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sharepoint.com/sites/EcopetrolPrometeo/Shared Documents/Planning Space Implementation/3. Analysis &amp; Design/Design/FC22/DRR Jaime/Por presentar a ECP/Aprobados ECP/Cantagallo/Garzas/"/>
    </mc:Choice>
  </mc:AlternateContent>
  <xr:revisionPtr revIDLastSave="235229" documentId="8_{B3D8E98E-0997-458F-B2F3-855D0F5A55BF}" xr6:coauthVersionLast="47" xr6:coauthVersionMax="47" xr10:uidLastSave="{D2479B4F-080B-489D-90D1-82C673811B21}"/>
  <bookViews>
    <workbookView xWindow="28680" yWindow="-9150" windowWidth="29040" windowHeight="1584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C31" i="2" l="1"/>
  <c r="NQ31" i="2"/>
  <c r="ME31" i="2"/>
  <c r="KS31" i="2"/>
  <c r="JG31" i="2"/>
  <c r="HU31" i="2"/>
  <c r="GI31" i="2"/>
  <c r="EW31" i="2"/>
  <c r="DK31" i="2"/>
  <c r="BY31" i="2"/>
  <c r="AM31" i="2"/>
  <c r="PC30" i="2"/>
  <c r="NQ30" i="2"/>
  <c r="ME30" i="2"/>
  <c r="KS30" i="2"/>
  <c r="JG30" i="2"/>
  <c r="HU30" i="2"/>
  <c r="GI30" i="2"/>
  <c r="EW30" i="2"/>
  <c r="DK30" i="2"/>
  <c r="BY30" i="2"/>
  <c r="AM30" i="2"/>
  <c r="PC28" i="2"/>
  <c r="NQ28" i="2"/>
  <c r="ME28" i="2"/>
  <c r="KS28" i="2"/>
  <c r="JG28" i="2"/>
  <c r="HU28" i="2"/>
  <c r="GI28" i="2"/>
  <c r="EW28" i="2"/>
  <c r="DK28" i="2"/>
  <c r="BY28" i="2"/>
  <c r="AM28" i="2"/>
  <c r="PC27" i="2"/>
  <c r="NQ27" i="2"/>
  <c r="ME27" i="2"/>
  <c r="KS27" i="2"/>
  <c r="JG27" i="2"/>
  <c r="HU27" i="2"/>
  <c r="GI27" i="2"/>
  <c r="EW27" i="2"/>
  <c r="DK27" i="2"/>
  <c r="BY27" i="2"/>
  <c r="AM27" i="2"/>
  <c r="PC25" i="2"/>
  <c r="NQ25" i="2"/>
  <c r="ME25" i="2"/>
  <c r="KS25" i="2"/>
  <c r="JG25" i="2"/>
  <c r="HU25" i="2"/>
  <c r="GI25" i="2"/>
  <c r="EW25" i="2"/>
  <c r="DK25" i="2"/>
  <c r="BY25" i="2"/>
  <c r="AM25" i="2"/>
  <c r="PC24" i="2"/>
  <c r="NQ24" i="2"/>
  <c r="ME24" i="2"/>
  <c r="KS24" i="2"/>
  <c r="JG24" i="2"/>
  <c r="HU24" i="2"/>
  <c r="GI24" i="2"/>
  <c r="EW24" i="2"/>
  <c r="DK24" i="2"/>
  <c r="BY24" i="2"/>
  <c r="AM24" i="2"/>
  <c r="PC22" i="2"/>
  <c r="NQ22" i="2"/>
  <c r="ME22" i="2"/>
  <c r="KS22" i="2"/>
  <c r="JG22" i="2"/>
  <c r="HU22" i="2"/>
  <c r="GI22" i="2"/>
  <c r="EW22" i="2"/>
  <c r="DK22" i="2"/>
  <c r="BY22" i="2"/>
  <c r="AM22" i="2"/>
  <c r="PC21" i="2"/>
  <c r="NQ21" i="2"/>
  <c r="ME21" i="2"/>
  <c r="KS21" i="2"/>
  <c r="JG21" i="2"/>
  <c r="HU21" i="2"/>
  <c r="GI21" i="2"/>
  <c r="EW21" i="2"/>
  <c r="DK21" i="2"/>
  <c r="BY21" i="2"/>
  <c r="AM21" i="2"/>
  <c r="PC19" i="2"/>
  <c r="NQ19" i="2"/>
  <c r="ME19" i="2"/>
  <c r="KS19" i="2"/>
  <c r="JG19" i="2"/>
  <c r="HU19" i="2"/>
  <c r="GI19" i="2"/>
  <c r="EW19" i="2"/>
  <c r="DK19" i="2"/>
  <c r="BY19" i="2"/>
  <c r="AM19" i="2"/>
  <c r="PC18" i="2"/>
  <c r="NQ18" i="2"/>
  <c r="ME18" i="2"/>
  <c r="KS18" i="2"/>
  <c r="JG18" i="2"/>
  <c r="HU18" i="2"/>
  <c r="GI18" i="2"/>
  <c r="EW18" i="2"/>
  <c r="DK18" i="2"/>
  <c r="BY18" i="2"/>
  <c r="AM18" i="2"/>
  <c r="PC16" i="2"/>
  <c r="NQ16" i="2"/>
  <c r="ME16" i="2"/>
  <c r="KS16" i="2"/>
  <c r="JG16" i="2"/>
  <c r="HU16" i="2"/>
  <c r="GI16" i="2"/>
  <c r="EW16" i="2"/>
  <c r="DK16" i="2"/>
  <c r="BY16" i="2"/>
  <c r="AM16" i="2"/>
  <c r="PC15" i="2"/>
  <c r="NQ15" i="2"/>
  <c r="ME15" i="2"/>
  <c r="KS15" i="2"/>
  <c r="JG15" i="2"/>
  <c r="HU15" i="2"/>
  <c r="GI15" i="2"/>
  <c r="EW15" i="2"/>
  <c r="DK15" i="2"/>
  <c r="BY15" i="2"/>
  <c r="AM15" i="2"/>
  <c r="PC13" i="2"/>
  <c r="NQ13" i="2"/>
  <c r="ME13" i="2"/>
  <c r="KS13" i="2"/>
  <c r="JG13" i="2"/>
  <c r="HU13" i="2"/>
  <c r="GI13" i="2"/>
  <c r="EW13" i="2"/>
  <c r="DK13" i="2"/>
  <c r="BY13" i="2"/>
  <c r="AM13" i="2"/>
  <c r="PC12" i="2"/>
  <c r="NQ12" i="2"/>
  <c r="ME12" i="2"/>
  <c r="KS12" i="2"/>
  <c r="JG12" i="2"/>
  <c r="HU12" i="2"/>
  <c r="GI12" i="2"/>
  <c r="EW12" i="2"/>
  <c r="DK12" i="2"/>
  <c r="BY12" i="2"/>
  <c r="AM12" i="2"/>
  <c r="PC10" i="2"/>
  <c r="NQ10" i="2"/>
  <c r="ME10" i="2"/>
  <c r="KS10" i="2"/>
  <c r="JG10" i="2"/>
  <c r="HU10" i="2"/>
  <c r="GI10" i="2"/>
  <c r="EW10" i="2"/>
  <c r="DK10" i="2"/>
  <c r="BY10" i="2"/>
  <c r="AM10" i="2"/>
  <c r="PC9" i="2"/>
  <c r="NQ9" i="2"/>
  <c r="ME9" i="2"/>
  <c r="KS9" i="2"/>
  <c r="JG9" i="2"/>
  <c r="HU9" i="2"/>
  <c r="GI9" i="2"/>
  <c r="EW9" i="2"/>
  <c r="DK9" i="2"/>
  <c r="BY9" i="2"/>
  <c r="AM9" i="2"/>
  <c r="PC7" i="2"/>
  <c r="NQ7" i="2"/>
  <c r="ME7" i="2"/>
  <c r="KS7" i="2"/>
  <c r="JG7" i="2"/>
  <c r="HU7" i="2"/>
  <c r="GI7" i="2"/>
  <c r="EW7" i="2"/>
  <c r="DK7" i="2"/>
  <c r="BY7" i="2"/>
  <c r="AM7" i="2"/>
  <c r="PC6" i="2"/>
  <c r="NQ6" i="2"/>
  <c r="ME6" i="2"/>
  <c r="KS6" i="2"/>
  <c r="JG6" i="2"/>
  <c r="HU6" i="2"/>
  <c r="GI6" i="2"/>
  <c r="EW6" i="2"/>
  <c r="DK6" i="2"/>
  <c r="BY6" i="2"/>
  <c r="AM6" i="2"/>
  <c r="PC4" i="2"/>
  <c r="NQ4" i="2"/>
  <c r="ME4" i="2"/>
  <c r="KS4" i="2"/>
  <c r="JG4" i="2"/>
  <c r="HU4" i="2"/>
  <c r="GI4" i="2"/>
  <c r="EW4" i="2"/>
  <c r="DK4" i="2"/>
  <c r="BY4" i="2"/>
  <c r="AM4" i="2"/>
  <c r="PC3" i="2"/>
  <c r="NQ3" i="2"/>
  <c r="ME3" i="2"/>
  <c r="KS3" i="2"/>
  <c r="JG3" i="2"/>
  <c r="HU3" i="2"/>
  <c r="GI3" i="2"/>
  <c r="EW3" i="2"/>
  <c r="DK3" i="2"/>
  <c r="BY3" i="2"/>
  <c r="AM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NU30" i="2"/>
  <c r="NT30" i="2"/>
  <c r="NS30" i="2"/>
  <c r="NR30" i="2"/>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NU15" i="2"/>
  <c r="NT15" i="2"/>
  <c r="NS15" i="2"/>
  <c r="NR15" i="2"/>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NV12" i="2"/>
  <c r="NU12" i="2"/>
  <c r="NT12" i="2"/>
  <c r="NS12" i="2"/>
  <c r="NR12" i="2"/>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IB24" i="2"/>
  <c r="IA24" i="2"/>
  <c r="HZ24" i="2"/>
  <c r="HY24" i="2"/>
  <c r="HX24" i="2"/>
  <c r="HW24" i="2"/>
  <c r="HV24" i="2"/>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HV18"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NR36" i="2"/>
  <c r="MF36" i="2"/>
  <c r="KT36" i="2"/>
  <c r="JH36" i="2"/>
  <c r="HV36" i="2"/>
  <c r="GJ36" i="2"/>
  <c r="EX36" i="2"/>
  <c r="DL36" i="2"/>
  <c r="BZ36" i="2"/>
  <c r="AN36" i="2"/>
  <c r="B36" i="2"/>
  <c r="NR33" i="2"/>
  <c r="MF33" i="2"/>
  <c r="KT33" i="2"/>
  <c r="JH33" i="2"/>
  <c r="HV33" i="2"/>
  <c r="GJ33" i="2"/>
  <c r="EX33" i="2"/>
  <c r="DL33" i="2"/>
  <c r="BZ33" i="2"/>
  <c r="AN33" i="2"/>
  <c r="B33" i="2"/>
  <c r="NP18" i="2"/>
  <c r="NO18" i="2"/>
  <c r="NN18" i="2"/>
  <c r="NM18" i="2"/>
  <c r="NL18" i="2"/>
  <c r="NK18" i="2"/>
  <c r="NJ18" i="2"/>
  <c r="NI18" i="2"/>
  <c r="NH18" i="2"/>
  <c r="NG18" i="2"/>
  <c r="NF18" i="2"/>
  <c r="NE18" i="2"/>
  <c r="ND18" i="2"/>
  <c r="NC18" i="2"/>
  <c r="NB18" i="2"/>
  <c r="NA18" i="2"/>
  <c r="MZ18" i="2"/>
  <c r="MY18" i="2"/>
  <c r="MX18" i="2"/>
  <c r="MW18" i="2"/>
  <c r="MV18" i="2"/>
  <c r="MU18" i="2"/>
  <c r="MT18" i="2"/>
  <c r="MS18" i="2"/>
  <c r="MR18" i="2"/>
  <c r="MQ18" i="2"/>
  <c r="MP18" i="2"/>
  <c r="MO18" i="2"/>
  <c r="MN18" i="2"/>
  <c r="MM18" i="2"/>
  <c r="ML18" i="2"/>
  <c r="MK18" i="2"/>
  <c r="MJ18" i="2"/>
  <c r="MI18" i="2"/>
  <c r="MH18" i="2"/>
  <c r="MG18" i="2"/>
  <c r="MF18" i="2"/>
  <c r="MD18" i="2"/>
  <c r="MC18" i="2"/>
  <c r="MB18" i="2"/>
  <c r="MA18" i="2"/>
  <c r="LZ18" i="2"/>
  <c r="LY18" i="2"/>
  <c r="LX18" i="2"/>
  <c r="LW18" i="2"/>
  <c r="LV18" i="2"/>
  <c r="LU18" i="2"/>
  <c r="LT18" i="2"/>
  <c r="LS18" i="2"/>
  <c r="LR18" i="2"/>
  <c r="LQ18" i="2"/>
  <c r="LP18" i="2"/>
  <c r="LO18" i="2"/>
  <c r="LN18" i="2"/>
  <c r="LM18" i="2"/>
  <c r="LL18" i="2"/>
  <c r="LK18" i="2"/>
  <c r="LJ18" i="2"/>
  <c r="LI18" i="2"/>
  <c r="LH18" i="2"/>
  <c r="LG18" i="2"/>
  <c r="LF18" i="2"/>
  <c r="LE18" i="2"/>
  <c r="LD18" i="2"/>
  <c r="LC18" i="2"/>
  <c r="LB18" i="2"/>
  <c r="LA18" i="2"/>
  <c r="KZ18" i="2"/>
  <c r="KY18" i="2"/>
  <c r="KX18" i="2"/>
  <c r="KW18" i="2"/>
  <c r="KV18" i="2"/>
  <c r="KU18" i="2"/>
  <c r="KT18" i="2"/>
  <c r="KR18" i="2"/>
  <c r="KQ18" i="2"/>
  <c r="KP18" i="2"/>
  <c r="KO18" i="2"/>
  <c r="KN18" i="2"/>
  <c r="KM18" i="2"/>
  <c r="KL18" i="2"/>
  <c r="KK18" i="2"/>
  <c r="KJ18" i="2"/>
  <c r="KI18" i="2"/>
  <c r="KH18" i="2"/>
  <c r="KG18" i="2"/>
  <c r="KF18" i="2"/>
  <c r="KE18" i="2"/>
  <c r="KD18" i="2"/>
  <c r="KC18" i="2"/>
  <c r="KB18" i="2"/>
  <c r="KA18" i="2"/>
  <c r="JZ18" i="2"/>
  <c r="JY18" i="2"/>
  <c r="JX18" i="2"/>
  <c r="JW18" i="2"/>
  <c r="JV18" i="2"/>
  <c r="JU18" i="2"/>
  <c r="JT18" i="2"/>
  <c r="JS18" i="2"/>
  <c r="JR18" i="2"/>
  <c r="JQ18" i="2"/>
  <c r="JP18" i="2"/>
  <c r="JO18" i="2"/>
  <c r="JN18" i="2"/>
  <c r="JM18" i="2"/>
  <c r="JL18" i="2"/>
  <c r="JK18" i="2"/>
  <c r="JJ18" i="2"/>
  <c r="JI18" i="2"/>
  <c r="JH18" i="2"/>
  <c r="HT18" i="2"/>
  <c r="HS18" i="2"/>
  <c r="HR18" i="2"/>
  <c r="HQ18" i="2"/>
  <c r="HP18" i="2"/>
  <c r="HO18" i="2"/>
  <c r="HN18" i="2"/>
  <c r="HM18" i="2"/>
  <c r="HL18" i="2"/>
  <c r="HK18" i="2"/>
  <c r="HJ18" i="2"/>
  <c r="HI18" i="2"/>
  <c r="HH18" i="2"/>
  <c r="HG18" i="2"/>
  <c r="HF18" i="2"/>
  <c r="HE18" i="2"/>
  <c r="HD18" i="2"/>
  <c r="HC18" i="2"/>
  <c r="HB18" i="2"/>
  <c r="HA18" i="2"/>
  <c r="GZ18" i="2"/>
  <c r="GY18" i="2"/>
  <c r="GX18" i="2"/>
  <c r="GW18" i="2"/>
  <c r="GV18" i="2"/>
  <c r="GU18" i="2"/>
  <c r="GT18" i="2"/>
  <c r="GS18" i="2"/>
  <c r="GR18" i="2"/>
  <c r="GQ18" i="2"/>
  <c r="GP18" i="2"/>
  <c r="GO18" i="2"/>
  <c r="GN18" i="2"/>
  <c r="GM18" i="2"/>
  <c r="GL18" i="2"/>
  <c r="GK18" i="2"/>
  <c r="GJ18" i="2"/>
  <c r="GH18" i="2"/>
  <c r="GG18" i="2"/>
  <c r="GF18" i="2"/>
  <c r="GE18" i="2"/>
  <c r="GD18" i="2"/>
  <c r="GC18" i="2"/>
  <c r="GB18" i="2"/>
  <c r="GA18" i="2"/>
  <c r="FZ18" i="2"/>
  <c r="FY18" i="2"/>
  <c r="FX18" i="2"/>
  <c r="FW18" i="2"/>
  <c r="FV18" i="2"/>
  <c r="FU18" i="2"/>
  <c r="FT18" i="2"/>
  <c r="FS18" i="2"/>
  <c r="FR18" i="2"/>
  <c r="FQ18" i="2"/>
  <c r="FP18" i="2"/>
  <c r="FO18" i="2"/>
  <c r="FN18" i="2"/>
  <c r="FM18" i="2"/>
  <c r="FL18" i="2"/>
  <c r="FK18" i="2"/>
  <c r="FJ18" i="2"/>
  <c r="FI18" i="2"/>
  <c r="FH18" i="2"/>
  <c r="FG18" i="2"/>
  <c r="FF18" i="2"/>
  <c r="FE18" i="2"/>
  <c r="FD18" i="2"/>
  <c r="FC18" i="2"/>
  <c r="FB18" i="2"/>
  <c r="FA18" i="2"/>
  <c r="EZ18" i="2"/>
  <c r="EY18" i="2"/>
  <c r="EX18" i="2"/>
  <c r="EV18" i="2"/>
  <c r="EU18" i="2"/>
  <c r="ET18" i="2"/>
  <c r="ES18" i="2"/>
  <c r="ER18" i="2"/>
  <c r="EQ18" i="2"/>
  <c r="EP18" i="2"/>
  <c r="EO18" i="2"/>
  <c r="EN18" i="2"/>
  <c r="EM18" i="2"/>
  <c r="EL18" i="2"/>
  <c r="EK18" i="2"/>
  <c r="EJ18" i="2"/>
  <c r="EI18" i="2"/>
  <c r="EH18" i="2"/>
  <c r="EG18" i="2"/>
  <c r="EF18" i="2"/>
  <c r="EE18" i="2"/>
  <c r="ED18" i="2"/>
  <c r="EC18" i="2"/>
  <c r="EB18" i="2"/>
  <c r="EA18" i="2"/>
  <c r="DZ18" i="2"/>
  <c r="DY18" i="2"/>
  <c r="DX18" i="2"/>
  <c r="DW18" i="2"/>
  <c r="DV18" i="2"/>
  <c r="DU18" i="2"/>
  <c r="DT18" i="2"/>
  <c r="DS18" i="2"/>
  <c r="DR18" i="2"/>
  <c r="DQ18" i="2"/>
  <c r="DP18" i="2"/>
  <c r="DO18" i="2"/>
  <c r="DN18" i="2"/>
  <c r="DM18" i="2"/>
  <c r="DL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NP30" i="2"/>
  <c r="NO30" i="2"/>
  <c r="NN30" i="2"/>
  <c r="NM30" i="2"/>
  <c r="NL30" i="2"/>
  <c r="NK30" i="2"/>
  <c r="NJ30" i="2"/>
  <c r="NI30" i="2"/>
  <c r="NH30" i="2"/>
  <c r="NG30" i="2"/>
  <c r="NF30" i="2"/>
  <c r="NE30" i="2"/>
  <c r="ND30" i="2"/>
  <c r="NC30" i="2"/>
  <c r="NB30" i="2"/>
  <c r="NA30" i="2"/>
  <c r="MZ30" i="2"/>
  <c r="MY30" i="2"/>
  <c r="MX30" i="2"/>
  <c r="MW30" i="2"/>
  <c r="MV30" i="2"/>
  <c r="MU30" i="2"/>
  <c r="MT30" i="2"/>
  <c r="MS30" i="2"/>
  <c r="MR30" i="2"/>
  <c r="MQ30" i="2"/>
  <c r="MP30" i="2"/>
  <c r="MO30" i="2"/>
  <c r="MN30" i="2"/>
  <c r="MM30" i="2"/>
  <c r="ML30" i="2"/>
  <c r="MK30" i="2"/>
  <c r="MJ30" i="2"/>
  <c r="MI30" i="2"/>
  <c r="MH30" i="2"/>
  <c r="MG30" i="2"/>
  <c r="MF30" i="2"/>
  <c r="MD30" i="2"/>
  <c r="MC30" i="2"/>
  <c r="MB30" i="2"/>
  <c r="MA30" i="2"/>
  <c r="LZ30" i="2"/>
  <c r="LY30" i="2"/>
  <c r="LX30" i="2"/>
  <c r="LW30" i="2"/>
  <c r="LV30" i="2"/>
  <c r="LU30" i="2"/>
  <c r="LT30" i="2"/>
  <c r="LS30" i="2"/>
  <c r="LR30" i="2"/>
  <c r="LQ30" i="2"/>
  <c r="LP30" i="2"/>
  <c r="LO30" i="2"/>
  <c r="LN30" i="2"/>
  <c r="LM30" i="2"/>
  <c r="LL30" i="2"/>
  <c r="LK30" i="2"/>
  <c r="LJ30" i="2"/>
  <c r="LI30" i="2"/>
  <c r="LH30" i="2"/>
  <c r="LG30" i="2"/>
  <c r="LF30" i="2"/>
  <c r="LE30" i="2"/>
  <c r="LD30" i="2"/>
  <c r="LC30" i="2"/>
  <c r="LB30" i="2"/>
  <c r="LA30" i="2"/>
  <c r="KZ30" i="2"/>
  <c r="KY30" i="2"/>
  <c r="KX30" i="2"/>
  <c r="KW30" i="2"/>
  <c r="KV30" i="2"/>
  <c r="KU30" i="2"/>
  <c r="KT30" i="2"/>
  <c r="KR30" i="2"/>
  <c r="KQ30" i="2"/>
  <c r="KP30" i="2"/>
  <c r="KO30" i="2"/>
  <c r="KN30" i="2"/>
  <c r="KM30" i="2"/>
  <c r="KL30" i="2"/>
  <c r="KK30" i="2"/>
  <c r="KJ30" i="2"/>
  <c r="KI30" i="2"/>
  <c r="KH30" i="2"/>
  <c r="KG30" i="2"/>
  <c r="KF30" i="2"/>
  <c r="KE30" i="2"/>
  <c r="KD30" i="2"/>
  <c r="KC30" i="2"/>
  <c r="KB30" i="2"/>
  <c r="KA30" i="2"/>
  <c r="JZ30" i="2"/>
  <c r="JY30" i="2"/>
  <c r="JX30" i="2"/>
  <c r="JW30" i="2"/>
  <c r="JV30" i="2"/>
  <c r="JU30" i="2"/>
  <c r="JT30" i="2"/>
  <c r="JS30" i="2"/>
  <c r="JR30" i="2"/>
  <c r="JQ30" i="2"/>
  <c r="JP30" i="2"/>
  <c r="JO30" i="2"/>
  <c r="JN30" i="2"/>
  <c r="JM30" i="2"/>
  <c r="JL30" i="2"/>
  <c r="JK30" i="2"/>
  <c r="JJ30" i="2"/>
  <c r="JI30" i="2"/>
  <c r="JH30" i="2"/>
  <c r="HT30" i="2"/>
  <c r="HS30" i="2"/>
  <c r="HR30" i="2"/>
  <c r="HQ30" i="2"/>
  <c r="HP30" i="2"/>
  <c r="HO30" i="2"/>
  <c r="HN30" i="2"/>
  <c r="HM30" i="2"/>
  <c r="HL30" i="2"/>
  <c r="HK30" i="2"/>
  <c r="HJ30" i="2"/>
  <c r="HI30" i="2"/>
  <c r="HH30" i="2"/>
  <c r="HG30" i="2"/>
  <c r="HF30" i="2"/>
  <c r="HE30" i="2"/>
  <c r="HD30" i="2"/>
  <c r="HC30" i="2"/>
  <c r="HB30" i="2"/>
  <c r="HA30" i="2"/>
  <c r="GZ30" i="2"/>
  <c r="GY30" i="2"/>
  <c r="GX30" i="2"/>
  <c r="GW30" i="2"/>
  <c r="GV30" i="2"/>
  <c r="GU30" i="2"/>
  <c r="GT30" i="2"/>
  <c r="GS30" i="2"/>
  <c r="GR30" i="2"/>
  <c r="GQ30" i="2"/>
  <c r="GP30" i="2"/>
  <c r="GO30" i="2"/>
  <c r="GN30" i="2"/>
  <c r="GM30" i="2"/>
  <c r="GL30" i="2"/>
  <c r="GK30" i="2"/>
  <c r="GJ30" i="2"/>
  <c r="GH30" i="2"/>
  <c r="GG30" i="2"/>
  <c r="GF30" i="2"/>
  <c r="GE30" i="2"/>
  <c r="GD30" i="2"/>
  <c r="GC30" i="2"/>
  <c r="GB30" i="2"/>
  <c r="GA30" i="2"/>
  <c r="FZ30" i="2"/>
  <c r="FY30" i="2"/>
  <c r="FX30" i="2"/>
  <c r="FW30" i="2"/>
  <c r="FV30" i="2"/>
  <c r="FU30" i="2"/>
  <c r="FT30" i="2"/>
  <c r="FS30" i="2"/>
  <c r="FR30" i="2"/>
  <c r="FQ30" i="2"/>
  <c r="FP30" i="2"/>
  <c r="FO30" i="2"/>
  <c r="FN30" i="2"/>
  <c r="FM30" i="2"/>
  <c r="FL30" i="2"/>
  <c r="FK30" i="2"/>
  <c r="FJ30" i="2"/>
  <c r="FI30" i="2"/>
  <c r="FH30" i="2"/>
  <c r="FG30" i="2"/>
  <c r="FF30" i="2"/>
  <c r="FE30" i="2"/>
  <c r="FD30" i="2"/>
  <c r="FC30" i="2"/>
  <c r="FB30" i="2"/>
  <c r="FA30" i="2"/>
  <c r="EZ30" i="2"/>
  <c r="EY30" i="2"/>
  <c r="EX30" i="2"/>
  <c r="EV30" i="2"/>
  <c r="EU30" i="2"/>
  <c r="ET30" i="2"/>
  <c r="ES30" i="2"/>
  <c r="ER30" i="2"/>
  <c r="EQ30" i="2"/>
  <c r="EP30" i="2"/>
  <c r="EO30" i="2"/>
  <c r="EN30" i="2"/>
  <c r="EM30" i="2"/>
  <c r="EL30" i="2"/>
  <c r="EK30" i="2"/>
  <c r="EJ30" i="2"/>
  <c r="EI30" i="2"/>
  <c r="EH30" i="2"/>
  <c r="EG30" i="2"/>
  <c r="EF30" i="2"/>
  <c r="EE30" i="2"/>
  <c r="ED30" i="2"/>
  <c r="EC30" i="2"/>
  <c r="EB30" i="2"/>
  <c r="EA30" i="2"/>
  <c r="DZ30" i="2"/>
  <c r="DY30" i="2"/>
  <c r="DX30" i="2"/>
  <c r="DW30" i="2"/>
  <c r="DV30" i="2"/>
  <c r="DU30" i="2"/>
  <c r="DT30" i="2"/>
  <c r="DS30" i="2"/>
  <c r="DR30" i="2"/>
  <c r="DQ30" i="2"/>
  <c r="DP30" i="2"/>
  <c r="DO30" i="2"/>
  <c r="DN30" i="2"/>
  <c r="DM30" i="2"/>
  <c r="DL30" i="2"/>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NP27" i="2"/>
  <c r="NO27" i="2"/>
  <c r="NN27" i="2"/>
  <c r="NM27" i="2"/>
  <c r="NL27" i="2"/>
  <c r="NK27" i="2"/>
  <c r="NJ27" i="2"/>
  <c r="NI27" i="2"/>
  <c r="NH27" i="2"/>
  <c r="NG27" i="2"/>
  <c r="NF27" i="2"/>
  <c r="NE27" i="2"/>
  <c r="ND27" i="2"/>
  <c r="NC27" i="2"/>
  <c r="NB27" i="2"/>
  <c r="NA27" i="2"/>
  <c r="MZ27" i="2"/>
  <c r="MY27" i="2"/>
  <c r="MX27" i="2"/>
  <c r="MW27" i="2"/>
  <c r="MV27" i="2"/>
  <c r="MU27" i="2"/>
  <c r="MT27" i="2"/>
  <c r="MS27" i="2"/>
  <c r="MR27" i="2"/>
  <c r="MQ27" i="2"/>
  <c r="MP27" i="2"/>
  <c r="MO27" i="2"/>
  <c r="MN27" i="2"/>
  <c r="MM27" i="2"/>
  <c r="ML27" i="2"/>
  <c r="MK27" i="2"/>
  <c r="MJ27" i="2"/>
  <c r="MI27" i="2"/>
  <c r="MH27" i="2"/>
  <c r="MG27" i="2"/>
  <c r="MF27" i="2"/>
  <c r="MD27" i="2"/>
  <c r="MC27" i="2"/>
  <c r="MB27" i="2"/>
  <c r="MA27" i="2"/>
  <c r="LZ27" i="2"/>
  <c r="LY27" i="2"/>
  <c r="LX27" i="2"/>
  <c r="LW27" i="2"/>
  <c r="LV27" i="2"/>
  <c r="LU27" i="2"/>
  <c r="LT27" i="2"/>
  <c r="LS27" i="2"/>
  <c r="LR27" i="2"/>
  <c r="LQ27" i="2"/>
  <c r="LP27" i="2"/>
  <c r="LO27" i="2"/>
  <c r="LN27" i="2"/>
  <c r="LM27" i="2"/>
  <c r="LL27" i="2"/>
  <c r="LK27" i="2"/>
  <c r="LJ27" i="2"/>
  <c r="LI27" i="2"/>
  <c r="LH27" i="2"/>
  <c r="LG27" i="2"/>
  <c r="LF27" i="2"/>
  <c r="LE27" i="2"/>
  <c r="LD27" i="2"/>
  <c r="LC27" i="2"/>
  <c r="LB27" i="2"/>
  <c r="LA27" i="2"/>
  <c r="KZ27" i="2"/>
  <c r="KY27" i="2"/>
  <c r="KX27" i="2"/>
  <c r="KW27" i="2"/>
  <c r="KV27" i="2"/>
  <c r="KU27" i="2"/>
  <c r="KT27" i="2"/>
  <c r="KR27" i="2"/>
  <c r="KQ27" i="2"/>
  <c r="KP27" i="2"/>
  <c r="KO27" i="2"/>
  <c r="KN27" i="2"/>
  <c r="KM27" i="2"/>
  <c r="KL27" i="2"/>
  <c r="KK27" i="2"/>
  <c r="KJ27" i="2"/>
  <c r="KI27" i="2"/>
  <c r="KH27" i="2"/>
  <c r="KG27" i="2"/>
  <c r="KF27" i="2"/>
  <c r="KE27" i="2"/>
  <c r="KD27" i="2"/>
  <c r="KC27" i="2"/>
  <c r="KB27" i="2"/>
  <c r="KA27" i="2"/>
  <c r="JZ27" i="2"/>
  <c r="JY27" i="2"/>
  <c r="JX27" i="2"/>
  <c r="JW27" i="2"/>
  <c r="JV27" i="2"/>
  <c r="JU27" i="2"/>
  <c r="JT27" i="2"/>
  <c r="JS27" i="2"/>
  <c r="JR27" i="2"/>
  <c r="JQ27" i="2"/>
  <c r="JP27" i="2"/>
  <c r="JO27" i="2"/>
  <c r="JN27" i="2"/>
  <c r="JM27" i="2"/>
  <c r="JL27" i="2"/>
  <c r="JK27" i="2"/>
  <c r="JJ27" i="2"/>
  <c r="JI27" i="2"/>
  <c r="JH27" i="2"/>
  <c r="HT27" i="2"/>
  <c r="HS27" i="2"/>
  <c r="HR27" i="2"/>
  <c r="HQ27" i="2"/>
  <c r="HP27" i="2"/>
  <c r="HO27" i="2"/>
  <c r="HN27" i="2"/>
  <c r="HM27" i="2"/>
  <c r="HL27" i="2"/>
  <c r="HK27" i="2"/>
  <c r="HJ27" i="2"/>
  <c r="HI27" i="2"/>
  <c r="HH27" i="2"/>
  <c r="HG27" i="2"/>
  <c r="HF27" i="2"/>
  <c r="HE27" i="2"/>
  <c r="HD27" i="2"/>
  <c r="HC27" i="2"/>
  <c r="HB27" i="2"/>
  <c r="HA27" i="2"/>
  <c r="GZ27" i="2"/>
  <c r="GY27" i="2"/>
  <c r="GX27" i="2"/>
  <c r="GW27" i="2"/>
  <c r="GV27" i="2"/>
  <c r="GU27" i="2"/>
  <c r="GT27" i="2"/>
  <c r="GS27" i="2"/>
  <c r="GR27" i="2"/>
  <c r="GQ27" i="2"/>
  <c r="GP27" i="2"/>
  <c r="GO27" i="2"/>
  <c r="GN27" i="2"/>
  <c r="GM27" i="2"/>
  <c r="GL27" i="2"/>
  <c r="GK27" i="2"/>
  <c r="GJ27" i="2"/>
  <c r="GH27" i="2"/>
  <c r="GG27" i="2"/>
  <c r="GF27" i="2"/>
  <c r="GE27" i="2"/>
  <c r="GD27" i="2"/>
  <c r="GC27" i="2"/>
  <c r="GB27" i="2"/>
  <c r="GA27" i="2"/>
  <c r="FZ27" i="2"/>
  <c r="FY27" i="2"/>
  <c r="FX27" i="2"/>
  <c r="FW27" i="2"/>
  <c r="FV27" i="2"/>
  <c r="FU27" i="2"/>
  <c r="FT27" i="2"/>
  <c r="FS27" i="2"/>
  <c r="FR27" i="2"/>
  <c r="FQ27" i="2"/>
  <c r="FP27" i="2"/>
  <c r="FO27" i="2"/>
  <c r="FN27" i="2"/>
  <c r="FM27" i="2"/>
  <c r="FL27" i="2"/>
  <c r="FK27" i="2"/>
  <c r="FJ27" i="2"/>
  <c r="FI27" i="2"/>
  <c r="FH27" i="2"/>
  <c r="FG27" i="2"/>
  <c r="FF27" i="2"/>
  <c r="FE27" i="2"/>
  <c r="FD27" i="2"/>
  <c r="FC27" i="2"/>
  <c r="FB27" i="2"/>
  <c r="FA27" i="2"/>
  <c r="EZ27" i="2"/>
  <c r="EY27" i="2"/>
  <c r="EX27" i="2"/>
  <c r="EV27" i="2"/>
  <c r="EU27" i="2"/>
  <c r="ET27" i="2"/>
  <c r="ES27" i="2"/>
  <c r="ER27" i="2"/>
  <c r="EQ27" i="2"/>
  <c r="EP27" i="2"/>
  <c r="EO27" i="2"/>
  <c r="EN27" i="2"/>
  <c r="EM27" i="2"/>
  <c r="EL27" i="2"/>
  <c r="EK27" i="2"/>
  <c r="EJ27" i="2"/>
  <c r="EI27" i="2"/>
  <c r="EH27" i="2"/>
  <c r="EG27" i="2"/>
  <c r="EF27" i="2"/>
  <c r="EE27" i="2"/>
  <c r="ED27" i="2"/>
  <c r="EC27" i="2"/>
  <c r="EB27" i="2"/>
  <c r="EA27" i="2"/>
  <c r="DZ27" i="2"/>
  <c r="DY27" i="2"/>
  <c r="DX27" i="2"/>
  <c r="DW27" i="2"/>
  <c r="DV27" i="2"/>
  <c r="DU27" i="2"/>
  <c r="DT27" i="2"/>
  <c r="DS27" i="2"/>
  <c r="DR27" i="2"/>
  <c r="DQ27" i="2"/>
  <c r="DP27" i="2"/>
  <c r="DO27" i="2"/>
  <c r="DN27" i="2"/>
  <c r="DM27" i="2"/>
  <c r="DL27" i="2"/>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NP24" i="2"/>
  <c r="NO24" i="2"/>
  <c r="NN24" i="2"/>
  <c r="NM24" i="2"/>
  <c r="NL24" i="2"/>
  <c r="NK24" i="2"/>
  <c r="NJ24" i="2"/>
  <c r="NI24" i="2"/>
  <c r="NH24" i="2"/>
  <c r="NG24" i="2"/>
  <c r="NF24" i="2"/>
  <c r="NE24" i="2"/>
  <c r="ND24" i="2"/>
  <c r="NC24" i="2"/>
  <c r="NB24" i="2"/>
  <c r="NA24" i="2"/>
  <c r="MZ24" i="2"/>
  <c r="MY24" i="2"/>
  <c r="MX24" i="2"/>
  <c r="MW24" i="2"/>
  <c r="MV24" i="2"/>
  <c r="MU24" i="2"/>
  <c r="MT24" i="2"/>
  <c r="MS24" i="2"/>
  <c r="MR24" i="2"/>
  <c r="MQ24" i="2"/>
  <c r="MP24" i="2"/>
  <c r="MO24" i="2"/>
  <c r="MN24" i="2"/>
  <c r="MM24" i="2"/>
  <c r="ML24" i="2"/>
  <c r="MK24" i="2"/>
  <c r="MJ24" i="2"/>
  <c r="MI24" i="2"/>
  <c r="MH24" i="2"/>
  <c r="MG24" i="2"/>
  <c r="MF24" i="2"/>
  <c r="MD24" i="2"/>
  <c r="MC24" i="2"/>
  <c r="MB24" i="2"/>
  <c r="MA24" i="2"/>
  <c r="LZ24" i="2"/>
  <c r="LY24" i="2"/>
  <c r="LX24" i="2"/>
  <c r="LW24" i="2"/>
  <c r="LV24" i="2"/>
  <c r="LU24" i="2"/>
  <c r="LT24" i="2"/>
  <c r="LS24" i="2"/>
  <c r="LR24" i="2"/>
  <c r="LQ24" i="2"/>
  <c r="LP24" i="2"/>
  <c r="LO24" i="2"/>
  <c r="LN24" i="2"/>
  <c r="LM24" i="2"/>
  <c r="LL24" i="2"/>
  <c r="LK24" i="2"/>
  <c r="LJ24" i="2"/>
  <c r="LI24" i="2"/>
  <c r="LH24" i="2"/>
  <c r="LG24" i="2"/>
  <c r="LF24" i="2"/>
  <c r="LE24" i="2"/>
  <c r="LD24" i="2"/>
  <c r="LC24" i="2"/>
  <c r="LB24" i="2"/>
  <c r="LA24" i="2"/>
  <c r="KZ24" i="2"/>
  <c r="KY24" i="2"/>
  <c r="KX24" i="2"/>
  <c r="KW24" i="2"/>
  <c r="KV24" i="2"/>
  <c r="KU24" i="2"/>
  <c r="KT24" i="2"/>
  <c r="KR24" i="2"/>
  <c r="KQ24" i="2"/>
  <c r="KP24" i="2"/>
  <c r="KO24" i="2"/>
  <c r="KN24" i="2"/>
  <c r="KM24" i="2"/>
  <c r="KL24" i="2"/>
  <c r="KK24" i="2"/>
  <c r="KJ24" i="2"/>
  <c r="KI24" i="2"/>
  <c r="KH24" i="2"/>
  <c r="KG24" i="2"/>
  <c r="KF24" i="2"/>
  <c r="KE24" i="2"/>
  <c r="KD24" i="2"/>
  <c r="KC24" i="2"/>
  <c r="KB24" i="2"/>
  <c r="KA24" i="2"/>
  <c r="JZ24" i="2"/>
  <c r="JY24" i="2"/>
  <c r="JX24" i="2"/>
  <c r="JW24" i="2"/>
  <c r="JV24" i="2"/>
  <c r="JU24" i="2"/>
  <c r="JT24" i="2"/>
  <c r="JS24" i="2"/>
  <c r="JR24" i="2"/>
  <c r="JQ24" i="2"/>
  <c r="JP24" i="2"/>
  <c r="JO24" i="2"/>
  <c r="JN24" i="2"/>
  <c r="JM24" i="2"/>
  <c r="JL24" i="2"/>
  <c r="JK24" i="2"/>
  <c r="JJ24" i="2"/>
  <c r="JI24" i="2"/>
  <c r="JH24" i="2"/>
  <c r="HT24" i="2"/>
  <c r="HS24" i="2"/>
  <c r="HR24" i="2"/>
  <c r="HQ24" i="2"/>
  <c r="HP24" i="2"/>
  <c r="HO24" i="2"/>
  <c r="HN24" i="2"/>
  <c r="HM24" i="2"/>
  <c r="HL24" i="2"/>
  <c r="HK24" i="2"/>
  <c r="HJ24" i="2"/>
  <c r="HI24" i="2"/>
  <c r="HH24" i="2"/>
  <c r="HG24" i="2"/>
  <c r="HF24" i="2"/>
  <c r="HE24" i="2"/>
  <c r="HD24" i="2"/>
  <c r="HC24" i="2"/>
  <c r="HB24" i="2"/>
  <c r="HA24" i="2"/>
  <c r="GZ24" i="2"/>
  <c r="GY24" i="2"/>
  <c r="GX24" i="2"/>
  <c r="GW24" i="2"/>
  <c r="GV24" i="2"/>
  <c r="GU24" i="2"/>
  <c r="GT24" i="2"/>
  <c r="GS24" i="2"/>
  <c r="GR24" i="2"/>
  <c r="GQ24" i="2"/>
  <c r="GP24" i="2"/>
  <c r="GO24" i="2"/>
  <c r="GN24" i="2"/>
  <c r="GM24" i="2"/>
  <c r="GL24" i="2"/>
  <c r="GK24" i="2"/>
  <c r="GJ24" i="2"/>
  <c r="GH24" i="2"/>
  <c r="GG24" i="2"/>
  <c r="GF24" i="2"/>
  <c r="GE24" i="2"/>
  <c r="GD24" i="2"/>
  <c r="GC24" i="2"/>
  <c r="GB24" i="2"/>
  <c r="GA24" i="2"/>
  <c r="FZ24" i="2"/>
  <c r="FY24" i="2"/>
  <c r="FX24" i="2"/>
  <c r="FW24" i="2"/>
  <c r="FV24" i="2"/>
  <c r="FU24" i="2"/>
  <c r="FT24" i="2"/>
  <c r="FS24" i="2"/>
  <c r="FR24" i="2"/>
  <c r="FQ24" i="2"/>
  <c r="FP24" i="2"/>
  <c r="FO24" i="2"/>
  <c r="FN24" i="2"/>
  <c r="FM24" i="2"/>
  <c r="FL24" i="2"/>
  <c r="FK24" i="2"/>
  <c r="FJ24" i="2"/>
  <c r="FI24" i="2"/>
  <c r="FH24" i="2"/>
  <c r="FG24" i="2"/>
  <c r="FF24" i="2"/>
  <c r="FE24" i="2"/>
  <c r="FD24" i="2"/>
  <c r="FC24" i="2"/>
  <c r="FB24" i="2"/>
  <c r="FA24" i="2"/>
  <c r="EZ24" i="2"/>
  <c r="EY24" i="2"/>
  <c r="EX24" i="2"/>
  <c r="EV24" i="2"/>
  <c r="EU24" i="2"/>
  <c r="ET24" i="2"/>
  <c r="ES24" i="2"/>
  <c r="ER24" i="2"/>
  <c r="EQ24" i="2"/>
  <c r="EP24" i="2"/>
  <c r="EO24" i="2"/>
  <c r="EN24" i="2"/>
  <c r="EM24" i="2"/>
  <c r="EL24" i="2"/>
  <c r="EK24" i="2"/>
  <c r="EJ24" i="2"/>
  <c r="EI24" i="2"/>
  <c r="EH24" i="2"/>
  <c r="EG24" i="2"/>
  <c r="EF24" i="2"/>
  <c r="EE24" i="2"/>
  <c r="ED24" i="2"/>
  <c r="EC24" i="2"/>
  <c r="EB24" i="2"/>
  <c r="EA24" i="2"/>
  <c r="DZ24" i="2"/>
  <c r="DY24" i="2"/>
  <c r="DX24" i="2"/>
  <c r="DW24" i="2"/>
  <c r="DV24" i="2"/>
  <c r="DU24" i="2"/>
  <c r="DT24" i="2"/>
  <c r="DS24" i="2"/>
  <c r="DR24" i="2"/>
  <c r="DQ24" i="2"/>
  <c r="DP24" i="2"/>
  <c r="DO24" i="2"/>
  <c r="DN24" i="2"/>
  <c r="DM24" i="2"/>
  <c r="DL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NP21" i="2"/>
  <c r="NO21" i="2"/>
  <c r="NN21" i="2"/>
  <c r="NM21" i="2"/>
  <c r="NL21" i="2"/>
  <c r="NK21" i="2"/>
  <c r="NJ21" i="2"/>
  <c r="NI21" i="2"/>
  <c r="NH21" i="2"/>
  <c r="NG21" i="2"/>
  <c r="NF21" i="2"/>
  <c r="NE21" i="2"/>
  <c r="ND21" i="2"/>
  <c r="NC21" i="2"/>
  <c r="NB21" i="2"/>
  <c r="NA21" i="2"/>
  <c r="MZ21" i="2"/>
  <c r="MY21" i="2"/>
  <c r="MX21" i="2"/>
  <c r="MW21" i="2"/>
  <c r="MV21" i="2"/>
  <c r="MU21" i="2"/>
  <c r="MT21" i="2"/>
  <c r="MS21" i="2"/>
  <c r="MR21" i="2"/>
  <c r="MQ21" i="2"/>
  <c r="MP21" i="2"/>
  <c r="MO21" i="2"/>
  <c r="MN21" i="2"/>
  <c r="MM21" i="2"/>
  <c r="ML21" i="2"/>
  <c r="MK21" i="2"/>
  <c r="MJ21" i="2"/>
  <c r="MI21" i="2"/>
  <c r="MH21" i="2"/>
  <c r="MG21" i="2"/>
  <c r="MF21" i="2"/>
  <c r="MD21" i="2"/>
  <c r="MC21" i="2"/>
  <c r="MB21" i="2"/>
  <c r="MA21" i="2"/>
  <c r="LZ21" i="2"/>
  <c r="LY21" i="2"/>
  <c r="LX21" i="2"/>
  <c r="LW21" i="2"/>
  <c r="LV21" i="2"/>
  <c r="LU21" i="2"/>
  <c r="LT21" i="2"/>
  <c r="LS21" i="2"/>
  <c r="LR21" i="2"/>
  <c r="LQ21" i="2"/>
  <c r="LP21" i="2"/>
  <c r="LO21" i="2"/>
  <c r="LN21" i="2"/>
  <c r="LM21" i="2"/>
  <c r="LL21" i="2"/>
  <c r="LK21" i="2"/>
  <c r="LJ21" i="2"/>
  <c r="LI21" i="2"/>
  <c r="LH21" i="2"/>
  <c r="LG21" i="2"/>
  <c r="LF21" i="2"/>
  <c r="LE21" i="2"/>
  <c r="LD21" i="2"/>
  <c r="LC21" i="2"/>
  <c r="LB21" i="2"/>
  <c r="LA21" i="2"/>
  <c r="KZ21" i="2"/>
  <c r="KY21" i="2"/>
  <c r="KX21" i="2"/>
  <c r="KW21" i="2"/>
  <c r="KV21" i="2"/>
  <c r="KU21" i="2"/>
  <c r="KT21" i="2"/>
  <c r="KR21" i="2"/>
  <c r="KQ21" i="2"/>
  <c r="KP21" i="2"/>
  <c r="KO21" i="2"/>
  <c r="KN21" i="2"/>
  <c r="KM21" i="2"/>
  <c r="KL21" i="2"/>
  <c r="KK21" i="2"/>
  <c r="KJ21" i="2"/>
  <c r="KI21" i="2"/>
  <c r="KH21" i="2"/>
  <c r="KG21" i="2"/>
  <c r="KF21" i="2"/>
  <c r="KE21" i="2"/>
  <c r="KD21" i="2"/>
  <c r="KC21" i="2"/>
  <c r="KB21" i="2"/>
  <c r="KA21" i="2"/>
  <c r="JZ21" i="2"/>
  <c r="JY21" i="2"/>
  <c r="JX21" i="2"/>
  <c r="JW21" i="2"/>
  <c r="JV21" i="2"/>
  <c r="JU21" i="2"/>
  <c r="JT21" i="2"/>
  <c r="JS21" i="2"/>
  <c r="JR21" i="2"/>
  <c r="JQ21" i="2"/>
  <c r="JP21" i="2"/>
  <c r="JO21" i="2"/>
  <c r="JN21" i="2"/>
  <c r="JM21" i="2"/>
  <c r="JL21" i="2"/>
  <c r="JK21" i="2"/>
  <c r="JJ21" i="2"/>
  <c r="JI21" i="2"/>
  <c r="JH21" i="2"/>
  <c r="HT21" i="2"/>
  <c r="HS21" i="2"/>
  <c r="HR21" i="2"/>
  <c r="HQ21" i="2"/>
  <c r="HP21" i="2"/>
  <c r="HO21" i="2"/>
  <c r="HN21" i="2"/>
  <c r="HM21" i="2"/>
  <c r="HL21" i="2"/>
  <c r="HK21" i="2"/>
  <c r="HJ21" i="2"/>
  <c r="HI21" i="2"/>
  <c r="HH21" i="2"/>
  <c r="HG21" i="2"/>
  <c r="HF21" i="2"/>
  <c r="HE21" i="2"/>
  <c r="HD21" i="2"/>
  <c r="HC21" i="2"/>
  <c r="HB21" i="2"/>
  <c r="HA21" i="2"/>
  <c r="GZ21" i="2"/>
  <c r="GY21" i="2"/>
  <c r="GX21" i="2"/>
  <c r="GW21" i="2"/>
  <c r="GV21" i="2"/>
  <c r="GU21" i="2"/>
  <c r="GT21" i="2"/>
  <c r="GS21" i="2"/>
  <c r="GR21" i="2"/>
  <c r="GQ21" i="2"/>
  <c r="GP21" i="2"/>
  <c r="GO21" i="2"/>
  <c r="GN21" i="2"/>
  <c r="GM21" i="2"/>
  <c r="GL21" i="2"/>
  <c r="GK21" i="2"/>
  <c r="GJ21" i="2"/>
  <c r="GH21" i="2"/>
  <c r="GG21" i="2"/>
  <c r="GF21" i="2"/>
  <c r="GE21" i="2"/>
  <c r="GD21" i="2"/>
  <c r="GC21" i="2"/>
  <c r="GB21" i="2"/>
  <c r="GA21" i="2"/>
  <c r="FZ21" i="2"/>
  <c r="FY21" i="2"/>
  <c r="FX21" i="2"/>
  <c r="FW21" i="2"/>
  <c r="FV21" i="2"/>
  <c r="FU21" i="2"/>
  <c r="FT21" i="2"/>
  <c r="FS21" i="2"/>
  <c r="FR21" i="2"/>
  <c r="FQ21" i="2"/>
  <c r="FP21" i="2"/>
  <c r="FO21" i="2"/>
  <c r="FN21" i="2"/>
  <c r="FM21" i="2"/>
  <c r="FL21" i="2"/>
  <c r="FK21" i="2"/>
  <c r="FJ21" i="2"/>
  <c r="FI21" i="2"/>
  <c r="FH21" i="2"/>
  <c r="FG21" i="2"/>
  <c r="FF21" i="2"/>
  <c r="FE21" i="2"/>
  <c r="FD21" i="2"/>
  <c r="FC21" i="2"/>
  <c r="FB21" i="2"/>
  <c r="FA21" i="2"/>
  <c r="EZ21" i="2"/>
  <c r="EY21" i="2"/>
  <c r="EX21" i="2"/>
  <c r="EV21" i="2"/>
  <c r="EU21" i="2"/>
  <c r="ET21" i="2"/>
  <c r="ES21" i="2"/>
  <c r="ER21" i="2"/>
  <c r="EQ21" i="2"/>
  <c r="EP21" i="2"/>
  <c r="EO21" i="2"/>
  <c r="EN21" i="2"/>
  <c r="EM21" i="2"/>
  <c r="EL21" i="2"/>
  <c r="EK21" i="2"/>
  <c r="EJ21" i="2"/>
  <c r="EI21" i="2"/>
  <c r="EH21" i="2"/>
  <c r="EG21" i="2"/>
  <c r="EF21" i="2"/>
  <c r="EE21" i="2"/>
  <c r="ED21" i="2"/>
  <c r="EC21" i="2"/>
  <c r="EB21" i="2"/>
  <c r="EA21" i="2"/>
  <c r="DZ21" i="2"/>
  <c r="DY21" i="2"/>
  <c r="DX21" i="2"/>
  <c r="DW21" i="2"/>
  <c r="DV21" i="2"/>
  <c r="DU21" i="2"/>
  <c r="DT21" i="2"/>
  <c r="DS21" i="2"/>
  <c r="DR21" i="2"/>
  <c r="DQ21" i="2"/>
  <c r="DP21" i="2"/>
  <c r="DO21" i="2"/>
  <c r="DN21" i="2"/>
  <c r="DM21" i="2"/>
  <c r="DL21" i="2"/>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NP15" i="2"/>
  <c r="NO15" i="2"/>
  <c r="NN15" i="2"/>
  <c r="NM15" i="2"/>
  <c r="NL15" i="2"/>
  <c r="NK15" i="2"/>
  <c r="NJ15" i="2"/>
  <c r="NI15" i="2"/>
  <c r="NH15" i="2"/>
  <c r="NG15" i="2"/>
  <c r="NF15" i="2"/>
  <c r="NE15" i="2"/>
  <c r="ND15" i="2"/>
  <c r="NC15" i="2"/>
  <c r="NB15" i="2"/>
  <c r="NA15" i="2"/>
  <c r="MZ15" i="2"/>
  <c r="MY15" i="2"/>
  <c r="MX15" i="2"/>
  <c r="MW15" i="2"/>
  <c r="MV15" i="2"/>
  <c r="MU15" i="2"/>
  <c r="MT15" i="2"/>
  <c r="MS15" i="2"/>
  <c r="MR15" i="2"/>
  <c r="MQ15" i="2"/>
  <c r="MP15" i="2"/>
  <c r="MO15" i="2"/>
  <c r="MN15" i="2"/>
  <c r="MM15" i="2"/>
  <c r="ML15" i="2"/>
  <c r="MK15" i="2"/>
  <c r="MJ15" i="2"/>
  <c r="MI15" i="2"/>
  <c r="MH15" i="2"/>
  <c r="MG15" i="2"/>
  <c r="MF15" i="2"/>
  <c r="MD15" i="2"/>
  <c r="MC15" i="2"/>
  <c r="MB15" i="2"/>
  <c r="MA15" i="2"/>
  <c r="LZ15" i="2"/>
  <c r="LY15" i="2"/>
  <c r="LX15" i="2"/>
  <c r="LW15" i="2"/>
  <c r="LV15" i="2"/>
  <c r="LU15" i="2"/>
  <c r="LT15" i="2"/>
  <c r="LS15" i="2"/>
  <c r="LR15" i="2"/>
  <c r="LQ15" i="2"/>
  <c r="LP15" i="2"/>
  <c r="LO15" i="2"/>
  <c r="LN15" i="2"/>
  <c r="LM15" i="2"/>
  <c r="LL15" i="2"/>
  <c r="LK15" i="2"/>
  <c r="LJ15" i="2"/>
  <c r="LI15" i="2"/>
  <c r="LH15" i="2"/>
  <c r="LG15" i="2"/>
  <c r="LF15" i="2"/>
  <c r="LE15" i="2"/>
  <c r="LD15" i="2"/>
  <c r="LC15" i="2"/>
  <c r="LB15" i="2"/>
  <c r="LA15" i="2"/>
  <c r="KZ15" i="2"/>
  <c r="KY15" i="2"/>
  <c r="KX15" i="2"/>
  <c r="KW15" i="2"/>
  <c r="KV15" i="2"/>
  <c r="KU15" i="2"/>
  <c r="KT15" i="2"/>
  <c r="KR15" i="2"/>
  <c r="KQ15" i="2"/>
  <c r="KP15" i="2"/>
  <c r="KO15" i="2"/>
  <c r="KN15" i="2"/>
  <c r="KM15" i="2"/>
  <c r="KL15" i="2"/>
  <c r="KK15" i="2"/>
  <c r="KJ15" i="2"/>
  <c r="KI15" i="2"/>
  <c r="KH15" i="2"/>
  <c r="KG15" i="2"/>
  <c r="KF15" i="2"/>
  <c r="KE15" i="2"/>
  <c r="KD15" i="2"/>
  <c r="KC15" i="2"/>
  <c r="KB15" i="2"/>
  <c r="KA15" i="2"/>
  <c r="JZ15" i="2"/>
  <c r="JY15" i="2"/>
  <c r="JX15" i="2"/>
  <c r="JW15" i="2"/>
  <c r="JV15" i="2"/>
  <c r="JU15" i="2"/>
  <c r="JT15" i="2"/>
  <c r="JS15" i="2"/>
  <c r="JR15" i="2"/>
  <c r="JQ15" i="2"/>
  <c r="JP15" i="2"/>
  <c r="JO15" i="2"/>
  <c r="JN15" i="2"/>
  <c r="JM15" i="2"/>
  <c r="JL15" i="2"/>
  <c r="JK15" i="2"/>
  <c r="JJ15" i="2"/>
  <c r="JI15" i="2"/>
  <c r="JH15" i="2"/>
  <c r="HT15" i="2"/>
  <c r="HS15" i="2"/>
  <c r="HR15" i="2"/>
  <c r="HQ15" i="2"/>
  <c r="HP15" i="2"/>
  <c r="HO15" i="2"/>
  <c r="HN15" i="2"/>
  <c r="HM15" i="2"/>
  <c r="HL15" i="2"/>
  <c r="HK15" i="2"/>
  <c r="HJ15" i="2"/>
  <c r="HI15" i="2"/>
  <c r="HH15" i="2"/>
  <c r="HG15" i="2"/>
  <c r="HF15" i="2"/>
  <c r="HE15" i="2"/>
  <c r="HD15" i="2"/>
  <c r="HC15" i="2"/>
  <c r="HB15" i="2"/>
  <c r="HA15" i="2"/>
  <c r="GZ15" i="2"/>
  <c r="GY15" i="2"/>
  <c r="GX15" i="2"/>
  <c r="GW15" i="2"/>
  <c r="GV15" i="2"/>
  <c r="GU15" i="2"/>
  <c r="GT15" i="2"/>
  <c r="GS15" i="2"/>
  <c r="GR15" i="2"/>
  <c r="GQ15" i="2"/>
  <c r="GP15" i="2"/>
  <c r="GO15" i="2"/>
  <c r="GN15" i="2"/>
  <c r="GM15" i="2"/>
  <c r="GL15" i="2"/>
  <c r="GK15" i="2"/>
  <c r="GJ15" i="2"/>
  <c r="GH15" i="2"/>
  <c r="GG15" i="2"/>
  <c r="GF15" i="2"/>
  <c r="GE15" i="2"/>
  <c r="GD15" i="2"/>
  <c r="GC15" i="2"/>
  <c r="GB15" i="2"/>
  <c r="GA15" i="2"/>
  <c r="FZ15" i="2"/>
  <c r="FY15" i="2"/>
  <c r="FX15" i="2"/>
  <c r="FW15" i="2"/>
  <c r="FV15" i="2"/>
  <c r="FU15" i="2"/>
  <c r="FT15" i="2"/>
  <c r="FS15" i="2"/>
  <c r="FR15" i="2"/>
  <c r="FQ15" i="2"/>
  <c r="FP15" i="2"/>
  <c r="FO15" i="2"/>
  <c r="FN15" i="2"/>
  <c r="FM15" i="2"/>
  <c r="FL15" i="2"/>
  <c r="FK15" i="2"/>
  <c r="FJ15" i="2"/>
  <c r="FI15" i="2"/>
  <c r="FH15" i="2"/>
  <c r="FG15" i="2"/>
  <c r="FF15" i="2"/>
  <c r="FE15" i="2"/>
  <c r="FD15" i="2"/>
  <c r="FC15" i="2"/>
  <c r="FB15" i="2"/>
  <c r="FA15" i="2"/>
  <c r="EZ15" i="2"/>
  <c r="EY15" i="2"/>
  <c r="EX15" i="2"/>
  <c r="EV15" i="2"/>
  <c r="EU15" i="2"/>
  <c r="ET15" i="2"/>
  <c r="ES15" i="2"/>
  <c r="ER15" i="2"/>
  <c r="EQ15" i="2"/>
  <c r="EP15" i="2"/>
  <c r="EO15" i="2"/>
  <c r="EN15" i="2"/>
  <c r="EM15" i="2"/>
  <c r="EL15" i="2"/>
  <c r="EK15" i="2"/>
  <c r="EJ15" i="2"/>
  <c r="EI15" i="2"/>
  <c r="EH15" i="2"/>
  <c r="EG15" i="2"/>
  <c r="EF15" i="2"/>
  <c r="EE15" i="2"/>
  <c r="ED15" i="2"/>
  <c r="EC15" i="2"/>
  <c r="EB15" i="2"/>
  <c r="EA15" i="2"/>
  <c r="DZ15" i="2"/>
  <c r="DY15" i="2"/>
  <c r="DX15" i="2"/>
  <c r="DW15" i="2"/>
  <c r="DV15" i="2"/>
  <c r="DU15" i="2"/>
  <c r="DT15" i="2"/>
  <c r="DS15" i="2"/>
  <c r="DR15" i="2"/>
  <c r="DQ15" i="2"/>
  <c r="DP15" i="2"/>
  <c r="DO15" i="2"/>
  <c r="DN15" i="2"/>
  <c r="DM15" i="2"/>
  <c r="DL15" i="2"/>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NP12" i="2"/>
  <c r="NO12" i="2"/>
  <c r="NN12" i="2"/>
  <c r="NM12" i="2"/>
  <c r="NL12" i="2"/>
  <c r="NK12" i="2"/>
  <c r="NJ12" i="2"/>
  <c r="NI12" i="2"/>
  <c r="NH12" i="2"/>
  <c r="NG12" i="2"/>
  <c r="NF12" i="2"/>
  <c r="NE12" i="2"/>
  <c r="ND12" i="2"/>
  <c r="NC12" i="2"/>
  <c r="NB12" i="2"/>
  <c r="NA12" i="2"/>
  <c r="MZ12" i="2"/>
  <c r="MY12" i="2"/>
  <c r="MX12" i="2"/>
  <c r="MW12" i="2"/>
  <c r="MV12" i="2"/>
  <c r="MU12" i="2"/>
  <c r="MT12" i="2"/>
  <c r="MS12" i="2"/>
  <c r="MR12" i="2"/>
  <c r="MQ12" i="2"/>
  <c r="MP12" i="2"/>
  <c r="MO12" i="2"/>
  <c r="MN12" i="2"/>
  <c r="MM12" i="2"/>
  <c r="ML12" i="2"/>
  <c r="MK12" i="2"/>
  <c r="MJ12" i="2"/>
  <c r="MI12" i="2"/>
  <c r="MH12" i="2"/>
  <c r="MG12" i="2"/>
  <c r="MF12" i="2"/>
  <c r="MD12" i="2"/>
  <c r="MC12" i="2"/>
  <c r="MB12" i="2"/>
  <c r="MA12" i="2"/>
  <c r="LZ12" i="2"/>
  <c r="LY12" i="2"/>
  <c r="LX12" i="2"/>
  <c r="LW12" i="2"/>
  <c r="LV12" i="2"/>
  <c r="LU12" i="2"/>
  <c r="LT12" i="2"/>
  <c r="LS12" i="2"/>
  <c r="LR12" i="2"/>
  <c r="LQ12" i="2"/>
  <c r="LP12" i="2"/>
  <c r="LO12" i="2"/>
  <c r="LN12" i="2"/>
  <c r="LM12" i="2"/>
  <c r="LL12" i="2"/>
  <c r="LK12" i="2"/>
  <c r="LJ12" i="2"/>
  <c r="LI12" i="2"/>
  <c r="LH12" i="2"/>
  <c r="LG12" i="2"/>
  <c r="LF12" i="2"/>
  <c r="LE12" i="2"/>
  <c r="LD12" i="2"/>
  <c r="LC12" i="2"/>
  <c r="LB12" i="2"/>
  <c r="LA12" i="2"/>
  <c r="KZ12" i="2"/>
  <c r="KY12" i="2"/>
  <c r="KX12" i="2"/>
  <c r="KW12" i="2"/>
  <c r="KV12" i="2"/>
  <c r="KU12" i="2"/>
  <c r="KT12" i="2"/>
  <c r="KR12" i="2"/>
  <c r="KQ12" i="2"/>
  <c r="KP12" i="2"/>
  <c r="KO12" i="2"/>
  <c r="KN12" i="2"/>
  <c r="KM12" i="2"/>
  <c r="KL12" i="2"/>
  <c r="KK12" i="2"/>
  <c r="KJ12" i="2"/>
  <c r="KI12" i="2"/>
  <c r="KH12" i="2"/>
  <c r="KG12" i="2"/>
  <c r="KF12" i="2"/>
  <c r="KE12" i="2"/>
  <c r="KD12" i="2"/>
  <c r="KC12" i="2"/>
  <c r="KB12" i="2"/>
  <c r="KA12" i="2"/>
  <c r="JZ12" i="2"/>
  <c r="JY12" i="2"/>
  <c r="JX12" i="2"/>
  <c r="JW12" i="2"/>
  <c r="JV12" i="2"/>
  <c r="JU12" i="2"/>
  <c r="JT12" i="2"/>
  <c r="JS12" i="2"/>
  <c r="JR12" i="2"/>
  <c r="JQ12" i="2"/>
  <c r="JP12" i="2"/>
  <c r="JO12" i="2"/>
  <c r="JN12" i="2"/>
  <c r="JM12" i="2"/>
  <c r="JL12" i="2"/>
  <c r="JK12" i="2"/>
  <c r="JJ12" i="2"/>
  <c r="JI12" i="2"/>
  <c r="JH12" i="2"/>
  <c r="HT12" i="2"/>
  <c r="HS12" i="2"/>
  <c r="HR12" i="2"/>
  <c r="HQ12" i="2"/>
  <c r="HP12" i="2"/>
  <c r="HO12" i="2"/>
  <c r="HN12" i="2"/>
  <c r="HM12" i="2"/>
  <c r="HL12" i="2"/>
  <c r="HK12" i="2"/>
  <c r="HJ12" i="2"/>
  <c r="HI12" i="2"/>
  <c r="HH12" i="2"/>
  <c r="HG12" i="2"/>
  <c r="HF12" i="2"/>
  <c r="HE12" i="2"/>
  <c r="HD12" i="2"/>
  <c r="HC12" i="2"/>
  <c r="HB12" i="2"/>
  <c r="HA12" i="2"/>
  <c r="GZ12" i="2"/>
  <c r="GY12" i="2"/>
  <c r="GX12" i="2"/>
  <c r="GW12" i="2"/>
  <c r="GV12" i="2"/>
  <c r="GU12" i="2"/>
  <c r="GT12" i="2"/>
  <c r="GS12" i="2"/>
  <c r="GR12" i="2"/>
  <c r="GQ12" i="2"/>
  <c r="GP12" i="2"/>
  <c r="GO12" i="2"/>
  <c r="GN12" i="2"/>
  <c r="GM12" i="2"/>
  <c r="GL12" i="2"/>
  <c r="GK12" i="2"/>
  <c r="GJ12" i="2"/>
  <c r="GH12" i="2"/>
  <c r="GG12" i="2"/>
  <c r="GF12" i="2"/>
  <c r="GE12" i="2"/>
  <c r="GD12" i="2"/>
  <c r="GC12" i="2"/>
  <c r="GB12" i="2"/>
  <c r="GA12" i="2"/>
  <c r="FZ12" i="2"/>
  <c r="FY12" i="2"/>
  <c r="FX12" i="2"/>
  <c r="FW12" i="2"/>
  <c r="FV12" i="2"/>
  <c r="FU12" i="2"/>
  <c r="FT12" i="2"/>
  <c r="FS12" i="2"/>
  <c r="FR12" i="2"/>
  <c r="FQ12" i="2"/>
  <c r="FP12" i="2"/>
  <c r="FO12" i="2"/>
  <c r="FN12" i="2"/>
  <c r="FM12" i="2"/>
  <c r="FL12" i="2"/>
  <c r="FK12" i="2"/>
  <c r="FJ12" i="2"/>
  <c r="FI12" i="2"/>
  <c r="FH12" i="2"/>
  <c r="FG12" i="2"/>
  <c r="FF12" i="2"/>
  <c r="FE12" i="2"/>
  <c r="FD12" i="2"/>
  <c r="FC12" i="2"/>
  <c r="FB12" i="2"/>
  <c r="FA12" i="2"/>
  <c r="EZ12" i="2"/>
  <c r="EY12" i="2"/>
  <c r="EX12" i="2"/>
  <c r="EV12" i="2"/>
  <c r="EU12" i="2"/>
  <c r="ET12" i="2"/>
  <c r="ES12" i="2"/>
  <c r="ER12" i="2"/>
  <c r="EQ12" i="2"/>
  <c r="EP12" i="2"/>
  <c r="EO12" i="2"/>
  <c r="EN12" i="2"/>
  <c r="EM12" i="2"/>
  <c r="EL12" i="2"/>
  <c r="EK12" i="2"/>
  <c r="EJ12" i="2"/>
  <c r="EI12" i="2"/>
  <c r="EH12" i="2"/>
  <c r="EG12" i="2"/>
  <c r="EF12" i="2"/>
  <c r="EE12" i="2"/>
  <c r="ED12" i="2"/>
  <c r="EC12" i="2"/>
  <c r="EB12" i="2"/>
  <c r="EA12" i="2"/>
  <c r="DZ12" i="2"/>
  <c r="DY12" i="2"/>
  <c r="DX12" i="2"/>
  <c r="DW12" i="2"/>
  <c r="DV12" i="2"/>
  <c r="DU12" i="2"/>
  <c r="DT12" i="2"/>
  <c r="DS12" i="2"/>
  <c r="DR12" i="2"/>
  <c r="DQ12" i="2"/>
  <c r="DP12" i="2"/>
  <c r="DO12" i="2"/>
  <c r="DN12" i="2"/>
  <c r="DM12" i="2"/>
  <c r="DL12" i="2"/>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NP9" i="2"/>
  <c r="NO9" i="2"/>
  <c r="NN9" i="2"/>
  <c r="NM9" i="2"/>
  <c r="NL9" i="2"/>
  <c r="NK9" i="2"/>
  <c r="NJ9" i="2"/>
  <c r="NI9" i="2"/>
  <c r="NH9" i="2"/>
  <c r="NG9" i="2"/>
  <c r="NF9" i="2"/>
  <c r="NE9" i="2"/>
  <c r="ND9" i="2"/>
  <c r="NC9" i="2"/>
  <c r="NB9" i="2"/>
  <c r="NA9" i="2"/>
  <c r="MZ9" i="2"/>
  <c r="MY9" i="2"/>
  <c r="MX9" i="2"/>
  <c r="MW9" i="2"/>
  <c r="MV9" i="2"/>
  <c r="MU9" i="2"/>
  <c r="MT9" i="2"/>
  <c r="MS9" i="2"/>
  <c r="MR9" i="2"/>
  <c r="MQ9" i="2"/>
  <c r="MP9" i="2"/>
  <c r="MO9" i="2"/>
  <c r="MN9" i="2"/>
  <c r="MM9" i="2"/>
  <c r="ML9" i="2"/>
  <c r="MK9" i="2"/>
  <c r="MJ9" i="2"/>
  <c r="MI9" i="2"/>
  <c r="MH9" i="2"/>
  <c r="MG9" i="2"/>
  <c r="MF9" i="2"/>
  <c r="MD9" i="2"/>
  <c r="MC9" i="2"/>
  <c r="MB9" i="2"/>
  <c r="MA9" i="2"/>
  <c r="LZ9" i="2"/>
  <c r="LY9" i="2"/>
  <c r="LX9" i="2"/>
  <c r="LW9" i="2"/>
  <c r="LV9" i="2"/>
  <c r="LU9" i="2"/>
  <c r="LT9" i="2"/>
  <c r="LS9" i="2"/>
  <c r="LR9" i="2"/>
  <c r="LQ9" i="2"/>
  <c r="LP9" i="2"/>
  <c r="LO9" i="2"/>
  <c r="LN9" i="2"/>
  <c r="LM9" i="2"/>
  <c r="LL9" i="2"/>
  <c r="LK9" i="2"/>
  <c r="LJ9" i="2"/>
  <c r="LI9" i="2"/>
  <c r="LH9" i="2"/>
  <c r="LG9" i="2"/>
  <c r="LF9" i="2"/>
  <c r="LE9" i="2"/>
  <c r="LD9" i="2"/>
  <c r="LC9" i="2"/>
  <c r="LB9" i="2"/>
  <c r="LA9" i="2"/>
  <c r="KZ9" i="2"/>
  <c r="KY9" i="2"/>
  <c r="KX9" i="2"/>
  <c r="KW9" i="2"/>
  <c r="KV9" i="2"/>
  <c r="KU9" i="2"/>
  <c r="KT9" i="2"/>
  <c r="KR9" i="2"/>
  <c r="KQ9" i="2"/>
  <c r="KP9" i="2"/>
  <c r="KO9" i="2"/>
  <c r="KN9" i="2"/>
  <c r="KM9" i="2"/>
  <c r="KL9" i="2"/>
  <c r="KK9" i="2"/>
  <c r="KJ9" i="2"/>
  <c r="KI9" i="2"/>
  <c r="KH9" i="2"/>
  <c r="KG9" i="2"/>
  <c r="KF9" i="2"/>
  <c r="KE9" i="2"/>
  <c r="KD9" i="2"/>
  <c r="KC9" i="2"/>
  <c r="KB9" i="2"/>
  <c r="KA9" i="2"/>
  <c r="JZ9" i="2"/>
  <c r="JY9" i="2"/>
  <c r="JX9" i="2"/>
  <c r="JW9" i="2"/>
  <c r="JV9" i="2"/>
  <c r="JU9" i="2"/>
  <c r="JT9" i="2"/>
  <c r="JS9" i="2"/>
  <c r="JR9" i="2"/>
  <c r="JQ9" i="2"/>
  <c r="JP9" i="2"/>
  <c r="JO9" i="2"/>
  <c r="JN9" i="2"/>
  <c r="JM9" i="2"/>
  <c r="JL9" i="2"/>
  <c r="JK9" i="2"/>
  <c r="JJ9" i="2"/>
  <c r="JI9" i="2"/>
  <c r="JH9" i="2"/>
  <c r="HT9" i="2"/>
  <c r="HS9" i="2"/>
  <c r="HR9" i="2"/>
  <c r="HQ9" i="2"/>
  <c r="HP9" i="2"/>
  <c r="HO9" i="2"/>
  <c r="HN9" i="2"/>
  <c r="HM9" i="2"/>
  <c r="HL9" i="2"/>
  <c r="HK9" i="2"/>
  <c r="HJ9" i="2"/>
  <c r="HI9" i="2"/>
  <c r="HH9" i="2"/>
  <c r="HG9" i="2"/>
  <c r="HF9" i="2"/>
  <c r="HE9" i="2"/>
  <c r="HD9" i="2"/>
  <c r="HC9" i="2"/>
  <c r="HB9" i="2"/>
  <c r="HA9" i="2"/>
  <c r="GZ9" i="2"/>
  <c r="GY9" i="2"/>
  <c r="GX9" i="2"/>
  <c r="GW9" i="2"/>
  <c r="GV9" i="2"/>
  <c r="GU9" i="2"/>
  <c r="GT9" i="2"/>
  <c r="GS9" i="2"/>
  <c r="GR9" i="2"/>
  <c r="GQ9" i="2"/>
  <c r="GP9" i="2"/>
  <c r="GO9" i="2"/>
  <c r="GN9" i="2"/>
  <c r="GM9" i="2"/>
  <c r="GL9" i="2"/>
  <c r="GK9" i="2"/>
  <c r="GJ9" i="2"/>
  <c r="GH9" i="2"/>
  <c r="GG9" i="2"/>
  <c r="GF9" i="2"/>
  <c r="GE9" i="2"/>
  <c r="GD9" i="2"/>
  <c r="GC9" i="2"/>
  <c r="GB9" i="2"/>
  <c r="GA9" i="2"/>
  <c r="FZ9" i="2"/>
  <c r="FY9" i="2"/>
  <c r="FX9" i="2"/>
  <c r="FW9" i="2"/>
  <c r="FV9" i="2"/>
  <c r="FU9" i="2"/>
  <c r="FT9" i="2"/>
  <c r="FS9" i="2"/>
  <c r="FR9" i="2"/>
  <c r="FQ9" i="2"/>
  <c r="FP9" i="2"/>
  <c r="FO9" i="2"/>
  <c r="FN9" i="2"/>
  <c r="FM9" i="2"/>
  <c r="FL9" i="2"/>
  <c r="FK9" i="2"/>
  <c r="FJ9" i="2"/>
  <c r="FI9" i="2"/>
  <c r="FH9" i="2"/>
  <c r="FG9" i="2"/>
  <c r="FF9" i="2"/>
  <c r="FE9" i="2"/>
  <c r="FD9" i="2"/>
  <c r="FC9" i="2"/>
  <c r="FB9" i="2"/>
  <c r="FA9" i="2"/>
  <c r="EZ9" i="2"/>
  <c r="EY9" i="2"/>
  <c r="EX9" i="2"/>
  <c r="EV9" i="2"/>
  <c r="EU9" i="2"/>
  <c r="ET9" i="2"/>
  <c r="ES9" i="2"/>
  <c r="ER9" i="2"/>
  <c r="EQ9" i="2"/>
  <c r="EP9" i="2"/>
  <c r="EO9" i="2"/>
  <c r="EN9" i="2"/>
  <c r="EM9" i="2"/>
  <c r="EL9" i="2"/>
  <c r="EK9" i="2"/>
  <c r="EJ9" i="2"/>
  <c r="EI9" i="2"/>
  <c r="EH9" i="2"/>
  <c r="EG9" i="2"/>
  <c r="EF9" i="2"/>
  <c r="EE9" i="2"/>
  <c r="ED9" i="2"/>
  <c r="EC9" i="2"/>
  <c r="EB9" i="2"/>
  <c r="EA9" i="2"/>
  <c r="DZ9" i="2"/>
  <c r="DY9" i="2"/>
  <c r="DX9" i="2"/>
  <c r="DW9" i="2"/>
  <c r="DV9" i="2"/>
  <c r="DU9" i="2"/>
  <c r="DT9" i="2"/>
  <c r="DS9" i="2"/>
  <c r="DR9" i="2"/>
  <c r="DQ9" i="2"/>
  <c r="DP9" i="2"/>
  <c r="DO9" i="2"/>
  <c r="DN9" i="2"/>
  <c r="DM9" i="2"/>
  <c r="DL9" i="2"/>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NP6" i="2"/>
  <c r="NO6" i="2"/>
  <c r="NN6" i="2"/>
  <c r="NM6" i="2"/>
  <c r="NL6" i="2"/>
  <c r="NK6" i="2"/>
  <c r="NJ6" i="2"/>
  <c r="NI6" i="2"/>
  <c r="NH6" i="2"/>
  <c r="NG6" i="2"/>
  <c r="NF6" i="2"/>
  <c r="NE6" i="2"/>
  <c r="ND6" i="2"/>
  <c r="NC6" i="2"/>
  <c r="NB6" i="2"/>
  <c r="NA6" i="2"/>
  <c r="MZ6" i="2"/>
  <c r="MY6" i="2"/>
  <c r="MX6" i="2"/>
  <c r="MW6" i="2"/>
  <c r="MV6" i="2"/>
  <c r="MU6" i="2"/>
  <c r="MT6" i="2"/>
  <c r="MS6" i="2"/>
  <c r="MR6" i="2"/>
  <c r="MQ6" i="2"/>
  <c r="MP6" i="2"/>
  <c r="MO6" i="2"/>
  <c r="MN6" i="2"/>
  <c r="MM6" i="2"/>
  <c r="ML6" i="2"/>
  <c r="MK6" i="2"/>
  <c r="MJ6" i="2"/>
  <c r="MI6" i="2"/>
  <c r="MH6" i="2"/>
  <c r="MG6" i="2"/>
  <c r="MF6" i="2"/>
  <c r="MD6" i="2"/>
  <c r="MC6" i="2"/>
  <c r="MB6" i="2"/>
  <c r="MA6" i="2"/>
  <c r="LZ6" i="2"/>
  <c r="LY6" i="2"/>
  <c r="LX6" i="2"/>
  <c r="LW6" i="2"/>
  <c r="LV6" i="2"/>
  <c r="LU6" i="2"/>
  <c r="LT6" i="2"/>
  <c r="LS6" i="2"/>
  <c r="LR6" i="2"/>
  <c r="LQ6" i="2"/>
  <c r="LP6" i="2"/>
  <c r="LO6" i="2"/>
  <c r="LN6" i="2"/>
  <c r="LM6" i="2"/>
  <c r="LL6" i="2"/>
  <c r="LK6" i="2"/>
  <c r="LJ6" i="2"/>
  <c r="LI6" i="2"/>
  <c r="LH6" i="2"/>
  <c r="LG6" i="2"/>
  <c r="LF6" i="2"/>
  <c r="LE6" i="2"/>
  <c r="LD6" i="2"/>
  <c r="LC6" i="2"/>
  <c r="LB6" i="2"/>
  <c r="LA6" i="2"/>
  <c r="KZ6" i="2"/>
  <c r="KY6" i="2"/>
  <c r="KX6" i="2"/>
  <c r="KW6" i="2"/>
  <c r="KV6" i="2"/>
  <c r="KU6" i="2"/>
  <c r="KT6" i="2"/>
  <c r="KR6" i="2"/>
  <c r="KQ6" i="2"/>
  <c r="KP6" i="2"/>
  <c r="KO6" i="2"/>
  <c r="KN6" i="2"/>
  <c r="KM6" i="2"/>
  <c r="KL6" i="2"/>
  <c r="KK6" i="2"/>
  <c r="KJ6" i="2"/>
  <c r="KI6" i="2"/>
  <c r="KH6" i="2"/>
  <c r="KG6" i="2"/>
  <c r="KF6" i="2"/>
  <c r="KE6" i="2"/>
  <c r="KD6" i="2"/>
  <c r="KC6" i="2"/>
  <c r="KB6" i="2"/>
  <c r="KA6" i="2"/>
  <c r="JZ6" i="2"/>
  <c r="JY6" i="2"/>
  <c r="JX6" i="2"/>
  <c r="JW6" i="2"/>
  <c r="JV6" i="2"/>
  <c r="JU6" i="2"/>
  <c r="JT6" i="2"/>
  <c r="JS6" i="2"/>
  <c r="JR6" i="2"/>
  <c r="JQ6" i="2"/>
  <c r="JP6" i="2"/>
  <c r="JO6" i="2"/>
  <c r="JN6" i="2"/>
  <c r="JM6" i="2"/>
  <c r="JL6" i="2"/>
  <c r="JK6" i="2"/>
  <c r="JJ6" i="2"/>
  <c r="JI6" i="2"/>
  <c r="JH6" i="2"/>
  <c r="HT6" i="2"/>
  <c r="HS6" i="2"/>
  <c r="HR6" i="2"/>
  <c r="HQ6" i="2"/>
  <c r="HP6" i="2"/>
  <c r="HO6" i="2"/>
  <c r="HN6" i="2"/>
  <c r="HM6" i="2"/>
  <c r="HL6" i="2"/>
  <c r="HK6" i="2"/>
  <c r="HJ6" i="2"/>
  <c r="HI6" i="2"/>
  <c r="HH6" i="2"/>
  <c r="HG6" i="2"/>
  <c r="HF6" i="2"/>
  <c r="HE6" i="2"/>
  <c r="HD6" i="2"/>
  <c r="HC6" i="2"/>
  <c r="HB6" i="2"/>
  <c r="HA6" i="2"/>
  <c r="GZ6" i="2"/>
  <c r="GY6" i="2"/>
  <c r="GX6" i="2"/>
  <c r="GW6" i="2"/>
  <c r="GV6" i="2"/>
  <c r="GU6" i="2"/>
  <c r="GT6" i="2"/>
  <c r="GS6" i="2"/>
  <c r="GR6" i="2"/>
  <c r="GQ6" i="2"/>
  <c r="GP6" i="2"/>
  <c r="GO6" i="2"/>
  <c r="GN6" i="2"/>
  <c r="GM6" i="2"/>
  <c r="GL6" i="2"/>
  <c r="GK6" i="2"/>
  <c r="GJ6" i="2"/>
  <c r="GH6" i="2"/>
  <c r="GG6" i="2"/>
  <c r="GF6" i="2"/>
  <c r="GE6" i="2"/>
  <c r="GD6" i="2"/>
  <c r="GC6" i="2"/>
  <c r="GB6" i="2"/>
  <c r="GA6" i="2"/>
  <c r="FZ6" i="2"/>
  <c r="FY6" i="2"/>
  <c r="FX6" i="2"/>
  <c r="FW6" i="2"/>
  <c r="FV6" i="2"/>
  <c r="FU6" i="2"/>
  <c r="FT6" i="2"/>
  <c r="FS6" i="2"/>
  <c r="FR6" i="2"/>
  <c r="FQ6" i="2"/>
  <c r="FP6" i="2"/>
  <c r="FO6" i="2"/>
  <c r="FN6" i="2"/>
  <c r="FM6" i="2"/>
  <c r="FL6" i="2"/>
  <c r="FK6" i="2"/>
  <c r="FJ6" i="2"/>
  <c r="FI6" i="2"/>
  <c r="FH6" i="2"/>
  <c r="FG6" i="2"/>
  <c r="FF6" i="2"/>
  <c r="FE6" i="2"/>
  <c r="FD6" i="2"/>
  <c r="FC6" i="2"/>
  <c r="FB6" i="2"/>
  <c r="FA6" i="2"/>
  <c r="EZ6" i="2"/>
  <c r="EY6" i="2"/>
  <c r="EX6" i="2"/>
  <c r="EV6" i="2"/>
  <c r="EU6" i="2"/>
  <c r="ET6" i="2"/>
  <c r="ES6" i="2"/>
  <c r="ER6" i="2"/>
  <c r="EQ6" i="2"/>
  <c r="EP6" i="2"/>
  <c r="EO6" i="2"/>
  <c r="EN6" i="2"/>
  <c r="EM6" i="2"/>
  <c r="EL6" i="2"/>
  <c r="EK6" i="2"/>
  <c r="EJ6" i="2"/>
  <c r="EI6" i="2"/>
  <c r="EH6" i="2"/>
  <c r="EG6" i="2"/>
  <c r="EF6" i="2"/>
  <c r="EE6" i="2"/>
  <c r="ED6" i="2"/>
  <c r="EC6" i="2"/>
  <c r="EB6" i="2"/>
  <c r="EA6" i="2"/>
  <c r="DZ6" i="2"/>
  <c r="DY6" i="2"/>
  <c r="DX6" i="2"/>
  <c r="DW6" i="2"/>
  <c r="DV6" i="2"/>
  <c r="DU6" i="2"/>
  <c r="DT6" i="2"/>
  <c r="DS6" i="2"/>
  <c r="DR6" i="2"/>
  <c r="DQ6" i="2"/>
  <c r="DP6" i="2"/>
  <c r="DO6" i="2"/>
  <c r="DN6" i="2"/>
  <c r="DM6" i="2"/>
  <c r="DL6" i="2"/>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B6" i="2"/>
  <c r="HV40" i="2" l="1"/>
  <c r="HZ40" i="2" l="1"/>
  <c r="HX40" i="2"/>
  <c r="HY40" i="2"/>
  <c r="HW40" i="2"/>
  <c r="B35" i="2" l="1"/>
  <c r="AN35"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HV35" i="2" l="1"/>
  <c r="NR5" i="2" l="1"/>
  <c r="NS5" i="2"/>
  <c r="NT5" i="2"/>
  <c r="PC5" i="2" l="1"/>
  <c r="PC8" i="2"/>
  <c r="BZ38" i="2"/>
  <c r="HV38" i="2"/>
  <c r="NI20" i="2" l="1"/>
  <c r="HM26" i="2"/>
  <c r="MA8" i="2"/>
  <c r="GA8" i="2"/>
  <c r="F4186" i="1"/>
  <c r="F4188" i="1"/>
  <c r="F4189" i="1"/>
  <c r="F4190" i="1"/>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EL8" i="2" l="1"/>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Z8" i="2" l="1"/>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E3482" i="10"/>
  <c r="F3482" i="10" s="1"/>
  <c r="E3483" i="10"/>
  <c r="F3483" i="10" s="1"/>
  <c r="E3484" i="10"/>
  <c r="F3484" i="10" s="1"/>
  <c r="E3485" i="10"/>
  <c r="F3485" i="10" s="1"/>
  <c r="E3486" i="10"/>
  <c r="F3486" i="10" s="1"/>
  <c r="E3487" i="10"/>
  <c r="F3487" i="10" s="1"/>
  <c r="E3488" i="10"/>
  <c r="F3488" i="10" s="1"/>
  <c r="E3489" i="10"/>
  <c r="F3489" i="10" s="1"/>
  <c r="E3490" i="10"/>
  <c r="F3490" i="10" s="1"/>
  <c r="E3491" i="10"/>
  <c r="F3491" i="10" s="1"/>
  <c r="E3492" i="10"/>
  <c r="F3492" i="10" s="1"/>
  <c r="E3493" i="10"/>
  <c r="F3493" i="10" s="1"/>
  <c r="E3494" i="10"/>
  <c r="F3494" i="10" s="1"/>
  <c r="E3495" i="10"/>
  <c r="F3495" i="10" s="1"/>
  <c r="E3496" i="10"/>
  <c r="F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I2493" i="10" s="1"/>
  <c r="E2494" i="10"/>
  <c r="F2494" i="10" s="1"/>
  <c r="I2494" i="10" s="1"/>
  <c r="E2495" i="10"/>
  <c r="F2495" i="10" s="1"/>
  <c r="I2495" i="10" s="1"/>
  <c r="E2496" i="10"/>
  <c r="F2496" i="10" s="1"/>
  <c r="I2496" i="10" s="1"/>
  <c r="E2497" i="10"/>
  <c r="F2497" i="10" s="1"/>
  <c r="I2497" i="10" s="1"/>
  <c r="E2498" i="10"/>
  <c r="F2498" i="10" s="1"/>
  <c r="I2498" i="10" s="1"/>
  <c r="E2499" i="10"/>
  <c r="F2499" i="10" s="1"/>
  <c r="I2499" i="10" s="1"/>
  <c r="E2500" i="10"/>
  <c r="F2500" i="10" s="1"/>
  <c r="I2500" i="10" s="1"/>
  <c r="E2501" i="10"/>
  <c r="F2501" i="10" s="1"/>
  <c r="I2501" i="10" s="1"/>
  <c r="E2502" i="10"/>
  <c r="F2502" i="10" s="1"/>
  <c r="I2502" i="10" s="1"/>
  <c r="E2503" i="10"/>
  <c r="F2503" i="10" s="1"/>
  <c r="I2503" i="10" s="1"/>
  <c r="E2504" i="10"/>
  <c r="F2504" i="10" s="1"/>
  <c r="I2504" i="10" s="1"/>
  <c r="E2505" i="10"/>
  <c r="F2505" i="10" s="1"/>
  <c r="I2505" i="10" s="1"/>
  <c r="E2506" i="10"/>
  <c r="F2506" i="10" s="1"/>
  <c r="I2506" i="10" s="1"/>
  <c r="E2507" i="10"/>
  <c r="F2507" i="10" s="1"/>
  <c r="I2507" i="10" s="1"/>
  <c r="E2508" i="10"/>
  <c r="F2508" i="10" s="1"/>
  <c r="I2508" i="10" s="1"/>
  <c r="F2455" i="10"/>
  <c r="I2455" i="10" s="1"/>
  <c r="F2456" i="10"/>
  <c r="I2456" i="10" s="1"/>
  <c r="F2457" i="10"/>
  <c r="I2457" i="10" s="1"/>
  <c r="F2458" i="10"/>
  <c r="I2458" i="10" s="1"/>
  <c r="F2459" i="10"/>
  <c r="I2459" i="10" s="1"/>
  <c r="F2460" i="10"/>
  <c r="I2460" i="10" s="1"/>
  <c r="F2461" i="10"/>
  <c r="I2461" i="10" s="1"/>
  <c r="F2462" i="10"/>
  <c r="I2462" i="10" s="1"/>
  <c r="F2463" i="10"/>
  <c r="I2463" i="10" s="1"/>
  <c r="F2464" i="10"/>
  <c r="I2464" i="10" s="1"/>
  <c r="F2465" i="10"/>
  <c r="I2465" i="10" s="1"/>
  <c r="F2466" i="10"/>
  <c r="I2466" i="10" s="1"/>
  <c r="F2467" i="10"/>
  <c r="I2467" i="10" s="1"/>
  <c r="F2468" i="10"/>
  <c r="I2468" i="10" s="1"/>
  <c r="F2469" i="10"/>
  <c r="I2469" i="10" s="1"/>
  <c r="F2470" i="10"/>
  <c r="I2470" i="10" s="1"/>
  <c r="F2417" i="10"/>
  <c r="I2417" i="10" s="1"/>
  <c r="F2418" i="10"/>
  <c r="I2418" i="10" s="1"/>
  <c r="F2419" i="10"/>
  <c r="I2419" i="10" s="1"/>
  <c r="F2420" i="10"/>
  <c r="I2420" i="10" s="1"/>
  <c r="F2421" i="10"/>
  <c r="I2421" i="10" s="1"/>
  <c r="F2422" i="10"/>
  <c r="I2422" i="10" s="1"/>
  <c r="F2423" i="10"/>
  <c r="I2423" i="10" s="1"/>
  <c r="F2424" i="10"/>
  <c r="I2424" i="10" s="1"/>
  <c r="F2425" i="10"/>
  <c r="I2425" i="10" s="1"/>
  <c r="F2426" i="10"/>
  <c r="I2426" i="10" s="1"/>
  <c r="F2427" i="10"/>
  <c r="I2427" i="10" s="1"/>
  <c r="F2428" i="10"/>
  <c r="I2428" i="10" s="1"/>
  <c r="F2429" i="10"/>
  <c r="I2429" i="10" s="1"/>
  <c r="F2430" i="10"/>
  <c r="I2430" i="10" s="1"/>
  <c r="F2431" i="10"/>
  <c r="I2431" i="10" s="1"/>
  <c r="F2432" i="10"/>
  <c r="I2432" i="10" s="1"/>
  <c r="F2379" i="10"/>
  <c r="I2379" i="10" s="1"/>
  <c r="F2380" i="10"/>
  <c r="I2380" i="10" s="1"/>
  <c r="F2381" i="10"/>
  <c r="I2381" i="10" s="1"/>
  <c r="F2382" i="10"/>
  <c r="I2382" i="10" s="1"/>
  <c r="F2383" i="10"/>
  <c r="I2383" i="10" s="1"/>
  <c r="F2384" i="10"/>
  <c r="I2384" i="10" s="1"/>
  <c r="F2385" i="10"/>
  <c r="I2385" i="10" s="1"/>
  <c r="F2386" i="10"/>
  <c r="I2386" i="10" s="1"/>
  <c r="F2387" i="10"/>
  <c r="I2387" i="10" s="1"/>
  <c r="F2388" i="10"/>
  <c r="I2388" i="10" s="1"/>
  <c r="F2389" i="10"/>
  <c r="I2389" i="10" s="1"/>
  <c r="F2390" i="10"/>
  <c r="I2390" i="10" s="1"/>
  <c r="F2391" i="10"/>
  <c r="I2391" i="10" s="1"/>
  <c r="F2392" i="10"/>
  <c r="I2392" i="10" s="1"/>
  <c r="F2393" i="10"/>
  <c r="I2393" i="10" s="1"/>
  <c r="F2394" i="10"/>
  <c r="I2394" i="10" s="1"/>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c r="E67" i="1"/>
  <c r="F67" i="1" s="1"/>
  <c r="E68" i="1"/>
  <c r="F68" i="1"/>
  <c r="E69" i="1"/>
  <c r="F69" i="1" s="1"/>
  <c r="E70" i="1"/>
  <c r="F70" i="1"/>
  <c r="E71" i="1"/>
  <c r="F71" i="1" s="1"/>
  <c r="E72" i="1"/>
  <c r="F72" i="1" s="1"/>
  <c r="E73" i="1"/>
  <c r="F73" i="1" s="1"/>
  <c r="E74" i="1"/>
  <c r="F74" i="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IS26" i="2" l="1"/>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E4189" i="1"/>
  <c r="E4188" i="1"/>
  <c r="E4187" i="1"/>
  <c r="E4186" i="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ES26" i="2" l="1"/>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JC8" i="2" l="1"/>
  <c r="JC14" i="2"/>
  <c r="JG20" i="2"/>
  <c r="JC23" i="2"/>
  <c r="IU26" i="2"/>
  <c r="JC17" i="2"/>
  <c r="IX20" i="2"/>
  <c r="IY23" i="2"/>
  <c r="IV29" i="2"/>
  <c r="JC29" i="2"/>
  <c r="I4189" i="1"/>
  <c r="BZ20" i="2"/>
  <c r="B20" i="2"/>
  <c r="KT20" i="2"/>
  <c r="AN20" i="2"/>
  <c r="MF20" i="2"/>
  <c r="GJ20" i="2"/>
  <c r="EX20" i="2"/>
  <c r="DL20" i="2"/>
  <c r="I4190" i="1" l="1"/>
  <c r="NR20" i="2"/>
  <c r="JH20" i="2"/>
  <c r="HV20" i="2"/>
  <c r="CB20" i="2"/>
  <c r="KV20" i="2"/>
  <c r="EY20" i="2"/>
  <c r="MG20" i="2"/>
  <c r="DM20" i="2"/>
  <c r="JJ20" i="2"/>
  <c r="EZ20" i="2"/>
  <c r="JI20" i="2"/>
  <c r="GL20" i="2"/>
  <c r="AP20" i="2"/>
  <c r="CA20" i="2"/>
  <c r="DN20" i="2"/>
  <c r="AO20" i="2"/>
  <c r="MH20" i="2"/>
  <c r="KU20" i="2"/>
  <c r="C20" i="2"/>
  <c r="GK20" i="2"/>
  <c r="D20" i="2"/>
  <c r="I4192" i="1" l="1"/>
  <c r="NT20" i="2"/>
  <c r="HW20" i="2"/>
  <c r="HX20" i="2"/>
  <c r="NS20" i="2"/>
  <c r="AQ20" i="2"/>
  <c r="MI20" i="2"/>
  <c r="FA20" i="2"/>
  <c r="E20" i="2"/>
  <c r="JK20" i="2"/>
  <c r="CC20" i="2"/>
  <c r="GM20" i="2"/>
  <c r="DO20" i="2"/>
  <c r="KW20" i="2"/>
  <c r="I4194" i="1" l="1"/>
  <c r="I4193" i="1"/>
  <c r="NU20" i="2"/>
  <c r="HY20" i="2"/>
  <c r="CD20" i="2"/>
  <c r="AR20" i="2"/>
  <c r="KX20" i="2"/>
  <c r="JL20" i="2"/>
  <c r="GN20" i="2"/>
  <c r="FB20" i="2"/>
  <c r="MJ20" i="2"/>
  <c r="F20" i="2"/>
  <c r="DP20" i="2"/>
  <c r="HZ20" i="2" l="1"/>
  <c r="NV20" i="2"/>
  <c r="G20" i="2"/>
  <c r="AS20" i="2"/>
  <c r="MK20" i="2"/>
  <c r="FC20" i="2"/>
  <c r="GO20" i="2"/>
  <c r="JM20" i="2"/>
  <c r="CE20" i="2"/>
  <c r="KY20" i="2"/>
  <c r="DQ20" i="2"/>
  <c r="IA20" i="2" l="1"/>
  <c r="NW20" i="2"/>
  <c r="KZ20" i="2"/>
  <c r="JN20" i="2"/>
  <c r="CF20" i="2"/>
  <c r="DR20" i="2"/>
  <c r="ML20" i="2"/>
  <c r="AT20" i="2"/>
  <c r="FD20" i="2"/>
  <c r="H20" i="2"/>
  <c r="GP20" i="2"/>
  <c r="NX20" i="2" l="1"/>
  <c r="IB20" i="2"/>
  <c r="LA20" i="2"/>
  <c r="AU20" i="2"/>
  <c r="DS20" i="2"/>
  <c r="JO20" i="2"/>
  <c r="I20" i="2"/>
  <c r="MM20" i="2"/>
  <c r="CG20" i="2"/>
  <c r="GQ20" i="2"/>
  <c r="FE20" i="2"/>
  <c r="IC20" i="2" l="1"/>
  <c r="NY20" i="2"/>
  <c r="MN20" i="2"/>
  <c r="J20" i="2"/>
  <c r="FF20" i="2"/>
  <c r="AV20" i="2"/>
  <c r="GR20" i="2"/>
  <c r="JP20" i="2"/>
  <c r="DT20" i="2"/>
  <c r="CH20" i="2"/>
  <c r="LB20" i="2"/>
  <c r="ID20" i="2" l="1"/>
  <c r="NZ20" i="2"/>
  <c r="FG20" i="2"/>
  <c r="AW20" i="2"/>
  <c r="MO20" i="2"/>
  <c r="CI20" i="2"/>
  <c r="K20" i="2"/>
  <c r="DU20" i="2"/>
  <c r="LC20" i="2"/>
  <c r="GS20" i="2"/>
  <c r="OA20" i="2" l="1"/>
  <c r="JQ20" i="2"/>
  <c r="IE20" i="2"/>
  <c r="AX20" i="2"/>
  <c r="MP20" i="2"/>
  <c r="L20" i="2"/>
  <c r="CJ20" i="2"/>
  <c r="FH20" i="2"/>
  <c r="LD20" i="2"/>
  <c r="GT20" i="2"/>
  <c r="JR20" i="2"/>
  <c r="DV20" i="2"/>
  <c r="IF20" i="2" l="1"/>
  <c r="OB20" i="2"/>
  <c r="FI20" i="2"/>
  <c r="M20" i="2"/>
  <c r="JS20" i="2"/>
  <c r="AY20" i="2"/>
  <c r="LE20" i="2"/>
  <c r="MQ20" i="2"/>
  <c r="GU20" i="2"/>
  <c r="CK20" i="2"/>
  <c r="IG20" i="2" l="1"/>
  <c r="DW20" i="2"/>
  <c r="OC20" i="2"/>
  <c r="LF20" i="2"/>
  <c r="CL20" i="2"/>
  <c r="N20" i="2"/>
  <c r="DX20" i="2"/>
  <c r="GV20" i="2"/>
  <c r="JT20" i="2"/>
  <c r="MR20" i="2"/>
  <c r="AZ20" i="2"/>
  <c r="FJ20" i="2"/>
  <c r="IH20" i="2" l="1"/>
  <c r="OD20" i="2"/>
  <c r="O20" i="2"/>
  <c r="LG20" i="2"/>
  <c r="DY20" i="2"/>
  <c r="BA20" i="2"/>
  <c r="GW20" i="2"/>
  <c r="JU20" i="2"/>
  <c r="MS20" i="2"/>
  <c r="CM20" i="2"/>
  <c r="FK20" i="2"/>
  <c r="OE20" i="2" l="1"/>
  <c r="II20" i="2"/>
  <c r="BB20" i="2"/>
  <c r="GX20" i="2"/>
  <c r="FL20" i="2"/>
  <c r="JV20" i="2"/>
  <c r="MT20" i="2"/>
  <c r="LH20" i="2"/>
  <c r="CN20" i="2"/>
  <c r="P20" i="2"/>
  <c r="DZ20" i="2"/>
  <c r="OF20" i="2" l="1"/>
  <c r="IJ20" i="2"/>
  <c r="Q20" i="2"/>
  <c r="CO20" i="2"/>
  <c r="BC20" i="2"/>
  <c r="LI20" i="2"/>
  <c r="FM20" i="2"/>
  <c r="GY20" i="2"/>
  <c r="EA20" i="2"/>
  <c r="MU20" i="2"/>
  <c r="OG20" i="2" l="1"/>
  <c r="JW20" i="2"/>
  <c r="IK20" i="2"/>
  <c r="R20" i="2"/>
  <c r="BD20" i="2"/>
  <c r="GZ20" i="2"/>
  <c r="EB20" i="2"/>
  <c r="CP20" i="2"/>
  <c r="LJ20" i="2"/>
  <c r="FN20" i="2"/>
  <c r="MV20" i="2"/>
  <c r="OH20" i="2" l="1"/>
  <c r="JX20" i="2"/>
  <c r="IL20" i="2"/>
  <c r="FO20" i="2"/>
  <c r="CQ20" i="2"/>
  <c r="JY20" i="2"/>
  <c r="EC20" i="2"/>
  <c r="LK20" i="2"/>
  <c r="MW20" i="2"/>
  <c r="S20" i="2"/>
  <c r="HA20" i="2"/>
  <c r="BE20" i="2"/>
  <c r="OI20" i="2" l="1"/>
  <c r="IM20" i="2"/>
  <c r="LL20" i="2"/>
  <c r="JZ20" i="2"/>
  <c r="CR20" i="2"/>
  <c r="FP20" i="2"/>
  <c r="MX20" i="2"/>
  <c r="HB20" i="2"/>
  <c r="BF20" i="2"/>
  <c r="T20" i="2"/>
  <c r="IN20" i="2" l="1"/>
  <c r="ED20" i="2"/>
  <c r="OJ20" i="2"/>
  <c r="MY20" i="2"/>
  <c r="U20" i="2"/>
  <c r="CS20" i="2"/>
  <c r="LM20" i="2"/>
  <c r="BG20" i="2"/>
  <c r="HC20" i="2"/>
  <c r="FQ20" i="2"/>
  <c r="EE20" i="2"/>
  <c r="KA20" i="2"/>
  <c r="OK20" i="2" l="1"/>
  <c r="IO20" i="2"/>
  <c r="BH20" i="2"/>
  <c r="HD20" i="2"/>
  <c r="MZ20" i="2"/>
  <c r="LN20" i="2"/>
  <c r="CT20" i="2"/>
  <c r="EF20" i="2"/>
  <c r="V20" i="2"/>
  <c r="KB20" i="2"/>
  <c r="FR20" i="2"/>
  <c r="OL20" i="2" l="1"/>
  <c r="IP20" i="2"/>
  <c r="EG20" i="2"/>
  <c r="NA20" i="2"/>
  <c r="LO20" i="2"/>
  <c r="BI20" i="2"/>
  <c r="KC20" i="2"/>
  <c r="CU20" i="2"/>
  <c r="HE20" i="2"/>
  <c r="FS20" i="2"/>
  <c r="W20" i="2"/>
  <c r="OM20" i="2" l="1"/>
  <c r="IQ20" i="2"/>
  <c r="EH20" i="2"/>
  <c r="X20" i="2"/>
  <c r="CV20" i="2"/>
  <c r="KD20" i="2"/>
  <c r="FT20" i="2"/>
  <c r="HF20" i="2"/>
  <c r="NB20" i="2"/>
  <c r="LP20" i="2"/>
  <c r="ON20" i="2" l="1"/>
  <c r="IR20" i="2"/>
  <c r="H4193" i="10" l="1"/>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271" i="10"/>
  <c r="H3272" i="10" s="1"/>
  <c r="H3273" i="10" s="1"/>
  <c r="H3233" i="10"/>
  <c r="H3234" i="10" s="1"/>
  <c r="H3195" i="10"/>
  <c r="H3196" i="10" s="1"/>
  <c r="H3197" i="10" s="1"/>
  <c r="H3157" i="10"/>
  <c r="H3119" i="10"/>
  <c r="H3120" i="10" s="1"/>
  <c r="H3081" i="10"/>
  <c r="H3082" i="10" s="1"/>
  <c r="H3043" i="10"/>
  <c r="H3044" i="10" s="1"/>
  <c r="H3005" i="10"/>
  <c r="H3006" i="10" s="1"/>
  <c r="H2967" i="10"/>
  <c r="H2968" i="10" s="1"/>
  <c r="H2969" i="10" s="1"/>
  <c r="H2929" i="10"/>
  <c r="H2930" i="10" s="1"/>
  <c r="H2891" i="10"/>
  <c r="H2892" i="10" s="1"/>
  <c r="H2853" i="10"/>
  <c r="H2854" i="10" s="1"/>
  <c r="H2815" i="10"/>
  <c r="H2816" i="10" s="1"/>
  <c r="H2817" i="10" s="1"/>
  <c r="H2777" i="10"/>
  <c r="H2739" i="10"/>
  <c r="H2740" i="10" s="1"/>
  <c r="H2701" i="10"/>
  <c r="H2702" i="10" s="1"/>
  <c r="H2703" i="10" s="1"/>
  <c r="H2663" i="10"/>
  <c r="H2625" i="10"/>
  <c r="H2626" i="10" s="1"/>
  <c r="H2627" i="10" s="1"/>
  <c r="H2628" i="10" s="1"/>
  <c r="H2587" i="10"/>
  <c r="H2588" i="10" s="1"/>
  <c r="H2549" i="10"/>
  <c r="H2550" i="10" s="1"/>
  <c r="H2511" i="10"/>
  <c r="H2512" i="10" s="1"/>
  <c r="H2513" i="10" s="1"/>
  <c r="F2454" i="10"/>
  <c r="I2454" i="10" s="1"/>
  <c r="F2453" i="10"/>
  <c r="I2453" i="10" s="1"/>
  <c r="F2452" i="10"/>
  <c r="I2452" i="10" s="1"/>
  <c r="F2451" i="10"/>
  <c r="I2451" i="10" s="1"/>
  <c r="F2450" i="10"/>
  <c r="I2450" i="10" s="1"/>
  <c r="F2449" i="10"/>
  <c r="I2449" i="10" s="1"/>
  <c r="F2448" i="10"/>
  <c r="I2448" i="10" s="1"/>
  <c r="F2447" i="10"/>
  <c r="I2447" i="10" s="1"/>
  <c r="F2446" i="10"/>
  <c r="I2446" i="10" s="1"/>
  <c r="F2445" i="10"/>
  <c r="I2445" i="10" s="1"/>
  <c r="F2444" i="10"/>
  <c r="I2444" i="10" s="1"/>
  <c r="F2443" i="10"/>
  <c r="I2443" i="10" s="1"/>
  <c r="F2442" i="10"/>
  <c r="I2442" i="10" s="1"/>
  <c r="F2441" i="10"/>
  <c r="I2441" i="10" s="1"/>
  <c r="F2440" i="10"/>
  <c r="I2440" i="10" s="1"/>
  <c r="F2439" i="10"/>
  <c r="I2439" i="10" s="1"/>
  <c r="F2438" i="10"/>
  <c r="I2438" i="10" s="1"/>
  <c r="F2437" i="10"/>
  <c r="I2437" i="10" s="1"/>
  <c r="F2436" i="10"/>
  <c r="I2436" i="10" s="1"/>
  <c r="F2435" i="10"/>
  <c r="I2435" i="10" s="1"/>
  <c r="F2434" i="10"/>
  <c r="I2434" i="10" s="1"/>
  <c r="F2416" i="10"/>
  <c r="I2416" i="10" s="1"/>
  <c r="F2415" i="10"/>
  <c r="I2415" i="10" s="1"/>
  <c r="F2414" i="10"/>
  <c r="I2414" i="10" s="1"/>
  <c r="F2413" i="10"/>
  <c r="I2413" i="10" s="1"/>
  <c r="F2412" i="10"/>
  <c r="I2412" i="10" s="1"/>
  <c r="F2411" i="10"/>
  <c r="I2411" i="10" s="1"/>
  <c r="F2410" i="10"/>
  <c r="I2410" i="10" s="1"/>
  <c r="F2409" i="10"/>
  <c r="I2409" i="10" s="1"/>
  <c r="F2408" i="10"/>
  <c r="I2408" i="10" s="1"/>
  <c r="F2407" i="10"/>
  <c r="I2407" i="10" s="1"/>
  <c r="F2406" i="10"/>
  <c r="I2406" i="10" s="1"/>
  <c r="F2405" i="10"/>
  <c r="I2405" i="10" s="1"/>
  <c r="F2404" i="10"/>
  <c r="I2404" i="10" s="1"/>
  <c r="F2403" i="10"/>
  <c r="I2403" i="10" s="1"/>
  <c r="F2402" i="10"/>
  <c r="I2402" i="10" s="1"/>
  <c r="F2401" i="10"/>
  <c r="I2401" i="10" s="1"/>
  <c r="F2400" i="10"/>
  <c r="I2400" i="10" s="1"/>
  <c r="F2399" i="10"/>
  <c r="I2399" i="10" s="1"/>
  <c r="F2398" i="10"/>
  <c r="I2398" i="10" s="1"/>
  <c r="F2397" i="10"/>
  <c r="I2397" i="10" s="1"/>
  <c r="F2396" i="10"/>
  <c r="I2396" i="10" s="1"/>
  <c r="F2378" i="10"/>
  <c r="I2378" i="10" s="1"/>
  <c r="F2377" i="10"/>
  <c r="I2377" i="10" s="1"/>
  <c r="F2376" i="10"/>
  <c r="I2376" i="10" s="1"/>
  <c r="F2375" i="10"/>
  <c r="I2375" i="10" s="1"/>
  <c r="F2374" i="10"/>
  <c r="I2374" i="10" s="1"/>
  <c r="F2373" i="10"/>
  <c r="I2373" i="10" s="1"/>
  <c r="F2372" i="10"/>
  <c r="I2372" i="10" s="1"/>
  <c r="F2371" i="10"/>
  <c r="I2371" i="10" s="1"/>
  <c r="F2370" i="10"/>
  <c r="I2370" i="10" s="1"/>
  <c r="F2369" i="10"/>
  <c r="I2369" i="10" s="1"/>
  <c r="F2368" i="10"/>
  <c r="I2368" i="10" s="1"/>
  <c r="F2367" i="10"/>
  <c r="I2367" i="10" s="1"/>
  <c r="F2366" i="10"/>
  <c r="I2366" i="10" s="1"/>
  <c r="F2365" i="10"/>
  <c r="I2365" i="10" s="1"/>
  <c r="F2364" i="10"/>
  <c r="I2364" i="10" s="1"/>
  <c r="F2363" i="10"/>
  <c r="I2363" i="10" s="1"/>
  <c r="F2362" i="10"/>
  <c r="I2362" i="10" s="1"/>
  <c r="F2361" i="10"/>
  <c r="I2361" i="10" s="1"/>
  <c r="F2360" i="10"/>
  <c r="I2360" i="10" s="1"/>
  <c r="F2359" i="10"/>
  <c r="I2359" i="10" s="1"/>
  <c r="F2358" i="10"/>
  <c r="I2358" i="10" s="1"/>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494" i="10" s="1"/>
  <c r="H2495" i="10" s="1"/>
  <c r="H2496" i="10" s="1"/>
  <c r="H2497" i="10" s="1"/>
  <c r="H2498" i="10" s="1"/>
  <c r="H2499" i="10" s="1"/>
  <c r="H2500" i="10" s="1"/>
  <c r="H2501" i="10" s="1"/>
  <c r="H2502" i="10" s="1"/>
  <c r="H2503" i="10" s="1"/>
  <c r="H2504" i="10" s="1"/>
  <c r="H2505" i="10" s="1"/>
  <c r="H2506" i="10" s="1"/>
  <c r="H2507" i="10" s="1"/>
  <c r="H2508" i="10" s="1"/>
  <c r="H2435" i="10"/>
  <c r="H2436" i="10" s="1"/>
  <c r="H2437" i="10" s="1"/>
  <c r="H2438" i="10" s="1"/>
  <c r="H2439" i="10" s="1"/>
  <c r="H2440" i="10" s="1"/>
  <c r="H2441" i="10" s="1"/>
  <c r="H2442" i="10" s="1"/>
  <c r="H2443" i="10" s="1"/>
  <c r="H2444" i="10" s="1"/>
  <c r="H2445" i="10" s="1"/>
  <c r="H2446" i="10" s="1"/>
  <c r="H2447" i="10" s="1"/>
  <c r="H2448" i="10" s="1"/>
  <c r="H2449" i="10" s="1"/>
  <c r="H2450" i="10" s="1"/>
  <c r="H2451" i="10" s="1"/>
  <c r="H2452" i="10" s="1"/>
  <c r="H2453" i="10" s="1"/>
  <c r="H2454" i="10" s="1"/>
  <c r="H2455" i="10" s="1"/>
  <c r="H2456" i="10" s="1"/>
  <c r="H2457" i="10" s="1"/>
  <c r="H2458" i="10" s="1"/>
  <c r="H2459" i="10" s="1"/>
  <c r="H2460" i="10" s="1"/>
  <c r="H2461" i="10" s="1"/>
  <c r="H2462" i="10" s="1"/>
  <c r="H2463" i="10" s="1"/>
  <c r="H2464" i="10" s="1"/>
  <c r="H2465" i="10" s="1"/>
  <c r="H2466" i="10" s="1"/>
  <c r="H2467" i="10" s="1"/>
  <c r="H2468" i="10" s="1"/>
  <c r="H2469" i="10" s="1"/>
  <c r="H2470" i="10" s="1"/>
  <c r="H2397" i="10"/>
  <c r="H2398" i="10" s="1"/>
  <c r="H2399" i="10" s="1"/>
  <c r="H2400" i="10" s="1"/>
  <c r="H2401" i="10" s="1"/>
  <c r="H2402" i="10" s="1"/>
  <c r="H2403" i="10" s="1"/>
  <c r="H2404" i="10" s="1"/>
  <c r="H2405" i="10" s="1"/>
  <c r="H2406" i="10" s="1"/>
  <c r="H2407" i="10" s="1"/>
  <c r="H2408" i="10" s="1"/>
  <c r="H2409" i="10" s="1"/>
  <c r="H2410" i="10" s="1"/>
  <c r="H2411" i="10" s="1"/>
  <c r="H2412" i="10" s="1"/>
  <c r="H2413" i="10" s="1"/>
  <c r="H2414" i="10" s="1"/>
  <c r="H2415" i="10" s="1"/>
  <c r="H2416" i="10" s="1"/>
  <c r="H2417" i="10" s="1"/>
  <c r="H2418" i="10" s="1"/>
  <c r="H2419" i="10" s="1"/>
  <c r="H2420" i="10" s="1"/>
  <c r="H2421" i="10" s="1"/>
  <c r="H2422" i="10" s="1"/>
  <c r="H2423" i="10" s="1"/>
  <c r="H2424" i="10" s="1"/>
  <c r="H2425" i="10" s="1"/>
  <c r="H2426" i="10" s="1"/>
  <c r="H2427" i="10" s="1"/>
  <c r="H2428" i="10" s="1"/>
  <c r="H2429" i="10" s="1"/>
  <c r="H2430" i="10" s="1"/>
  <c r="H2431" i="10" s="1"/>
  <c r="H2432" i="10" s="1"/>
  <c r="H2359" i="10"/>
  <c r="H2360" i="10" s="1"/>
  <c r="H2361" i="10" s="1"/>
  <c r="H2362" i="10" s="1"/>
  <c r="H2363" i="10" s="1"/>
  <c r="H2364" i="10" s="1"/>
  <c r="H2365" i="10" s="1"/>
  <c r="H2366" i="10" s="1"/>
  <c r="H2367" i="10" s="1"/>
  <c r="H2368" i="10" s="1"/>
  <c r="H2369" i="10" s="1"/>
  <c r="H2370" i="10" s="1"/>
  <c r="H2371" i="10" s="1"/>
  <c r="H2372" i="10" s="1"/>
  <c r="H2373" i="10" s="1"/>
  <c r="H2374" i="10" s="1"/>
  <c r="H2375" i="10" s="1"/>
  <c r="H2376" i="10" s="1"/>
  <c r="H2377" i="10" s="1"/>
  <c r="H2378" i="10" s="1"/>
  <c r="H2379" i="10" s="1"/>
  <c r="H2380" i="10" s="1"/>
  <c r="H2381" i="10" s="1"/>
  <c r="H2382" i="10" s="1"/>
  <c r="H2383" i="10" s="1"/>
  <c r="H2384" i="10" s="1"/>
  <c r="H2385" i="10" s="1"/>
  <c r="H2386" i="10" s="1"/>
  <c r="H2387" i="10" s="1"/>
  <c r="H2388" i="10" s="1"/>
  <c r="H2389" i="10" s="1"/>
  <c r="H2390" i="10" s="1"/>
  <c r="H2391" i="10" s="1"/>
  <c r="H2392" i="10" s="1"/>
  <c r="H2393" i="10" s="1"/>
  <c r="H2394"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283" i="10"/>
  <c r="H2284" i="10" s="1"/>
  <c r="H2285" i="10" s="1"/>
  <c r="H2286" i="10" s="1"/>
  <c r="H2287" i="10" s="1"/>
  <c r="H2288" i="10" s="1"/>
  <c r="H2289" i="10" s="1"/>
  <c r="H2290" i="10" s="1"/>
  <c r="H2291" i="10" s="1"/>
  <c r="H2292" i="10" s="1"/>
  <c r="H2293" i="10" s="1"/>
  <c r="H2294" i="10" s="1"/>
  <c r="H2295" i="10" s="1"/>
  <c r="H2296" i="10" s="1"/>
  <c r="H2297" i="10" s="1"/>
  <c r="H2298" i="10" s="1"/>
  <c r="H2299" i="10" s="1"/>
  <c r="H2300" i="10" s="1"/>
  <c r="H2301" i="10" s="1"/>
  <c r="H2302" i="10" s="1"/>
  <c r="H2303" i="10" s="1"/>
  <c r="H2245" i="10"/>
  <c r="H2246" i="10" s="1"/>
  <c r="H2247" i="10" s="1"/>
  <c r="H2248" i="10" s="1"/>
  <c r="H2249" i="10" s="1"/>
  <c r="H2250" i="10" s="1"/>
  <c r="H2251" i="10" s="1"/>
  <c r="H2252" i="10" s="1"/>
  <c r="H2253" i="10" s="1"/>
  <c r="H2254" i="10" s="1"/>
  <c r="H2255" i="10" s="1"/>
  <c r="H2256" i="10" s="1"/>
  <c r="H2257" i="10" s="1"/>
  <c r="H2258" i="10" s="1"/>
  <c r="H2259" i="10" s="1"/>
  <c r="H2260" i="10" s="1"/>
  <c r="H2261" i="10" s="1"/>
  <c r="H2262" i="10" s="1"/>
  <c r="H2263" i="10" s="1"/>
  <c r="H2264" i="10" s="1"/>
  <c r="H2265" i="10" s="1"/>
  <c r="H2207" i="10"/>
  <c r="H2208" i="10" s="1"/>
  <c r="H2209" i="10" s="1"/>
  <c r="H2210" i="10" s="1"/>
  <c r="H2211" i="10" s="1"/>
  <c r="H2212" i="10" s="1"/>
  <c r="H2213" i="10" s="1"/>
  <c r="H2214" i="10" s="1"/>
  <c r="H2215" i="10" s="1"/>
  <c r="H2216" i="10" s="1"/>
  <c r="H2217" i="10" s="1"/>
  <c r="H2218" i="10" s="1"/>
  <c r="H2219" i="10" s="1"/>
  <c r="H2220" i="10" s="1"/>
  <c r="H2221" i="10" s="1"/>
  <c r="H2222" i="10" s="1"/>
  <c r="H2223" i="10" s="1"/>
  <c r="H2224" i="10" s="1"/>
  <c r="H2225" i="10" s="1"/>
  <c r="H2226" i="10" s="1"/>
  <c r="H2227"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2017" i="10"/>
  <c r="H2018" i="10" s="1"/>
  <c r="H1979" i="10"/>
  <c r="H1980" i="10" s="1"/>
  <c r="H1981" i="10" s="1"/>
  <c r="H1982" i="10" s="1"/>
  <c r="H1983" i="10" s="1"/>
  <c r="H1941" i="10"/>
  <c r="H1942" i="10" s="1"/>
  <c r="H1943" i="10" s="1"/>
  <c r="H1903" i="10"/>
  <c r="H1904" i="10" s="1"/>
  <c r="H1865" i="10"/>
  <c r="H1866" i="10" s="1"/>
  <c r="H1867" i="10" s="1"/>
  <c r="H1868" i="10" s="1"/>
  <c r="H1827" i="10"/>
  <c r="H1828" i="10" s="1"/>
  <c r="H1789" i="10"/>
  <c r="H1790" i="10" s="1"/>
  <c r="H1751" i="10"/>
  <c r="H1752" i="10" s="1"/>
  <c r="H1753" i="10" s="1"/>
  <c r="H1713" i="10"/>
  <c r="H1714" i="10" s="1"/>
  <c r="H1675" i="10"/>
  <c r="H4145" i="10"/>
  <c r="H4146" i="10" s="1"/>
  <c r="H4147" i="10" s="1"/>
  <c r="H4148" i="10" s="1"/>
  <c r="H4107" i="10"/>
  <c r="H4108" i="10" s="1"/>
  <c r="H4069" i="10"/>
  <c r="H4070" i="10" s="1"/>
  <c r="H4031" i="10"/>
  <c r="H4032" i="10" s="1"/>
  <c r="H3993" i="10"/>
  <c r="H3994" i="10" s="1"/>
  <c r="H3955" i="10"/>
  <c r="H3956" i="10" s="1"/>
  <c r="H3917" i="10"/>
  <c r="H3918" i="10" s="1"/>
  <c r="H3919" i="10" s="1"/>
  <c r="H3879" i="10"/>
  <c r="H3880"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599" i="10"/>
  <c r="H1600" i="10" s="1"/>
  <c r="H1601" i="10" s="1"/>
  <c r="H1602" i="10" s="1"/>
  <c r="H1603" i="10" s="1"/>
  <c r="H1604" i="10" s="1"/>
  <c r="H1605" i="10" s="1"/>
  <c r="H1606" i="10" s="1"/>
  <c r="H1607" i="10" s="1"/>
  <c r="H1608" i="10" s="1"/>
  <c r="H1609" i="10" s="1"/>
  <c r="H1610" i="10" s="1"/>
  <c r="H1611" i="10" s="1"/>
  <c r="H1612" i="10" s="1"/>
  <c r="H1613" i="10" s="1"/>
  <c r="H1614" i="10" s="1"/>
  <c r="H1615" i="10" s="1"/>
  <c r="H1616" i="10" s="1"/>
  <c r="H1617" i="10" s="1"/>
  <c r="H1618" i="10" s="1"/>
  <c r="H1619" i="10" s="1"/>
  <c r="H1561" i="10"/>
  <c r="H1562" i="10" s="1"/>
  <c r="H1563" i="10" s="1"/>
  <c r="H1564" i="10" s="1"/>
  <c r="H1565" i="10" s="1"/>
  <c r="H1566" i="10" s="1"/>
  <c r="H1567" i="10" s="1"/>
  <c r="H1568" i="10" s="1"/>
  <c r="H1569" i="10" s="1"/>
  <c r="H1570" i="10" s="1"/>
  <c r="H1571" i="10" s="1"/>
  <c r="H1572" i="10" s="1"/>
  <c r="H1573" i="10" s="1"/>
  <c r="H1574" i="10" s="1"/>
  <c r="H1575" i="10" s="1"/>
  <c r="H1576" i="10" s="1"/>
  <c r="H1577" i="10" s="1"/>
  <c r="H1578" i="10" s="1"/>
  <c r="H1579" i="10" s="1"/>
  <c r="H1580" i="10" s="1"/>
  <c r="H1581" i="10" s="1"/>
  <c r="H1523" i="10"/>
  <c r="H1524" i="10" s="1"/>
  <c r="H1525" i="10" s="1"/>
  <c r="H1526" i="10" s="1"/>
  <c r="H1527" i="10" s="1"/>
  <c r="H1528" i="10" s="1"/>
  <c r="H1529" i="10" s="1"/>
  <c r="H1530" i="10" s="1"/>
  <c r="H1531" i="10" s="1"/>
  <c r="H1532" i="10" s="1"/>
  <c r="H1533" i="10" s="1"/>
  <c r="H1534" i="10" s="1"/>
  <c r="H1535" i="10" s="1"/>
  <c r="H1536" i="10" s="1"/>
  <c r="H1537" i="10" s="1"/>
  <c r="H1538" i="10" s="1"/>
  <c r="H1539" i="10" s="1"/>
  <c r="H1540" i="10" s="1"/>
  <c r="H1541" i="10" s="1"/>
  <c r="H1542" i="10" s="1"/>
  <c r="H1543"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447" i="10"/>
  <c r="H1448" i="10" s="1"/>
  <c r="H1449" i="10" s="1"/>
  <c r="H1450" i="10" s="1"/>
  <c r="H1451" i="10" s="1"/>
  <c r="H1452" i="10" s="1"/>
  <c r="H1453" i="10" s="1"/>
  <c r="H1454" i="10" s="1"/>
  <c r="H1455" i="10" s="1"/>
  <c r="H1456" i="10" s="1"/>
  <c r="H1457" i="10" s="1"/>
  <c r="H1458" i="10" s="1"/>
  <c r="H1459" i="10" s="1"/>
  <c r="H1460" i="10" s="1"/>
  <c r="H1461" i="10" s="1"/>
  <c r="H1462" i="10" s="1"/>
  <c r="H1463" i="10" s="1"/>
  <c r="H1464" i="10" s="1"/>
  <c r="H1465" i="10" s="1"/>
  <c r="H1466" i="10" s="1"/>
  <c r="H1467" i="10" s="1"/>
  <c r="H1409" i="10"/>
  <c r="H1410" i="10" s="1"/>
  <c r="H1411" i="10" s="1"/>
  <c r="H1412" i="10" s="1"/>
  <c r="H1413" i="10" s="1"/>
  <c r="H1414" i="10" s="1"/>
  <c r="H1415" i="10" s="1"/>
  <c r="H1416" i="10" s="1"/>
  <c r="H1417" i="10" s="1"/>
  <c r="H1418" i="10" s="1"/>
  <c r="H1419" i="10" s="1"/>
  <c r="H1420" i="10" s="1"/>
  <c r="H1421" i="10" s="1"/>
  <c r="H1422" i="10" s="1"/>
  <c r="H1423" i="10" s="1"/>
  <c r="H1424" i="10" s="1"/>
  <c r="H1425" i="10" s="1"/>
  <c r="H1426" i="10" s="1"/>
  <c r="H1427" i="10" s="1"/>
  <c r="H1428" i="10" s="1"/>
  <c r="H1429" i="10" s="1"/>
  <c r="H1371" i="10"/>
  <c r="H1372" i="10" s="1"/>
  <c r="H1373" i="10" s="1"/>
  <c r="H1374" i="10" s="1"/>
  <c r="H1375" i="10" s="1"/>
  <c r="H1376" i="10" s="1"/>
  <c r="H1377" i="10" s="1"/>
  <c r="H1378" i="10" s="1"/>
  <c r="H1379" i="10" s="1"/>
  <c r="H1380" i="10" s="1"/>
  <c r="H1381" i="10" s="1"/>
  <c r="H1382" i="10" s="1"/>
  <c r="H1383" i="10" s="1"/>
  <c r="H1384" i="10" s="1"/>
  <c r="H1385" i="10" s="1"/>
  <c r="H1386" i="10" s="1"/>
  <c r="H1387" i="10" s="1"/>
  <c r="H1388" i="10" s="1"/>
  <c r="H1389" i="10" s="1"/>
  <c r="H1390" i="10" s="1"/>
  <c r="H1391"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181" i="10"/>
  <c r="H1182" i="10" s="1"/>
  <c r="H1183" i="10" s="1"/>
  <c r="H1184" i="10" s="1"/>
  <c r="H1185" i="10" s="1"/>
  <c r="H1186" i="10" s="1"/>
  <c r="H1187" i="10" s="1"/>
  <c r="H1188" i="10" s="1"/>
  <c r="H1189" i="10" s="1"/>
  <c r="H1190" i="10" s="1"/>
  <c r="H1191" i="10" s="1"/>
  <c r="H1192" i="10" s="1"/>
  <c r="H1193" i="10" s="1"/>
  <c r="H1194" i="10" s="1"/>
  <c r="H1195" i="10" s="1"/>
  <c r="H1196" i="10" s="1"/>
  <c r="H1197" i="10" s="1"/>
  <c r="H1198" i="10" s="1"/>
  <c r="H1199" i="10" s="1"/>
  <c r="H1200" i="10" s="1"/>
  <c r="H1201" i="10" s="1"/>
  <c r="H1143" i="10"/>
  <c r="H1144" i="10" s="1"/>
  <c r="H1145" i="10" s="1"/>
  <c r="H1146" i="10" s="1"/>
  <c r="H1147" i="10" s="1"/>
  <c r="H1148" i="10" s="1"/>
  <c r="H1149" i="10" s="1"/>
  <c r="H1150" i="10" s="1"/>
  <c r="H1151" i="10" s="1"/>
  <c r="H1152" i="10" s="1"/>
  <c r="H1153" i="10" s="1"/>
  <c r="H1154" i="10" s="1"/>
  <c r="H1155" i="10" s="1"/>
  <c r="H1156" i="10" s="1"/>
  <c r="H1157" i="10" s="1"/>
  <c r="H1158" i="10" s="1"/>
  <c r="H1159" i="10" s="1"/>
  <c r="H1160" i="10" s="1"/>
  <c r="H1161" i="10" s="1"/>
  <c r="H1162" i="10" s="1"/>
  <c r="H1163" i="10" s="1"/>
  <c r="H1105" i="10"/>
  <c r="H1106" i="10" s="1"/>
  <c r="H1107" i="10" s="1"/>
  <c r="H1108" i="10" s="1"/>
  <c r="H1109" i="10" s="1"/>
  <c r="H1110" i="10" s="1"/>
  <c r="H1111" i="10" s="1"/>
  <c r="H1112" i="10" s="1"/>
  <c r="H1113" i="10" s="1"/>
  <c r="H1114" i="10" s="1"/>
  <c r="H1115" i="10" s="1"/>
  <c r="H1116" i="10" s="1"/>
  <c r="H1117" i="10" s="1"/>
  <c r="H1118" i="10" s="1"/>
  <c r="H1119" i="10" s="1"/>
  <c r="H1120" i="10" s="1"/>
  <c r="H1121" i="10" s="1"/>
  <c r="H1122" i="10" s="1"/>
  <c r="H1123" i="10" s="1"/>
  <c r="H1124" i="10" s="1"/>
  <c r="H1125"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1029" i="10"/>
  <c r="H1030" i="10" s="1"/>
  <c r="H1031" i="10" s="1"/>
  <c r="H1032" i="10" s="1"/>
  <c r="H1033" i="10" s="1"/>
  <c r="H1034" i="10" s="1"/>
  <c r="H1035" i="10" s="1"/>
  <c r="H1036" i="10" s="1"/>
  <c r="H1037" i="10" s="1"/>
  <c r="H1038" i="10" s="1"/>
  <c r="H1039" i="10" s="1"/>
  <c r="H1040" i="10" s="1"/>
  <c r="H1041" i="10" s="1"/>
  <c r="H1042" i="10" s="1"/>
  <c r="H1043" i="10" s="1"/>
  <c r="H1044" i="10" s="1"/>
  <c r="H1045" i="10" s="1"/>
  <c r="H1046" i="10" s="1"/>
  <c r="H1047" i="10" s="1"/>
  <c r="H1048" i="10" s="1"/>
  <c r="H1049" i="10" s="1"/>
  <c r="H991" i="10"/>
  <c r="H992" i="10" s="1"/>
  <c r="H993" i="10" s="1"/>
  <c r="H994" i="10" s="1"/>
  <c r="H995" i="10" s="1"/>
  <c r="H996" i="10" s="1"/>
  <c r="H997" i="10" s="1"/>
  <c r="H998" i="10" s="1"/>
  <c r="H999" i="10" s="1"/>
  <c r="H1000" i="10" s="1"/>
  <c r="H1001" i="10" s="1"/>
  <c r="H1002" i="10" s="1"/>
  <c r="H1003" i="10" s="1"/>
  <c r="H1004" i="10" s="1"/>
  <c r="H1005" i="10" s="1"/>
  <c r="H1006" i="10" s="1"/>
  <c r="H1007" i="10" s="1"/>
  <c r="H1008" i="10" s="1"/>
  <c r="H1009" i="10" s="1"/>
  <c r="H1010" i="10" s="1"/>
  <c r="H1011" i="10" s="1"/>
  <c r="H953" i="10"/>
  <c r="H954" i="10" s="1"/>
  <c r="H955" i="10" s="1"/>
  <c r="H956" i="10" s="1"/>
  <c r="H957" i="10" s="1"/>
  <c r="H958" i="10" s="1"/>
  <c r="H959" i="10" s="1"/>
  <c r="H960" i="10" s="1"/>
  <c r="H961" i="10" s="1"/>
  <c r="H962" i="10" s="1"/>
  <c r="H963" i="10" s="1"/>
  <c r="H964" i="10" s="1"/>
  <c r="H965" i="10" s="1"/>
  <c r="H966" i="10" s="1"/>
  <c r="H967" i="10" s="1"/>
  <c r="H968" i="10" s="1"/>
  <c r="H969" i="10" s="1"/>
  <c r="H970" i="10" s="1"/>
  <c r="H971" i="10" s="1"/>
  <c r="H972" i="10" s="1"/>
  <c r="H973"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763" i="10"/>
  <c r="H764" i="10" s="1"/>
  <c r="H765" i="10" s="1"/>
  <c r="H766" i="10" s="1"/>
  <c r="H767" i="10" s="1"/>
  <c r="H768" i="10" s="1"/>
  <c r="H769" i="10" s="1"/>
  <c r="H770" i="10" s="1"/>
  <c r="H771" i="10" s="1"/>
  <c r="H772" i="10" s="1"/>
  <c r="H773" i="10" s="1"/>
  <c r="H774" i="10" s="1"/>
  <c r="H775" i="10" s="1"/>
  <c r="H776" i="10" s="1"/>
  <c r="H777" i="10" s="1"/>
  <c r="H778" i="10" s="1"/>
  <c r="H779" i="10" s="1"/>
  <c r="H780" i="10" s="1"/>
  <c r="H781" i="10" s="1"/>
  <c r="H782" i="10" s="1"/>
  <c r="H783" i="10" s="1"/>
  <c r="H725" i="10"/>
  <c r="H726" i="10" s="1"/>
  <c r="H727" i="10" s="1"/>
  <c r="H728" i="10" s="1"/>
  <c r="H729" i="10" s="1"/>
  <c r="H730" i="10" s="1"/>
  <c r="H731" i="10" s="1"/>
  <c r="H732" i="10" s="1"/>
  <c r="H733" i="10" s="1"/>
  <c r="H734" i="10" s="1"/>
  <c r="H735" i="10" s="1"/>
  <c r="H736" i="10" s="1"/>
  <c r="H737" i="10" s="1"/>
  <c r="H738" i="10" s="1"/>
  <c r="H739" i="10" s="1"/>
  <c r="H740" i="10" s="1"/>
  <c r="H741" i="10" s="1"/>
  <c r="H742" i="10" s="1"/>
  <c r="H743" i="10" s="1"/>
  <c r="H744" i="10" s="1"/>
  <c r="H745" i="10" s="1"/>
  <c r="H687" i="10"/>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11" i="10"/>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573" i="10"/>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35" i="10"/>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2342" i="10" l="1"/>
  <c r="I2341" i="10"/>
  <c r="H2304" i="10"/>
  <c r="I2303" i="10"/>
  <c r="H2266" i="10"/>
  <c r="I2265" i="10"/>
  <c r="H2228" i="10"/>
  <c r="I2227" i="10"/>
  <c r="H2190" i="10"/>
  <c r="I2189" i="10"/>
  <c r="H2152" i="10"/>
  <c r="I2151" i="10"/>
  <c r="H2114" i="10"/>
  <c r="I2113" i="10"/>
  <c r="H1658" i="10"/>
  <c r="I1657" i="10"/>
  <c r="H1620" i="10"/>
  <c r="I1619" i="10"/>
  <c r="H1582" i="10"/>
  <c r="I1581" i="10"/>
  <c r="H1544" i="10"/>
  <c r="I1543" i="10"/>
  <c r="H1506" i="10"/>
  <c r="I1505" i="10"/>
  <c r="H1468" i="10"/>
  <c r="I1467" i="10"/>
  <c r="H1430" i="10"/>
  <c r="I1429" i="10"/>
  <c r="H1392" i="10"/>
  <c r="I1391" i="10"/>
  <c r="H1354" i="10"/>
  <c r="I1353" i="10"/>
  <c r="H1316" i="10"/>
  <c r="I1315" i="10"/>
  <c r="H1278" i="10"/>
  <c r="I1277" i="10"/>
  <c r="H1240" i="10"/>
  <c r="I1239" i="10"/>
  <c r="H1202" i="10"/>
  <c r="I1201" i="10"/>
  <c r="H1164" i="10"/>
  <c r="I1163" i="10"/>
  <c r="H1126" i="10"/>
  <c r="I1125" i="10"/>
  <c r="H1088" i="10"/>
  <c r="I1087" i="10"/>
  <c r="H1050" i="10"/>
  <c r="I1049" i="10"/>
  <c r="H1012" i="10"/>
  <c r="I1011" i="10"/>
  <c r="H974" i="10"/>
  <c r="I973" i="10"/>
  <c r="H936" i="10"/>
  <c r="I935" i="10"/>
  <c r="H898" i="10"/>
  <c r="I897" i="10"/>
  <c r="H860" i="10"/>
  <c r="I859" i="10"/>
  <c r="H822" i="10"/>
  <c r="I821" i="10"/>
  <c r="H784" i="10"/>
  <c r="I783" i="10"/>
  <c r="H746" i="10"/>
  <c r="I745" i="10"/>
  <c r="H708" i="10"/>
  <c r="I707" i="10"/>
  <c r="H670" i="10"/>
  <c r="I669" i="10"/>
  <c r="H632" i="10"/>
  <c r="I631" i="10"/>
  <c r="H594" i="10"/>
  <c r="I593" i="10"/>
  <c r="H556" i="10"/>
  <c r="I555" i="10"/>
  <c r="I4194" i="10"/>
  <c r="I4193" i="10"/>
  <c r="I4182" i="10"/>
  <c r="I4183" i="10"/>
  <c r="H3045" i="10"/>
  <c r="H3121" i="10"/>
  <c r="H3158" i="10"/>
  <c r="H2970" i="10"/>
  <c r="H3083" i="10"/>
  <c r="H3274" i="10"/>
  <c r="H3007" i="10"/>
  <c r="H3198" i="10"/>
  <c r="H3311" i="10"/>
  <c r="H2931" i="10"/>
  <c r="H3235" i="10"/>
  <c r="H2741" i="10"/>
  <c r="H2514" i="10"/>
  <c r="H2589" i="10"/>
  <c r="H2629" i="10"/>
  <c r="H2551" i="10"/>
  <c r="H2704" i="10"/>
  <c r="H2855" i="10"/>
  <c r="H2664" i="10"/>
  <c r="H2778" i="10"/>
  <c r="H2818" i="10"/>
  <c r="H2893" i="10"/>
  <c r="H1676" i="10"/>
  <c r="H1677" i="10" s="1"/>
  <c r="H1678" i="10" s="1"/>
  <c r="H1679" i="10" s="1"/>
  <c r="H1715" i="10"/>
  <c r="H1869" i="10"/>
  <c r="H2019" i="10"/>
  <c r="H1905" i="10"/>
  <c r="H1754" i="10"/>
  <c r="H1791" i="10"/>
  <c r="H1944" i="10"/>
  <c r="H1984" i="10"/>
  <c r="H1829" i="10"/>
  <c r="H2059" i="10"/>
  <c r="H3881" i="10"/>
  <c r="H3995" i="10"/>
  <c r="H3768" i="10"/>
  <c r="H4109" i="10"/>
  <c r="H3845" i="10"/>
  <c r="H4033" i="10"/>
  <c r="H3805" i="10"/>
  <c r="H3920" i="10"/>
  <c r="H4071" i="10"/>
  <c r="H3957" i="10"/>
  <c r="H4149" i="10"/>
  <c r="H2343" i="10" l="1"/>
  <c r="I2342" i="10"/>
  <c r="H2305" i="10"/>
  <c r="I2304" i="10"/>
  <c r="H2267" i="10"/>
  <c r="I2266" i="10"/>
  <c r="H2229" i="10"/>
  <c r="I2228" i="10"/>
  <c r="H2191" i="10"/>
  <c r="I2190" i="10"/>
  <c r="H2153" i="10"/>
  <c r="I2152" i="10"/>
  <c r="H2115" i="10"/>
  <c r="I2114" i="10"/>
  <c r="H1659" i="10"/>
  <c r="I1658" i="10"/>
  <c r="H1621" i="10"/>
  <c r="I1620" i="10"/>
  <c r="I1582" i="10"/>
  <c r="H1583" i="10"/>
  <c r="H1545" i="10"/>
  <c r="I1544" i="10"/>
  <c r="H1507" i="10"/>
  <c r="I1506" i="10"/>
  <c r="H1469" i="10"/>
  <c r="I1468" i="10"/>
  <c r="I1430" i="10"/>
  <c r="H1431" i="10"/>
  <c r="H1393" i="10"/>
  <c r="I1392" i="10"/>
  <c r="I1354" i="10"/>
  <c r="H1355" i="10"/>
  <c r="H1317" i="10"/>
  <c r="I1316" i="10"/>
  <c r="H1279" i="10"/>
  <c r="I1278" i="10"/>
  <c r="H1241" i="10"/>
  <c r="I1240" i="10"/>
  <c r="H1203" i="10"/>
  <c r="I1202" i="10"/>
  <c r="H1165" i="10"/>
  <c r="I1164" i="10"/>
  <c r="H1127" i="10"/>
  <c r="I1126" i="10"/>
  <c r="H1089" i="10"/>
  <c r="I1088" i="10"/>
  <c r="H1051" i="10"/>
  <c r="I1050" i="10"/>
  <c r="I1012" i="10"/>
  <c r="H1013" i="10"/>
  <c r="H975" i="10"/>
  <c r="I974" i="10"/>
  <c r="H937" i="10"/>
  <c r="I936" i="10"/>
  <c r="H899" i="10"/>
  <c r="I898" i="10"/>
  <c r="H861" i="10"/>
  <c r="I860" i="10"/>
  <c r="H823" i="10"/>
  <c r="I822" i="10"/>
  <c r="H785" i="10"/>
  <c r="I784" i="10"/>
  <c r="H747" i="10"/>
  <c r="I746" i="10"/>
  <c r="H709" i="10"/>
  <c r="I708" i="10"/>
  <c r="H671" i="10"/>
  <c r="I670" i="10"/>
  <c r="H633" i="10"/>
  <c r="I632" i="10"/>
  <c r="H595" i="10"/>
  <c r="I594" i="10"/>
  <c r="H557" i="10"/>
  <c r="I556" i="10"/>
  <c r="H3199" i="10"/>
  <c r="H2971" i="10"/>
  <c r="H3008" i="10"/>
  <c r="H3159" i="10"/>
  <c r="H3236" i="10"/>
  <c r="H2932" i="10"/>
  <c r="H3275" i="10"/>
  <c r="H3122" i="10"/>
  <c r="H3312" i="10"/>
  <c r="H3084" i="10"/>
  <c r="H3046" i="10"/>
  <c r="H2630" i="10"/>
  <c r="H2819" i="10"/>
  <c r="H2590" i="10"/>
  <c r="H2894" i="10"/>
  <c r="H2705" i="10"/>
  <c r="H2515" i="10"/>
  <c r="H2779" i="10"/>
  <c r="H2856" i="10"/>
  <c r="H2665" i="10"/>
  <c r="H2552" i="10"/>
  <c r="H2742" i="10"/>
  <c r="H1906" i="10"/>
  <c r="H2060" i="10"/>
  <c r="H1792" i="10"/>
  <c r="H2020" i="10"/>
  <c r="H1830" i="10"/>
  <c r="H1755" i="10"/>
  <c r="H1870" i="10"/>
  <c r="H1945" i="10"/>
  <c r="H1985" i="10"/>
  <c r="H1680" i="10"/>
  <c r="H1716" i="10"/>
  <c r="H3882" i="10"/>
  <c r="H3883" i="10" s="1"/>
  <c r="H3884" i="10" s="1"/>
  <c r="H3885" i="10" s="1"/>
  <c r="H3846" i="10"/>
  <c r="H4150" i="10"/>
  <c r="H3921" i="10"/>
  <c r="H4110" i="10"/>
  <c r="H3769" i="10"/>
  <c r="H4072" i="10"/>
  <c r="H3806" i="10"/>
  <c r="H4034" i="10"/>
  <c r="H3958" i="10"/>
  <c r="H3996" i="10"/>
  <c r="H2344" i="10" l="1"/>
  <c r="I2343" i="10"/>
  <c r="H2306" i="10"/>
  <c r="I2305" i="10"/>
  <c r="H2268" i="10"/>
  <c r="I2267" i="10"/>
  <c r="H2230" i="10"/>
  <c r="I2229" i="10"/>
  <c r="H2192" i="10"/>
  <c r="I2191" i="10"/>
  <c r="H2154" i="10"/>
  <c r="I2153" i="10"/>
  <c r="H2116" i="10"/>
  <c r="I2115" i="10"/>
  <c r="H1660" i="10"/>
  <c r="I1659" i="10"/>
  <c r="H1622" i="10"/>
  <c r="I1621" i="10"/>
  <c r="H1584" i="10"/>
  <c r="I1583" i="10"/>
  <c r="H1546" i="10"/>
  <c r="I1545" i="10"/>
  <c r="H1508" i="10"/>
  <c r="I1507" i="10"/>
  <c r="H1470" i="10"/>
  <c r="I1469" i="10"/>
  <c r="H1432" i="10"/>
  <c r="I1431" i="10"/>
  <c r="H1394" i="10"/>
  <c r="I1393" i="10"/>
  <c r="H1356" i="10"/>
  <c r="I1355" i="10"/>
  <c r="H1318" i="10"/>
  <c r="I1317" i="10"/>
  <c r="H1280" i="10"/>
  <c r="I1279" i="10"/>
  <c r="H1242" i="10"/>
  <c r="I1241" i="10"/>
  <c r="H1204" i="10"/>
  <c r="I1203" i="10"/>
  <c r="H1166" i="10"/>
  <c r="I1165" i="10"/>
  <c r="H1128" i="10"/>
  <c r="I1127" i="10"/>
  <c r="H1090" i="10"/>
  <c r="I1089" i="10"/>
  <c r="H1052" i="10"/>
  <c r="I1051" i="10"/>
  <c r="H1014" i="10"/>
  <c r="I1013" i="10"/>
  <c r="H976" i="10"/>
  <c r="I975" i="10"/>
  <c r="H938" i="10"/>
  <c r="I937" i="10"/>
  <c r="H900" i="10"/>
  <c r="I899" i="10"/>
  <c r="H862" i="10"/>
  <c r="I861" i="10"/>
  <c r="H824" i="10"/>
  <c r="I823" i="10"/>
  <c r="H786" i="10"/>
  <c r="I785" i="10"/>
  <c r="H748" i="10"/>
  <c r="I747" i="10"/>
  <c r="H710" i="10"/>
  <c r="I709" i="10"/>
  <c r="H672" i="10"/>
  <c r="I671" i="10"/>
  <c r="H634" i="10"/>
  <c r="I633" i="10"/>
  <c r="H596" i="10"/>
  <c r="I595" i="10"/>
  <c r="H558" i="10"/>
  <c r="I557" i="10"/>
  <c r="H3009" i="10"/>
  <c r="H3047" i="10"/>
  <c r="H3276" i="10"/>
  <c r="H3123" i="10"/>
  <c r="H3085" i="10"/>
  <c r="H2933" i="10"/>
  <c r="H2972" i="10"/>
  <c r="H3160" i="10"/>
  <c r="H3237" i="10"/>
  <c r="H3313" i="10"/>
  <c r="H3200" i="10"/>
  <c r="H2857" i="10"/>
  <c r="H2895" i="10"/>
  <c r="H2743" i="10"/>
  <c r="H2591" i="10"/>
  <c r="H2516" i="10"/>
  <c r="H2820" i="10"/>
  <c r="H2780" i="10"/>
  <c r="H2553" i="10"/>
  <c r="H2666" i="10"/>
  <c r="H2706" i="10"/>
  <c r="H2631" i="10"/>
  <c r="H1986" i="10"/>
  <c r="H1831" i="10"/>
  <c r="H1907" i="10"/>
  <c r="H1793" i="10"/>
  <c r="H1717" i="10"/>
  <c r="H1871" i="10"/>
  <c r="H1681" i="10"/>
  <c r="H1756" i="10"/>
  <c r="H2061" i="10"/>
  <c r="H1946" i="10"/>
  <c r="H2021" i="10"/>
  <c r="H4111" i="10"/>
  <c r="H3997" i="10"/>
  <c r="H3886" i="10"/>
  <c r="H3922" i="10"/>
  <c r="H3959" i="10"/>
  <c r="H3807" i="10"/>
  <c r="H4151" i="10"/>
  <c r="H4073" i="10"/>
  <c r="H4035" i="10"/>
  <c r="H3770" i="10"/>
  <c r="H3847" i="10"/>
  <c r="H2345" i="10" l="1"/>
  <c r="I2344" i="10"/>
  <c r="H2307" i="10"/>
  <c r="I2306" i="10"/>
  <c r="H2269" i="10"/>
  <c r="I2268" i="10"/>
  <c r="H2231" i="10"/>
  <c r="I2230" i="10"/>
  <c r="H2193" i="10"/>
  <c r="I2192" i="10"/>
  <c r="I2154" i="10"/>
  <c r="H2155" i="10"/>
  <c r="H2117" i="10"/>
  <c r="I2116" i="10"/>
  <c r="H1661" i="10"/>
  <c r="I1660" i="10"/>
  <c r="H1623" i="10"/>
  <c r="I1622" i="10"/>
  <c r="H1585" i="10"/>
  <c r="I1584" i="10"/>
  <c r="H1547" i="10"/>
  <c r="I1546" i="10"/>
  <c r="H1509" i="10"/>
  <c r="I1508" i="10"/>
  <c r="H1471" i="10"/>
  <c r="I1470" i="10"/>
  <c r="H1433" i="10"/>
  <c r="I1432" i="10"/>
  <c r="H1395" i="10"/>
  <c r="I1394" i="10"/>
  <c r="H1357" i="10"/>
  <c r="I1356" i="10"/>
  <c r="H1319" i="10"/>
  <c r="I1318" i="10"/>
  <c r="H1281" i="10"/>
  <c r="I1280" i="10"/>
  <c r="H1243" i="10"/>
  <c r="I1242" i="10"/>
  <c r="H1205" i="10"/>
  <c r="I1204" i="10"/>
  <c r="H1167" i="10"/>
  <c r="I1166" i="10"/>
  <c r="I1128" i="10"/>
  <c r="H1129" i="10"/>
  <c r="I1090" i="10"/>
  <c r="H1091" i="10"/>
  <c r="H1053" i="10"/>
  <c r="I1052" i="10"/>
  <c r="H1015" i="10"/>
  <c r="I1014" i="10"/>
  <c r="H977" i="10"/>
  <c r="I976" i="10"/>
  <c r="I938" i="10"/>
  <c r="H939" i="10"/>
  <c r="H901" i="10"/>
  <c r="I900" i="10"/>
  <c r="H863" i="10"/>
  <c r="I862" i="10"/>
  <c r="H825" i="10"/>
  <c r="I824" i="10"/>
  <c r="H787" i="10"/>
  <c r="I786" i="10"/>
  <c r="I748" i="10"/>
  <c r="H749" i="10"/>
  <c r="H711" i="10"/>
  <c r="I710" i="10"/>
  <c r="H673" i="10"/>
  <c r="I672" i="10"/>
  <c r="H635" i="10"/>
  <c r="I634" i="10"/>
  <c r="H597" i="10"/>
  <c r="I596" i="10"/>
  <c r="H559" i="10"/>
  <c r="I558" i="10"/>
  <c r="H3277" i="10"/>
  <c r="H3201" i="10"/>
  <c r="H2973" i="10"/>
  <c r="H2934" i="10"/>
  <c r="H3161" i="10"/>
  <c r="H3314" i="10"/>
  <c r="H3048" i="10"/>
  <c r="H3124" i="10"/>
  <c r="H3238" i="10"/>
  <c r="H3010" i="10"/>
  <c r="H3086" i="10"/>
  <c r="H2632" i="10"/>
  <c r="H2592" i="10"/>
  <c r="H2781" i="10"/>
  <c r="H2707" i="10"/>
  <c r="H2554" i="10"/>
  <c r="H2821" i="10"/>
  <c r="H2896" i="10"/>
  <c r="H2744" i="10"/>
  <c r="H2667" i="10"/>
  <c r="H2517" i="10"/>
  <c r="H2858" i="10"/>
  <c r="H1832" i="10"/>
  <c r="H1794" i="10"/>
  <c r="H1757" i="10"/>
  <c r="H1872" i="10"/>
  <c r="H2062" i="10"/>
  <c r="H1718" i="10"/>
  <c r="H1987" i="10"/>
  <c r="H1908" i="10"/>
  <c r="H2022" i="10"/>
  <c r="H1682" i="10"/>
  <c r="H1947" i="10"/>
  <c r="H3923" i="10"/>
  <c r="H3887" i="10"/>
  <c r="H3998" i="10"/>
  <c r="H3848" i="10"/>
  <c r="H3808" i="10"/>
  <c r="H3771" i="10"/>
  <c r="H4074" i="10"/>
  <c r="H4152" i="10"/>
  <c r="H4036" i="10"/>
  <c r="H3960" i="10"/>
  <c r="H4112" i="10"/>
  <c r="H2346" i="10" l="1"/>
  <c r="I2345" i="10"/>
  <c r="H2308" i="10"/>
  <c r="I2307" i="10"/>
  <c r="H2270" i="10"/>
  <c r="I2269" i="10"/>
  <c r="H2232" i="10"/>
  <c r="I2231" i="10"/>
  <c r="H2194" i="10"/>
  <c r="I2193" i="10"/>
  <c r="H2156" i="10"/>
  <c r="I2155" i="10"/>
  <c r="H2118" i="10"/>
  <c r="I2117" i="10"/>
  <c r="H1662" i="10"/>
  <c r="I1661" i="10"/>
  <c r="H1624" i="10"/>
  <c r="I1623" i="10"/>
  <c r="H1586" i="10"/>
  <c r="I1585" i="10"/>
  <c r="H1548" i="10"/>
  <c r="I1547" i="10"/>
  <c r="H1510" i="10"/>
  <c r="I1509" i="10"/>
  <c r="H1472" i="10"/>
  <c r="I1471" i="10"/>
  <c r="H1434" i="10"/>
  <c r="I1433" i="10"/>
  <c r="H1396" i="10"/>
  <c r="I1395" i="10"/>
  <c r="H1358" i="10"/>
  <c r="I1357" i="10"/>
  <c r="H1320" i="10"/>
  <c r="I1319" i="10"/>
  <c r="H1282" i="10"/>
  <c r="I1281" i="10"/>
  <c r="H1244" i="10"/>
  <c r="I1243" i="10"/>
  <c r="H1206" i="10"/>
  <c r="I1205" i="10"/>
  <c r="H1168" i="10"/>
  <c r="I1167" i="10"/>
  <c r="I1129" i="10"/>
  <c r="H1130" i="10"/>
  <c r="H1092" i="10"/>
  <c r="I1091" i="10"/>
  <c r="H1054" i="10"/>
  <c r="I1053" i="10"/>
  <c r="I1015" i="10"/>
  <c r="H1016" i="10"/>
  <c r="H978" i="10"/>
  <c r="I977" i="10"/>
  <c r="H940" i="10"/>
  <c r="I939" i="10"/>
  <c r="H902" i="10"/>
  <c r="I901" i="10"/>
  <c r="H864" i="10"/>
  <c r="I863" i="10"/>
  <c r="H826" i="10"/>
  <c r="I825" i="10"/>
  <c r="H788" i="10"/>
  <c r="I787" i="10"/>
  <c r="H750" i="10"/>
  <c r="I749" i="10"/>
  <c r="H712" i="10"/>
  <c r="I711" i="10"/>
  <c r="H674" i="10"/>
  <c r="I673" i="10"/>
  <c r="H636" i="10"/>
  <c r="I635" i="10"/>
  <c r="H598" i="10"/>
  <c r="I597" i="10"/>
  <c r="H560" i="10"/>
  <c r="I559" i="10"/>
  <c r="H2935" i="10"/>
  <c r="H3049" i="10"/>
  <c r="H2974" i="10"/>
  <c r="H3011" i="10"/>
  <c r="H3315" i="10"/>
  <c r="H3202" i="10"/>
  <c r="H3162" i="10"/>
  <c r="H3125" i="10"/>
  <c r="H3087" i="10"/>
  <c r="H3239" i="10"/>
  <c r="H3278" i="10"/>
  <c r="H2782" i="10"/>
  <c r="H2745" i="10"/>
  <c r="H2897" i="10"/>
  <c r="H2518" i="10"/>
  <c r="H2822" i="10"/>
  <c r="H2593" i="10"/>
  <c r="H2708" i="10"/>
  <c r="H2859" i="10"/>
  <c r="H2668" i="10"/>
  <c r="H2555" i="10"/>
  <c r="H2633" i="10"/>
  <c r="H1873" i="10"/>
  <c r="H1758" i="10"/>
  <c r="H1948" i="10"/>
  <c r="H1988" i="10"/>
  <c r="H1683" i="10"/>
  <c r="H1719" i="10"/>
  <c r="H1795" i="10"/>
  <c r="H1909" i="10"/>
  <c r="H2023" i="10"/>
  <c r="H1833" i="10"/>
  <c r="H2063" i="10"/>
  <c r="H4113" i="10"/>
  <c r="H4075" i="10"/>
  <c r="H3999" i="10"/>
  <c r="H3888" i="10"/>
  <c r="H3772" i="10"/>
  <c r="H4153" i="10"/>
  <c r="H3849" i="10"/>
  <c r="H3809" i="10"/>
  <c r="H3961" i="10"/>
  <c r="H4037" i="10"/>
  <c r="H3924" i="10"/>
  <c r="I2346" i="10" l="1"/>
  <c r="H2347" i="10"/>
  <c r="H2309" i="10"/>
  <c r="I2308" i="10"/>
  <c r="H2271" i="10"/>
  <c r="I2270" i="10"/>
  <c r="H2233" i="10"/>
  <c r="I2232" i="10"/>
  <c r="H2195" i="10"/>
  <c r="I2194" i="10"/>
  <c r="H2157" i="10"/>
  <c r="I2156" i="10"/>
  <c r="H2119" i="10"/>
  <c r="I2118" i="10"/>
  <c r="H1663" i="10"/>
  <c r="I1662" i="10"/>
  <c r="H1625" i="10"/>
  <c r="I1624" i="10"/>
  <c r="H1587" i="10"/>
  <c r="I1586" i="10"/>
  <c r="H1549" i="10"/>
  <c r="I1548" i="10"/>
  <c r="H1511" i="10"/>
  <c r="I1510" i="10"/>
  <c r="H1473" i="10"/>
  <c r="I1472" i="10"/>
  <c r="I1434" i="10"/>
  <c r="H1435" i="10"/>
  <c r="H1397" i="10"/>
  <c r="I1396" i="10"/>
  <c r="H1359" i="10"/>
  <c r="I1358" i="10"/>
  <c r="H1321" i="10"/>
  <c r="I1320" i="10"/>
  <c r="H1283" i="10"/>
  <c r="I1282" i="10"/>
  <c r="H1245" i="10"/>
  <c r="I1244" i="10"/>
  <c r="H1207" i="10"/>
  <c r="I1206" i="10"/>
  <c r="I1168" i="10"/>
  <c r="H1169" i="10"/>
  <c r="I1130" i="10"/>
  <c r="H1131" i="10"/>
  <c r="I1092" i="10"/>
  <c r="H1093" i="10"/>
  <c r="H1055" i="10"/>
  <c r="I1054" i="10"/>
  <c r="I1016" i="10"/>
  <c r="H1017" i="10"/>
  <c r="H979" i="10"/>
  <c r="I978" i="10"/>
  <c r="H941" i="10"/>
  <c r="I940" i="10"/>
  <c r="H903" i="10"/>
  <c r="I902" i="10"/>
  <c r="H865" i="10"/>
  <c r="I864" i="10"/>
  <c r="H827" i="10"/>
  <c r="I826" i="10"/>
  <c r="H789" i="10"/>
  <c r="I788" i="10"/>
  <c r="H751" i="10"/>
  <c r="I750" i="10"/>
  <c r="H713" i="10"/>
  <c r="I712" i="10"/>
  <c r="H675" i="10"/>
  <c r="I674" i="10"/>
  <c r="H637" i="10"/>
  <c r="I636" i="10"/>
  <c r="H599" i="10"/>
  <c r="I598" i="10"/>
  <c r="H561" i="10"/>
  <c r="I560" i="10"/>
  <c r="H3279" i="10"/>
  <c r="H3163" i="10"/>
  <c r="H2975" i="10"/>
  <c r="H3126" i="10"/>
  <c r="H3240" i="10"/>
  <c r="H3203" i="10"/>
  <c r="H3050" i="10"/>
  <c r="H3088" i="10"/>
  <c r="H3316" i="10"/>
  <c r="H3012" i="10"/>
  <c r="H2936" i="10"/>
  <c r="H2519" i="10"/>
  <c r="H2860" i="10"/>
  <c r="H2634" i="10"/>
  <c r="H2709" i="10"/>
  <c r="H2898" i="10"/>
  <c r="H2594" i="10"/>
  <c r="H2556" i="10"/>
  <c r="H2746" i="10"/>
  <c r="H2669" i="10"/>
  <c r="H2823" i="10"/>
  <c r="H2783" i="10"/>
  <c r="H1989" i="10"/>
  <c r="H2064" i="10"/>
  <c r="H1796" i="10"/>
  <c r="H1949" i="10"/>
  <c r="H1910" i="10"/>
  <c r="H1834" i="10"/>
  <c r="H1720" i="10"/>
  <c r="H1759" i="10"/>
  <c r="H2024" i="10"/>
  <c r="H1684" i="10"/>
  <c r="H1874" i="10"/>
  <c r="H3889" i="10"/>
  <c r="H3925" i="10"/>
  <c r="H3850" i="10"/>
  <c r="H4000" i="10"/>
  <c r="H3810" i="10"/>
  <c r="H4038" i="10"/>
  <c r="H4154" i="10"/>
  <c r="H4076" i="10"/>
  <c r="H3773" i="10"/>
  <c r="H3962" i="10"/>
  <c r="H4114" i="10"/>
  <c r="H2348" i="10" l="1"/>
  <c r="I2347" i="10"/>
  <c r="H2310" i="10"/>
  <c r="I2309" i="10"/>
  <c r="I2271" i="10"/>
  <c r="H2272" i="10"/>
  <c r="H2234" i="10"/>
  <c r="I2233" i="10"/>
  <c r="H2196" i="10"/>
  <c r="I2195" i="10"/>
  <c r="I2157" i="10"/>
  <c r="H2158" i="10"/>
  <c r="H2120" i="10"/>
  <c r="I2119" i="10"/>
  <c r="H1664" i="10"/>
  <c r="I1663" i="10"/>
  <c r="H1626" i="10"/>
  <c r="I1625" i="10"/>
  <c r="H1588" i="10"/>
  <c r="I1587" i="10"/>
  <c r="H1550" i="10"/>
  <c r="I1549" i="10"/>
  <c r="H1512" i="10"/>
  <c r="I1511" i="10"/>
  <c r="I1473" i="10"/>
  <c r="H1474" i="10"/>
  <c r="I1435" i="10"/>
  <c r="H1436" i="10"/>
  <c r="H1398" i="10"/>
  <c r="I1397" i="10"/>
  <c r="H1360" i="10"/>
  <c r="I1359" i="10"/>
  <c r="H1322" i="10"/>
  <c r="I1321" i="10"/>
  <c r="I1283" i="10"/>
  <c r="H1284" i="10"/>
  <c r="H1246" i="10"/>
  <c r="I1245" i="10"/>
  <c r="H1208" i="10"/>
  <c r="I1207" i="10"/>
  <c r="I1169" i="10"/>
  <c r="H1170" i="10"/>
  <c r="I1131" i="10"/>
  <c r="H1132" i="10"/>
  <c r="I1093" i="10"/>
  <c r="H1094" i="10"/>
  <c r="H1056" i="10"/>
  <c r="I1055" i="10"/>
  <c r="I1017" i="10"/>
  <c r="H1018" i="10"/>
  <c r="H980" i="10"/>
  <c r="I979" i="10"/>
  <c r="H942" i="10"/>
  <c r="I941" i="10"/>
  <c r="H904" i="10"/>
  <c r="I903" i="10"/>
  <c r="H866" i="10"/>
  <c r="I865" i="10"/>
  <c r="H828" i="10"/>
  <c r="I827" i="10"/>
  <c r="H790" i="10"/>
  <c r="I789" i="10"/>
  <c r="H752" i="10"/>
  <c r="I751" i="10"/>
  <c r="H714" i="10"/>
  <c r="I713" i="10"/>
  <c r="H676" i="10"/>
  <c r="I675" i="10"/>
  <c r="H638" i="10"/>
  <c r="I637" i="10"/>
  <c r="H600" i="10"/>
  <c r="I599" i="10"/>
  <c r="H562" i="10"/>
  <c r="I561" i="10"/>
  <c r="H3089" i="10"/>
  <c r="H3127" i="10"/>
  <c r="H2937" i="10"/>
  <c r="H3013" i="10"/>
  <c r="H2976" i="10"/>
  <c r="H3204" i="10"/>
  <c r="H3164" i="10"/>
  <c r="H3241" i="10"/>
  <c r="H3051" i="10"/>
  <c r="H3317" i="10"/>
  <c r="H3280" i="10"/>
  <c r="H2557" i="10"/>
  <c r="H2784" i="10"/>
  <c r="H2635" i="10"/>
  <c r="H2861" i="10"/>
  <c r="H2710" i="10"/>
  <c r="H2824" i="10"/>
  <c r="H2747" i="10"/>
  <c r="H2595" i="10"/>
  <c r="H2670" i="10"/>
  <c r="H2899" i="10"/>
  <c r="H2520" i="10"/>
  <c r="H1875" i="10"/>
  <c r="H1721" i="10"/>
  <c r="H1797" i="10"/>
  <c r="H1760" i="10"/>
  <c r="H1685" i="10"/>
  <c r="H1835" i="10"/>
  <c r="H2065" i="10"/>
  <c r="H1950" i="10"/>
  <c r="H2025" i="10"/>
  <c r="H1911" i="10"/>
  <c r="H1990" i="10"/>
  <c r="H4077" i="10"/>
  <c r="H4115" i="10"/>
  <c r="H4155" i="10"/>
  <c r="H3851" i="10"/>
  <c r="H4001" i="10"/>
  <c r="H4039" i="10"/>
  <c r="H3926" i="10"/>
  <c r="H3963" i="10"/>
  <c r="H3774" i="10"/>
  <c r="H3811" i="10"/>
  <c r="H3890" i="10"/>
  <c r="H2349" i="10" l="1"/>
  <c r="I2348" i="10"/>
  <c r="H2311" i="10"/>
  <c r="I2310" i="10"/>
  <c r="I2272" i="10"/>
  <c r="H2273" i="10"/>
  <c r="H2235" i="10"/>
  <c r="I2234" i="10"/>
  <c r="H2197" i="10"/>
  <c r="I2196" i="10"/>
  <c r="H2159" i="10"/>
  <c r="I2158" i="10"/>
  <c r="H2121" i="10"/>
  <c r="I2120" i="10"/>
  <c r="H1665" i="10"/>
  <c r="I1664" i="10"/>
  <c r="H1627" i="10"/>
  <c r="I1626" i="10"/>
  <c r="I1588" i="10"/>
  <c r="H1589" i="10"/>
  <c r="H1551" i="10"/>
  <c r="I1550" i="10"/>
  <c r="H1513" i="10"/>
  <c r="I1512" i="10"/>
  <c r="I1474" i="10"/>
  <c r="H1475" i="10"/>
  <c r="H1437" i="10"/>
  <c r="I1436" i="10"/>
  <c r="H1399" i="10"/>
  <c r="I1398" i="10"/>
  <c r="H1361" i="10"/>
  <c r="I1360" i="10"/>
  <c r="H1323" i="10"/>
  <c r="I1322" i="10"/>
  <c r="H1285" i="10"/>
  <c r="I1284" i="10"/>
  <c r="H1247" i="10"/>
  <c r="I1246" i="10"/>
  <c r="H1209" i="10"/>
  <c r="I1208" i="10"/>
  <c r="H1171" i="10"/>
  <c r="I1170" i="10"/>
  <c r="I1132" i="10"/>
  <c r="H1133" i="10"/>
  <c r="H1095" i="10"/>
  <c r="I1094" i="10"/>
  <c r="H1057" i="10"/>
  <c r="I1056" i="10"/>
  <c r="H1019" i="10"/>
  <c r="I1018" i="10"/>
  <c r="I980" i="10"/>
  <c r="H981" i="10"/>
  <c r="H943" i="10"/>
  <c r="I942" i="10"/>
  <c r="H905" i="10"/>
  <c r="I904" i="10"/>
  <c r="H867" i="10"/>
  <c r="I866" i="10"/>
  <c r="H829" i="10"/>
  <c r="I828" i="10"/>
  <c r="H791" i="10"/>
  <c r="I790" i="10"/>
  <c r="H753" i="10"/>
  <c r="I752" i="10"/>
  <c r="H715" i="10"/>
  <c r="I714" i="10"/>
  <c r="H677" i="10"/>
  <c r="I676" i="10"/>
  <c r="I638" i="10"/>
  <c r="H639" i="10"/>
  <c r="H601" i="10"/>
  <c r="I600" i="10"/>
  <c r="H563" i="10"/>
  <c r="I562" i="10"/>
  <c r="H2938" i="10"/>
  <c r="H3242" i="10"/>
  <c r="H3281" i="10"/>
  <c r="H3165" i="10"/>
  <c r="H3318" i="10"/>
  <c r="H3205" i="10"/>
  <c r="H3128" i="10"/>
  <c r="H3014" i="10"/>
  <c r="H3052" i="10"/>
  <c r="H2977" i="10"/>
  <c r="H3090" i="10"/>
  <c r="H2748" i="10"/>
  <c r="H2521" i="10"/>
  <c r="H2636" i="10"/>
  <c r="H2596" i="10"/>
  <c r="H2900" i="10"/>
  <c r="H2825" i="10"/>
  <c r="H2785" i="10"/>
  <c r="H2862" i="10"/>
  <c r="H2711" i="10"/>
  <c r="H2671" i="10"/>
  <c r="H2558" i="10"/>
  <c r="H2026" i="10"/>
  <c r="H1686" i="10"/>
  <c r="H1876" i="10"/>
  <c r="H1951" i="10"/>
  <c r="H1761" i="10"/>
  <c r="H1991" i="10"/>
  <c r="H2066" i="10"/>
  <c r="H1722" i="10"/>
  <c r="H1798" i="10"/>
  <c r="H1836" i="10"/>
  <c r="H1912" i="10"/>
  <c r="H3927" i="10"/>
  <c r="H4156" i="10"/>
  <c r="H3964" i="10"/>
  <c r="H3852" i="10"/>
  <c r="H3812" i="10"/>
  <c r="H4040" i="10"/>
  <c r="H4116" i="10"/>
  <c r="H4002" i="10"/>
  <c r="H3891" i="10"/>
  <c r="H3775" i="10"/>
  <c r="H4078" i="10"/>
  <c r="H2350" i="10" l="1"/>
  <c r="I2349" i="10"/>
  <c r="H2312" i="10"/>
  <c r="I2311" i="10"/>
  <c r="H2274" i="10"/>
  <c r="I2273" i="10"/>
  <c r="H2236" i="10"/>
  <c r="I2235" i="10"/>
  <c r="I2197" i="10"/>
  <c r="H2198" i="10"/>
  <c r="H2160" i="10"/>
  <c r="I2159" i="10"/>
  <c r="H2122" i="10"/>
  <c r="I2121" i="10"/>
  <c r="H1666" i="10"/>
  <c r="I1665" i="10"/>
  <c r="H1628" i="10"/>
  <c r="I1627" i="10"/>
  <c r="I1589" i="10"/>
  <c r="H1590" i="10"/>
  <c r="H1552" i="10"/>
  <c r="I1551" i="10"/>
  <c r="H1514" i="10"/>
  <c r="I1513" i="10"/>
  <c r="H1476" i="10"/>
  <c r="I1475" i="10"/>
  <c r="H1438" i="10"/>
  <c r="I1437" i="10"/>
  <c r="H1400" i="10"/>
  <c r="I1399" i="10"/>
  <c r="H1362" i="10"/>
  <c r="I1361" i="10"/>
  <c r="H1324" i="10"/>
  <c r="I1323" i="10"/>
  <c r="I1285" i="10"/>
  <c r="H1286" i="10"/>
  <c r="H1248" i="10"/>
  <c r="I1247" i="10"/>
  <c r="H1210" i="10"/>
  <c r="I1209" i="10"/>
  <c r="H1172" i="10"/>
  <c r="I1171" i="10"/>
  <c r="I1133" i="10"/>
  <c r="H1134" i="10"/>
  <c r="H1096" i="10"/>
  <c r="I1095" i="10"/>
  <c r="H1058" i="10"/>
  <c r="I1057" i="10"/>
  <c r="H1020" i="10"/>
  <c r="I1019" i="10"/>
  <c r="H982" i="10"/>
  <c r="I981" i="10"/>
  <c r="I943" i="10"/>
  <c r="H944" i="10"/>
  <c r="H906" i="10"/>
  <c r="I905" i="10"/>
  <c r="H868" i="10"/>
  <c r="I867" i="10"/>
  <c r="H830" i="10"/>
  <c r="I829" i="10"/>
  <c r="H792" i="10"/>
  <c r="I791" i="10"/>
  <c r="I753" i="10"/>
  <c r="H754" i="10"/>
  <c r="H716" i="10"/>
  <c r="I715" i="10"/>
  <c r="H678" i="10"/>
  <c r="I677" i="10"/>
  <c r="H640" i="10"/>
  <c r="I639" i="10"/>
  <c r="H602" i="10"/>
  <c r="I601" i="10"/>
  <c r="H564" i="10"/>
  <c r="I563" i="10"/>
  <c r="H3015" i="10"/>
  <c r="H3129" i="10"/>
  <c r="H3282" i="10"/>
  <c r="H3166" i="10"/>
  <c r="H3091" i="10"/>
  <c r="H2978" i="10"/>
  <c r="H3206" i="10"/>
  <c r="H3243" i="10"/>
  <c r="H3053" i="10"/>
  <c r="H3319" i="10"/>
  <c r="H2939" i="10"/>
  <c r="H2597" i="10"/>
  <c r="H2786" i="10"/>
  <c r="H2637" i="10"/>
  <c r="H2863" i="10"/>
  <c r="H2672" i="10"/>
  <c r="H2826" i="10"/>
  <c r="H2522" i="10"/>
  <c r="H2559" i="10"/>
  <c r="H2712" i="10"/>
  <c r="H2901" i="10"/>
  <c r="H2749" i="10"/>
  <c r="H1877" i="10"/>
  <c r="H1723" i="10"/>
  <c r="H1913" i="10"/>
  <c r="H2067" i="10"/>
  <c r="H1762" i="10"/>
  <c r="H2027" i="10"/>
  <c r="H1837" i="10"/>
  <c r="H1992" i="10"/>
  <c r="H1687" i="10"/>
  <c r="H1799" i="10"/>
  <c r="H1952" i="10"/>
  <c r="H3853" i="10"/>
  <c r="H4079" i="10"/>
  <c r="H3965" i="10"/>
  <c r="H4117" i="10"/>
  <c r="H4003" i="10"/>
  <c r="H3776" i="10"/>
  <c r="H4041" i="10"/>
  <c r="H4157" i="10"/>
  <c r="H3892" i="10"/>
  <c r="H3813" i="10"/>
  <c r="H3928" i="10"/>
  <c r="H2351" i="10" l="1"/>
  <c r="I2350" i="10"/>
  <c r="H2313" i="10"/>
  <c r="I2312" i="10"/>
  <c r="I2274" i="10"/>
  <c r="H2275" i="10"/>
  <c r="H2237" i="10"/>
  <c r="I2236" i="10"/>
  <c r="I2198" i="10"/>
  <c r="H2199" i="10"/>
  <c r="H2161" i="10"/>
  <c r="I2160" i="10"/>
  <c r="H2123" i="10"/>
  <c r="I2122" i="10"/>
  <c r="H1667" i="10"/>
  <c r="I1666" i="10"/>
  <c r="H1629" i="10"/>
  <c r="I1628" i="10"/>
  <c r="H1591" i="10"/>
  <c r="I1590" i="10"/>
  <c r="H1553" i="10"/>
  <c r="I1552" i="10"/>
  <c r="H1515" i="10"/>
  <c r="I1514" i="10"/>
  <c r="H1477" i="10"/>
  <c r="I1476" i="10"/>
  <c r="H1439" i="10"/>
  <c r="I1438" i="10"/>
  <c r="H1401" i="10"/>
  <c r="I1400" i="10"/>
  <c r="H1363" i="10"/>
  <c r="I1362" i="10"/>
  <c r="H1325" i="10"/>
  <c r="I1324" i="10"/>
  <c r="I1286" i="10"/>
  <c r="H1287" i="10"/>
  <c r="H1249" i="10"/>
  <c r="I1248" i="10"/>
  <c r="H1211" i="10"/>
  <c r="I1210" i="10"/>
  <c r="H1173" i="10"/>
  <c r="I1172" i="10"/>
  <c r="H1135" i="10"/>
  <c r="I1134" i="10"/>
  <c r="H1097" i="10"/>
  <c r="I1096" i="10"/>
  <c r="H1059" i="10"/>
  <c r="I1058" i="10"/>
  <c r="H1021" i="10"/>
  <c r="I1020" i="10"/>
  <c r="I982" i="10"/>
  <c r="H983" i="10"/>
  <c r="H945" i="10"/>
  <c r="I944" i="10"/>
  <c r="H907" i="10"/>
  <c r="I906" i="10"/>
  <c r="H869" i="10"/>
  <c r="I868" i="10"/>
  <c r="H831" i="10"/>
  <c r="I830" i="10"/>
  <c r="H793" i="10"/>
  <c r="I792" i="10"/>
  <c r="I754" i="10"/>
  <c r="H755" i="10"/>
  <c r="H717" i="10"/>
  <c r="I716" i="10"/>
  <c r="H679" i="10"/>
  <c r="I678" i="10"/>
  <c r="H641" i="10"/>
  <c r="I640" i="10"/>
  <c r="H603" i="10"/>
  <c r="I602" i="10"/>
  <c r="H565" i="10"/>
  <c r="I564" i="10"/>
  <c r="H3320" i="10"/>
  <c r="H3167" i="10"/>
  <c r="H3283" i="10"/>
  <c r="H2979" i="10"/>
  <c r="H3130" i="10"/>
  <c r="H2940" i="10"/>
  <c r="H3016" i="10"/>
  <c r="H3244" i="10"/>
  <c r="H3207" i="10"/>
  <c r="H3054" i="10"/>
  <c r="H3092" i="10"/>
  <c r="H2523" i="10"/>
  <c r="H2750" i="10"/>
  <c r="H2638" i="10"/>
  <c r="H2864" i="10"/>
  <c r="H2827" i="10"/>
  <c r="H2787" i="10"/>
  <c r="H2673" i="10"/>
  <c r="H2598" i="10"/>
  <c r="H2560" i="10"/>
  <c r="H2902" i="10"/>
  <c r="H2713" i="10"/>
  <c r="H1993" i="10"/>
  <c r="H1688" i="10"/>
  <c r="H1763" i="10"/>
  <c r="H1878" i="10"/>
  <c r="H1953" i="10"/>
  <c r="H1838" i="10"/>
  <c r="H1914" i="10"/>
  <c r="H2068" i="10"/>
  <c r="H1800" i="10"/>
  <c r="H2028" i="10"/>
  <c r="H1724" i="10"/>
  <c r="H3966" i="10"/>
  <c r="H4118" i="10"/>
  <c r="H3929" i="10"/>
  <c r="H3777" i="10"/>
  <c r="H4080" i="10"/>
  <c r="H4042" i="10"/>
  <c r="H4158" i="10"/>
  <c r="H3814" i="10"/>
  <c r="H3893" i="10"/>
  <c r="H4004" i="10"/>
  <c r="H3854" i="10"/>
  <c r="H2352" i="10" l="1"/>
  <c r="I2351" i="10"/>
  <c r="H2314" i="10"/>
  <c r="I2313" i="10"/>
  <c r="H2276" i="10"/>
  <c r="I2275" i="10"/>
  <c r="H2238" i="10"/>
  <c r="I2237" i="10"/>
  <c r="I2199" i="10"/>
  <c r="H2200" i="10"/>
  <c r="H2162" i="10"/>
  <c r="I2161" i="10"/>
  <c r="H2124" i="10"/>
  <c r="I2123" i="10"/>
  <c r="H1668" i="10"/>
  <c r="I1667" i="10"/>
  <c r="H1630" i="10"/>
  <c r="I1629" i="10"/>
  <c r="H1592" i="10"/>
  <c r="I1591" i="10"/>
  <c r="H1554" i="10"/>
  <c r="I1553" i="10"/>
  <c r="H1516" i="10"/>
  <c r="I1515" i="10"/>
  <c r="H1478" i="10"/>
  <c r="I1477" i="10"/>
  <c r="H1440" i="10"/>
  <c r="I1439" i="10"/>
  <c r="H1402" i="10"/>
  <c r="I1401" i="10"/>
  <c r="I1363" i="10"/>
  <c r="H1364" i="10"/>
  <c r="H1326" i="10"/>
  <c r="I1325" i="10"/>
  <c r="H1288" i="10"/>
  <c r="I1287" i="10"/>
  <c r="H1250" i="10"/>
  <c r="I1249" i="10"/>
  <c r="H1212" i="10"/>
  <c r="I1211" i="10"/>
  <c r="H1174" i="10"/>
  <c r="I1173" i="10"/>
  <c r="I1135" i="10"/>
  <c r="H1136" i="10"/>
  <c r="H1098" i="10"/>
  <c r="I1097" i="10"/>
  <c r="H1060" i="10"/>
  <c r="I1059" i="10"/>
  <c r="H1022" i="10"/>
  <c r="I1021" i="10"/>
  <c r="H984" i="10"/>
  <c r="I983" i="10"/>
  <c r="H946" i="10"/>
  <c r="I945" i="10"/>
  <c r="H908" i="10"/>
  <c r="I907" i="10"/>
  <c r="H870" i="10"/>
  <c r="I869" i="10"/>
  <c r="H832" i="10"/>
  <c r="I831" i="10"/>
  <c r="H794" i="10"/>
  <c r="I793" i="10"/>
  <c r="H756" i="10"/>
  <c r="I755" i="10"/>
  <c r="H718" i="10"/>
  <c r="I717" i="10"/>
  <c r="H680" i="10"/>
  <c r="I679" i="10"/>
  <c r="H642" i="10"/>
  <c r="I641" i="10"/>
  <c r="H604" i="10"/>
  <c r="I603" i="10"/>
  <c r="H566" i="10"/>
  <c r="I565" i="10"/>
  <c r="H2980" i="10"/>
  <c r="H3093" i="10"/>
  <c r="H3017" i="10"/>
  <c r="H2941" i="10"/>
  <c r="H3055" i="10"/>
  <c r="H3168" i="10"/>
  <c r="H3284" i="10"/>
  <c r="H3245" i="10"/>
  <c r="H3208" i="10"/>
  <c r="H3131" i="10"/>
  <c r="H3321" i="10"/>
  <c r="H2714" i="10"/>
  <c r="H2674" i="10"/>
  <c r="H2639" i="10"/>
  <c r="H2865" i="10"/>
  <c r="H2903" i="10"/>
  <c r="H2751" i="10"/>
  <c r="H2599" i="10"/>
  <c r="H2788" i="10"/>
  <c r="H2561" i="10"/>
  <c r="H2828" i="10"/>
  <c r="H2524" i="10"/>
  <c r="H2069" i="10"/>
  <c r="H1725" i="10"/>
  <c r="H1915" i="10"/>
  <c r="H1764" i="10"/>
  <c r="H2029" i="10"/>
  <c r="H1839" i="10"/>
  <c r="H1689" i="10"/>
  <c r="H1879" i="10"/>
  <c r="H1801" i="10"/>
  <c r="H1954" i="10"/>
  <c r="H1994" i="10"/>
  <c r="H3855" i="10"/>
  <c r="H4159" i="10"/>
  <c r="H3930" i="10"/>
  <c r="H3778" i="10"/>
  <c r="H3815" i="10"/>
  <c r="H4005" i="10"/>
  <c r="H4043" i="10"/>
  <c r="H4119" i="10"/>
  <c r="H4081" i="10"/>
  <c r="H3967" i="10"/>
  <c r="H3894" i="10"/>
  <c r="H2353" i="10" l="1"/>
  <c r="I2352" i="10"/>
  <c r="H2315" i="10"/>
  <c r="I2314" i="10"/>
  <c r="H2277" i="10"/>
  <c r="I2276" i="10"/>
  <c r="H2239" i="10"/>
  <c r="I2238" i="10"/>
  <c r="I2200" i="10"/>
  <c r="H2201" i="10"/>
  <c r="H2163" i="10"/>
  <c r="I2162" i="10"/>
  <c r="H2125" i="10"/>
  <c r="I2124" i="10"/>
  <c r="H1669" i="10"/>
  <c r="I1668" i="10"/>
  <c r="H1631" i="10"/>
  <c r="I1630" i="10"/>
  <c r="H1593" i="10"/>
  <c r="I1592" i="10"/>
  <c r="H1555" i="10"/>
  <c r="I1554" i="10"/>
  <c r="H1517" i="10"/>
  <c r="I1516" i="10"/>
  <c r="H1479" i="10"/>
  <c r="I1478" i="10"/>
  <c r="H1441" i="10"/>
  <c r="I1440" i="10"/>
  <c r="H1403" i="10"/>
  <c r="I1402" i="10"/>
  <c r="H1365" i="10"/>
  <c r="I1364" i="10"/>
  <c r="H1327" i="10"/>
  <c r="I1326" i="10"/>
  <c r="I1288" i="10"/>
  <c r="H1289" i="10"/>
  <c r="H1251" i="10"/>
  <c r="I1250" i="10"/>
  <c r="H1213" i="10"/>
  <c r="I1212" i="10"/>
  <c r="H1175" i="10"/>
  <c r="I1174" i="10"/>
  <c r="I1136" i="10"/>
  <c r="H1137" i="10"/>
  <c r="H1099" i="10"/>
  <c r="I1098" i="10"/>
  <c r="H1061" i="10"/>
  <c r="I1060" i="10"/>
  <c r="I1022" i="10"/>
  <c r="H1023" i="10"/>
  <c r="H985" i="10"/>
  <c r="I984" i="10"/>
  <c r="H947" i="10"/>
  <c r="I946" i="10"/>
  <c r="H909" i="10"/>
  <c r="I908" i="10"/>
  <c r="H871" i="10"/>
  <c r="I870" i="10"/>
  <c r="H833" i="10"/>
  <c r="I832" i="10"/>
  <c r="H795" i="10"/>
  <c r="I794" i="10"/>
  <c r="H757" i="10"/>
  <c r="I756" i="10"/>
  <c r="H719" i="10"/>
  <c r="I718" i="10"/>
  <c r="H681" i="10"/>
  <c r="I680" i="10"/>
  <c r="I642" i="10"/>
  <c r="H643" i="10"/>
  <c r="H605" i="10"/>
  <c r="I604" i="10"/>
  <c r="H567" i="10"/>
  <c r="I566" i="10"/>
  <c r="H3285" i="10"/>
  <c r="H3246" i="10"/>
  <c r="H3322" i="10"/>
  <c r="H3018" i="10"/>
  <c r="H3132" i="10"/>
  <c r="H3169" i="10"/>
  <c r="H3094" i="10"/>
  <c r="H2942" i="10"/>
  <c r="H3209" i="10"/>
  <c r="H3056" i="10"/>
  <c r="H2981" i="10"/>
  <c r="H2789" i="10"/>
  <c r="H2866" i="10"/>
  <c r="H2640" i="10"/>
  <c r="H2600" i="10"/>
  <c r="H2752" i="10"/>
  <c r="H2829" i="10"/>
  <c r="H2675" i="10"/>
  <c r="H2525" i="10"/>
  <c r="H2715" i="10"/>
  <c r="H2562" i="10"/>
  <c r="H2904" i="10"/>
  <c r="H1880" i="10"/>
  <c r="H1765" i="10"/>
  <c r="H1726" i="10"/>
  <c r="H1840" i="10"/>
  <c r="H1955" i="10"/>
  <c r="H1802" i="10"/>
  <c r="H2070" i="10"/>
  <c r="H1995" i="10"/>
  <c r="H1916" i="10"/>
  <c r="H1690" i="10"/>
  <c r="H2030" i="10"/>
  <c r="H4006" i="10"/>
  <c r="H4160" i="10"/>
  <c r="H3779" i="10"/>
  <c r="H4120" i="10"/>
  <c r="H3931" i="10"/>
  <c r="H3895" i="10"/>
  <c r="H3856" i="10"/>
  <c r="H4044" i="10"/>
  <c r="H3968" i="10"/>
  <c r="H4082" i="10"/>
  <c r="H3816" i="10"/>
  <c r="H2354" i="10" l="1"/>
  <c r="I2353" i="10"/>
  <c r="H2316" i="10"/>
  <c r="I2315" i="10"/>
  <c r="H2278" i="10"/>
  <c r="I2277" i="10"/>
  <c r="H2240" i="10"/>
  <c r="I2239" i="10"/>
  <c r="H2202" i="10"/>
  <c r="I2201" i="10"/>
  <c r="H2164" i="10"/>
  <c r="I2163" i="10"/>
  <c r="H2126" i="10"/>
  <c r="I2125" i="10"/>
  <c r="H1670" i="10"/>
  <c r="I1669" i="10"/>
  <c r="H1632" i="10"/>
  <c r="I1631" i="10"/>
  <c r="H1594" i="10"/>
  <c r="I1593" i="10"/>
  <c r="H1556" i="10"/>
  <c r="I1555" i="10"/>
  <c r="H1518" i="10"/>
  <c r="I1517" i="10"/>
  <c r="H1480" i="10"/>
  <c r="I1479" i="10"/>
  <c r="H1442" i="10"/>
  <c r="I1441" i="10"/>
  <c r="H1404" i="10"/>
  <c r="I1403" i="10"/>
  <c r="H1366" i="10"/>
  <c r="I1365" i="10"/>
  <c r="H1328" i="10"/>
  <c r="I1327" i="10"/>
  <c r="I1289" i="10"/>
  <c r="H1290" i="10"/>
  <c r="H1252" i="10"/>
  <c r="I1251" i="10"/>
  <c r="H1214" i="10"/>
  <c r="I1213" i="10"/>
  <c r="I1175" i="10"/>
  <c r="H1176" i="10"/>
  <c r="I1137" i="10"/>
  <c r="H1138" i="10"/>
  <c r="H1100" i="10"/>
  <c r="I1099" i="10"/>
  <c r="H1062" i="10"/>
  <c r="I1061" i="10"/>
  <c r="I1023" i="10"/>
  <c r="H1024" i="10"/>
  <c r="I985" i="10"/>
  <c r="H986" i="10"/>
  <c r="I947" i="10"/>
  <c r="H948" i="10"/>
  <c r="H910" i="10"/>
  <c r="I909" i="10"/>
  <c r="H872" i="10"/>
  <c r="I871" i="10"/>
  <c r="H834" i="10"/>
  <c r="I833" i="10"/>
  <c r="H796" i="10"/>
  <c r="I795" i="10"/>
  <c r="H758" i="10"/>
  <c r="I757" i="10"/>
  <c r="H720" i="10"/>
  <c r="I719" i="10"/>
  <c r="H682" i="10"/>
  <c r="I681" i="10"/>
  <c r="H644" i="10"/>
  <c r="I643" i="10"/>
  <c r="H606" i="10"/>
  <c r="I605" i="10"/>
  <c r="H568" i="10"/>
  <c r="I567" i="10"/>
  <c r="H3095" i="10"/>
  <c r="H2943" i="10"/>
  <c r="H2982" i="10"/>
  <c r="H3323" i="10"/>
  <c r="H3170" i="10"/>
  <c r="H3057" i="10"/>
  <c r="H3247" i="10"/>
  <c r="H3019" i="10"/>
  <c r="H3210" i="10"/>
  <c r="H3133" i="10"/>
  <c r="H3286" i="10"/>
  <c r="H2526" i="10"/>
  <c r="H2905" i="10"/>
  <c r="H2676" i="10"/>
  <c r="H2641" i="10"/>
  <c r="H2601" i="10"/>
  <c r="H2867" i="10"/>
  <c r="H2830" i="10"/>
  <c r="H2790" i="10"/>
  <c r="H2563" i="10"/>
  <c r="H2716" i="10"/>
  <c r="H2753" i="10"/>
  <c r="H1841" i="10"/>
  <c r="H1996" i="10"/>
  <c r="H1691" i="10"/>
  <c r="H1803" i="10"/>
  <c r="H1766" i="10"/>
  <c r="H2031" i="10"/>
  <c r="H1956" i="10"/>
  <c r="H1727" i="10"/>
  <c r="H2071" i="10"/>
  <c r="H1917" i="10"/>
  <c r="H1881" i="10"/>
  <c r="H3857" i="10"/>
  <c r="H3780" i="10"/>
  <c r="H4045" i="10"/>
  <c r="H3896" i="10"/>
  <c r="H4083" i="10"/>
  <c r="H4161" i="10"/>
  <c r="H4121" i="10"/>
  <c r="H3817" i="10"/>
  <c r="H3969" i="10"/>
  <c r="H3932" i="10"/>
  <c r="H4007" i="10"/>
  <c r="H2355" i="10" l="1"/>
  <c r="I2354" i="10"/>
  <c r="H2317" i="10"/>
  <c r="I2316" i="10"/>
  <c r="H2279" i="10"/>
  <c r="I2278" i="10"/>
  <c r="H2241" i="10"/>
  <c r="I2240" i="10"/>
  <c r="H2203" i="10"/>
  <c r="I2202" i="10"/>
  <c r="H2165" i="10"/>
  <c r="I2164" i="10"/>
  <c r="H2127" i="10"/>
  <c r="I2126" i="10"/>
  <c r="H1671" i="10"/>
  <c r="I1670" i="10"/>
  <c r="H1633" i="10"/>
  <c r="I1632" i="10"/>
  <c r="H1595" i="10"/>
  <c r="I1594" i="10"/>
  <c r="H1557" i="10"/>
  <c r="I1556" i="10"/>
  <c r="H1519" i="10"/>
  <c r="I1518" i="10"/>
  <c r="H1481" i="10"/>
  <c r="I1480" i="10"/>
  <c r="H1443" i="10"/>
  <c r="I1442" i="10"/>
  <c r="H1405" i="10"/>
  <c r="I1404" i="10"/>
  <c r="H1367" i="10"/>
  <c r="I1366" i="10"/>
  <c r="H1329" i="10"/>
  <c r="I1328" i="10"/>
  <c r="H1291" i="10"/>
  <c r="I1290" i="10"/>
  <c r="H1253" i="10"/>
  <c r="I1252" i="10"/>
  <c r="H1215" i="10"/>
  <c r="I1214" i="10"/>
  <c r="H1177" i="10"/>
  <c r="I1176" i="10"/>
  <c r="H1139" i="10"/>
  <c r="I1138" i="10"/>
  <c r="I1100" i="10"/>
  <c r="H1101" i="10"/>
  <c r="H1063" i="10"/>
  <c r="I1062" i="10"/>
  <c r="I1024" i="10"/>
  <c r="H1025" i="10"/>
  <c r="H987" i="10"/>
  <c r="I986" i="10"/>
  <c r="I948" i="10"/>
  <c r="H949" i="10"/>
  <c r="H911" i="10"/>
  <c r="I910" i="10"/>
  <c r="H873" i="10"/>
  <c r="I872" i="10"/>
  <c r="H835" i="10"/>
  <c r="I834" i="10"/>
  <c r="H797" i="10"/>
  <c r="I796" i="10"/>
  <c r="H759" i="10"/>
  <c r="I758" i="10"/>
  <c r="H721" i="10"/>
  <c r="I720" i="10"/>
  <c r="H683" i="10"/>
  <c r="I682" i="10"/>
  <c r="I644" i="10"/>
  <c r="H645" i="10"/>
  <c r="H607" i="10"/>
  <c r="I606" i="10"/>
  <c r="H569" i="10"/>
  <c r="I568" i="10"/>
  <c r="H3287" i="10"/>
  <c r="H3248" i="10"/>
  <c r="H2983" i="10"/>
  <c r="H3020" i="10"/>
  <c r="H3134" i="10"/>
  <c r="H3058" i="10"/>
  <c r="H2944" i="10"/>
  <c r="H3171" i="10"/>
  <c r="H3096" i="10"/>
  <c r="H3324" i="10"/>
  <c r="H3211" i="10"/>
  <c r="H2642" i="10"/>
  <c r="H2791" i="10"/>
  <c r="H2831" i="10"/>
  <c r="H2677" i="10"/>
  <c r="H2754" i="10"/>
  <c r="H2717" i="10"/>
  <c r="H2906" i="10"/>
  <c r="H2868" i="10"/>
  <c r="H2602" i="10"/>
  <c r="H2527" i="10"/>
  <c r="H2564" i="10"/>
  <c r="H1804" i="10"/>
  <c r="H1728" i="10"/>
  <c r="H1882" i="10"/>
  <c r="H1957" i="10"/>
  <c r="H1692" i="10"/>
  <c r="H1918" i="10"/>
  <c r="H2032" i="10"/>
  <c r="H1997" i="10"/>
  <c r="H2072" i="10"/>
  <c r="H1767" i="10"/>
  <c r="H1842" i="10"/>
  <c r="H3897" i="10"/>
  <c r="H3818" i="10"/>
  <c r="H4008" i="10"/>
  <c r="H4122" i="10"/>
  <c r="H4046" i="10"/>
  <c r="H3781" i="10"/>
  <c r="H3933" i="10"/>
  <c r="H4162" i="10"/>
  <c r="H3970" i="10"/>
  <c r="H4084" i="10"/>
  <c r="H3858" i="10"/>
  <c r="H2356" i="10" l="1"/>
  <c r="I2356" i="10" s="1"/>
  <c r="I2355" i="10"/>
  <c r="H2318" i="10"/>
  <c r="I2318" i="10" s="1"/>
  <c r="I2317" i="10"/>
  <c r="H2280" i="10"/>
  <c r="I2280" i="10" s="1"/>
  <c r="I2279" i="10"/>
  <c r="H2242" i="10"/>
  <c r="I2242" i="10" s="1"/>
  <c r="I2241" i="10"/>
  <c r="H2204" i="10"/>
  <c r="I2204" i="10" s="1"/>
  <c r="I2203" i="10"/>
  <c r="I2165" i="10"/>
  <c r="H2166" i="10"/>
  <c r="I2166" i="10" s="1"/>
  <c r="H2128" i="10"/>
  <c r="I2128" i="10" s="1"/>
  <c r="I2127" i="10"/>
  <c r="H1672" i="10"/>
  <c r="I1672" i="10" s="1"/>
  <c r="I1671" i="10"/>
  <c r="H1634" i="10"/>
  <c r="I1634" i="10" s="1"/>
  <c r="I1633" i="10"/>
  <c r="H1596" i="10"/>
  <c r="I1596" i="10" s="1"/>
  <c r="I1595" i="10"/>
  <c r="H1558" i="10"/>
  <c r="I1558" i="10" s="1"/>
  <c r="I1557" i="10"/>
  <c r="H1520" i="10"/>
  <c r="I1520" i="10" s="1"/>
  <c r="I1519" i="10"/>
  <c r="H1482" i="10"/>
  <c r="I1482" i="10" s="1"/>
  <c r="I1481" i="10"/>
  <c r="H1444" i="10"/>
  <c r="I1444" i="10" s="1"/>
  <c r="I1443" i="10"/>
  <c r="H1406" i="10"/>
  <c r="I1406" i="10" s="1"/>
  <c r="I1405" i="10"/>
  <c r="H1368" i="10"/>
  <c r="I1368" i="10" s="1"/>
  <c r="I1367" i="10"/>
  <c r="H1330" i="10"/>
  <c r="I1330" i="10" s="1"/>
  <c r="I1329" i="10"/>
  <c r="I1291" i="10"/>
  <c r="H1292" i="10"/>
  <c r="I1292" i="10" s="1"/>
  <c r="H1254" i="10"/>
  <c r="I1254" i="10" s="1"/>
  <c r="I1253" i="10"/>
  <c r="H1216" i="10"/>
  <c r="I1216" i="10" s="1"/>
  <c r="I1215" i="10"/>
  <c r="H1178" i="10"/>
  <c r="I1178" i="10" s="1"/>
  <c r="I1177" i="10"/>
  <c r="I1139" i="10"/>
  <c r="H1140" i="10"/>
  <c r="I1140" i="10" s="1"/>
  <c r="H1102" i="10"/>
  <c r="I1102" i="10" s="1"/>
  <c r="I1101" i="10"/>
  <c r="H1064" i="10"/>
  <c r="I1064" i="10" s="1"/>
  <c r="I1063" i="10"/>
  <c r="H1026" i="10"/>
  <c r="I1026" i="10" s="1"/>
  <c r="I1025" i="10"/>
  <c r="H988" i="10"/>
  <c r="I988" i="10" s="1"/>
  <c r="I987" i="10"/>
  <c r="H950" i="10"/>
  <c r="I950" i="10" s="1"/>
  <c r="I949" i="10"/>
  <c r="H912" i="10"/>
  <c r="I912" i="10" s="1"/>
  <c r="I911" i="10"/>
  <c r="H874" i="10"/>
  <c r="I874" i="10" s="1"/>
  <c r="I873" i="10"/>
  <c r="H836" i="10"/>
  <c r="I836" i="10" s="1"/>
  <c r="I835" i="10"/>
  <c r="H798" i="10"/>
  <c r="I798" i="10" s="1"/>
  <c r="I797" i="10"/>
  <c r="H760" i="10"/>
  <c r="I760" i="10" s="1"/>
  <c r="I759" i="10"/>
  <c r="H722" i="10"/>
  <c r="I722" i="10" s="1"/>
  <c r="I721" i="10"/>
  <c r="H684" i="10"/>
  <c r="I684" i="10" s="1"/>
  <c r="I683" i="10"/>
  <c r="H646" i="10"/>
  <c r="I646" i="10" s="1"/>
  <c r="I645" i="10"/>
  <c r="H608" i="10"/>
  <c r="I608" i="10" s="1"/>
  <c r="I607" i="10"/>
  <c r="H570" i="10"/>
  <c r="I570" i="10" s="1"/>
  <c r="I569" i="10"/>
  <c r="H3212" i="10"/>
  <c r="H2984" i="10"/>
  <c r="H3249" i="10"/>
  <c r="H3172" i="10"/>
  <c r="H2945" i="10"/>
  <c r="H3325" i="10"/>
  <c r="H3059" i="10"/>
  <c r="H3021" i="10"/>
  <c r="H3097" i="10"/>
  <c r="H3135" i="10"/>
  <c r="H3288" i="10"/>
  <c r="H2678" i="10"/>
  <c r="H2869" i="10"/>
  <c r="H2565" i="10"/>
  <c r="H2907" i="10"/>
  <c r="H2832" i="10"/>
  <c r="H2792" i="10"/>
  <c r="H2528" i="10"/>
  <c r="H2718" i="10"/>
  <c r="H2603" i="10"/>
  <c r="H2755" i="10"/>
  <c r="H2643" i="10"/>
  <c r="H1883" i="10"/>
  <c r="H1843" i="10"/>
  <c r="H1768" i="10"/>
  <c r="H1919" i="10"/>
  <c r="H1729" i="10"/>
  <c r="H2033" i="10"/>
  <c r="H1998" i="10"/>
  <c r="H1999" i="10" s="1"/>
  <c r="H1958" i="10"/>
  <c r="H2073" i="10"/>
  <c r="H1693" i="10"/>
  <c r="H1805" i="10"/>
  <c r="H3859" i="10"/>
  <c r="H3934" i="10"/>
  <c r="H4009" i="10"/>
  <c r="H3782" i="10"/>
  <c r="H3819" i="10"/>
  <c r="H4123" i="10"/>
  <c r="H3971" i="10"/>
  <c r="H4163" i="10"/>
  <c r="H4085" i="10"/>
  <c r="H4047" i="10"/>
  <c r="H3898" i="10"/>
  <c r="H3899" i="10" s="1"/>
  <c r="H3900" i="10" l="1"/>
  <c r="I3899" i="10"/>
  <c r="H2000" i="10"/>
  <c r="I1999" i="10"/>
  <c r="H3250" i="10"/>
  <c r="H3060" i="10"/>
  <c r="H3289" i="10"/>
  <c r="H3136" i="10"/>
  <c r="H3326" i="10"/>
  <c r="H2985" i="10"/>
  <c r="H3173" i="10"/>
  <c r="H2946" i="10"/>
  <c r="H3022" i="10"/>
  <c r="H3098" i="10"/>
  <c r="H3213" i="10"/>
  <c r="H2719" i="10"/>
  <c r="H2644" i="10"/>
  <c r="H2645" i="10" s="1"/>
  <c r="H2908" i="10"/>
  <c r="H2529" i="10"/>
  <c r="H2566" i="10"/>
  <c r="H2756" i="10"/>
  <c r="H2793" i="10"/>
  <c r="H2870" i="10"/>
  <c r="H2604" i="10"/>
  <c r="H2833" i="10"/>
  <c r="H2679" i="10"/>
  <c r="H1920" i="10"/>
  <c r="H1959" i="10"/>
  <c r="H1806" i="10"/>
  <c r="H1769" i="10"/>
  <c r="H1694" i="10"/>
  <c r="H1695" i="10" s="1"/>
  <c r="H2034" i="10"/>
  <c r="H1844" i="10"/>
  <c r="H2074" i="10"/>
  <c r="H2075" i="10" s="1"/>
  <c r="H1730" i="10"/>
  <c r="H1884" i="10"/>
  <c r="H1885" i="10" s="1"/>
  <c r="H3783" i="10"/>
  <c r="H4164" i="10"/>
  <c r="H4165" i="10" s="1"/>
  <c r="H4010" i="10"/>
  <c r="H3972" i="10"/>
  <c r="H3935" i="10"/>
  <c r="H4048" i="10"/>
  <c r="H4124" i="10"/>
  <c r="H3860" i="10"/>
  <c r="H3861" i="10" s="1"/>
  <c r="H4086" i="10"/>
  <c r="H3820" i="10"/>
  <c r="H4166" i="10" l="1"/>
  <c r="I4165" i="10"/>
  <c r="H3901" i="10"/>
  <c r="I3900" i="10"/>
  <c r="H3862" i="10"/>
  <c r="I3861" i="10"/>
  <c r="H2646" i="10"/>
  <c r="I2645" i="10"/>
  <c r="H2076" i="10"/>
  <c r="I2075" i="10"/>
  <c r="H2001" i="10"/>
  <c r="I2000" i="10"/>
  <c r="H1886" i="10"/>
  <c r="I1885" i="10"/>
  <c r="H1696" i="10"/>
  <c r="I1695" i="10"/>
  <c r="H3137" i="10"/>
  <c r="H3174" i="10"/>
  <c r="H3290" i="10"/>
  <c r="H3291" i="10" s="1"/>
  <c r="H3099" i="10"/>
  <c r="H2947" i="10"/>
  <c r="H2986" i="10"/>
  <c r="H2987" i="10" s="1"/>
  <c r="H3061" i="10"/>
  <c r="H3214" i="10"/>
  <c r="H3215" i="10" s="1"/>
  <c r="H3023" i="10"/>
  <c r="H3327" i="10"/>
  <c r="H3251" i="10"/>
  <c r="H2794" i="10"/>
  <c r="H2680" i="10"/>
  <c r="H2909" i="10"/>
  <c r="H2834" i="10"/>
  <c r="H2835" i="10" s="1"/>
  <c r="H2757" i="10"/>
  <c r="H2530" i="10"/>
  <c r="H2531" i="10" s="1"/>
  <c r="H2567" i="10"/>
  <c r="H2871" i="10"/>
  <c r="H2605" i="10"/>
  <c r="H2720" i="10"/>
  <c r="H2721" i="10" s="1"/>
  <c r="H1845" i="10"/>
  <c r="H2035" i="10"/>
  <c r="H1807" i="10"/>
  <c r="H1731" i="10"/>
  <c r="H1960" i="10"/>
  <c r="H1961" i="10" s="1"/>
  <c r="H1770" i="10"/>
  <c r="H1771" i="10" s="1"/>
  <c r="H1921" i="10"/>
  <c r="H4125" i="10"/>
  <c r="H4049" i="10"/>
  <c r="H4011" i="10"/>
  <c r="H4087" i="10"/>
  <c r="H3936" i="10"/>
  <c r="H3937" i="10" s="1"/>
  <c r="H3821" i="10"/>
  <c r="H3973" i="10"/>
  <c r="H3784" i="10"/>
  <c r="H3785" i="10" s="1"/>
  <c r="H4167" i="10" l="1"/>
  <c r="I4166" i="10"/>
  <c r="H3938" i="10"/>
  <c r="I3937" i="10"/>
  <c r="H3902" i="10"/>
  <c r="I3901" i="10"/>
  <c r="H3863" i="10"/>
  <c r="I3862" i="10"/>
  <c r="H3786" i="10"/>
  <c r="I3785" i="10"/>
  <c r="H3292" i="10"/>
  <c r="I3291" i="10"/>
  <c r="H3216" i="10"/>
  <c r="I3215" i="10"/>
  <c r="H2988" i="10"/>
  <c r="I2987" i="10"/>
  <c r="H2836" i="10"/>
  <c r="I2835" i="10"/>
  <c r="H2722" i="10"/>
  <c r="I2721" i="10"/>
  <c r="H2647" i="10"/>
  <c r="I2646" i="10"/>
  <c r="H2532" i="10"/>
  <c r="I2531" i="10"/>
  <c r="I2076" i="10"/>
  <c r="H2077" i="10"/>
  <c r="H2002" i="10"/>
  <c r="I2001" i="10"/>
  <c r="H1962" i="10"/>
  <c r="I1961" i="10"/>
  <c r="H1887" i="10"/>
  <c r="I1886" i="10"/>
  <c r="H1772" i="10"/>
  <c r="I1771" i="10"/>
  <c r="H1697" i="10"/>
  <c r="I1696" i="10"/>
  <c r="H3100" i="10"/>
  <c r="H3101" i="10" s="1"/>
  <c r="H3252" i="10"/>
  <c r="H3253" i="10" s="1"/>
  <c r="H3062" i="10"/>
  <c r="H3063" i="10" s="1"/>
  <c r="H3175" i="10"/>
  <c r="H3328" i="10"/>
  <c r="H3329" i="10" s="1"/>
  <c r="H3024" i="10"/>
  <c r="H3025" i="10" s="1"/>
  <c r="H2948" i="10"/>
  <c r="H2949" i="10" s="1"/>
  <c r="H3138" i="10"/>
  <c r="H3139" i="10" s="1"/>
  <c r="H2568" i="10"/>
  <c r="H2569" i="10" s="1"/>
  <c r="H2910" i="10"/>
  <c r="H2911" i="10" s="1"/>
  <c r="H2606" i="10"/>
  <c r="H2607" i="10" s="1"/>
  <c r="H2681" i="10"/>
  <c r="H2872" i="10"/>
  <c r="H2873" i="10" s="1"/>
  <c r="H2758" i="10"/>
  <c r="H2759" i="10" s="1"/>
  <c r="H2795" i="10"/>
  <c r="H1732" i="10"/>
  <c r="H1733" i="10" s="1"/>
  <c r="H1846" i="10"/>
  <c r="H1847" i="10" s="1"/>
  <c r="H1922" i="10"/>
  <c r="H1923" i="10" s="1"/>
  <c r="H1808" i="10"/>
  <c r="H1809" i="10" s="1"/>
  <c r="H2036" i="10"/>
  <c r="H2037" i="10" s="1"/>
  <c r="H4050" i="10"/>
  <c r="H4051" i="10" s="1"/>
  <c r="H4012" i="10"/>
  <c r="H4013" i="10" s="1"/>
  <c r="H3974" i="10"/>
  <c r="H3975" i="10" s="1"/>
  <c r="H3822" i="10"/>
  <c r="H3823" i="10" s="1"/>
  <c r="H4088" i="10"/>
  <c r="H4089" i="10" s="1"/>
  <c r="H4126" i="10"/>
  <c r="H4127" i="10" s="1"/>
  <c r="H4168" i="10" l="1"/>
  <c r="I4167" i="10"/>
  <c r="H4128" i="10"/>
  <c r="I4127" i="10"/>
  <c r="H4090" i="10"/>
  <c r="I4089" i="10"/>
  <c r="H4052" i="10"/>
  <c r="I4051" i="10"/>
  <c r="H4014" i="10"/>
  <c r="I4013" i="10"/>
  <c r="H3976" i="10"/>
  <c r="I3975" i="10"/>
  <c r="H3939" i="10"/>
  <c r="I3938" i="10"/>
  <c r="H3903" i="10"/>
  <c r="I3902" i="10"/>
  <c r="H3864" i="10"/>
  <c r="I3863" i="10"/>
  <c r="H3824" i="10"/>
  <c r="I3823" i="10"/>
  <c r="H3787" i="10"/>
  <c r="I3786" i="10"/>
  <c r="H3330" i="10"/>
  <c r="I3329" i="10"/>
  <c r="H3293" i="10"/>
  <c r="I3292" i="10"/>
  <c r="H3254" i="10"/>
  <c r="I3253" i="10"/>
  <c r="H3217" i="10"/>
  <c r="I3216" i="10"/>
  <c r="H3140" i="10"/>
  <c r="I3139" i="10"/>
  <c r="H3102" i="10"/>
  <c r="I3101" i="10"/>
  <c r="H3064" i="10"/>
  <c r="I3063" i="10"/>
  <c r="H3026" i="10"/>
  <c r="I3025" i="10"/>
  <c r="H2989" i="10"/>
  <c r="I2988" i="10"/>
  <c r="H2950" i="10"/>
  <c r="I2949" i="10"/>
  <c r="H2912" i="10"/>
  <c r="I2911" i="10"/>
  <c r="H2874" i="10"/>
  <c r="I2873" i="10"/>
  <c r="I2836" i="10"/>
  <c r="H2837" i="10"/>
  <c r="H2760" i="10"/>
  <c r="I2759" i="10"/>
  <c r="H2723" i="10"/>
  <c r="I2722" i="10"/>
  <c r="H2648" i="10"/>
  <c r="I2647" i="10"/>
  <c r="H2608" i="10"/>
  <c r="I2607" i="10"/>
  <c r="H2570" i="10"/>
  <c r="I2569" i="10"/>
  <c r="H2533" i="10"/>
  <c r="I2532" i="10"/>
  <c r="H2078" i="10"/>
  <c r="I2077" i="10"/>
  <c r="H2038" i="10"/>
  <c r="I2037" i="10"/>
  <c r="I2002" i="10"/>
  <c r="H2003" i="10"/>
  <c r="H1963" i="10"/>
  <c r="I1962" i="10"/>
  <c r="H1924" i="10"/>
  <c r="I1923" i="10"/>
  <c r="H1888" i="10"/>
  <c r="I1887" i="10"/>
  <c r="H1848" i="10"/>
  <c r="I1847" i="10"/>
  <c r="H1810" i="10"/>
  <c r="I1809" i="10"/>
  <c r="H1773" i="10"/>
  <c r="I1772" i="10"/>
  <c r="H1734" i="10"/>
  <c r="I1733" i="10"/>
  <c r="H1698" i="10"/>
  <c r="I1697" i="10"/>
  <c r="H3176" i="10"/>
  <c r="H3177" i="10" s="1"/>
  <c r="H2682" i="10"/>
  <c r="H2683" i="10" s="1"/>
  <c r="H2796" i="10"/>
  <c r="H2797" i="10" s="1"/>
  <c r="H4169" i="10" l="1"/>
  <c r="I4168" i="10"/>
  <c r="H4129" i="10"/>
  <c r="I4128" i="10"/>
  <c r="H4091" i="10"/>
  <c r="I4090" i="10"/>
  <c r="H4053" i="10"/>
  <c r="I4052" i="10"/>
  <c r="H4015" i="10"/>
  <c r="I4014" i="10"/>
  <c r="H3977" i="10"/>
  <c r="I3976" i="10"/>
  <c r="H3940" i="10"/>
  <c r="I3939" i="10"/>
  <c r="H3904" i="10"/>
  <c r="I3903" i="10"/>
  <c r="H3865" i="10"/>
  <c r="I3864" i="10"/>
  <c r="H3825" i="10"/>
  <c r="I3824" i="10"/>
  <c r="H3788" i="10"/>
  <c r="I3787" i="10"/>
  <c r="H3331" i="10"/>
  <c r="I3330" i="10"/>
  <c r="H3294" i="10"/>
  <c r="I3293" i="10"/>
  <c r="H3255" i="10"/>
  <c r="I3254" i="10"/>
  <c r="H3218" i="10"/>
  <c r="I3217" i="10"/>
  <c r="H3178" i="10"/>
  <c r="I3177" i="10"/>
  <c r="H3141" i="10"/>
  <c r="I3140" i="10"/>
  <c r="H3103" i="10"/>
  <c r="I3102" i="10"/>
  <c r="H3065" i="10"/>
  <c r="I3064" i="10"/>
  <c r="H3027" i="10"/>
  <c r="I3026" i="10"/>
  <c r="H2990" i="10"/>
  <c r="I2989" i="10"/>
  <c r="H2951" i="10"/>
  <c r="I2950" i="10"/>
  <c r="H2913" i="10"/>
  <c r="I2912" i="10"/>
  <c r="I2874" i="10"/>
  <c r="H2875" i="10"/>
  <c r="H2838" i="10"/>
  <c r="I2837" i="10"/>
  <c r="H2798" i="10"/>
  <c r="I2797" i="10"/>
  <c r="H2761" i="10"/>
  <c r="I2760" i="10"/>
  <c r="H2724" i="10"/>
  <c r="I2723" i="10"/>
  <c r="H2684" i="10"/>
  <c r="I2683" i="10"/>
  <c r="H2649" i="10"/>
  <c r="I2648" i="10"/>
  <c r="H2609" i="10"/>
  <c r="I2608" i="10"/>
  <c r="H2571" i="10"/>
  <c r="I2570" i="10"/>
  <c r="H2534" i="10"/>
  <c r="I2533" i="10"/>
  <c r="H2079" i="10"/>
  <c r="I2078" i="10"/>
  <c r="H2039" i="10"/>
  <c r="I2038" i="10"/>
  <c r="H2004" i="10"/>
  <c r="I2003" i="10"/>
  <c r="H1964" i="10"/>
  <c r="I1963" i="10"/>
  <c r="H1925" i="10"/>
  <c r="I1924" i="10"/>
  <c r="H1889" i="10"/>
  <c r="I1888" i="10"/>
  <c r="H1849" i="10"/>
  <c r="I1848" i="10"/>
  <c r="H1811" i="10"/>
  <c r="I1810" i="10"/>
  <c r="H1774" i="10"/>
  <c r="I1773" i="10"/>
  <c r="H1735" i="10"/>
  <c r="I1734" i="10"/>
  <c r="H1699" i="10"/>
  <c r="I1698" i="10"/>
  <c r="H4170" i="10" l="1"/>
  <c r="I4169" i="10"/>
  <c r="H4130" i="10"/>
  <c r="I4129" i="10"/>
  <c r="H4092" i="10"/>
  <c r="I4091" i="10"/>
  <c r="H4054" i="10"/>
  <c r="I4053" i="10"/>
  <c r="H4016" i="10"/>
  <c r="I4015" i="10"/>
  <c r="H3978" i="10"/>
  <c r="I3977" i="10"/>
  <c r="H3941" i="10"/>
  <c r="I3940" i="10"/>
  <c r="H3905" i="10"/>
  <c r="I3904" i="10"/>
  <c r="H3866" i="10"/>
  <c r="I3865" i="10"/>
  <c r="H3826" i="10"/>
  <c r="I3825" i="10"/>
  <c r="H3789" i="10"/>
  <c r="I3788" i="10"/>
  <c r="H3332" i="10"/>
  <c r="I3331" i="10"/>
  <c r="H3295" i="10"/>
  <c r="I3294" i="10"/>
  <c r="H3256" i="10"/>
  <c r="I3255" i="10"/>
  <c r="H3219" i="10"/>
  <c r="I3218" i="10"/>
  <c r="H3179" i="10"/>
  <c r="I3178" i="10"/>
  <c r="H3142" i="10"/>
  <c r="I3141" i="10"/>
  <c r="H3104" i="10"/>
  <c r="I3103" i="10"/>
  <c r="H3066" i="10"/>
  <c r="I3065" i="10"/>
  <c r="H3028" i="10"/>
  <c r="I3027" i="10"/>
  <c r="I2990" i="10"/>
  <c r="H2991" i="10"/>
  <c r="H2952" i="10"/>
  <c r="I2951" i="10"/>
  <c r="H2914" i="10"/>
  <c r="I2913" i="10"/>
  <c r="H2876" i="10"/>
  <c r="I2875" i="10"/>
  <c r="H2839" i="10"/>
  <c r="I2838" i="10"/>
  <c r="H2799" i="10"/>
  <c r="I2798" i="10"/>
  <c r="H2762" i="10"/>
  <c r="I2761" i="10"/>
  <c r="H2725" i="10"/>
  <c r="I2724" i="10"/>
  <c r="H2685" i="10"/>
  <c r="I2684" i="10"/>
  <c r="H2650" i="10"/>
  <c r="I2649" i="10"/>
  <c r="H2610" i="10"/>
  <c r="I2609" i="10"/>
  <c r="H2572" i="10"/>
  <c r="I2571" i="10"/>
  <c r="H2535" i="10"/>
  <c r="I2534" i="10"/>
  <c r="H2080" i="10"/>
  <c r="I2079" i="10"/>
  <c r="H2040" i="10"/>
  <c r="I2039" i="10"/>
  <c r="H2005" i="10"/>
  <c r="I2004" i="10"/>
  <c r="H1965" i="10"/>
  <c r="I1964" i="10"/>
  <c r="H1926" i="10"/>
  <c r="I1925" i="10"/>
  <c r="H1890" i="10"/>
  <c r="I1889" i="10"/>
  <c r="H1850" i="10"/>
  <c r="I1849" i="10"/>
  <c r="H1812" i="10"/>
  <c r="I1811" i="10"/>
  <c r="H1775" i="10"/>
  <c r="I1774" i="10"/>
  <c r="H1736" i="10"/>
  <c r="I1735" i="10"/>
  <c r="H1700" i="10"/>
  <c r="I1699" i="10"/>
  <c r="H4171" i="10" l="1"/>
  <c r="I4170" i="10"/>
  <c r="H4131" i="10"/>
  <c r="I4130" i="10"/>
  <c r="H4093" i="10"/>
  <c r="I4092" i="10"/>
  <c r="H4055" i="10"/>
  <c r="I4054" i="10"/>
  <c r="H4017" i="10"/>
  <c r="I4016" i="10"/>
  <c r="H3979" i="10"/>
  <c r="I3978" i="10"/>
  <c r="H3942" i="10"/>
  <c r="I3941" i="10"/>
  <c r="I3905" i="10"/>
  <c r="H3906" i="10"/>
  <c r="H3867" i="10"/>
  <c r="I3866" i="10"/>
  <c r="H3827" i="10"/>
  <c r="I3826" i="10"/>
  <c r="H3790" i="10"/>
  <c r="I3789" i="10"/>
  <c r="H3333" i="10"/>
  <c r="I3332" i="10"/>
  <c r="H3296" i="10"/>
  <c r="I3295" i="10"/>
  <c r="H3257" i="10"/>
  <c r="I3256" i="10"/>
  <c r="H3220" i="10"/>
  <c r="I3219" i="10"/>
  <c r="H3180" i="10"/>
  <c r="I3179" i="10"/>
  <c r="H3143" i="10"/>
  <c r="I3142" i="10"/>
  <c r="H3105" i="10"/>
  <c r="I3104" i="10"/>
  <c r="H3067" i="10"/>
  <c r="I3066" i="10"/>
  <c r="H3029" i="10"/>
  <c r="I3028" i="10"/>
  <c r="H2992" i="10"/>
  <c r="I2991" i="10"/>
  <c r="H2953" i="10"/>
  <c r="I2952" i="10"/>
  <c r="H2915" i="10"/>
  <c r="I2914" i="10"/>
  <c r="H2877" i="10"/>
  <c r="I2876" i="10"/>
  <c r="H2840" i="10"/>
  <c r="I2839" i="10"/>
  <c r="H2800" i="10"/>
  <c r="I2799" i="10"/>
  <c r="H2763" i="10"/>
  <c r="I2762" i="10"/>
  <c r="H2726" i="10"/>
  <c r="I2725" i="10"/>
  <c r="H2686" i="10"/>
  <c r="I2685" i="10"/>
  <c r="H2651" i="10"/>
  <c r="I2650" i="10"/>
  <c r="H2611" i="10"/>
  <c r="I2610" i="10"/>
  <c r="H2573" i="10"/>
  <c r="I2572" i="10"/>
  <c r="H2536" i="10"/>
  <c r="I2535" i="10"/>
  <c r="H2081" i="10"/>
  <c r="I2080" i="10"/>
  <c r="H2041" i="10"/>
  <c r="I2040" i="10"/>
  <c r="H2006" i="10"/>
  <c r="I2005" i="10"/>
  <c r="H1966" i="10"/>
  <c r="I1965" i="10"/>
  <c r="H1927" i="10"/>
  <c r="I1926" i="10"/>
  <c r="H1891" i="10"/>
  <c r="I1890" i="10"/>
  <c r="H1851" i="10"/>
  <c r="I1850" i="10"/>
  <c r="H1813" i="10"/>
  <c r="I1812"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345" i="10"/>
  <c r="H346" i="10" s="1"/>
  <c r="H347" i="10" s="1"/>
  <c r="H348" i="10" s="1"/>
  <c r="H349" i="10" s="1"/>
  <c r="H350" i="10" s="1"/>
  <c r="H351" i="10" s="1"/>
  <c r="H352" i="10" s="1"/>
  <c r="H353" i="10" s="1"/>
  <c r="H354" i="10" s="1"/>
  <c r="H355" i="10" s="1"/>
  <c r="H356" i="10" s="1"/>
  <c r="H357" i="10" s="1"/>
  <c r="H358" i="10" s="1"/>
  <c r="H359" i="10" s="1"/>
  <c r="H360" i="10" s="1"/>
  <c r="H361" i="10" s="1"/>
  <c r="H362" i="10" s="1"/>
  <c r="H363" i="10" s="1"/>
  <c r="H364" i="10" s="1"/>
  <c r="H365" i="10" s="1"/>
  <c r="H307" i="10"/>
  <c r="H308" i="10" s="1"/>
  <c r="H309" i="10" s="1"/>
  <c r="H310" i="10" s="1"/>
  <c r="H311" i="10" s="1"/>
  <c r="H312" i="10" s="1"/>
  <c r="H313" i="10" s="1"/>
  <c r="H314" i="10" s="1"/>
  <c r="H315" i="10" s="1"/>
  <c r="H316" i="10" s="1"/>
  <c r="H317" i="10" s="1"/>
  <c r="H318" i="10" s="1"/>
  <c r="H319" i="10" s="1"/>
  <c r="H320" i="10" s="1"/>
  <c r="H321" i="10" s="1"/>
  <c r="H322" i="10" s="1"/>
  <c r="H323" i="10" s="1"/>
  <c r="H324" i="10" s="1"/>
  <c r="H325" i="10" s="1"/>
  <c r="H326" i="10" s="1"/>
  <c r="H327" i="10" s="1"/>
  <c r="H269" i="10"/>
  <c r="H270" i="10" s="1"/>
  <c r="H271" i="10" s="1"/>
  <c r="H272" i="10" s="1"/>
  <c r="H273" i="10" s="1"/>
  <c r="H274" i="10" s="1"/>
  <c r="H275" i="10" s="1"/>
  <c r="H276" i="10" s="1"/>
  <c r="H277" i="10" s="1"/>
  <c r="H278" i="10" s="1"/>
  <c r="H279" i="10" s="1"/>
  <c r="H280" i="10" s="1"/>
  <c r="H281" i="10" s="1"/>
  <c r="H282" i="10" s="1"/>
  <c r="H283" i="10" s="1"/>
  <c r="H284" i="10" s="1"/>
  <c r="H285" i="10" s="1"/>
  <c r="H286" i="10" s="1"/>
  <c r="H287" i="10" s="1"/>
  <c r="H288" i="10" s="1"/>
  <c r="H289"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193" i="10"/>
  <c r="H194" i="10" s="1"/>
  <c r="H195" i="10" s="1"/>
  <c r="H196" i="10" s="1"/>
  <c r="H197" i="10" s="1"/>
  <c r="H198" i="10" s="1"/>
  <c r="H199" i="10" s="1"/>
  <c r="H200" i="10" s="1"/>
  <c r="H201" i="10" s="1"/>
  <c r="H202" i="10" s="1"/>
  <c r="H203" i="10" s="1"/>
  <c r="H204" i="10" s="1"/>
  <c r="H205" i="10" s="1"/>
  <c r="H206" i="10" s="1"/>
  <c r="H207" i="10" s="1"/>
  <c r="H208" i="10" s="1"/>
  <c r="H209" i="10" s="1"/>
  <c r="H210" i="10" s="1"/>
  <c r="H211" i="10" s="1"/>
  <c r="H212" i="10" s="1"/>
  <c r="H213" i="10" s="1"/>
  <c r="H155" i="10"/>
  <c r="H156" i="10" s="1"/>
  <c r="H157" i="10" s="1"/>
  <c r="H158" i="10" s="1"/>
  <c r="H159" i="10" s="1"/>
  <c r="H160" i="10" s="1"/>
  <c r="H161" i="10" s="1"/>
  <c r="H162" i="10" s="1"/>
  <c r="H163" i="10" s="1"/>
  <c r="H164" i="10" s="1"/>
  <c r="H165" i="10" s="1"/>
  <c r="H166" i="10" s="1"/>
  <c r="H167" i="10" s="1"/>
  <c r="H168" i="10" s="1"/>
  <c r="H169" i="10" s="1"/>
  <c r="H170" i="10" s="1"/>
  <c r="H171" i="10" s="1"/>
  <c r="H172" i="10" s="1"/>
  <c r="H173" i="10" s="1"/>
  <c r="H174" i="10" s="1"/>
  <c r="H175" i="10" s="1"/>
  <c r="H117" i="10"/>
  <c r="H118" i="10" s="1"/>
  <c r="H119" i="10" s="1"/>
  <c r="H120" i="10" s="1"/>
  <c r="H121" i="10" s="1"/>
  <c r="H122" i="10" s="1"/>
  <c r="H123" i="10" s="1"/>
  <c r="H124" i="10" s="1"/>
  <c r="H125" i="10" s="1"/>
  <c r="H126" i="10" s="1"/>
  <c r="H127" i="10" s="1"/>
  <c r="H128" i="10" s="1"/>
  <c r="H129" i="10" s="1"/>
  <c r="H130" i="10" s="1"/>
  <c r="H131" i="10" s="1"/>
  <c r="H132" i="10" s="1"/>
  <c r="H133" i="10" s="1"/>
  <c r="H134" i="10" s="1"/>
  <c r="H135" i="10" s="1"/>
  <c r="H136" i="10" s="1"/>
  <c r="H137"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132" i="10"/>
  <c r="I4131" i="10"/>
  <c r="H4094" i="10"/>
  <c r="I4093" i="10"/>
  <c r="H4056" i="10"/>
  <c r="I4055" i="10"/>
  <c r="H4018" i="10"/>
  <c r="I4017" i="10"/>
  <c r="H3980" i="10"/>
  <c r="I3979" i="10"/>
  <c r="H3943" i="10"/>
  <c r="I3942" i="10"/>
  <c r="I3906" i="10"/>
  <c r="H3907" i="10"/>
  <c r="I3867" i="10"/>
  <c r="H3868" i="10"/>
  <c r="H3828" i="10"/>
  <c r="I3827" i="10"/>
  <c r="H3791" i="10"/>
  <c r="I3790" i="10"/>
  <c r="H3334" i="10"/>
  <c r="I3333" i="10"/>
  <c r="H3297" i="10"/>
  <c r="I3296" i="10"/>
  <c r="H3258" i="10"/>
  <c r="I3257" i="10"/>
  <c r="H3221" i="10"/>
  <c r="I3220" i="10"/>
  <c r="H3181" i="10"/>
  <c r="I3180" i="10"/>
  <c r="H3144" i="10"/>
  <c r="I3143" i="10"/>
  <c r="H3106" i="10"/>
  <c r="I3105" i="10"/>
  <c r="H3068" i="10"/>
  <c r="I3067" i="10"/>
  <c r="H3030" i="10"/>
  <c r="I3029" i="10"/>
  <c r="H2993" i="10"/>
  <c r="I2992" i="10"/>
  <c r="H2954" i="10"/>
  <c r="I2953" i="10"/>
  <c r="H2916" i="10"/>
  <c r="I2915" i="10"/>
  <c r="H2878" i="10"/>
  <c r="I2877" i="10"/>
  <c r="I2840" i="10"/>
  <c r="H2841" i="10"/>
  <c r="H2801" i="10"/>
  <c r="I2800" i="10"/>
  <c r="H2764" i="10"/>
  <c r="I2763" i="10"/>
  <c r="H2727" i="10"/>
  <c r="I2726" i="10"/>
  <c r="H2687" i="10"/>
  <c r="I2686" i="10"/>
  <c r="I2651" i="10"/>
  <c r="H2652" i="10"/>
  <c r="H2612" i="10"/>
  <c r="I2611" i="10"/>
  <c r="H2574" i="10"/>
  <c r="I2573" i="10"/>
  <c r="H2537" i="10"/>
  <c r="I2536" i="10"/>
  <c r="H2082" i="10"/>
  <c r="I2081" i="10"/>
  <c r="H2042" i="10"/>
  <c r="I2041" i="10"/>
  <c r="H2007" i="10"/>
  <c r="I2006" i="10"/>
  <c r="H1967" i="10"/>
  <c r="I1966" i="10"/>
  <c r="H1928" i="10"/>
  <c r="I1927" i="10"/>
  <c r="H1892" i="10"/>
  <c r="I1891" i="10"/>
  <c r="H1852" i="10"/>
  <c r="I1851" i="10"/>
  <c r="H1814" i="10"/>
  <c r="I1813" i="10"/>
  <c r="H1777" i="10"/>
  <c r="I1776" i="10"/>
  <c r="H1738" i="10"/>
  <c r="I1737" i="10"/>
  <c r="H1702" i="10"/>
  <c r="I1701" i="10"/>
  <c r="H518" i="10"/>
  <c r="I517" i="10"/>
  <c r="H480" i="10"/>
  <c r="I479" i="10"/>
  <c r="H442" i="10"/>
  <c r="I441" i="10"/>
  <c r="H404" i="10"/>
  <c r="I403" i="10"/>
  <c r="H366" i="10"/>
  <c r="I365" i="10"/>
  <c r="H328" i="10"/>
  <c r="I327" i="10"/>
  <c r="H290" i="10"/>
  <c r="I289" i="10"/>
  <c r="H252" i="10"/>
  <c r="I251" i="10"/>
  <c r="H214" i="10"/>
  <c r="I213" i="10"/>
  <c r="H176" i="10"/>
  <c r="I175" i="10"/>
  <c r="H138" i="10"/>
  <c r="I137"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688" i="10"/>
  <c r="H3689" i="10" s="1"/>
  <c r="H3690" i="10" s="1"/>
  <c r="H3691" i="10" s="1"/>
  <c r="H3692" i="10" s="1"/>
  <c r="H3693" i="10" s="1"/>
  <c r="H3694" i="10" s="1"/>
  <c r="H3695" i="10" s="1"/>
  <c r="H3696" i="10" s="1"/>
  <c r="H3697" i="10" s="1"/>
  <c r="H3698" i="10" s="1"/>
  <c r="H3699" i="10" s="1"/>
  <c r="H3700" i="10" s="1"/>
  <c r="H3701" i="10" s="1"/>
  <c r="H3702" i="10" s="1"/>
  <c r="H3703" i="10" s="1"/>
  <c r="H3704" i="10" s="1"/>
  <c r="H3705" i="10" s="1"/>
  <c r="H3706" i="10" s="1"/>
  <c r="H3707" i="10" s="1"/>
  <c r="H3708" i="10" s="1"/>
  <c r="H3709" i="10" s="1"/>
  <c r="H3650" i="10"/>
  <c r="H3651" i="10" s="1"/>
  <c r="H3652" i="10" s="1"/>
  <c r="H3653" i="10" s="1"/>
  <c r="H3654" i="10" s="1"/>
  <c r="H3655" i="10" s="1"/>
  <c r="H3656" i="10" s="1"/>
  <c r="H3657" i="10" s="1"/>
  <c r="H3658" i="10" s="1"/>
  <c r="H3659" i="10" s="1"/>
  <c r="H3660" i="10" s="1"/>
  <c r="H3661" i="10" s="1"/>
  <c r="H3662" i="10" s="1"/>
  <c r="H3663" i="10" s="1"/>
  <c r="H3664" i="10" s="1"/>
  <c r="H3665" i="10" s="1"/>
  <c r="H3666" i="10" s="1"/>
  <c r="H3667" i="10" s="1"/>
  <c r="H3668" i="10" s="1"/>
  <c r="H3669" i="10" s="1"/>
  <c r="H3670" i="10" s="1"/>
  <c r="H3671" i="10" s="1"/>
  <c r="H3612" i="10"/>
  <c r="H3613" i="10" s="1"/>
  <c r="H3614" i="10" s="1"/>
  <c r="H3615" i="10" s="1"/>
  <c r="H3616" i="10" s="1"/>
  <c r="H3617" i="10" s="1"/>
  <c r="H3618" i="10" s="1"/>
  <c r="H3619" i="10" s="1"/>
  <c r="H3620" i="10" s="1"/>
  <c r="H3621" i="10" s="1"/>
  <c r="H3622" i="10" s="1"/>
  <c r="H3623" i="10" s="1"/>
  <c r="H3624" i="10" s="1"/>
  <c r="H3625" i="10" s="1"/>
  <c r="H3626" i="10" s="1"/>
  <c r="H3627" i="10" s="1"/>
  <c r="H3628" i="10" s="1"/>
  <c r="H3629" i="10" s="1"/>
  <c r="H3630" i="10" s="1"/>
  <c r="H3631" i="10" s="1"/>
  <c r="H3632" i="10" s="1"/>
  <c r="H3633"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536" i="10"/>
  <c r="H3537" i="10" s="1"/>
  <c r="H3538" i="10" s="1"/>
  <c r="H3539" i="10" s="1"/>
  <c r="H3540" i="10" s="1"/>
  <c r="H3541" i="10" s="1"/>
  <c r="H3542" i="10" s="1"/>
  <c r="H3543" i="10" s="1"/>
  <c r="H3544" i="10" s="1"/>
  <c r="H3545" i="10" s="1"/>
  <c r="H3546" i="10" s="1"/>
  <c r="H3547" i="10" s="1"/>
  <c r="H3548" i="10" s="1"/>
  <c r="H3549" i="10" s="1"/>
  <c r="H3550" i="10" s="1"/>
  <c r="H3551" i="10" s="1"/>
  <c r="H3552" i="10" s="1"/>
  <c r="H3553" i="10" s="1"/>
  <c r="H3554" i="10" s="1"/>
  <c r="H3555" i="10" s="1"/>
  <c r="H3556" i="10" s="1"/>
  <c r="H3557" i="10" s="1"/>
  <c r="H3498" i="10"/>
  <c r="H3499" i="10" s="1"/>
  <c r="H3500" i="10" s="1"/>
  <c r="H3501" i="10" s="1"/>
  <c r="H3502" i="10" s="1"/>
  <c r="H3503" i="10" s="1"/>
  <c r="H3504" i="10" s="1"/>
  <c r="H3505" i="10" s="1"/>
  <c r="H3506" i="10" s="1"/>
  <c r="H3507" i="10" s="1"/>
  <c r="H3508" i="10" s="1"/>
  <c r="H3509" i="10" s="1"/>
  <c r="H3510" i="10" s="1"/>
  <c r="H3511" i="10" s="1"/>
  <c r="H3512" i="10" s="1"/>
  <c r="H3513" i="10" s="1"/>
  <c r="H3514" i="10" s="1"/>
  <c r="H3515" i="10" s="1"/>
  <c r="H3516" i="10" s="1"/>
  <c r="H3517" i="10" s="1"/>
  <c r="H3518" i="10" s="1"/>
  <c r="H3519"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I4126" i="10" s="1"/>
  <c r="E4125" i="10"/>
  <c r="F4125" i="10" s="1"/>
  <c r="I4125" i="10" s="1"/>
  <c r="E4124" i="10"/>
  <c r="F4124" i="10" s="1"/>
  <c r="I4124" i="10" s="1"/>
  <c r="E4123" i="10"/>
  <c r="F4123" i="10" s="1"/>
  <c r="I4123" i="10" s="1"/>
  <c r="E4122" i="10"/>
  <c r="F4122" i="10" s="1"/>
  <c r="I4122" i="10" s="1"/>
  <c r="E4121" i="10"/>
  <c r="F4121" i="10" s="1"/>
  <c r="I4121" i="10" s="1"/>
  <c r="E4120" i="10"/>
  <c r="F4120" i="10" s="1"/>
  <c r="I4120" i="10" s="1"/>
  <c r="E4119" i="10"/>
  <c r="F4119" i="10" s="1"/>
  <c r="I4119" i="10" s="1"/>
  <c r="E4118" i="10"/>
  <c r="F4118" i="10" s="1"/>
  <c r="I4118" i="10" s="1"/>
  <c r="E4117" i="10"/>
  <c r="F4117" i="10" s="1"/>
  <c r="I4117" i="10" s="1"/>
  <c r="E4116" i="10"/>
  <c r="F4116" i="10" s="1"/>
  <c r="I4116" i="10" s="1"/>
  <c r="E4115" i="10"/>
  <c r="F4115" i="10" s="1"/>
  <c r="I4115" i="10" s="1"/>
  <c r="E4114" i="10"/>
  <c r="F4114" i="10" s="1"/>
  <c r="I4114" i="10" s="1"/>
  <c r="E4113" i="10"/>
  <c r="F4113" i="10" s="1"/>
  <c r="I4113" i="10" s="1"/>
  <c r="E4112" i="10"/>
  <c r="F4112" i="10" s="1"/>
  <c r="I4112" i="10" s="1"/>
  <c r="E4111" i="10"/>
  <c r="F4111" i="10" s="1"/>
  <c r="I4111" i="10" s="1"/>
  <c r="E4110" i="10"/>
  <c r="F4110" i="10" s="1"/>
  <c r="I4110" i="10" s="1"/>
  <c r="E4109" i="10"/>
  <c r="F4109" i="10" s="1"/>
  <c r="I4109" i="10" s="1"/>
  <c r="E4108" i="10"/>
  <c r="F4108" i="10" s="1"/>
  <c r="I4108" i="10" s="1"/>
  <c r="E4107" i="10"/>
  <c r="F4107" i="10" s="1"/>
  <c r="I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I4106" i="10" s="1"/>
  <c r="E4088" i="10"/>
  <c r="F4088" i="10" s="1"/>
  <c r="I4088" i="10" s="1"/>
  <c r="E4087" i="10"/>
  <c r="F4087" i="10" s="1"/>
  <c r="I4087" i="10" s="1"/>
  <c r="E4086" i="10"/>
  <c r="F4086" i="10" s="1"/>
  <c r="I4086" i="10" s="1"/>
  <c r="E4085" i="10"/>
  <c r="F4085" i="10" s="1"/>
  <c r="I4085" i="10" s="1"/>
  <c r="E4084" i="10"/>
  <c r="F4084" i="10" s="1"/>
  <c r="I4084" i="10" s="1"/>
  <c r="E4083" i="10"/>
  <c r="F4083" i="10" s="1"/>
  <c r="I4083" i="10" s="1"/>
  <c r="E4082" i="10"/>
  <c r="F4082" i="10" s="1"/>
  <c r="I4082" i="10" s="1"/>
  <c r="E4081" i="10"/>
  <c r="F4081" i="10" s="1"/>
  <c r="I4081" i="10" s="1"/>
  <c r="E4080" i="10"/>
  <c r="F4080" i="10" s="1"/>
  <c r="I4080" i="10" s="1"/>
  <c r="E4079" i="10"/>
  <c r="F4079" i="10" s="1"/>
  <c r="I4079" i="10" s="1"/>
  <c r="E4078" i="10"/>
  <c r="F4078" i="10" s="1"/>
  <c r="I4078" i="10" s="1"/>
  <c r="E4077" i="10"/>
  <c r="F4077" i="10" s="1"/>
  <c r="I4077" i="10" s="1"/>
  <c r="E4076" i="10"/>
  <c r="F4076" i="10" s="1"/>
  <c r="I4076" i="10" s="1"/>
  <c r="E4075" i="10"/>
  <c r="F4075" i="10" s="1"/>
  <c r="I4075" i="10" s="1"/>
  <c r="E4074" i="10"/>
  <c r="F4074" i="10" s="1"/>
  <c r="I4074" i="10" s="1"/>
  <c r="E4073" i="10"/>
  <c r="F4073" i="10" s="1"/>
  <c r="I4073" i="10" s="1"/>
  <c r="E4072" i="10"/>
  <c r="F4072" i="10" s="1"/>
  <c r="I4072" i="10" s="1"/>
  <c r="E4071" i="10"/>
  <c r="F4071" i="10" s="1"/>
  <c r="I4071" i="10" s="1"/>
  <c r="E4070" i="10"/>
  <c r="F4070" i="10" s="1"/>
  <c r="I4070" i="10" s="1"/>
  <c r="E4069" i="10"/>
  <c r="F4069" i="10" s="1"/>
  <c r="I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I4068" i="10" s="1"/>
  <c r="E4050" i="10"/>
  <c r="F4050" i="10" s="1"/>
  <c r="I4050" i="10" s="1"/>
  <c r="E4049" i="10"/>
  <c r="F4049" i="10" s="1"/>
  <c r="I4049" i="10" s="1"/>
  <c r="E4048" i="10"/>
  <c r="F4048" i="10" s="1"/>
  <c r="I4048" i="10" s="1"/>
  <c r="E4047" i="10"/>
  <c r="F4047" i="10" s="1"/>
  <c r="I4047" i="10" s="1"/>
  <c r="E4046" i="10"/>
  <c r="F4046" i="10" s="1"/>
  <c r="I4046" i="10" s="1"/>
  <c r="E4045" i="10"/>
  <c r="F4045" i="10" s="1"/>
  <c r="I4045" i="10" s="1"/>
  <c r="E4044" i="10"/>
  <c r="F4044" i="10" s="1"/>
  <c r="I4044" i="10" s="1"/>
  <c r="E4043" i="10"/>
  <c r="F4043" i="10" s="1"/>
  <c r="I4043" i="10" s="1"/>
  <c r="E4042" i="10"/>
  <c r="F4042" i="10" s="1"/>
  <c r="I4042" i="10" s="1"/>
  <c r="E4041" i="10"/>
  <c r="F4041" i="10" s="1"/>
  <c r="I4041" i="10" s="1"/>
  <c r="E4040" i="10"/>
  <c r="F4040" i="10" s="1"/>
  <c r="I4040" i="10" s="1"/>
  <c r="E4039" i="10"/>
  <c r="F4039" i="10" s="1"/>
  <c r="I4039" i="10" s="1"/>
  <c r="E4038" i="10"/>
  <c r="F4038" i="10" s="1"/>
  <c r="I4038" i="10" s="1"/>
  <c r="E4037" i="10"/>
  <c r="F4037" i="10" s="1"/>
  <c r="I4037" i="10" s="1"/>
  <c r="E4036" i="10"/>
  <c r="F4036" i="10" s="1"/>
  <c r="I4036" i="10" s="1"/>
  <c r="E4035" i="10"/>
  <c r="F4035" i="10" s="1"/>
  <c r="I4035" i="10" s="1"/>
  <c r="E4034" i="10"/>
  <c r="F4034" i="10" s="1"/>
  <c r="I4034" i="10" s="1"/>
  <c r="E4033" i="10"/>
  <c r="F4033" i="10" s="1"/>
  <c r="I4033" i="10" s="1"/>
  <c r="E4032" i="10"/>
  <c r="F4032" i="10" s="1"/>
  <c r="I4032" i="10" s="1"/>
  <c r="E4031" i="10"/>
  <c r="F4031" i="10" s="1"/>
  <c r="I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I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I3974" i="10" s="1"/>
  <c r="E3973" i="10"/>
  <c r="F3973" i="10" s="1"/>
  <c r="I3973" i="10" s="1"/>
  <c r="E3972" i="10"/>
  <c r="F3972" i="10" s="1"/>
  <c r="I3972" i="10" s="1"/>
  <c r="E3971" i="10"/>
  <c r="F3971" i="10" s="1"/>
  <c r="I3971" i="10" s="1"/>
  <c r="E3970" i="10"/>
  <c r="F3970" i="10" s="1"/>
  <c r="I3970" i="10" s="1"/>
  <c r="E3969" i="10"/>
  <c r="F3969" i="10" s="1"/>
  <c r="I3969" i="10" s="1"/>
  <c r="E3968" i="10"/>
  <c r="F3968" i="10" s="1"/>
  <c r="I3968" i="10" s="1"/>
  <c r="E3967" i="10"/>
  <c r="F3967" i="10" s="1"/>
  <c r="I3967" i="10" s="1"/>
  <c r="E3966" i="10"/>
  <c r="F3966" i="10" s="1"/>
  <c r="I3966" i="10" s="1"/>
  <c r="E3965" i="10"/>
  <c r="F3965" i="10" s="1"/>
  <c r="I3965" i="10" s="1"/>
  <c r="E3964" i="10"/>
  <c r="F3964" i="10" s="1"/>
  <c r="I3964" i="10" s="1"/>
  <c r="E3963" i="10"/>
  <c r="F3963" i="10" s="1"/>
  <c r="I3963" i="10" s="1"/>
  <c r="E3962" i="10"/>
  <c r="F3962" i="10" s="1"/>
  <c r="I3962" i="10" s="1"/>
  <c r="E3961" i="10"/>
  <c r="F3961" i="10" s="1"/>
  <c r="I3961" i="10" s="1"/>
  <c r="E3960" i="10"/>
  <c r="F3960" i="10" s="1"/>
  <c r="I3960" i="10" s="1"/>
  <c r="E3959" i="10"/>
  <c r="F3959" i="10" s="1"/>
  <c r="I3959" i="10" s="1"/>
  <c r="E3958" i="10"/>
  <c r="F3958" i="10" s="1"/>
  <c r="I3958" i="10" s="1"/>
  <c r="E3957" i="10"/>
  <c r="F3957" i="10" s="1"/>
  <c r="I3957" i="10" s="1"/>
  <c r="E3956" i="10"/>
  <c r="F3956" i="10" s="1"/>
  <c r="I3956" i="10" s="1"/>
  <c r="E3955" i="10"/>
  <c r="F3955" i="10" s="1"/>
  <c r="I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I3954" i="10" s="1"/>
  <c r="E3936" i="10"/>
  <c r="F3936" i="10" s="1"/>
  <c r="I3936" i="10" s="1"/>
  <c r="E3935" i="10"/>
  <c r="F3935" i="10" s="1"/>
  <c r="I3935" i="10" s="1"/>
  <c r="E3934" i="10"/>
  <c r="F3934" i="10" s="1"/>
  <c r="I3934" i="10" s="1"/>
  <c r="E3933" i="10"/>
  <c r="F3933" i="10" s="1"/>
  <c r="I3933" i="10" s="1"/>
  <c r="E3932" i="10"/>
  <c r="F3932" i="10" s="1"/>
  <c r="I3932" i="10" s="1"/>
  <c r="E3931" i="10"/>
  <c r="F3931" i="10" s="1"/>
  <c r="I3931" i="10" s="1"/>
  <c r="E3930" i="10"/>
  <c r="F3930" i="10" s="1"/>
  <c r="I3930" i="10" s="1"/>
  <c r="E3929" i="10"/>
  <c r="F3929" i="10" s="1"/>
  <c r="I3929" i="10" s="1"/>
  <c r="E3928" i="10"/>
  <c r="F3928" i="10" s="1"/>
  <c r="I3928" i="10" s="1"/>
  <c r="E3927" i="10"/>
  <c r="F3927" i="10" s="1"/>
  <c r="I3927" i="10" s="1"/>
  <c r="E3926" i="10"/>
  <c r="F3926" i="10" s="1"/>
  <c r="I3926" i="10" s="1"/>
  <c r="E3925" i="10"/>
  <c r="F3925" i="10" s="1"/>
  <c r="I3925" i="10" s="1"/>
  <c r="E3924" i="10"/>
  <c r="F3924" i="10" s="1"/>
  <c r="I3924" i="10" s="1"/>
  <c r="E3923" i="10"/>
  <c r="F3923" i="10" s="1"/>
  <c r="I3923" i="10" s="1"/>
  <c r="E3922" i="10"/>
  <c r="F3922" i="10" s="1"/>
  <c r="I3922" i="10" s="1"/>
  <c r="E3921" i="10"/>
  <c r="F3921" i="10" s="1"/>
  <c r="I3921" i="10" s="1"/>
  <c r="E3920" i="10"/>
  <c r="F3920" i="10" s="1"/>
  <c r="I3920" i="10" s="1"/>
  <c r="E3919" i="10"/>
  <c r="F3919" i="10" s="1"/>
  <c r="I3919" i="10" s="1"/>
  <c r="E3918" i="10"/>
  <c r="F3918" i="10" s="1"/>
  <c r="I3918" i="10" s="1"/>
  <c r="E3917" i="10"/>
  <c r="F3917" i="10" s="1"/>
  <c r="I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I3916" i="10" s="1"/>
  <c r="E3898" i="10"/>
  <c r="F3898" i="10" s="1"/>
  <c r="I3898" i="10" s="1"/>
  <c r="E3897" i="10"/>
  <c r="F3897" i="10" s="1"/>
  <c r="I3897" i="10" s="1"/>
  <c r="E3896" i="10"/>
  <c r="F3896" i="10" s="1"/>
  <c r="I3896" i="10" s="1"/>
  <c r="E3895" i="10"/>
  <c r="F3895" i="10" s="1"/>
  <c r="I3895" i="10" s="1"/>
  <c r="E3894" i="10"/>
  <c r="F3894" i="10" s="1"/>
  <c r="I3894" i="10" s="1"/>
  <c r="E3893" i="10"/>
  <c r="F3893" i="10" s="1"/>
  <c r="I3893" i="10" s="1"/>
  <c r="E3892" i="10"/>
  <c r="F3892" i="10" s="1"/>
  <c r="I3892" i="10" s="1"/>
  <c r="E3891" i="10"/>
  <c r="F3891" i="10" s="1"/>
  <c r="I3891" i="10" s="1"/>
  <c r="E3890" i="10"/>
  <c r="F3890" i="10" s="1"/>
  <c r="I3890" i="10" s="1"/>
  <c r="E3889" i="10"/>
  <c r="F3889" i="10" s="1"/>
  <c r="I3889" i="10" s="1"/>
  <c r="E3888" i="10"/>
  <c r="F3888" i="10" s="1"/>
  <c r="I3888" i="10" s="1"/>
  <c r="E3887" i="10"/>
  <c r="F3887" i="10" s="1"/>
  <c r="I3887" i="10" s="1"/>
  <c r="E3886" i="10"/>
  <c r="F3886" i="10" s="1"/>
  <c r="I3886" i="10" s="1"/>
  <c r="E3885" i="10"/>
  <c r="F3885" i="10" s="1"/>
  <c r="I3885" i="10" s="1"/>
  <c r="E3884" i="10"/>
  <c r="F3884" i="10" s="1"/>
  <c r="I3884" i="10" s="1"/>
  <c r="E3883" i="10"/>
  <c r="F3883" i="10" s="1"/>
  <c r="I3883" i="10" s="1"/>
  <c r="E3882" i="10"/>
  <c r="F3882" i="10" s="1"/>
  <c r="I3882" i="10" s="1"/>
  <c r="E3881" i="10"/>
  <c r="F3881" i="10" s="1"/>
  <c r="I3881" i="10" s="1"/>
  <c r="E3880" i="10"/>
  <c r="F3880" i="10" s="1"/>
  <c r="I3880" i="10" s="1"/>
  <c r="E3879" i="10"/>
  <c r="F3879" i="10" s="1"/>
  <c r="I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I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E3707" i="10"/>
  <c r="F3707" i="10" s="1"/>
  <c r="E3706" i="10"/>
  <c r="F3706" i="10" s="1"/>
  <c r="E3705" i="10"/>
  <c r="F3705" i="10" s="1"/>
  <c r="I3705" i="10" s="1"/>
  <c r="E3704" i="10"/>
  <c r="F3704" i="10" s="1"/>
  <c r="E3703" i="10"/>
  <c r="F3703" i="10" s="1"/>
  <c r="E3702" i="10"/>
  <c r="F3702" i="10" s="1"/>
  <c r="E3701" i="10"/>
  <c r="F3701" i="10" s="1"/>
  <c r="E3700" i="10"/>
  <c r="F3700" i="10" s="1"/>
  <c r="E3699" i="10"/>
  <c r="F3699" i="10" s="1"/>
  <c r="E3698" i="10"/>
  <c r="F3698" i="10" s="1"/>
  <c r="E3697" i="10"/>
  <c r="F3697" i="10" s="1"/>
  <c r="I3697" i="10" s="1"/>
  <c r="E3696" i="10"/>
  <c r="F3696" i="10" s="1"/>
  <c r="E3695" i="10"/>
  <c r="F3695" i="10" s="1"/>
  <c r="E3694" i="10"/>
  <c r="F3694" i="10" s="1"/>
  <c r="E3693" i="10"/>
  <c r="F3693" i="10" s="1"/>
  <c r="E3692" i="10"/>
  <c r="F3692" i="10" s="1"/>
  <c r="E3691" i="10"/>
  <c r="F3691" i="10" s="1"/>
  <c r="E3690" i="10"/>
  <c r="F3690" i="10" s="1"/>
  <c r="E3689" i="10"/>
  <c r="F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E3670" i="10"/>
  <c r="F3670" i="10" s="1"/>
  <c r="E3669" i="10"/>
  <c r="F3669" i="10" s="1"/>
  <c r="E3668" i="10"/>
  <c r="F3668" i="10" s="1"/>
  <c r="E3667" i="10"/>
  <c r="F3667" i="10" s="1"/>
  <c r="E3666" i="10"/>
  <c r="F3666" i="10" s="1"/>
  <c r="E3665" i="10"/>
  <c r="F3665" i="10" s="1"/>
  <c r="E3664" i="10"/>
  <c r="F3664" i="10" s="1"/>
  <c r="E3663" i="10"/>
  <c r="F3663" i="10" s="1"/>
  <c r="E3662" i="10"/>
  <c r="F3662" i="10" s="1"/>
  <c r="E3661" i="10"/>
  <c r="F3661" i="10" s="1"/>
  <c r="E3660" i="10"/>
  <c r="F3660" i="10" s="1"/>
  <c r="E3659" i="10"/>
  <c r="F3659" i="10" s="1"/>
  <c r="E3658" i="10"/>
  <c r="F3658" i="10" s="1"/>
  <c r="E3657" i="10"/>
  <c r="F3657" i="10" s="1"/>
  <c r="E3656" i="10"/>
  <c r="F3656" i="10" s="1"/>
  <c r="E3655" i="10"/>
  <c r="F3655" i="10" s="1"/>
  <c r="E3654" i="10"/>
  <c r="F3654" i="10" s="1"/>
  <c r="E3653" i="10"/>
  <c r="F3653" i="10" s="1"/>
  <c r="E3652" i="10"/>
  <c r="F3652" i="10" s="1"/>
  <c r="E3651" i="10"/>
  <c r="F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E3632" i="10"/>
  <c r="F3632" i="10" s="1"/>
  <c r="E3631" i="10"/>
  <c r="F3631" i="10" s="1"/>
  <c r="E3630" i="10"/>
  <c r="F3630" i="10" s="1"/>
  <c r="E3629" i="10"/>
  <c r="F3629" i="10" s="1"/>
  <c r="E3628" i="10"/>
  <c r="F3628" i="10" s="1"/>
  <c r="E3627" i="10"/>
  <c r="F3627" i="10" s="1"/>
  <c r="E3626" i="10"/>
  <c r="F3626" i="10" s="1"/>
  <c r="E3625" i="10"/>
  <c r="F3625" i="10" s="1"/>
  <c r="E3624" i="10"/>
  <c r="F3624" i="10" s="1"/>
  <c r="E3623" i="10"/>
  <c r="F3623" i="10" s="1"/>
  <c r="E3622" i="10"/>
  <c r="F3622" i="10" s="1"/>
  <c r="E3621" i="10"/>
  <c r="F3621" i="10" s="1"/>
  <c r="E3620" i="10"/>
  <c r="F3620" i="10" s="1"/>
  <c r="E3619" i="10"/>
  <c r="F3619" i="10" s="1"/>
  <c r="E3618" i="10"/>
  <c r="F3618" i="10" s="1"/>
  <c r="E3617" i="10"/>
  <c r="F3617" i="10" s="1"/>
  <c r="E3616" i="10"/>
  <c r="F3616" i="10" s="1"/>
  <c r="E3615" i="10"/>
  <c r="F3615" i="10" s="1"/>
  <c r="E3614" i="10"/>
  <c r="F3614" i="10" s="1"/>
  <c r="E3613" i="10"/>
  <c r="F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E3594" i="10"/>
  <c r="F3594" i="10" s="1"/>
  <c r="E3593" i="10"/>
  <c r="F3593" i="10" s="1"/>
  <c r="E3592" i="10"/>
  <c r="F3592" i="10" s="1"/>
  <c r="E3591" i="10"/>
  <c r="F3591" i="10" s="1"/>
  <c r="E3590" i="10"/>
  <c r="F3590" i="10" s="1"/>
  <c r="E3589" i="10"/>
  <c r="F3589" i="10" s="1"/>
  <c r="E3588" i="10"/>
  <c r="F3588" i="10" s="1"/>
  <c r="I3588" i="10" s="1"/>
  <c r="E3587" i="10"/>
  <c r="F3587" i="10" s="1"/>
  <c r="E3586" i="10"/>
  <c r="F3586" i="10" s="1"/>
  <c r="E3585" i="10"/>
  <c r="F3585" i="10" s="1"/>
  <c r="E3584" i="10"/>
  <c r="F3584" i="10" s="1"/>
  <c r="E3583" i="10"/>
  <c r="F3583" i="10" s="1"/>
  <c r="E3582" i="10"/>
  <c r="F3582" i="10" s="1"/>
  <c r="E3581" i="10"/>
  <c r="F3581" i="10" s="1"/>
  <c r="E3580" i="10"/>
  <c r="F3580" i="10" s="1"/>
  <c r="I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E3555" i="10"/>
  <c r="F3555" i="10" s="1"/>
  <c r="E3554" i="10"/>
  <c r="F3554" i="10" s="1"/>
  <c r="E3553" i="10"/>
  <c r="F3553" i="10" s="1"/>
  <c r="E3552" i="10"/>
  <c r="F3552" i="10" s="1"/>
  <c r="E3551" i="10"/>
  <c r="F3551" i="10" s="1"/>
  <c r="E3550" i="10"/>
  <c r="F3550" i="10" s="1"/>
  <c r="E3549" i="10"/>
  <c r="F3549" i="10" s="1"/>
  <c r="E3548" i="10"/>
  <c r="F3548" i="10" s="1"/>
  <c r="E3547" i="10"/>
  <c r="F3547" i="10" s="1"/>
  <c r="E3546" i="10"/>
  <c r="F3546" i="10" s="1"/>
  <c r="E3545" i="10"/>
  <c r="F3545" i="10" s="1"/>
  <c r="E3544" i="10"/>
  <c r="F3544" i="10" s="1"/>
  <c r="E3543" i="10"/>
  <c r="F3543" i="10" s="1"/>
  <c r="E3542" i="10"/>
  <c r="F3542" i="10" s="1"/>
  <c r="E3541" i="10"/>
  <c r="F3541" i="10" s="1"/>
  <c r="I3541" i="10" s="1"/>
  <c r="E3540" i="10"/>
  <c r="F3540" i="10" s="1"/>
  <c r="E3539" i="10"/>
  <c r="F3539" i="10" s="1"/>
  <c r="E3538" i="10"/>
  <c r="F3538" i="10" s="1"/>
  <c r="E3537" i="10"/>
  <c r="F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E3518" i="10"/>
  <c r="F3518" i="10" s="1"/>
  <c r="E3517" i="10"/>
  <c r="F3517" i="10" s="1"/>
  <c r="E3516" i="10"/>
  <c r="F3516" i="10" s="1"/>
  <c r="E3515" i="10"/>
  <c r="F3515" i="10" s="1"/>
  <c r="E3514" i="10"/>
  <c r="F3514" i="10" s="1"/>
  <c r="E3513" i="10"/>
  <c r="F3513" i="10" s="1"/>
  <c r="E3512" i="10"/>
  <c r="F3512" i="10" s="1"/>
  <c r="E3511" i="10"/>
  <c r="F3511" i="10" s="1"/>
  <c r="E3510" i="10"/>
  <c r="F3510" i="10" s="1"/>
  <c r="E3509" i="10"/>
  <c r="F3509" i="10" s="1"/>
  <c r="E3508" i="10"/>
  <c r="F3508" i="10" s="1"/>
  <c r="E3507" i="10"/>
  <c r="F3507" i="10" s="1"/>
  <c r="E3506" i="10"/>
  <c r="F3506" i="10" s="1"/>
  <c r="E3505" i="10"/>
  <c r="F3505" i="10" s="1"/>
  <c r="E3504" i="10"/>
  <c r="F3504" i="10" s="1"/>
  <c r="E3503" i="10"/>
  <c r="F3503" i="10" s="1"/>
  <c r="E3502" i="10"/>
  <c r="F3502" i="10" s="1"/>
  <c r="E3501" i="10"/>
  <c r="F3501" i="10" s="1"/>
  <c r="E3500" i="10"/>
  <c r="F3500" i="10" s="1"/>
  <c r="E3499" i="10"/>
  <c r="F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E3480" i="10"/>
  <c r="F3480" i="10" s="1"/>
  <c r="E3479" i="10"/>
  <c r="F3479" i="10" s="1"/>
  <c r="E3478" i="10"/>
  <c r="F3478" i="10" s="1"/>
  <c r="E3477" i="10"/>
  <c r="F3477" i="10" s="1"/>
  <c r="E3476" i="10"/>
  <c r="F3476" i="10" s="1"/>
  <c r="E3475" i="10"/>
  <c r="F3475" i="10" s="1"/>
  <c r="E3474" i="10"/>
  <c r="F3474" i="10" s="1"/>
  <c r="E3473" i="10"/>
  <c r="F3473" i="10" s="1"/>
  <c r="E3472" i="10"/>
  <c r="F3472" i="10" s="1"/>
  <c r="E3471" i="10"/>
  <c r="F3471" i="10" s="1"/>
  <c r="E3470" i="10"/>
  <c r="F3470" i="10" s="1"/>
  <c r="E3469" i="10"/>
  <c r="F3469" i="10" s="1"/>
  <c r="E3468" i="10"/>
  <c r="F3468" i="10" s="1"/>
  <c r="E3467" i="10"/>
  <c r="F3467" i="10" s="1"/>
  <c r="E3466" i="10"/>
  <c r="F3466" i="10" s="1"/>
  <c r="E3465" i="10"/>
  <c r="F3465" i="10" s="1"/>
  <c r="E3464" i="10"/>
  <c r="F3464" i="10" s="1"/>
  <c r="E3463" i="10"/>
  <c r="F3463" i="10" s="1"/>
  <c r="E3462" i="10"/>
  <c r="F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I3290" i="10" s="1"/>
  <c r="E3289" i="10"/>
  <c r="F3289" i="10" s="1"/>
  <c r="I3289" i="10" s="1"/>
  <c r="E3288" i="10"/>
  <c r="F3288" i="10" s="1"/>
  <c r="I3288" i="10" s="1"/>
  <c r="E3287" i="10"/>
  <c r="F3287" i="10" s="1"/>
  <c r="I3287" i="10" s="1"/>
  <c r="E3286" i="10"/>
  <c r="F3286" i="10" s="1"/>
  <c r="I3286" i="10" s="1"/>
  <c r="E3285" i="10"/>
  <c r="F3285" i="10" s="1"/>
  <c r="I3285" i="10" s="1"/>
  <c r="E3284" i="10"/>
  <c r="F3284" i="10" s="1"/>
  <c r="I3284" i="10" s="1"/>
  <c r="E3283" i="10"/>
  <c r="F3283" i="10" s="1"/>
  <c r="I3283" i="10" s="1"/>
  <c r="E3282" i="10"/>
  <c r="F3282" i="10" s="1"/>
  <c r="I3282" i="10" s="1"/>
  <c r="E3281" i="10"/>
  <c r="F3281" i="10" s="1"/>
  <c r="I3281" i="10" s="1"/>
  <c r="E3280" i="10"/>
  <c r="F3280" i="10" s="1"/>
  <c r="I3280" i="10" s="1"/>
  <c r="E3279" i="10"/>
  <c r="F3279" i="10" s="1"/>
  <c r="I3279" i="10" s="1"/>
  <c r="E3278" i="10"/>
  <c r="F3278" i="10" s="1"/>
  <c r="I3278" i="10" s="1"/>
  <c r="E3277" i="10"/>
  <c r="F3277" i="10" s="1"/>
  <c r="I3277" i="10" s="1"/>
  <c r="E3276" i="10"/>
  <c r="F3276" i="10" s="1"/>
  <c r="I3276" i="10" s="1"/>
  <c r="E3275" i="10"/>
  <c r="F3275" i="10" s="1"/>
  <c r="I3275" i="10" s="1"/>
  <c r="E3274" i="10"/>
  <c r="F3274" i="10" s="1"/>
  <c r="I3274" i="10" s="1"/>
  <c r="E3273" i="10"/>
  <c r="F3273" i="10" s="1"/>
  <c r="I3273" i="10" s="1"/>
  <c r="E3272" i="10"/>
  <c r="F3272" i="10" s="1"/>
  <c r="I3272" i="10" s="1"/>
  <c r="E3271" i="10"/>
  <c r="F3271" i="10" s="1"/>
  <c r="I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I3270" i="10" s="1"/>
  <c r="E3269" i="10"/>
  <c r="E3252" i="10"/>
  <c r="F3252" i="10" s="1"/>
  <c r="I3252" i="10" s="1"/>
  <c r="E3251" i="10"/>
  <c r="F3251" i="10" s="1"/>
  <c r="I3251" i="10" s="1"/>
  <c r="E3250" i="10"/>
  <c r="F3250" i="10" s="1"/>
  <c r="I3250" i="10" s="1"/>
  <c r="E3249" i="10"/>
  <c r="F3249" i="10" s="1"/>
  <c r="I3249" i="10" s="1"/>
  <c r="E3248" i="10"/>
  <c r="F3248" i="10" s="1"/>
  <c r="I3248" i="10" s="1"/>
  <c r="E3247" i="10"/>
  <c r="F3247" i="10" s="1"/>
  <c r="I3247" i="10" s="1"/>
  <c r="E3246" i="10"/>
  <c r="F3246" i="10" s="1"/>
  <c r="I3246" i="10" s="1"/>
  <c r="E3245" i="10"/>
  <c r="F3245" i="10" s="1"/>
  <c r="I3245" i="10" s="1"/>
  <c r="E3244" i="10"/>
  <c r="F3244" i="10" s="1"/>
  <c r="I3244" i="10" s="1"/>
  <c r="E3243" i="10"/>
  <c r="F3243" i="10" s="1"/>
  <c r="I3243" i="10" s="1"/>
  <c r="E3242" i="10"/>
  <c r="F3242" i="10" s="1"/>
  <c r="I3242" i="10" s="1"/>
  <c r="E3241" i="10"/>
  <c r="F3241" i="10" s="1"/>
  <c r="I3241" i="10" s="1"/>
  <c r="E3240" i="10"/>
  <c r="F3240" i="10" s="1"/>
  <c r="I3240" i="10" s="1"/>
  <c r="E3239" i="10"/>
  <c r="F3239" i="10" s="1"/>
  <c r="I3239" i="10" s="1"/>
  <c r="E3238" i="10"/>
  <c r="F3238" i="10" s="1"/>
  <c r="I3238" i="10" s="1"/>
  <c r="E3237" i="10"/>
  <c r="F3237" i="10" s="1"/>
  <c r="I3237" i="10" s="1"/>
  <c r="E3236" i="10"/>
  <c r="F3236" i="10" s="1"/>
  <c r="I3236" i="10" s="1"/>
  <c r="E3235" i="10"/>
  <c r="F3235" i="10" s="1"/>
  <c r="I3235" i="10" s="1"/>
  <c r="E3234" i="10"/>
  <c r="F3234" i="10" s="1"/>
  <c r="I3234" i="10" s="1"/>
  <c r="E3233" i="10"/>
  <c r="F3233" i="10" s="1"/>
  <c r="I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I3232" i="10" s="1"/>
  <c r="E3231" i="10"/>
  <c r="E3214" i="10"/>
  <c r="F3214" i="10" s="1"/>
  <c r="I3214" i="10" s="1"/>
  <c r="E3213" i="10"/>
  <c r="F3213" i="10" s="1"/>
  <c r="I3213" i="10" s="1"/>
  <c r="E3212" i="10"/>
  <c r="F3212" i="10" s="1"/>
  <c r="I3212" i="10" s="1"/>
  <c r="E3211" i="10"/>
  <c r="F3211" i="10" s="1"/>
  <c r="I3211" i="10" s="1"/>
  <c r="E3210" i="10"/>
  <c r="F3210" i="10" s="1"/>
  <c r="I3210" i="10" s="1"/>
  <c r="E3209" i="10"/>
  <c r="F3209" i="10" s="1"/>
  <c r="I3209" i="10" s="1"/>
  <c r="E3208" i="10"/>
  <c r="F3208" i="10" s="1"/>
  <c r="I3208" i="10" s="1"/>
  <c r="E3207" i="10"/>
  <c r="F3207" i="10" s="1"/>
  <c r="I3207" i="10" s="1"/>
  <c r="E3206" i="10"/>
  <c r="F3206" i="10" s="1"/>
  <c r="I3206" i="10" s="1"/>
  <c r="E3205" i="10"/>
  <c r="F3205" i="10" s="1"/>
  <c r="I3205" i="10" s="1"/>
  <c r="E3204" i="10"/>
  <c r="F3204" i="10" s="1"/>
  <c r="I3204" i="10" s="1"/>
  <c r="E3203" i="10"/>
  <c r="F3203" i="10" s="1"/>
  <c r="I3203" i="10" s="1"/>
  <c r="E3202" i="10"/>
  <c r="F3202" i="10" s="1"/>
  <c r="I3202" i="10" s="1"/>
  <c r="E3201" i="10"/>
  <c r="F3201" i="10" s="1"/>
  <c r="I3201" i="10" s="1"/>
  <c r="E3200" i="10"/>
  <c r="F3200" i="10" s="1"/>
  <c r="I3200" i="10" s="1"/>
  <c r="E3199" i="10"/>
  <c r="F3199" i="10" s="1"/>
  <c r="I3199" i="10" s="1"/>
  <c r="E3198" i="10"/>
  <c r="F3198" i="10" s="1"/>
  <c r="I3198" i="10" s="1"/>
  <c r="E3197" i="10"/>
  <c r="F3197" i="10" s="1"/>
  <c r="I3197" i="10" s="1"/>
  <c r="E3196" i="10"/>
  <c r="F3196" i="10" s="1"/>
  <c r="I3196" i="10" s="1"/>
  <c r="E3195" i="10"/>
  <c r="F3195" i="10" s="1"/>
  <c r="I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I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I3138" i="10" s="1"/>
  <c r="E3137" i="10"/>
  <c r="F3137" i="10" s="1"/>
  <c r="I3137" i="10" s="1"/>
  <c r="E3136" i="10"/>
  <c r="F3136" i="10" s="1"/>
  <c r="I3136" i="10" s="1"/>
  <c r="E3135" i="10"/>
  <c r="F3135" i="10" s="1"/>
  <c r="I3135" i="10" s="1"/>
  <c r="E3134" i="10"/>
  <c r="F3134" i="10" s="1"/>
  <c r="I3134" i="10" s="1"/>
  <c r="E3133" i="10"/>
  <c r="F3133" i="10" s="1"/>
  <c r="I3133" i="10" s="1"/>
  <c r="E3132" i="10"/>
  <c r="F3132" i="10" s="1"/>
  <c r="I3132" i="10" s="1"/>
  <c r="E3131" i="10"/>
  <c r="F3131" i="10" s="1"/>
  <c r="I3131" i="10" s="1"/>
  <c r="E3130" i="10"/>
  <c r="F3130" i="10" s="1"/>
  <c r="I3130" i="10" s="1"/>
  <c r="E3129" i="10"/>
  <c r="F3129" i="10" s="1"/>
  <c r="I3129" i="10" s="1"/>
  <c r="E3128" i="10"/>
  <c r="F3128" i="10" s="1"/>
  <c r="I3128" i="10" s="1"/>
  <c r="E3127" i="10"/>
  <c r="F3127" i="10" s="1"/>
  <c r="I3127" i="10" s="1"/>
  <c r="E3126" i="10"/>
  <c r="F3126" i="10" s="1"/>
  <c r="I3126" i="10" s="1"/>
  <c r="E3125" i="10"/>
  <c r="F3125" i="10" s="1"/>
  <c r="I3125" i="10" s="1"/>
  <c r="E3124" i="10"/>
  <c r="F3124" i="10" s="1"/>
  <c r="I3124" i="10" s="1"/>
  <c r="E3123" i="10"/>
  <c r="F3123" i="10" s="1"/>
  <c r="I3123" i="10" s="1"/>
  <c r="E3122" i="10"/>
  <c r="F3122" i="10" s="1"/>
  <c r="I3122" i="10" s="1"/>
  <c r="E3121" i="10"/>
  <c r="F3121" i="10" s="1"/>
  <c r="I3121" i="10" s="1"/>
  <c r="E3120" i="10"/>
  <c r="F3120" i="10" s="1"/>
  <c r="I3120" i="10" s="1"/>
  <c r="E3119" i="10"/>
  <c r="F3119" i="10" s="1"/>
  <c r="I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I3118" i="10" s="1"/>
  <c r="E3100" i="10"/>
  <c r="F3100" i="10" s="1"/>
  <c r="I3100" i="10" s="1"/>
  <c r="E3099" i="10"/>
  <c r="F3099" i="10" s="1"/>
  <c r="I3099" i="10" s="1"/>
  <c r="E3098" i="10"/>
  <c r="F3098" i="10" s="1"/>
  <c r="I3098" i="10" s="1"/>
  <c r="E3097" i="10"/>
  <c r="F3097" i="10" s="1"/>
  <c r="I3097" i="10" s="1"/>
  <c r="E3096" i="10"/>
  <c r="F3096" i="10" s="1"/>
  <c r="I3096" i="10" s="1"/>
  <c r="E3095" i="10"/>
  <c r="F3095" i="10" s="1"/>
  <c r="I3095" i="10" s="1"/>
  <c r="E3094" i="10"/>
  <c r="F3094" i="10" s="1"/>
  <c r="I3094" i="10" s="1"/>
  <c r="E3093" i="10"/>
  <c r="F3093" i="10" s="1"/>
  <c r="I3093" i="10" s="1"/>
  <c r="E3092" i="10"/>
  <c r="F3092" i="10" s="1"/>
  <c r="I3092" i="10" s="1"/>
  <c r="E3091" i="10"/>
  <c r="F3091" i="10" s="1"/>
  <c r="I3091" i="10" s="1"/>
  <c r="E3090" i="10"/>
  <c r="F3090" i="10" s="1"/>
  <c r="I3090" i="10" s="1"/>
  <c r="E3089" i="10"/>
  <c r="F3089" i="10" s="1"/>
  <c r="I3089" i="10" s="1"/>
  <c r="E3088" i="10"/>
  <c r="F3088" i="10" s="1"/>
  <c r="I3088" i="10" s="1"/>
  <c r="E3087" i="10"/>
  <c r="F3087" i="10" s="1"/>
  <c r="I3087" i="10" s="1"/>
  <c r="E3086" i="10"/>
  <c r="F3086" i="10" s="1"/>
  <c r="I3086" i="10" s="1"/>
  <c r="E3085" i="10"/>
  <c r="F3085" i="10" s="1"/>
  <c r="I3085" i="10" s="1"/>
  <c r="E3084" i="10"/>
  <c r="F3084" i="10" s="1"/>
  <c r="I3084" i="10" s="1"/>
  <c r="E3083" i="10"/>
  <c r="F3083" i="10" s="1"/>
  <c r="I3083" i="10" s="1"/>
  <c r="E3082" i="10"/>
  <c r="F3082" i="10" s="1"/>
  <c r="I3082" i="10" s="1"/>
  <c r="E3081" i="10"/>
  <c r="F3081" i="10" s="1"/>
  <c r="I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I3080" i="10" s="1"/>
  <c r="E3062" i="10"/>
  <c r="F3062" i="10" s="1"/>
  <c r="I3062" i="10" s="1"/>
  <c r="E3061" i="10"/>
  <c r="F3061" i="10" s="1"/>
  <c r="I3061" i="10" s="1"/>
  <c r="E3060" i="10"/>
  <c r="F3060" i="10" s="1"/>
  <c r="I3060" i="10" s="1"/>
  <c r="E3059" i="10"/>
  <c r="F3059" i="10" s="1"/>
  <c r="I3059" i="10" s="1"/>
  <c r="E3058" i="10"/>
  <c r="F3058" i="10" s="1"/>
  <c r="I3058" i="10" s="1"/>
  <c r="E3057" i="10"/>
  <c r="F3057" i="10" s="1"/>
  <c r="I3057" i="10" s="1"/>
  <c r="E3056" i="10"/>
  <c r="F3056" i="10" s="1"/>
  <c r="I3056" i="10" s="1"/>
  <c r="E3055" i="10"/>
  <c r="F3055" i="10" s="1"/>
  <c r="I3055" i="10" s="1"/>
  <c r="E3054" i="10"/>
  <c r="F3054" i="10" s="1"/>
  <c r="I3054" i="10" s="1"/>
  <c r="E3053" i="10"/>
  <c r="F3053" i="10" s="1"/>
  <c r="I3053" i="10" s="1"/>
  <c r="E3052" i="10"/>
  <c r="F3052" i="10" s="1"/>
  <c r="I3052" i="10" s="1"/>
  <c r="E3051" i="10"/>
  <c r="F3051" i="10" s="1"/>
  <c r="I3051" i="10" s="1"/>
  <c r="E3050" i="10"/>
  <c r="F3050" i="10" s="1"/>
  <c r="I3050" i="10" s="1"/>
  <c r="E3049" i="10"/>
  <c r="F3049" i="10" s="1"/>
  <c r="I3049" i="10" s="1"/>
  <c r="E3048" i="10"/>
  <c r="F3048" i="10" s="1"/>
  <c r="I3048" i="10" s="1"/>
  <c r="E3047" i="10"/>
  <c r="F3047" i="10" s="1"/>
  <c r="I3047" i="10" s="1"/>
  <c r="E3046" i="10"/>
  <c r="F3046" i="10" s="1"/>
  <c r="I3046" i="10" s="1"/>
  <c r="E3045" i="10"/>
  <c r="F3045" i="10" s="1"/>
  <c r="I3045" i="10" s="1"/>
  <c r="E3044" i="10"/>
  <c r="F3044" i="10" s="1"/>
  <c r="I3044" i="10" s="1"/>
  <c r="E3043" i="10"/>
  <c r="F3043" i="10" s="1"/>
  <c r="I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I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I2872" i="10" s="1"/>
  <c r="E2871" i="10"/>
  <c r="F2871" i="10" s="1"/>
  <c r="I2871" i="10" s="1"/>
  <c r="E2870" i="10"/>
  <c r="F2870" i="10" s="1"/>
  <c r="I2870" i="10" s="1"/>
  <c r="E2869" i="10"/>
  <c r="F2869" i="10" s="1"/>
  <c r="I2869" i="10" s="1"/>
  <c r="E2868" i="10"/>
  <c r="F2868" i="10" s="1"/>
  <c r="I2868" i="10" s="1"/>
  <c r="E2867" i="10"/>
  <c r="F2867" i="10" s="1"/>
  <c r="I2867" i="10" s="1"/>
  <c r="E2866" i="10"/>
  <c r="F2866" i="10" s="1"/>
  <c r="I2866" i="10" s="1"/>
  <c r="E2865" i="10"/>
  <c r="F2865" i="10" s="1"/>
  <c r="I2865" i="10" s="1"/>
  <c r="E2864" i="10"/>
  <c r="F2864" i="10" s="1"/>
  <c r="I2864" i="10" s="1"/>
  <c r="E2863" i="10"/>
  <c r="F2863" i="10" s="1"/>
  <c r="I2863" i="10" s="1"/>
  <c r="E2862" i="10"/>
  <c r="F2862" i="10" s="1"/>
  <c r="I2862" i="10" s="1"/>
  <c r="E2861" i="10"/>
  <c r="F2861" i="10" s="1"/>
  <c r="I2861" i="10" s="1"/>
  <c r="E2860" i="10"/>
  <c r="F2860" i="10" s="1"/>
  <c r="I2860" i="10" s="1"/>
  <c r="E2859" i="10"/>
  <c r="F2859" i="10" s="1"/>
  <c r="I2859" i="10" s="1"/>
  <c r="E2858" i="10"/>
  <c r="F2858" i="10" s="1"/>
  <c r="I2858" i="10" s="1"/>
  <c r="E2857" i="10"/>
  <c r="F2857" i="10" s="1"/>
  <c r="I2857" i="10" s="1"/>
  <c r="E2856" i="10"/>
  <c r="F2856" i="10" s="1"/>
  <c r="I2856" i="10" s="1"/>
  <c r="E2855" i="10"/>
  <c r="F2855" i="10" s="1"/>
  <c r="I2855" i="10" s="1"/>
  <c r="E2854" i="10"/>
  <c r="F2854" i="10" s="1"/>
  <c r="I2854" i="10" s="1"/>
  <c r="E2853" i="10"/>
  <c r="F2853" i="10" s="1"/>
  <c r="I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I2852" i="10" s="1"/>
  <c r="E2834" i="10"/>
  <c r="F2834" i="10" s="1"/>
  <c r="I2834" i="10" s="1"/>
  <c r="E2833" i="10"/>
  <c r="F2833" i="10" s="1"/>
  <c r="I2833" i="10" s="1"/>
  <c r="E2832" i="10"/>
  <c r="F2832" i="10" s="1"/>
  <c r="I2832" i="10" s="1"/>
  <c r="E2831" i="10"/>
  <c r="F2831" i="10" s="1"/>
  <c r="I2831" i="10" s="1"/>
  <c r="E2830" i="10"/>
  <c r="F2830" i="10" s="1"/>
  <c r="I2830" i="10" s="1"/>
  <c r="E2829" i="10"/>
  <c r="F2829" i="10" s="1"/>
  <c r="I2829" i="10" s="1"/>
  <c r="E2828" i="10"/>
  <c r="F2828" i="10" s="1"/>
  <c r="I2828" i="10" s="1"/>
  <c r="E2827" i="10"/>
  <c r="F2827" i="10" s="1"/>
  <c r="I2827" i="10" s="1"/>
  <c r="E2826" i="10"/>
  <c r="F2826" i="10" s="1"/>
  <c r="I2826" i="10" s="1"/>
  <c r="E2825" i="10"/>
  <c r="F2825" i="10" s="1"/>
  <c r="I2825" i="10" s="1"/>
  <c r="E2824" i="10"/>
  <c r="F2824" i="10" s="1"/>
  <c r="I2824" i="10" s="1"/>
  <c r="E2823" i="10"/>
  <c r="F2823" i="10" s="1"/>
  <c r="I2823" i="10" s="1"/>
  <c r="E2822" i="10"/>
  <c r="F2822" i="10" s="1"/>
  <c r="I2822" i="10" s="1"/>
  <c r="E2821" i="10"/>
  <c r="F2821" i="10" s="1"/>
  <c r="I2821" i="10" s="1"/>
  <c r="E2820" i="10"/>
  <c r="F2820" i="10" s="1"/>
  <c r="I2820" i="10" s="1"/>
  <c r="E2819" i="10"/>
  <c r="F2819" i="10" s="1"/>
  <c r="I2819" i="10" s="1"/>
  <c r="E2818" i="10"/>
  <c r="F2818" i="10" s="1"/>
  <c r="I2818" i="10" s="1"/>
  <c r="E2817" i="10"/>
  <c r="F2817" i="10" s="1"/>
  <c r="I2817" i="10" s="1"/>
  <c r="E2816" i="10"/>
  <c r="F2816" i="10" s="1"/>
  <c r="I2816" i="10" s="1"/>
  <c r="E2815" i="10"/>
  <c r="F2815" i="10" s="1"/>
  <c r="I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I2814" i="10" s="1"/>
  <c r="E2796" i="10"/>
  <c r="F2796" i="10" s="1"/>
  <c r="I2796" i="10" s="1"/>
  <c r="E2795" i="10"/>
  <c r="F2795" i="10" s="1"/>
  <c r="I2795" i="10" s="1"/>
  <c r="E2794" i="10"/>
  <c r="F2794" i="10" s="1"/>
  <c r="I2794" i="10" s="1"/>
  <c r="E2793" i="10"/>
  <c r="F2793" i="10" s="1"/>
  <c r="I2793" i="10" s="1"/>
  <c r="E2792" i="10"/>
  <c r="F2792" i="10" s="1"/>
  <c r="I2792" i="10" s="1"/>
  <c r="E2791" i="10"/>
  <c r="F2791" i="10" s="1"/>
  <c r="I2791" i="10" s="1"/>
  <c r="E2790" i="10"/>
  <c r="F2790" i="10" s="1"/>
  <c r="I2790" i="10" s="1"/>
  <c r="E2789" i="10"/>
  <c r="F2789" i="10" s="1"/>
  <c r="I2789" i="10" s="1"/>
  <c r="E2788" i="10"/>
  <c r="F2788" i="10" s="1"/>
  <c r="I2788" i="10" s="1"/>
  <c r="E2787" i="10"/>
  <c r="F2787" i="10" s="1"/>
  <c r="I2787" i="10" s="1"/>
  <c r="E2786" i="10"/>
  <c r="F2786" i="10" s="1"/>
  <c r="I2786" i="10" s="1"/>
  <c r="E2785" i="10"/>
  <c r="F2785" i="10" s="1"/>
  <c r="I2785" i="10" s="1"/>
  <c r="E2784" i="10"/>
  <c r="F2784" i="10" s="1"/>
  <c r="I2784" i="10" s="1"/>
  <c r="E2783" i="10"/>
  <c r="F2783" i="10" s="1"/>
  <c r="I2783" i="10" s="1"/>
  <c r="E2782" i="10"/>
  <c r="F2782" i="10" s="1"/>
  <c r="I2782" i="10" s="1"/>
  <c r="E2781" i="10"/>
  <c r="F2781" i="10" s="1"/>
  <c r="I2781" i="10" s="1"/>
  <c r="E2780" i="10"/>
  <c r="F2780" i="10" s="1"/>
  <c r="I2780" i="10" s="1"/>
  <c r="E2779" i="10"/>
  <c r="F2779" i="10" s="1"/>
  <c r="I2779" i="10" s="1"/>
  <c r="E2778" i="10"/>
  <c r="F2778" i="10" s="1"/>
  <c r="I2778" i="10" s="1"/>
  <c r="E2777" i="10"/>
  <c r="F2777" i="10" s="1"/>
  <c r="I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I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I2720" i="10" s="1"/>
  <c r="E2719" i="10"/>
  <c r="F2719" i="10" s="1"/>
  <c r="I2719" i="10" s="1"/>
  <c r="E2718" i="10"/>
  <c r="F2718" i="10" s="1"/>
  <c r="I2718" i="10" s="1"/>
  <c r="E2717" i="10"/>
  <c r="F2717" i="10" s="1"/>
  <c r="I2717" i="10" s="1"/>
  <c r="E2716" i="10"/>
  <c r="F2716" i="10" s="1"/>
  <c r="I2716" i="10" s="1"/>
  <c r="E2715" i="10"/>
  <c r="F2715" i="10" s="1"/>
  <c r="I2715" i="10" s="1"/>
  <c r="E2714" i="10"/>
  <c r="F2714" i="10" s="1"/>
  <c r="I2714" i="10" s="1"/>
  <c r="E2713" i="10"/>
  <c r="F2713" i="10" s="1"/>
  <c r="I2713" i="10" s="1"/>
  <c r="E2712" i="10"/>
  <c r="F2712" i="10" s="1"/>
  <c r="I2712" i="10" s="1"/>
  <c r="E2711" i="10"/>
  <c r="F2711" i="10" s="1"/>
  <c r="I2711" i="10" s="1"/>
  <c r="E2710" i="10"/>
  <c r="F2710" i="10" s="1"/>
  <c r="I2710" i="10" s="1"/>
  <c r="E2709" i="10"/>
  <c r="F2709" i="10" s="1"/>
  <c r="I2709" i="10" s="1"/>
  <c r="E2708" i="10"/>
  <c r="F2708" i="10" s="1"/>
  <c r="I2708" i="10" s="1"/>
  <c r="E2707" i="10"/>
  <c r="F2707" i="10" s="1"/>
  <c r="I2707" i="10" s="1"/>
  <c r="E2706" i="10"/>
  <c r="F2706" i="10" s="1"/>
  <c r="I2706" i="10" s="1"/>
  <c r="E2705" i="10"/>
  <c r="F2705" i="10" s="1"/>
  <c r="I2705" i="10" s="1"/>
  <c r="E2704" i="10"/>
  <c r="F2704" i="10" s="1"/>
  <c r="I2704" i="10" s="1"/>
  <c r="E2703" i="10"/>
  <c r="F2703" i="10" s="1"/>
  <c r="I2703" i="10" s="1"/>
  <c r="E2702" i="10"/>
  <c r="F2702" i="10" s="1"/>
  <c r="I2702" i="10" s="1"/>
  <c r="E2701" i="10"/>
  <c r="F2701" i="10" s="1"/>
  <c r="I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I2700" i="10" s="1"/>
  <c r="E2682" i="10"/>
  <c r="F2682" i="10" s="1"/>
  <c r="I2682" i="10" s="1"/>
  <c r="E2681" i="10"/>
  <c r="F2681" i="10" s="1"/>
  <c r="I2681" i="10" s="1"/>
  <c r="E2680" i="10"/>
  <c r="F2680" i="10" s="1"/>
  <c r="I2680" i="10" s="1"/>
  <c r="E2679" i="10"/>
  <c r="F2679" i="10" s="1"/>
  <c r="I2679" i="10" s="1"/>
  <c r="E2678" i="10"/>
  <c r="F2678" i="10" s="1"/>
  <c r="I2678" i="10" s="1"/>
  <c r="E2677" i="10"/>
  <c r="F2677" i="10" s="1"/>
  <c r="I2677" i="10" s="1"/>
  <c r="E2676" i="10"/>
  <c r="F2676" i="10" s="1"/>
  <c r="I2676" i="10" s="1"/>
  <c r="E2675" i="10"/>
  <c r="F2675" i="10" s="1"/>
  <c r="I2675" i="10" s="1"/>
  <c r="E2674" i="10"/>
  <c r="F2674" i="10" s="1"/>
  <c r="I2674" i="10" s="1"/>
  <c r="E2673" i="10"/>
  <c r="F2673" i="10" s="1"/>
  <c r="I2673" i="10" s="1"/>
  <c r="E2672" i="10"/>
  <c r="F2672" i="10" s="1"/>
  <c r="I2672" i="10" s="1"/>
  <c r="E2671" i="10"/>
  <c r="F2671" i="10" s="1"/>
  <c r="I2671" i="10" s="1"/>
  <c r="E2670" i="10"/>
  <c r="F2670" i="10" s="1"/>
  <c r="I2670" i="10" s="1"/>
  <c r="E2669" i="10"/>
  <c r="F2669" i="10" s="1"/>
  <c r="I2669" i="10" s="1"/>
  <c r="E2668" i="10"/>
  <c r="F2668" i="10" s="1"/>
  <c r="I2668" i="10" s="1"/>
  <c r="E2667" i="10"/>
  <c r="F2667" i="10" s="1"/>
  <c r="I2667" i="10" s="1"/>
  <c r="E2666" i="10"/>
  <c r="F2666" i="10" s="1"/>
  <c r="I2666" i="10" s="1"/>
  <c r="E2665" i="10"/>
  <c r="F2665" i="10" s="1"/>
  <c r="I2665" i="10" s="1"/>
  <c r="E2664" i="10"/>
  <c r="F2664" i="10" s="1"/>
  <c r="I2664" i="10" s="1"/>
  <c r="E2663" i="10"/>
  <c r="F2663" i="10" s="1"/>
  <c r="I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I2662" i="10" s="1"/>
  <c r="E2644" i="10"/>
  <c r="F2644" i="10" s="1"/>
  <c r="I2644" i="10" s="1"/>
  <c r="E2643" i="10"/>
  <c r="F2643" i="10" s="1"/>
  <c r="I2643" i="10" s="1"/>
  <c r="E2642" i="10"/>
  <c r="F2642" i="10" s="1"/>
  <c r="I2642" i="10" s="1"/>
  <c r="E2641" i="10"/>
  <c r="F2641" i="10" s="1"/>
  <c r="I2641" i="10" s="1"/>
  <c r="E2640" i="10"/>
  <c r="F2640" i="10" s="1"/>
  <c r="I2640" i="10" s="1"/>
  <c r="E2639" i="10"/>
  <c r="F2639" i="10" s="1"/>
  <c r="I2639" i="10" s="1"/>
  <c r="E2638" i="10"/>
  <c r="F2638" i="10" s="1"/>
  <c r="I2638" i="10" s="1"/>
  <c r="E2637" i="10"/>
  <c r="F2637" i="10" s="1"/>
  <c r="I2637" i="10" s="1"/>
  <c r="E2636" i="10"/>
  <c r="F2636" i="10" s="1"/>
  <c r="I2636" i="10" s="1"/>
  <c r="E2635" i="10"/>
  <c r="F2635" i="10" s="1"/>
  <c r="I2635" i="10" s="1"/>
  <c r="E2634" i="10"/>
  <c r="F2634" i="10" s="1"/>
  <c r="I2634" i="10" s="1"/>
  <c r="E2633" i="10"/>
  <c r="F2633" i="10" s="1"/>
  <c r="I2633" i="10" s="1"/>
  <c r="E2632" i="10"/>
  <c r="F2632" i="10" s="1"/>
  <c r="I2632" i="10" s="1"/>
  <c r="E2631" i="10"/>
  <c r="F2631" i="10" s="1"/>
  <c r="I2631" i="10" s="1"/>
  <c r="E2630" i="10"/>
  <c r="F2630" i="10" s="1"/>
  <c r="I2630" i="10" s="1"/>
  <c r="E2629" i="10"/>
  <c r="F2629" i="10" s="1"/>
  <c r="I2629" i="10" s="1"/>
  <c r="E2628" i="10"/>
  <c r="F2628" i="10" s="1"/>
  <c r="I2628" i="10" s="1"/>
  <c r="E2627" i="10"/>
  <c r="F2627" i="10" s="1"/>
  <c r="I2627" i="10" s="1"/>
  <c r="E2626" i="10"/>
  <c r="F2626" i="10" s="1"/>
  <c r="I2626" i="10" s="1"/>
  <c r="E2625" i="10"/>
  <c r="F2625" i="10" s="1"/>
  <c r="I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I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I2302" i="10" s="1"/>
  <c r="E2301" i="10"/>
  <c r="F2301" i="10" s="1"/>
  <c r="I2301" i="10" s="1"/>
  <c r="E2300" i="10"/>
  <c r="F2300" i="10" s="1"/>
  <c r="I2300" i="10" s="1"/>
  <c r="E2299" i="10"/>
  <c r="F2299" i="10" s="1"/>
  <c r="I2299" i="10" s="1"/>
  <c r="E2298" i="10"/>
  <c r="F2298" i="10" s="1"/>
  <c r="I2298" i="10" s="1"/>
  <c r="E2297" i="10"/>
  <c r="F2297" i="10" s="1"/>
  <c r="I2297" i="10" s="1"/>
  <c r="E2296" i="10"/>
  <c r="F2296" i="10" s="1"/>
  <c r="I2296" i="10" s="1"/>
  <c r="E2295" i="10"/>
  <c r="F2295" i="10" s="1"/>
  <c r="I2295" i="10" s="1"/>
  <c r="E2294" i="10"/>
  <c r="F2294" i="10" s="1"/>
  <c r="I2294" i="10" s="1"/>
  <c r="E2293" i="10"/>
  <c r="F2293" i="10" s="1"/>
  <c r="I2293" i="10" s="1"/>
  <c r="E2292" i="10"/>
  <c r="F2292" i="10" s="1"/>
  <c r="I2292" i="10" s="1"/>
  <c r="E2291" i="10"/>
  <c r="F2291" i="10" s="1"/>
  <c r="I2291" i="10" s="1"/>
  <c r="E2290" i="10"/>
  <c r="F2290" i="10" s="1"/>
  <c r="I2290" i="10" s="1"/>
  <c r="E2289" i="10"/>
  <c r="F2289" i="10" s="1"/>
  <c r="I2289" i="10" s="1"/>
  <c r="E2288" i="10"/>
  <c r="F2288" i="10" s="1"/>
  <c r="I2288" i="10" s="1"/>
  <c r="E2287" i="10"/>
  <c r="F2287" i="10" s="1"/>
  <c r="I2287" i="10" s="1"/>
  <c r="E2286" i="10"/>
  <c r="F2286" i="10" s="1"/>
  <c r="I2286" i="10" s="1"/>
  <c r="E2285" i="10"/>
  <c r="F2285" i="10" s="1"/>
  <c r="I2285" i="10" s="1"/>
  <c r="E2284" i="10"/>
  <c r="F2284" i="10" s="1"/>
  <c r="I2284" i="10" s="1"/>
  <c r="E2283" i="10"/>
  <c r="F2283" i="10" s="1"/>
  <c r="I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I2282" i="10" s="1"/>
  <c r="E2264" i="10"/>
  <c r="F2264" i="10" s="1"/>
  <c r="I2264" i="10" s="1"/>
  <c r="E2263" i="10"/>
  <c r="F2263" i="10" s="1"/>
  <c r="I2263" i="10" s="1"/>
  <c r="E2262" i="10"/>
  <c r="F2262" i="10" s="1"/>
  <c r="I2262" i="10" s="1"/>
  <c r="E2261" i="10"/>
  <c r="F2261" i="10" s="1"/>
  <c r="I2261" i="10" s="1"/>
  <c r="E2260" i="10"/>
  <c r="F2260" i="10" s="1"/>
  <c r="I2260" i="10" s="1"/>
  <c r="E2259" i="10"/>
  <c r="F2259" i="10" s="1"/>
  <c r="I2259" i="10" s="1"/>
  <c r="E2258" i="10"/>
  <c r="F2258" i="10" s="1"/>
  <c r="I2258" i="10" s="1"/>
  <c r="E2257" i="10"/>
  <c r="F2257" i="10" s="1"/>
  <c r="I2257" i="10" s="1"/>
  <c r="E2256" i="10"/>
  <c r="F2256" i="10" s="1"/>
  <c r="I2256" i="10" s="1"/>
  <c r="E2255" i="10"/>
  <c r="F2255" i="10" s="1"/>
  <c r="I2255" i="10" s="1"/>
  <c r="E2254" i="10"/>
  <c r="F2254" i="10" s="1"/>
  <c r="I2254" i="10" s="1"/>
  <c r="E2253" i="10"/>
  <c r="F2253" i="10" s="1"/>
  <c r="I2253" i="10" s="1"/>
  <c r="E2252" i="10"/>
  <c r="F2252" i="10" s="1"/>
  <c r="I2252" i="10" s="1"/>
  <c r="E2251" i="10"/>
  <c r="F2251" i="10" s="1"/>
  <c r="I2251" i="10" s="1"/>
  <c r="E2250" i="10"/>
  <c r="F2250" i="10" s="1"/>
  <c r="I2250" i="10" s="1"/>
  <c r="E2249" i="10"/>
  <c r="F2249" i="10" s="1"/>
  <c r="I2249" i="10" s="1"/>
  <c r="E2248" i="10"/>
  <c r="F2248" i="10" s="1"/>
  <c r="I2248" i="10" s="1"/>
  <c r="E2247" i="10"/>
  <c r="F2247" i="10" s="1"/>
  <c r="I2247" i="10" s="1"/>
  <c r="E2246" i="10"/>
  <c r="F2246" i="10" s="1"/>
  <c r="I2246" i="10" s="1"/>
  <c r="E2245" i="10"/>
  <c r="F2245" i="10" s="1"/>
  <c r="I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I2244" i="10" s="1"/>
  <c r="E2226" i="10"/>
  <c r="F2226" i="10" s="1"/>
  <c r="I2226" i="10" s="1"/>
  <c r="E2225" i="10"/>
  <c r="F2225" i="10" s="1"/>
  <c r="I2225" i="10" s="1"/>
  <c r="E2224" i="10"/>
  <c r="F2224" i="10" s="1"/>
  <c r="I2224" i="10" s="1"/>
  <c r="E2223" i="10"/>
  <c r="F2223" i="10" s="1"/>
  <c r="I2223" i="10" s="1"/>
  <c r="E2222" i="10"/>
  <c r="F2222" i="10" s="1"/>
  <c r="I2222" i="10" s="1"/>
  <c r="E2221" i="10"/>
  <c r="F2221" i="10" s="1"/>
  <c r="I2221" i="10" s="1"/>
  <c r="E2220" i="10"/>
  <c r="F2220" i="10" s="1"/>
  <c r="I2220" i="10" s="1"/>
  <c r="E2219" i="10"/>
  <c r="F2219" i="10" s="1"/>
  <c r="I2219" i="10" s="1"/>
  <c r="E2218" i="10"/>
  <c r="F2218" i="10" s="1"/>
  <c r="I2218" i="10" s="1"/>
  <c r="E2217" i="10"/>
  <c r="F2217" i="10" s="1"/>
  <c r="I2217" i="10" s="1"/>
  <c r="E2216" i="10"/>
  <c r="F2216" i="10" s="1"/>
  <c r="I2216" i="10" s="1"/>
  <c r="E2215" i="10"/>
  <c r="F2215" i="10" s="1"/>
  <c r="I2215" i="10" s="1"/>
  <c r="E2214" i="10"/>
  <c r="F2214" i="10" s="1"/>
  <c r="I2214" i="10" s="1"/>
  <c r="E2213" i="10"/>
  <c r="F2213" i="10" s="1"/>
  <c r="I2213" i="10" s="1"/>
  <c r="E2212" i="10"/>
  <c r="F2212" i="10" s="1"/>
  <c r="I2212" i="10" s="1"/>
  <c r="E2211" i="10"/>
  <c r="F2211" i="10" s="1"/>
  <c r="I2211" i="10" s="1"/>
  <c r="E2210" i="10"/>
  <c r="F2210" i="10" s="1"/>
  <c r="I2210" i="10" s="1"/>
  <c r="E2209" i="10"/>
  <c r="F2209" i="10" s="1"/>
  <c r="I2209" i="10" s="1"/>
  <c r="E2208" i="10"/>
  <c r="F2208" i="10" s="1"/>
  <c r="I2208" i="10" s="1"/>
  <c r="E2207" i="10"/>
  <c r="F2207" i="10" s="1"/>
  <c r="I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I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I2036" i="10" s="1"/>
  <c r="E2035" i="10"/>
  <c r="F2035" i="10" s="1"/>
  <c r="I2035" i="10" s="1"/>
  <c r="E2034" i="10"/>
  <c r="F2034" i="10" s="1"/>
  <c r="I2034" i="10" s="1"/>
  <c r="E2033" i="10"/>
  <c r="F2033" i="10" s="1"/>
  <c r="I2033" i="10" s="1"/>
  <c r="E2032" i="10"/>
  <c r="F2032" i="10" s="1"/>
  <c r="I2032" i="10" s="1"/>
  <c r="E2031" i="10"/>
  <c r="F2031" i="10" s="1"/>
  <c r="I2031" i="10" s="1"/>
  <c r="E2030" i="10"/>
  <c r="F2030" i="10" s="1"/>
  <c r="I2030" i="10" s="1"/>
  <c r="E2029" i="10"/>
  <c r="F2029" i="10" s="1"/>
  <c r="I2029" i="10" s="1"/>
  <c r="E2028" i="10"/>
  <c r="F2028" i="10" s="1"/>
  <c r="I2028" i="10" s="1"/>
  <c r="E2027" i="10"/>
  <c r="F2027" i="10" s="1"/>
  <c r="I2027" i="10" s="1"/>
  <c r="E2026" i="10"/>
  <c r="F2026" i="10" s="1"/>
  <c r="I2026" i="10" s="1"/>
  <c r="E2025" i="10"/>
  <c r="F2025" i="10" s="1"/>
  <c r="I2025" i="10" s="1"/>
  <c r="E2024" i="10"/>
  <c r="F2024" i="10" s="1"/>
  <c r="I2024" i="10" s="1"/>
  <c r="E2023" i="10"/>
  <c r="F2023" i="10" s="1"/>
  <c r="I2023" i="10" s="1"/>
  <c r="E2022" i="10"/>
  <c r="F2022" i="10" s="1"/>
  <c r="I2022" i="10" s="1"/>
  <c r="E2021" i="10"/>
  <c r="F2021" i="10" s="1"/>
  <c r="I2021" i="10" s="1"/>
  <c r="E2020" i="10"/>
  <c r="F2020" i="10" s="1"/>
  <c r="I2020" i="10" s="1"/>
  <c r="E2019" i="10"/>
  <c r="F2019" i="10" s="1"/>
  <c r="I2019" i="10" s="1"/>
  <c r="E2018" i="10"/>
  <c r="F2018" i="10" s="1"/>
  <c r="I2018" i="10" s="1"/>
  <c r="E2017" i="10"/>
  <c r="F2017" i="10" s="1"/>
  <c r="I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I2016" i="10" s="1"/>
  <c r="E1998" i="10"/>
  <c r="F1998" i="10" s="1"/>
  <c r="I1998" i="10" s="1"/>
  <c r="E1997" i="10"/>
  <c r="F1997" i="10" s="1"/>
  <c r="I1997" i="10" s="1"/>
  <c r="E1996" i="10"/>
  <c r="F1996" i="10" s="1"/>
  <c r="I1996" i="10" s="1"/>
  <c r="E1995" i="10"/>
  <c r="F1995" i="10" s="1"/>
  <c r="I1995" i="10" s="1"/>
  <c r="E1994" i="10"/>
  <c r="F1994" i="10" s="1"/>
  <c r="I1994" i="10" s="1"/>
  <c r="E1993" i="10"/>
  <c r="F1993" i="10" s="1"/>
  <c r="I1993" i="10" s="1"/>
  <c r="E1992" i="10"/>
  <c r="F1992" i="10" s="1"/>
  <c r="I1992" i="10" s="1"/>
  <c r="E1991" i="10"/>
  <c r="F1991" i="10" s="1"/>
  <c r="I1991" i="10" s="1"/>
  <c r="E1990" i="10"/>
  <c r="F1990" i="10" s="1"/>
  <c r="I1990" i="10" s="1"/>
  <c r="E1989" i="10"/>
  <c r="F1989" i="10" s="1"/>
  <c r="I1989" i="10" s="1"/>
  <c r="E1988" i="10"/>
  <c r="F1988" i="10" s="1"/>
  <c r="I1988" i="10" s="1"/>
  <c r="E1987" i="10"/>
  <c r="F1987" i="10" s="1"/>
  <c r="I1987" i="10" s="1"/>
  <c r="E1986" i="10"/>
  <c r="F1986" i="10" s="1"/>
  <c r="I1986" i="10" s="1"/>
  <c r="E1985" i="10"/>
  <c r="F1985" i="10" s="1"/>
  <c r="I1985" i="10" s="1"/>
  <c r="E1984" i="10"/>
  <c r="F1984" i="10" s="1"/>
  <c r="I1984" i="10" s="1"/>
  <c r="E1983" i="10"/>
  <c r="F1983" i="10" s="1"/>
  <c r="I1983" i="10" s="1"/>
  <c r="E1982" i="10"/>
  <c r="F1982" i="10" s="1"/>
  <c r="I1982" i="10" s="1"/>
  <c r="E1981" i="10"/>
  <c r="F1981" i="10" s="1"/>
  <c r="I1981" i="10" s="1"/>
  <c r="E1980" i="10"/>
  <c r="F1980" i="10" s="1"/>
  <c r="I1980" i="10" s="1"/>
  <c r="E1979" i="10"/>
  <c r="F1979" i="10" s="1"/>
  <c r="I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I1978" i="10" s="1"/>
  <c r="E1960" i="10"/>
  <c r="F1960" i="10" s="1"/>
  <c r="I1960" i="10" s="1"/>
  <c r="E1959" i="10"/>
  <c r="F1959" i="10" s="1"/>
  <c r="I1959" i="10" s="1"/>
  <c r="E1958" i="10"/>
  <c r="F1958" i="10" s="1"/>
  <c r="I1958" i="10" s="1"/>
  <c r="E1957" i="10"/>
  <c r="F1957" i="10" s="1"/>
  <c r="I1957" i="10" s="1"/>
  <c r="E1956" i="10"/>
  <c r="F1956" i="10" s="1"/>
  <c r="I1956" i="10" s="1"/>
  <c r="E1955" i="10"/>
  <c r="F1955" i="10" s="1"/>
  <c r="I1955" i="10" s="1"/>
  <c r="E1954" i="10"/>
  <c r="F1954" i="10" s="1"/>
  <c r="I1954" i="10" s="1"/>
  <c r="E1953" i="10"/>
  <c r="F1953" i="10" s="1"/>
  <c r="I1953" i="10" s="1"/>
  <c r="E1952" i="10"/>
  <c r="F1952" i="10" s="1"/>
  <c r="I1952" i="10" s="1"/>
  <c r="E1951" i="10"/>
  <c r="F1951" i="10" s="1"/>
  <c r="I1951" i="10" s="1"/>
  <c r="E1950" i="10"/>
  <c r="F1950" i="10" s="1"/>
  <c r="I1950" i="10" s="1"/>
  <c r="E1949" i="10"/>
  <c r="F1949" i="10" s="1"/>
  <c r="I1949" i="10" s="1"/>
  <c r="E1948" i="10"/>
  <c r="F1948" i="10" s="1"/>
  <c r="I1948" i="10" s="1"/>
  <c r="E1947" i="10"/>
  <c r="F1947" i="10" s="1"/>
  <c r="I1947" i="10" s="1"/>
  <c r="E1946" i="10"/>
  <c r="F1946" i="10" s="1"/>
  <c r="I1946" i="10" s="1"/>
  <c r="E1945" i="10"/>
  <c r="F1945" i="10" s="1"/>
  <c r="I1945" i="10" s="1"/>
  <c r="E1944" i="10"/>
  <c r="F1944" i="10" s="1"/>
  <c r="I1944" i="10" s="1"/>
  <c r="E1943" i="10"/>
  <c r="F1943" i="10" s="1"/>
  <c r="I1943" i="10" s="1"/>
  <c r="E1942" i="10"/>
  <c r="F1942" i="10" s="1"/>
  <c r="I1942" i="10" s="1"/>
  <c r="E1941" i="10"/>
  <c r="F1941" i="10" s="1"/>
  <c r="I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I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I1884" i="10" s="1"/>
  <c r="E1883" i="10"/>
  <c r="F1883" i="10" s="1"/>
  <c r="I1883" i="10" s="1"/>
  <c r="E1882" i="10"/>
  <c r="F1882" i="10" s="1"/>
  <c r="I1882" i="10" s="1"/>
  <c r="E1881" i="10"/>
  <c r="F1881" i="10" s="1"/>
  <c r="I1881" i="10" s="1"/>
  <c r="E1880" i="10"/>
  <c r="F1880" i="10" s="1"/>
  <c r="I1880" i="10" s="1"/>
  <c r="E1879" i="10"/>
  <c r="F1879" i="10" s="1"/>
  <c r="I1879" i="10" s="1"/>
  <c r="E1878" i="10"/>
  <c r="F1878" i="10" s="1"/>
  <c r="I1878" i="10" s="1"/>
  <c r="E1877" i="10"/>
  <c r="F1877" i="10" s="1"/>
  <c r="I1877" i="10" s="1"/>
  <c r="E1876" i="10"/>
  <c r="F1876" i="10" s="1"/>
  <c r="I1876" i="10" s="1"/>
  <c r="E1875" i="10"/>
  <c r="F1875" i="10" s="1"/>
  <c r="I1875" i="10" s="1"/>
  <c r="E1874" i="10"/>
  <c r="F1874" i="10" s="1"/>
  <c r="I1874" i="10" s="1"/>
  <c r="E1873" i="10"/>
  <c r="F1873" i="10" s="1"/>
  <c r="I1873" i="10" s="1"/>
  <c r="E1872" i="10"/>
  <c r="F1872" i="10" s="1"/>
  <c r="I1872" i="10" s="1"/>
  <c r="E1871" i="10"/>
  <c r="F1871" i="10" s="1"/>
  <c r="I1871" i="10" s="1"/>
  <c r="E1870" i="10"/>
  <c r="F1870" i="10" s="1"/>
  <c r="I1870" i="10" s="1"/>
  <c r="E1869" i="10"/>
  <c r="F1869" i="10" s="1"/>
  <c r="I1869" i="10" s="1"/>
  <c r="E1868" i="10"/>
  <c r="F1868" i="10" s="1"/>
  <c r="I1868" i="10" s="1"/>
  <c r="E1867" i="10"/>
  <c r="F1867" i="10" s="1"/>
  <c r="I1867" i="10" s="1"/>
  <c r="E1866" i="10"/>
  <c r="F1866" i="10" s="1"/>
  <c r="I1866" i="10" s="1"/>
  <c r="E1865" i="10"/>
  <c r="F1865" i="10" s="1"/>
  <c r="I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I1864" i="10" s="1"/>
  <c r="E1846" i="10"/>
  <c r="F1846" i="10" s="1"/>
  <c r="I1846" i="10" s="1"/>
  <c r="E1845" i="10"/>
  <c r="F1845" i="10" s="1"/>
  <c r="I1845" i="10" s="1"/>
  <c r="E1844" i="10"/>
  <c r="F1844" i="10" s="1"/>
  <c r="I1844" i="10" s="1"/>
  <c r="E1843" i="10"/>
  <c r="F1843" i="10" s="1"/>
  <c r="I1843" i="10" s="1"/>
  <c r="E1842" i="10"/>
  <c r="F1842" i="10" s="1"/>
  <c r="I1842" i="10" s="1"/>
  <c r="E1841" i="10"/>
  <c r="F1841" i="10" s="1"/>
  <c r="I1841" i="10" s="1"/>
  <c r="E1840" i="10"/>
  <c r="F1840" i="10" s="1"/>
  <c r="I1840" i="10" s="1"/>
  <c r="E1839" i="10"/>
  <c r="F1839" i="10" s="1"/>
  <c r="I1839" i="10" s="1"/>
  <c r="E1838" i="10"/>
  <c r="F1838" i="10" s="1"/>
  <c r="I1838" i="10" s="1"/>
  <c r="E1837" i="10"/>
  <c r="F1837" i="10" s="1"/>
  <c r="I1837" i="10" s="1"/>
  <c r="E1836" i="10"/>
  <c r="F1836" i="10" s="1"/>
  <c r="I1836" i="10" s="1"/>
  <c r="E1835" i="10"/>
  <c r="F1835" i="10" s="1"/>
  <c r="I1835" i="10" s="1"/>
  <c r="E1834" i="10"/>
  <c r="F1834" i="10" s="1"/>
  <c r="I1834" i="10" s="1"/>
  <c r="E1833" i="10"/>
  <c r="F1833" i="10" s="1"/>
  <c r="I1833" i="10" s="1"/>
  <c r="E1832" i="10"/>
  <c r="F1832" i="10" s="1"/>
  <c r="I1832" i="10" s="1"/>
  <c r="E1831" i="10"/>
  <c r="F1831" i="10" s="1"/>
  <c r="I1831" i="10" s="1"/>
  <c r="E1830" i="10"/>
  <c r="F1830" i="10" s="1"/>
  <c r="I1830" i="10" s="1"/>
  <c r="E1829" i="10"/>
  <c r="F1829" i="10" s="1"/>
  <c r="I1829" i="10" s="1"/>
  <c r="E1828" i="10"/>
  <c r="F1828" i="10" s="1"/>
  <c r="I1828" i="10" s="1"/>
  <c r="E1827" i="10"/>
  <c r="F1827" i="10" s="1"/>
  <c r="I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I1826" i="10" s="1"/>
  <c r="E1808" i="10"/>
  <c r="F1808" i="10" s="1"/>
  <c r="I1808" i="10" s="1"/>
  <c r="E1807" i="10"/>
  <c r="F1807" i="10" s="1"/>
  <c r="I1807" i="10" s="1"/>
  <c r="E1806" i="10"/>
  <c r="F1806" i="10" s="1"/>
  <c r="I1806" i="10" s="1"/>
  <c r="E1805" i="10"/>
  <c r="F1805" i="10" s="1"/>
  <c r="I1805" i="10" s="1"/>
  <c r="E1804" i="10"/>
  <c r="F1804" i="10" s="1"/>
  <c r="I1804" i="10" s="1"/>
  <c r="E1803" i="10"/>
  <c r="F1803" i="10" s="1"/>
  <c r="I1803" i="10" s="1"/>
  <c r="E1802" i="10"/>
  <c r="F1802" i="10" s="1"/>
  <c r="I1802" i="10" s="1"/>
  <c r="E1801" i="10"/>
  <c r="F1801" i="10" s="1"/>
  <c r="I1801" i="10" s="1"/>
  <c r="E1800" i="10"/>
  <c r="F1800" i="10" s="1"/>
  <c r="I1800" i="10" s="1"/>
  <c r="E1799" i="10"/>
  <c r="F1799" i="10" s="1"/>
  <c r="I1799" i="10" s="1"/>
  <c r="E1798" i="10"/>
  <c r="F1798" i="10" s="1"/>
  <c r="I1798" i="10" s="1"/>
  <c r="E1797" i="10"/>
  <c r="F1797" i="10" s="1"/>
  <c r="I1797" i="10" s="1"/>
  <c r="E1796" i="10"/>
  <c r="F1796" i="10" s="1"/>
  <c r="I1796" i="10" s="1"/>
  <c r="E1795" i="10"/>
  <c r="F1795" i="10" s="1"/>
  <c r="I1795" i="10" s="1"/>
  <c r="E1794" i="10"/>
  <c r="F1794" i="10" s="1"/>
  <c r="I1794" i="10" s="1"/>
  <c r="E1793" i="10"/>
  <c r="F1793" i="10" s="1"/>
  <c r="I1793" i="10" s="1"/>
  <c r="E1792" i="10"/>
  <c r="F1792" i="10" s="1"/>
  <c r="I1792" i="10" s="1"/>
  <c r="E1791" i="10"/>
  <c r="F1791" i="10" s="1"/>
  <c r="I1791" i="10" s="1"/>
  <c r="E1790" i="10"/>
  <c r="F1790" i="10" s="1"/>
  <c r="I1790" i="10" s="1"/>
  <c r="E1789" i="10"/>
  <c r="F1789" i="10" s="1"/>
  <c r="I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I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I1618" i="10" s="1"/>
  <c r="E1617" i="10"/>
  <c r="F1617" i="10" s="1"/>
  <c r="I1617" i="10" s="1"/>
  <c r="E1616" i="10"/>
  <c r="F1616" i="10" s="1"/>
  <c r="I1616" i="10" s="1"/>
  <c r="E1615" i="10"/>
  <c r="F1615" i="10" s="1"/>
  <c r="I1615" i="10" s="1"/>
  <c r="E1614" i="10"/>
  <c r="F1614" i="10" s="1"/>
  <c r="I1614" i="10" s="1"/>
  <c r="E1613" i="10"/>
  <c r="F1613" i="10" s="1"/>
  <c r="I1613" i="10" s="1"/>
  <c r="E1612" i="10"/>
  <c r="F1612" i="10" s="1"/>
  <c r="I1612" i="10" s="1"/>
  <c r="E1611" i="10"/>
  <c r="F1611" i="10" s="1"/>
  <c r="I1611" i="10" s="1"/>
  <c r="E1610" i="10"/>
  <c r="F1610" i="10" s="1"/>
  <c r="I1610" i="10" s="1"/>
  <c r="E1609" i="10"/>
  <c r="F1609" i="10" s="1"/>
  <c r="I1609" i="10" s="1"/>
  <c r="E1608" i="10"/>
  <c r="F1608" i="10" s="1"/>
  <c r="I1608" i="10" s="1"/>
  <c r="E1607" i="10"/>
  <c r="F1607" i="10" s="1"/>
  <c r="I1607" i="10" s="1"/>
  <c r="E1606" i="10"/>
  <c r="F1606" i="10" s="1"/>
  <c r="I1606" i="10" s="1"/>
  <c r="E1605" i="10"/>
  <c r="F1605" i="10" s="1"/>
  <c r="I1605" i="10" s="1"/>
  <c r="E1604" i="10"/>
  <c r="F1604" i="10" s="1"/>
  <c r="I1604" i="10" s="1"/>
  <c r="E1603" i="10"/>
  <c r="F1603" i="10" s="1"/>
  <c r="I1603" i="10" s="1"/>
  <c r="E1602" i="10"/>
  <c r="F1602" i="10" s="1"/>
  <c r="I1602" i="10" s="1"/>
  <c r="E1601" i="10"/>
  <c r="F1601" i="10" s="1"/>
  <c r="I1601" i="10" s="1"/>
  <c r="E1600" i="10"/>
  <c r="F1600" i="10" s="1"/>
  <c r="I1600" i="10" s="1"/>
  <c r="E1599" i="10"/>
  <c r="F1599" i="10" s="1"/>
  <c r="I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I1598" i="10" s="1"/>
  <c r="E1580" i="10"/>
  <c r="F1580" i="10" s="1"/>
  <c r="I1580" i="10" s="1"/>
  <c r="E1579" i="10"/>
  <c r="F1579" i="10" s="1"/>
  <c r="I1579" i="10" s="1"/>
  <c r="E1578" i="10"/>
  <c r="F1578" i="10" s="1"/>
  <c r="I1578" i="10" s="1"/>
  <c r="E1577" i="10"/>
  <c r="F1577" i="10" s="1"/>
  <c r="I1577" i="10" s="1"/>
  <c r="E1576" i="10"/>
  <c r="F1576" i="10" s="1"/>
  <c r="I1576" i="10" s="1"/>
  <c r="E1575" i="10"/>
  <c r="F1575" i="10" s="1"/>
  <c r="I1575" i="10" s="1"/>
  <c r="E1574" i="10"/>
  <c r="F1574" i="10" s="1"/>
  <c r="I1574" i="10" s="1"/>
  <c r="E1573" i="10"/>
  <c r="F1573" i="10" s="1"/>
  <c r="I1573" i="10" s="1"/>
  <c r="E1572" i="10"/>
  <c r="F1572" i="10" s="1"/>
  <c r="I1572" i="10" s="1"/>
  <c r="E1571" i="10"/>
  <c r="F1571" i="10" s="1"/>
  <c r="I1571" i="10" s="1"/>
  <c r="E1570" i="10"/>
  <c r="F1570" i="10" s="1"/>
  <c r="I1570" i="10" s="1"/>
  <c r="E1569" i="10"/>
  <c r="F1569" i="10" s="1"/>
  <c r="I1569" i="10" s="1"/>
  <c r="E1568" i="10"/>
  <c r="F1568" i="10" s="1"/>
  <c r="I1568" i="10" s="1"/>
  <c r="E1567" i="10"/>
  <c r="F1567" i="10" s="1"/>
  <c r="I1567" i="10" s="1"/>
  <c r="E1566" i="10"/>
  <c r="F1566" i="10" s="1"/>
  <c r="I1566" i="10" s="1"/>
  <c r="E1565" i="10"/>
  <c r="F1565" i="10" s="1"/>
  <c r="I1565" i="10" s="1"/>
  <c r="E1564" i="10"/>
  <c r="F1564" i="10" s="1"/>
  <c r="I1564" i="10" s="1"/>
  <c r="E1563" i="10"/>
  <c r="F1563" i="10" s="1"/>
  <c r="I1563" i="10" s="1"/>
  <c r="E1562" i="10"/>
  <c r="F1562" i="10" s="1"/>
  <c r="I1562" i="10" s="1"/>
  <c r="E1561" i="10"/>
  <c r="F1561" i="10" s="1"/>
  <c r="I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I1560" i="10" s="1"/>
  <c r="E1542" i="10"/>
  <c r="F1542" i="10" s="1"/>
  <c r="I1542" i="10" s="1"/>
  <c r="E1541" i="10"/>
  <c r="F1541" i="10" s="1"/>
  <c r="I1541" i="10" s="1"/>
  <c r="E1540" i="10"/>
  <c r="F1540" i="10" s="1"/>
  <c r="I1540" i="10" s="1"/>
  <c r="E1539" i="10"/>
  <c r="F1539" i="10" s="1"/>
  <c r="I1539" i="10" s="1"/>
  <c r="E1538" i="10"/>
  <c r="F1538" i="10" s="1"/>
  <c r="I1538" i="10" s="1"/>
  <c r="E1537" i="10"/>
  <c r="F1537" i="10" s="1"/>
  <c r="I1537" i="10" s="1"/>
  <c r="E1536" i="10"/>
  <c r="F1536" i="10" s="1"/>
  <c r="I1536" i="10" s="1"/>
  <c r="E1535" i="10"/>
  <c r="F1535" i="10" s="1"/>
  <c r="I1535" i="10" s="1"/>
  <c r="E1534" i="10"/>
  <c r="F1534" i="10" s="1"/>
  <c r="I1534" i="10" s="1"/>
  <c r="E1533" i="10"/>
  <c r="F1533" i="10" s="1"/>
  <c r="I1533" i="10" s="1"/>
  <c r="E1532" i="10"/>
  <c r="F1532" i="10" s="1"/>
  <c r="I1532" i="10" s="1"/>
  <c r="E1531" i="10"/>
  <c r="F1531" i="10" s="1"/>
  <c r="I1531" i="10" s="1"/>
  <c r="E1530" i="10"/>
  <c r="F1530" i="10" s="1"/>
  <c r="I1530" i="10" s="1"/>
  <c r="E1529" i="10"/>
  <c r="F1529" i="10" s="1"/>
  <c r="I1529" i="10" s="1"/>
  <c r="E1528" i="10"/>
  <c r="F1528" i="10" s="1"/>
  <c r="I1528" i="10" s="1"/>
  <c r="E1527" i="10"/>
  <c r="F1527" i="10" s="1"/>
  <c r="I1527" i="10" s="1"/>
  <c r="E1526" i="10"/>
  <c r="F1526" i="10" s="1"/>
  <c r="I1526" i="10" s="1"/>
  <c r="E1525" i="10"/>
  <c r="F1525" i="10" s="1"/>
  <c r="I1525" i="10" s="1"/>
  <c r="E1524" i="10"/>
  <c r="F1524" i="10" s="1"/>
  <c r="I1524" i="10" s="1"/>
  <c r="E1523" i="10"/>
  <c r="F1523" i="10" s="1"/>
  <c r="I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I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I1466" i="10" s="1"/>
  <c r="E1465" i="10"/>
  <c r="F1465" i="10" s="1"/>
  <c r="I1465" i="10" s="1"/>
  <c r="E1464" i="10"/>
  <c r="F1464" i="10" s="1"/>
  <c r="I1464" i="10" s="1"/>
  <c r="E1463" i="10"/>
  <c r="F1463" i="10" s="1"/>
  <c r="I1463" i="10" s="1"/>
  <c r="E1462" i="10"/>
  <c r="F1462" i="10" s="1"/>
  <c r="I1462" i="10" s="1"/>
  <c r="E1461" i="10"/>
  <c r="F1461" i="10" s="1"/>
  <c r="I1461" i="10" s="1"/>
  <c r="E1460" i="10"/>
  <c r="F1460" i="10" s="1"/>
  <c r="I1460" i="10" s="1"/>
  <c r="E1459" i="10"/>
  <c r="F1459" i="10" s="1"/>
  <c r="I1459" i="10" s="1"/>
  <c r="E1458" i="10"/>
  <c r="F1458" i="10" s="1"/>
  <c r="I1458" i="10" s="1"/>
  <c r="E1457" i="10"/>
  <c r="F1457" i="10" s="1"/>
  <c r="I1457" i="10" s="1"/>
  <c r="E1456" i="10"/>
  <c r="F1456" i="10" s="1"/>
  <c r="I1456" i="10" s="1"/>
  <c r="E1455" i="10"/>
  <c r="F1455" i="10" s="1"/>
  <c r="I1455" i="10" s="1"/>
  <c r="E1454" i="10"/>
  <c r="F1454" i="10" s="1"/>
  <c r="I1454" i="10" s="1"/>
  <c r="E1453" i="10"/>
  <c r="F1453" i="10" s="1"/>
  <c r="I1453" i="10" s="1"/>
  <c r="E1452" i="10"/>
  <c r="F1452" i="10" s="1"/>
  <c r="I1452" i="10" s="1"/>
  <c r="E1451" i="10"/>
  <c r="F1451" i="10" s="1"/>
  <c r="I1451" i="10" s="1"/>
  <c r="E1450" i="10"/>
  <c r="F1450" i="10" s="1"/>
  <c r="I1450" i="10" s="1"/>
  <c r="E1449" i="10"/>
  <c r="F1449" i="10" s="1"/>
  <c r="I1449" i="10" s="1"/>
  <c r="E1448" i="10"/>
  <c r="F1448" i="10" s="1"/>
  <c r="I1448" i="10" s="1"/>
  <c r="E1447" i="10"/>
  <c r="F1447" i="10" s="1"/>
  <c r="I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I1446" i="10" s="1"/>
  <c r="E1428" i="10"/>
  <c r="F1428" i="10" s="1"/>
  <c r="I1428" i="10" s="1"/>
  <c r="E1427" i="10"/>
  <c r="F1427" i="10" s="1"/>
  <c r="I1427" i="10" s="1"/>
  <c r="E1426" i="10"/>
  <c r="F1426" i="10" s="1"/>
  <c r="I1426" i="10" s="1"/>
  <c r="E1425" i="10"/>
  <c r="F1425" i="10" s="1"/>
  <c r="I1425" i="10" s="1"/>
  <c r="E1424" i="10"/>
  <c r="F1424" i="10" s="1"/>
  <c r="I1424" i="10" s="1"/>
  <c r="E1423" i="10"/>
  <c r="F1423" i="10" s="1"/>
  <c r="I1423" i="10" s="1"/>
  <c r="E1422" i="10"/>
  <c r="F1422" i="10" s="1"/>
  <c r="I1422" i="10" s="1"/>
  <c r="E1421" i="10"/>
  <c r="F1421" i="10" s="1"/>
  <c r="I1421" i="10" s="1"/>
  <c r="E1420" i="10"/>
  <c r="F1420" i="10" s="1"/>
  <c r="I1420" i="10" s="1"/>
  <c r="E1419" i="10"/>
  <c r="F1419" i="10" s="1"/>
  <c r="I1419" i="10" s="1"/>
  <c r="E1418" i="10"/>
  <c r="F1418" i="10" s="1"/>
  <c r="I1418" i="10" s="1"/>
  <c r="E1417" i="10"/>
  <c r="F1417" i="10" s="1"/>
  <c r="I1417" i="10" s="1"/>
  <c r="E1416" i="10"/>
  <c r="F1416" i="10" s="1"/>
  <c r="I1416" i="10" s="1"/>
  <c r="E1415" i="10"/>
  <c r="F1415" i="10" s="1"/>
  <c r="I1415" i="10" s="1"/>
  <c r="E1414" i="10"/>
  <c r="F1414" i="10" s="1"/>
  <c r="I1414" i="10" s="1"/>
  <c r="E1413" i="10"/>
  <c r="F1413" i="10" s="1"/>
  <c r="I1413" i="10" s="1"/>
  <c r="E1412" i="10"/>
  <c r="F1412" i="10" s="1"/>
  <c r="I1412" i="10" s="1"/>
  <c r="E1411" i="10"/>
  <c r="F1411" i="10" s="1"/>
  <c r="I1411" i="10" s="1"/>
  <c r="E1410" i="10"/>
  <c r="F1410" i="10" s="1"/>
  <c r="I1410" i="10" s="1"/>
  <c r="E1409" i="10"/>
  <c r="F1409" i="10" s="1"/>
  <c r="I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I1408" i="10" s="1"/>
  <c r="E1390" i="10"/>
  <c r="F1390" i="10" s="1"/>
  <c r="I1390" i="10" s="1"/>
  <c r="E1389" i="10"/>
  <c r="F1389" i="10" s="1"/>
  <c r="I1389" i="10" s="1"/>
  <c r="E1388" i="10"/>
  <c r="F1388" i="10" s="1"/>
  <c r="I1388" i="10" s="1"/>
  <c r="E1387" i="10"/>
  <c r="F1387" i="10" s="1"/>
  <c r="I1387" i="10" s="1"/>
  <c r="E1386" i="10"/>
  <c r="F1386" i="10" s="1"/>
  <c r="I1386" i="10" s="1"/>
  <c r="E1385" i="10"/>
  <c r="F1385" i="10" s="1"/>
  <c r="I1385" i="10" s="1"/>
  <c r="E1384" i="10"/>
  <c r="F1384" i="10" s="1"/>
  <c r="I1384" i="10" s="1"/>
  <c r="E1383" i="10"/>
  <c r="F1383" i="10" s="1"/>
  <c r="I1383" i="10" s="1"/>
  <c r="E1382" i="10"/>
  <c r="F1382" i="10" s="1"/>
  <c r="I1382" i="10" s="1"/>
  <c r="E1381" i="10"/>
  <c r="F1381" i="10" s="1"/>
  <c r="I1381" i="10" s="1"/>
  <c r="E1380" i="10"/>
  <c r="F1380" i="10" s="1"/>
  <c r="I1380" i="10" s="1"/>
  <c r="E1379" i="10"/>
  <c r="F1379" i="10" s="1"/>
  <c r="I1379" i="10" s="1"/>
  <c r="E1378" i="10"/>
  <c r="F1378" i="10" s="1"/>
  <c r="I1378" i="10" s="1"/>
  <c r="E1377" i="10"/>
  <c r="F1377" i="10" s="1"/>
  <c r="I1377" i="10" s="1"/>
  <c r="E1376" i="10"/>
  <c r="F1376" i="10" s="1"/>
  <c r="I1376" i="10" s="1"/>
  <c r="E1375" i="10"/>
  <c r="F1375" i="10" s="1"/>
  <c r="I1375" i="10" s="1"/>
  <c r="E1374" i="10"/>
  <c r="F1374" i="10" s="1"/>
  <c r="I1374" i="10" s="1"/>
  <c r="E1373" i="10"/>
  <c r="F1373" i="10" s="1"/>
  <c r="I1373" i="10" s="1"/>
  <c r="E1372" i="10"/>
  <c r="F1372" i="10" s="1"/>
  <c r="I1372" i="10" s="1"/>
  <c r="E1371" i="10"/>
  <c r="F1371" i="10" s="1"/>
  <c r="I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I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I1200" i="10" s="1"/>
  <c r="E1199" i="10"/>
  <c r="F1199" i="10" s="1"/>
  <c r="I1199" i="10" s="1"/>
  <c r="E1198" i="10"/>
  <c r="F1198" i="10" s="1"/>
  <c r="I1198" i="10" s="1"/>
  <c r="E1197" i="10"/>
  <c r="F1197" i="10" s="1"/>
  <c r="I1197" i="10" s="1"/>
  <c r="E1196" i="10"/>
  <c r="F1196" i="10" s="1"/>
  <c r="I1196" i="10" s="1"/>
  <c r="E1195" i="10"/>
  <c r="F1195" i="10" s="1"/>
  <c r="I1195" i="10" s="1"/>
  <c r="E1194" i="10"/>
  <c r="F1194" i="10" s="1"/>
  <c r="I1194" i="10" s="1"/>
  <c r="E1193" i="10"/>
  <c r="F1193" i="10" s="1"/>
  <c r="I1193" i="10" s="1"/>
  <c r="E1192" i="10"/>
  <c r="F1192" i="10" s="1"/>
  <c r="I1192" i="10" s="1"/>
  <c r="E1191" i="10"/>
  <c r="F1191" i="10" s="1"/>
  <c r="I1191" i="10" s="1"/>
  <c r="E1190" i="10"/>
  <c r="F1190" i="10" s="1"/>
  <c r="I1190" i="10" s="1"/>
  <c r="E1189" i="10"/>
  <c r="F1189" i="10" s="1"/>
  <c r="I1189" i="10" s="1"/>
  <c r="E1188" i="10"/>
  <c r="F1188" i="10" s="1"/>
  <c r="I1188" i="10" s="1"/>
  <c r="E1187" i="10"/>
  <c r="F1187" i="10" s="1"/>
  <c r="I1187" i="10" s="1"/>
  <c r="E1186" i="10"/>
  <c r="F1186" i="10" s="1"/>
  <c r="I1186" i="10" s="1"/>
  <c r="E1185" i="10"/>
  <c r="F1185" i="10" s="1"/>
  <c r="I1185" i="10" s="1"/>
  <c r="E1184" i="10"/>
  <c r="F1184" i="10" s="1"/>
  <c r="I1184" i="10" s="1"/>
  <c r="E1183" i="10"/>
  <c r="F1183" i="10" s="1"/>
  <c r="I1183" i="10" s="1"/>
  <c r="E1182" i="10"/>
  <c r="F1182" i="10" s="1"/>
  <c r="I1182" i="10" s="1"/>
  <c r="E1181" i="10"/>
  <c r="F1181" i="10" s="1"/>
  <c r="I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I1180" i="10" s="1"/>
  <c r="E1162" i="10"/>
  <c r="F1162" i="10" s="1"/>
  <c r="I1162" i="10" s="1"/>
  <c r="E1161" i="10"/>
  <c r="F1161" i="10" s="1"/>
  <c r="I1161" i="10" s="1"/>
  <c r="E1160" i="10"/>
  <c r="F1160" i="10" s="1"/>
  <c r="I1160" i="10" s="1"/>
  <c r="E1159" i="10"/>
  <c r="F1159" i="10" s="1"/>
  <c r="I1159" i="10" s="1"/>
  <c r="E1158" i="10"/>
  <c r="F1158" i="10" s="1"/>
  <c r="I1158" i="10" s="1"/>
  <c r="E1157" i="10"/>
  <c r="F1157" i="10" s="1"/>
  <c r="I1157" i="10" s="1"/>
  <c r="E1156" i="10"/>
  <c r="F1156" i="10" s="1"/>
  <c r="I1156" i="10" s="1"/>
  <c r="E1155" i="10"/>
  <c r="F1155" i="10" s="1"/>
  <c r="I1155" i="10" s="1"/>
  <c r="E1154" i="10"/>
  <c r="F1154" i="10" s="1"/>
  <c r="I1154" i="10" s="1"/>
  <c r="E1153" i="10"/>
  <c r="F1153" i="10" s="1"/>
  <c r="I1153" i="10" s="1"/>
  <c r="E1152" i="10"/>
  <c r="F1152" i="10" s="1"/>
  <c r="I1152" i="10" s="1"/>
  <c r="E1151" i="10"/>
  <c r="F1151" i="10" s="1"/>
  <c r="I1151" i="10" s="1"/>
  <c r="E1150" i="10"/>
  <c r="F1150" i="10" s="1"/>
  <c r="I1150" i="10" s="1"/>
  <c r="E1149" i="10"/>
  <c r="F1149" i="10" s="1"/>
  <c r="I1149" i="10" s="1"/>
  <c r="E1148" i="10"/>
  <c r="F1148" i="10" s="1"/>
  <c r="I1148" i="10" s="1"/>
  <c r="E1147" i="10"/>
  <c r="F1147" i="10" s="1"/>
  <c r="I1147" i="10" s="1"/>
  <c r="E1146" i="10"/>
  <c r="F1146" i="10" s="1"/>
  <c r="I1146" i="10" s="1"/>
  <c r="E1145" i="10"/>
  <c r="F1145" i="10" s="1"/>
  <c r="I1145" i="10" s="1"/>
  <c r="E1144" i="10"/>
  <c r="F1144" i="10" s="1"/>
  <c r="I1144" i="10" s="1"/>
  <c r="E1143" i="10"/>
  <c r="F1143" i="10" s="1"/>
  <c r="I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I1142" i="10" s="1"/>
  <c r="E1124" i="10"/>
  <c r="F1124" i="10" s="1"/>
  <c r="I1124" i="10" s="1"/>
  <c r="E1123" i="10"/>
  <c r="F1123" i="10" s="1"/>
  <c r="I1123" i="10" s="1"/>
  <c r="E1122" i="10"/>
  <c r="F1122" i="10" s="1"/>
  <c r="I1122" i="10" s="1"/>
  <c r="E1121" i="10"/>
  <c r="F1121" i="10" s="1"/>
  <c r="I1121" i="10" s="1"/>
  <c r="E1120" i="10"/>
  <c r="F1120" i="10" s="1"/>
  <c r="I1120" i="10" s="1"/>
  <c r="E1119" i="10"/>
  <c r="F1119" i="10" s="1"/>
  <c r="I1119" i="10" s="1"/>
  <c r="E1118" i="10"/>
  <c r="F1118" i="10" s="1"/>
  <c r="I1118" i="10" s="1"/>
  <c r="E1117" i="10"/>
  <c r="F1117" i="10" s="1"/>
  <c r="I1117" i="10" s="1"/>
  <c r="E1116" i="10"/>
  <c r="F1116" i="10" s="1"/>
  <c r="I1116" i="10" s="1"/>
  <c r="E1115" i="10"/>
  <c r="F1115" i="10" s="1"/>
  <c r="I1115" i="10" s="1"/>
  <c r="E1114" i="10"/>
  <c r="F1114" i="10" s="1"/>
  <c r="I1114" i="10" s="1"/>
  <c r="E1113" i="10"/>
  <c r="F1113" i="10" s="1"/>
  <c r="I1113" i="10" s="1"/>
  <c r="E1112" i="10"/>
  <c r="F1112" i="10" s="1"/>
  <c r="I1112" i="10" s="1"/>
  <c r="E1111" i="10"/>
  <c r="F1111" i="10" s="1"/>
  <c r="I1111" i="10" s="1"/>
  <c r="E1110" i="10"/>
  <c r="F1110" i="10" s="1"/>
  <c r="I1110" i="10" s="1"/>
  <c r="E1109" i="10"/>
  <c r="F1109" i="10" s="1"/>
  <c r="I1109" i="10" s="1"/>
  <c r="E1108" i="10"/>
  <c r="F1108" i="10" s="1"/>
  <c r="I1108" i="10" s="1"/>
  <c r="E1107" i="10"/>
  <c r="F1107" i="10" s="1"/>
  <c r="I1107" i="10" s="1"/>
  <c r="E1106" i="10"/>
  <c r="F1106" i="10" s="1"/>
  <c r="I1106" i="10" s="1"/>
  <c r="E1105" i="10"/>
  <c r="F1105" i="10" s="1"/>
  <c r="I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I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I1048" i="10" s="1"/>
  <c r="E1047" i="10"/>
  <c r="F1047" i="10" s="1"/>
  <c r="I1047" i="10" s="1"/>
  <c r="E1046" i="10"/>
  <c r="F1046" i="10" s="1"/>
  <c r="I1046" i="10" s="1"/>
  <c r="E1045" i="10"/>
  <c r="F1045" i="10" s="1"/>
  <c r="I1045" i="10" s="1"/>
  <c r="E1044" i="10"/>
  <c r="F1044" i="10" s="1"/>
  <c r="I1044" i="10" s="1"/>
  <c r="E1043" i="10"/>
  <c r="F1043" i="10" s="1"/>
  <c r="I1043" i="10" s="1"/>
  <c r="E1042" i="10"/>
  <c r="F1042" i="10" s="1"/>
  <c r="I1042" i="10" s="1"/>
  <c r="E1041" i="10"/>
  <c r="F1041" i="10" s="1"/>
  <c r="I1041" i="10" s="1"/>
  <c r="E1040" i="10"/>
  <c r="F1040" i="10" s="1"/>
  <c r="I1040" i="10" s="1"/>
  <c r="E1039" i="10"/>
  <c r="F1039" i="10" s="1"/>
  <c r="I1039" i="10" s="1"/>
  <c r="E1038" i="10"/>
  <c r="F1038" i="10" s="1"/>
  <c r="I1038" i="10" s="1"/>
  <c r="E1037" i="10"/>
  <c r="F1037" i="10" s="1"/>
  <c r="I1037" i="10" s="1"/>
  <c r="E1036" i="10"/>
  <c r="F1036" i="10" s="1"/>
  <c r="I1036" i="10" s="1"/>
  <c r="E1035" i="10"/>
  <c r="F1035" i="10" s="1"/>
  <c r="I1035" i="10" s="1"/>
  <c r="E1034" i="10"/>
  <c r="F1034" i="10" s="1"/>
  <c r="I1034" i="10" s="1"/>
  <c r="E1033" i="10"/>
  <c r="F1033" i="10" s="1"/>
  <c r="I1033" i="10" s="1"/>
  <c r="E1032" i="10"/>
  <c r="F1032" i="10" s="1"/>
  <c r="I1032" i="10" s="1"/>
  <c r="E1031" i="10"/>
  <c r="F1031" i="10" s="1"/>
  <c r="I1031" i="10" s="1"/>
  <c r="E1030" i="10"/>
  <c r="F1030" i="10" s="1"/>
  <c r="I1030" i="10" s="1"/>
  <c r="E1029" i="10"/>
  <c r="F1029" i="10" s="1"/>
  <c r="I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I1028" i="10" s="1"/>
  <c r="E1010" i="10"/>
  <c r="F1010" i="10" s="1"/>
  <c r="I1010" i="10" s="1"/>
  <c r="E1009" i="10"/>
  <c r="F1009" i="10" s="1"/>
  <c r="I1009" i="10" s="1"/>
  <c r="E1008" i="10"/>
  <c r="F1008" i="10" s="1"/>
  <c r="I1008" i="10" s="1"/>
  <c r="E1007" i="10"/>
  <c r="F1007" i="10" s="1"/>
  <c r="I1007" i="10" s="1"/>
  <c r="E1006" i="10"/>
  <c r="F1006" i="10" s="1"/>
  <c r="I1006" i="10" s="1"/>
  <c r="E1005" i="10"/>
  <c r="F1005" i="10" s="1"/>
  <c r="I1005" i="10" s="1"/>
  <c r="E1004" i="10"/>
  <c r="F1004" i="10" s="1"/>
  <c r="I1004" i="10" s="1"/>
  <c r="E1003" i="10"/>
  <c r="F1003" i="10" s="1"/>
  <c r="I1003" i="10" s="1"/>
  <c r="E1002" i="10"/>
  <c r="F1002" i="10" s="1"/>
  <c r="I1002" i="10" s="1"/>
  <c r="E1001" i="10"/>
  <c r="F1001" i="10" s="1"/>
  <c r="I1001" i="10" s="1"/>
  <c r="E1000" i="10"/>
  <c r="F1000" i="10" s="1"/>
  <c r="I1000" i="10" s="1"/>
  <c r="E999" i="10"/>
  <c r="F999" i="10" s="1"/>
  <c r="I999" i="10" s="1"/>
  <c r="E998" i="10"/>
  <c r="F998" i="10" s="1"/>
  <c r="I998" i="10" s="1"/>
  <c r="E997" i="10"/>
  <c r="F997" i="10" s="1"/>
  <c r="I997" i="10" s="1"/>
  <c r="E996" i="10"/>
  <c r="F996" i="10" s="1"/>
  <c r="I996" i="10" s="1"/>
  <c r="E995" i="10"/>
  <c r="F995" i="10" s="1"/>
  <c r="I995" i="10" s="1"/>
  <c r="E994" i="10"/>
  <c r="F994" i="10" s="1"/>
  <c r="I994" i="10" s="1"/>
  <c r="E993" i="10"/>
  <c r="F993" i="10" s="1"/>
  <c r="I993" i="10" s="1"/>
  <c r="E992" i="10"/>
  <c r="F992" i="10" s="1"/>
  <c r="I992" i="10" s="1"/>
  <c r="E991" i="10"/>
  <c r="F991" i="10" s="1"/>
  <c r="I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I990" i="10" s="1"/>
  <c r="E972" i="10"/>
  <c r="F972" i="10" s="1"/>
  <c r="I972" i="10" s="1"/>
  <c r="E971" i="10"/>
  <c r="F971" i="10" s="1"/>
  <c r="I971" i="10" s="1"/>
  <c r="E970" i="10"/>
  <c r="F970" i="10" s="1"/>
  <c r="I970" i="10" s="1"/>
  <c r="E969" i="10"/>
  <c r="F969" i="10" s="1"/>
  <c r="I969" i="10" s="1"/>
  <c r="E968" i="10"/>
  <c r="F968" i="10" s="1"/>
  <c r="I968" i="10" s="1"/>
  <c r="E967" i="10"/>
  <c r="F967" i="10" s="1"/>
  <c r="I967" i="10" s="1"/>
  <c r="E966" i="10"/>
  <c r="F966" i="10" s="1"/>
  <c r="I966" i="10" s="1"/>
  <c r="E965" i="10"/>
  <c r="F965" i="10" s="1"/>
  <c r="I965" i="10" s="1"/>
  <c r="E964" i="10"/>
  <c r="F964" i="10" s="1"/>
  <c r="I964" i="10" s="1"/>
  <c r="E963" i="10"/>
  <c r="F963" i="10" s="1"/>
  <c r="I963" i="10" s="1"/>
  <c r="E962" i="10"/>
  <c r="F962" i="10" s="1"/>
  <c r="I962" i="10" s="1"/>
  <c r="E961" i="10"/>
  <c r="F961" i="10" s="1"/>
  <c r="I961" i="10" s="1"/>
  <c r="E960" i="10"/>
  <c r="F960" i="10" s="1"/>
  <c r="I960" i="10" s="1"/>
  <c r="E959" i="10"/>
  <c r="F959" i="10" s="1"/>
  <c r="I959" i="10" s="1"/>
  <c r="E958" i="10"/>
  <c r="F958" i="10" s="1"/>
  <c r="I958" i="10" s="1"/>
  <c r="E957" i="10"/>
  <c r="F957" i="10" s="1"/>
  <c r="I957" i="10" s="1"/>
  <c r="E956" i="10"/>
  <c r="F956" i="10" s="1"/>
  <c r="I956" i="10" s="1"/>
  <c r="E955" i="10"/>
  <c r="F955" i="10" s="1"/>
  <c r="I955" i="10" s="1"/>
  <c r="E954" i="10"/>
  <c r="F954" i="10" s="1"/>
  <c r="I954" i="10" s="1"/>
  <c r="E953" i="10"/>
  <c r="F953" i="10" s="1"/>
  <c r="I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I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I782" i="10" s="1"/>
  <c r="E781" i="10"/>
  <c r="F781" i="10" s="1"/>
  <c r="I781" i="10" s="1"/>
  <c r="E780" i="10"/>
  <c r="F780" i="10" s="1"/>
  <c r="I780" i="10" s="1"/>
  <c r="E779" i="10"/>
  <c r="F779" i="10" s="1"/>
  <c r="I779" i="10" s="1"/>
  <c r="E778" i="10"/>
  <c r="F778" i="10" s="1"/>
  <c r="I778" i="10" s="1"/>
  <c r="E777" i="10"/>
  <c r="F777" i="10" s="1"/>
  <c r="I777" i="10" s="1"/>
  <c r="E776" i="10"/>
  <c r="F776" i="10" s="1"/>
  <c r="I776" i="10" s="1"/>
  <c r="E775" i="10"/>
  <c r="F775" i="10" s="1"/>
  <c r="I775" i="10" s="1"/>
  <c r="E774" i="10"/>
  <c r="F774" i="10" s="1"/>
  <c r="I774" i="10" s="1"/>
  <c r="E773" i="10"/>
  <c r="F773" i="10" s="1"/>
  <c r="I773" i="10" s="1"/>
  <c r="E772" i="10"/>
  <c r="F772" i="10" s="1"/>
  <c r="I772" i="10" s="1"/>
  <c r="E771" i="10"/>
  <c r="F771" i="10" s="1"/>
  <c r="I771" i="10" s="1"/>
  <c r="E770" i="10"/>
  <c r="F770" i="10" s="1"/>
  <c r="I770" i="10" s="1"/>
  <c r="E769" i="10"/>
  <c r="F769" i="10" s="1"/>
  <c r="I769" i="10" s="1"/>
  <c r="E768" i="10"/>
  <c r="F768" i="10" s="1"/>
  <c r="I768" i="10" s="1"/>
  <c r="E767" i="10"/>
  <c r="F767" i="10" s="1"/>
  <c r="I767" i="10" s="1"/>
  <c r="E766" i="10"/>
  <c r="F766" i="10" s="1"/>
  <c r="I766" i="10" s="1"/>
  <c r="E765" i="10"/>
  <c r="F765" i="10" s="1"/>
  <c r="I765" i="10" s="1"/>
  <c r="E764" i="10"/>
  <c r="F764" i="10" s="1"/>
  <c r="I764" i="10" s="1"/>
  <c r="E763" i="10"/>
  <c r="F763" i="10" s="1"/>
  <c r="I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I762" i="10" s="1"/>
  <c r="E744" i="10"/>
  <c r="F744" i="10" s="1"/>
  <c r="I744" i="10" s="1"/>
  <c r="E743" i="10"/>
  <c r="F743" i="10" s="1"/>
  <c r="I743" i="10" s="1"/>
  <c r="E742" i="10"/>
  <c r="F742" i="10" s="1"/>
  <c r="I742" i="10" s="1"/>
  <c r="E741" i="10"/>
  <c r="F741" i="10" s="1"/>
  <c r="I741" i="10" s="1"/>
  <c r="E740" i="10"/>
  <c r="F740" i="10" s="1"/>
  <c r="I740" i="10" s="1"/>
  <c r="E739" i="10"/>
  <c r="F739" i="10" s="1"/>
  <c r="I739" i="10" s="1"/>
  <c r="E738" i="10"/>
  <c r="F738" i="10" s="1"/>
  <c r="I738" i="10" s="1"/>
  <c r="E737" i="10"/>
  <c r="F737" i="10" s="1"/>
  <c r="I737" i="10" s="1"/>
  <c r="E736" i="10"/>
  <c r="F736" i="10" s="1"/>
  <c r="I736" i="10" s="1"/>
  <c r="E735" i="10"/>
  <c r="F735" i="10" s="1"/>
  <c r="I735" i="10" s="1"/>
  <c r="E734" i="10"/>
  <c r="F734" i="10" s="1"/>
  <c r="I734" i="10" s="1"/>
  <c r="E733" i="10"/>
  <c r="F733" i="10" s="1"/>
  <c r="I733" i="10" s="1"/>
  <c r="E732" i="10"/>
  <c r="F732" i="10" s="1"/>
  <c r="I732" i="10" s="1"/>
  <c r="E731" i="10"/>
  <c r="F731" i="10" s="1"/>
  <c r="I731" i="10" s="1"/>
  <c r="E730" i="10"/>
  <c r="F730" i="10" s="1"/>
  <c r="I730" i="10" s="1"/>
  <c r="E729" i="10"/>
  <c r="F729" i="10" s="1"/>
  <c r="I729" i="10" s="1"/>
  <c r="E728" i="10"/>
  <c r="F728" i="10" s="1"/>
  <c r="I728" i="10" s="1"/>
  <c r="E727" i="10"/>
  <c r="F727" i="10" s="1"/>
  <c r="I727" i="10" s="1"/>
  <c r="E726" i="10"/>
  <c r="F726" i="10" s="1"/>
  <c r="I726" i="10" s="1"/>
  <c r="E725" i="10"/>
  <c r="F725" i="10" s="1"/>
  <c r="I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I724" i="10" s="1"/>
  <c r="E706" i="10"/>
  <c r="F706" i="10" s="1"/>
  <c r="I706" i="10" s="1"/>
  <c r="E705" i="10"/>
  <c r="F705" i="10" s="1"/>
  <c r="I705" i="10" s="1"/>
  <c r="E704" i="10"/>
  <c r="F704" i="10" s="1"/>
  <c r="I704" i="10" s="1"/>
  <c r="E703" i="10"/>
  <c r="F703" i="10" s="1"/>
  <c r="I703" i="10" s="1"/>
  <c r="E702" i="10"/>
  <c r="F702" i="10" s="1"/>
  <c r="I702" i="10" s="1"/>
  <c r="E701" i="10"/>
  <c r="F701" i="10" s="1"/>
  <c r="I701" i="10" s="1"/>
  <c r="E700" i="10"/>
  <c r="F700" i="10" s="1"/>
  <c r="I700" i="10" s="1"/>
  <c r="E699" i="10"/>
  <c r="F699" i="10" s="1"/>
  <c r="I699" i="10" s="1"/>
  <c r="E698" i="10"/>
  <c r="F698" i="10" s="1"/>
  <c r="I698" i="10" s="1"/>
  <c r="E697" i="10"/>
  <c r="F697" i="10" s="1"/>
  <c r="I697" i="10" s="1"/>
  <c r="E696" i="10"/>
  <c r="F696" i="10" s="1"/>
  <c r="I696" i="10" s="1"/>
  <c r="E695" i="10"/>
  <c r="F695" i="10" s="1"/>
  <c r="I695" i="10" s="1"/>
  <c r="E694" i="10"/>
  <c r="F694" i="10" s="1"/>
  <c r="I694" i="10" s="1"/>
  <c r="E693" i="10"/>
  <c r="F693" i="10" s="1"/>
  <c r="I693" i="10" s="1"/>
  <c r="E692" i="10"/>
  <c r="F692" i="10" s="1"/>
  <c r="I692" i="10" s="1"/>
  <c r="E691" i="10"/>
  <c r="F691" i="10" s="1"/>
  <c r="I691" i="10" s="1"/>
  <c r="E690" i="10"/>
  <c r="F690" i="10" s="1"/>
  <c r="I690" i="10" s="1"/>
  <c r="E689" i="10"/>
  <c r="F689" i="10" s="1"/>
  <c r="I689" i="10" s="1"/>
  <c r="E688" i="10"/>
  <c r="F688" i="10" s="1"/>
  <c r="I688" i="10" s="1"/>
  <c r="E687" i="10"/>
  <c r="F687" i="10" s="1"/>
  <c r="I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I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I630" i="10" s="1"/>
  <c r="E629" i="10"/>
  <c r="F629" i="10" s="1"/>
  <c r="I629" i="10" s="1"/>
  <c r="E628" i="10"/>
  <c r="F628" i="10" s="1"/>
  <c r="I628" i="10" s="1"/>
  <c r="E627" i="10"/>
  <c r="F627" i="10" s="1"/>
  <c r="I627" i="10" s="1"/>
  <c r="E626" i="10"/>
  <c r="F626" i="10" s="1"/>
  <c r="I626" i="10" s="1"/>
  <c r="E625" i="10"/>
  <c r="F625" i="10" s="1"/>
  <c r="I625" i="10" s="1"/>
  <c r="E624" i="10"/>
  <c r="F624" i="10" s="1"/>
  <c r="I624" i="10" s="1"/>
  <c r="E623" i="10"/>
  <c r="F623" i="10" s="1"/>
  <c r="I623" i="10" s="1"/>
  <c r="E622" i="10"/>
  <c r="F622" i="10" s="1"/>
  <c r="I622" i="10" s="1"/>
  <c r="E621" i="10"/>
  <c r="F621" i="10" s="1"/>
  <c r="I621" i="10" s="1"/>
  <c r="E620" i="10"/>
  <c r="F620" i="10" s="1"/>
  <c r="I620" i="10" s="1"/>
  <c r="E619" i="10"/>
  <c r="F619" i="10" s="1"/>
  <c r="I619" i="10" s="1"/>
  <c r="E618" i="10"/>
  <c r="F618" i="10" s="1"/>
  <c r="I618" i="10" s="1"/>
  <c r="E617" i="10"/>
  <c r="F617" i="10" s="1"/>
  <c r="I617" i="10" s="1"/>
  <c r="E616" i="10"/>
  <c r="F616" i="10" s="1"/>
  <c r="I616" i="10" s="1"/>
  <c r="E615" i="10"/>
  <c r="F615" i="10" s="1"/>
  <c r="I615" i="10" s="1"/>
  <c r="E614" i="10"/>
  <c r="F614" i="10" s="1"/>
  <c r="I614" i="10" s="1"/>
  <c r="E613" i="10"/>
  <c r="F613" i="10" s="1"/>
  <c r="I613" i="10" s="1"/>
  <c r="E612" i="10"/>
  <c r="F612" i="10" s="1"/>
  <c r="I612" i="10" s="1"/>
  <c r="E611" i="10"/>
  <c r="F611" i="10" s="1"/>
  <c r="I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I610" i="10" s="1"/>
  <c r="E592" i="10"/>
  <c r="F592" i="10" s="1"/>
  <c r="I592" i="10" s="1"/>
  <c r="E591" i="10"/>
  <c r="F591" i="10" s="1"/>
  <c r="I591" i="10" s="1"/>
  <c r="E590" i="10"/>
  <c r="F590" i="10" s="1"/>
  <c r="I590" i="10" s="1"/>
  <c r="E589" i="10"/>
  <c r="F589" i="10" s="1"/>
  <c r="I589" i="10" s="1"/>
  <c r="E588" i="10"/>
  <c r="F588" i="10" s="1"/>
  <c r="I588" i="10" s="1"/>
  <c r="E587" i="10"/>
  <c r="F587" i="10" s="1"/>
  <c r="I587" i="10" s="1"/>
  <c r="E586" i="10"/>
  <c r="F586" i="10" s="1"/>
  <c r="I586" i="10" s="1"/>
  <c r="E585" i="10"/>
  <c r="F585" i="10" s="1"/>
  <c r="I585" i="10" s="1"/>
  <c r="E584" i="10"/>
  <c r="F584" i="10" s="1"/>
  <c r="I584" i="10" s="1"/>
  <c r="E583" i="10"/>
  <c r="F583" i="10" s="1"/>
  <c r="I583" i="10" s="1"/>
  <c r="E582" i="10"/>
  <c r="F582" i="10" s="1"/>
  <c r="I582" i="10" s="1"/>
  <c r="E581" i="10"/>
  <c r="F581" i="10" s="1"/>
  <c r="I581" i="10" s="1"/>
  <c r="E580" i="10"/>
  <c r="F580" i="10" s="1"/>
  <c r="I580" i="10" s="1"/>
  <c r="E579" i="10"/>
  <c r="F579" i="10" s="1"/>
  <c r="I579" i="10" s="1"/>
  <c r="E578" i="10"/>
  <c r="F578" i="10" s="1"/>
  <c r="I578" i="10" s="1"/>
  <c r="E577" i="10"/>
  <c r="F577" i="10" s="1"/>
  <c r="I577" i="10" s="1"/>
  <c r="E576" i="10"/>
  <c r="F576" i="10" s="1"/>
  <c r="I576" i="10" s="1"/>
  <c r="E575" i="10"/>
  <c r="F575" i="10" s="1"/>
  <c r="I575" i="10" s="1"/>
  <c r="E574" i="10"/>
  <c r="F574" i="10" s="1"/>
  <c r="I574" i="10" s="1"/>
  <c r="E573" i="10"/>
  <c r="F573" i="10" s="1"/>
  <c r="I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I572" i="10" s="1"/>
  <c r="E554" i="10"/>
  <c r="F554" i="10" s="1"/>
  <c r="I554" i="10" s="1"/>
  <c r="E553" i="10"/>
  <c r="F553" i="10" s="1"/>
  <c r="I553" i="10" s="1"/>
  <c r="E552" i="10"/>
  <c r="F552" i="10" s="1"/>
  <c r="I552" i="10" s="1"/>
  <c r="E551" i="10"/>
  <c r="F551" i="10" s="1"/>
  <c r="I551" i="10" s="1"/>
  <c r="E550" i="10"/>
  <c r="F550" i="10" s="1"/>
  <c r="I550" i="10" s="1"/>
  <c r="E549" i="10"/>
  <c r="F549" i="10" s="1"/>
  <c r="I549" i="10" s="1"/>
  <c r="E548" i="10"/>
  <c r="F548" i="10" s="1"/>
  <c r="I548" i="10" s="1"/>
  <c r="E547" i="10"/>
  <c r="F547" i="10" s="1"/>
  <c r="I547" i="10" s="1"/>
  <c r="E546" i="10"/>
  <c r="F546" i="10" s="1"/>
  <c r="I546" i="10" s="1"/>
  <c r="E545" i="10"/>
  <c r="F545" i="10" s="1"/>
  <c r="I545" i="10" s="1"/>
  <c r="E544" i="10"/>
  <c r="F544" i="10" s="1"/>
  <c r="I544" i="10" s="1"/>
  <c r="E543" i="10"/>
  <c r="F543" i="10" s="1"/>
  <c r="I543" i="10" s="1"/>
  <c r="E542" i="10"/>
  <c r="F542" i="10" s="1"/>
  <c r="I542" i="10" s="1"/>
  <c r="E541" i="10"/>
  <c r="F541" i="10" s="1"/>
  <c r="I541" i="10" s="1"/>
  <c r="E540" i="10"/>
  <c r="F540" i="10" s="1"/>
  <c r="I540" i="10" s="1"/>
  <c r="E539" i="10"/>
  <c r="F539" i="10" s="1"/>
  <c r="I539" i="10" s="1"/>
  <c r="E538" i="10"/>
  <c r="F538" i="10" s="1"/>
  <c r="I538" i="10" s="1"/>
  <c r="E537" i="10"/>
  <c r="F537" i="10" s="1"/>
  <c r="I537" i="10" s="1"/>
  <c r="E536" i="10"/>
  <c r="F536" i="10" s="1"/>
  <c r="I536" i="10" s="1"/>
  <c r="E535" i="10"/>
  <c r="F535" i="10" s="1"/>
  <c r="I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I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I364" i="10" s="1"/>
  <c r="E363" i="10"/>
  <c r="F363" i="10" s="1"/>
  <c r="I363" i="10" s="1"/>
  <c r="E362" i="10"/>
  <c r="F362" i="10" s="1"/>
  <c r="I362" i="10" s="1"/>
  <c r="E361" i="10"/>
  <c r="F361" i="10" s="1"/>
  <c r="I361" i="10" s="1"/>
  <c r="E360" i="10"/>
  <c r="F360" i="10" s="1"/>
  <c r="I360" i="10" s="1"/>
  <c r="E359" i="10"/>
  <c r="F359" i="10" s="1"/>
  <c r="I359" i="10" s="1"/>
  <c r="E358" i="10"/>
  <c r="F358" i="10" s="1"/>
  <c r="I358" i="10" s="1"/>
  <c r="E357" i="10"/>
  <c r="F357" i="10" s="1"/>
  <c r="I357" i="10" s="1"/>
  <c r="E356" i="10"/>
  <c r="F356" i="10" s="1"/>
  <c r="I356" i="10" s="1"/>
  <c r="E355" i="10"/>
  <c r="F355" i="10" s="1"/>
  <c r="I355" i="10" s="1"/>
  <c r="E354" i="10"/>
  <c r="F354" i="10" s="1"/>
  <c r="I354" i="10" s="1"/>
  <c r="E353" i="10"/>
  <c r="F353" i="10" s="1"/>
  <c r="I353" i="10" s="1"/>
  <c r="E352" i="10"/>
  <c r="F352" i="10" s="1"/>
  <c r="I352" i="10" s="1"/>
  <c r="E351" i="10"/>
  <c r="F351" i="10" s="1"/>
  <c r="I351" i="10" s="1"/>
  <c r="E350" i="10"/>
  <c r="F350" i="10" s="1"/>
  <c r="I350" i="10" s="1"/>
  <c r="E349" i="10"/>
  <c r="F349" i="10" s="1"/>
  <c r="I349" i="10" s="1"/>
  <c r="E348" i="10"/>
  <c r="F348" i="10" s="1"/>
  <c r="I348" i="10" s="1"/>
  <c r="E347" i="10"/>
  <c r="F347" i="10" s="1"/>
  <c r="I347" i="10" s="1"/>
  <c r="E346" i="10"/>
  <c r="F346" i="10" s="1"/>
  <c r="I346" i="10" s="1"/>
  <c r="E345" i="10"/>
  <c r="F345" i="10" s="1"/>
  <c r="I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I344" i="10" s="1"/>
  <c r="E326" i="10"/>
  <c r="F326" i="10" s="1"/>
  <c r="I326" i="10" s="1"/>
  <c r="E325" i="10"/>
  <c r="F325" i="10" s="1"/>
  <c r="I325" i="10" s="1"/>
  <c r="E324" i="10"/>
  <c r="F324" i="10" s="1"/>
  <c r="I324" i="10" s="1"/>
  <c r="E323" i="10"/>
  <c r="F323" i="10" s="1"/>
  <c r="I323" i="10" s="1"/>
  <c r="E322" i="10"/>
  <c r="F322" i="10" s="1"/>
  <c r="I322" i="10" s="1"/>
  <c r="E321" i="10"/>
  <c r="F321" i="10" s="1"/>
  <c r="I321" i="10" s="1"/>
  <c r="E320" i="10"/>
  <c r="F320" i="10" s="1"/>
  <c r="I320" i="10" s="1"/>
  <c r="E319" i="10"/>
  <c r="F319" i="10" s="1"/>
  <c r="I319" i="10" s="1"/>
  <c r="E318" i="10"/>
  <c r="F318" i="10" s="1"/>
  <c r="I318" i="10" s="1"/>
  <c r="E317" i="10"/>
  <c r="F317" i="10" s="1"/>
  <c r="I317" i="10" s="1"/>
  <c r="E316" i="10"/>
  <c r="F316" i="10" s="1"/>
  <c r="I316" i="10" s="1"/>
  <c r="E315" i="10"/>
  <c r="F315" i="10" s="1"/>
  <c r="I315" i="10" s="1"/>
  <c r="E314" i="10"/>
  <c r="F314" i="10" s="1"/>
  <c r="I314" i="10" s="1"/>
  <c r="E313" i="10"/>
  <c r="F313" i="10" s="1"/>
  <c r="I313" i="10" s="1"/>
  <c r="E312" i="10"/>
  <c r="F312" i="10" s="1"/>
  <c r="I312" i="10" s="1"/>
  <c r="E311" i="10"/>
  <c r="F311" i="10" s="1"/>
  <c r="I311" i="10" s="1"/>
  <c r="E310" i="10"/>
  <c r="F310" i="10" s="1"/>
  <c r="I310" i="10" s="1"/>
  <c r="E309" i="10"/>
  <c r="F309" i="10" s="1"/>
  <c r="I309" i="10" s="1"/>
  <c r="E308" i="10"/>
  <c r="F308" i="10" s="1"/>
  <c r="I308" i="10" s="1"/>
  <c r="E307" i="10"/>
  <c r="F307" i="10" s="1"/>
  <c r="I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I306" i="10" s="1"/>
  <c r="E288" i="10"/>
  <c r="F288" i="10" s="1"/>
  <c r="I288" i="10" s="1"/>
  <c r="E287" i="10"/>
  <c r="F287" i="10" s="1"/>
  <c r="I287" i="10" s="1"/>
  <c r="E286" i="10"/>
  <c r="F286" i="10" s="1"/>
  <c r="I286" i="10" s="1"/>
  <c r="E285" i="10"/>
  <c r="F285" i="10" s="1"/>
  <c r="I285" i="10" s="1"/>
  <c r="E284" i="10"/>
  <c r="F284" i="10" s="1"/>
  <c r="I284" i="10" s="1"/>
  <c r="E283" i="10"/>
  <c r="F283" i="10" s="1"/>
  <c r="I283" i="10" s="1"/>
  <c r="E282" i="10"/>
  <c r="F282" i="10" s="1"/>
  <c r="I282" i="10" s="1"/>
  <c r="E281" i="10"/>
  <c r="F281" i="10" s="1"/>
  <c r="I281" i="10" s="1"/>
  <c r="E280" i="10"/>
  <c r="F280" i="10" s="1"/>
  <c r="I280" i="10" s="1"/>
  <c r="E279" i="10"/>
  <c r="F279" i="10" s="1"/>
  <c r="I279" i="10" s="1"/>
  <c r="E278" i="10"/>
  <c r="F278" i="10" s="1"/>
  <c r="I278" i="10" s="1"/>
  <c r="E277" i="10"/>
  <c r="F277" i="10" s="1"/>
  <c r="I277" i="10" s="1"/>
  <c r="E276" i="10"/>
  <c r="F276" i="10" s="1"/>
  <c r="I276" i="10" s="1"/>
  <c r="E275" i="10"/>
  <c r="F275" i="10" s="1"/>
  <c r="I275" i="10" s="1"/>
  <c r="E274" i="10"/>
  <c r="F274" i="10" s="1"/>
  <c r="I274" i="10" s="1"/>
  <c r="E273" i="10"/>
  <c r="F273" i="10" s="1"/>
  <c r="I273" i="10" s="1"/>
  <c r="E272" i="10"/>
  <c r="F272" i="10" s="1"/>
  <c r="I272" i="10" s="1"/>
  <c r="E271" i="10"/>
  <c r="F271" i="10" s="1"/>
  <c r="I271" i="10" s="1"/>
  <c r="E270" i="10"/>
  <c r="F270" i="10" s="1"/>
  <c r="I270" i="10" s="1"/>
  <c r="E269" i="10"/>
  <c r="F269" i="10" s="1"/>
  <c r="I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I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I212" i="10" s="1"/>
  <c r="E211" i="10"/>
  <c r="F211" i="10" s="1"/>
  <c r="I211" i="10" s="1"/>
  <c r="E210" i="10"/>
  <c r="F210" i="10" s="1"/>
  <c r="I210" i="10" s="1"/>
  <c r="E209" i="10"/>
  <c r="F209" i="10" s="1"/>
  <c r="I209" i="10" s="1"/>
  <c r="E208" i="10"/>
  <c r="F208" i="10" s="1"/>
  <c r="I208" i="10" s="1"/>
  <c r="E207" i="10"/>
  <c r="F207" i="10" s="1"/>
  <c r="I207" i="10" s="1"/>
  <c r="E206" i="10"/>
  <c r="F206" i="10" s="1"/>
  <c r="I206" i="10" s="1"/>
  <c r="E205" i="10"/>
  <c r="F205" i="10" s="1"/>
  <c r="I205" i="10" s="1"/>
  <c r="E204" i="10"/>
  <c r="F204" i="10" s="1"/>
  <c r="I204" i="10" s="1"/>
  <c r="E203" i="10"/>
  <c r="F203" i="10" s="1"/>
  <c r="I203" i="10" s="1"/>
  <c r="E202" i="10"/>
  <c r="F202" i="10" s="1"/>
  <c r="I202" i="10" s="1"/>
  <c r="E201" i="10"/>
  <c r="F201" i="10" s="1"/>
  <c r="I201" i="10" s="1"/>
  <c r="E200" i="10"/>
  <c r="F200" i="10" s="1"/>
  <c r="I200" i="10" s="1"/>
  <c r="E199" i="10"/>
  <c r="F199" i="10" s="1"/>
  <c r="I199" i="10" s="1"/>
  <c r="E198" i="10"/>
  <c r="F198" i="10" s="1"/>
  <c r="I198" i="10" s="1"/>
  <c r="E197" i="10"/>
  <c r="F197" i="10" s="1"/>
  <c r="I197" i="10" s="1"/>
  <c r="E196" i="10"/>
  <c r="F196" i="10" s="1"/>
  <c r="I196" i="10" s="1"/>
  <c r="E195" i="10"/>
  <c r="F195" i="10" s="1"/>
  <c r="I195" i="10" s="1"/>
  <c r="E194" i="10"/>
  <c r="F194" i="10" s="1"/>
  <c r="I194" i="10" s="1"/>
  <c r="E193" i="10"/>
  <c r="F193" i="10" s="1"/>
  <c r="I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I192" i="10" s="1"/>
  <c r="E174" i="10"/>
  <c r="F174" i="10" s="1"/>
  <c r="I174" i="10" s="1"/>
  <c r="E173" i="10"/>
  <c r="F173" i="10" s="1"/>
  <c r="I173" i="10" s="1"/>
  <c r="E172" i="10"/>
  <c r="F172" i="10" s="1"/>
  <c r="I172" i="10" s="1"/>
  <c r="E171" i="10"/>
  <c r="F171" i="10" s="1"/>
  <c r="I171" i="10" s="1"/>
  <c r="E170" i="10"/>
  <c r="F170" i="10" s="1"/>
  <c r="I170" i="10" s="1"/>
  <c r="E169" i="10"/>
  <c r="F169" i="10" s="1"/>
  <c r="I169" i="10" s="1"/>
  <c r="E168" i="10"/>
  <c r="F168" i="10" s="1"/>
  <c r="I168" i="10" s="1"/>
  <c r="E167" i="10"/>
  <c r="F167" i="10" s="1"/>
  <c r="I167" i="10" s="1"/>
  <c r="E166" i="10"/>
  <c r="F166" i="10" s="1"/>
  <c r="I166" i="10" s="1"/>
  <c r="E165" i="10"/>
  <c r="F165" i="10" s="1"/>
  <c r="I165" i="10" s="1"/>
  <c r="E164" i="10"/>
  <c r="F164" i="10" s="1"/>
  <c r="I164" i="10" s="1"/>
  <c r="E163" i="10"/>
  <c r="F163" i="10" s="1"/>
  <c r="I163" i="10" s="1"/>
  <c r="E162" i="10"/>
  <c r="F162" i="10" s="1"/>
  <c r="I162" i="10" s="1"/>
  <c r="E161" i="10"/>
  <c r="F161" i="10" s="1"/>
  <c r="I161" i="10" s="1"/>
  <c r="E160" i="10"/>
  <c r="F160" i="10" s="1"/>
  <c r="I160" i="10" s="1"/>
  <c r="E159" i="10"/>
  <c r="F159" i="10" s="1"/>
  <c r="I159" i="10" s="1"/>
  <c r="E158" i="10"/>
  <c r="F158" i="10" s="1"/>
  <c r="I158" i="10" s="1"/>
  <c r="E157" i="10"/>
  <c r="F157" i="10" s="1"/>
  <c r="I157" i="10" s="1"/>
  <c r="E156" i="10"/>
  <c r="F156" i="10" s="1"/>
  <c r="I156" i="10" s="1"/>
  <c r="E155" i="10"/>
  <c r="F155" i="10" s="1"/>
  <c r="I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I154" i="10" s="1"/>
  <c r="E136" i="10"/>
  <c r="F136" i="10" s="1"/>
  <c r="I136" i="10" s="1"/>
  <c r="E135" i="10"/>
  <c r="F135" i="10" s="1"/>
  <c r="I135" i="10" s="1"/>
  <c r="E134" i="10"/>
  <c r="F134" i="10" s="1"/>
  <c r="I134" i="10" s="1"/>
  <c r="E133" i="10"/>
  <c r="F133" i="10" s="1"/>
  <c r="I133" i="10" s="1"/>
  <c r="E132" i="10"/>
  <c r="F132" i="10" s="1"/>
  <c r="I132" i="10" s="1"/>
  <c r="E131" i="10"/>
  <c r="F131" i="10" s="1"/>
  <c r="I131" i="10" s="1"/>
  <c r="E130" i="10"/>
  <c r="F130" i="10" s="1"/>
  <c r="I130" i="10" s="1"/>
  <c r="E129" i="10"/>
  <c r="F129" i="10" s="1"/>
  <c r="I129" i="10" s="1"/>
  <c r="E128" i="10"/>
  <c r="F128" i="10" s="1"/>
  <c r="I128" i="10" s="1"/>
  <c r="E127" i="10"/>
  <c r="F127" i="10" s="1"/>
  <c r="I127" i="10" s="1"/>
  <c r="E126" i="10"/>
  <c r="F126" i="10" s="1"/>
  <c r="I126" i="10" s="1"/>
  <c r="E125" i="10"/>
  <c r="F125" i="10" s="1"/>
  <c r="I125" i="10" s="1"/>
  <c r="E124" i="10"/>
  <c r="F124" i="10" s="1"/>
  <c r="I124" i="10" s="1"/>
  <c r="E123" i="10"/>
  <c r="F123" i="10" s="1"/>
  <c r="I123" i="10" s="1"/>
  <c r="E122" i="10"/>
  <c r="F122" i="10" s="1"/>
  <c r="I122" i="10" s="1"/>
  <c r="E121" i="10"/>
  <c r="F121" i="10" s="1"/>
  <c r="I121" i="10" s="1"/>
  <c r="E120" i="10"/>
  <c r="F120" i="10" s="1"/>
  <c r="I120" i="10" s="1"/>
  <c r="E119" i="10"/>
  <c r="F119" i="10" s="1"/>
  <c r="I119" i="10" s="1"/>
  <c r="E118" i="10"/>
  <c r="F118" i="10" s="1"/>
  <c r="I118" i="10" s="1"/>
  <c r="E117" i="10"/>
  <c r="F117" i="10" s="1"/>
  <c r="I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I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H4173" i="10" l="1"/>
  <c r="I4172" i="10"/>
  <c r="H4133" i="10"/>
  <c r="I4132" i="10"/>
  <c r="H4095" i="10"/>
  <c r="I4094" i="10"/>
  <c r="H4057" i="10"/>
  <c r="I4056" i="10"/>
  <c r="H4019" i="10"/>
  <c r="I4018" i="10"/>
  <c r="H3981" i="10"/>
  <c r="I3980" i="10"/>
  <c r="I3462" i="10"/>
  <c r="I3460" i="10"/>
  <c r="H3944" i="10"/>
  <c r="I3943" i="10"/>
  <c r="H3908" i="10"/>
  <c r="I3907" i="10"/>
  <c r="I3868" i="10"/>
  <c r="H3869" i="10"/>
  <c r="H3829" i="10"/>
  <c r="I3828" i="10"/>
  <c r="H3792" i="10"/>
  <c r="I3791" i="10"/>
  <c r="H3748" i="10"/>
  <c r="I3747" i="10"/>
  <c r="I3728" i="10"/>
  <c r="I3736" i="10"/>
  <c r="I3744" i="10"/>
  <c r="H3710" i="10"/>
  <c r="I3709" i="10"/>
  <c r="H3672" i="10"/>
  <c r="I3671" i="10"/>
  <c r="H3634" i="10"/>
  <c r="I3633" i="10"/>
  <c r="H3596" i="10"/>
  <c r="I3595" i="10"/>
  <c r="H3558" i="10"/>
  <c r="I3557" i="10"/>
  <c r="H3520" i="10"/>
  <c r="I3519" i="10"/>
  <c r="H3482" i="10"/>
  <c r="I3481" i="10"/>
  <c r="I3469" i="10"/>
  <c r="I3472" i="10"/>
  <c r="I3475" i="10"/>
  <c r="H3335" i="10"/>
  <c r="I3334" i="10"/>
  <c r="H3298" i="10"/>
  <c r="I3297" i="10"/>
  <c r="H3259" i="10"/>
  <c r="I3258" i="10"/>
  <c r="H3222" i="10"/>
  <c r="I3221" i="10"/>
  <c r="H3182" i="10"/>
  <c r="I3181" i="10"/>
  <c r="H3145" i="10"/>
  <c r="I3144" i="10"/>
  <c r="H3107" i="10"/>
  <c r="I3106" i="10"/>
  <c r="H3069" i="10"/>
  <c r="I3068" i="10"/>
  <c r="H3031" i="10"/>
  <c r="I3030" i="10"/>
  <c r="I2993" i="10"/>
  <c r="H2994" i="10"/>
  <c r="H2955" i="10"/>
  <c r="I2954" i="10"/>
  <c r="H2917" i="10"/>
  <c r="I2916" i="10"/>
  <c r="H2879" i="10"/>
  <c r="I2878" i="10"/>
  <c r="I2841" i="10"/>
  <c r="H2842" i="10"/>
  <c r="H2802" i="10"/>
  <c r="I2801" i="10"/>
  <c r="H2765" i="10"/>
  <c r="I2764" i="10"/>
  <c r="H2728" i="10"/>
  <c r="I2727" i="10"/>
  <c r="H2688" i="10"/>
  <c r="I2687" i="10"/>
  <c r="I2652" i="10"/>
  <c r="H2653" i="10"/>
  <c r="I3549" i="10"/>
  <c r="H2613" i="10"/>
  <c r="I2612" i="10"/>
  <c r="H2575" i="10"/>
  <c r="I2574" i="10"/>
  <c r="H2538" i="10"/>
  <c r="I2537" i="10"/>
  <c r="I2082" i="10"/>
  <c r="H2083" i="10"/>
  <c r="I3730" i="10"/>
  <c r="I3738" i="10"/>
  <c r="H2043" i="10"/>
  <c r="I2042" i="10"/>
  <c r="H2008" i="10"/>
  <c r="I2007" i="10"/>
  <c r="H1968" i="10"/>
  <c r="I1967" i="10"/>
  <c r="H1929" i="10"/>
  <c r="I1928" i="10"/>
  <c r="H1893" i="10"/>
  <c r="I1892" i="10"/>
  <c r="H1853" i="10"/>
  <c r="I1852" i="10"/>
  <c r="H1815" i="10"/>
  <c r="I1814" i="10"/>
  <c r="H1778" i="10"/>
  <c r="I1777" i="10"/>
  <c r="H1739" i="10"/>
  <c r="I1738" i="10"/>
  <c r="H1703" i="10"/>
  <c r="I1702" i="10"/>
  <c r="I3702" i="10"/>
  <c r="I3688" i="10"/>
  <c r="I3704" i="10"/>
  <c r="I3700" i="10"/>
  <c r="I3708" i="10"/>
  <c r="H519" i="10"/>
  <c r="I518" i="10"/>
  <c r="H481" i="10"/>
  <c r="I480" i="10"/>
  <c r="H443" i="10"/>
  <c r="I442" i="10"/>
  <c r="H405" i="10"/>
  <c r="I404" i="10"/>
  <c r="H367" i="10"/>
  <c r="I366" i="10"/>
  <c r="H329" i="10"/>
  <c r="I328" i="10"/>
  <c r="I3727" i="10"/>
  <c r="I3735" i="10"/>
  <c r="H291" i="10"/>
  <c r="I290" i="10"/>
  <c r="H253" i="10"/>
  <c r="I252" i="10"/>
  <c r="H215" i="10"/>
  <c r="I214" i="10"/>
  <c r="H177" i="10"/>
  <c r="I176" i="10"/>
  <c r="H139" i="10"/>
  <c r="I138"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551" i="10"/>
  <c r="I3499" i="10"/>
  <c r="I3507" i="10"/>
  <c r="I3515" i="10"/>
  <c r="I3729" i="10"/>
  <c r="I3737" i="10"/>
  <c r="I3731" i="10"/>
  <c r="I3739" i="10"/>
  <c r="I3732" i="10"/>
  <c r="I3740" i="10"/>
  <c r="I3726" i="10"/>
  <c r="I3733" i="10"/>
  <c r="I3741" i="10"/>
  <c r="I3734" i="10"/>
  <c r="I3742" i="10"/>
  <c r="I3612" i="10"/>
  <c r="I3619" i="10"/>
  <c r="I3627" i="10"/>
  <c r="I3655" i="10"/>
  <c r="I3663" i="10"/>
  <c r="I3670" i="10"/>
  <c r="I3346" i="10"/>
  <c r="I3654" i="10"/>
  <c r="I3662" i="10"/>
  <c r="I3669" i="10"/>
  <c r="I3347" i="10"/>
  <c r="I3428" i="10"/>
  <c r="I3656" i="10"/>
  <c r="I3664" i="10"/>
  <c r="I648" i="10"/>
  <c r="I3348" i="10"/>
  <c r="I3650" i="10"/>
  <c r="I3657" i="10"/>
  <c r="I3665" i="10"/>
  <c r="I3658" i="10"/>
  <c r="I3651" i="10"/>
  <c r="I3659" i="10"/>
  <c r="I3666" i="10"/>
  <c r="I3652" i="10"/>
  <c r="I3660" i="10"/>
  <c r="I3667" i="10"/>
  <c r="I3653" i="10"/>
  <c r="I3661" i="10"/>
  <c r="I3668" i="10"/>
  <c r="I1066" i="10"/>
  <c r="I3500" i="10"/>
  <c r="I3508" i="10"/>
  <c r="I3516" i="10"/>
  <c r="I3501" i="10"/>
  <c r="I3509" i="10"/>
  <c r="I3517" i="10"/>
  <c r="I3502" i="10"/>
  <c r="I3510" i="10"/>
  <c r="I3518" i="10"/>
  <c r="I3503" i="10"/>
  <c r="I3511" i="10"/>
  <c r="I3504" i="10"/>
  <c r="I3512" i="10"/>
  <c r="I3498" i="10"/>
  <c r="I3505" i="10"/>
  <c r="I3513" i="10"/>
  <c r="I3506" i="10"/>
  <c r="I3514" i="10"/>
  <c r="I3468" i="10"/>
  <c r="I3474" i="10"/>
  <c r="I3539" i="10"/>
  <c r="I3546" i="10"/>
  <c r="I3552" i="10"/>
  <c r="I3614" i="10"/>
  <c r="I3622" i="10"/>
  <c r="I3630" i="10"/>
  <c r="I3692" i="10"/>
  <c r="I800" i="10"/>
  <c r="I3540" i="10"/>
  <c r="I3547" i="10"/>
  <c r="I3553" i="10"/>
  <c r="I3615" i="10"/>
  <c r="I3623" i="10"/>
  <c r="I3631" i="10"/>
  <c r="I3693" i="10"/>
  <c r="I3706" i="10"/>
  <c r="I3463" i="10"/>
  <c r="I3470" i="10"/>
  <c r="I3548" i="10"/>
  <c r="I3554" i="10"/>
  <c r="I3616" i="10"/>
  <c r="I3624" i="10"/>
  <c r="I3632" i="10"/>
  <c r="I3694" i="10"/>
  <c r="I3701" i="10"/>
  <c r="I3707" i="10"/>
  <c r="I3743" i="10"/>
  <c r="I3464" i="10"/>
  <c r="I3471" i="10"/>
  <c r="I3476" i="10"/>
  <c r="I3542" i="10"/>
  <c r="I3555" i="10"/>
  <c r="I3617" i="10"/>
  <c r="I3625" i="10"/>
  <c r="I3695" i="10"/>
  <c r="I1224" i="10"/>
  <c r="I3465" i="10"/>
  <c r="I3477" i="10"/>
  <c r="I3536" i="10"/>
  <c r="I3556" i="10"/>
  <c r="I3618" i="10"/>
  <c r="I3626" i="10"/>
  <c r="I3689" i="10"/>
  <c r="I3696" i="10"/>
  <c r="I3745" i="10"/>
  <c r="I876" i="10"/>
  <c r="I3466" i="10"/>
  <c r="I3478" i="10"/>
  <c r="I3543" i="10"/>
  <c r="I3550" i="10"/>
  <c r="I3690" i="10"/>
  <c r="I3703" i="10"/>
  <c r="I3746" i="10"/>
  <c r="I3467" i="10"/>
  <c r="I3473" i="10"/>
  <c r="I3479" i="10"/>
  <c r="I3537" i="10"/>
  <c r="I3544" i="10"/>
  <c r="I3620" i="10"/>
  <c r="I3628" i="10"/>
  <c r="I3691" i="10"/>
  <c r="I3698" i="10"/>
  <c r="I804" i="10"/>
  <c r="I3480" i="10"/>
  <c r="I3538" i="10"/>
  <c r="I3545" i="10"/>
  <c r="I3613" i="10"/>
  <c r="I3621" i="10"/>
  <c r="I3629" i="10"/>
  <c r="I3699"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134" i="10"/>
  <c r="I4133" i="10"/>
  <c r="H4096" i="10"/>
  <c r="I4095" i="10"/>
  <c r="H4058" i="10"/>
  <c r="I4057" i="10"/>
  <c r="H4020" i="10"/>
  <c r="I4019" i="10"/>
  <c r="H3982" i="10"/>
  <c r="I3981" i="10"/>
  <c r="H3945" i="10"/>
  <c r="I3944" i="10"/>
  <c r="H3909" i="10"/>
  <c r="I3908" i="10"/>
  <c r="I3869" i="10"/>
  <c r="H3870" i="10"/>
  <c r="H3830" i="10"/>
  <c r="I3829" i="10"/>
  <c r="H3793" i="10"/>
  <c r="I3792" i="10"/>
  <c r="H3749" i="10"/>
  <c r="I3748" i="10"/>
  <c r="H3711" i="10"/>
  <c r="I3710" i="10"/>
  <c r="H3673" i="10"/>
  <c r="I3672" i="10"/>
  <c r="H3635" i="10"/>
  <c r="I3634" i="10"/>
  <c r="H3597" i="10"/>
  <c r="I3596" i="10"/>
  <c r="H3559" i="10"/>
  <c r="I3558" i="10"/>
  <c r="H3521" i="10"/>
  <c r="I3520" i="10"/>
  <c r="H3483" i="10"/>
  <c r="I3482" i="10"/>
  <c r="H3336" i="10"/>
  <c r="I3335" i="10"/>
  <c r="H3299" i="10"/>
  <c r="I3298" i="10"/>
  <c r="H3260" i="10"/>
  <c r="I3259" i="10"/>
  <c r="H3223" i="10"/>
  <c r="I3222" i="10"/>
  <c r="H3183" i="10"/>
  <c r="I3182" i="10"/>
  <c r="H3146" i="10"/>
  <c r="I3145" i="10"/>
  <c r="H3108" i="10"/>
  <c r="I3107" i="10"/>
  <c r="H3070" i="10"/>
  <c r="I3069" i="10"/>
  <c r="H3032" i="10"/>
  <c r="I3031" i="10"/>
  <c r="I2994" i="10"/>
  <c r="H2995" i="10"/>
  <c r="H2956" i="10"/>
  <c r="I2955" i="10"/>
  <c r="H2918" i="10"/>
  <c r="I2917" i="10"/>
  <c r="H2880" i="10"/>
  <c r="I2879" i="10"/>
  <c r="I2842" i="10"/>
  <c r="H2843" i="10"/>
  <c r="H2803" i="10"/>
  <c r="I2802" i="10"/>
  <c r="H2766" i="10"/>
  <c r="I2765" i="10"/>
  <c r="H2729" i="10"/>
  <c r="I2728" i="10"/>
  <c r="H2689" i="10"/>
  <c r="I2688" i="10"/>
  <c r="I2653" i="10"/>
  <c r="H2654" i="10"/>
  <c r="H2614" i="10"/>
  <c r="I2613" i="10"/>
  <c r="H2576" i="10"/>
  <c r="I2575" i="10"/>
  <c r="H2539" i="10"/>
  <c r="I2538" i="10"/>
  <c r="H2084" i="10"/>
  <c r="I2083" i="10"/>
  <c r="H2044" i="10"/>
  <c r="I2043" i="10"/>
  <c r="H2009" i="10"/>
  <c r="I2008" i="10"/>
  <c r="H1969" i="10"/>
  <c r="I1968" i="10"/>
  <c r="I1929" i="10"/>
  <c r="H1930" i="10"/>
  <c r="H1894" i="10"/>
  <c r="I1893" i="10"/>
  <c r="H1854" i="10"/>
  <c r="I1853" i="10"/>
  <c r="H1816" i="10"/>
  <c r="I1815" i="10"/>
  <c r="H1779" i="10"/>
  <c r="I1778" i="10"/>
  <c r="I1739" i="10"/>
  <c r="H1740" i="10"/>
  <c r="H1704" i="10"/>
  <c r="I1703" i="10"/>
  <c r="H520" i="10"/>
  <c r="I519" i="10"/>
  <c r="H482" i="10"/>
  <c r="I481" i="10"/>
  <c r="H444" i="10"/>
  <c r="I443" i="10"/>
  <c r="H406" i="10"/>
  <c r="I405" i="10"/>
  <c r="H368" i="10"/>
  <c r="I367" i="10"/>
  <c r="H330" i="10"/>
  <c r="I329" i="10"/>
  <c r="H292" i="10"/>
  <c r="I291" i="10"/>
  <c r="H254" i="10"/>
  <c r="I253" i="10"/>
  <c r="H216" i="10"/>
  <c r="I215" i="10"/>
  <c r="H178" i="10"/>
  <c r="I177" i="10"/>
  <c r="H140" i="10"/>
  <c r="I139"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135" i="10"/>
  <c r="I4134" i="10"/>
  <c r="H4097" i="10"/>
  <c r="I4096" i="10"/>
  <c r="H4059" i="10"/>
  <c r="I4058" i="10"/>
  <c r="H4021" i="10"/>
  <c r="I4020" i="10"/>
  <c r="H3983" i="10"/>
  <c r="I3982" i="10"/>
  <c r="H3946" i="10"/>
  <c r="I3945" i="10"/>
  <c r="H3910" i="10"/>
  <c r="I3909" i="10"/>
  <c r="H3871" i="10"/>
  <c r="I3870" i="10"/>
  <c r="H3831" i="10"/>
  <c r="I3830" i="10"/>
  <c r="H3794" i="10"/>
  <c r="I3793" i="10"/>
  <c r="H3750" i="10"/>
  <c r="I3749" i="10"/>
  <c r="H3712" i="10"/>
  <c r="I3711" i="10"/>
  <c r="H3674" i="10"/>
  <c r="I3673" i="10"/>
  <c r="H3636" i="10"/>
  <c r="I3635" i="10"/>
  <c r="H3598" i="10"/>
  <c r="I3597" i="10"/>
  <c r="H3560" i="10"/>
  <c r="I3559" i="10"/>
  <c r="H3522" i="10"/>
  <c r="I3521" i="10"/>
  <c r="H3484" i="10"/>
  <c r="I3483" i="10"/>
  <c r="H3337" i="10"/>
  <c r="I3336" i="10"/>
  <c r="H3300" i="10"/>
  <c r="I3299" i="10"/>
  <c r="H3261" i="10"/>
  <c r="I3260" i="10"/>
  <c r="H3224" i="10"/>
  <c r="I3223" i="10"/>
  <c r="H3184" i="10"/>
  <c r="I3183" i="10"/>
  <c r="H3147" i="10"/>
  <c r="I3146" i="10"/>
  <c r="H3109" i="10"/>
  <c r="I3108" i="10"/>
  <c r="H3071" i="10"/>
  <c r="I3070" i="10"/>
  <c r="H3033" i="10"/>
  <c r="I3032" i="10"/>
  <c r="H2996" i="10"/>
  <c r="I2995" i="10"/>
  <c r="H2957" i="10"/>
  <c r="I2956" i="10"/>
  <c r="H2919" i="10"/>
  <c r="I2918" i="10"/>
  <c r="H2881" i="10"/>
  <c r="I2880" i="10"/>
  <c r="I2843" i="10"/>
  <c r="H2844" i="10"/>
  <c r="H2804" i="10"/>
  <c r="I2803" i="10"/>
  <c r="H2767" i="10"/>
  <c r="I2766" i="10"/>
  <c r="H2730" i="10"/>
  <c r="I2729" i="10"/>
  <c r="H2690" i="10"/>
  <c r="I2689" i="10"/>
  <c r="I2654" i="10"/>
  <c r="H2655" i="10"/>
  <c r="H2615" i="10"/>
  <c r="I2614" i="10"/>
  <c r="H2577" i="10"/>
  <c r="I2576" i="10"/>
  <c r="H2540" i="10"/>
  <c r="I2539" i="10"/>
  <c r="H2085" i="10"/>
  <c r="I2084" i="10"/>
  <c r="H2045" i="10"/>
  <c r="I2044" i="10"/>
  <c r="H2010" i="10"/>
  <c r="I2009" i="10"/>
  <c r="H1970" i="10"/>
  <c r="I1969" i="10"/>
  <c r="H1931" i="10"/>
  <c r="I1930" i="10"/>
  <c r="H1895" i="10"/>
  <c r="I1894" i="10"/>
  <c r="H1855" i="10"/>
  <c r="I1854" i="10"/>
  <c r="H1817" i="10"/>
  <c r="I1816" i="10"/>
  <c r="H1780" i="10"/>
  <c r="I1779" i="10"/>
  <c r="H1741" i="10"/>
  <c r="I1740" i="10"/>
  <c r="H1705" i="10"/>
  <c r="I1704" i="10"/>
  <c r="H521" i="10"/>
  <c r="I520" i="10"/>
  <c r="H483" i="10"/>
  <c r="I482" i="10"/>
  <c r="H445" i="10"/>
  <c r="I444" i="10"/>
  <c r="H407" i="10"/>
  <c r="I406" i="10"/>
  <c r="H369" i="10"/>
  <c r="I368" i="10"/>
  <c r="H331" i="10"/>
  <c r="I330" i="10"/>
  <c r="H293" i="10"/>
  <c r="I292" i="10"/>
  <c r="H255" i="10"/>
  <c r="I254" i="10"/>
  <c r="H217" i="10"/>
  <c r="I216" i="10"/>
  <c r="H179" i="10"/>
  <c r="I178" i="10"/>
  <c r="H141" i="10"/>
  <c r="I140"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136" i="10"/>
  <c r="I4135" i="10"/>
  <c r="H4098" i="10"/>
  <c r="I4097" i="10"/>
  <c r="H4060" i="10"/>
  <c r="I4059" i="10"/>
  <c r="H4022" i="10"/>
  <c r="I4021" i="10"/>
  <c r="H3984" i="10"/>
  <c r="I3983" i="10"/>
  <c r="H3947" i="10"/>
  <c r="I3946" i="10"/>
  <c r="H3911" i="10"/>
  <c r="I3910" i="10"/>
  <c r="H3872" i="10"/>
  <c r="I3871" i="10"/>
  <c r="H3832" i="10"/>
  <c r="I3831" i="10"/>
  <c r="H3795" i="10"/>
  <c r="I3794" i="10"/>
  <c r="H3751" i="10"/>
  <c r="I3750" i="10"/>
  <c r="H3713" i="10"/>
  <c r="I3712" i="10"/>
  <c r="H3675" i="10"/>
  <c r="I3674" i="10"/>
  <c r="H3637" i="10"/>
  <c r="I3636" i="10"/>
  <c r="H3599" i="10"/>
  <c r="I3598" i="10"/>
  <c r="H3561" i="10"/>
  <c r="I3560" i="10"/>
  <c r="H3523" i="10"/>
  <c r="I3522" i="10"/>
  <c r="H3485" i="10"/>
  <c r="I3484" i="10"/>
  <c r="H3338" i="10"/>
  <c r="I3337" i="10"/>
  <c r="H3301" i="10"/>
  <c r="I3300" i="10"/>
  <c r="H3262" i="10"/>
  <c r="I3261" i="10"/>
  <c r="H3225" i="10"/>
  <c r="I3224" i="10"/>
  <c r="H3185" i="10"/>
  <c r="I3184" i="10"/>
  <c r="H3148" i="10"/>
  <c r="I3147" i="10"/>
  <c r="H3110" i="10"/>
  <c r="I3109" i="10"/>
  <c r="H3072" i="10"/>
  <c r="I3071" i="10"/>
  <c r="H3034" i="10"/>
  <c r="I3033" i="10"/>
  <c r="I2996" i="10"/>
  <c r="H2997" i="10"/>
  <c r="H2958" i="10"/>
  <c r="I2957" i="10"/>
  <c r="H2920" i="10"/>
  <c r="I2919" i="10"/>
  <c r="H2882" i="10"/>
  <c r="I2881" i="10"/>
  <c r="H2845" i="10"/>
  <c r="I2844" i="10"/>
  <c r="H2805" i="10"/>
  <c r="I2804" i="10"/>
  <c r="H2768" i="10"/>
  <c r="I2767" i="10"/>
  <c r="H2731" i="10"/>
  <c r="I2730" i="10"/>
  <c r="H2691" i="10"/>
  <c r="I2690" i="10"/>
  <c r="I2655" i="10"/>
  <c r="H2656" i="10"/>
  <c r="H2616" i="10"/>
  <c r="I2615" i="10"/>
  <c r="H2578" i="10"/>
  <c r="I2577" i="10"/>
  <c r="H2541" i="10"/>
  <c r="I2540" i="10"/>
  <c r="H2086" i="10"/>
  <c r="I2085" i="10"/>
  <c r="H2046" i="10"/>
  <c r="I2045" i="10"/>
  <c r="H2011" i="10"/>
  <c r="I2010" i="10"/>
  <c r="H1971" i="10"/>
  <c r="I1970" i="10"/>
  <c r="H1932" i="10"/>
  <c r="I1931" i="10"/>
  <c r="H1896" i="10"/>
  <c r="I1895" i="10"/>
  <c r="I1855" i="10"/>
  <c r="H1856" i="10"/>
  <c r="H1818" i="10"/>
  <c r="I1817" i="10"/>
  <c r="H1781" i="10"/>
  <c r="I1780" i="10"/>
  <c r="I1741" i="10"/>
  <c r="H1742" i="10"/>
  <c r="H1706" i="10"/>
  <c r="I1705" i="10"/>
  <c r="H522" i="10"/>
  <c r="I521" i="10"/>
  <c r="H484" i="10"/>
  <c r="I483" i="10"/>
  <c r="H446" i="10"/>
  <c r="I445" i="10"/>
  <c r="H408" i="10"/>
  <c r="I407" i="10"/>
  <c r="H370" i="10"/>
  <c r="I369" i="10"/>
  <c r="H332" i="10"/>
  <c r="I331" i="10"/>
  <c r="H294" i="10"/>
  <c r="I293" i="10"/>
  <c r="H256" i="10"/>
  <c r="I255" i="10"/>
  <c r="H218" i="10"/>
  <c r="I217" i="10"/>
  <c r="H180" i="10"/>
  <c r="I179" i="10"/>
  <c r="H142" i="10"/>
  <c r="I141"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137" i="10"/>
  <c r="I4136" i="10"/>
  <c r="H4099" i="10"/>
  <c r="I4098" i="10"/>
  <c r="H4061" i="10"/>
  <c r="I4060" i="10"/>
  <c r="H4023" i="10"/>
  <c r="I4022" i="10"/>
  <c r="H3985" i="10"/>
  <c r="I3984" i="10"/>
  <c r="H3948" i="10"/>
  <c r="I3947" i="10"/>
  <c r="H3912" i="10"/>
  <c r="I3911" i="10"/>
  <c r="H3873" i="10"/>
  <c r="I3872" i="10"/>
  <c r="H3833" i="10"/>
  <c r="I3832" i="10"/>
  <c r="H3796" i="10"/>
  <c r="I3795" i="10"/>
  <c r="H3752" i="10"/>
  <c r="I3751" i="10"/>
  <c r="H3714" i="10"/>
  <c r="I3713" i="10"/>
  <c r="H3676" i="10"/>
  <c r="I3675" i="10"/>
  <c r="H3638" i="10"/>
  <c r="I3637" i="10"/>
  <c r="H3600" i="10"/>
  <c r="I3599" i="10"/>
  <c r="H3562" i="10"/>
  <c r="I3561" i="10"/>
  <c r="H3524" i="10"/>
  <c r="I3523" i="10"/>
  <c r="H3486" i="10"/>
  <c r="I3485" i="10"/>
  <c r="H3339" i="10"/>
  <c r="I3338" i="10"/>
  <c r="H3302" i="10"/>
  <c r="I3301" i="10"/>
  <c r="H3263" i="10"/>
  <c r="I3262" i="10"/>
  <c r="H3226" i="10"/>
  <c r="I3225" i="10"/>
  <c r="H3186" i="10"/>
  <c r="I3185" i="10"/>
  <c r="H3149" i="10"/>
  <c r="I3148" i="10"/>
  <c r="H3111" i="10"/>
  <c r="I3110" i="10"/>
  <c r="H3073" i="10"/>
  <c r="I3072" i="10"/>
  <c r="H3035" i="10"/>
  <c r="I3034" i="10"/>
  <c r="H2998" i="10"/>
  <c r="I2997" i="10"/>
  <c r="H2959" i="10"/>
  <c r="I2958" i="10"/>
  <c r="H2921" i="10"/>
  <c r="I2920" i="10"/>
  <c r="H2883" i="10"/>
  <c r="I2882" i="10"/>
  <c r="I2845" i="10"/>
  <c r="H2846" i="10"/>
  <c r="H2806" i="10"/>
  <c r="I2805" i="10"/>
  <c r="H2769" i="10"/>
  <c r="I2768" i="10"/>
  <c r="H2732" i="10"/>
  <c r="I2731" i="10"/>
  <c r="H2692" i="10"/>
  <c r="I2691" i="10"/>
  <c r="I2656" i="10"/>
  <c r="H2657" i="10"/>
  <c r="H2617" i="10"/>
  <c r="I2616" i="10"/>
  <c r="H2579" i="10"/>
  <c r="I2578" i="10"/>
  <c r="H2542" i="10"/>
  <c r="I2541" i="10"/>
  <c r="H2087" i="10"/>
  <c r="I2086" i="10"/>
  <c r="H2047" i="10"/>
  <c r="I2046" i="10"/>
  <c r="H2012" i="10"/>
  <c r="I2011" i="10"/>
  <c r="H1972" i="10"/>
  <c r="I1971" i="10"/>
  <c r="H1933" i="10"/>
  <c r="I1932" i="10"/>
  <c r="H1897" i="10"/>
  <c r="I1896" i="10"/>
  <c r="H1857" i="10"/>
  <c r="I1856" i="10"/>
  <c r="I1818" i="10"/>
  <c r="H1819" i="10"/>
  <c r="H1782" i="10"/>
  <c r="I1781" i="10"/>
  <c r="I1742" i="10"/>
  <c r="H1743" i="10"/>
  <c r="H1707" i="10"/>
  <c r="I1706" i="10"/>
  <c r="H523" i="10"/>
  <c r="I522" i="10"/>
  <c r="H485" i="10"/>
  <c r="I484" i="10"/>
  <c r="H447" i="10"/>
  <c r="I446" i="10"/>
  <c r="H409" i="10"/>
  <c r="I408" i="10"/>
  <c r="H371" i="10"/>
  <c r="I370" i="10"/>
  <c r="I332" i="10"/>
  <c r="H333" i="10"/>
  <c r="H295" i="10"/>
  <c r="I294" i="10"/>
  <c r="H257" i="10"/>
  <c r="I256" i="10"/>
  <c r="H219" i="10"/>
  <c r="I218" i="10"/>
  <c r="H181" i="10"/>
  <c r="I180" i="10"/>
  <c r="I142" i="10"/>
  <c r="H143"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138" i="10"/>
  <c r="I4137" i="10"/>
  <c r="H4100" i="10"/>
  <c r="I4099" i="10"/>
  <c r="H4062" i="10"/>
  <c r="I4061" i="10"/>
  <c r="H4024" i="10"/>
  <c r="I4023" i="10"/>
  <c r="H3986" i="10"/>
  <c r="I3985" i="10"/>
  <c r="H3949" i="10"/>
  <c r="I3948" i="10"/>
  <c r="I3912" i="10"/>
  <c r="H3913" i="10"/>
  <c r="I3873" i="10"/>
  <c r="H3874" i="10"/>
  <c r="H3834" i="10"/>
  <c r="I3833" i="10"/>
  <c r="H3797" i="10"/>
  <c r="I3796" i="10"/>
  <c r="H3753" i="10"/>
  <c r="I3752" i="10"/>
  <c r="H3715" i="10"/>
  <c r="I3714" i="10"/>
  <c r="H3677" i="10"/>
  <c r="I3676" i="10"/>
  <c r="H3639" i="10"/>
  <c r="I3638" i="10"/>
  <c r="H3601" i="10"/>
  <c r="I3600" i="10"/>
  <c r="H3563" i="10"/>
  <c r="I3562" i="10"/>
  <c r="H3525" i="10"/>
  <c r="I3524" i="10"/>
  <c r="H3487" i="10"/>
  <c r="I3486" i="10"/>
  <c r="H3340" i="10"/>
  <c r="I3339" i="10"/>
  <c r="H3303" i="10"/>
  <c r="I3302" i="10"/>
  <c r="H3264" i="10"/>
  <c r="I3263" i="10"/>
  <c r="H3227" i="10"/>
  <c r="I3226" i="10"/>
  <c r="H3187" i="10"/>
  <c r="I3186" i="10"/>
  <c r="H3150" i="10"/>
  <c r="I3149" i="10"/>
  <c r="H3112" i="10"/>
  <c r="I3111" i="10"/>
  <c r="H3074" i="10"/>
  <c r="I3073" i="10"/>
  <c r="H3036" i="10"/>
  <c r="I3035" i="10"/>
  <c r="H2999" i="10"/>
  <c r="I2998" i="10"/>
  <c r="H2960" i="10"/>
  <c r="I2959" i="10"/>
  <c r="H2922" i="10"/>
  <c r="I2921" i="10"/>
  <c r="H2884" i="10"/>
  <c r="I2883" i="10"/>
  <c r="I2846" i="10"/>
  <c r="H2847" i="10"/>
  <c r="H2807" i="10"/>
  <c r="I2806" i="10"/>
  <c r="H2770" i="10"/>
  <c r="I2769" i="10"/>
  <c r="H2733" i="10"/>
  <c r="I2732" i="10"/>
  <c r="H2693" i="10"/>
  <c r="I2692" i="10"/>
  <c r="I2657" i="10"/>
  <c r="H2658" i="10"/>
  <c r="H2618" i="10"/>
  <c r="I2617" i="10"/>
  <c r="H2580" i="10"/>
  <c r="I2579" i="10"/>
  <c r="H2543" i="10"/>
  <c r="I2542" i="10"/>
  <c r="H2088" i="10"/>
  <c r="I2087" i="10"/>
  <c r="H2048" i="10"/>
  <c r="I2047" i="10"/>
  <c r="H2013" i="10"/>
  <c r="I2012" i="10"/>
  <c r="H1973" i="10"/>
  <c r="I1972" i="10"/>
  <c r="H1934" i="10"/>
  <c r="I1933" i="10"/>
  <c r="H1898" i="10"/>
  <c r="I1897" i="10"/>
  <c r="I1857" i="10"/>
  <c r="H1858" i="10"/>
  <c r="H1820" i="10"/>
  <c r="I1819" i="10"/>
  <c r="H1783" i="10"/>
  <c r="I1782" i="10"/>
  <c r="H1744" i="10"/>
  <c r="I1743" i="10"/>
  <c r="H1708" i="10"/>
  <c r="I1707" i="10"/>
  <c r="H524" i="10"/>
  <c r="I523" i="10"/>
  <c r="H486" i="10"/>
  <c r="I485" i="10"/>
  <c r="I447" i="10"/>
  <c r="H448" i="10"/>
  <c r="H410" i="10"/>
  <c r="I409" i="10"/>
  <c r="H372" i="10"/>
  <c r="I371" i="10"/>
  <c r="H334" i="10"/>
  <c r="I333" i="10"/>
  <c r="H296" i="10"/>
  <c r="I295" i="10"/>
  <c r="H258" i="10"/>
  <c r="I257" i="10"/>
  <c r="H220" i="10"/>
  <c r="I219" i="10"/>
  <c r="H182" i="10"/>
  <c r="I181" i="10"/>
  <c r="H144" i="10"/>
  <c r="I143"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139" i="10"/>
  <c r="I4138" i="10"/>
  <c r="H4101" i="10"/>
  <c r="I4100" i="10"/>
  <c r="H4063" i="10"/>
  <c r="I4062" i="10"/>
  <c r="H4025" i="10"/>
  <c r="I4024" i="10"/>
  <c r="H3987" i="10"/>
  <c r="I3986" i="10"/>
  <c r="H3950" i="10"/>
  <c r="I3949" i="10"/>
  <c r="H3914" i="10"/>
  <c r="I3914" i="10" s="1"/>
  <c r="I3913" i="10"/>
  <c r="I3874" i="10"/>
  <c r="H3875" i="10"/>
  <c r="H3835" i="10"/>
  <c r="I3834" i="10"/>
  <c r="H3798" i="10"/>
  <c r="I3797" i="10"/>
  <c r="H3754" i="10"/>
  <c r="I3753" i="10"/>
  <c r="H3716" i="10"/>
  <c r="I3715" i="10"/>
  <c r="H3678" i="10"/>
  <c r="I3677" i="10"/>
  <c r="H3640" i="10"/>
  <c r="I3639" i="10"/>
  <c r="H3602" i="10"/>
  <c r="I3601" i="10"/>
  <c r="H3564" i="10"/>
  <c r="I3563" i="10"/>
  <c r="H3526" i="10"/>
  <c r="I3525" i="10"/>
  <c r="H3488" i="10"/>
  <c r="I3487" i="10"/>
  <c r="H3341" i="10"/>
  <c r="I3340" i="10"/>
  <c r="H3304" i="10"/>
  <c r="I3303" i="10"/>
  <c r="H3265" i="10"/>
  <c r="I3264" i="10"/>
  <c r="H3228" i="10"/>
  <c r="I3227" i="10"/>
  <c r="H3188" i="10"/>
  <c r="I3187" i="10"/>
  <c r="H3151" i="10"/>
  <c r="I3150" i="10"/>
  <c r="H3113" i="10"/>
  <c r="I3112" i="10"/>
  <c r="H3075" i="10"/>
  <c r="I3074" i="10"/>
  <c r="H3037" i="10"/>
  <c r="I3036" i="10"/>
  <c r="H3000" i="10"/>
  <c r="I2999" i="10"/>
  <c r="H2961" i="10"/>
  <c r="I2960" i="10"/>
  <c r="H2923" i="10"/>
  <c r="I2922" i="10"/>
  <c r="I2884" i="10"/>
  <c r="H2885" i="10"/>
  <c r="I2847" i="10"/>
  <c r="H2848" i="10"/>
  <c r="H2808" i="10"/>
  <c r="I2807" i="10"/>
  <c r="H2771" i="10"/>
  <c r="I2770" i="10"/>
  <c r="H2734" i="10"/>
  <c r="I2733" i="10"/>
  <c r="H2694" i="10"/>
  <c r="I2693" i="10"/>
  <c r="H2659" i="10"/>
  <c r="I2658" i="10"/>
  <c r="H2619" i="10"/>
  <c r="I2618" i="10"/>
  <c r="H2581" i="10"/>
  <c r="I2580" i="10"/>
  <c r="H2544" i="10"/>
  <c r="I2543" i="10"/>
  <c r="H2089" i="10"/>
  <c r="I2088" i="10"/>
  <c r="H2049" i="10"/>
  <c r="I2048" i="10"/>
  <c r="H2014" i="10"/>
  <c r="I2014" i="10" s="1"/>
  <c r="I2013" i="10"/>
  <c r="H1974" i="10"/>
  <c r="I1973" i="10"/>
  <c r="H1935" i="10"/>
  <c r="I1934" i="10"/>
  <c r="H1899" i="10"/>
  <c r="I1898" i="10"/>
  <c r="I1858" i="10"/>
  <c r="H1859" i="10"/>
  <c r="H1821" i="10"/>
  <c r="I1820" i="10"/>
  <c r="H1784" i="10"/>
  <c r="I1783" i="10"/>
  <c r="I1744" i="10"/>
  <c r="H1745" i="10"/>
  <c r="H1709" i="10"/>
  <c r="I1708" i="10"/>
  <c r="H525" i="10"/>
  <c r="I524" i="10"/>
  <c r="H487" i="10"/>
  <c r="I486" i="10"/>
  <c r="I448" i="10"/>
  <c r="H449" i="10"/>
  <c r="H411" i="10"/>
  <c r="I410" i="10"/>
  <c r="H373" i="10"/>
  <c r="I372" i="10"/>
  <c r="I334" i="10"/>
  <c r="H335" i="10"/>
  <c r="H297" i="10"/>
  <c r="I296" i="10"/>
  <c r="H259" i="10"/>
  <c r="I258" i="10"/>
  <c r="H221" i="10"/>
  <c r="I220" i="10"/>
  <c r="H183" i="10"/>
  <c r="I182" i="10"/>
  <c r="I144" i="10"/>
  <c r="H145"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I4139" i="10"/>
  <c r="H4140" i="10"/>
  <c r="H4102" i="10"/>
  <c r="I4101" i="10"/>
  <c r="H4064" i="10"/>
  <c r="I4063" i="10"/>
  <c r="H4026" i="10"/>
  <c r="I4025" i="10"/>
  <c r="H3988" i="10"/>
  <c r="I3987" i="10"/>
  <c r="H3951" i="10"/>
  <c r="I3950" i="10"/>
  <c r="H3876" i="10"/>
  <c r="I3876" i="10" s="1"/>
  <c r="I3875" i="10"/>
  <c r="H3836" i="10"/>
  <c r="I3835" i="10"/>
  <c r="H3799" i="10"/>
  <c r="I3798" i="10"/>
  <c r="H3755" i="10"/>
  <c r="I3754" i="10"/>
  <c r="H3717" i="10"/>
  <c r="I3716" i="10"/>
  <c r="H3679" i="10"/>
  <c r="I3678" i="10"/>
  <c r="H3641" i="10"/>
  <c r="I3640" i="10"/>
  <c r="H3603" i="10"/>
  <c r="I3602" i="10"/>
  <c r="H3565" i="10"/>
  <c r="I3564" i="10"/>
  <c r="H3527" i="10"/>
  <c r="I3526" i="10"/>
  <c r="H3489" i="10"/>
  <c r="I3488" i="10"/>
  <c r="H3342" i="10"/>
  <c r="I3341" i="10"/>
  <c r="H3305" i="10"/>
  <c r="I3304" i="10"/>
  <c r="H3266" i="10"/>
  <c r="I3265" i="10"/>
  <c r="H3229" i="10"/>
  <c r="I3228" i="10"/>
  <c r="H3189" i="10"/>
  <c r="I3188" i="10"/>
  <c r="H3152" i="10"/>
  <c r="I3151" i="10"/>
  <c r="H3114" i="10"/>
  <c r="I3113" i="10"/>
  <c r="H3076" i="10"/>
  <c r="I3075" i="10"/>
  <c r="H3038" i="10"/>
  <c r="I3037" i="10"/>
  <c r="H3001" i="10"/>
  <c r="I3000" i="10"/>
  <c r="H2962" i="10"/>
  <c r="I2961" i="10"/>
  <c r="H2924" i="10"/>
  <c r="I2923" i="10"/>
  <c r="H2886" i="10"/>
  <c r="I2885" i="10"/>
  <c r="I2848" i="10"/>
  <c r="H2849" i="10"/>
  <c r="H2809" i="10"/>
  <c r="I2808" i="10"/>
  <c r="H2772" i="10"/>
  <c r="I2771" i="10"/>
  <c r="H2735" i="10"/>
  <c r="I2734" i="10"/>
  <c r="H2695" i="10"/>
  <c r="I2694" i="10"/>
  <c r="I2659" i="10"/>
  <c r="H2660" i="10"/>
  <c r="I2660" i="10" s="1"/>
  <c r="H2620" i="10"/>
  <c r="I2619" i="10"/>
  <c r="H2582" i="10"/>
  <c r="I2581" i="10"/>
  <c r="H2545" i="10"/>
  <c r="I2544" i="10"/>
  <c r="H2090" i="10"/>
  <c r="I2090" i="10" s="1"/>
  <c r="I2089" i="10"/>
  <c r="H2050" i="10"/>
  <c r="I2049" i="10"/>
  <c r="H1975" i="10"/>
  <c r="I1974" i="10"/>
  <c r="H1936" i="10"/>
  <c r="I1935" i="10"/>
  <c r="H1900" i="10"/>
  <c r="I1900" i="10" s="1"/>
  <c r="I1899" i="10"/>
  <c r="H1860" i="10"/>
  <c r="I1859" i="10"/>
  <c r="H1822" i="10"/>
  <c r="I1821" i="10"/>
  <c r="H1785" i="10"/>
  <c r="I1784" i="10"/>
  <c r="H1746" i="10"/>
  <c r="I1745" i="10"/>
  <c r="H1710" i="10"/>
  <c r="I1710" i="10" s="1"/>
  <c r="I1709" i="10"/>
  <c r="H526" i="10"/>
  <c r="I525" i="10"/>
  <c r="H488" i="10"/>
  <c r="I487" i="10"/>
  <c r="H450" i="10"/>
  <c r="I449" i="10"/>
  <c r="H412" i="10"/>
  <c r="I411" i="10"/>
  <c r="H374" i="10"/>
  <c r="I373" i="10"/>
  <c r="H336" i="10"/>
  <c r="I335" i="10"/>
  <c r="H298" i="10"/>
  <c r="I297" i="10"/>
  <c r="H260" i="10"/>
  <c r="I259" i="10"/>
  <c r="H222" i="10"/>
  <c r="I221" i="10"/>
  <c r="H184" i="10"/>
  <c r="I183" i="10"/>
  <c r="I145" i="10"/>
  <c r="H146" i="10"/>
  <c r="H108" i="10"/>
  <c r="I107" i="10"/>
  <c r="H68" i="10"/>
  <c r="I67" i="10"/>
  <c r="H32" i="10"/>
  <c r="I31" i="10"/>
  <c r="I396" i="10"/>
  <c r="H3396" i="10"/>
  <c r="I3395" i="10"/>
  <c r="H3436" i="10"/>
  <c r="I3435" i="10"/>
  <c r="I928" i="10"/>
  <c r="I847" i="10"/>
  <c r="I57" i="10"/>
  <c r="I96" i="10"/>
  <c r="I889" i="10"/>
  <c r="I242" i="10"/>
  <c r="H3359" i="10"/>
  <c r="I3359" i="10" s="1"/>
  <c r="I1082" i="10"/>
  <c r="I1235" i="10"/>
  <c r="I4140" i="10" l="1"/>
  <c r="H4141" i="10"/>
  <c r="H4103" i="10"/>
  <c r="I4102" i="10"/>
  <c r="H4065" i="10"/>
  <c r="I4064" i="10"/>
  <c r="H4027" i="10"/>
  <c r="I4026" i="10"/>
  <c r="H3989" i="10"/>
  <c r="I3988" i="10"/>
  <c r="H3952" i="10"/>
  <c r="I3952" i="10" s="1"/>
  <c r="I3951" i="10"/>
  <c r="H3837" i="10"/>
  <c r="I3836" i="10"/>
  <c r="H3800" i="10"/>
  <c r="I3800" i="10" s="1"/>
  <c r="I3799" i="10"/>
  <c r="H3756" i="10"/>
  <c r="I3755" i="10"/>
  <c r="H3718" i="10"/>
  <c r="I3717" i="10"/>
  <c r="H3680" i="10"/>
  <c r="I3679" i="10"/>
  <c r="H3642" i="10"/>
  <c r="I3641" i="10"/>
  <c r="H3604" i="10"/>
  <c r="I3603" i="10"/>
  <c r="H3566" i="10"/>
  <c r="I3565" i="10"/>
  <c r="H3528" i="10"/>
  <c r="I3527" i="10"/>
  <c r="H3490" i="10"/>
  <c r="I3489" i="10"/>
  <c r="H3343" i="10"/>
  <c r="I3342" i="10"/>
  <c r="H3306" i="10"/>
  <c r="I3306" i="10" s="1"/>
  <c r="I3305" i="10"/>
  <c r="H3267" i="10"/>
  <c r="I3266" i="10"/>
  <c r="H3230" i="10"/>
  <c r="I3230" i="10" s="1"/>
  <c r="I3229" i="10"/>
  <c r="H3190" i="10"/>
  <c r="I3189" i="10"/>
  <c r="H3153" i="10"/>
  <c r="I3152" i="10"/>
  <c r="H3115" i="10"/>
  <c r="I3114" i="10"/>
  <c r="H3077" i="10"/>
  <c r="I3076" i="10"/>
  <c r="H3039" i="10"/>
  <c r="I3038" i="10"/>
  <c r="H3002" i="10"/>
  <c r="I3002" i="10" s="1"/>
  <c r="I3001" i="10"/>
  <c r="H2963" i="10"/>
  <c r="I2962" i="10"/>
  <c r="H2925" i="10"/>
  <c r="I2924" i="10"/>
  <c r="H2887" i="10"/>
  <c r="I2886" i="10"/>
  <c r="I2849" i="10"/>
  <c r="H2850" i="10"/>
  <c r="I2850" i="10" s="1"/>
  <c r="H2810" i="10"/>
  <c r="I2809" i="10"/>
  <c r="H2773" i="10"/>
  <c r="I2772" i="10"/>
  <c r="H2736" i="10"/>
  <c r="I2736" i="10" s="1"/>
  <c r="I2735" i="10"/>
  <c r="H2696" i="10"/>
  <c r="I2695" i="10"/>
  <c r="H2621" i="10"/>
  <c r="I2620" i="10"/>
  <c r="H2583" i="10"/>
  <c r="I2582" i="10"/>
  <c r="H2546" i="10"/>
  <c r="I2546" i="10" s="1"/>
  <c r="I2545" i="10"/>
  <c r="H2051" i="10"/>
  <c r="I2050" i="10"/>
  <c r="H1976" i="10"/>
  <c r="I1976" i="10" s="1"/>
  <c r="I1975" i="10"/>
  <c r="H1937" i="10"/>
  <c r="I1936" i="10"/>
  <c r="I1860" i="10"/>
  <c r="H1861" i="10"/>
  <c r="I1822" i="10"/>
  <c r="H1823" i="10"/>
  <c r="H1786" i="10"/>
  <c r="I1786" i="10" s="1"/>
  <c r="I1785" i="10"/>
  <c r="H1747" i="10"/>
  <c r="I1746" i="10"/>
  <c r="H527" i="10"/>
  <c r="I526" i="10"/>
  <c r="H489" i="10"/>
  <c r="I488" i="10"/>
  <c r="H451" i="10"/>
  <c r="I450" i="10"/>
  <c r="H413" i="10"/>
  <c r="I412" i="10"/>
  <c r="H375" i="10"/>
  <c r="I374" i="10"/>
  <c r="I336" i="10"/>
  <c r="H337" i="10"/>
  <c r="H299" i="10"/>
  <c r="I298" i="10"/>
  <c r="H261" i="10"/>
  <c r="I260" i="10"/>
  <c r="H223" i="10"/>
  <c r="I222" i="10"/>
  <c r="H185" i="10"/>
  <c r="I184" i="10"/>
  <c r="I146" i="10"/>
  <c r="H147" i="10"/>
  <c r="H109" i="10"/>
  <c r="I108" i="10"/>
  <c r="H69" i="10"/>
  <c r="I68" i="10"/>
  <c r="H33" i="10"/>
  <c r="I32" i="10"/>
  <c r="H3397" i="10"/>
  <c r="I3396" i="10"/>
  <c r="I397" i="10"/>
  <c r="H3360" i="10"/>
  <c r="I3360" i="10" s="1"/>
  <c r="I890" i="10"/>
  <c r="I97" i="10"/>
  <c r="I1236" i="10"/>
  <c r="I848" i="10"/>
  <c r="I929" i="10"/>
  <c r="I1083" i="10"/>
  <c r="I243" i="10"/>
  <c r="I58" i="10"/>
  <c r="H3437" i="10"/>
  <c r="I3436" i="10"/>
  <c r="I4141" i="10" l="1"/>
  <c r="H4142" i="10"/>
  <c r="I4142" i="10" s="1"/>
  <c r="H4104" i="10"/>
  <c r="I4104" i="10" s="1"/>
  <c r="I4103" i="10"/>
  <c r="H4066" i="10"/>
  <c r="I4066" i="10" s="1"/>
  <c r="I4065" i="10"/>
  <c r="H4028" i="10"/>
  <c r="I4028" i="10" s="1"/>
  <c r="I4027" i="10"/>
  <c r="H3990" i="10"/>
  <c r="I3990" i="10" s="1"/>
  <c r="I3989" i="10"/>
  <c r="H3838" i="10"/>
  <c r="I3838" i="10" s="1"/>
  <c r="I3837" i="10"/>
  <c r="H3757" i="10"/>
  <c r="I3756" i="10"/>
  <c r="H3719" i="10"/>
  <c r="I3718" i="10"/>
  <c r="H3681" i="10"/>
  <c r="I3680" i="10"/>
  <c r="H3643" i="10"/>
  <c r="I3642" i="10"/>
  <c r="H3605" i="10"/>
  <c r="I3604" i="10"/>
  <c r="I3566" i="10"/>
  <c r="H3567" i="10"/>
  <c r="H3529" i="10"/>
  <c r="I3528" i="10"/>
  <c r="H3491" i="10"/>
  <c r="I3490" i="10"/>
  <c r="H3344" i="10"/>
  <c r="I3344" i="10" s="1"/>
  <c r="I3343" i="10"/>
  <c r="H3268" i="10"/>
  <c r="I3268" i="10" s="1"/>
  <c r="I3267" i="10"/>
  <c r="H3191" i="10"/>
  <c r="I3190" i="10"/>
  <c r="H3154" i="10"/>
  <c r="I3154" i="10" s="1"/>
  <c r="I3153" i="10"/>
  <c r="H3116" i="10"/>
  <c r="I3116" i="10" s="1"/>
  <c r="I3115" i="10"/>
  <c r="H3078" i="10"/>
  <c r="I3078" i="10" s="1"/>
  <c r="I3077" i="10"/>
  <c r="H3040" i="10"/>
  <c r="I3040" i="10" s="1"/>
  <c r="I3039" i="10"/>
  <c r="H2964" i="10"/>
  <c r="I2964" i="10" s="1"/>
  <c r="I2963" i="10"/>
  <c r="H2926" i="10"/>
  <c r="I2926" i="10" s="1"/>
  <c r="I2925" i="10"/>
  <c r="H2888" i="10"/>
  <c r="I2888" i="10" s="1"/>
  <c r="I2887" i="10"/>
  <c r="H2811" i="10"/>
  <c r="I2810" i="10"/>
  <c r="H2774" i="10"/>
  <c r="I2774" i="10" s="1"/>
  <c r="I2773" i="10"/>
  <c r="H2697" i="10"/>
  <c r="I2696" i="10"/>
  <c r="H2622" i="10"/>
  <c r="I2622" i="10" s="1"/>
  <c r="I2621" i="10"/>
  <c r="H2584" i="10"/>
  <c r="I2584" i="10" s="1"/>
  <c r="I2583" i="10"/>
  <c r="H2052" i="10"/>
  <c r="I2052" i="10" s="1"/>
  <c r="I2051" i="10"/>
  <c r="H1938" i="10"/>
  <c r="I1938" i="10" s="1"/>
  <c r="I1937" i="10"/>
  <c r="I1861" i="10"/>
  <c r="H1862" i="10"/>
  <c r="I1862" i="10" s="1"/>
  <c r="H1824" i="10"/>
  <c r="I1824" i="10" s="1"/>
  <c r="I1823" i="10"/>
  <c r="H1748" i="10"/>
  <c r="I1748" i="10" s="1"/>
  <c r="I1747" i="10"/>
  <c r="H528" i="10"/>
  <c r="I527" i="10"/>
  <c r="H490" i="10"/>
  <c r="I489" i="10"/>
  <c r="I451" i="10"/>
  <c r="H452" i="10"/>
  <c r="H414" i="10"/>
  <c r="I413" i="10"/>
  <c r="H376" i="10"/>
  <c r="I375" i="10"/>
  <c r="H338" i="10"/>
  <c r="I337" i="10"/>
  <c r="H300" i="10"/>
  <c r="I299" i="10"/>
  <c r="H262" i="10"/>
  <c r="I261" i="10"/>
  <c r="I223" i="10"/>
  <c r="H224" i="10"/>
  <c r="H186" i="10"/>
  <c r="I185" i="10"/>
  <c r="H148" i="10"/>
  <c r="I147"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720" i="10"/>
  <c r="I3719" i="10"/>
  <c r="H3682" i="10"/>
  <c r="I3681" i="10"/>
  <c r="H3644" i="10"/>
  <c r="I3643" i="10"/>
  <c r="H3606" i="10"/>
  <c r="I3605" i="10"/>
  <c r="H3568" i="10"/>
  <c r="I3567" i="10"/>
  <c r="H3530" i="10"/>
  <c r="I3529" i="10"/>
  <c r="H3492" i="10"/>
  <c r="I3491" i="10"/>
  <c r="H3192" i="10"/>
  <c r="I3192" i="10" s="1"/>
  <c r="I3191" i="10"/>
  <c r="H2812" i="10"/>
  <c r="I2812" i="10" s="1"/>
  <c r="I2811" i="10"/>
  <c r="H2698" i="10"/>
  <c r="I2698" i="10" s="1"/>
  <c r="I2697" i="10"/>
  <c r="H529" i="10"/>
  <c r="I528" i="10"/>
  <c r="H491" i="10"/>
  <c r="I490" i="10"/>
  <c r="I452" i="10"/>
  <c r="H453" i="10"/>
  <c r="H415" i="10"/>
  <c r="I414" i="10"/>
  <c r="H377" i="10"/>
  <c r="I376" i="10"/>
  <c r="H339" i="10"/>
  <c r="I338" i="10"/>
  <c r="H301" i="10"/>
  <c r="I300" i="10"/>
  <c r="H263" i="10"/>
  <c r="I262" i="10"/>
  <c r="H225" i="10"/>
  <c r="I224" i="10"/>
  <c r="H187" i="10"/>
  <c r="I186" i="10"/>
  <c r="H149" i="10"/>
  <c r="I148"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721" i="10"/>
  <c r="I3720" i="10"/>
  <c r="H3683" i="10"/>
  <c r="I3682" i="10"/>
  <c r="H3645" i="10"/>
  <c r="I3644" i="10"/>
  <c r="H3607" i="10"/>
  <c r="I3606" i="10"/>
  <c r="H3569" i="10"/>
  <c r="I3568" i="10"/>
  <c r="H3531" i="10"/>
  <c r="I3530" i="10"/>
  <c r="H3493" i="10"/>
  <c r="I3492" i="10"/>
  <c r="H530" i="10"/>
  <c r="I529" i="10"/>
  <c r="H492" i="10"/>
  <c r="I491" i="10"/>
  <c r="I453" i="10"/>
  <c r="H454" i="10"/>
  <c r="H416" i="10"/>
  <c r="I415" i="10"/>
  <c r="H378" i="10"/>
  <c r="I377" i="10"/>
  <c r="H340" i="10"/>
  <c r="I339" i="10"/>
  <c r="H302" i="10"/>
  <c r="I301" i="10"/>
  <c r="H264" i="10"/>
  <c r="I263" i="10"/>
  <c r="H226" i="10"/>
  <c r="I225" i="10"/>
  <c r="H188" i="10"/>
  <c r="I187" i="10"/>
  <c r="H150" i="10"/>
  <c r="I149" i="10"/>
  <c r="H112" i="10"/>
  <c r="I111" i="10"/>
  <c r="H72" i="10"/>
  <c r="I71" i="10"/>
  <c r="H36" i="10"/>
  <c r="I35" i="10"/>
  <c r="I400" i="10"/>
  <c r="H3400" i="10"/>
  <c r="I3399" i="10"/>
  <c r="I246" i="10"/>
  <c r="I893" i="10"/>
  <c r="I932" i="10"/>
  <c r="I851" i="10"/>
  <c r="H3440" i="10"/>
  <c r="I3439" i="10"/>
  <c r="H3363" i="10"/>
  <c r="I3363" i="10" s="1"/>
  <c r="I1086" i="10"/>
  <c r="H3760" i="10" l="1"/>
  <c r="I3759" i="10"/>
  <c r="H3722" i="10"/>
  <c r="I3721" i="10"/>
  <c r="H3684" i="10"/>
  <c r="I3683" i="10"/>
  <c r="H3646" i="10"/>
  <c r="I3645" i="10"/>
  <c r="H3608" i="10"/>
  <c r="I3607" i="10"/>
  <c r="H3570" i="10"/>
  <c r="I3569" i="10"/>
  <c r="H3532" i="10"/>
  <c r="I3531" i="10"/>
  <c r="H3494" i="10"/>
  <c r="I3493" i="10"/>
  <c r="H531" i="10"/>
  <c r="I530" i="10"/>
  <c r="H493" i="10"/>
  <c r="I492" i="10"/>
  <c r="I454" i="10"/>
  <c r="H455" i="10"/>
  <c r="H417" i="10"/>
  <c r="I416" i="10"/>
  <c r="H379" i="10"/>
  <c r="I378" i="10"/>
  <c r="I340" i="10"/>
  <c r="H341" i="10"/>
  <c r="H303" i="10"/>
  <c r="I302" i="10"/>
  <c r="H265" i="10"/>
  <c r="I264" i="10"/>
  <c r="I226" i="10"/>
  <c r="H227" i="10"/>
  <c r="H189" i="10"/>
  <c r="I188" i="10"/>
  <c r="H151" i="10"/>
  <c r="I150" i="10"/>
  <c r="H113" i="10"/>
  <c r="I112" i="10"/>
  <c r="H73" i="10"/>
  <c r="I72" i="10"/>
  <c r="H37" i="10"/>
  <c r="I36" i="10"/>
  <c r="H3401" i="10"/>
  <c r="I3400" i="10"/>
  <c r="I401" i="10"/>
  <c r="I852" i="10"/>
  <c r="I247" i="10"/>
  <c r="I894" i="10"/>
  <c r="H3364" i="10"/>
  <c r="I3364" i="10" s="1"/>
  <c r="I933" i="10"/>
  <c r="H3441" i="10"/>
  <c r="I3440" i="10"/>
  <c r="H3761" i="10" l="1"/>
  <c r="I3760" i="10"/>
  <c r="H3723" i="10"/>
  <c r="I3722" i="10"/>
  <c r="H3685" i="10"/>
  <c r="I3684" i="10"/>
  <c r="H3647" i="10"/>
  <c r="I3646" i="10"/>
  <c r="H3609" i="10"/>
  <c r="I3608" i="10"/>
  <c r="I3570" i="10"/>
  <c r="H3571" i="10"/>
  <c r="H3533" i="10"/>
  <c r="I3532" i="10"/>
  <c r="H3495" i="10"/>
  <c r="I3494" i="10"/>
  <c r="H532" i="10"/>
  <c r="I532" i="10" s="1"/>
  <c r="I531" i="10"/>
  <c r="H494" i="10"/>
  <c r="I494" i="10" s="1"/>
  <c r="I493" i="10"/>
  <c r="I455" i="10"/>
  <c r="H456" i="10"/>
  <c r="I456" i="10" s="1"/>
  <c r="H418" i="10"/>
  <c r="I418" i="10" s="1"/>
  <c r="I417" i="10"/>
  <c r="H380" i="10"/>
  <c r="I380" i="10" s="1"/>
  <c r="I379" i="10"/>
  <c r="H342" i="10"/>
  <c r="I342" i="10" s="1"/>
  <c r="I341" i="10"/>
  <c r="H304" i="10"/>
  <c r="I304" i="10" s="1"/>
  <c r="I303" i="10"/>
  <c r="H266" i="10"/>
  <c r="I266" i="10" s="1"/>
  <c r="I265" i="10"/>
  <c r="H228" i="10"/>
  <c r="I228" i="10" s="1"/>
  <c r="I227" i="10"/>
  <c r="H190" i="10"/>
  <c r="I190" i="10" s="1"/>
  <c r="I189" i="10"/>
  <c r="H152" i="10"/>
  <c r="I152" i="10" s="1"/>
  <c r="I151"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724" i="10"/>
  <c r="I3724" i="10" s="1"/>
  <c r="I3723" i="10"/>
  <c r="H3686" i="10"/>
  <c r="I3686" i="10" s="1"/>
  <c r="I3685" i="10"/>
  <c r="H3648" i="10"/>
  <c r="I3648" i="10" s="1"/>
  <c r="I3647" i="10"/>
  <c r="H3610" i="10"/>
  <c r="I3610" i="10" s="1"/>
  <c r="I3609" i="10"/>
  <c r="H3572" i="10"/>
  <c r="I3572" i="10" s="1"/>
  <c r="I3571" i="10"/>
  <c r="H3534" i="10"/>
  <c r="I3534" i="10" s="1"/>
  <c r="I3533" i="10"/>
  <c r="H3496" i="10"/>
  <c r="I3496" i="10" s="1"/>
  <c r="I3495"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NR35" i="2" l="1"/>
  <c r="JO8" i="2" l="1"/>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tc={FDDD8A1D-4F6B-440C-A948-3E3BEC398AFD}</author>
    <author>tc={3AED3023-7D84-4128-B731-2FE9CA4CE38B}</author>
    <author>tc={B82AD75D-85B5-400C-ABEF-D7A3B42459D2}</author>
    <author>tc={EA1BED33-8EEC-47B1-9FFB-C426AD4AA352}</author>
    <author>tc={B49723E2-76F7-4888-AF02-466E37282400}</author>
    <author>tc={996B66F9-ECBD-4F01-B519-F4B3C8FC37A7}</author>
    <author>tc={800B1515-AEE3-4658-A8AD-F1925219CEBD}</author>
    <author>tc={574BE4C1-F892-452B-9C44-CFB5DE40FCE8}</author>
    <author>tc={9E271A04-5B4C-41E6-8B23-308788823C5D}</author>
  </authors>
  <commentList>
    <comment ref="O4" authorId="0" shapeId="0" xr:uid="{FDDD8A1D-4F6B-440C-A948-3E3BEC398AFD}">
      <text>
        <t xml:space="preserve">[Threaded comment]
Your version of Excel allows you to read this threaded comment; however, any edits to it will get removed if the file is opened in a newer version of Excel. Learn more: https://go.microsoft.com/fwlink/?linkid=870924
Comment:
    EL auditor calcula el EL anual, por lo que su límite económico es diciembre 2036. PlanningSpace, al hacer el cálculo mensual, está cortando en octubre 2036 que es el límite económico calculado mensual
</t>
      </text>
    </comment>
    <comment ref="BA4" authorId="1" shapeId="0" xr:uid="{3AED3023-7D84-4128-B731-2FE9CA4CE38B}">
      <text>
        <t xml:space="preserve">[Threaded comment]
Your version of Excel allows you to read this threaded comment; however, any edits to it will get removed if the file is opened in a newer version of Excel. Learn more: https://go.microsoft.com/fwlink/?linkid=870924
Comment:
    EL auditor calcula el EL anual, por lo que su límite económico es diciembre 2036. PlanningSpace, al hacer el cálculo mensual, está cortando en octubre 2036 que es el límite económico calculado mensual
</t>
      </text>
    </comment>
    <comment ref="II4" authorId="2" shapeId="0" xr:uid="{B82AD75D-85B5-400C-ABEF-D7A3B42459D2}">
      <text>
        <t xml:space="preserve">[Threaded comment]
Your version of Excel allows you to read this threaded comment; however, any edits to it will get removed if the file is opened in a newer version of Excel. Learn more: https://go.microsoft.com/fwlink/?linkid=870924
Comment:
    El EL de probadas es Octubre 2036 en PlanningSpace y diciembre 2036 para el auditor. Por ende, tenemos diferencias en las colas este año
</t>
      </text>
    </comment>
    <comment ref="B12" authorId="3" shapeId="0" xr:uid="{EA1BED33-8EEC-47B1-9FFB-C426AD4AA352}">
      <text>
        <t>[Threaded comment]
Your version of Excel allows you to read this threaded comment; however, any edits to it will get removed if the file is opened in a newer version of Excel. Learn more: https://go.microsoft.com/fwlink/?linkid=870924
Comment:
    Diferencias importantes porque el auditor no distribuye los OPEX fijos utilizando medología FNI de RSC</t>
      </text>
    </comment>
    <comment ref="AP12" authorId="4" shapeId="0" xr:uid="{B49723E2-76F7-4888-AF02-466E37282400}">
      <text>
        <t>[Threaded comment]
Your version of Excel allows you to read this threaded comment; however, any edits to it will get removed if the file is opened in a newer version of Excel. Learn more: https://go.microsoft.com/fwlink/?linkid=870924
Comment:
    Diferencias importantes porque el auditor no distribuye los OPEX fijos utilizando metodología FNI de RSC</t>
      </text>
    </comment>
    <comment ref="AP18" authorId="5" shapeId="0" xr:uid="{996B66F9-ECBD-4F01-B519-F4B3C8FC37A7}">
      <text>
        <t>[Threaded comment]
Your version of Excel allows you to read this threaded comment; however, any edits to it will get removed if the file is opened in a newer version of Excel. Learn more: https://go.microsoft.com/fwlink/?linkid=870924
Comment:
    El OPEX de pozos es tomado por PS como un cálculo mensual. En cambio, el auditor toma el máximo del año. PS tiene un promedio año el en el 2025 de 0.33 pozos y el auditor de 1 pozo</t>
      </text>
    </comment>
    <comment ref="HX18" authorId="6" shapeId="0" xr:uid="{800B1515-AEE3-4658-A8AD-F1925219CEBD}">
      <text>
        <t xml:space="preserve">[Threaded comment]
Your version of Excel allows you to read this threaded comment; however, any edits to it will get removed if the file is opened in a newer version of Excel. Learn more: https://go.microsoft.com/fwlink/?linkid=870924
Comment:
    Hay un pozo activo por 4 meses del año, lo que da un promedio de 0.25 pozos por año. El auditor toma un pozo activo todo el año para el opex por pozo productor.
</t>
      </text>
    </comment>
    <comment ref="IA18" authorId="7" shapeId="0" xr:uid="{574BE4C1-F892-452B-9C44-CFB5DE40FCE8}">
      <text>
        <t xml:space="preserve">[Threaded comment]
Your version of Excel allows you to read this threaded comment; however, any edits to it will get removed if the file is opened in a newer version of Excel. Learn more: https://go.microsoft.com/fwlink/?linkid=870924
Comment:
    Hay un pozo activo algunos meses y 2 pozos activos otros meses del año, lo que da un promedio de 1.17 pozos por año. El auditor toma dos pozos activos todo el año para el opex por pozo productor.
</t>
      </text>
    </comment>
    <comment ref="O31" authorId="8" shapeId="0" xr:uid="{9E271A04-5B4C-41E6-8B23-308788823C5D}">
      <text>
        <t>[Threaded comment]
Your version of Excel allows you to read this threaded comment; however, any edits to it will get removed if the file is opened in a newer version of Excel. Learn more: https://go.microsoft.com/fwlink/?linkid=870924
Comment:
    El abandono es cargado por el auditor en la fecha de límite económico y en PlanningSpace se carga un año después</t>
      </text>
    </comment>
  </commentList>
</comments>
</file>

<file path=xl/sharedStrings.xml><?xml version="1.0" encoding="utf-8"?>
<sst xmlns="http://schemas.openxmlformats.org/spreadsheetml/2006/main" count="39558" uniqueCount="6092">
  <si>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</si>
  <si>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</si>
  <si>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</si>
  <si>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</si>
  <si>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</si>
  <si>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</si>
  <si>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</si>
  <si>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</si>
  <si>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</si>
  <si>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</si>
  <si>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</si>
  <si>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</si>
  <si>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</si>
  <si>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</si>
  <si>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</si>
  <si>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</si>
  <si>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</si>
  <si>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</si>
  <si>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</si>
  <si>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</si>
  <si>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</si>
  <si>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</si>
  <si>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</si>
  <si>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</si>
  <si>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</si>
  <si>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</si>
  <si>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</si>
  <si>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</si>
  <si>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</si>
  <si>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</si>
  <si>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</si>
  <si>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</si>
  <si>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</si>
  <si>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</si>
  <si>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</si>
  <si>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</si>
  <si>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</si>
  <si>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</si>
  <si>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</si>
  <si>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</si>
  <si>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</si>
  <si>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</si>
  <si>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</si>
  <si>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</si>
  <si>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</si>
  <si>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</si>
  <si>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</si>
  <si>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</si>
  <si>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</si>
  <si>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</si>
  <si>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</si>
  <si>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</si>
  <si>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</si>
  <si>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</si>
  <si>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</si>
  <si>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</si>
  <si>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</si>
  <si>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</si>
  <si>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</si>
  <si>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</si>
  <si>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</si>
  <si>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</si>
  <si>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</si>
  <si>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</si>
  <si>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</si>
  <si>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</si>
  <si>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</si>
  <si>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</si>
  <si>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</si>
  <si>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</si>
  <si>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</si>
  <si>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</si>
  <si>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</si>
  <si>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</si>
  <si>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</si>
  <si>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</si>
  <si>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</si>
  <si>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</si>
  <si>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</si>
  <si>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</si>
  <si>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</si>
  <si>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</si>
  <si>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</si>
  <si>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</si>
  <si>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</si>
  <si>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</si>
  <si>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</si>
  <si>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</si>
  <si>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</si>
  <si>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</si>
  <si>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</si>
  <si>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</si>
  <si>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</si>
  <si>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</si>
  <si>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</si>
  <si>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</si>
  <si>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</si>
  <si>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</si>
  <si>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</si>
  <si>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</si>
  <si>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</si>
  <si>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</si>
  <si>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</si>
  <si>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</si>
  <si>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</si>
  <si>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</si>
  <si>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</si>
  <si>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</si>
  <si>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</si>
  <si>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</si>
  <si>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</si>
  <si>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</si>
  <si>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</si>
  <si>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</si>
  <si>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</si>
  <si>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</si>
  <si>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</si>
  <si>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</si>
  <si>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</si>
  <si>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</si>
  <si>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</si>
  <si>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</si>
  <si>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</si>
  <si>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</si>
  <si>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</si>
  <si>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</si>
  <si>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Jaime\Por presentar a ECP\Cantagallo\Garzas\VRC_GARZAS_CF_SEC_20221231.xlsx</t>
  </si>
  <si>
    <t>C:\Users\jaime.benazar\Quorum Business Solutions\Ecopetrol Prometeo - Documents\Planning Space Implementation\3. Analysis &amp; Design\Design\FC22\DRR Jaime\Por presentar a ECP\Cantagallo\Garzas\[VRC_GARZAS_CF_SEC_20221231.xlsx]</t>
  </si>
  <si>
    <t>C:\Users\jaime.benazar\Quorum Business Solutions\Ecopetrol Prometeo - Documents\Planning Space Implementation\3. Analysis &amp; Design\Design\FC22\DRR Jaime\Por presentar a ECP\Cantagallo\Garzas\[VRC_GARZAS_CF_SEC_20221231.xlsx]CF</t>
  </si>
  <si>
    <t>='C:\Users\jaime.benazar\Quorum Business Solutions\Ecopetrol Prometeo - Documents\Planning Space Implementation\3. Analysis &amp; Design\Design\FC22\DRR Jaime\Por presentar a ECP\Cantagallo\Garzas\[VRC_GARZAS_CF_SEC_20221231.xlsx]CF PDP'!$AY$36</t>
  </si>
  <si>
    <t>='C:\Users\jaime.benazar\Quorum Business Solutions\Ecopetrol Prometeo - Documents\Planning Space Implementation\3. Analysis &amp; Design\Design\FC22\DRR Jaime\Por presentar a ECP\Cantagallo\Garzas\[VRC_GARZAS_CF_SEC_20221231.xlsx]CF PDP'!$AY$37</t>
  </si>
  <si>
    <t>='C:\Users\jaime.benazar\Quorum Business Solutions\Ecopetrol Prometeo - Documents\Planning Space Implementation\3. Analysis &amp; Design\Design\FC22\DRR Jaime\Por presentar a ECP\Cantagallo\Garzas\[VRC_GARZAS_CF_SEC_20221231.xlsx]CF PDP'!$AY$38</t>
  </si>
  <si>
    <t>='C:\Users\jaime.benazar\Quorum Business Solutions\Ecopetrol Prometeo - Documents\Planning Space Implementation\3. Analysis &amp; Design\Design\FC22\DRR Jaime\Por presentar a ECP\Cantagallo\Garzas\[VRC_GARZAS_CF_SEC_20221231.xlsx]CF PDP'!$AY$39</t>
  </si>
  <si>
    <t>='C:\Users\jaime.benazar\Quorum Business Solutions\Ecopetrol Prometeo - Documents\Planning Space Implementation\3. Analysis &amp; Design\Design\FC22\DRR Jaime\Por presentar a ECP\Cantagallo\Garzas\[VRC_GARZAS_CF_SEC_20221231.xlsx]CF PDP'!$AY$40</t>
  </si>
  <si>
    <t>='C:\Users\jaime.benazar\Quorum Business Solutions\Ecopetrol Prometeo - Documents\Planning Space Implementation\3. Analysis &amp; Design\Design\FC22\DRR Jaime\Por presentar a ECP\Cantagallo\Garzas\[VRC_GARZAS_CF_SEC_20221231.xlsx]CF PDP'!$AY$41</t>
  </si>
  <si>
    <t>='C:\Users\jaime.benazar\Quorum Business Solutions\Ecopetrol Prometeo - Documents\Planning Space Implementation\3. Analysis &amp; Design\Design\FC22\DRR Jaime\Por presentar a ECP\Cantagallo\Garzas\[VRC_GARZAS_CF_SEC_20221231.xlsx]CF PDP'!$AY$42</t>
  </si>
  <si>
    <t>='C:\Users\jaime.benazar\Quorum Business Solutions\Ecopetrol Prometeo - Documents\Planning Space Implementation\3. Analysis &amp; Design\Design\FC22\DRR Jaime\Por presentar a ECP\Cantagallo\Garzas\[VRC_GARZAS_CF_SEC_20221231.xlsx]CF PDP'!$AY$43</t>
  </si>
  <si>
    <t>='C:\Users\jaime.benazar\Quorum Business Solutions\Ecopetrol Prometeo - Documents\Planning Space Implementation\3. Analysis &amp; Design\Design\FC22\DRR Jaime\Por presentar a ECP\Cantagallo\Garzas\[VRC_GARZAS_CF_SEC_20221231.xlsx]CF PDP'!$AY$44</t>
  </si>
  <si>
    <t>='C:\Users\jaime.benazar\Quorum Business Solutions\Ecopetrol Prometeo - Documents\Planning Space Implementation\3. Analysis &amp; Design\Design\FC22\DRR Jaime\Por presentar a ECP\Cantagallo\Garzas\[VRC_GARZAS_CF_SEC_20221231.xlsx]CF PDP'!$AY$45</t>
  </si>
  <si>
    <t>='C:\Users\jaime.benazar\Quorum Business Solutions\Ecopetrol Prometeo - Documents\Planning Space Implementation\3. Analysis &amp; Design\Design\FC22\DRR Jaime\Por presentar a ECP\Cantagallo\Garzas\[VRC_GARZAS_CF_SEC_20221231.xlsx]CF PDP'!$AY$46</t>
  </si>
  <si>
    <t>='C:\Users\jaime.benazar\Quorum Business Solutions\Ecopetrol Prometeo - Documents\Planning Space Implementation\3. Analysis &amp; Design\Design\FC22\DRR Jaime\Por presentar a ECP\Cantagallo\Garzas\[VRC_GARZAS_CF_SEC_20221231.xlsx]CF PDP'!$AY$47</t>
  </si>
  <si>
    <t>='C:\Users\jaime.benazar\Quorum Business Solutions\Ecopetrol Prometeo - Documents\Planning Space Implementation\3. Analysis &amp; Design\Design\FC22\DRR Jaime\Por presentar a ECP\Cantagallo\Garzas\[VRC_GARZAS_CF_SEC_20221231.xlsx]CF PDP'!$AY$48</t>
  </si>
  <si>
    <t>='C:\Users\jaime.benazar\Quorum Business Solutions\Ecopetrol Prometeo - Documents\Planning Space Implementation\3. Analysis &amp; Design\Design\FC22\DRR Jaime\Por presentar a ECP\Cantagallo\Garzas\[VRC_GARZAS_CF_SEC_20221231.xlsx]CF PDP'!$AY$49</t>
  </si>
  <si>
    <t>='C:\Users\jaime.benazar\Quorum Business Solutions\Ecopetrol Prometeo - Documents\Planning Space Implementation\3. Analysis &amp; Design\Design\FC22\DRR Jaime\Por presentar a ECP\Cantagallo\Garzas\[VRC_GARZAS_CF_SEC_20221231.xlsx]CF PDP'!$AY$50</t>
  </si>
  <si>
    <t>='C:\Users\jaime.benazar\Quorum Business Solutions\Ecopetrol Prometeo - Documents\Planning Space Implementation\3. Analysis &amp; Design\Design\FC22\DRR Jaime\Por presentar a ECP\Cantagallo\Garzas\[VRC_GARZAS_CF_SEC_20221231.xlsx]CF PDP'!$AY$51</t>
  </si>
  <si>
    <t>='C:\Users\jaime.benazar\Quorum Business Solutions\Ecopetrol Prometeo - Documents\Planning Space Implementation\3. Analysis &amp; Design\Design\FC22\DRR Jaime\Por presentar a ECP\Cantagallo\Garzas\[VRC_GARZAS_CF_SEC_20221231.xlsx]CF PDP'!$AY$52</t>
  </si>
  <si>
    <t>='C:\Users\jaime.benazar\Quorum Business Solutions\Ecopetrol Prometeo - Documents\Planning Space Implementation\3. Analysis &amp; Design\Design\FC22\DRR Jaime\Por presentar a ECP\Cantagallo\Garzas\[VRC_GARZAS_CF_SEC_20221231.xlsx]CF PDP'!$AY$53</t>
  </si>
  <si>
    <t>='C:\Users\jaime.benazar\Quorum Business Solutions\Ecopetrol Prometeo - Documents\Planning Space Implementation\3. Analysis &amp; Design\Design\FC22\DRR Jaime\Por presentar a ECP\Cantagallo\Garzas\[VRC_GARZAS_CF_SEC_20221231.xlsx]CF PDP'!$AY$54</t>
  </si>
  <si>
    <t>='C:\Users\jaime.benazar\Quorum Business Solutions\Ecopetrol Prometeo - Documents\Planning Space Implementation\3. Analysis &amp; Design\Design\FC22\DRR Jaime\Por presentar a ECP\Cantagallo\Garzas\[VRC_GARZAS_CF_SEC_20221231.xlsx]CF PDP'!$AY$55</t>
  </si>
  <si>
    <t>='C:\Users\jaime.benazar\Quorum Business Solutions\Ecopetrol Prometeo - Documents\Planning Space Implementation\3. Analysis &amp; Design\Design\FC22\DRR Jaime\Por presentar a ECP\Cantagallo\Garzas\[VRC_GARZAS_CF_SEC_20221231.xlsx]CF PDP'!$AY$56</t>
  </si>
  <si>
    <t>='C:\Users\jaime.benazar\Quorum Business Solutions\Ecopetrol Prometeo - Documents\Planning Space Implementation\3. Analysis &amp; Design\Design\FC22\DRR Jaime\Por presentar a ECP\Cantagallo\Garzas\[VRC_GARZAS_CF_SEC_20221231.xlsx]CF PDP'!$AY$57</t>
  </si>
  <si>
    <t>='C:\Users\jaime.benazar\Quorum Business Solutions\Ecopetrol Prometeo - Documents\Planning Space Implementation\3. Analysis &amp; Design\Design\FC22\DRR Jaime\Por presentar a ECP\Cantagallo\Garzas\[VRC_GARZAS_CF_SEC_20221231.xlsx]CF PDP'!$AY$58</t>
  </si>
  <si>
    <t>='C:\Users\jaime.benazar\Quorum Business Solutions\Ecopetrol Prometeo - Documents\Planning Space Implementation\3. Analysis &amp; Design\Design\FC22\DRR Jaime\Por presentar a ECP\Cantagallo\Garzas\[VRC_GARZAS_CF_SEC_20221231.xlsx]CF PDP'!$AY$59</t>
  </si>
  <si>
    <t>='C:\Users\jaime.benazar\Quorum Business Solutions\Ecopetrol Prometeo - Documents\Planning Space Implementation\3. Analysis &amp; Design\Design\FC22\DRR Jaime\Por presentar a ECP\Cantagallo\Garzas\[VRC_GARZAS_CF_SEC_20221231.xlsx]CF PDP'!$AY$60</t>
  </si>
  <si>
    <t>='C:\Users\jaime.benazar\Quorum Business Solutions\Ecopetrol Prometeo - Documents\Planning Space Implementation\3. Analysis &amp; Design\Design\FC22\DRR Jaime\Por presentar a ECP\Cantagallo\Garzas\[VRC_GARZAS_CF_SEC_20221231.xlsx]CF PDP'!$AY$61</t>
  </si>
  <si>
    <t>='C:\Users\jaime.benazar\Quorum Business Solutions\Ecopetrol Prometeo - Documents\Planning Space Implementation\3. Analysis &amp; Design\Design\FC22\DRR Jaime\Por presentar a ECP\Cantagallo\Garzas\[VRC_GARZAS_CF_SEC_20221231.xlsx]CF PDP'!$AY$62</t>
  </si>
  <si>
    <t>='C:\Users\jaime.benazar\Quorum Business Solutions\Ecopetrol Prometeo - Documents\Planning Space Implementation\3. Analysis &amp; Design\Design\FC22\DRR Jaime\Por presentar a ECP\Cantagallo\Garzas\[VRC_GARZAS_CF_SEC_20221231.xlsx]CF PDP'!$AY$63</t>
  </si>
  <si>
    <t>='C:\Users\jaime.benazar\Quorum Business Solutions\Ecopetrol Prometeo - Documents\Planning Space Implementation\3. Analysis &amp; Design\Design\FC22\DRR Jaime\Por presentar a ECP\Cantagallo\Garzas\[VRC_GARZAS_CF_SEC_20221231.xlsx]CF PDP'!$AY$64</t>
  </si>
  <si>
    <t>='C:\Users\jaime.benazar\Quorum Business Solutions\Ecopetrol Prometeo - Documents\Planning Space Implementation\3. Analysis &amp; Design\Design\FC22\DRR Jaime\Por presentar a ECP\Cantagallo\Garzas\[VRC_GARZAS_CF_SEC_20221231.xlsx]CF PDP'!$AY$65</t>
  </si>
  <si>
    <t>='C:\Users\jaime.benazar\Quorum Business Solutions\Ecopetrol Prometeo - Documents\Planning Space Implementation\3. Analysis &amp; Design\Design\FC22\DRR Jaime\Por presentar a ECP\Cantagallo\Garzas\[VRC_GARZAS_CF_SEC_20221231.xlsx]CF PDP'!$AY$66</t>
  </si>
  <si>
    <t>='C:\Users\jaime.benazar\Quorum Business Solutions\Ecopetrol Prometeo - Documents\Planning Space Implementation\3. Analysis &amp; Design\Design\FC22\DRR Jaime\Por presentar a ECP\Cantagallo\Garzas\[VRC_GARZAS_CF_SEC_20221231.xlsx]CF PDP'!$AY$67</t>
  </si>
  <si>
    <t>='C:\Users\jaime.benazar\Quorum Business Solutions\Ecopetrol Prometeo - Documents\Planning Space Implementation\3. Analysis &amp; Design\Design\FC22\DRR Jaime\Por presentar a ECP\Cantagallo\Garzas\[VRC_GARZAS_CF_SEC_20221231.xlsx]CF PDP'!$AY$68</t>
  </si>
  <si>
    <t>='C:\Users\jaime.benazar\Quorum Business Solutions\Ecopetrol Prometeo - Documents\Planning Space Implementation\3. Analysis &amp; Design\Design\FC22\DRR Jaime\Por presentar a ECP\Cantagallo\Garzas\[VRC_GARZAS_CF_SEC_20221231.xlsx]CF PDP'!$AY$69</t>
  </si>
  <si>
    <t>='C:\Users\jaime.benazar\Quorum Business Solutions\Ecopetrol Prometeo - Documents\Planning Space Implementation\3. Analysis &amp; Design\Design\FC22\DRR Jaime\Por presentar a ECP\Cantagallo\Garzas\[VRC_GARZAS_CF_SEC_20221231.xlsx]CF PDP'!$AY$70</t>
  </si>
  <si>
    <t>='C:\Users\jaime.benazar\Quorum Business Solutions\Ecopetrol Prometeo - Documents\Planning Space Implementation\3. Analysis &amp; Design\Design\FC22\DRR Jaime\Por presentar a ECP\Cantagallo\Garzas\[VRC_GARZAS_CF_SEC_20221231.xlsx]CF PDP'!$AY$71</t>
  </si>
  <si>
    <t>='C:\Users\jaime.benazar\Quorum Business Solutions\Ecopetrol Prometeo - Documents\Planning Space Implementation\3. Analysis &amp; Design\Design\FC22\DRR Jaime\Por presentar a ECP\Cantagallo\Garzas\[VRC_GARZAS_CF_SEC_20221231.xlsx]CF PDP'!$AY$72</t>
  </si>
  <si>
    <t>='C:\Users\jaime.benazar\Quorum Business Solutions\Ecopetrol Prometeo - Documents\Planning Space Implementation\3. Analysis &amp; Design\Design\FC22\DRR Jaime\Por presentar a ECP\Cantagallo\Garzas\[VRC_GARZAS_CF_SEC_20221231.xlsx]CF PNP'!$AY$36</t>
  </si>
  <si>
    <t>='C:\Users\jaime.benazar\Quorum Business Solutions\Ecopetrol Prometeo - Documents\Planning Space Implementation\3. Analysis &amp; Design\Design\FC22\DRR Jaime\Por presentar a ECP\Cantagallo\Garzas\[VRC_GARZAS_CF_SEC_20221231.xlsx]CF PNP'!$AY$37</t>
  </si>
  <si>
    <t>='C:\Users\jaime.benazar\Quorum Business Solutions\Ecopetrol Prometeo - Documents\Planning Space Implementation\3. Analysis &amp; Design\Design\FC22\DRR Jaime\Por presentar a ECP\Cantagallo\Garzas\[VRC_GARZAS_CF_SEC_20221231.xlsx]CF PNP'!$AY$38</t>
  </si>
  <si>
    <t>='C:\Users\jaime.benazar\Quorum Business Solutions\Ecopetrol Prometeo - Documents\Planning Space Implementation\3. Analysis &amp; Design\Design\FC22\DRR Jaime\Por presentar a ECP\Cantagallo\Garzas\[VRC_GARZAS_CF_SEC_20221231.xlsx]CF PNP'!$AY$39</t>
  </si>
  <si>
    <t>='C:\Users\jaime.benazar\Quorum Business Solutions\Ecopetrol Prometeo - Documents\Planning Space Implementation\3. Analysis &amp; Design\Design\FC22\DRR Jaime\Por presentar a ECP\Cantagallo\Garzas\[VRC_GARZAS_CF_SEC_20221231.xlsx]CF PNP'!$AY$40</t>
  </si>
  <si>
    <t>='C:\Users\jaime.benazar\Quorum Business Solutions\Ecopetrol Prometeo - Documents\Planning Space Implementation\3. Analysis &amp; Design\Design\FC22\DRR Jaime\Por presentar a ECP\Cantagallo\Garzas\[VRC_GARZAS_CF_SEC_20221231.xlsx]CF PNP'!$AY$41</t>
  </si>
  <si>
    <t>='C:\Users\jaime.benazar\Quorum Business Solutions\Ecopetrol Prometeo - Documents\Planning Space Implementation\3. Analysis &amp; Design\Design\FC22\DRR Jaime\Por presentar a ECP\Cantagallo\Garzas\[VRC_GARZAS_CF_SEC_20221231.xlsx]CF PNP'!$AY$42</t>
  </si>
  <si>
    <t>='C:\Users\jaime.benazar\Quorum Business Solutions\Ecopetrol Prometeo - Documents\Planning Space Implementation\3. Analysis &amp; Design\Design\FC22\DRR Jaime\Por presentar a ECP\Cantagallo\Garzas\[VRC_GARZAS_CF_SEC_20221231.xlsx]CF PNP'!$AY$43</t>
  </si>
  <si>
    <t>='C:\Users\jaime.benazar\Quorum Business Solutions\Ecopetrol Prometeo - Documents\Planning Space Implementation\3. Analysis &amp; Design\Design\FC22\DRR Jaime\Por presentar a ECP\Cantagallo\Garzas\[VRC_GARZAS_CF_SEC_20221231.xlsx]CF PNP'!$AY$44</t>
  </si>
  <si>
    <t>='C:\Users\jaime.benazar\Quorum Business Solutions\Ecopetrol Prometeo - Documents\Planning Space Implementation\3. Analysis &amp; Design\Design\FC22\DRR Jaime\Por presentar a ECP\Cantagallo\Garzas\[VRC_GARZAS_CF_SEC_20221231.xlsx]CF PNP'!$AY$45</t>
  </si>
  <si>
    <t>='C:\Users\jaime.benazar\Quorum Business Solutions\Ecopetrol Prometeo - Documents\Planning Space Implementation\3. Analysis &amp; Design\Design\FC22\DRR Jaime\Por presentar a ECP\Cantagallo\Garzas\[VRC_GARZAS_CF_SEC_20221231.xlsx]CF PNP'!$AY$46</t>
  </si>
  <si>
    <t>='C:\Users\jaime.benazar\Quorum Business Solutions\Ecopetrol Prometeo - Documents\Planning Space Implementation\3. Analysis &amp; Design\Design\FC22\DRR Jaime\Por presentar a ECP\Cantagallo\Garzas\[VRC_GARZAS_CF_SEC_20221231.xlsx]CF PNP'!$AY$47</t>
  </si>
  <si>
    <t>='C:\Users\jaime.benazar\Quorum Business Solutions\Ecopetrol Prometeo - Documents\Planning Space Implementation\3. Analysis &amp; Design\Design\FC22\DRR Jaime\Por presentar a ECP\Cantagallo\Garzas\[VRC_GARZAS_CF_SEC_20221231.xlsx]CF PNP'!$AY$48</t>
  </si>
  <si>
    <t>='C:\Users\jaime.benazar\Quorum Business Solutions\Ecopetrol Prometeo - Documents\Planning Space Implementation\3. Analysis &amp; Design\Design\FC22\DRR Jaime\Por presentar a ECP\Cantagallo\Garzas\[VRC_GARZAS_CF_SEC_20221231.xlsx]CF PNP'!$AY$49</t>
  </si>
  <si>
    <t>='C:\Users\jaime.benazar\Quorum Business Solutions\Ecopetrol Prometeo - Documents\Planning Space Implementation\3. Analysis &amp; Design\Design\FC22\DRR Jaime\Por presentar a ECP\Cantagallo\Garzas\[VRC_GARZAS_CF_SEC_20221231.xlsx]CF PNP'!$AY$50</t>
  </si>
  <si>
    <t>='C:\Users\jaime.benazar\Quorum Business Solutions\Ecopetrol Prometeo - Documents\Planning Space Implementation\3. Analysis &amp; Design\Design\FC22\DRR Jaime\Por presentar a ECP\Cantagallo\Garzas\[VRC_GARZAS_CF_SEC_20221231.xlsx]CF PNP'!$AY$51</t>
  </si>
  <si>
    <t>='C:\Users\jaime.benazar\Quorum Business Solutions\Ecopetrol Prometeo - Documents\Planning Space Implementation\3. Analysis &amp; Design\Design\FC22\DRR Jaime\Por presentar a ECP\Cantagallo\Garzas\[VRC_GARZAS_CF_SEC_20221231.xlsx]CF PNP'!$AY$52</t>
  </si>
  <si>
    <t>='C:\Users\jaime.benazar\Quorum Business Solutions\Ecopetrol Prometeo - Documents\Planning Space Implementation\3. Analysis &amp; Design\Design\FC22\DRR Jaime\Por presentar a ECP\Cantagallo\Garzas\[VRC_GARZAS_CF_SEC_20221231.xlsx]CF PNP'!$AY$53</t>
  </si>
  <si>
    <t>='C:\Users\jaime.benazar\Quorum Business Solutions\Ecopetrol Prometeo - Documents\Planning Space Implementation\3. Analysis &amp; Design\Design\FC22\DRR Jaime\Por presentar a ECP\Cantagallo\Garzas\[VRC_GARZAS_CF_SEC_20221231.xlsx]CF PNP'!$AY$54</t>
  </si>
  <si>
    <t>='C:\Users\jaime.benazar\Quorum Business Solutions\Ecopetrol Prometeo - Documents\Planning Space Implementation\3. Analysis &amp; Design\Design\FC22\DRR Jaime\Por presentar a ECP\Cantagallo\Garzas\[VRC_GARZAS_CF_SEC_20221231.xlsx]CF PNP'!$AY$55</t>
  </si>
  <si>
    <t>='C:\Users\jaime.benazar\Quorum Business Solutions\Ecopetrol Prometeo - Documents\Planning Space Implementation\3. Analysis &amp; Design\Design\FC22\DRR Jaime\Por presentar a ECP\Cantagallo\Garzas\[VRC_GARZAS_CF_SEC_20221231.xlsx]CF PNP'!$AY$56</t>
  </si>
  <si>
    <t>='C:\Users\jaime.benazar\Quorum Business Solutions\Ecopetrol Prometeo - Documents\Planning Space Implementation\3. Analysis &amp; Design\Design\FC22\DRR Jaime\Por presentar a ECP\Cantagallo\Garzas\[VRC_GARZAS_CF_SEC_20221231.xlsx]CF PNP'!$AY$57</t>
  </si>
  <si>
    <t>='C:\Users\jaime.benazar\Quorum Business Solutions\Ecopetrol Prometeo - Documents\Planning Space Implementation\3. Analysis &amp; Design\Design\FC22\DRR Jaime\Por presentar a ECP\Cantagallo\Garzas\[VRC_GARZAS_CF_SEC_20221231.xlsx]CF PNP'!$AY$58</t>
  </si>
  <si>
    <t>='C:\Users\jaime.benazar\Quorum Business Solutions\Ecopetrol Prometeo - Documents\Planning Space Implementation\3. Analysis &amp; Design\Design\FC22\DRR Jaime\Por presentar a ECP\Cantagallo\Garzas\[VRC_GARZAS_CF_SEC_20221231.xlsx]CF PNP'!$AY$59</t>
  </si>
  <si>
    <t>='C:\Users\jaime.benazar\Quorum Business Solutions\Ecopetrol Prometeo - Documents\Planning Space Implementation\3. Analysis &amp; Design\Design\FC22\DRR Jaime\Por presentar a ECP\Cantagallo\Garzas\[VRC_GARZAS_CF_SEC_20221231.xlsx]CF PNP'!$AY$60</t>
  </si>
  <si>
    <t>='C:\Users\jaime.benazar\Quorum Business Solutions\Ecopetrol Prometeo - Documents\Planning Space Implementation\3. Analysis &amp; Design\Design\FC22\DRR Jaime\Por presentar a ECP\Cantagallo\Garzas\[VRC_GARZAS_CF_SEC_20221231.xlsx]CF PNP'!$AY$61</t>
  </si>
  <si>
    <t>='C:\Users\jaime.benazar\Quorum Business Solutions\Ecopetrol Prometeo - Documents\Planning Space Implementation\3. Analysis &amp; Design\Design\FC22\DRR Jaime\Por presentar a ECP\Cantagallo\Garzas\[VRC_GARZAS_CF_SEC_20221231.xlsx]CF PNP'!$AY$62</t>
  </si>
  <si>
    <t>='C:\Users\jaime.benazar\Quorum Business Solutions\Ecopetrol Prometeo - Documents\Planning Space Implementation\3. Analysis &amp; Design\Design\FC22\DRR Jaime\Por presentar a ECP\Cantagallo\Garzas\[VRC_GARZAS_CF_SEC_20221231.xlsx]CF PNP'!$AY$63</t>
  </si>
  <si>
    <t>='C:\Users\jaime.benazar\Quorum Business Solutions\Ecopetrol Prometeo - Documents\Planning Space Implementation\3. Analysis &amp; Design\Design\FC22\DRR Jaime\Por presentar a ECP\Cantagallo\Garzas\[VRC_GARZAS_CF_SEC_20221231.xlsx]CF PNP'!$AY$64</t>
  </si>
  <si>
    <t>='C:\Users\jaime.benazar\Quorum Business Solutions\Ecopetrol Prometeo - Documents\Planning Space Implementation\3. Analysis &amp; Design\Design\FC22\DRR Jaime\Por presentar a ECP\Cantagallo\Garzas\[VRC_GARZAS_CF_SEC_20221231.xlsx]CF PNP'!$AY$65</t>
  </si>
  <si>
    <t>='C:\Users\jaime.benazar\Quorum Business Solutions\Ecopetrol Prometeo - Documents\Planning Space Implementation\3. Analysis &amp; Design\Design\FC22\DRR Jaime\Por presentar a ECP\Cantagallo\Garzas\[VRC_GARZAS_CF_SEC_20221231.xlsx]CF PNP'!$AY$66</t>
  </si>
  <si>
    <t>='C:\Users\jaime.benazar\Quorum Business Solutions\Ecopetrol Prometeo - Documents\Planning Space Implementation\3. Analysis &amp; Design\Design\FC22\DRR Jaime\Por presentar a ECP\Cantagallo\Garzas\[VRC_GARZAS_CF_SEC_20221231.xlsx]CF PNP'!$AY$67</t>
  </si>
  <si>
    <t>='C:\Users\jaime.benazar\Quorum Business Solutions\Ecopetrol Prometeo - Documents\Planning Space Implementation\3. Analysis &amp; Design\Design\FC22\DRR Jaime\Por presentar a ECP\Cantagallo\Garzas\[VRC_GARZAS_CF_SEC_20221231.xlsx]CF PNP'!$AY$68</t>
  </si>
  <si>
    <t>='C:\Users\jaime.benazar\Quorum Business Solutions\Ecopetrol Prometeo - Documents\Planning Space Implementation\3. Analysis &amp; Design\Design\FC22\DRR Jaime\Por presentar a ECP\Cantagallo\Garzas\[VRC_GARZAS_CF_SEC_20221231.xlsx]CF PNP'!$AY$69</t>
  </si>
  <si>
    <t>='C:\Users\jaime.benazar\Quorum Business Solutions\Ecopetrol Prometeo - Documents\Planning Space Implementation\3. Analysis &amp; Design\Design\FC22\DRR Jaime\Por presentar a ECP\Cantagallo\Garzas\[VRC_GARZAS_CF_SEC_20221231.xlsx]CF PNP'!$AY$70</t>
  </si>
  <si>
    <t>='C:\Users\jaime.benazar\Quorum Business Solutions\Ecopetrol Prometeo - Documents\Planning Space Implementation\3. Analysis &amp; Design\Design\FC22\DRR Jaime\Por presentar a ECP\Cantagallo\Garzas\[VRC_GARZAS_CF_SEC_20221231.xlsx]CF PNP'!$AY$71</t>
  </si>
  <si>
    <t>='C:\Users\jaime.benazar\Quorum Business Solutions\Ecopetrol Prometeo - Documents\Planning Space Implementation\3. Analysis &amp; Design\Design\FC22\DRR Jaime\Por presentar a ECP\Cantagallo\Garzas\[VRC_GARZAS_CF_SEC_20221231.xlsx]CF PNP'!$AY$72</t>
  </si>
  <si>
    <t>='C:\Users\jaime.benazar\Quorum Business Solutions\Ecopetrol Prometeo - Documents\Planning Space Implementation\3. Analysis &amp; Design\Design\FC22\DRR Jaime\Por presentar a ECP\Cantagallo\Garzas\[VRC_GARZAS_CF_SEC_20221231.xlsx]CF PND'!$AY$36</t>
  </si>
  <si>
    <t>='C:\Users\jaime.benazar\Quorum Business Solutions\Ecopetrol Prometeo - Documents\Planning Space Implementation\3. Analysis &amp; Design\Design\FC22\DRR Jaime\Por presentar a ECP\Cantagallo\Garzas\[VRC_GARZAS_CF_SEC_20221231.xlsx]CF PND'!$AY$37</t>
  </si>
  <si>
    <t>='C:\Users\jaime.benazar\Quorum Business Solutions\Ecopetrol Prometeo - Documents\Planning Space Implementation\3. Analysis &amp; Design\Design\FC22\DRR Jaime\Por presentar a ECP\Cantagallo\Garzas\[VRC_GARZAS_CF_SEC_20221231.xlsx]CF PND'!$AY$38</t>
  </si>
  <si>
    <t>='C:\Users\jaime.benazar\Quorum Business Solutions\Ecopetrol Prometeo - Documents\Planning Space Implementation\3. Analysis &amp; Design\Design\FC22\DRR Jaime\Por presentar a ECP\Cantagallo\Garzas\[VRC_GARZAS_CF_SEC_20221231.xlsx]CF PND'!$AY$39</t>
  </si>
  <si>
    <t>='C:\Users\jaime.benazar\Quorum Business Solutions\Ecopetrol Prometeo - Documents\Planning Space Implementation\3. Analysis &amp; Design\Design\FC22\DRR Jaime\Por presentar a ECP\Cantagallo\Garzas\[VRC_GARZAS_CF_SEC_20221231.xlsx]CF PND'!$AY$40</t>
  </si>
  <si>
    <t>='C:\Users\jaime.benazar\Quorum Business Solutions\Ecopetrol Prometeo - Documents\Planning Space Implementation\3. Analysis &amp; Design\Design\FC22\DRR Jaime\Por presentar a ECP\Cantagallo\Garzas\[VRC_GARZAS_CF_SEC_20221231.xlsx]CF PND'!$AY$41</t>
  </si>
  <si>
    <t>='C:\Users\jaime.benazar\Quorum Business Solutions\Ecopetrol Prometeo - Documents\Planning Space Implementation\3. Analysis &amp; Design\Design\FC22\DRR Jaime\Por presentar a ECP\Cantagallo\Garzas\[VRC_GARZAS_CF_SEC_20221231.xlsx]CF PND'!$AY$42</t>
  </si>
  <si>
    <t>='C:\Users\jaime.benazar\Quorum Business Solutions\Ecopetrol Prometeo - Documents\Planning Space Implementation\3. Analysis &amp; Design\Design\FC22\DRR Jaime\Por presentar a ECP\Cantagallo\Garzas\[VRC_GARZAS_CF_SEC_20221231.xlsx]CF PND'!$AY$43</t>
  </si>
  <si>
    <t>='C:\Users\jaime.benazar\Quorum Business Solutions\Ecopetrol Prometeo - Documents\Planning Space Implementation\3. Analysis &amp; Design\Design\FC22\DRR Jaime\Por presentar a ECP\Cantagallo\Garzas\[VRC_GARZAS_CF_SEC_20221231.xlsx]CF PND'!$AY$44</t>
  </si>
  <si>
    <t>='C:\Users\jaime.benazar\Quorum Business Solutions\Ecopetrol Prometeo - Documents\Planning Space Implementation\3. Analysis &amp; Design\Design\FC22\DRR Jaime\Por presentar a ECP\Cantagallo\Garzas\[VRC_GARZAS_CF_SEC_20221231.xlsx]CF PND'!$AY$45</t>
  </si>
  <si>
    <t>='C:\Users\jaime.benazar\Quorum Business Solutions\Ecopetrol Prometeo - Documents\Planning Space Implementation\3. Analysis &amp; Design\Design\FC22\DRR Jaime\Por presentar a ECP\Cantagallo\Garzas\[VRC_GARZAS_CF_SEC_20221231.xlsx]CF PND'!$AY$46</t>
  </si>
  <si>
    <t>='C:\Users\jaime.benazar\Quorum Business Solutions\Ecopetrol Prometeo - Documents\Planning Space Implementation\3. Analysis &amp; Design\Design\FC22\DRR Jaime\Por presentar a ECP\Cantagallo\Garzas\[VRC_GARZAS_CF_SEC_20221231.xlsx]CF PND'!$AY$47</t>
  </si>
  <si>
    <t>='C:\Users\jaime.benazar\Quorum Business Solutions\Ecopetrol Prometeo - Documents\Planning Space Implementation\3. Analysis &amp; Design\Design\FC22\DRR Jaime\Por presentar a ECP\Cantagallo\Garzas\[VRC_GARZAS_CF_SEC_20221231.xlsx]CF PND'!$AY$48</t>
  </si>
  <si>
    <t>='C:\Users\jaime.benazar\Quorum Business Solutions\Ecopetrol Prometeo - Documents\Planning Space Implementation\3. Analysis &amp; Design\Design\FC22\DRR Jaime\Por presentar a ECP\Cantagallo\Garzas\[VRC_GARZAS_CF_SEC_20221231.xlsx]CF PND'!$AY$49</t>
  </si>
  <si>
    <t>='C:\Users\jaime.benazar\Quorum Business Solutions\Ecopetrol Prometeo - Documents\Planning Space Implementation\3. Analysis &amp; Design\Design\FC22\DRR Jaime\Por presentar a ECP\Cantagallo\Garzas\[VRC_GARZAS_CF_SEC_20221231.xlsx]CF PND'!$AY$50</t>
  </si>
  <si>
    <t>='C:\Users\jaime.benazar\Quorum Business Solutions\Ecopetrol Prometeo - Documents\Planning Space Implementation\3. Analysis &amp; Design\Design\FC22\DRR Jaime\Por presentar a ECP\Cantagallo\Garzas\[VRC_GARZAS_CF_SEC_20221231.xlsx]CF PND'!$AY$51</t>
  </si>
  <si>
    <t>='C:\Users\jaime.benazar\Quorum Business Solutions\Ecopetrol Prometeo - Documents\Planning Space Implementation\3. Analysis &amp; Design\Design\FC22\DRR Jaime\Por presentar a ECP\Cantagallo\Garzas\[VRC_GARZAS_CF_SEC_20221231.xlsx]CF PND'!$AY$52</t>
  </si>
  <si>
    <t>='C:\Users\jaime.benazar\Quorum Business Solutions\Ecopetrol Prometeo - Documents\Planning Space Implementation\3. Analysis &amp; Design\Design\FC22\DRR Jaime\Por presentar a ECP\Cantagallo\Garzas\[VRC_GARZAS_CF_SEC_20221231.xlsx]CF PND'!$AY$53</t>
  </si>
  <si>
    <t>='C:\Users\jaime.benazar\Quorum Business Solutions\Ecopetrol Prometeo - Documents\Planning Space Implementation\3. Analysis &amp; Design\Design\FC22\DRR Jaime\Por presentar a ECP\Cantagallo\Garzas\[VRC_GARZAS_CF_SEC_20221231.xlsx]CF PND'!$AY$54</t>
  </si>
  <si>
    <t>='C:\Users\jaime.benazar\Quorum Business Solutions\Ecopetrol Prometeo - Documents\Planning Space Implementation\3. Analysis &amp; Design\Design\FC22\DRR Jaime\Por presentar a ECP\Cantagallo\Garzas\[VRC_GARZAS_CF_SEC_20221231.xlsx]CF PND'!$AY$55</t>
  </si>
  <si>
    <t>='C:\Users\jaime.benazar\Quorum Business Solutions\Ecopetrol Prometeo - Documents\Planning Space Implementation\3. Analysis &amp; Design\Design\FC22\DRR Jaime\Por presentar a ECP\Cantagallo\Garzas\[VRC_GARZAS_CF_SEC_20221231.xlsx]CF PND'!$AY$56</t>
  </si>
  <si>
    <t>='C:\Users\jaime.benazar\Quorum Business Solutions\Ecopetrol Prometeo - Documents\Planning Space Implementation\3. Analysis &amp; Design\Design\FC22\DRR Jaime\Por presentar a ECP\Cantagallo\Garzas\[VRC_GARZAS_CF_SEC_20221231.xlsx]CF PND'!$AY$57</t>
  </si>
  <si>
    <t>='C:\Users\jaime.benazar\Quorum Business Solutions\Ecopetrol Prometeo - Documents\Planning Space Implementation\3. Analysis &amp; Design\Design\FC22\DRR Jaime\Por presentar a ECP\Cantagallo\Garzas\[VRC_GARZAS_CF_SEC_20221231.xlsx]CF PND'!$AY$58</t>
  </si>
  <si>
    <t>='C:\Users\jaime.benazar\Quorum Business Solutions\Ecopetrol Prometeo - Documents\Planning Space Implementation\3. Analysis &amp; Design\Design\FC22\DRR Jaime\Por presentar a ECP\Cantagallo\Garzas\[VRC_GARZAS_CF_SEC_20221231.xlsx]CF PND'!$AY$59</t>
  </si>
  <si>
    <t>='C:\Users\jaime.benazar\Quorum Business Solutions\Ecopetrol Prometeo - Documents\Planning Space Implementation\3. Analysis &amp; Design\Design\FC22\DRR Jaime\Por presentar a ECP\Cantagallo\Garzas\[VRC_GARZAS_CF_SEC_20221231.xlsx]CF PND'!$AY$60</t>
  </si>
  <si>
    <t>='C:\Users\jaime.benazar\Quorum Business Solutions\Ecopetrol Prometeo - Documents\Planning Space Implementation\3. Analysis &amp; Design\Design\FC22\DRR Jaime\Por presentar a ECP\Cantagallo\Garzas\[VRC_GARZAS_CF_SEC_20221231.xlsx]CF PND'!$AY$61</t>
  </si>
  <si>
    <t>='C:\Users\jaime.benazar\Quorum Business Solutions\Ecopetrol Prometeo - Documents\Planning Space Implementation\3. Analysis &amp; Design\Design\FC22\DRR Jaime\Por presentar a ECP\Cantagallo\Garzas\[VRC_GARZAS_CF_SEC_20221231.xlsx]CF PND'!$AY$62</t>
  </si>
  <si>
    <t>='C:\Users\jaime.benazar\Quorum Business Solutions\Ecopetrol Prometeo - Documents\Planning Space Implementation\3. Analysis &amp; Design\Design\FC22\DRR Jaime\Por presentar a ECP\Cantagallo\Garzas\[VRC_GARZAS_CF_SEC_20221231.xlsx]CF PND'!$AY$63</t>
  </si>
  <si>
    <t>='C:\Users\jaime.benazar\Quorum Business Solutions\Ecopetrol Prometeo - Documents\Planning Space Implementation\3. Analysis &amp; Design\Design\FC22\DRR Jaime\Por presentar a ECP\Cantagallo\Garzas\[VRC_GARZAS_CF_SEC_20221231.xlsx]CF PND'!$AY$64</t>
  </si>
  <si>
    <t>='C:\Users\jaime.benazar\Quorum Business Solutions\Ecopetrol Prometeo - Documents\Planning Space Implementation\3. Analysis &amp; Design\Design\FC22\DRR Jaime\Por presentar a ECP\Cantagallo\Garzas\[VRC_GARZAS_CF_SEC_20221231.xlsx]CF PND'!$AY$65</t>
  </si>
  <si>
    <t>='C:\Users\jaime.benazar\Quorum Business Solutions\Ecopetrol Prometeo - Documents\Planning Space Implementation\3. Analysis &amp; Design\Design\FC22\DRR Jaime\Por presentar a ECP\Cantagallo\Garzas\[VRC_GARZAS_CF_SEC_20221231.xlsx]CF PND'!$AY$66</t>
  </si>
  <si>
    <t>='C:\Users\jaime.benazar\Quorum Business Solutions\Ecopetrol Prometeo - Documents\Planning Space Implementation\3. Analysis &amp; Design\Design\FC22\DRR Jaime\Por presentar a ECP\Cantagallo\Garzas\[VRC_GARZAS_CF_SEC_20221231.xlsx]CF PND'!$AY$67</t>
  </si>
  <si>
    <t>='C:\Users\jaime.benazar\Quorum Business Solutions\Ecopetrol Prometeo - Documents\Planning Space Implementation\3. Analysis &amp; Design\Design\FC22\DRR Jaime\Por presentar a ECP\Cantagallo\Garzas\[VRC_GARZAS_CF_SEC_20221231.xlsx]CF PND'!$AY$68</t>
  </si>
  <si>
    <t>='C:\Users\jaime.benazar\Quorum Business Solutions\Ecopetrol Prometeo - Documents\Planning Space Implementation\3. Analysis &amp; Design\Design\FC22\DRR Jaime\Por presentar a ECP\Cantagallo\Garzas\[VRC_GARZAS_CF_SEC_20221231.xlsx]CF PND'!$AY$69</t>
  </si>
  <si>
    <t>='C:\Users\jaime.benazar\Quorum Business Solutions\Ecopetrol Prometeo - Documents\Planning Space Implementation\3. Analysis &amp; Design\Design\FC22\DRR Jaime\Por presentar a ECP\Cantagallo\Garzas\[VRC_GARZAS_CF_SEC_20221231.xlsx]CF PND'!$AY$70</t>
  </si>
  <si>
    <t>='C:\Users\jaime.benazar\Quorum Business Solutions\Ecopetrol Prometeo - Documents\Planning Space Implementation\3. Analysis &amp; Design\Design\FC22\DRR Jaime\Por presentar a ECP\Cantagallo\Garzas\[VRC_GARZAS_CF_SEC_20221231.xlsx]CF PND'!$AY$71</t>
  </si>
  <si>
    <t>='C:\Users\jaime.benazar\Quorum Business Solutions\Ecopetrol Prometeo - Documents\Planning Space Implementation\3. Analysis &amp; Design\Design\FC22\DRR Jaime\Por presentar a ECP\Cantagallo\Garzas\[VRC_GARZAS_CF_SEC_20221231.xlsx]CF PND'!$AY$72</t>
  </si>
  <si>
    <t>='C:\Users\jaime.benazar\Quorum Business Solutions\Ecopetrol Prometeo - Documents\Planning Space Implementation\3. Analysis &amp; Design\Design\FC22\DRR Jaime\Por presentar a ECP\Cantagallo\Garzas\[VRC_GARZAS_CF_SEC_20221231.xlsx]CF PRB'!$AY$36</t>
  </si>
  <si>
    <t>='C:\Users\jaime.benazar\Quorum Business Solutions\Ecopetrol Prometeo - Documents\Planning Space Implementation\3. Analysis &amp; Design\Design\FC22\DRR Jaime\Por presentar a ECP\Cantagallo\Garzas\[VRC_GARZAS_CF_SEC_20221231.xlsx]CF PRB'!$AY$37</t>
  </si>
  <si>
    <t>='C:\Users\jaime.benazar\Quorum Business Solutions\Ecopetrol Prometeo - Documents\Planning Space Implementation\3. Analysis &amp; Design\Design\FC22\DRR Jaime\Por presentar a ECP\Cantagallo\Garzas\[VRC_GARZAS_CF_SEC_20221231.xlsx]CF PRB'!$AY$38</t>
  </si>
  <si>
    <t>='C:\Users\jaime.benazar\Quorum Business Solutions\Ecopetrol Prometeo - Documents\Planning Space Implementation\3. Analysis &amp; Design\Design\FC22\DRR Jaime\Por presentar a ECP\Cantagallo\Garzas\[VRC_GARZAS_CF_SEC_20221231.xlsx]CF PRB'!$AY$39</t>
  </si>
  <si>
    <t>='C:\Users\jaime.benazar\Quorum Business Solutions\Ecopetrol Prometeo - Documents\Planning Space Implementation\3. Analysis &amp; Design\Design\FC22\DRR Jaime\Por presentar a ECP\Cantagallo\Garzas\[VRC_GARZAS_CF_SEC_20221231.xlsx]CF PRB'!$AY$40</t>
  </si>
  <si>
    <t>='C:\Users\jaime.benazar\Quorum Business Solutions\Ecopetrol Prometeo - Documents\Planning Space Implementation\3. Analysis &amp; Design\Design\FC22\DRR Jaime\Por presentar a ECP\Cantagallo\Garzas\[VRC_GARZAS_CF_SEC_20221231.xlsx]CF PRB'!$AY$41</t>
  </si>
  <si>
    <t>='C:\Users\jaime.benazar\Quorum Business Solutions\Ecopetrol Prometeo - Documents\Planning Space Implementation\3. Analysis &amp; Design\Design\FC22\DRR Jaime\Por presentar a ECP\Cantagallo\Garzas\[VRC_GARZAS_CF_SEC_20221231.xlsx]CF PRB'!$AY$42</t>
  </si>
  <si>
    <t>='C:\Users\jaime.benazar\Quorum Business Solutions\Ecopetrol Prometeo - Documents\Planning Space Implementation\3. Analysis &amp; Design\Design\FC22\DRR Jaime\Por presentar a ECP\Cantagallo\Garzas\[VRC_GARZAS_CF_SEC_20221231.xlsx]CF PRB'!$AY$43</t>
  </si>
  <si>
    <t>='C:\Users\jaime.benazar\Quorum Business Solutions\Ecopetrol Prometeo - Documents\Planning Space Implementation\3. Analysis &amp; Design\Design\FC22\DRR Jaime\Por presentar a ECP\Cantagallo\Garzas\[VRC_GARZAS_CF_SEC_20221231.xlsx]CF PRB'!$AY$44</t>
  </si>
  <si>
    <t>='C:\Users\jaime.benazar\Quorum Business Solutions\Ecopetrol Prometeo - Documents\Planning Space Implementation\3. Analysis &amp; Design\Design\FC22\DRR Jaime\Por presentar a ECP\Cantagallo\Garzas\[VRC_GARZAS_CF_SEC_20221231.xlsx]CF PRB'!$AY$45</t>
  </si>
  <si>
    <t>='C:\Users\jaime.benazar\Quorum Business Solutions\Ecopetrol Prometeo - Documents\Planning Space Implementation\3. Analysis &amp; Design\Design\FC22\DRR Jaime\Por presentar a ECP\Cantagallo\Garzas\[VRC_GARZAS_CF_SEC_20221231.xlsx]CF PRB'!$AY$46</t>
  </si>
  <si>
    <t>='C:\Users\jaime.benazar\Quorum Business Solutions\Ecopetrol Prometeo - Documents\Planning Space Implementation\3. Analysis &amp; Design\Design\FC22\DRR Jaime\Por presentar a ECP\Cantagallo\Garzas\[VRC_GARZAS_CF_SEC_20221231.xlsx]CF PRB'!$AY$47</t>
  </si>
  <si>
    <t>='C:\Users\jaime.benazar\Quorum Business Solutions\Ecopetrol Prometeo - Documents\Planning Space Implementation\3. Analysis &amp; Design\Design\FC22\DRR Jaime\Por presentar a ECP\Cantagallo\Garzas\[VRC_GARZAS_CF_SEC_20221231.xlsx]CF PRB'!$AY$48</t>
  </si>
  <si>
    <t>='C:\Users\jaime.benazar\Quorum Business Solutions\Ecopetrol Prometeo - Documents\Planning Space Implementation\3. Analysis &amp; Design\Design\FC22\DRR Jaime\Por presentar a ECP\Cantagallo\Garzas\[VRC_GARZAS_CF_SEC_20221231.xlsx]CF PRB'!$AY$49</t>
  </si>
  <si>
    <t>='C:\Users\jaime.benazar\Quorum Business Solutions\Ecopetrol Prometeo - Documents\Planning Space Implementation\3. Analysis &amp; Design\Design\FC22\DRR Jaime\Por presentar a ECP\Cantagallo\Garzas\[VRC_GARZAS_CF_SEC_20221231.xlsx]CF PRB'!$AY$50</t>
  </si>
  <si>
    <t>='C:\Users\jaime.benazar\Quorum Business Solutions\Ecopetrol Prometeo - Documents\Planning Space Implementation\3. Analysis &amp; Design\Design\FC22\DRR Jaime\Por presentar a ECP\Cantagallo\Garzas\[VRC_GARZAS_CF_SEC_20221231.xlsx]CF PRB'!$AY$51</t>
  </si>
  <si>
    <t>='C:\Users\jaime.benazar\Quorum Business Solutions\Ecopetrol Prometeo - Documents\Planning Space Implementation\3. Analysis &amp; Design\Design\FC22\DRR Jaime\Por presentar a ECP\Cantagallo\Garzas\[VRC_GARZAS_CF_SEC_20221231.xlsx]CF PRB'!$AY$52</t>
  </si>
  <si>
    <t>='C:\Users\jaime.benazar\Quorum Business Solutions\Ecopetrol Prometeo - Documents\Planning Space Implementation\3. Analysis &amp; Design\Design\FC22\DRR Jaime\Por presentar a ECP\Cantagallo\Garzas\[VRC_GARZAS_CF_SEC_20221231.xlsx]CF PRB'!$AY$53</t>
  </si>
  <si>
    <t>='C:\Users\jaime.benazar\Quorum Business Solutions\Ecopetrol Prometeo - Documents\Planning Space Implementation\3. Analysis &amp; Design\Design\FC22\DRR Jaime\Por presentar a ECP\Cantagallo\Garzas\[VRC_GARZAS_CF_SEC_20221231.xlsx]CF PRB'!$AY$54</t>
  </si>
  <si>
    <t>='C:\Users\jaime.benazar\Quorum Business Solutions\Ecopetrol Prometeo - Documents\Planning Space Implementation\3. Analysis &amp; Design\Design\FC22\DRR Jaime\Por presentar a ECP\Cantagallo\Garzas\[VRC_GARZAS_CF_SEC_20221231.xlsx]CF PRB'!$AY$55</t>
  </si>
  <si>
    <t>='C:\Users\jaime.benazar\Quorum Business Solutions\Ecopetrol Prometeo - Documents\Planning Space Implementation\3. Analysis &amp; Design\Design\FC22\DRR Jaime\Por presentar a ECP\Cantagallo\Garzas\[VRC_GARZAS_CF_SEC_20221231.xlsx]CF PRB'!$AY$56</t>
  </si>
  <si>
    <t>='C:\Users\jaime.benazar\Quorum Business Solutions\Ecopetrol Prometeo - Documents\Planning Space Implementation\3. Analysis &amp; Design\Design\FC22\DRR Jaime\Por presentar a ECP\Cantagallo\Garzas\[VRC_GARZAS_CF_SEC_20221231.xlsx]CF PRB'!$AY$57</t>
  </si>
  <si>
    <t>='C:\Users\jaime.benazar\Quorum Business Solutions\Ecopetrol Prometeo - Documents\Planning Space Implementation\3. Analysis &amp; Design\Design\FC22\DRR Jaime\Por presentar a ECP\Cantagallo\Garzas\[VRC_GARZAS_CF_SEC_20221231.xlsx]CF PRB'!$AY$58</t>
  </si>
  <si>
    <t>='C:\Users\jaime.benazar\Quorum Business Solutions\Ecopetrol Prometeo - Documents\Planning Space Implementation\3. Analysis &amp; Design\Design\FC22\DRR Jaime\Por presentar a ECP\Cantagallo\Garzas\[VRC_GARZAS_CF_SEC_20221231.xlsx]CF PRB'!$AY$59</t>
  </si>
  <si>
    <t>='C:\Users\jaime.benazar\Quorum Business Solutions\Ecopetrol Prometeo - Documents\Planning Space Implementation\3. Analysis &amp; Design\Design\FC22\DRR Jaime\Por presentar a ECP\Cantagallo\Garzas\[VRC_GARZAS_CF_SEC_20221231.xlsx]CF PRB'!$AY$60</t>
  </si>
  <si>
    <t>='C:\Users\jaime.benazar\Quorum Business Solutions\Ecopetrol Prometeo - Documents\Planning Space Implementation\3. Analysis &amp; Design\Design\FC22\DRR Jaime\Por presentar a ECP\Cantagallo\Garzas\[VRC_GARZAS_CF_SEC_20221231.xlsx]CF PRB'!$AY$61</t>
  </si>
  <si>
    <t>='C:\Users\jaime.benazar\Quorum Business Solutions\Ecopetrol Prometeo - Documents\Planning Space Implementation\3. Analysis &amp; Design\Design\FC22\DRR Jaime\Por presentar a ECP\Cantagallo\Garzas\[VRC_GARZAS_CF_SEC_20221231.xlsx]CF PRB'!$AY$62</t>
  </si>
  <si>
    <t>='C:\Users\jaime.benazar\Quorum Business Solutions\Ecopetrol Prometeo - Documents\Planning Space Implementation\3. Analysis &amp; Design\Design\FC22\DRR Jaime\Por presentar a ECP\Cantagallo\Garzas\[VRC_GARZAS_CF_SEC_20221231.xlsx]CF PRB'!$AY$63</t>
  </si>
  <si>
    <t>='C:\Users\jaime.benazar\Quorum Business Solutions\Ecopetrol Prometeo - Documents\Planning Space Implementation\3. Analysis &amp; Design\Design\FC22\DRR Jaime\Por presentar a ECP\Cantagallo\Garzas\[VRC_GARZAS_CF_SEC_20221231.xlsx]CF PRB'!$AY$64</t>
  </si>
  <si>
    <t>='C:\Users\jaime.benazar\Quorum Business Solutions\Ecopetrol Prometeo - Documents\Planning Space Implementation\3. Analysis &amp; Design\Design\FC22\DRR Jaime\Por presentar a ECP\Cantagallo\Garzas\[VRC_GARZAS_CF_SEC_20221231.xlsx]CF PRB'!$AY$65</t>
  </si>
  <si>
    <t>='C:\Users\jaime.benazar\Quorum Business Solutions\Ecopetrol Prometeo - Documents\Planning Space Implementation\3. Analysis &amp; Design\Design\FC22\DRR Jaime\Por presentar a ECP\Cantagallo\Garzas\[VRC_GARZAS_CF_SEC_20221231.xlsx]CF PRB'!$AY$66</t>
  </si>
  <si>
    <t>='C:\Users\jaime.benazar\Quorum Business Solutions\Ecopetrol Prometeo - Documents\Planning Space Implementation\3. Analysis &amp; Design\Design\FC22\DRR Jaime\Por presentar a ECP\Cantagallo\Garzas\[VRC_GARZAS_CF_SEC_20221231.xlsx]CF PRB'!$AY$67</t>
  </si>
  <si>
    <t>='C:\Users\jaime.benazar\Quorum Business Solutions\Ecopetrol Prometeo - Documents\Planning Space Implementation\3. Analysis &amp; Design\Design\FC22\DRR Jaime\Por presentar a ECP\Cantagallo\Garzas\[VRC_GARZAS_CF_SEC_20221231.xlsx]CF PRB'!$AY$68</t>
  </si>
  <si>
    <t>='C:\Users\jaime.benazar\Quorum Business Solutions\Ecopetrol Prometeo - Documents\Planning Space Implementation\3. Analysis &amp; Design\Design\FC22\DRR Jaime\Por presentar a ECP\Cantagallo\Garzas\[VRC_GARZAS_CF_SEC_20221231.xlsx]CF PRB'!$AY$69</t>
  </si>
  <si>
    <t>='C:\Users\jaime.benazar\Quorum Business Solutions\Ecopetrol Prometeo - Documents\Planning Space Implementation\3. Analysis &amp; Design\Design\FC22\DRR Jaime\Por presentar a ECP\Cantagallo\Garzas\[VRC_GARZAS_CF_SEC_20221231.xlsx]CF PRB'!$AY$70</t>
  </si>
  <si>
    <t>='C:\Users\jaime.benazar\Quorum Business Solutions\Ecopetrol Prometeo - Documents\Planning Space Implementation\3. Analysis &amp; Design\Design\FC22\DRR Jaime\Por presentar a ECP\Cantagallo\Garzas\[VRC_GARZAS_CF_SEC_20221231.xlsx]CF PRB'!$AY$71</t>
  </si>
  <si>
    <t>='C:\Users\jaime.benazar\Quorum Business Solutions\Ecopetrol Prometeo - Documents\Planning Space Implementation\3. Analysis &amp; Design\Design\FC22\DRR Jaime\Por presentar a ECP\Cantagallo\Garzas\[VRC_GARZAS_CF_SEC_20221231.xlsx]CF PRB'!$AY$72</t>
  </si>
  <si>
    <t>='C:\Users\jaime.benazar\Quorum Business Solutions\Ecopetrol Prometeo - Documents\Planning Space Implementation\3. Analysis &amp; Design\Design\FC22\DRR Jaime\Por presentar a ECP\Cantagallo\Garzas\[VRC_GARZAS_CF_SEC_20221231.xlsx]CF PS'!$AY$36</t>
  </si>
  <si>
    <t>='C:\Users\jaime.benazar\Quorum Business Solutions\Ecopetrol Prometeo - Documents\Planning Space Implementation\3. Analysis &amp; Design\Design\FC22\DRR Jaime\Por presentar a ECP\Cantagallo\Garzas\[VRC_GARZAS_CF_SEC_20221231.xlsx]CF PS'!$AY$37</t>
  </si>
  <si>
    <t>='C:\Users\jaime.benazar\Quorum Business Solutions\Ecopetrol Prometeo - Documents\Planning Space Implementation\3. Analysis &amp; Design\Design\FC22\DRR Jaime\Por presentar a ECP\Cantagallo\Garzas\[VRC_GARZAS_CF_SEC_20221231.xlsx]CF PS'!$AY$38</t>
  </si>
  <si>
    <t>='C:\Users\jaime.benazar\Quorum Business Solutions\Ecopetrol Prometeo - Documents\Planning Space Implementation\3. Analysis &amp; Design\Design\FC22\DRR Jaime\Por presentar a ECP\Cantagallo\Garzas\[VRC_GARZAS_CF_SEC_20221231.xlsx]CF PS'!$AY$39</t>
  </si>
  <si>
    <t>='C:\Users\jaime.benazar\Quorum Business Solutions\Ecopetrol Prometeo - Documents\Planning Space Implementation\3. Analysis &amp; Design\Design\FC22\DRR Jaime\Por presentar a ECP\Cantagallo\Garzas\[VRC_GARZAS_CF_SEC_20221231.xlsx]CF PS'!$AY$40</t>
  </si>
  <si>
    <t>='C:\Users\jaime.benazar\Quorum Business Solutions\Ecopetrol Prometeo - Documents\Planning Space Implementation\3. Analysis &amp; Design\Design\FC22\DRR Jaime\Por presentar a ECP\Cantagallo\Garzas\[VRC_GARZAS_CF_SEC_20221231.xlsx]CF PS'!$AY$41</t>
  </si>
  <si>
    <t>='C:\Users\jaime.benazar\Quorum Business Solutions\Ecopetrol Prometeo - Documents\Planning Space Implementation\3. Analysis &amp; Design\Design\FC22\DRR Jaime\Por presentar a ECP\Cantagallo\Garzas\[VRC_GARZAS_CF_SEC_20221231.xlsx]CF PS'!$AY$42</t>
  </si>
  <si>
    <t>='C:\Users\jaime.benazar\Quorum Business Solutions\Ecopetrol Prometeo - Documents\Planning Space Implementation\3. Analysis &amp; Design\Design\FC22\DRR Jaime\Por presentar a ECP\Cantagallo\Garzas\[VRC_GARZAS_CF_SEC_20221231.xlsx]CF PS'!$AY$43</t>
  </si>
  <si>
    <t>='C:\Users\jaime.benazar\Quorum Business Solutions\Ecopetrol Prometeo - Documents\Planning Space Implementation\3. Analysis &amp; Design\Design\FC22\DRR Jaime\Por presentar a ECP\Cantagallo\Garzas\[VRC_GARZAS_CF_SEC_20221231.xlsx]CF PS'!$AY$44</t>
  </si>
  <si>
    <t>='C:\Users\jaime.benazar\Quorum Business Solutions\Ecopetrol Prometeo - Documents\Planning Space Implementation\3. Analysis &amp; Design\Design\FC22\DRR Jaime\Por presentar a ECP\Cantagallo\Garzas\[VRC_GARZAS_CF_SEC_20221231.xlsx]CF PS'!$AY$45</t>
  </si>
  <si>
    <t>='C:\Users\jaime.benazar\Quorum Business Solutions\Ecopetrol Prometeo - Documents\Planning Space Implementation\3. Analysis &amp; Design\Design\FC22\DRR Jaime\Por presentar a ECP\Cantagallo\Garzas\[VRC_GARZAS_CF_SEC_20221231.xlsx]CF PS'!$AY$46</t>
  </si>
  <si>
    <t>='C:\Users\jaime.benazar\Quorum Business Solutions\Ecopetrol Prometeo - Documents\Planning Space Implementation\3. Analysis &amp; Design\Design\FC22\DRR Jaime\Por presentar a ECP\Cantagallo\Garzas\[VRC_GARZAS_CF_SEC_20221231.xlsx]CF PS'!$AY$47</t>
  </si>
  <si>
    <t>='C:\Users\jaime.benazar\Quorum Business Solutions\Ecopetrol Prometeo - Documents\Planning Space Implementation\3. Analysis &amp; Design\Design\FC22\DRR Jaime\Por presentar a ECP\Cantagallo\Garzas\[VRC_GARZAS_CF_SEC_20221231.xlsx]CF PS'!$AY$48</t>
  </si>
  <si>
    <t>='C:\Users\jaime.benazar\Quorum Business Solutions\Ecopetrol Prometeo - Documents\Planning Space Implementation\3. Analysis &amp; Design\Design\FC22\DRR Jaime\Por presentar a ECP\Cantagallo\Garzas\[VRC_GARZAS_CF_SEC_20221231.xlsx]CF PS'!$AY$49</t>
  </si>
  <si>
    <t>='C:\Users\jaime.benazar\Quorum Business Solutions\Ecopetrol Prometeo - Documents\Planning Space Implementation\3. Analysis &amp; Design\Design\FC22\DRR Jaime\Por presentar a ECP\Cantagallo\Garzas\[VRC_GARZAS_CF_SEC_20221231.xlsx]CF PS'!$AY$50</t>
  </si>
  <si>
    <t>='C:\Users\jaime.benazar\Quorum Business Solutions\Ecopetrol Prometeo - Documents\Planning Space Implementation\3. Analysis &amp; Design\Design\FC22\DRR Jaime\Por presentar a ECP\Cantagallo\Garzas\[VRC_GARZAS_CF_SEC_20221231.xlsx]CF PS'!$AY$51</t>
  </si>
  <si>
    <t>='C:\Users\jaime.benazar\Quorum Business Solutions\Ecopetrol Prometeo - Documents\Planning Space Implementation\3. Analysis &amp; Design\Design\FC22\DRR Jaime\Por presentar a ECP\Cantagallo\Garzas\[VRC_GARZAS_CF_SEC_20221231.xlsx]CF PS'!$AY$52</t>
  </si>
  <si>
    <t>='C:\Users\jaime.benazar\Quorum Business Solutions\Ecopetrol Prometeo - Documents\Planning Space Implementation\3. Analysis &amp; Design\Design\FC22\DRR Jaime\Por presentar a ECP\Cantagallo\Garzas\[VRC_GARZAS_CF_SEC_20221231.xlsx]CF PS'!$AY$53</t>
  </si>
  <si>
    <t>='C:\Users\jaime.benazar\Quorum Business Solutions\Ecopetrol Prometeo - Documents\Planning Space Implementation\3. Analysis &amp; Design\Design\FC22\DRR Jaime\Por presentar a ECP\Cantagallo\Garzas\[VRC_GARZAS_CF_SEC_20221231.xlsx]CF PS'!$AY$54</t>
  </si>
  <si>
    <t>='C:\Users\jaime.benazar\Quorum Business Solutions\Ecopetrol Prometeo - Documents\Planning Space Implementation\3. Analysis &amp; Design\Design\FC22\DRR Jaime\Por presentar a ECP\Cantagallo\Garzas\[VRC_GARZAS_CF_SEC_20221231.xlsx]CF PS'!$AY$55</t>
  </si>
  <si>
    <t>='C:\Users\jaime.benazar\Quorum Business Solutions\Ecopetrol Prometeo - Documents\Planning Space Implementation\3. Analysis &amp; Design\Design\FC22\DRR Jaime\Por presentar a ECP\Cantagallo\Garzas\[VRC_GARZAS_CF_SEC_20221231.xlsx]CF PS'!$AY$56</t>
  </si>
  <si>
    <t>='C:\Users\jaime.benazar\Quorum Business Solutions\Ecopetrol Prometeo - Documents\Planning Space Implementation\3. Analysis &amp; Design\Design\FC22\DRR Jaime\Por presentar a ECP\Cantagallo\Garzas\[VRC_GARZAS_CF_SEC_20221231.xlsx]CF PS'!$AY$57</t>
  </si>
  <si>
    <t>='C:\Users\jaime.benazar\Quorum Business Solutions\Ecopetrol Prometeo - Documents\Planning Space Implementation\3. Analysis &amp; Design\Design\FC22\DRR Jaime\Por presentar a ECP\Cantagallo\Garzas\[VRC_GARZAS_CF_SEC_20221231.xlsx]CF PS'!$AY$58</t>
  </si>
  <si>
    <t>='C:\Users\jaime.benazar\Quorum Business Solutions\Ecopetrol Prometeo - Documents\Planning Space Implementation\3. Analysis &amp; Design\Design\FC22\DRR Jaime\Por presentar a ECP\Cantagallo\Garzas\[VRC_GARZAS_CF_SEC_20221231.xlsx]CF PS'!$AY$59</t>
  </si>
  <si>
    <t>='C:\Users\jaime.benazar\Quorum Business Solutions\Ecopetrol Prometeo - Documents\Planning Space Implementation\3. Analysis &amp; Design\Design\FC22\DRR Jaime\Por presentar a ECP\Cantagallo\Garzas\[VRC_GARZAS_CF_SEC_20221231.xlsx]CF PS'!$AY$60</t>
  </si>
  <si>
    <t>='C:\Users\jaime.benazar\Quorum Business Solutions\Ecopetrol Prometeo - Documents\Planning Space Implementation\3. Analysis &amp; Design\Design\FC22\DRR Jaime\Por presentar a ECP\Cantagallo\Garzas\[VRC_GARZAS_CF_SEC_20221231.xlsx]CF PS'!$AY$61</t>
  </si>
  <si>
    <t>='C:\Users\jaime.benazar\Quorum Business Solutions\Ecopetrol Prometeo - Documents\Planning Space Implementation\3. Analysis &amp; Design\Design\FC22\DRR Jaime\Por presentar a ECP\Cantagallo\Garzas\[VRC_GARZAS_CF_SEC_20221231.xlsx]CF PS'!$AY$62</t>
  </si>
  <si>
    <t>='C:\Users\jaime.benazar\Quorum Business Solutions\Ecopetrol Prometeo - Documents\Planning Space Implementation\3. Analysis &amp; Design\Design\FC22\DRR Jaime\Por presentar a ECP\Cantagallo\Garzas\[VRC_GARZAS_CF_SEC_20221231.xlsx]CF PS'!$AY$63</t>
  </si>
  <si>
    <t>='C:\Users\jaime.benazar\Quorum Business Solutions\Ecopetrol Prometeo - Documents\Planning Space Implementation\3. Analysis &amp; Design\Design\FC22\DRR Jaime\Por presentar a ECP\Cantagallo\Garzas\[VRC_GARZAS_CF_SEC_20221231.xlsx]CF PS'!$AY$64</t>
  </si>
  <si>
    <t>='C:\Users\jaime.benazar\Quorum Business Solutions\Ecopetrol Prometeo - Documents\Planning Space Implementation\3. Analysis &amp; Design\Design\FC22\DRR Jaime\Por presentar a ECP\Cantagallo\Garzas\[VRC_GARZAS_CF_SEC_20221231.xlsx]CF PS'!$AY$65</t>
  </si>
  <si>
    <t>='C:\Users\jaime.benazar\Quorum Business Solutions\Ecopetrol Prometeo - Documents\Planning Space Implementation\3. Analysis &amp; Design\Design\FC22\DRR Jaime\Por presentar a ECP\Cantagallo\Garzas\[VRC_GARZAS_CF_SEC_20221231.xlsx]CF PS'!$AY$66</t>
  </si>
  <si>
    <t>='C:\Users\jaime.benazar\Quorum Business Solutions\Ecopetrol Prometeo - Documents\Planning Space Implementation\3. Analysis &amp; Design\Design\FC22\DRR Jaime\Por presentar a ECP\Cantagallo\Garzas\[VRC_GARZAS_CF_SEC_20221231.xlsx]CF PS'!$AY$67</t>
  </si>
  <si>
    <t>='C:\Users\jaime.benazar\Quorum Business Solutions\Ecopetrol Prometeo - Documents\Planning Space Implementation\3. Analysis &amp; Design\Design\FC22\DRR Jaime\Por presentar a ECP\Cantagallo\Garzas\[VRC_GARZAS_CF_SEC_20221231.xlsx]CF PS'!$AY$68</t>
  </si>
  <si>
    <t>='C:\Users\jaime.benazar\Quorum Business Solutions\Ecopetrol Prometeo - Documents\Planning Space Implementation\3. Analysis &amp; Design\Design\FC22\DRR Jaime\Por presentar a ECP\Cantagallo\Garzas\[VRC_GARZAS_CF_SEC_20221231.xlsx]CF PS'!$AY$69</t>
  </si>
  <si>
    <t>='C:\Users\jaime.benazar\Quorum Business Solutions\Ecopetrol Prometeo - Documents\Planning Space Implementation\3. Analysis &amp; Design\Design\FC22\DRR Jaime\Por presentar a ECP\Cantagallo\Garzas\[VRC_GARZAS_CF_SEC_20221231.xlsx]CF PS'!$AY$70</t>
  </si>
  <si>
    <t>='C:\Users\jaime.benazar\Quorum Business Solutions\Ecopetrol Prometeo - Documents\Planning Space Implementation\3. Analysis &amp; Design\Design\FC22\DRR Jaime\Por presentar a ECP\Cantagallo\Garzas\[VRC_GARZAS_CF_SEC_20221231.xlsx]CF PS'!$AY$71</t>
  </si>
  <si>
    <t>='C:\Users\jaime.benazar\Quorum Business Solutions\Ecopetrol Prometeo - Documents\Planning Space Implementation\3. Analysis &amp; Design\Design\FC22\DRR Jaime\Por presentar a ECP\Cantagallo\Garzas\[VRC_GARZAS_CF_SEC_20221231.xlsx]CF PS'!$AY$72</t>
  </si>
  <si>
    <t>='C:\Users\jaime.benazar\Quorum Business Solutions\Ecopetrol Prometeo - Documents\Planning Space Implementation\3. Analysis &amp; Design\Design\FC22\DRR Jaime\Por presentar a ECP\Cantagallo\Garzas\[VRC_GARZAS_CF_SEC_20221231.xlsx]CF PDP'!$BT$36</t>
  </si>
  <si>
    <t>='C:\Users\jaime.benazar\Quorum Business Solutions\Ecopetrol Prometeo - Documents\Planning Space Implementation\3. Analysis &amp; Design\Design\FC22\DRR Jaime\Por presentar a ECP\Cantagallo\Garzas\[VRC_GARZAS_CF_SEC_20221231.xlsx]CF PDP'!$BT$37</t>
  </si>
  <si>
    <t>='C:\Users\jaime.benazar\Quorum Business Solutions\Ecopetrol Prometeo - Documents\Planning Space Implementation\3. Analysis &amp; Design\Design\FC22\DRR Jaime\Por presentar a ECP\Cantagallo\Garzas\[VRC_GARZAS_CF_SEC_20221231.xlsx]CF PDP'!$BT$38</t>
  </si>
  <si>
    <t>='C:\Users\jaime.benazar\Quorum Business Solutions\Ecopetrol Prometeo - Documents\Planning Space Implementation\3. Analysis &amp; Design\Design\FC22\DRR Jaime\Por presentar a ECP\Cantagallo\Garzas\[VRC_GARZAS_CF_SEC_20221231.xlsx]CF PDP'!$BT$39</t>
  </si>
  <si>
    <t>='C:\Users\jaime.benazar\Quorum Business Solutions\Ecopetrol Prometeo - Documents\Planning Space Implementation\3. Analysis &amp; Design\Design\FC22\DRR Jaime\Por presentar a ECP\Cantagallo\Garzas\[VRC_GARZAS_CF_SEC_20221231.xlsx]CF PDP'!$BT$40</t>
  </si>
  <si>
    <t>='C:\Users\jaime.benazar\Quorum Business Solutions\Ecopetrol Prometeo - Documents\Planning Space Implementation\3. Analysis &amp; Design\Design\FC22\DRR Jaime\Por presentar a ECP\Cantagallo\Garzas\[VRC_GARZAS_CF_SEC_20221231.xlsx]CF PDP'!$BT$41</t>
  </si>
  <si>
    <t>='C:\Users\jaime.benazar\Quorum Business Solutions\Ecopetrol Prometeo - Documents\Planning Space Implementation\3. Analysis &amp; Design\Design\FC22\DRR Jaime\Por presentar a ECP\Cantagallo\Garzas\[VRC_GARZAS_CF_SEC_20221231.xlsx]CF PDP'!$BT$42</t>
  </si>
  <si>
    <t>='C:\Users\jaime.benazar\Quorum Business Solutions\Ecopetrol Prometeo - Documents\Planning Space Implementation\3. Analysis &amp; Design\Design\FC22\DRR Jaime\Por presentar a ECP\Cantagallo\Garzas\[VRC_GARZAS_CF_SEC_20221231.xlsx]CF PDP'!$BT$43</t>
  </si>
  <si>
    <t>='C:\Users\jaime.benazar\Quorum Business Solutions\Ecopetrol Prometeo - Documents\Planning Space Implementation\3. Analysis &amp; Design\Design\FC22\DRR Jaime\Por presentar a ECP\Cantagallo\Garzas\[VRC_GARZAS_CF_SEC_20221231.xlsx]CF PDP'!$BT$44</t>
  </si>
  <si>
    <t>='C:\Users\jaime.benazar\Quorum Business Solutions\Ecopetrol Prometeo - Documents\Planning Space Implementation\3. Analysis &amp; Design\Design\FC22\DRR Jaime\Por presentar a ECP\Cantagallo\Garzas\[VRC_GARZAS_CF_SEC_20221231.xlsx]CF PDP'!$BT$45</t>
  </si>
  <si>
    <t>='C:\Users\jaime.benazar\Quorum Business Solutions\Ecopetrol Prometeo - Documents\Planning Space Implementation\3. Analysis &amp; Design\Design\FC22\DRR Jaime\Por presentar a ECP\Cantagallo\Garzas\[VRC_GARZAS_CF_SEC_20221231.xlsx]CF PDP'!$BT$46</t>
  </si>
  <si>
    <t>='C:\Users\jaime.benazar\Quorum Business Solutions\Ecopetrol Prometeo - Documents\Planning Space Implementation\3. Analysis &amp; Design\Design\FC22\DRR Jaime\Por presentar a ECP\Cantagallo\Garzas\[VRC_GARZAS_CF_SEC_20221231.xlsx]CF PDP'!$BT$47</t>
  </si>
  <si>
    <t>='C:\Users\jaime.benazar\Quorum Business Solutions\Ecopetrol Prometeo - Documents\Planning Space Implementation\3. Analysis &amp; Design\Design\FC22\DRR Jaime\Por presentar a ECP\Cantagallo\Garzas\[VRC_GARZAS_CF_SEC_20221231.xlsx]CF PDP'!$BT$48</t>
  </si>
  <si>
    <t>='C:\Users\jaime.benazar\Quorum Business Solutions\Ecopetrol Prometeo - Documents\Planning Space Implementation\3. Analysis &amp; Design\Design\FC22\DRR Jaime\Por presentar a ECP\Cantagallo\Garzas\[VRC_GARZAS_CF_SEC_20221231.xlsx]CF PDP'!$BT$49</t>
  </si>
  <si>
    <t>='C:\Users\jaime.benazar\Quorum Business Solutions\Ecopetrol Prometeo - Documents\Planning Space Implementation\3. Analysis &amp; Design\Design\FC22\DRR Jaime\Por presentar a ECP\Cantagallo\Garzas\[VRC_GARZAS_CF_SEC_20221231.xlsx]CF PDP'!$BT$50</t>
  </si>
  <si>
    <t>='C:\Users\jaime.benazar\Quorum Business Solutions\Ecopetrol Prometeo - Documents\Planning Space Implementation\3. Analysis &amp; Design\Design\FC22\DRR Jaime\Por presentar a ECP\Cantagallo\Garzas\[VRC_GARZAS_CF_SEC_20221231.xlsx]CF PDP'!$BT$51</t>
  </si>
  <si>
    <t>='C:\Users\jaime.benazar\Quorum Business Solutions\Ecopetrol Prometeo - Documents\Planning Space Implementation\3. Analysis &amp; Design\Design\FC22\DRR Jaime\Por presentar a ECP\Cantagallo\Garzas\[VRC_GARZAS_CF_SEC_20221231.xlsx]CF PDP'!$BT$52</t>
  </si>
  <si>
    <t>='C:\Users\jaime.benazar\Quorum Business Solutions\Ecopetrol Prometeo - Documents\Planning Space Implementation\3. Analysis &amp; Design\Design\FC22\DRR Jaime\Por presentar a ECP\Cantagallo\Garzas\[VRC_GARZAS_CF_SEC_20221231.xlsx]CF PDP'!$BT$53</t>
  </si>
  <si>
    <t>='C:\Users\jaime.benazar\Quorum Business Solutions\Ecopetrol Prometeo - Documents\Planning Space Implementation\3. Analysis &amp; Design\Design\FC22\DRR Jaime\Por presentar a ECP\Cantagallo\Garzas\[VRC_GARZAS_CF_SEC_20221231.xlsx]CF PDP'!$BT$54</t>
  </si>
  <si>
    <t>='C:\Users\jaime.benazar\Quorum Business Solutions\Ecopetrol Prometeo - Documents\Planning Space Implementation\3. Analysis &amp; Design\Design\FC22\DRR Jaime\Por presentar a ECP\Cantagallo\Garzas\[VRC_GARZAS_CF_SEC_20221231.xlsx]CF PDP'!$BT$55</t>
  </si>
  <si>
    <t>='C:\Users\jaime.benazar\Quorum Business Solutions\Ecopetrol Prometeo - Documents\Planning Space Implementation\3. Analysis &amp; Design\Design\FC22\DRR Jaime\Por presentar a ECP\Cantagallo\Garzas\[VRC_GARZAS_CF_SEC_20221231.xlsx]CF PDP'!$BT$56</t>
  </si>
  <si>
    <t>='C:\Users\jaime.benazar\Quorum Business Solutions\Ecopetrol Prometeo - Documents\Planning Space Implementation\3. Analysis &amp; Design\Design\FC22\DRR Jaime\Por presentar a ECP\Cantagallo\Garzas\[VRC_GARZAS_CF_SEC_20221231.xlsx]CF PDP'!$BT$57</t>
  </si>
  <si>
    <t>='C:\Users\jaime.benazar\Quorum Business Solutions\Ecopetrol Prometeo - Documents\Planning Space Implementation\3. Analysis &amp; Design\Design\FC22\DRR Jaime\Por presentar a ECP\Cantagallo\Garzas\[VRC_GARZAS_CF_SEC_20221231.xlsx]CF PDP'!$BT$58</t>
  </si>
  <si>
    <t>='C:\Users\jaime.benazar\Quorum Business Solutions\Ecopetrol Prometeo - Documents\Planning Space Implementation\3. Analysis &amp; Design\Design\FC22\DRR Jaime\Por presentar a ECP\Cantagallo\Garzas\[VRC_GARZAS_CF_SEC_20221231.xlsx]CF PDP'!$BT$59</t>
  </si>
  <si>
    <t>='C:\Users\jaime.benazar\Quorum Business Solutions\Ecopetrol Prometeo - Documents\Planning Space Implementation\3. Analysis &amp; Design\Design\FC22\DRR Jaime\Por presentar a ECP\Cantagallo\Garzas\[VRC_GARZAS_CF_SEC_20221231.xlsx]CF PDP'!$BT$60</t>
  </si>
  <si>
    <t>='C:\Users\jaime.benazar\Quorum Business Solutions\Ecopetrol Prometeo - Documents\Planning Space Implementation\3. Analysis &amp; Design\Design\FC22\DRR Jaime\Por presentar a ECP\Cantagallo\Garzas\[VRC_GARZAS_CF_SEC_20221231.xlsx]CF PDP'!$BT$61</t>
  </si>
  <si>
    <t>='C:\Users\jaime.benazar\Quorum Business Solutions\Ecopetrol Prometeo - Documents\Planning Space Implementation\3. Analysis &amp; Design\Design\FC22\DRR Jaime\Por presentar a ECP\Cantagallo\Garzas\[VRC_GARZAS_CF_SEC_20221231.xlsx]CF PDP'!$BT$62</t>
  </si>
  <si>
    <t>='C:\Users\jaime.benazar\Quorum Business Solutions\Ecopetrol Prometeo - Documents\Planning Space Implementation\3. Analysis &amp; Design\Design\FC22\DRR Jaime\Por presentar a ECP\Cantagallo\Garzas\[VRC_GARZAS_CF_SEC_20221231.xlsx]CF PDP'!$BT$63</t>
  </si>
  <si>
    <t>='C:\Users\jaime.benazar\Quorum Business Solutions\Ecopetrol Prometeo - Documents\Planning Space Implementation\3. Analysis &amp; Design\Design\FC22\DRR Jaime\Por presentar a ECP\Cantagallo\Garzas\[VRC_GARZAS_CF_SEC_20221231.xlsx]CF PDP'!$BT$64</t>
  </si>
  <si>
    <t>='C:\Users\jaime.benazar\Quorum Business Solutions\Ecopetrol Prometeo - Documents\Planning Space Implementation\3. Analysis &amp; Design\Design\FC22\DRR Jaime\Por presentar a ECP\Cantagallo\Garzas\[VRC_GARZAS_CF_SEC_20221231.xlsx]CF PDP'!$BT$65</t>
  </si>
  <si>
    <t>='C:\Users\jaime.benazar\Quorum Business Solutions\Ecopetrol Prometeo - Documents\Planning Space Implementation\3. Analysis &amp; Design\Design\FC22\DRR Jaime\Por presentar a ECP\Cantagallo\Garzas\[VRC_GARZAS_CF_SEC_20221231.xlsx]CF PDP'!$BT$66</t>
  </si>
  <si>
    <t>='C:\Users\jaime.benazar\Quorum Business Solutions\Ecopetrol Prometeo - Documents\Planning Space Implementation\3. Analysis &amp; Design\Design\FC22\DRR Jaime\Por presentar a ECP\Cantagallo\Garzas\[VRC_GARZAS_CF_SEC_20221231.xlsx]CF PDP'!$BT$67</t>
  </si>
  <si>
    <t>='C:\Users\jaime.benazar\Quorum Business Solutions\Ecopetrol Prometeo - Documents\Planning Space Implementation\3. Analysis &amp; Design\Design\FC22\DRR Jaime\Por presentar a ECP\Cantagallo\Garzas\[VRC_GARZAS_CF_SEC_20221231.xlsx]CF PDP'!$BT$68</t>
  </si>
  <si>
    <t>='C:\Users\jaime.benazar\Quorum Business Solutions\Ecopetrol Prometeo - Documents\Planning Space Implementation\3. Analysis &amp; Design\Design\FC22\DRR Jaime\Por presentar a ECP\Cantagallo\Garzas\[VRC_GARZAS_CF_SEC_20221231.xlsx]CF PDP'!$BT$69</t>
  </si>
  <si>
    <t>='C:\Users\jaime.benazar\Quorum Business Solutions\Ecopetrol Prometeo - Documents\Planning Space Implementation\3. Analysis &amp; Design\Design\FC22\DRR Jaime\Por presentar a ECP\Cantagallo\Garzas\[VRC_GARZAS_CF_SEC_20221231.xlsx]CF PDP'!$BT$70</t>
  </si>
  <si>
    <t>='C:\Users\jaime.benazar\Quorum Business Solutions\Ecopetrol Prometeo - Documents\Planning Space Implementation\3. Analysis &amp; Design\Design\FC22\DRR Jaime\Por presentar a ECP\Cantagallo\Garzas\[VRC_GARZAS_CF_SEC_20221231.xlsx]CF PDP'!$BT$71</t>
  </si>
  <si>
    <t>='C:\Users\jaime.benazar\Quorum Business Solutions\Ecopetrol Prometeo - Documents\Planning Space Implementation\3. Analysis &amp; Design\Design\FC22\DRR Jaime\Por presentar a ECP\Cantagallo\Garzas\[VRC_GARZAS_CF_SEC_20221231.xlsx]CF PDP'!$BT$72</t>
  </si>
  <si>
    <t>='C:\Users\jaime.benazar\Quorum Business Solutions\Ecopetrol Prometeo - Documents\Planning Space Implementation\3. Analysis &amp; Design\Design\FC22\DRR Jaime\Por presentar a ECP\Cantagallo\Garzas\[VRC_GARZAS_CF_SEC_20221231.xlsx]CF PNP'!$BT$36</t>
  </si>
  <si>
    <t>='C:\Users\jaime.benazar\Quorum Business Solutions\Ecopetrol Prometeo - Documents\Planning Space Implementation\3. Analysis &amp; Design\Design\FC22\DRR Jaime\Por presentar a ECP\Cantagallo\Garzas\[VRC_GARZAS_CF_SEC_20221231.xlsx]CF PNP'!$BT$37</t>
  </si>
  <si>
    <t>='C:\Users\jaime.benazar\Quorum Business Solutions\Ecopetrol Prometeo - Documents\Planning Space Implementation\3. Analysis &amp; Design\Design\FC22\DRR Jaime\Por presentar a ECP\Cantagallo\Garzas\[VRC_GARZAS_CF_SEC_20221231.xlsx]CF PNP'!$BT$38</t>
  </si>
  <si>
    <t>='C:\Users\jaime.benazar\Quorum Business Solutions\Ecopetrol Prometeo - Documents\Planning Space Implementation\3. Analysis &amp; Design\Design\FC22\DRR Jaime\Por presentar a ECP\Cantagallo\Garzas\[VRC_GARZAS_CF_SEC_20221231.xlsx]CF PNP'!$BT$39</t>
  </si>
  <si>
    <t>='C:\Users\jaime.benazar\Quorum Business Solutions\Ecopetrol Prometeo - Documents\Planning Space Implementation\3. Analysis &amp; Design\Design\FC22\DRR Jaime\Por presentar a ECP\Cantagallo\Garzas\[VRC_GARZAS_CF_SEC_20221231.xlsx]CF PNP'!$BT$40</t>
  </si>
  <si>
    <t>='C:\Users\jaime.benazar\Quorum Business Solutions\Ecopetrol Prometeo - Documents\Planning Space Implementation\3. Analysis &amp; Design\Design\FC22\DRR Jaime\Por presentar a ECP\Cantagallo\Garzas\[VRC_GARZAS_CF_SEC_20221231.xlsx]CF PNP'!$BT$41</t>
  </si>
  <si>
    <t>='C:\Users\jaime.benazar\Quorum Business Solutions\Ecopetrol Prometeo - Documents\Planning Space Implementation\3. Analysis &amp; Design\Design\FC22\DRR Jaime\Por presentar a ECP\Cantagallo\Garzas\[VRC_GARZAS_CF_SEC_20221231.xlsx]CF PNP'!$BT$42</t>
  </si>
  <si>
    <t>='C:\Users\jaime.benazar\Quorum Business Solutions\Ecopetrol Prometeo - Documents\Planning Space Implementation\3. Analysis &amp; Design\Design\FC22\DRR Jaime\Por presentar a ECP\Cantagallo\Garzas\[VRC_GARZAS_CF_SEC_20221231.xlsx]CF PNP'!$BT$43</t>
  </si>
  <si>
    <t>='C:\Users\jaime.benazar\Quorum Business Solutions\Ecopetrol Prometeo - Documents\Planning Space Implementation\3. Analysis &amp; Design\Design\FC22\DRR Jaime\Por presentar a ECP\Cantagallo\Garzas\[VRC_GARZAS_CF_SEC_20221231.xlsx]CF PNP'!$BT$44</t>
  </si>
  <si>
    <t>='C:\Users\jaime.benazar\Quorum Business Solutions\Ecopetrol Prometeo - Documents\Planning Space Implementation\3. Analysis &amp; Design\Design\FC22\DRR Jaime\Por presentar a ECP\Cantagallo\Garzas\[VRC_GARZAS_CF_SEC_20221231.xlsx]CF PNP'!$BT$45</t>
  </si>
  <si>
    <t>='C:\Users\jaime.benazar\Quorum Business Solutions\Ecopetrol Prometeo - Documents\Planning Space Implementation\3. Analysis &amp; Design\Design\FC22\DRR Jaime\Por presentar a ECP\Cantagallo\Garzas\[VRC_GARZAS_CF_SEC_20221231.xlsx]CF PNP'!$BT$46</t>
  </si>
  <si>
    <t>='C:\Users\jaime.benazar\Quorum Business Solutions\Ecopetrol Prometeo - Documents\Planning Space Implementation\3. Analysis &amp; Design\Design\FC22\DRR Jaime\Por presentar a ECP\Cantagallo\Garzas\[VRC_GARZAS_CF_SEC_20221231.xlsx]CF PNP'!$BT$47</t>
  </si>
  <si>
    <t>='C:\Users\jaime.benazar\Quorum Business Solutions\Ecopetrol Prometeo - Documents\Planning Space Implementation\3. Analysis &amp; Design\Design\FC22\DRR Jaime\Por presentar a ECP\Cantagallo\Garzas\[VRC_GARZAS_CF_SEC_20221231.xlsx]CF PNP'!$BT$48</t>
  </si>
  <si>
    <t>='C:\Users\jaime.benazar\Quorum Business Solutions\Ecopetrol Prometeo - Documents\Planning Space Implementation\3. Analysis &amp; Design\Design\FC22\DRR Jaime\Por presentar a ECP\Cantagallo\Garzas\[VRC_GARZAS_CF_SEC_20221231.xlsx]CF PNP'!$BT$49</t>
  </si>
  <si>
    <t>='C:\Users\jaime.benazar\Quorum Business Solutions\Ecopetrol Prometeo - Documents\Planning Space Implementation\3. Analysis &amp; Design\Design\FC22\DRR Jaime\Por presentar a ECP\Cantagallo\Garzas\[VRC_GARZAS_CF_SEC_20221231.xlsx]CF PNP'!$BT$50</t>
  </si>
  <si>
    <t>='C:\Users\jaime.benazar\Quorum Business Solutions\Ecopetrol Prometeo - Documents\Planning Space Implementation\3. Analysis &amp; Design\Design\FC22\DRR Jaime\Por presentar a ECP\Cantagallo\Garzas\[VRC_GARZAS_CF_SEC_20221231.xlsx]CF PNP'!$BT$51</t>
  </si>
  <si>
    <t>='C:\Users\jaime.benazar\Quorum Business Solutions\Ecopetrol Prometeo - Documents\Planning Space Implementation\3. Analysis &amp; Design\Design\FC22\DRR Jaime\Por presentar a ECP\Cantagallo\Garzas\[VRC_GARZAS_CF_SEC_20221231.xlsx]CF PNP'!$BT$52</t>
  </si>
  <si>
    <t>='C:\Users\jaime.benazar\Quorum Business Solutions\Ecopetrol Prometeo - Documents\Planning Space Implementation\3. Analysis &amp; Design\Design\FC22\DRR Jaime\Por presentar a ECP\Cantagallo\Garzas\[VRC_GARZAS_CF_SEC_20221231.xlsx]CF PNP'!$BT$53</t>
  </si>
  <si>
    <t>='C:\Users\jaime.benazar\Quorum Business Solutions\Ecopetrol Prometeo - Documents\Planning Space Implementation\3. Analysis &amp; Design\Design\FC22\DRR Jaime\Por presentar a ECP\Cantagallo\Garzas\[VRC_GARZAS_CF_SEC_20221231.xlsx]CF PNP'!$BT$54</t>
  </si>
  <si>
    <t>='C:\Users\jaime.benazar\Quorum Business Solutions\Ecopetrol Prometeo - Documents\Planning Space Implementation\3. Analysis &amp; Design\Design\FC22\DRR Jaime\Por presentar a ECP\Cantagallo\Garzas\[VRC_GARZAS_CF_SEC_20221231.xlsx]CF PNP'!$BT$55</t>
  </si>
  <si>
    <t>='C:\Users\jaime.benazar\Quorum Business Solutions\Ecopetrol Prometeo - Documents\Planning Space Implementation\3. Analysis &amp; Design\Design\FC22\DRR Jaime\Por presentar a ECP\Cantagallo\Garzas\[VRC_GARZAS_CF_SEC_20221231.xlsx]CF PNP'!$BT$56</t>
  </si>
  <si>
    <t>='C:\Users\jaime.benazar\Quorum Business Solutions\Ecopetrol Prometeo - Documents\Planning Space Implementation\3. Analysis &amp; Design\Design\FC22\DRR Jaime\Por presentar a ECP\Cantagallo\Garzas\[VRC_GARZAS_CF_SEC_20221231.xlsx]CF PNP'!$BT$57</t>
  </si>
  <si>
    <t>='C:\Users\jaime.benazar\Quorum Business Solutions\Ecopetrol Prometeo - Documents\Planning Space Implementation\3. Analysis &amp; Design\Design\FC22\DRR Jaime\Por presentar a ECP\Cantagallo\Garzas\[VRC_GARZAS_CF_SEC_20221231.xlsx]CF PNP'!$BT$58</t>
  </si>
  <si>
    <t>='C:\Users\jaime.benazar\Quorum Business Solutions\Ecopetrol Prometeo - Documents\Planning Space Implementation\3. Analysis &amp; Design\Design\FC22\DRR Jaime\Por presentar a ECP\Cantagallo\Garzas\[VRC_GARZAS_CF_SEC_20221231.xlsx]CF PNP'!$BT$59</t>
  </si>
  <si>
    <t>='C:\Users\jaime.benazar\Quorum Business Solutions\Ecopetrol Prometeo - Documents\Planning Space Implementation\3. Analysis &amp; Design\Design\FC22\DRR Jaime\Por presentar a ECP\Cantagallo\Garzas\[VRC_GARZAS_CF_SEC_20221231.xlsx]CF PNP'!$BT$60</t>
  </si>
  <si>
    <t>='C:\Users\jaime.benazar\Quorum Business Solutions\Ecopetrol Prometeo - Documents\Planning Space Implementation\3. Analysis &amp; Design\Design\FC22\DRR Jaime\Por presentar a ECP\Cantagallo\Garzas\[VRC_GARZAS_CF_SEC_20221231.xlsx]CF PNP'!$BT$61</t>
  </si>
  <si>
    <t>='C:\Users\jaime.benazar\Quorum Business Solutions\Ecopetrol Prometeo - Documents\Planning Space Implementation\3. Analysis &amp; Design\Design\FC22\DRR Jaime\Por presentar a ECP\Cantagallo\Garzas\[VRC_GARZAS_CF_SEC_20221231.xlsx]CF PNP'!$BT$62</t>
  </si>
  <si>
    <t>='C:\Users\jaime.benazar\Quorum Business Solutions\Ecopetrol Prometeo - Documents\Planning Space Implementation\3. Analysis &amp; Design\Design\FC22\DRR Jaime\Por presentar a ECP\Cantagallo\Garzas\[VRC_GARZAS_CF_SEC_20221231.xlsx]CF PNP'!$BT$63</t>
  </si>
  <si>
    <t>='C:\Users\jaime.benazar\Quorum Business Solutions\Ecopetrol Prometeo - Documents\Planning Space Implementation\3. Analysis &amp; Design\Design\FC22\DRR Jaime\Por presentar a ECP\Cantagallo\Garzas\[VRC_GARZAS_CF_SEC_20221231.xlsx]CF PNP'!$BT$64</t>
  </si>
  <si>
    <t>='C:\Users\jaime.benazar\Quorum Business Solutions\Ecopetrol Prometeo - Documents\Planning Space Implementation\3. Analysis &amp; Design\Design\FC22\DRR Jaime\Por presentar a ECP\Cantagallo\Garzas\[VRC_GARZAS_CF_SEC_20221231.xlsx]CF PNP'!$BT$65</t>
  </si>
  <si>
    <t>='C:\Users\jaime.benazar\Quorum Business Solutions\Ecopetrol Prometeo - Documents\Planning Space Implementation\3. Analysis &amp; Design\Design\FC22\DRR Jaime\Por presentar a ECP\Cantagallo\Garzas\[VRC_GARZAS_CF_SEC_20221231.xlsx]CF PNP'!$BT$66</t>
  </si>
  <si>
    <t>='C:\Users\jaime.benazar\Quorum Business Solutions\Ecopetrol Prometeo - Documents\Planning Space Implementation\3. Analysis &amp; Design\Design\FC22\DRR Jaime\Por presentar a ECP\Cantagallo\Garzas\[VRC_GARZAS_CF_SEC_20221231.xlsx]CF PNP'!$BT$67</t>
  </si>
  <si>
    <t>='C:\Users\jaime.benazar\Quorum Business Solutions\Ecopetrol Prometeo - Documents\Planning Space Implementation\3. Analysis &amp; Design\Design\FC22\DRR Jaime\Por presentar a ECP\Cantagallo\Garzas\[VRC_GARZAS_CF_SEC_20221231.xlsx]CF PNP'!$BT$68</t>
  </si>
  <si>
    <t>='C:\Users\jaime.benazar\Quorum Business Solutions\Ecopetrol Prometeo - Documents\Planning Space Implementation\3. Analysis &amp; Design\Design\FC22\DRR Jaime\Por presentar a ECP\Cantagallo\Garzas\[VRC_GARZAS_CF_SEC_20221231.xlsx]CF PNP'!$BT$69</t>
  </si>
  <si>
    <t>='C:\Users\jaime.benazar\Quorum Business Solutions\Ecopetrol Prometeo - Documents\Planning Space Implementation\3. Analysis &amp; Design\Design\FC22\DRR Jaime\Por presentar a ECP\Cantagallo\Garzas\[VRC_GARZAS_CF_SEC_20221231.xlsx]CF PNP'!$BT$70</t>
  </si>
  <si>
    <t>='C:\Users\jaime.benazar\Quorum Business Solutions\Ecopetrol Prometeo - Documents\Planning Space Implementation\3. Analysis &amp; Design\Design\FC22\DRR Jaime\Por presentar a ECP\Cantagallo\Garzas\[VRC_GARZAS_CF_SEC_20221231.xlsx]CF PNP'!$BT$71</t>
  </si>
  <si>
    <t>='C:\Users\jaime.benazar\Quorum Business Solutions\Ecopetrol Prometeo - Documents\Planning Space Implementation\3. Analysis &amp; Design\Design\FC22\DRR Jaime\Por presentar a ECP\Cantagallo\Garzas\[VRC_GARZAS_CF_SEC_20221231.xlsx]CF PNP'!$BT$72</t>
  </si>
  <si>
    <t>='C:\Users\jaime.benazar\Quorum Business Solutions\Ecopetrol Prometeo - Documents\Planning Space Implementation\3. Analysis &amp; Design\Design\FC22\DRR Jaime\Por presentar a ECP\Cantagallo\Garzas\[VRC_GARZAS_CF_SEC_20221231.xlsx]CF PND'!$BT$36</t>
  </si>
  <si>
    <t>='C:\Users\jaime.benazar\Quorum Business Solutions\Ecopetrol Prometeo - Documents\Planning Space Implementation\3. Analysis &amp; Design\Design\FC22\DRR Jaime\Por presentar a ECP\Cantagallo\Garzas\[VRC_GARZAS_CF_SEC_20221231.xlsx]CF PND'!$BT$37</t>
  </si>
  <si>
    <t>='C:\Users\jaime.benazar\Quorum Business Solutions\Ecopetrol Prometeo - Documents\Planning Space Implementation\3. Analysis &amp; Design\Design\FC22\DRR Jaime\Por presentar a ECP\Cantagallo\Garzas\[VRC_GARZAS_CF_SEC_20221231.xlsx]CF PND'!$BT$38</t>
  </si>
  <si>
    <t>='C:\Users\jaime.benazar\Quorum Business Solutions\Ecopetrol Prometeo - Documents\Planning Space Implementation\3. Analysis &amp; Design\Design\FC22\DRR Jaime\Por presentar a ECP\Cantagallo\Garzas\[VRC_GARZAS_CF_SEC_20221231.xlsx]CF PND'!$BT$39</t>
  </si>
  <si>
    <t>='C:\Users\jaime.benazar\Quorum Business Solutions\Ecopetrol Prometeo - Documents\Planning Space Implementation\3. Analysis &amp; Design\Design\FC22\DRR Jaime\Por presentar a ECP\Cantagallo\Garzas\[VRC_GARZAS_CF_SEC_20221231.xlsx]CF PND'!$BT$40</t>
  </si>
  <si>
    <t>='C:\Users\jaime.benazar\Quorum Business Solutions\Ecopetrol Prometeo - Documents\Planning Space Implementation\3. Analysis &amp; Design\Design\FC22\DRR Jaime\Por presentar a ECP\Cantagallo\Garzas\[VRC_GARZAS_CF_SEC_20221231.xlsx]CF PND'!$BT$41</t>
  </si>
  <si>
    <t>='C:\Users\jaime.benazar\Quorum Business Solutions\Ecopetrol Prometeo - Documents\Planning Space Implementation\3. Analysis &amp; Design\Design\FC22\DRR Jaime\Por presentar a ECP\Cantagallo\Garzas\[VRC_GARZAS_CF_SEC_20221231.xlsx]CF PND'!$BT$42</t>
  </si>
  <si>
    <t>='C:\Users\jaime.benazar\Quorum Business Solutions\Ecopetrol Prometeo - Documents\Planning Space Implementation\3. Analysis &amp; Design\Design\FC22\DRR Jaime\Por presentar a ECP\Cantagallo\Garzas\[VRC_GARZAS_CF_SEC_20221231.xlsx]CF PND'!$BT$43</t>
  </si>
  <si>
    <t>='C:\Users\jaime.benazar\Quorum Business Solutions\Ecopetrol Prometeo - Documents\Planning Space Implementation\3. Analysis &amp; Design\Design\FC22\DRR Jaime\Por presentar a ECP\Cantagallo\Garzas\[VRC_GARZAS_CF_SEC_20221231.xlsx]CF PND'!$BT$44</t>
  </si>
  <si>
    <t>='C:\Users\jaime.benazar\Quorum Business Solutions\Ecopetrol Prometeo - Documents\Planning Space Implementation\3. Analysis &amp; Design\Design\FC22\DRR Jaime\Por presentar a ECP\Cantagallo\Garzas\[VRC_GARZAS_CF_SEC_20221231.xlsx]CF PND'!$BT$45</t>
  </si>
  <si>
    <t>='C:\Users\jaime.benazar\Quorum Business Solutions\Ecopetrol Prometeo - Documents\Planning Space Implementation\3. Analysis &amp; Design\Design\FC22\DRR Jaime\Por presentar a ECP\Cantagallo\Garzas\[VRC_GARZAS_CF_SEC_20221231.xlsx]CF PND'!$BT$46</t>
  </si>
  <si>
    <t>='C:\Users\jaime.benazar\Quorum Business Solutions\Ecopetrol Prometeo - Documents\Planning Space Implementation\3. Analysis &amp; Design\Design\FC22\DRR Jaime\Por presentar a ECP\Cantagallo\Garzas\[VRC_GARZAS_CF_SEC_20221231.xlsx]CF PND'!$BT$47</t>
  </si>
  <si>
    <t>='C:\Users\jaime.benazar\Quorum Business Solutions\Ecopetrol Prometeo - Documents\Planning Space Implementation\3. Analysis &amp; Design\Design\FC22\DRR Jaime\Por presentar a ECP\Cantagallo\Garzas\[VRC_GARZAS_CF_SEC_20221231.xlsx]CF PND'!$BT$48</t>
  </si>
  <si>
    <t>='C:\Users\jaime.benazar\Quorum Business Solutions\Ecopetrol Prometeo - Documents\Planning Space Implementation\3. Analysis &amp; Design\Design\FC22\DRR Jaime\Por presentar a ECP\Cantagallo\Garzas\[VRC_GARZAS_CF_SEC_20221231.xlsx]CF PND'!$BT$49</t>
  </si>
  <si>
    <t>='C:\Users\jaime.benazar\Quorum Business Solutions\Ecopetrol Prometeo - Documents\Planning Space Implementation\3. Analysis &amp; Design\Design\FC22\DRR Jaime\Por presentar a ECP\Cantagallo\Garzas\[VRC_GARZAS_CF_SEC_20221231.xlsx]CF PND'!$BT$50</t>
  </si>
  <si>
    <t>='C:\Users\jaime.benazar\Quorum Business Solutions\Ecopetrol Prometeo - Documents\Planning Space Implementation\3. Analysis &amp; Design\Design\FC22\DRR Jaime\Por presentar a ECP\Cantagallo\Garzas\[VRC_GARZAS_CF_SEC_20221231.xlsx]CF PND'!$BT$51</t>
  </si>
  <si>
    <t>='C:\Users\jaime.benazar\Quorum Business Solutions\Ecopetrol Prometeo - Documents\Planning Space Implementation\3. Analysis &amp; Design\Design\FC22\DRR Jaime\Por presentar a ECP\Cantagallo\Garzas\[VRC_GARZAS_CF_SEC_20221231.xlsx]CF PND'!$BT$52</t>
  </si>
  <si>
    <t>='C:\Users\jaime.benazar\Quorum Business Solutions\Ecopetrol Prometeo - Documents\Planning Space Implementation\3. Analysis &amp; Design\Design\FC22\DRR Jaime\Por presentar a ECP\Cantagallo\Garzas\[VRC_GARZAS_CF_SEC_20221231.xlsx]CF PND'!$BT$53</t>
  </si>
  <si>
    <t>='C:\Users\jaime.benazar\Quorum Business Solutions\Ecopetrol Prometeo - Documents\Planning Space Implementation\3. Analysis &amp; Design\Design\FC22\DRR Jaime\Por presentar a ECP\Cantagallo\Garzas\[VRC_GARZAS_CF_SEC_20221231.xlsx]CF PND'!$BT$54</t>
  </si>
  <si>
    <t>='C:\Users\jaime.benazar\Quorum Business Solutions\Ecopetrol Prometeo - Documents\Planning Space Implementation\3. Analysis &amp; Design\Design\FC22\DRR Jaime\Por presentar a ECP\Cantagallo\Garzas\[VRC_GARZAS_CF_SEC_20221231.xlsx]CF PND'!$BT$55</t>
  </si>
  <si>
    <t>='C:\Users\jaime.benazar\Quorum Business Solutions\Ecopetrol Prometeo - Documents\Planning Space Implementation\3. Analysis &amp; Design\Design\FC22\DRR Jaime\Por presentar a ECP\Cantagallo\Garzas\[VRC_GARZAS_CF_SEC_20221231.xlsx]CF PND'!$BT$56</t>
  </si>
  <si>
    <t>='C:\Users\jaime.benazar\Quorum Business Solutions\Ecopetrol Prometeo - Documents\Planning Space Implementation\3. Analysis &amp; Design\Design\FC22\DRR Jaime\Por presentar a ECP\Cantagallo\Garzas\[VRC_GARZAS_CF_SEC_20221231.xlsx]CF PND'!$BT$57</t>
  </si>
  <si>
    <t>='C:\Users\jaime.benazar\Quorum Business Solutions\Ecopetrol Prometeo - Documents\Planning Space Implementation\3. Analysis &amp; Design\Design\FC22\DRR Jaime\Por presentar a ECP\Cantagallo\Garzas\[VRC_GARZAS_CF_SEC_20221231.xlsx]CF PND'!$BT$58</t>
  </si>
  <si>
    <t>='C:\Users\jaime.benazar\Quorum Business Solutions\Ecopetrol Prometeo - Documents\Planning Space Implementation\3. Analysis &amp; Design\Design\FC22\DRR Jaime\Por presentar a ECP\Cantagallo\Garzas\[VRC_GARZAS_CF_SEC_20221231.xlsx]CF PND'!$BT$59</t>
  </si>
  <si>
    <t>='C:\Users\jaime.benazar\Quorum Business Solutions\Ecopetrol Prometeo - Documents\Planning Space Implementation\3. Analysis &amp; Design\Design\FC22\DRR Jaime\Por presentar a ECP\Cantagallo\Garzas\[VRC_GARZAS_CF_SEC_20221231.xlsx]CF PND'!$BT$60</t>
  </si>
  <si>
    <t>='C:\Users\jaime.benazar\Quorum Business Solutions\Ecopetrol Prometeo - Documents\Planning Space Implementation\3. Analysis &amp; Design\Design\FC22\DRR Jaime\Por presentar a ECP\Cantagallo\Garzas\[VRC_GARZAS_CF_SEC_20221231.xlsx]CF PND'!$BT$61</t>
  </si>
  <si>
    <t>='C:\Users\jaime.benazar\Quorum Business Solutions\Ecopetrol Prometeo - Documents\Planning Space Implementation\3. Analysis &amp; Design\Design\FC22\DRR Jaime\Por presentar a ECP\Cantagallo\Garzas\[VRC_GARZAS_CF_SEC_20221231.xlsx]CF PND'!$BT$62</t>
  </si>
  <si>
    <t>='C:\Users\jaime.benazar\Quorum Business Solutions\Ecopetrol Prometeo - Documents\Planning Space Implementation\3. Analysis &amp; Design\Design\FC22\DRR Jaime\Por presentar a ECP\Cantagallo\Garzas\[VRC_GARZAS_CF_SEC_20221231.xlsx]CF PND'!$BT$63</t>
  </si>
  <si>
    <t>='C:\Users\jaime.benazar\Quorum Business Solutions\Ecopetrol Prometeo - Documents\Planning Space Implementation\3. Analysis &amp; Design\Design\FC22\DRR Jaime\Por presentar a ECP\Cantagallo\Garzas\[VRC_GARZAS_CF_SEC_20221231.xlsx]CF PND'!$BT$64</t>
  </si>
  <si>
    <t>='C:\Users\jaime.benazar\Quorum Business Solutions\Ecopetrol Prometeo - Documents\Planning Space Implementation\3. Analysis &amp; Design\Design\FC22\DRR Jaime\Por presentar a ECP\Cantagallo\Garzas\[VRC_GARZAS_CF_SEC_20221231.xlsx]CF PND'!$BT$65</t>
  </si>
  <si>
    <t>='C:\Users\jaime.benazar\Quorum Business Solutions\Ecopetrol Prometeo - Documents\Planning Space Implementation\3. Analysis &amp; Design\Design\FC22\DRR Jaime\Por presentar a ECP\Cantagallo\Garzas\[VRC_GARZAS_CF_SEC_20221231.xlsx]CF PND'!$BT$66</t>
  </si>
  <si>
    <t>='C:\Users\jaime.benazar\Quorum Business Solutions\Ecopetrol Prometeo - Documents\Planning Space Implementation\3. Analysis &amp; Design\Design\FC22\DRR Jaime\Por presentar a ECP\Cantagallo\Garzas\[VRC_GARZAS_CF_SEC_20221231.xlsx]CF PND'!$BT$67</t>
  </si>
  <si>
    <t>='C:\Users\jaime.benazar\Quorum Business Solutions\Ecopetrol Prometeo - Documents\Planning Space Implementation\3. Analysis &amp; Design\Design\FC22\DRR Jaime\Por presentar a ECP\Cantagallo\Garzas\[VRC_GARZAS_CF_SEC_20221231.xlsx]CF PND'!$BT$68</t>
  </si>
  <si>
    <t>='C:\Users\jaime.benazar\Quorum Business Solutions\Ecopetrol Prometeo - Documents\Planning Space Implementation\3. Analysis &amp; Design\Design\FC22\DRR Jaime\Por presentar a ECP\Cantagallo\Garzas\[VRC_GARZAS_CF_SEC_20221231.xlsx]CF PND'!$BT$69</t>
  </si>
  <si>
    <t>='C:\Users\jaime.benazar\Quorum Business Solutions\Ecopetrol Prometeo - Documents\Planning Space Implementation\3. Analysis &amp; Design\Design\FC22\DRR Jaime\Por presentar a ECP\Cantagallo\Garzas\[VRC_GARZAS_CF_SEC_20221231.xlsx]CF PND'!$BT$70</t>
  </si>
  <si>
    <t>='C:\Users\jaime.benazar\Quorum Business Solutions\Ecopetrol Prometeo - Documents\Planning Space Implementation\3. Analysis &amp; Design\Design\FC22\DRR Jaime\Por presentar a ECP\Cantagallo\Garzas\[VRC_GARZAS_CF_SEC_20221231.xlsx]CF PND'!$BT$71</t>
  </si>
  <si>
    <t>='C:\Users\jaime.benazar\Quorum Business Solutions\Ecopetrol Prometeo - Documents\Planning Space Implementation\3. Analysis &amp; Design\Design\FC22\DRR Jaime\Por presentar a ECP\Cantagallo\Garzas\[VRC_GARZAS_CF_SEC_20221231.xlsx]CF PND'!$BT$72</t>
  </si>
  <si>
    <t>='C:\Users\jaime.benazar\Quorum Business Solutions\Ecopetrol Prometeo - Documents\Planning Space Implementation\3. Analysis &amp; Design\Design\FC22\DRR Jaime\Por presentar a ECP\Cantagallo\Garzas\[VRC_GARZAS_CF_SEC_20221231.xlsx]CF PRB'!$BT$36</t>
  </si>
  <si>
    <t>='C:\Users\jaime.benazar\Quorum Business Solutions\Ecopetrol Prometeo - Documents\Planning Space Implementation\3. Analysis &amp; Design\Design\FC22\DRR Jaime\Por presentar a ECP\Cantagallo\Garzas\[VRC_GARZAS_CF_SEC_20221231.xlsx]CF PRB'!$BT$37</t>
  </si>
  <si>
    <t>='C:\Users\jaime.benazar\Quorum Business Solutions\Ecopetrol Prometeo - Documents\Planning Space Implementation\3. Analysis &amp; Design\Design\FC22\DRR Jaime\Por presentar a ECP\Cantagallo\Garzas\[VRC_GARZAS_CF_SEC_20221231.xlsx]CF PRB'!$BT$38</t>
  </si>
  <si>
    <t>='C:\Users\jaime.benazar\Quorum Business Solutions\Ecopetrol Prometeo - Documents\Planning Space Implementation\3. Analysis &amp; Design\Design\FC22\DRR Jaime\Por presentar a ECP\Cantagallo\Garzas\[VRC_GARZAS_CF_SEC_20221231.xlsx]CF PRB'!$BT$39</t>
  </si>
  <si>
    <t>='C:\Users\jaime.benazar\Quorum Business Solutions\Ecopetrol Prometeo - Documents\Planning Space Implementation\3. Analysis &amp; Design\Design\FC22\DRR Jaime\Por presentar a ECP\Cantagallo\Garzas\[VRC_GARZAS_CF_SEC_20221231.xlsx]CF PRB'!$BT$40</t>
  </si>
  <si>
    <t>='C:\Users\jaime.benazar\Quorum Business Solutions\Ecopetrol Prometeo - Documents\Planning Space Implementation\3. Analysis &amp; Design\Design\FC22\DRR Jaime\Por presentar a ECP\Cantagallo\Garzas\[VRC_GARZAS_CF_SEC_20221231.xlsx]CF PRB'!$BT$41</t>
  </si>
  <si>
    <t>='C:\Users\jaime.benazar\Quorum Business Solutions\Ecopetrol Prometeo - Documents\Planning Space Implementation\3. Analysis &amp; Design\Design\FC22\DRR Jaime\Por presentar a ECP\Cantagallo\Garzas\[VRC_GARZAS_CF_SEC_20221231.xlsx]CF PRB'!$BT$42</t>
  </si>
  <si>
    <t>='C:\Users\jaime.benazar\Quorum Business Solutions\Ecopetrol Prometeo - Documents\Planning Space Implementation\3. Analysis &amp; Design\Design\FC22\DRR Jaime\Por presentar a ECP\Cantagallo\Garzas\[VRC_GARZAS_CF_SEC_20221231.xlsx]CF PRB'!$BT$43</t>
  </si>
  <si>
    <t>='C:\Users\jaime.benazar\Quorum Business Solutions\Ecopetrol Prometeo - Documents\Planning Space Implementation\3. Analysis &amp; Design\Design\FC22\DRR Jaime\Por presentar a ECP\Cantagallo\Garzas\[VRC_GARZAS_CF_SEC_20221231.xlsx]CF PRB'!$BT$44</t>
  </si>
  <si>
    <t>='C:\Users\jaime.benazar\Quorum Business Solutions\Ecopetrol Prometeo - Documents\Planning Space Implementation\3. Analysis &amp; Design\Design\FC22\DRR Jaime\Por presentar a ECP\Cantagallo\Garzas\[VRC_GARZAS_CF_SEC_20221231.xlsx]CF PRB'!$BT$45</t>
  </si>
  <si>
    <t>='C:\Users\jaime.benazar\Quorum Business Solutions\Ecopetrol Prometeo - Documents\Planning Space Implementation\3. Analysis &amp; Design\Design\FC22\DRR Jaime\Por presentar a ECP\Cantagallo\Garzas\[VRC_GARZAS_CF_SEC_20221231.xlsx]CF PRB'!$BT$46</t>
  </si>
  <si>
    <t>='C:\Users\jaime.benazar\Quorum Business Solutions\Ecopetrol Prometeo - Documents\Planning Space Implementation\3. Analysis &amp; Design\Design\FC22\DRR Jaime\Por presentar a ECP\Cantagallo\Garzas\[VRC_GARZAS_CF_SEC_20221231.xlsx]CF PRB'!$BT$47</t>
  </si>
  <si>
    <t>='C:\Users\jaime.benazar\Quorum Business Solutions\Ecopetrol Prometeo - Documents\Planning Space Implementation\3. Analysis &amp; Design\Design\FC22\DRR Jaime\Por presentar a ECP\Cantagallo\Garzas\[VRC_GARZAS_CF_SEC_20221231.xlsx]CF PRB'!$BT$48</t>
  </si>
  <si>
    <t>='C:\Users\jaime.benazar\Quorum Business Solutions\Ecopetrol Prometeo - Documents\Planning Space Implementation\3. Analysis &amp; Design\Design\FC22\DRR Jaime\Por presentar a ECP\Cantagallo\Garzas\[VRC_GARZAS_CF_SEC_20221231.xlsx]CF PRB'!$BT$49</t>
  </si>
  <si>
    <t>='C:\Users\jaime.benazar\Quorum Business Solutions\Ecopetrol Prometeo - Documents\Planning Space Implementation\3. Analysis &amp; Design\Design\FC22\DRR Jaime\Por presentar a ECP\Cantagallo\Garzas\[VRC_GARZAS_CF_SEC_20221231.xlsx]CF PRB'!$BT$50</t>
  </si>
  <si>
    <t>='C:\Users\jaime.benazar\Quorum Business Solutions\Ecopetrol Prometeo - Documents\Planning Space Implementation\3. Analysis &amp; Design\Design\FC22\DRR Jaime\Por presentar a ECP\Cantagallo\Garzas\[VRC_GARZAS_CF_SEC_20221231.xlsx]CF PRB'!$BT$51</t>
  </si>
  <si>
    <t>='C:\Users\jaime.benazar\Quorum Business Solutions\Ecopetrol Prometeo - Documents\Planning Space Implementation\3. Analysis &amp; Design\Design\FC22\DRR Jaime\Por presentar a ECP\Cantagallo\Garzas\[VRC_GARZAS_CF_SEC_20221231.xlsx]CF PRB'!$BT$52</t>
  </si>
  <si>
    <t>='C:\Users\jaime.benazar\Quorum Business Solutions\Ecopetrol Prometeo - Documents\Planning Space Implementation\3. Analysis &amp; Design\Design\FC22\DRR Jaime\Por presentar a ECP\Cantagallo\Garzas\[VRC_GARZAS_CF_SEC_20221231.xlsx]CF PRB'!$BT$53</t>
  </si>
  <si>
    <t>='C:\Users\jaime.benazar\Quorum Business Solutions\Ecopetrol Prometeo - Documents\Planning Space Implementation\3. Analysis &amp; Design\Design\FC22\DRR Jaime\Por presentar a ECP\Cantagallo\Garzas\[VRC_GARZAS_CF_SEC_20221231.xlsx]CF PRB'!$BT$54</t>
  </si>
  <si>
    <t>='C:\Users\jaime.benazar\Quorum Business Solutions\Ecopetrol Prometeo - Documents\Planning Space Implementation\3. Analysis &amp; Design\Design\FC22\DRR Jaime\Por presentar a ECP\Cantagallo\Garzas\[VRC_GARZAS_CF_SEC_20221231.xlsx]CF PRB'!$BT$55</t>
  </si>
  <si>
    <t>='C:\Users\jaime.benazar\Quorum Business Solutions\Ecopetrol Prometeo - Documents\Planning Space Implementation\3. Analysis &amp; Design\Design\FC22\DRR Jaime\Por presentar a ECP\Cantagallo\Garzas\[VRC_GARZAS_CF_SEC_20221231.xlsx]CF PRB'!$BT$56</t>
  </si>
  <si>
    <t>='C:\Users\jaime.benazar\Quorum Business Solutions\Ecopetrol Prometeo - Documents\Planning Space Implementation\3. Analysis &amp; Design\Design\FC22\DRR Jaime\Por presentar a ECP\Cantagallo\Garzas\[VRC_GARZAS_CF_SEC_20221231.xlsx]CF PRB'!$BT$57</t>
  </si>
  <si>
    <t>='C:\Users\jaime.benazar\Quorum Business Solutions\Ecopetrol Prometeo - Documents\Planning Space Implementation\3. Analysis &amp; Design\Design\FC22\DRR Jaime\Por presentar a ECP\Cantagallo\Garzas\[VRC_GARZAS_CF_SEC_20221231.xlsx]CF PRB'!$BT$58</t>
  </si>
  <si>
    <t>='C:\Users\jaime.benazar\Quorum Business Solutions\Ecopetrol Prometeo - Documents\Planning Space Implementation\3. Analysis &amp; Design\Design\FC22\DRR Jaime\Por presentar a ECP\Cantagallo\Garzas\[VRC_GARZAS_CF_SEC_20221231.xlsx]CF PRB'!$BT$59</t>
  </si>
  <si>
    <t>='C:\Users\jaime.benazar\Quorum Business Solutions\Ecopetrol Prometeo - Documents\Planning Space Implementation\3. Analysis &amp; Design\Design\FC22\DRR Jaime\Por presentar a ECP\Cantagallo\Garzas\[VRC_GARZAS_CF_SEC_20221231.xlsx]CF PRB'!$BT$60</t>
  </si>
  <si>
    <t>='C:\Users\jaime.benazar\Quorum Business Solutions\Ecopetrol Prometeo - Documents\Planning Space Implementation\3. Analysis &amp; Design\Design\FC22\DRR Jaime\Por presentar a ECP\Cantagallo\Garzas\[VRC_GARZAS_CF_SEC_20221231.xlsx]CF PRB'!$BT$61</t>
  </si>
  <si>
    <t>='C:\Users\jaime.benazar\Quorum Business Solutions\Ecopetrol Prometeo - Documents\Planning Space Implementation\3. Analysis &amp; Design\Design\FC22\DRR Jaime\Por presentar a ECP\Cantagallo\Garzas\[VRC_GARZAS_CF_SEC_20221231.xlsx]CF PRB'!$BT$62</t>
  </si>
  <si>
    <t>='C:\Users\jaime.benazar\Quorum Business Solutions\Ecopetrol Prometeo - Documents\Planning Space Implementation\3. Analysis &amp; Design\Design\FC22\DRR Jaime\Por presentar a ECP\Cantagallo\Garzas\[VRC_GARZAS_CF_SEC_20221231.xlsx]CF PRB'!$BT$63</t>
  </si>
  <si>
    <t>='C:\Users\jaime.benazar\Quorum Business Solutions\Ecopetrol Prometeo - Documents\Planning Space Implementation\3. Analysis &amp; Design\Design\FC22\DRR Jaime\Por presentar a ECP\Cantagallo\Garzas\[VRC_GARZAS_CF_SEC_20221231.xlsx]CF PRB'!$BT$64</t>
  </si>
  <si>
    <t>='C:\Users\jaime.benazar\Quorum Business Solutions\Ecopetrol Prometeo - Documents\Planning Space Implementation\3. Analysis &amp; Design\Design\FC22\DRR Jaime\Por presentar a ECP\Cantagallo\Garzas\[VRC_GARZAS_CF_SEC_20221231.xlsx]CF PRB'!$BT$65</t>
  </si>
  <si>
    <t>='C:\Users\jaime.benazar\Quorum Business Solutions\Ecopetrol Prometeo - Documents\Planning Space Implementation\3. Analysis &amp; Design\Design\FC22\DRR Jaime\Por presentar a ECP\Cantagallo\Garzas\[VRC_GARZAS_CF_SEC_20221231.xlsx]CF PRB'!$BT$66</t>
  </si>
  <si>
    <t>='C:\Users\jaime.benazar\Quorum Business Solutions\Ecopetrol Prometeo - Documents\Planning Space Implementation\3. Analysis &amp; Design\Design\FC22\DRR Jaime\Por presentar a ECP\Cantagallo\Garzas\[VRC_GARZAS_CF_SEC_20221231.xlsx]CF PRB'!$BT$67</t>
  </si>
  <si>
    <t>='C:\Users\jaime.benazar\Quorum Business Solutions\Ecopetrol Prometeo - Documents\Planning Space Implementation\3. Analysis &amp; Design\Design\FC22\DRR Jaime\Por presentar a ECP\Cantagallo\Garzas\[VRC_GARZAS_CF_SEC_20221231.xlsx]CF PRB'!$BT$68</t>
  </si>
  <si>
    <t>='C:\Users\jaime.benazar\Quorum Business Solutions\Ecopetrol Prometeo - Documents\Planning Space Implementation\3. Analysis &amp; Design\Design\FC22\DRR Jaime\Por presentar a ECP\Cantagallo\Garzas\[VRC_GARZAS_CF_SEC_20221231.xlsx]CF PRB'!$BT$69</t>
  </si>
  <si>
    <t>='C:\Users\jaime.benazar\Quorum Business Solutions\Ecopetrol Prometeo - Documents\Planning Space Implementation\3. Analysis &amp; Design\Design\FC22\DRR Jaime\Por presentar a ECP\Cantagallo\Garzas\[VRC_GARZAS_CF_SEC_20221231.xlsx]CF PRB'!$BT$70</t>
  </si>
  <si>
    <t>='C:\Users\jaime.benazar\Quorum Business Solutions\Ecopetrol Prometeo - Documents\Planning Space Implementation\3. Analysis &amp; Design\Design\FC22\DRR Jaime\Por presentar a ECP\Cantagallo\Garzas\[VRC_GARZAS_CF_SEC_20221231.xlsx]CF PRB'!$BT$71</t>
  </si>
  <si>
    <t>='C:\Users\jaime.benazar\Quorum Business Solutions\Ecopetrol Prometeo - Documents\Planning Space Implementation\3. Analysis &amp; Design\Design\FC22\DRR Jaime\Por presentar a ECP\Cantagallo\Garzas\[VRC_GARZAS_CF_SEC_20221231.xlsx]CF PRB'!$BT$72</t>
  </si>
  <si>
    <t>='C:\Users\jaime.benazar\Quorum Business Solutions\Ecopetrol Prometeo - Documents\Planning Space Implementation\3. Analysis &amp; Design\Design\FC22\DRR Jaime\Por presentar a ECP\Cantagallo\Garzas\[VRC_GARZAS_CF_SEC_20221231.xlsx]CF PS'!$BT$36</t>
  </si>
  <si>
    <t>='C:\Users\jaime.benazar\Quorum Business Solutions\Ecopetrol Prometeo - Documents\Planning Space Implementation\3. Analysis &amp; Design\Design\FC22\DRR Jaime\Por presentar a ECP\Cantagallo\Garzas\[VRC_GARZAS_CF_SEC_20221231.xlsx]CF PS'!$BT$37</t>
  </si>
  <si>
    <t>='C:\Users\jaime.benazar\Quorum Business Solutions\Ecopetrol Prometeo - Documents\Planning Space Implementation\3. Analysis &amp; Design\Design\FC22\DRR Jaime\Por presentar a ECP\Cantagallo\Garzas\[VRC_GARZAS_CF_SEC_20221231.xlsx]CF PS'!$BT$38</t>
  </si>
  <si>
    <t>='C:\Users\jaime.benazar\Quorum Business Solutions\Ecopetrol Prometeo - Documents\Planning Space Implementation\3. Analysis &amp; Design\Design\FC22\DRR Jaime\Por presentar a ECP\Cantagallo\Garzas\[VRC_GARZAS_CF_SEC_20221231.xlsx]CF PS'!$BT$39</t>
  </si>
  <si>
    <t>='C:\Users\jaime.benazar\Quorum Business Solutions\Ecopetrol Prometeo - Documents\Planning Space Implementation\3. Analysis &amp; Design\Design\FC22\DRR Jaime\Por presentar a ECP\Cantagallo\Garzas\[VRC_GARZAS_CF_SEC_20221231.xlsx]CF PS'!$BT$40</t>
  </si>
  <si>
    <t>='C:\Users\jaime.benazar\Quorum Business Solutions\Ecopetrol Prometeo - Documents\Planning Space Implementation\3. Analysis &amp; Design\Design\FC22\DRR Jaime\Por presentar a ECP\Cantagallo\Garzas\[VRC_GARZAS_CF_SEC_20221231.xlsx]CF PS'!$BT$41</t>
  </si>
  <si>
    <t>='C:\Users\jaime.benazar\Quorum Business Solutions\Ecopetrol Prometeo - Documents\Planning Space Implementation\3. Analysis &amp; Design\Design\FC22\DRR Jaime\Por presentar a ECP\Cantagallo\Garzas\[VRC_GARZAS_CF_SEC_20221231.xlsx]CF PS'!$BT$42</t>
  </si>
  <si>
    <t>='C:\Users\jaime.benazar\Quorum Business Solutions\Ecopetrol Prometeo - Documents\Planning Space Implementation\3. Analysis &amp; Design\Design\FC22\DRR Jaime\Por presentar a ECP\Cantagallo\Garzas\[VRC_GARZAS_CF_SEC_20221231.xlsx]CF PS'!$BT$43</t>
  </si>
  <si>
    <t>='C:\Users\jaime.benazar\Quorum Business Solutions\Ecopetrol Prometeo - Documents\Planning Space Implementation\3. Analysis &amp; Design\Design\FC22\DRR Jaime\Por presentar a ECP\Cantagallo\Garzas\[VRC_GARZAS_CF_SEC_20221231.xlsx]CF PS'!$BT$44</t>
  </si>
  <si>
    <t>='C:\Users\jaime.benazar\Quorum Business Solutions\Ecopetrol Prometeo - Documents\Planning Space Implementation\3. Analysis &amp; Design\Design\FC22\DRR Jaime\Por presentar a ECP\Cantagallo\Garzas\[VRC_GARZAS_CF_SEC_20221231.xlsx]CF PS'!$BT$45</t>
  </si>
  <si>
    <t>='C:\Users\jaime.benazar\Quorum Business Solutions\Ecopetrol Prometeo - Documents\Planning Space Implementation\3. Analysis &amp; Design\Design\FC22\DRR Jaime\Por presentar a ECP\Cantagallo\Garzas\[VRC_GARZAS_CF_SEC_20221231.xlsx]CF PS'!$BT$46</t>
  </si>
  <si>
    <t>='C:\Users\jaime.benazar\Quorum Business Solutions\Ecopetrol Prometeo - Documents\Planning Space Implementation\3. Analysis &amp; Design\Design\FC22\DRR Jaime\Por presentar a ECP\Cantagallo\Garzas\[VRC_GARZAS_CF_SEC_20221231.xlsx]CF PS'!$BT$47</t>
  </si>
  <si>
    <t>='C:\Users\jaime.benazar\Quorum Business Solutions\Ecopetrol Prometeo - Documents\Planning Space Implementation\3. Analysis &amp; Design\Design\FC22\DRR Jaime\Por presentar a ECP\Cantagallo\Garzas\[VRC_GARZAS_CF_SEC_20221231.xlsx]CF PS'!$BT$48</t>
  </si>
  <si>
    <t>='C:\Users\jaime.benazar\Quorum Business Solutions\Ecopetrol Prometeo - Documents\Planning Space Implementation\3. Analysis &amp; Design\Design\FC22\DRR Jaime\Por presentar a ECP\Cantagallo\Garzas\[VRC_GARZAS_CF_SEC_20221231.xlsx]CF PS'!$BT$49</t>
  </si>
  <si>
    <t>='C:\Users\jaime.benazar\Quorum Business Solutions\Ecopetrol Prometeo - Documents\Planning Space Implementation\3. Analysis &amp; Design\Design\FC22\DRR Jaime\Por presentar a ECP\Cantagallo\Garzas\[VRC_GARZAS_CF_SEC_20221231.xlsx]CF PS'!$BT$50</t>
  </si>
  <si>
    <t>='C:\Users\jaime.benazar\Quorum Business Solutions\Ecopetrol Prometeo - Documents\Planning Space Implementation\3. Analysis &amp; Design\Design\FC22\DRR Jaime\Por presentar a ECP\Cantagallo\Garzas\[VRC_GARZAS_CF_SEC_20221231.xlsx]CF PS'!$BT$51</t>
  </si>
  <si>
    <t>='C:\Users\jaime.benazar\Quorum Business Solutions\Ecopetrol Prometeo - Documents\Planning Space Implementation\3. Analysis &amp; Design\Design\FC22\DRR Jaime\Por presentar a ECP\Cantagallo\Garzas\[VRC_GARZAS_CF_SEC_20221231.xlsx]CF PS'!$BT$52</t>
  </si>
  <si>
    <t>='C:\Users\jaime.benazar\Quorum Business Solutions\Ecopetrol Prometeo - Documents\Planning Space Implementation\3. Analysis &amp; Design\Design\FC22\DRR Jaime\Por presentar a ECP\Cantagallo\Garzas\[VRC_GARZAS_CF_SEC_20221231.xlsx]CF PS'!$BT$53</t>
  </si>
  <si>
    <t>='C:\Users\jaime.benazar\Quorum Business Solutions\Ecopetrol Prometeo - Documents\Planning Space Implementation\3. Analysis &amp; Design\Design\FC22\DRR Jaime\Por presentar a ECP\Cantagallo\Garzas\[VRC_GARZAS_CF_SEC_20221231.xlsx]CF PS'!$BT$54</t>
  </si>
  <si>
    <t>='C:\Users\jaime.benazar\Quorum Business Solutions\Ecopetrol Prometeo - Documents\Planning Space Implementation\3. Analysis &amp; Design\Design\FC22\DRR Jaime\Por presentar a ECP\Cantagallo\Garzas\[VRC_GARZAS_CF_SEC_20221231.xlsx]CF PS'!$BT$55</t>
  </si>
  <si>
    <t>='C:\Users\jaime.benazar\Quorum Business Solutions\Ecopetrol Prometeo - Documents\Planning Space Implementation\3. Analysis &amp; Design\Design\FC22\DRR Jaime\Por presentar a ECP\Cantagallo\Garzas\[VRC_GARZAS_CF_SEC_20221231.xlsx]CF PS'!$BT$56</t>
  </si>
  <si>
    <t>='C:\Users\jaime.benazar\Quorum Business Solutions\Ecopetrol Prometeo - Documents\Planning Space Implementation\3. Analysis &amp; Design\Design\FC22\DRR Jaime\Por presentar a ECP\Cantagallo\Garzas\[VRC_GARZAS_CF_SEC_20221231.xlsx]CF PS'!$BT$57</t>
  </si>
  <si>
    <t>='C:\Users\jaime.benazar\Quorum Business Solutions\Ecopetrol Prometeo - Documents\Planning Space Implementation\3. Analysis &amp; Design\Design\FC22\DRR Jaime\Por presentar a ECP\Cantagallo\Garzas\[VRC_GARZAS_CF_SEC_20221231.xlsx]CF PS'!$BT$58</t>
  </si>
  <si>
    <t>='C:\Users\jaime.benazar\Quorum Business Solutions\Ecopetrol Prometeo - Documents\Planning Space Implementation\3. Analysis &amp; Design\Design\FC22\DRR Jaime\Por presentar a ECP\Cantagallo\Garzas\[VRC_GARZAS_CF_SEC_20221231.xlsx]CF PS'!$BT$59</t>
  </si>
  <si>
    <t>='C:\Users\jaime.benazar\Quorum Business Solutions\Ecopetrol Prometeo - Documents\Planning Space Implementation\3. Analysis &amp; Design\Design\FC22\DRR Jaime\Por presentar a ECP\Cantagallo\Garzas\[VRC_GARZAS_CF_SEC_20221231.xlsx]CF PS'!$BT$60</t>
  </si>
  <si>
    <t>='C:\Users\jaime.benazar\Quorum Business Solutions\Ecopetrol Prometeo - Documents\Planning Space Implementation\3. Analysis &amp; Design\Design\FC22\DRR Jaime\Por presentar a ECP\Cantagallo\Garzas\[VRC_GARZAS_CF_SEC_20221231.xlsx]CF PS'!$BT$61</t>
  </si>
  <si>
    <t>='C:\Users\jaime.benazar\Quorum Business Solutions\Ecopetrol Prometeo - Documents\Planning Space Implementation\3. Analysis &amp; Design\Design\FC22\DRR Jaime\Por presentar a ECP\Cantagallo\Garzas\[VRC_GARZAS_CF_SEC_20221231.xlsx]CF PS'!$BT$62</t>
  </si>
  <si>
    <t>='C:\Users\jaime.benazar\Quorum Business Solutions\Ecopetrol Prometeo - Documents\Planning Space Implementation\3. Analysis &amp; Design\Design\FC22\DRR Jaime\Por presentar a ECP\Cantagallo\Garzas\[VRC_GARZAS_CF_SEC_20221231.xlsx]CF PS'!$BT$63</t>
  </si>
  <si>
    <t>='C:\Users\jaime.benazar\Quorum Business Solutions\Ecopetrol Prometeo - Documents\Planning Space Implementation\3. Analysis &amp; Design\Design\FC22\DRR Jaime\Por presentar a ECP\Cantagallo\Garzas\[VRC_GARZAS_CF_SEC_20221231.xlsx]CF PS'!$BT$64</t>
  </si>
  <si>
    <t>='C:\Users\jaime.benazar\Quorum Business Solutions\Ecopetrol Prometeo - Documents\Planning Space Implementation\3. Analysis &amp; Design\Design\FC22\DRR Jaime\Por presentar a ECP\Cantagallo\Garzas\[VRC_GARZAS_CF_SEC_20221231.xlsx]CF PS'!$BT$65</t>
  </si>
  <si>
    <t>='C:\Users\jaime.benazar\Quorum Business Solutions\Ecopetrol Prometeo - Documents\Planning Space Implementation\3. Analysis &amp; Design\Design\FC22\DRR Jaime\Por presentar a ECP\Cantagallo\Garzas\[VRC_GARZAS_CF_SEC_20221231.xlsx]CF PS'!$BT$66</t>
  </si>
  <si>
    <t>='C:\Users\jaime.benazar\Quorum Business Solutions\Ecopetrol Prometeo - Documents\Planning Space Implementation\3. Analysis &amp; Design\Design\FC22\DRR Jaime\Por presentar a ECP\Cantagallo\Garzas\[VRC_GARZAS_CF_SEC_20221231.xlsx]CF PS'!$BT$67</t>
  </si>
  <si>
    <t>='C:\Users\jaime.benazar\Quorum Business Solutions\Ecopetrol Prometeo - Documents\Planning Space Implementation\3. Analysis &amp; Design\Design\FC22\DRR Jaime\Por presentar a ECP\Cantagallo\Garzas\[VRC_GARZAS_CF_SEC_20221231.xlsx]CF PS'!$BT$68</t>
  </si>
  <si>
    <t>='C:\Users\jaime.benazar\Quorum Business Solutions\Ecopetrol Prometeo - Documents\Planning Space Implementation\3. Analysis &amp; Design\Design\FC22\DRR Jaime\Por presentar a ECP\Cantagallo\Garzas\[VRC_GARZAS_CF_SEC_20221231.xlsx]CF PS'!$BT$69</t>
  </si>
  <si>
    <t>='C:\Users\jaime.benazar\Quorum Business Solutions\Ecopetrol Prometeo - Documents\Planning Space Implementation\3. Analysis &amp; Design\Design\FC22\DRR Jaime\Por presentar a ECP\Cantagallo\Garzas\[VRC_GARZAS_CF_SEC_20221231.xlsx]CF PS'!$BT$70</t>
  </si>
  <si>
    <t>='C:\Users\jaime.benazar\Quorum Business Solutions\Ecopetrol Prometeo - Documents\Planning Space Implementation\3. Analysis &amp; Design\Design\FC22\DRR Jaime\Por presentar a ECP\Cantagallo\Garzas\[VRC_GARZAS_CF_SEC_20221231.xlsx]CF PS'!$BT$71</t>
  </si>
  <si>
    <t>='C:\Users\jaime.benazar\Quorum Business Solutions\Ecopetrol Prometeo - Documents\Planning Space Implementation\3. Analysis &amp; Design\Design\FC22\DRR Jaime\Por presentar a ECP\Cantagallo\Garzas\[VRC_GARZAS_CF_SEC_20221231.xlsx]CF PS'!$BT$72</t>
  </si>
  <si>
    <t>='C:\Users\jaime.benazar\Quorum Business Solutions\Ecopetrol Prometeo - Documents\Planning Space Implementation\3. Analysis &amp; Design\Design\FC22\DRR Jaime\Por presentar a ECP\Cantagallo\Garzas\[VRC_GARZAS_CF_SEC_20221231.xlsx]CF PDP'!$BW$36</t>
  </si>
  <si>
    <t>='C:\Users\jaime.benazar\Quorum Business Solutions\Ecopetrol Prometeo - Documents\Planning Space Implementation\3. Analysis &amp; Design\Design\FC22\DRR Jaime\Por presentar a ECP\Cantagallo\Garzas\[VRC_GARZAS_CF_SEC_20221231.xlsx]CF PDP'!$BW$37</t>
  </si>
  <si>
    <t>='C:\Users\jaime.benazar\Quorum Business Solutions\Ecopetrol Prometeo - Documents\Planning Space Implementation\3. Analysis &amp; Design\Design\FC22\DRR Jaime\Por presentar a ECP\Cantagallo\Garzas\[VRC_GARZAS_CF_SEC_20221231.xlsx]CF PDP'!$BW$38</t>
  </si>
  <si>
    <t>='C:\Users\jaime.benazar\Quorum Business Solutions\Ecopetrol Prometeo - Documents\Planning Space Implementation\3. Analysis &amp; Design\Design\FC22\DRR Jaime\Por presentar a ECP\Cantagallo\Garzas\[VRC_GARZAS_CF_SEC_20221231.xlsx]CF PDP'!$BW$39</t>
  </si>
  <si>
    <t>='C:\Users\jaime.benazar\Quorum Business Solutions\Ecopetrol Prometeo - Documents\Planning Space Implementation\3. Analysis &amp; Design\Design\FC22\DRR Jaime\Por presentar a ECP\Cantagallo\Garzas\[VRC_GARZAS_CF_SEC_20221231.xlsx]CF PDP'!$BW$40</t>
  </si>
  <si>
    <t>='C:\Users\jaime.benazar\Quorum Business Solutions\Ecopetrol Prometeo - Documents\Planning Space Implementation\3. Analysis &amp; Design\Design\FC22\DRR Jaime\Por presentar a ECP\Cantagallo\Garzas\[VRC_GARZAS_CF_SEC_20221231.xlsx]CF PDP'!$BW$41</t>
  </si>
  <si>
    <t>='C:\Users\jaime.benazar\Quorum Business Solutions\Ecopetrol Prometeo - Documents\Planning Space Implementation\3. Analysis &amp; Design\Design\FC22\DRR Jaime\Por presentar a ECP\Cantagallo\Garzas\[VRC_GARZAS_CF_SEC_20221231.xlsx]CF PDP'!$BW$42</t>
  </si>
  <si>
    <t>='C:\Users\jaime.benazar\Quorum Business Solutions\Ecopetrol Prometeo - Documents\Planning Space Implementation\3. Analysis &amp; Design\Design\FC22\DRR Jaime\Por presentar a ECP\Cantagallo\Garzas\[VRC_GARZAS_CF_SEC_20221231.xlsx]CF PDP'!$BW$43</t>
  </si>
  <si>
    <t>='C:\Users\jaime.benazar\Quorum Business Solutions\Ecopetrol Prometeo - Documents\Planning Space Implementation\3. Analysis &amp; Design\Design\FC22\DRR Jaime\Por presentar a ECP\Cantagallo\Garzas\[VRC_GARZAS_CF_SEC_20221231.xlsx]CF PDP'!$BW$44</t>
  </si>
  <si>
    <t>='C:\Users\jaime.benazar\Quorum Business Solutions\Ecopetrol Prometeo - Documents\Planning Space Implementation\3. Analysis &amp; Design\Design\FC22\DRR Jaime\Por presentar a ECP\Cantagallo\Garzas\[VRC_GARZAS_CF_SEC_20221231.xlsx]CF PDP'!$BW$45</t>
  </si>
  <si>
    <t>='C:\Users\jaime.benazar\Quorum Business Solutions\Ecopetrol Prometeo - Documents\Planning Space Implementation\3. Analysis &amp; Design\Design\FC22\DRR Jaime\Por presentar a ECP\Cantagallo\Garzas\[VRC_GARZAS_CF_SEC_20221231.xlsx]CF PDP'!$BW$46</t>
  </si>
  <si>
    <t>='C:\Users\jaime.benazar\Quorum Business Solutions\Ecopetrol Prometeo - Documents\Planning Space Implementation\3. Analysis &amp; Design\Design\FC22\DRR Jaime\Por presentar a ECP\Cantagallo\Garzas\[VRC_GARZAS_CF_SEC_20221231.xlsx]CF PDP'!$BW$47</t>
  </si>
  <si>
    <t>='C:\Users\jaime.benazar\Quorum Business Solutions\Ecopetrol Prometeo - Documents\Planning Space Implementation\3. Analysis &amp; Design\Design\FC22\DRR Jaime\Por presentar a ECP\Cantagallo\Garzas\[VRC_GARZAS_CF_SEC_20221231.xlsx]CF PDP'!$BW$48</t>
  </si>
  <si>
    <t>='C:\Users\jaime.benazar\Quorum Business Solutions\Ecopetrol Prometeo - Documents\Planning Space Implementation\3. Analysis &amp; Design\Design\FC22\DRR Jaime\Por presentar a ECP\Cantagallo\Garzas\[VRC_GARZAS_CF_SEC_20221231.xlsx]CF PDP'!$BW$49</t>
  </si>
  <si>
    <t>='C:\Users\jaime.benazar\Quorum Business Solutions\Ecopetrol Prometeo - Documents\Planning Space Implementation\3. Analysis &amp; Design\Design\FC22\DRR Jaime\Por presentar a ECP\Cantagallo\Garzas\[VRC_GARZAS_CF_SEC_20221231.xlsx]CF PDP'!$BW$50</t>
  </si>
  <si>
    <t>='C:\Users\jaime.benazar\Quorum Business Solutions\Ecopetrol Prometeo - Documents\Planning Space Implementation\3. Analysis &amp; Design\Design\FC22\DRR Jaime\Por presentar a ECP\Cantagallo\Garzas\[VRC_GARZAS_CF_SEC_20221231.xlsx]CF PDP'!$BW$51</t>
  </si>
  <si>
    <t>='C:\Users\jaime.benazar\Quorum Business Solutions\Ecopetrol Prometeo - Documents\Planning Space Implementation\3. Analysis &amp; Design\Design\FC22\DRR Jaime\Por presentar a ECP\Cantagallo\Garzas\[VRC_GARZAS_CF_SEC_20221231.xlsx]CF PDP'!$BW$52</t>
  </si>
  <si>
    <t>='C:\Users\jaime.benazar\Quorum Business Solutions\Ecopetrol Prometeo - Documents\Planning Space Implementation\3. Analysis &amp; Design\Design\FC22\DRR Jaime\Por presentar a ECP\Cantagallo\Garzas\[VRC_GARZAS_CF_SEC_20221231.xlsx]CF PDP'!$BW$53</t>
  </si>
  <si>
    <t>='C:\Users\jaime.benazar\Quorum Business Solutions\Ecopetrol Prometeo - Documents\Planning Space Implementation\3. Analysis &amp; Design\Design\FC22\DRR Jaime\Por presentar a ECP\Cantagallo\Garzas\[VRC_GARZAS_CF_SEC_20221231.xlsx]CF PDP'!$BW$54</t>
  </si>
  <si>
    <t>='C:\Users\jaime.benazar\Quorum Business Solutions\Ecopetrol Prometeo - Documents\Planning Space Implementation\3. Analysis &amp; Design\Design\FC22\DRR Jaime\Por presentar a ECP\Cantagallo\Garzas\[VRC_GARZAS_CF_SEC_20221231.xlsx]CF PDP'!$BW$55</t>
  </si>
  <si>
    <t>='C:\Users\jaime.benazar\Quorum Business Solutions\Ecopetrol Prometeo - Documents\Planning Space Implementation\3. Analysis &amp; Design\Design\FC22\DRR Jaime\Por presentar a ECP\Cantagallo\Garzas\[VRC_GARZAS_CF_SEC_20221231.xlsx]CF PDP'!$BW$56</t>
  </si>
  <si>
    <t>='C:\Users\jaime.benazar\Quorum Business Solutions\Ecopetrol Prometeo - Documents\Planning Space Implementation\3. Analysis &amp; Design\Design\FC22\DRR Jaime\Por presentar a ECP\Cantagallo\Garzas\[VRC_GARZAS_CF_SEC_20221231.xlsx]CF PDP'!$BW$57</t>
  </si>
  <si>
    <t>='C:\Users\jaime.benazar\Quorum Business Solutions\Ecopetrol Prometeo - Documents\Planning Space Implementation\3. Analysis &amp; Design\Design\FC22\DRR Jaime\Por presentar a ECP\Cantagallo\Garzas\[VRC_GARZAS_CF_SEC_20221231.xlsx]CF PDP'!$BW$58</t>
  </si>
  <si>
    <t>='C:\Users\jaime.benazar\Quorum Business Solutions\Ecopetrol Prometeo - Documents\Planning Space Implementation\3. Analysis &amp; Design\Design\FC22\DRR Jaime\Por presentar a ECP\Cantagallo\Garzas\[VRC_GARZAS_CF_SEC_20221231.xlsx]CF PDP'!$BW$59</t>
  </si>
  <si>
    <t>='C:\Users\jaime.benazar\Quorum Business Solutions\Ecopetrol Prometeo - Documents\Planning Space Implementation\3. Analysis &amp; Design\Design\FC22\DRR Jaime\Por presentar a ECP\Cantagallo\Garzas\[VRC_GARZAS_CF_SEC_20221231.xlsx]CF PDP'!$BW$60</t>
  </si>
  <si>
    <t>='C:\Users\jaime.benazar\Quorum Business Solutions\Ecopetrol Prometeo - Documents\Planning Space Implementation\3. Analysis &amp; Design\Design\FC22\DRR Jaime\Por presentar a ECP\Cantagallo\Garzas\[VRC_GARZAS_CF_SEC_20221231.xlsx]CF PDP'!$BW$61</t>
  </si>
  <si>
    <t>='C:\Users\jaime.benazar\Quorum Business Solutions\Ecopetrol Prometeo - Documents\Planning Space Implementation\3. Analysis &amp; Design\Design\FC22\DRR Jaime\Por presentar a ECP\Cantagallo\Garzas\[VRC_GARZAS_CF_SEC_20221231.xlsx]CF PDP'!$BW$62</t>
  </si>
  <si>
    <t>='C:\Users\jaime.benazar\Quorum Business Solutions\Ecopetrol Prometeo - Documents\Planning Space Implementation\3. Analysis &amp; Design\Design\FC22\DRR Jaime\Por presentar a ECP\Cantagallo\Garzas\[VRC_GARZAS_CF_SEC_20221231.xlsx]CF PDP'!$BW$63</t>
  </si>
  <si>
    <t>='C:\Users\jaime.benazar\Quorum Business Solutions\Ecopetrol Prometeo - Documents\Planning Space Implementation\3. Analysis &amp; Design\Design\FC22\DRR Jaime\Por presentar a ECP\Cantagallo\Garzas\[VRC_GARZAS_CF_SEC_20221231.xlsx]CF PDP'!$BW$64</t>
  </si>
  <si>
    <t>='C:\Users\jaime.benazar\Quorum Business Solutions\Ecopetrol Prometeo - Documents\Planning Space Implementation\3. Analysis &amp; Design\Design\FC22\DRR Jaime\Por presentar a ECP\Cantagallo\Garzas\[VRC_GARZAS_CF_SEC_20221231.xlsx]CF PDP'!$BW$65</t>
  </si>
  <si>
    <t>='C:\Users\jaime.benazar\Quorum Business Solutions\Ecopetrol Prometeo - Documents\Planning Space Implementation\3. Analysis &amp; Design\Design\FC22\DRR Jaime\Por presentar a ECP\Cantagallo\Garzas\[VRC_GARZAS_CF_SEC_20221231.xlsx]CF PDP'!$BW$66</t>
  </si>
  <si>
    <t>='C:\Users\jaime.benazar\Quorum Business Solutions\Ecopetrol Prometeo - Documents\Planning Space Implementation\3. Analysis &amp; Design\Design\FC22\DRR Jaime\Por presentar a ECP\Cantagallo\Garzas\[VRC_GARZAS_CF_SEC_20221231.xlsx]CF PDP'!$BW$67</t>
  </si>
  <si>
    <t>='C:\Users\jaime.benazar\Quorum Business Solutions\Ecopetrol Prometeo - Documents\Planning Space Implementation\3. Analysis &amp; Design\Design\FC22\DRR Jaime\Por presentar a ECP\Cantagallo\Garzas\[VRC_GARZAS_CF_SEC_20221231.xlsx]CF PDP'!$BW$68</t>
  </si>
  <si>
    <t>='C:\Users\jaime.benazar\Quorum Business Solutions\Ecopetrol Prometeo - Documents\Planning Space Implementation\3. Analysis &amp; Design\Design\FC22\DRR Jaime\Por presentar a ECP\Cantagallo\Garzas\[VRC_GARZAS_CF_SEC_20221231.xlsx]CF PDP'!$BW$69</t>
  </si>
  <si>
    <t>='C:\Users\jaime.benazar\Quorum Business Solutions\Ecopetrol Prometeo - Documents\Planning Space Implementation\3. Analysis &amp; Design\Design\FC22\DRR Jaime\Por presentar a ECP\Cantagallo\Garzas\[VRC_GARZAS_CF_SEC_20221231.xlsx]CF PDP'!$BW$70</t>
  </si>
  <si>
    <t>='C:\Users\jaime.benazar\Quorum Business Solutions\Ecopetrol Prometeo - Documents\Planning Space Implementation\3. Analysis &amp; Design\Design\FC22\DRR Jaime\Por presentar a ECP\Cantagallo\Garzas\[VRC_GARZAS_CF_SEC_20221231.xlsx]CF PDP'!$BW$71</t>
  </si>
  <si>
    <t>='C:\Users\jaime.benazar\Quorum Business Solutions\Ecopetrol Prometeo - Documents\Planning Space Implementation\3. Analysis &amp; Design\Design\FC22\DRR Jaime\Por presentar a ECP\Cantagallo\Garzas\[VRC_GARZAS_CF_SEC_20221231.xlsx]CF PDP'!$BW$72</t>
  </si>
  <si>
    <t>='C:\Users\jaime.benazar\Quorum Business Solutions\Ecopetrol Prometeo - Documents\Planning Space Implementation\3. Analysis &amp; Design\Design\FC22\DRR Jaime\Por presentar a ECP\Cantagallo\Garzas\[VRC_GARZAS_CF_SEC_20221231.xlsx]CF PNP'!$BW$36</t>
  </si>
  <si>
    <t>='C:\Users\jaime.benazar\Quorum Business Solutions\Ecopetrol Prometeo - Documents\Planning Space Implementation\3. Analysis &amp; Design\Design\FC22\DRR Jaime\Por presentar a ECP\Cantagallo\Garzas\[VRC_GARZAS_CF_SEC_20221231.xlsx]CF PNP'!$BW$37</t>
  </si>
  <si>
    <t>='C:\Users\jaime.benazar\Quorum Business Solutions\Ecopetrol Prometeo - Documents\Planning Space Implementation\3. Analysis &amp; Design\Design\FC22\DRR Jaime\Por presentar a ECP\Cantagallo\Garzas\[VRC_GARZAS_CF_SEC_20221231.xlsx]CF PNP'!$BW$38</t>
  </si>
  <si>
    <t>='C:\Users\jaime.benazar\Quorum Business Solutions\Ecopetrol Prometeo - Documents\Planning Space Implementation\3. Analysis &amp; Design\Design\FC22\DRR Jaime\Por presentar a ECP\Cantagallo\Garzas\[VRC_GARZAS_CF_SEC_20221231.xlsx]CF PNP'!$BW$39</t>
  </si>
  <si>
    <t>='C:\Users\jaime.benazar\Quorum Business Solutions\Ecopetrol Prometeo - Documents\Planning Space Implementation\3. Analysis &amp; Design\Design\FC22\DRR Jaime\Por presentar a ECP\Cantagallo\Garzas\[VRC_GARZAS_CF_SEC_20221231.xlsx]CF PNP'!$BW$40</t>
  </si>
  <si>
    <t>='C:\Users\jaime.benazar\Quorum Business Solutions\Ecopetrol Prometeo - Documents\Planning Space Implementation\3. Analysis &amp; Design\Design\FC22\DRR Jaime\Por presentar a ECP\Cantagallo\Garzas\[VRC_GARZAS_CF_SEC_20221231.xlsx]CF PNP'!$BW$41</t>
  </si>
  <si>
    <t>='C:\Users\jaime.benazar\Quorum Business Solutions\Ecopetrol Prometeo - Documents\Planning Space Implementation\3. Analysis &amp; Design\Design\FC22\DRR Jaime\Por presentar a ECP\Cantagallo\Garzas\[VRC_GARZAS_CF_SEC_20221231.xlsx]CF PNP'!$BW$42</t>
  </si>
  <si>
    <t>='C:\Users\jaime.benazar\Quorum Business Solutions\Ecopetrol Prometeo - Documents\Planning Space Implementation\3. Analysis &amp; Design\Design\FC22\DRR Jaime\Por presentar a ECP\Cantagallo\Garzas\[VRC_GARZAS_CF_SEC_20221231.xlsx]CF PNP'!$BW$43</t>
  </si>
  <si>
    <t>='C:\Users\jaime.benazar\Quorum Business Solutions\Ecopetrol Prometeo - Documents\Planning Space Implementation\3. Analysis &amp; Design\Design\FC22\DRR Jaime\Por presentar a ECP\Cantagallo\Garzas\[VRC_GARZAS_CF_SEC_20221231.xlsx]CF PNP'!$BW$44</t>
  </si>
  <si>
    <t>='C:\Users\jaime.benazar\Quorum Business Solutions\Ecopetrol Prometeo - Documents\Planning Space Implementation\3. Analysis &amp; Design\Design\FC22\DRR Jaime\Por presentar a ECP\Cantagallo\Garzas\[VRC_GARZAS_CF_SEC_20221231.xlsx]CF PNP'!$BW$45</t>
  </si>
  <si>
    <t>='C:\Users\jaime.benazar\Quorum Business Solutions\Ecopetrol Prometeo - Documents\Planning Space Implementation\3. Analysis &amp; Design\Design\FC22\DRR Jaime\Por presentar a ECP\Cantagallo\Garzas\[VRC_GARZAS_CF_SEC_20221231.xlsx]CF PNP'!$BW$46</t>
  </si>
  <si>
    <t>='C:\Users\jaime.benazar\Quorum Business Solutions\Ecopetrol Prometeo - Documents\Planning Space Implementation\3. Analysis &amp; Design\Design\FC22\DRR Jaime\Por presentar a ECP\Cantagallo\Garzas\[VRC_GARZAS_CF_SEC_20221231.xlsx]CF PNP'!$BW$47</t>
  </si>
  <si>
    <t>='C:\Users\jaime.benazar\Quorum Business Solutions\Ecopetrol Prometeo - Documents\Planning Space Implementation\3. Analysis &amp; Design\Design\FC22\DRR Jaime\Por presentar a ECP\Cantagallo\Garzas\[VRC_GARZAS_CF_SEC_20221231.xlsx]CF PNP'!$BW$48</t>
  </si>
  <si>
    <t>='C:\Users\jaime.benazar\Quorum Business Solutions\Ecopetrol Prometeo - Documents\Planning Space Implementation\3. Analysis &amp; Design\Design\FC22\DRR Jaime\Por presentar a ECP\Cantagallo\Garzas\[VRC_GARZAS_CF_SEC_20221231.xlsx]CF PNP'!$BW$49</t>
  </si>
  <si>
    <t>='C:\Users\jaime.benazar\Quorum Business Solutions\Ecopetrol Prometeo - Documents\Planning Space Implementation\3. Analysis &amp; Design\Design\FC22\DRR Jaime\Por presentar a ECP\Cantagallo\Garzas\[VRC_GARZAS_CF_SEC_20221231.xlsx]CF PNP'!$BW$50</t>
  </si>
  <si>
    <t>='C:\Users\jaime.benazar\Quorum Business Solutions\Ecopetrol Prometeo - Documents\Planning Space Implementation\3. Analysis &amp; Design\Design\FC22\DRR Jaime\Por presentar a ECP\Cantagallo\Garzas\[VRC_GARZAS_CF_SEC_20221231.xlsx]CF PNP'!$BW$51</t>
  </si>
  <si>
    <t>='C:\Users\jaime.benazar\Quorum Business Solutions\Ecopetrol Prometeo - Documents\Planning Space Implementation\3. Analysis &amp; Design\Design\FC22\DRR Jaime\Por presentar a ECP\Cantagallo\Garzas\[VRC_GARZAS_CF_SEC_20221231.xlsx]CF PNP'!$BW$52</t>
  </si>
  <si>
    <t>='C:\Users\jaime.benazar\Quorum Business Solutions\Ecopetrol Prometeo - Documents\Planning Space Implementation\3. Analysis &amp; Design\Design\FC22\DRR Jaime\Por presentar a ECP\Cantagallo\Garzas\[VRC_GARZAS_CF_SEC_20221231.xlsx]CF PNP'!$BW$53</t>
  </si>
  <si>
    <t>='C:\Users\jaime.benazar\Quorum Business Solutions\Ecopetrol Prometeo - Documents\Planning Space Implementation\3. Analysis &amp; Design\Design\FC22\DRR Jaime\Por presentar a ECP\Cantagallo\Garzas\[VRC_GARZAS_CF_SEC_20221231.xlsx]CF PNP'!$BW$54</t>
  </si>
  <si>
    <t>='C:\Users\jaime.benazar\Quorum Business Solutions\Ecopetrol Prometeo - Documents\Planning Space Implementation\3. Analysis &amp; Design\Design\FC22\DRR Jaime\Por presentar a ECP\Cantagallo\Garzas\[VRC_GARZAS_CF_SEC_20221231.xlsx]CF PNP'!$BW$55</t>
  </si>
  <si>
    <t>='C:\Users\jaime.benazar\Quorum Business Solutions\Ecopetrol Prometeo - Documents\Planning Space Implementation\3. Analysis &amp; Design\Design\FC22\DRR Jaime\Por presentar a ECP\Cantagallo\Garzas\[VRC_GARZAS_CF_SEC_20221231.xlsx]CF PNP'!$BW$56</t>
  </si>
  <si>
    <t>='C:\Users\jaime.benazar\Quorum Business Solutions\Ecopetrol Prometeo - Documents\Planning Space Implementation\3. Analysis &amp; Design\Design\FC22\DRR Jaime\Por presentar a ECP\Cantagallo\Garzas\[VRC_GARZAS_CF_SEC_20221231.xlsx]CF PNP'!$BW$57</t>
  </si>
  <si>
    <t>='C:\Users\jaime.benazar\Quorum Business Solutions\Ecopetrol Prometeo - Documents\Planning Space Implementation\3. Analysis &amp; Design\Design\FC22\DRR Jaime\Por presentar a ECP\Cantagallo\Garzas\[VRC_GARZAS_CF_SEC_20221231.xlsx]CF PNP'!$BW$58</t>
  </si>
  <si>
    <t>='C:\Users\jaime.benazar\Quorum Business Solutions\Ecopetrol Prometeo - Documents\Planning Space Implementation\3. Analysis &amp; Design\Design\FC22\DRR Jaime\Por presentar a ECP\Cantagallo\Garzas\[VRC_GARZAS_CF_SEC_20221231.xlsx]CF PNP'!$BW$59</t>
  </si>
  <si>
    <t>='C:\Users\jaime.benazar\Quorum Business Solutions\Ecopetrol Prometeo - Documents\Planning Space Implementation\3. Analysis &amp; Design\Design\FC22\DRR Jaime\Por presentar a ECP\Cantagallo\Garzas\[VRC_GARZAS_CF_SEC_20221231.xlsx]CF PNP'!$BW$60</t>
  </si>
  <si>
    <t>='C:\Users\jaime.benazar\Quorum Business Solutions\Ecopetrol Prometeo - Documents\Planning Space Implementation\3. Analysis &amp; Design\Design\FC22\DRR Jaime\Por presentar a ECP\Cantagallo\Garzas\[VRC_GARZAS_CF_SEC_20221231.xlsx]CF PNP'!$BW$61</t>
  </si>
  <si>
    <t>='C:\Users\jaime.benazar\Quorum Business Solutions\Ecopetrol Prometeo - Documents\Planning Space Implementation\3. Analysis &amp; Design\Design\FC22\DRR Jaime\Por presentar a ECP\Cantagallo\Garzas\[VRC_GARZAS_CF_SEC_20221231.xlsx]CF PNP'!$BW$62</t>
  </si>
  <si>
    <t>='C:\Users\jaime.benazar\Quorum Business Solutions\Ecopetrol Prometeo - Documents\Planning Space Implementation\3. Analysis &amp; Design\Design\FC22\DRR Jaime\Por presentar a ECP\Cantagallo\Garzas\[VRC_GARZAS_CF_SEC_20221231.xlsx]CF PNP'!$BW$63</t>
  </si>
  <si>
    <t>='C:\Users\jaime.benazar\Quorum Business Solutions\Ecopetrol Prometeo - Documents\Planning Space Implementation\3. Analysis &amp; Design\Design\FC22\DRR Jaime\Por presentar a ECP\Cantagallo\Garzas\[VRC_GARZAS_CF_SEC_20221231.xlsx]CF PNP'!$BW$64</t>
  </si>
  <si>
    <t>='C:\Users\jaime.benazar\Quorum Business Solutions\Ecopetrol Prometeo - Documents\Planning Space Implementation\3. Analysis &amp; Design\Design\FC22\DRR Jaime\Por presentar a ECP\Cantagallo\Garzas\[VRC_GARZAS_CF_SEC_20221231.xlsx]CF PNP'!$BW$65</t>
  </si>
  <si>
    <t>='C:\Users\jaime.benazar\Quorum Business Solutions\Ecopetrol Prometeo - Documents\Planning Space Implementation\3. Analysis &amp; Design\Design\FC22\DRR Jaime\Por presentar a ECP\Cantagallo\Garzas\[VRC_GARZAS_CF_SEC_20221231.xlsx]CF PNP'!$BW$66</t>
  </si>
  <si>
    <t>='C:\Users\jaime.benazar\Quorum Business Solutions\Ecopetrol Prometeo - Documents\Planning Space Implementation\3. Analysis &amp; Design\Design\FC22\DRR Jaime\Por presentar a ECP\Cantagallo\Garzas\[VRC_GARZAS_CF_SEC_20221231.xlsx]CF PNP'!$BW$67</t>
  </si>
  <si>
    <t>='C:\Users\jaime.benazar\Quorum Business Solutions\Ecopetrol Prometeo - Documents\Planning Space Implementation\3. Analysis &amp; Design\Design\FC22\DRR Jaime\Por presentar a ECP\Cantagallo\Garzas\[VRC_GARZAS_CF_SEC_20221231.xlsx]CF PNP'!$BW$68</t>
  </si>
  <si>
    <t>='C:\Users\jaime.benazar\Quorum Business Solutions\Ecopetrol Prometeo - Documents\Planning Space Implementation\3. Analysis &amp; Design\Design\FC22\DRR Jaime\Por presentar a ECP\Cantagallo\Garzas\[VRC_GARZAS_CF_SEC_20221231.xlsx]CF PNP'!$BW$69</t>
  </si>
  <si>
    <t>='C:\Users\jaime.benazar\Quorum Business Solutions\Ecopetrol Prometeo - Documents\Planning Space Implementation\3. Analysis &amp; Design\Design\FC22\DRR Jaime\Por presentar a ECP\Cantagallo\Garzas\[VRC_GARZAS_CF_SEC_20221231.xlsx]CF PNP'!$BW$70</t>
  </si>
  <si>
    <t>='C:\Users\jaime.benazar\Quorum Business Solutions\Ecopetrol Prometeo - Documents\Planning Space Implementation\3. Analysis &amp; Design\Design\FC22\DRR Jaime\Por presentar a ECP\Cantagallo\Garzas\[VRC_GARZAS_CF_SEC_20221231.xlsx]CF PNP'!$BW$71</t>
  </si>
  <si>
    <t>='C:\Users\jaime.benazar\Quorum Business Solutions\Ecopetrol Prometeo - Documents\Planning Space Implementation\3. Analysis &amp; Design\Design\FC22\DRR Jaime\Por presentar a ECP\Cantagallo\Garzas\[VRC_GARZAS_CF_SEC_20221231.xlsx]CF PNP'!$BW$72</t>
  </si>
  <si>
    <t>='C:\Users\jaime.benazar\Quorum Business Solutions\Ecopetrol Prometeo - Documents\Planning Space Implementation\3. Analysis &amp; Design\Design\FC22\DRR Jaime\Por presentar a ECP\Cantagallo\Garzas\[VRC_GARZAS_CF_SEC_20221231.xlsx]CF PND'!$BW$36</t>
  </si>
  <si>
    <t>='C:\Users\jaime.benazar\Quorum Business Solutions\Ecopetrol Prometeo - Documents\Planning Space Implementation\3. Analysis &amp; Design\Design\FC22\DRR Jaime\Por presentar a ECP\Cantagallo\Garzas\[VRC_GARZAS_CF_SEC_20221231.xlsx]CF PND'!$BW$37</t>
  </si>
  <si>
    <t>='C:\Users\jaime.benazar\Quorum Business Solutions\Ecopetrol Prometeo - Documents\Planning Space Implementation\3. Analysis &amp; Design\Design\FC22\DRR Jaime\Por presentar a ECP\Cantagallo\Garzas\[VRC_GARZAS_CF_SEC_20221231.xlsx]CF PND'!$BW$38</t>
  </si>
  <si>
    <t>='C:\Users\jaime.benazar\Quorum Business Solutions\Ecopetrol Prometeo - Documents\Planning Space Implementation\3. Analysis &amp; Design\Design\FC22\DRR Jaime\Por presentar a ECP\Cantagallo\Garzas\[VRC_GARZAS_CF_SEC_20221231.xlsx]CF PND'!$BW$39</t>
  </si>
  <si>
    <t>='C:\Users\jaime.benazar\Quorum Business Solutions\Ecopetrol Prometeo - Documents\Planning Space Implementation\3. Analysis &amp; Design\Design\FC22\DRR Jaime\Por presentar a ECP\Cantagallo\Garzas\[VRC_GARZAS_CF_SEC_20221231.xlsx]CF PND'!$BW$40</t>
  </si>
  <si>
    <t>='C:\Users\jaime.benazar\Quorum Business Solutions\Ecopetrol Prometeo - Documents\Planning Space Implementation\3. Analysis &amp; Design\Design\FC22\DRR Jaime\Por presentar a ECP\Cantagallo\Garzas\[VRC_GARZAS_CF_SEC_20221231.xlsx]CF PND'!$BW$41</t>
  </si>
  <si>
    <t>='C:\Users\jaime.benazar\Quorum Business Solutions\Ecopetrol Prometeo - Documents\Planning Space Implementation\3. Analysis &amp; Design\Design\FC22\DRR Jaime\Por presentar a ECP\Cantagallo\Garzas\[VRC_GARZAS_CF_SEC_20221231.xlsx]CF PND'!$BW$42</t>
  </si>
  <si>
    <t>='C:\Users\jaime.benazar\Quorum Business Solutions\Ecopetrol Prometeo - Documents\Planning Space Implementation\3. Analysis &amp; Design\Design\FC22\DRR Jaime\Por presentar a ECP\Cantagallo\Garzas\[VRC_GARZAS_CF_SEC_20221231.xlsx]CF PND'!$BW$43</t>
  </si>
  <si>
    <t>='C:\Users\jaime.benazar\Quorum Business Solutions\Ecopetrol Prometeo - Documents\Planning Space Implementation\3. Analysis &amp; Design\Design\FC22\DRR Jaime\Por presentar a ECP\Cantagallo\Garzas\[VRC_GARZAS_CF_SEC_20221231.xlsx]CF PND'!$BW$44</t>
  </si>
  <si>
    <t>='C:\Users\jaime.benazar\Quorum Business Solutions\Ecopetrol Prometeo - Documents\Planning Space Implementation\3. Analysis &amp; Design\Design\FC22\DRR Jaime\Por presentar a ECP\Cantagallo\Garzas\[VRC_GARZAS_CF_SEC_20221231.xlsx]CF PND'!$BW$45</t>
  </si>
  <si>
    <t>='C:\Users\jaime.benazar\Quorum Business Solutions\Ecopetrol Prometeo - Documents\Planning Space Implementation\3. Analysis &amp; Design\Design\FC22\DRR Jaime\Por presentar a ECP\Cantagallo\Garzas\[VRC_GARZAS_CF_SEC_20221231.xlsx]CF PND'!$BW$46</t>
  </si>
  <si>
    <t>='C:\Users\jaime.benazar\Quorum Business Solutions\Ecopetrol Prometeo - Documents\Planning Space Implementation\3. Analysis &amp; Design\Design\FC22\DRR Jaime\Por presentar a ECP\Cantagallo\Garzas\[VRC_GARZAS_CF_SEC_20221231.xlsx]CF PND'!$BW$47</t>
  </si>
  <si>
    <t>='C:\Users\jaime.benazar\Quorum Business Solutions\Ecopetrol Prometeo - Documents\Planning Space Implementation\3. Analysis &amp; Design\Design\FC22\DRR Jaime\Por presentar a ECP\Cantagallo\Garzas\[VRC_GARZAS_CF_SEC_20221231.xlsx]CF PND'!$BW$48</t>
  </si>
  <si>
    <t>='C:\Users\jaime.benazar\Quorum Business Solutions\Ecopetrol Prometeo - Documents\Planning Space Implementation\3. Analysis &amp; Design\Design\FC22\DRR Jaime\Por presentar a ECP\Cantagallo\Garzas\[VRC_GARZAS_CF_SEC_20221231.xlsx]CF PND'!$BW$49</t>
  </si>
  <si>
    <t>='C:\Users\jaime.benazar\Quorum Business Solutions\Ecopetrol Prometeo - Documents\Planning Space Implementation\3. Analysis &amp; Design\Design\FC22\DRR Jaime\Por presentar a ECP\Cantagallo\Garzas\[VRC_GARZAS_CF_SEC_20221231.xlsx]CF PND'!$BW$50</t>
  </si>
  <si>
    <t>='C:\Users\jaime.benazar\Quorum Business Solutions\Ecopetrol Prometeo - Documents\Planning Space Implementation\3. Analysis &amp; Design\Design\FC22\DRR Jaime\Por presentar a ECP\Cantagallo\Garzas\[VRC_GARZAS_CF_SEC_20221231.xlsx]CF PND'!$BW$51</t>
  </si>
  <si>
    <t>='C:\Users\jaime.benazar\Quorum Business Solutions\Ecopetrol Prometeo - Documents\Planning Space Implementation\3. Analysis &amp; Design\Design\FC22\DRR Jaime\Por presentar a ECP\Cantagallo\Garzas\[VRC_GARZAS_CF_SEC_20221231.xlsx]CF PND'!$BW$52</t>
  </si>
  <si>
    <t>='C:\Users\jaime.benazar\Quorum Business Solutions\Ecopetrol Prometeo - Documents\Planning Space Implementation\3. Analysis &amp; Design\Design\FC22\DRR Jaime\Por presentar a ECP\Cantagallo\Garzas\[VRC_GARZAS_CF_SEC_20221231.xlsx]CF PND'!$BW$53</t>
  </si>
  <si>
    <t>='C:\Users\jaime.benazar\Quorum Business Solutions\Ecopetrol Prometeo - Documents\Planning Space Implementation\3. Analysis &amp; Design\Design\FC22\DRR Jaime\Por presentar a ECP\Cantagallo\Garzas\[VRC_GARZAS_CF_SEC_20221231.xlsx]CF PND'!$BW$54</t>
  </si>
  <si>
    <t>='C:\Users\jaime.benazar\Quorum Business Solutions\Ecopetrol Prometeo - Documents\Planning Space Implementation\3. Analysis &amp; Design\Design\FC22\DRR Jaime\Por presentar a ECP\Cantagallo\Garzas\[VRC_GARZAS_CF_SEC_20221231.xlsx]CF PND'!$BW$55</t>
  </si>
  <si>
    <t>='C:\Users\jaime.benazar\Quorum Business Solutions\Ecopetrol Prometeo - Documents\Planning Space Implementation\3. Analysis &amp; Design\Design\FC22\DRR Jaime\Por presentar a ECP\Cantagallo\Garzas\[VRC_GARZAS_CF_SEC_20221231.xlsx]CF PND'!$BW$56</t>
  </si>
  <si>
    <t>='C:\Users\jaime.benazar\Quorum Business Solutions\Ecopetrol Prometeo - Documents\Planning Space Implementation\3. Analysis &amp; Design\Design\FC22\DRR Jaime\Por presentar a ECP\Cantagallo\Garzas\[VRC_GARZAS_CF_SEC_20221231.xlsx]CF PND'!$BW$57</t>
  </si>
  <si>
    <t>='C:\Users\jaime.benazar\Quorum Business Solutions\Ecopetrol Prometeo - Documents\Planning Space Implementation\3. Analysis &amp; Design\Design\FC22\DRR Jaime\Por presentar a ECP\Cantagallo\Garzas\[VRC_GARZAS_CF_SEC_20221231.xlsx]CF PND'!$BW$58</t>
  </si>
  <si>
    <t>='C:\Users\jaime.benazar\Quorum Business Solutions\Ecopetrol Prometeo - Documents\Planning Space Implementation\3. Analysis &amp; Design\Design\FC22\DRR Jaime\Por presentar a ECP\Cantagallo\Garzas\[VRC_GARZAS_CF_SEC_20221231.xlsx]CF PND'!$BW$59</t>
  </si>
  <si>
    <t>='C:\Users\jaime.benazar\Quorum Business Solutions\Ecopetrol Prometeo - Documents\Planning Space Implementation\3. Analysis &amp; Design\Design\FC22\DRR Jaime\Por presentar a ECP\Cantagallo\Garzas\[VRC_GARZAS_CF_SEC_20221231.xlsx]CF PND'!$BW$60</t>
  </si>
  <si>
    <t>='C:\Users\jaime.benazar\Quorum Business Solutions\Ecopetrol Prometeo - Documents\Planning Space Implementation\3. Analysis &amp; Design\Design\FC22\DRR Jaime\Por presentar a ECP\Cantagallo\Garzas\[VRC_GARZAS_CF_SEC_20221231.xlsx]CF PND'!$BW$61</t>
  </si>
  <si>
    <t>='C:\Users\jaime.benazar\Quorum Business Solutions\Ecopetrol Prometeo - Documents\Planning Space Implementation\3. Analysis &amp; Design\Design\FC22\DRR Jaime\Por presentar a ECP\Cantagallo\Garzas\[VRC_GARZAS_CF_SEC_20221231.xlsx]CF PND'!$BW$62</t>
  </si>
  <si>
    <t>='C:\Users\jaime.benazar\Quorum Business Solutions\Ecopetrol Prometeo - Documents\Planning Space Implementation\3. Analysis &amp; Design\Design\FC22\DRR Jaime\Por presentar a ECP\Cantagallo\Garzas\[VRC_GARZAS_CF_SEC_20221231.xlsx]CF PND'!$BW$63</t>
  </si>
  <si>
    <t>='C:\Users\jaime.benazar\Quorum Business Solutions\Ecopetrol Prometeo - Documents\Planning Space Implementation\3. Analysis &amp; Design\Design\FC22\DRR Jaime\Por presentar a ECP\Cantagallo\Garzas\[VRC_GARZAS_CF_SEC_20221231.xlsx]CF PND'!$BW$64</t>
  </si>
  <si>
    <t>='C:\Users\jaime.benazar\Quorum Business Solutions\Ecopetrol Prometeo - Documents\Planning Space Implementation\3. Analysis &amp; Design\Design\FC22\DRR Jaime\Por presentar a ECP\Cantagallo\Garzas\[VRC_GARZAS_CF_SEC_20221231.xlsx]CF PND'!$BW$65</t>
  </si>
  <si>
    <t>='C:\Users\jaime.benazar\Quorum Business Solutions\Ecopetrol Prometeo - Documents\Planning Space Implementation\3. Analysis &amp; Design\Design\FC22\DRR Jaime\Por presentar a ECP\Cantagallo\Garzas\[VRC_GARZAS_CF_SEC_20221231.xlsx]CF PND'!$BW$66</t>
  </si>
  <si>
    <t>='C:\Users\jaime.benazar\Quorum Business Solutions\Ecopetrol Prometeo - Documents\Planning Space Implementation\3. Analysis &amp; Design\Design\FC22\DRR Jaime\Por presentar a ECP\Cantagallo\Garzas\[VRC_GARZAS_CF_SEC_20221231.xlsx]CF PND'!$BW$67</t>
  </si>
  <si>
    <t>='C:\Users\jaime.benazar\Quorum Business Solutions\Ecopetrol Prometeo - Documents\Planning Space Implementation\3. Analysis &amp; Design\Design\FC22\DRR Jaime\Por presentar a ECP\Cantagallo\Garzas\[VRC_GARZAS_CF_SEC_20221231.xlsx]CF PND'!$BW$68</t>
  </si>
  <si>
    <t>='C:\Users\jaime.benazar\Quorum Business Solutions\Ecopetrol Prometeo - Documents\Planning Space Implementation\3. Analysis &amp; Design\Design\FC22\DRR Jaime\Por presentar a ECP\Cantagallo\Garzas\[VRC_GARZAS_CF_SEC_20221231.xlsx]CF PND'!$BW$69</t>
  </si>
  <si>
    <t>='C:\Users\jaime.benazar\Quorum Business Solutions\Ecopetrol Prometeo - Documents\Planning Space Implementation\3. Analysis &amp; Design\Design\FC22\DRR Jaime\Por presentar a ECP\Cantagallo\Garzas\[VRC_GARZAS_CF_SEC_20221231.xlsx]CF PND'!$BW$70</t>
  </si>
  <si>
    <t>='C:\Users\jaime.benazar\Quorum Business Solutions\Ecopetrol Prometeo - Documents\Planning Space Implementation\3. Analysis &amp; Design\Design\FC22\DRR Jaime\Por presentar a ECP\Cantagallo\Garzas\[VRC_GARZAS_CF_SEC_20221231.xlsx]CF PND'!$BW$71</t>
  </si>
  <si>
    <t>='C:\Users\jaime.benazar\Quorum Business Solutions\Ecopetrol Prometeo - Documents\Planning Space Implementation\3. Analysis &amp; Design\Design\FC22\DRR Jaime\Por presentar a ECP\Cantagallo\Garzas\[VRC_GARZAS_CF_SEC_20221231.xlsx]CF PND'!$BW$72</t>
  </si>
  <si>
    <t>='C:\Users\jaime.benazar\Quorum Business Solutions\Ecopetrol Prometeo - Documents\Planning Space Implementation\3. Analysis &amp; Design\Design\FC22\DRR Jaime\Por presentar a ECP\Cantagallo\Garzas\[VRC_GARZAS_CF_SEC_20221231.xlsx]CF PRB'!$BW$36</t>
  </si>
  <si>
    <t>='C:\Users\jaime.benazar\Quorum Business Solutions\Ecopetrol Prometeo - Documents\Planning Space Implementation\3. Analysis &amp; Design\Design\FC22\DRR Jaime\Por presentar a ECP\Cantagallo\Garzas\[VRC_GARZAS_CF_SEC_20221231.xlsx]CF PRB'!$BW$37</t>
  </si>
  <si>
    <t>='C:\Users\jaime.benazar\Quorum Business Solutions\Ecopetrol Prometeo - Documents\Planning Space Implementation\3. Analysis &amp; Design\Design\FC22\DRR Jaime\Por presentar a ECP\Cantagallo\Garzas\[VRC_GARZAS_CF_SEC_20221231.xlsx]CF PRB'!$BW$38</t>
  </si>
  <si>
    <t>='C:\Users\jaime.benazar\Quorum Business Solutions\Ecopetrol Prometeo - Documents\Planning Space Implementation\3. Analysis &amp; Design\Design\FC22\DRR Jaime\Por presentar a ECP\Cantagallo\Garzas\[VRC_GARZAS_CF_SEC_20221231.xlsx]CF PRB'!$BW$39</t>
  </si>
  <si>
    <t>='C:\Users\jaime.benazar\Quorum Business Solutions\Ecopetrol Prometeo - Documents\Planning Space Implementation\3. Analysis &amp; Design\Design\FC22\DRR Jaime\Por presentar a ECP\Cantagallo\Garzas\[VRC_GARZAS_CF_SEC_20221231.xlsx]CF PRB'!$BW$40</t>
  </si>
  <si>
    <t>='C:\Users\jaime.benazar\Quorum Business Solutions\Ecopetrol Prometeo - Documents\Planning Space Implementation\3. Analysis &amp; Design\Design\FC22\DRR Jaime\Por presentar a ECP\Cantagallo\Garzas\[VRC_GARZAS_CF_SEC_20221231.xlsx]CF PRB'!$BW$41</t>
  </si>
  <si>
    <t>='C:\Users\jaime.benazar\Quorum Business Solutions\Ecopetrol Prometeo - Documents\Planning Space Implementation\3. Analysis &amp; Design\Design\FC22\DRR Jaime\Por presentar a ECP\Cantagallo\Garzas\[VRC_GARZAS_CF_SEC_20221231.xlsx]CF PRB'!$BW$42</t>
  </si>
  <si>
    <t>='C:\Users\jaime.benazar\Quorum Business Solutions\Ecopetrol Prometeo - Documents\Planning Space Implementation\3. Analysis &amp; Design\Design\FC22\DRR Jaime\Por presentar a ECP\Cantagallo\Garzas\[VRC_GARZAS_CF_SEC_20221231.xlsx]CF PRB'!$BW$43</t>
  </si>
  <si>
    <t>='C:\Users\jaime.benazar\Quorum Business Solutions\Ecopetrol Prometeo - Documents\Planning Space Implementation\3. Analysis &amp; Design\Design\FC22\DRR Jaime\Por presentar a ECP\Cantagallo\Garzas\[VRC_GARZAS_CF_SEC_20221231.xlsx]CF PRB'!$BW$44</t>
  </si>
  <si>
    <t>='C:\Users\jaime.benazar\Quorum Business Solutions\Ecopetrol Prometeo - Documents\Planning Space Implementation\3. Analysis &amp; Design\Design\FC22\DRR Jaime\Por presentar a ECP\Cantagallo\Garzas\[VRC_GARZAS_CF_SEC_20221231.xlsx]CF PRB'!$BW$45</t>
  </si>
  <si>
    <t>='C:\Users\jaime.benazar\Quorum Business Solutions\Ecopetrol Prometeo - Documents\Planning Space Implementation\3. Analysis &amp; Design\Design\FC22\DRR Jaime\Por presentar a ECP\Cantagallo\Garzas\[VRC_GARZAS_CF_SEC_20221231.xlsx]CF PRB'!$BW$46</t>
  </si>
  <si>
    <t>='C:\Users\jaime.benazar\Quorum Business Solutions\Ecopetrol Prometeo - Documents\Planning Space Implementation\3. Analysis &amp; Design\Design\FC22\DRR Jaime\Por presentar a ECP\Cantagallo\Garzas\[VRC_GARZAS_CF_SEC_20221231.xlsx]CF PRB'!$BW$47</t>
  </si>
  <si>
    <t>='C:\Users\jaime.benazar\Quorum Business Solutions\Ecopetrol Prometeo - Documents\Planning Space Implementation\3. Analysis &amp; Design\Design\FC22\DRR Jaime\Por presentar a ECP\Cantagallo\Garzas\[VRC_GARZAS_CF_SEC_20221231.xlsx]CF PRB'!$BW$48</t>
  </si>
  <si>
    <t>='C:\Users\jaime.benazar\Quorum Business Solutions\Ecopetrol Prometeo - Documents\Planning Space Implementation\3. Analysis &amp; Design\Design\FC22\DRR Jaime\Por presentar a ECP\Cantagallo\Garzas\[VRC_GARZAS_CF_SEC_20221231.xlsx]CF PRB'!$BW$49</t>
  </si>
  <si>
    <t>='C:\Users\jaime.benazar\Quorum Business Solutions\Ecopetrol Prometeo - Documents\Planning Space Implementation\3. Analysis &amp; Design\Design\FC22\DRR Jaime\Por presentar a ECP\Cantagallo\Garzas\[VRC_GARZAS_CF_SEC_20221231.xlsx]CF PRB'!$BW$50</t>
  </si>
  <si>
    <t>='C:\Users\jaime.benazar\Quorum Business Solutions\Ecopetrol Prometeo - Documents\Planning Space Implementation\3. Analysis &amp; Design\Design\FC22\DRR Jaime\Por presentar a ECP\Cantagallo\Garzas\[VRC_GARZAS_CF_SEC_20221231.xlsx]CF PRB'!$BW$51</t>
  </si>
  <si>
    <t>='C:\Users\jaime.benazar\Quorum Business Solutions\Ecopetrol Prometeo - Documents\Planning Space Implementation\3. Analysis &amp; Design\Design\FC22\DRR Jaime\Por presentar a ECP\Cantagallo\Garzas\[VRC_GARZAS_CF_SEC_20221231.xlsx]CF PRB'!$BW$52</t>
  </si>
  <si>
    <t>='C:\Users\jaime.benazar\Quorum Business Solutions\Ecopetrol Prometeo - Documents\Planning Space Implementation\3. Analysis &amp; Design\Design\FC22\DRR Jaime\Por presentar a ECP\Cantagallo\Garzas\[VRC_GARZAS_CF_SEC_20221231.xlsx]CF PRB'!$BW$53</t>
  </si>
  <si>
    <t>='C:\Users\jaime.benazar\Quorum Business Solutions\Ecopetrol Prometeo - Documents\Planning Space Implementation\3. Analysis &amp; Design\Design\FC22\DRR Jaime\Por presentar a ECP\Cantagallo\Garzas\[VRC_GARZAS_CF_SEC_20221231.xlsx]CF PRB'!$BW$54</t>
  </si>
  <si>
    <t>='C:\Users\jaime.benazar\Quorum Business Solutions\Ecopetrol Prometeo - Documents\Planning Space Implementation\3. Analysis &amp; Design\Design\FC22\DRR Jaime\Por presentar a ECP\Cantagallo\Garzas\[VRC_GARZAS_CF_SEC_20221231.xlsx]CF PRB'!$BW$55</t>
  </si>
  <si>
    <t>='C:\Users\jaime.benazar\Quorum Business Solutions\Ecopetrol Prometeo - Documents\Planning Space Implementation\3. Analysis &amp; Design\Design\FC22\DRR Jaime\Por presentar a ECP\Cantagallo\Garzas\[VRC_GARZAS_CF_SEC_20221231.xlsx]CF PRB'!$BW$56</t>
  </si>
  <si>
    <t>='C:\Users\jaime.benazar\Quorum Business Solutions\Ecopetrol Prometeo - Documents\Planning Space Implementation\3. Analysis &amp; Design\Design\FC22\DRR Jaime\Por presentar a ECP\Cantagallo\Garzas\[VRC_GARZAS_CF_SEC_20221231.xlsx]CF PRB'!$BW$57</t>
  </si>
  <si>
    <t>='C:\Users\jaime.benazar\Quorum Business Solutions\Ecopetrol Prometeo - Documents\Planning Space Implementation\3. Analysis &amp; Design\Design\FC22\DRR Jaime\Por presentar a ECP\Cantagallo\Garzas\[VRC_GARZAS_CF_SEC_20221231.xlsx]CF PRB'!$BW$58</t>
  </si>
  <si>
    <t>='C:\Users\jaime.benazar\Quorum Business Solutions\Ecopetrol Prometeo - Documents\Planning Space Implementation\3. Analysis &amp; Design\Design\FC22\DRR Jaime\Por presentar a ECP\Cantagallo\Garzas\[VRC_GARZAS_CF_SEC_20221231.xlsx]CF PRB'!$BW$59</t>
  </si>
  <si>
    <t>='C:\Users\jaime.benazar\Quorum Business Solutions\Ecopetrol Prometeo - Documents\Planning Space Implementation\3. Analysis &amp; Design\Design\FC22\DRR Jaime\Por presentar a ECP\Cantagallo\Garzas\[VRC_GARZAS_CF_SEC_20221231.xlsx]CF PRB'!$BW$60</t>
  </si>
  <si>
    <t>='C:\Users\jaime.benazar\Quorum Business Solutions\Ecopetrol Prometeo - Documents\Planning Space Implementation\3. Analysis &amp; Design\Design\FC22\DRR Jaime\Por presentar a ECP\Cantagallo\Garzas\[VRC_GARZAS_CF_SEC_20221231.xlsx]CF PRB'!$BW$61</t>
  </si>
  <si>
    <t>='C:\Users\jaime.benazar\Quorum Business Solutions\Ecopetrol Prometeo - Documents\Planning Space Implementation\3. Analysis &amp; Design\Design\FC22\DRR Jaime\Por presentar a ECP\Cantagallo\Garzas\[VRC_GARZAS_CF_SEC_20221231.xlsx]CF PRB'!$BW$62</t>
  </si>
  <si>
    <t>='C:\Users\jaime.benazar\Quorum Business Solutions\Ecopetrol Prometeo - Documents\Planning Space Implementation\3. Analysis &amp; Design\Design\FC22\DRR Jaime\Por presentar a ECP\Cantagallo\Garzas\[VRC_GARZAS_CF_SEC_20221231.xlsx]CF PRB'!$BW$63</t>
  </si>
  <si>
    <t>='C:\Users\jaime.benazar\Quorum Business Solutions\Ecopetrol Prometeo - Documents\Planning Space Implementation\3. Analysis &amp; Design\Design\FC22\DRR Jaime\Por presentar a ECP\Cantagallo\Garzas\[VRC_GARZAS_CF_SEC_20221231.xlsx]CF PRB'!$BW$64</t>
  </si>
  <si>
    <t>='C:\Users\jaime.benazar\Quorum Business Solutions\Ecopetrol Prometeo - Documents\Planning Space Implementation\3. Analysis &amp; Design\Design\FC22\DRR Jaime\Por presentar a ECP\Cantagallo\Garzas\[VRC_GARZAS_CF_SEC_20221231.xlsx]CF PRB'!$BW$65</t>
  </si>
  <si>
    <t>='C:\Users\jaime.benazar\Quorum Business Solutions\Ecopetrol Prometeo - Documents\Planning Space Implementation\3. Analysis &amp; Design\Design\FC22\DRR Jaime\Por presentar a ECP\Cantagallo\Garzas\[VRC_GARZAS_CF_SEC_20221231.xlsx]CF PRB'!$BW$66</t>
  </si>
  <si>
    <t>='C:\Users\jaime.benazar\Quorum Business Solutions\Ecopetrol Prometeo - Documents\Planning Space Implementation\3. Analysis &amp; Design\Design\FC22\DRR Jaime\Por presentar a ECP\Cantagallo\Garzas\[VRC_GARZAS_CF_SEC_20221231.xlsx]CF PRB'!$BW$67</t>
  </si>
  <si>
    <t>='C:\Users\jaime.benazar\Quorum Business Solutions\Ecopetrol Prometeo - Documents\Planning Space Implementation\3. Analysis &amp; Design\Design\FC22\DRR Jaime\Por presentar a ECP\Cantagallo\Garzas\[VRC_GARZAS_CF_SEC_20221231.xlsx]CF PRB'!$BW$68</t>
  </si>
  <si>
    <t>='C:\Users\jaime.benazar\Quorum Business Solutions\Ecopetrol Prometeo - Documents\Planning Space Implementation\3. Analysis &amp; Design\Design\FC22\DRR Jaime\Por presentar a ECP\Cantagallo\Garzas\[VRC_GARZAS_CF_SEC_20221231.xlsx]CF PRB'!$BW$69</t>
  </si>
  <si>
    <t>='C:\Users\jaime.benazar\Quorum Business Solutions\Ecopetrol Prometeo - Documents\Planning Space Implementation\3. Analysis &amp; Design\Design\FC22\DRR Jaime\Por presentar a ECP\Cantagallo\Garzas\[VRC_GARZAS_CF_SEC_20221231.xlsx]CF PRB'!$BW$70</t>
  </si>
  <si>
    <t>='C:\Users\jaime.benazar\Quorum Business Solutions\Ecopetrol Prometeo - Documents\Planning Space Implementation\3. Analysis &amp; Design\Design\FC22\DRR Jaime\Por presentar a ECP\Cantagallo\Garzas\[VRC_GARZAS_CF_SEC_20221231.xlsx]CF PRB'!$BW$71</t>
  </si>
  <si>
    <t>='C:\Users\jaime.benazar\Quorum Business Solutions\Ecopetrol Prometeo - Documents\Planning Space Implementation\3. Analysis &amp; Design\Design\FC22\DRR Jaime\Por presentar a ECP\Cantagallo\Garzas\[VRC_GARZAS_CF_SEC_20221231.xlsx]CF PRB'!$BW$72</t>
  </si>
  <si>
    <t>='C:\Users\jaime.benazar\Quorum Business Solutions\Ecopetrol Prometeo - Documents\Planning Space Implementation\3. Analysis &amp; Design\Design\FC22\DRR Jaime\Por presentar a ECP\Cantagallo\Garzas\[VRC_GARZAS_CF_SEC_20221231.xlsx]CF PS'!$BW$36</t>
  </si>
  <si>
    <t>='C:\Users\jaime.benazar\Quorum Business Solutions\Ecopetrol Prometeo - Documents\Planning Space Implementation\3. Analysis &amp; Design\Design\FC22\DRR Jaime\Por presentar a ECP\Cantagallo\Garzas\[VRC_GARZAS_CF_SEC_20221231.xlsx]CF PS'!$BW$37</t>
  </si>
  <si>
    <t>='C:\Users\jaime.benazar\Quorum Business Solutions\Ecopetrol Prometeo - Documents\Planning Space Implementation\3. Analysis &amp; Design\Design\FC22\DRR Jaime\Por presentar a ECP\Cantagallo\Garzas\[VRC_GARZAS_CF_SEC_20221231.xlsx]CF PS'!$BW$38</t>
  </si>
  <si>
    <t>='C:\Users\jaime.benazar\Quorum Business Solutions\Ecopetrol Prometeo - Documents\Planning Space Implementation\3. Analysis &amp; Design\Design\FC22\DRR Jaime\Por presentar a ECP\Cantagallo\Garzas\[VRC_GARZAS_CF_SEC_20221231.xlsx]CF PS'!$BW$39</t>
  </si>
  <si>
    <t>='C:\Users\jaime.benazar\Quorum Business Solutions\Ecopetrol Prometeo - Documents\Planning Space Implementation\3. Analysis &amp; Design\Design\FC22\DRR Jaime\Por presentar a ECP\Cantagallo\Garzas\[VRC_GARZAS_CF_SEC_20221231.xlsx]CF PS'!$BW$40</t>
  </si>
  <si>
    <t>='C:\Users\jaime.benazar\Quorum Business Solutions\Ecopetrol Prometeo - Documents\Planning Space Implementation\3. Analysis &amp; Design\Design\FC22\DRR Jaime\Por presentar a ECP\Cantagallo\Garzas\[VRC_GARZAS_CF_SEC_20221231.xlsx]CF PS'!$BW$41</t>
  </si>
  <si>
    <t>='C:\Users\jaime.benazar\Quorum Business Solutions\Ecopetrol Prometeo - Documents\Planning Space Implementation\3. Analysis &amp; Design\Design\FC22\DRR Jaime\Por presentar a ECP\Cantagallo\Garzas\[VRC_GARZAS_CF_SEC_20221231.xlsx]CF PS'!$BW$42</t>
  </si>
  <si>
    <t>='C:\Users\jaime.benazar\Quorum Business Solutions\Ecopetrol Prometeo - Documents\Planning Space Implementation\3. Analysis &amp; Design\Design\FC22\DRR Jaime\Por presentar a ECP\Cantagallo\Garzas\[VRC_GARZAS_CF_SEC_20221231.xlsx]CF PS'!$BW$43</t>
  </si>
  <si>
    <t>='C:\Users\jaime.benazar\Quorum Business Solutions\Ecopetrol Prometeo - Documents\Planning Space Implementation\3. Analysis &amp; Design\Design\FC22\DRR Jaime\Por presentar a ECP\Cantagallo\Garzas\[VRC_GARZAS_CF_SEC_20221231.xlsx]CF PS'!$BW$44</t>
  </si>
  <si>
    <t>='C:\Users\jaime.benazar\Quorum Business Solutions\Ecopetrol Prometeo - Documents\Planning Space Implementation\3. Analysis &amp; Design\Design\FC22\DRR Jaime\Por presentar a ECP\Cantagallo\Garzas\[VRC_GARZAS_CF_SEC_20221231.xlsx]CF PS'!$BW$45</t>
  </si>
  <si>
    <t>='C:\Users\jaime.benazar\Quorum Business Solutions\Ecopetrol Prometeo - Documents\Planning Space Implementation\3. Analysis &amp; Design\Design\FC22\DRR Jaime\Por presentar a ECP\Cantagallo\Garzas\[VRC_GARZAS_CF_SEC_20221231.xlsx]CF PS'!$BW$46</t>
  </si>
  <si>
    <t>='C:\Users\jaime.benazar\Quorum Business Solutions\Ecopetrol Prometeo - Documents\Planning Space Implementation\3. Analysis &amp; Design\Design\FC22\DRR Jaime\Por presentar a ECP\Cantagallo\Garzas\[VRC_GARZAS_CF_SEC_20221231.xlsx]CF PS'!$BW$47</t>
  </si>
  <si>
    <t>='C:\Users\jaime.benazar\Quorum Business Solutions\Ecopetrol Prometeo - Documents\Planning Space Implementation\3. Analysis &amp; Design\Design\FC22\DRR Jaime\Por presentar a ECP\Cantagallo\Garzas\[VRC_GARZAS_CF_SEC_20221231.xlsx]CF PS'!$BW$48</t>
  </si>
  <si>
    <t>='C:\Users\jaime.benazar\Quorum Business Solutions\Ecopetrol Prometeo - Documents\Planning Space Implementation\3. Analysis &amp; Design\Design\FC22\DRR Jaime\Por presentar a ECP\Cantagallo\Garzas\[VRC_GARZAS_CF_SEC_20221231.xlsx]CF PS'!$BW$49</t>
  </si>
  <si>
    <t>='C:\Users\jaime.benazar\Quorum Business Solutions\Ecopetrol Prometeo - Documents\Planning Space Implementation\3. Analysis &amp; Design\Design\FC22\DRR Jaime\Por presentar a ECP\Cantagallo\Garzas\[VRC_GARZAS_CF_SEC_20221231.xlsx]CF PS'!$BW$50</t>
  </si>
  <si>
    <t>='C:\Users\jaime.benazar\Quorum Business Solutions\Ecopetrol Prometeo - Documents\Planning Space Implementation\3. Analysis &amp; Design\Design\FC22\DRR Jaime\Por presentar a ECP\Cantagallo\Garzas\[VRC_GARZAS_CF_SEC_20221231.xlsx]CF PS'!$BW$51</t>
  </si>
  <si>
    <t>='C:\Users\jaime.benazar\Quorum Business Solutions\Ecopetrol Prometeo - Documents\Planning Space Implementation\3. Analysis &amp; Design\Design\FC22\DRR Jaime\Por presentar a ECP\Cantagallo\Garzas\[VRC_GARZAS_CF_SEC_20221231.xlsx]CF PS'!$BW$52</t>
  </si>
  <si>
    <t>='C:\Users\jaime.benazar\Quorum Business Solutions\Ecopetrol Prometeo - Documents\Planning Space Implementation\3. Analysis &amp; Design\Design\FC22\DRR Jaime\Por presentar a ECP\Cantagallo\Garzas\[VRC_GARZAS_CF_SEC_20221231.xlsx]CF PS'!$BW$53</t>
  </si>
  <si>
    <t>='C:\Users\jaime.benazar\Quorum Business Solutions\Ecopetrol Prometeo - Documents\Planning Space Implementation\3. Analysis &amp; Design\Design\FC22\DRR Jaime\Por presentar a ECP\Cantagallo\Garzas\[VRC_GARZAS_CF_SEC_20221231.xlsx]CF PS'!$BW$54</t>
  </si>
  <si>
    <t>='C:\Users\jaime.benazar\Quorum Business Solutions\Ecopetrol Prometeo - Documents\Planning Space Implementation\3. Analysis &amp; Design\Design\FC22\DRR Jaime\Por presentar a ECP\Cantagallo\Garzas\[VRC_GARZAS_CF_SEC_20221231.xlsx]CF PS'!$BW$55</t>
  </si>
  <si>
    <t>='C:\Users\jaime.benazar\Quorum Business Solutions\Ecopetrol Prometeo - Documents\Planning Space Implementation\3. Analysis &amp; Design\Design\FC22\DRR Jaime\Por presentar a ECP\Cantagallo\Garzas\[VRC_GARZAS_CF_SEC_20221231.xlsx]CF PS'!$BW$56</t>
  </si>
  <si>
    <t>='C:\Users\jaime.benazar\Quorum Business Solutions\Ecopetrol Prometeo - Documents\Planning Space Implementation\3. Analysis &amp; Design\Design\FC22\DRR Jaime\Por presentar a ECP\Cantagallo\Garzas\[VRC_GARZAS_CF_SEC_20221231.xlsx]CF PS'!$BW$57</t>
  </si>
  <si>
    <t>='C:\Users\jaime.benazar\Quorum Business Solutions\Ecopetrol Prometeo - Documents\Planning Space Implementation\3. Analysis &amp; Design\Design\FC22\DRR Jaime\Por presentar a ECP\Cantagallo\Garzas\[VRC_GARZAS_CF_SEC_20221231.xlsx]CF PS'!$BW$58</t>
  </si>
  <si>
    <t>='C:\Users\jaime.benazar\Quorum Business Solutions\Ecopetrol Prometeo - Documents\Planning Space Implementation\3. Analysis &amp; Design\Design\FC22\DRR Jaime\Por presentar a ECP\Cantagallo\Garzas\[VRC_GARZAS_CF_SEC_20221231.xlsx]CF PS'!$BW$59</t>
  </si>
  <si>
    <t>='C:\Users\jaime.benazar\Quorum Business Solutions\Ecopetrol Prometeo - Documents\Planning Space Implementation\3. Analysis &amp; Design\Design\FC22\DRR Jaime\Por presentar a ECP\Cantagallo\Garzas\[VRC_GARZAS_CF_SEC_20221231.xlsx]CF PS'!$BW$60</t>
  </si>
  <si>
    <t>='C:\Users\jaime.benazar\Quorum Business Solutions\Ecopetrol Prometeo - Documents\Planning Space Implementation\3. Analysis &amp; Design\Design\FC22\DRR Jaime\Por presentar a ECP\Cantagallo\Garzas\[VRC_GARZAS_CF_SEC_20221231.xlsx]CF PS'!$BW$61</t>
  </si>
  <si>
    <t>='C:\Users\jaime.benazar\Quorum Business Solutions\Ecopetrol Prometeo - Documents\Planning Space Implementation\3. Analysis &amp; Design\Design\FC22\DRR Jaime\Por presentar a ECP\Cantagallo\Garzas\[VRC_GARZAS_CF_SEC_20221231.xlsx]CF PS'!$BW$62</t>
  </si>
  <si>
    <t>='C:\Users\jaime.benazar\Quorum Business Solutions\Ecopetrol Prometeo - Documents\Planning Space Implementation\3. Analysis &amp; Design\Design\FC22\DRR Jaime\Por presentar a ECP\Cantagallo\Garzas\[VRC_GARZAS_CF_SEC_20221231.xlsx]CF PS'!$BW$63</t>
  </si>
  <si>
    <t>='C:\Users\jaime.benazar\Quorum Business Solutions\Ecopetrol Prometeo - Documents\Planning Space Implementation\3. Analysis &amp; Design\Design\FC22\DRR Jaime\Por presentar a ECP\Cantagallo\Garzas\[VRC_GARZAS_CF_SEC_20221231.xlsx]CF PS'!$BW$64</t>
  </si>
  <si>
    <t>='C:\Users\jaime.benazar\Quorum Business Solutions\Ecopetrol Prometeo - Documents\Planning Space Implementation\3. Analysis &amp; Design\Design\FC22\DRR Jaime\Por presentar a ECP\Cantagallo\Garzas\[VRC_GARZAS_CF_SEC_20221231.xlsx]CF PS'!$BW$65</t>
  </si>
  <si>
    <t>='C:\Users\jaime.benazar\Quorum Business Solutions\Ecopetrol Prometeo - Documents\Planning Space Implementation\3. Analysis &amp; Design\Design\FC22\DRR Jaime\Por presentar a ECP\Cantagallo\Garzas\[VRC_GARZAS_CF_SEC_20221231.xlsx]CF PS'!$BW$66</t>
  </si>
  <si>
    <t>='C:\Users\jaime.benazar\Quorum Business Solutions\Ecopetrol Prometeo - Documents\Planning Space Implementation\3. Analysis &amp; Design\Design\FC22\DRR Jaime\Por presentar a ECP\Cantagallo\Garzas\[VRC_GARZAS_CF_SEC_20221231.xlsx]CF PS'!$BW$67</t>
  </si>
  <si>
    <t>='C:\Users\jaime.benazar\Quorum Business Solutions\Ecopetrol Prometeo - Documents\Planning Space Implementation\3. Analysis &amp; Design\Design\FC22\DRR Jaime\Por presentar a ECP\Cantagallo\Garzas\[VRC_GARZAS_CF_SEC_20221231.xlsx]CF PS'!$BW$68</t>
  </si>
  <si>
    <t>='C:\Users\jaime.benazar\Quorum Business Solutions\Ecopetrol Prometeo - Documents\Planning Space Implementation\3. Analysis &amp; Design\Design\FC22\DRR Jaime\Por presentar a ECP\Cantagallo\Garzas\[VRC_GARZAS_CF_SEC_20221231.xlsx]CF PS'!$BW$69</t>
  </si>
  <si>
    <t>='C:\Users\jaime.benazar\Quorum Business Solutions\Ecopetrol Prometeo - Documents\Planning Space Implementation\3. Analysis &amp; Design\Design\FC22\DRR Jaime\Por presentar a ECP\Cantagallo\Garzas\[VRC_GARZAS_CF_SEC_20221231.xlsx]CF PS'!$BW$70</t>
  </si>
  <si>
    <t>='C:\Users\jaime.benazar\Quorum Business Solutions\Ecopetrol Prometeo - Documents\Planning Space Implementation\3. Analysis &amp; Design\Design\FC22\DRR Jaime\Por presentar a ECP\Cantagallo\Garzas\[VRC_GARZAS_CF_SEC_20221231.xlsx]CF PS'!$BW$71</t>
  </si>
  <si>
    <t>='C:\Users\jaime.benazar\Quorum Business Solutions\Ecopetrol Prometeo - Documents\Planning Space Implementation\3. Analysis &amp; Design\Design\FC22\DRR Jaime\Por presentar a ECP\Cantagallo\Garzas\[VRC_GARZAS_CF_SEC_20221231.xlsx]CF PS'!$BW$72</t>
  </si>
  <si>
    <t>='C:\Users\jaime.benazar\Quorum Business Solutions\Ecopetrol Prometeo - Documents\Planning Space Implementation\3. Analysis &amp; Design\Design\FC22\DRR Jaime\Por presentar a ECP\Cantagallo\Garzas\[VRC_GARZAS_CF_SEC_20221231.xlsx]CF PDP'!$BX$36</t>
  </si>
  <si>
    <t>='C:\Users\jaime.benazar\Quorum Business Solutions\Ecopetrol Prometeo - Documents\Planning Space Implementation\3. Analysis &amp; Design\Design\FC22\DRR Jaime\Por presentar a ECP\Cantagallo\Garzas\[VRC_GARZAS_CF_SEC_20221231.xlsx]CF PDP'!$BX$37</t>
  </si>
  <si>
    <t>='C:\Users\jaime.benazar\Quorum Business Solutions\Ecopetrol Prometeo - Documents\Planning Space Implementation\3. Analysis &amp; Design\Design\FC22\DRR Jaime\Por presentar a ECP\Cantagallo\Garzas\[VRC_GARZAS_CF_SEC_20221231.xlsx]CF PDP'!$BX$38</t>
  </si>
  <si>
    <t>='C:\Users\jaime.benazar\Quorum Business Solutions\Ecopetrol Prometeo - Documents\Planning Space Implementation\3. Analysis &amp; Design\Design\FC22\DRR Jaime\Por presentar a ECP\Cantagallo\Garzas\[VRC_GARZAS_CF_SEC_20221231.xlsx]CF PDP'!$BX$39</t>
  </si>
  <si>
    <t>='C:\Users\jaime.benazar\Quorum Business Solutions\Ecopetrol Prometeo - Documents\Planning Space Implementation\3. Analysis &amp; Design\Design\FC22\DRR Jaime\Por presentar a ECP\Cantagallo\Garzas\[VRC_GARZAS_CF_SEC_20221231.xlsx]CF PDP'!$BX$40</t>
  </si>
  <si>
    <t>='C:\Users\jaime.benazar\Quorum Business Solutions\Ecopetrol Prometeo - Documents\Planning Space Implementation\3. Analysis &amp; Design\Design\FC22\DRR Jaime\Por presentar a ECP\Cantagallo\Garzas\[VRC_GARZAS_CF_SEC_20221231.xlsx]CF PDP'!$BX$41</t>
  </si>
  <si>
    <t>='C:\Users\jaime.benazar\Quorum Business Solutions\Ecopetrol Prometeo - Documents\Planning Space Implementation\3. Analysis &amp; Design\Design\FC22\DRR Jaime\Por presentar a ECP\Cantagallo\Garzas\[VRC_GARZAS_CF_SEC_20221231.xlsx]CF PDP'!$BX$42</t>
  </si>
  <si>
    <t>='C:\Users\jaime.benazar\Quorum Business Solutions\Ecopetrol Prometeo - Documents\Planning Space Implementation\3. Analysis &amp; Design\Design\FC22\DRR Jaime\Por presentar a ECP\Cantagallo\Garzas\[VRC_GARZAS_CF_SEC_20221231.xlsx]CF PDP'!$BX$43</t>
  </si>
  <si>
    <t>='C:\Users\jaime.benazar\Quorum Business Solutions\Ecopetrol Prometeo - Documents\Planning Space Implementation\3. Analysis &amp; Design\Design\FC22\DRR Jaime\Por presentar a ECP\Cantagallo\Garzas\[VRC_GARZAS_CF_SEC_20221231.xlsx]CF PDP'!$BX$44</t>
  </si>
  <si>
    <t>='C:\Users\jaime.benazar\Quorum Business Solutions\Ecopetrol Prometeo - Documents\Planning Space Implementation\3. Analysis &amp; Design\Design\FC22\DRR Jaime\Por presentar a ECP\Cantagallo\Garzas\[VRC_GARZAS_CF_SEC_20221231.xlsx]CF PDP'!$BX$45</t>
  </si>
  <si>
    <t>='C:\Users\jaime.benazar\Quorum Business Solutions\Ecopetrol Prometeo - Documents\Planning Space Implementation\3. Analysis &amp; Design\Design\FC22\DRR Jaime\Por presentar a ECP\Cantagallo\Garzas\[VRC_GARZAS_CF_SEC_20221231.xlsx]CF PDP'!$BX$46</t>
  </si>
  <si>
    <t>='C:\Users\jaime.benazar\Quorum Business Solutions\Ecopetrol Prometeo - Documents\Planning Space Implementation\3. Analysis &amp; Design\Design\FC22\DRR Jaime\Por presentar a ECP\Cantagallo\Garzas\[VRC_GARZAS_CF_SEC_20221231.xlsx]CF PDP'!$BX$47</t>
  </si>
  <si>
    <t>='C:\Users\jaime.benazar\Quorum Business Solutions\Ecopetrol Prometeo - Documents\Planning Space Implementation\3. Analysis &amp; Design\Design\FC22\DRR Jaime\Por presentar a ECP\Cantagallo\Garzas\[VRC_GARZAS_CF_SEC_20221231.xlsx]CF PDP'!$BX$48</t>
  </si>
  <si>
    <t>='C:\Users\jaime.benazar\Quorum Business Solutions\Ecopetrol Prometeo - Documents\Planning Space Implementation\3. Analysis &amp; Design\Design\FC22\DRR Jaime\Por presentar a ECP\Cantagallo\Garzas\[VRC_GARZAS_CF_SEC_20221231.xlsx]CF PDP'!$BX$49</t>
  </si>
  <si>
    <t>='C:\Users\jaime.benazar\Quorum Business Solutions\Ecopetrol Prometeo - Documents\Planning Space Implementation\3. Analysis &amp; Design\Design\FC22\DRR Jaime\Por presentar a ECP\Cantagallo\Garzas\[VRC_GARZAS_CF_SEC_20221231.xlsx]CF PDP'!$BX$50</t>
  </si>
  <si>
    <t>='C:\Users\jaime.benazar\Quorum Business Solutions\Ecopetrol Prometeo - Documents\Planning Space Implementation\3. Analysis &amp; Design\Design\FC22\DRR Jaime\Por presentar a ECP\Cantagallo\Garzas\[VRC_GARZAS_CF_SEC_20221231.xlsx]CF PDP'!$BX$51</t>
  </si>
  <si>
    <t>='C:\Users\jaime.benazar\Quorum Business Solutions\Ecopetrol Prometeo - Documents\Planning Space Implementation\3. Analysis &amp; Design\Design\FC22\DRR Jaime\Por presentar a ECP\Cantagallo\Garzas\[VRC_GARZAS_CF_SEC_20221231.xlsx]CF PDP'!$BX$52</t>
  </si>
  <si>
    <t>='C:\Users\jaime.benazar\Quorum Business Solutions\Ecopetrol Prometeo - Documents\Planning Space Implementation\3. Analysis &amp; Design\Design\FC22\DRR Jaime\Por presentar a ECP\Cantagallo\Garzas\[VRC_GARZAS_CF_SEC_20221231.xlsx]CF PDP'!$BX$53</t>
  </si>
  <si>
    <t>='C:\Users\jaime.benazar\Quorum Business Solutions\Ecopetrol Prometeo - Documents\Planning Space Implementation\3. Analysis &amp; Design\Design\FC22\DRR Jaime\Por presentar a ECP\Cantagallo\Garzas\[VRC_GARZAS_CF_SEC_20221231.xlsx]CF PDP'!$BX$54</t>
  </si>
  <si>
    <t>='C:\Users\jaime.benazar\Quorum Business Solutions\Ecopetrol Prometeo - Documents\Planning Space Implementation\3. Analysis &amp; Design\Design\FC22\DRR Jaime\Por presentar a ECP\Cantagallo\Garzas\[VRC_GARZAS_CF_SEC_20221231.xlsx]CF PDP'!$BX$55</t>
  </si>
  <si>
    <t>='C:\Users\jaime.benazar\Quorum Business Solutions\Ecopetrol Prometeo - Documents\Planning Space Implementation\3. Analysis &amp; Design\Design\FC22\DRR Jaime\Por presentar a ECP\Cantagallo\Garzas\[VRC_GARZAS_CF_SEC_20221231.xlsx]CF PDP'!$BX$56</t>
  </si>
  <si>
    <t>='C:\Users\jaime.benazar\Quorum Business Solutions\Ecopetrol Prometeo - Documents\Planning Space Implementation\3. Analysis &amp; Design\Design\FC22\DRR Jaime\Por presentar a ECP\Cantagallo\Garzas\[VRC_GARZAS_CF_SEC_20221231.xlsx]CF PDP'!$BX$57</t>
  </si>
  <si>
    <t>='C:\Users\jaime.benazar\Quorum Business Solutions\Ecopetrol Prometeo - Documents\Planning Space Implementation\3. Analysis &amp; Design\Design\FC22\DRR Jaime\Por presentar a ECP\Cantagallo\Garzas\[VRC_GARZAS_CF_SEC_20221231.xlsx]CF PDP'!$BX$58</t>
  </si>
  <si>
    <t>='C:\Users\jaime.benazar\Quorum Business Solutions\Ecopetrol Prometeo - Documents\Planning Space Implementation\3. Analysis &amp; Design\Design\FC22\DRR Jaime\Por presentar a ECP\Cantagallo\Garzas\[VRC_GARZAS_CF_SEC_20221231.xlsx]CF PDP'!$BX$59</t>
  </si>
  <si>
    <t>='C:\Users\jaime.benazar\Quorum Business Solutions\Ecopetrol Prometeo - Documents\Planning Space Implementation\3. Analysis &amp; Design\Design\FC22\DRR Jaime\Por presentar a ECP\Cantagallo\Garzas\[VRC_GARZAS_CF_SEC_20221231.xlsx]CF PDP'!$BX$60</t>
  </si>
  <si>
    <t>='C:\Users\jaime.benazar\Quorum Business Solutions\Ecopetrol Prometeo - Documents\Planning Space Implementation\3. Analysis &amp; Design\Design\FC22\DRR Jaime\Por presentar a ECP\Cantagallo\Garzas\[VRC_GARZAS_CF_SEC_20221231.xlsx]CF PDP'!$BX$61</t>
  </si>
  <si>
    <t>='C:\Users\jaime.benazar\Quorum Business Solutions\Ecopetrol Prometeo - Documents\Planning Space Implementation\3. Analysis &amp; Design\Design\FC22\DRR Jaime\Por presentar a ECP\Cantagallo\Garzas\[VRC_GARZAS_CF_SEC_20221231.xlsx]CF PDP'!$BX$62</t>
  </si>
  <si>
    <t>='C:\Users\jaime.benazar\Quorum Business Solutions\Ecopetrol Prometeo - Documents\Planning Space Implementation\3. Analysis &amp; Design\Design\FC22\DRR Jaime\Por presentar a ECP\Cantagallo\Garzas\[VRC_GARZAS_CF_SEC_20221231.xlsx]CF PDP'!$BX$63</t>
  </si>
  <si>
    <t>='C:\Users\jaime.benazar\Quorum Business Solutions\Ecopetrol Prometeo - Documents\Planning Space Implementation\3. Analysis &amp; Design\Design\FC22\DRR Jaime\Por presentar a ECP\Cantagallo\Garzas\[VRC_GARZAS_CF_SEC_20221231.xlsx]CF PDP'!$BX$64</t>
  </si>
  <si>
    <t>='C:\Users\jaime.benazar\Quorum Business Solutions\Ecopetrol Prometeo - Documents\Planning Space Implementation\3. Analysis &amp; Design\Design\FC22\DRR Jaime\Por presentar a ECP\Cantagallo\Garzas\[VRC_GARZAS_CF_SEC_20221231.xlsx]CF PDP'!$BX$65</t>
  </si>
  <si>
    <t>='C:\Users\jaime.benazar\Quorum Business Solutions\Ecopetrol Prometeo - Documents\Planning Space Implementation\3. Analysis &amp; Design\Design\FC22\DRR Jaime\Por presentar a ECP\Cantagallo\Garzas\[VRC_GARZAS_CF_SEC_20221231.xlsx]CF PDP'!$BX$66</t>
  </si>
  <si>
    <t>='C:\Users\jaime.benazar\Quorum Business Solutions\Ecopetrol Prometeo - Documents\Planning Space Implementation\3. Analysis &amp; Design\Design\FC22\DRR Jaime\Por presentar a ECP\Cantagallo\Garzas\[VRC_GARZAS_CF_SEC_20221231.xlsx]CF PDP'!$BX$67</t>
  </si>
  <si>
    <t>='C:\Users\jaime.benazar\Quorum Business Solutions\Ecopetrol Prometeo - Documents\Planning Space Implementation\3. Analysis &amp; Design\Design\FC22\DRR Jaime\Por presentar a ECP\Cantagallo\Garzas\[VRC_GARZAS_CF_SEC_20221231.xlsx]CF PDP'!$BX$68</t>
  </si>
  <si>
    <t>='C:\Users\jaime.benazar\Quorum Business Solutions\Ecopetrol Prometeo - Documents\Planning Space Implementation\3. Analysis &amp; Design\Design\FC22\DRR Jaime\Por presentar a ECP\Cantagallo\Garzas\[VRC_GARZAS_CF_SEC_20221231.xlsx]CF PDP'!$BX$69</t>
  </si>
  <si>
    <t>='C:\Users\jaime.benazar\Quorum Business Solutions\Ecopetrol Prometeo - Documents\Planning Space Implementation\3. Analysis &amp; Design\Design\FC22\DRR Jaime\Por presentar a ECP\Cantagallo\Garzas\[VRC_GARZAS_CF_SEC_20221231.xlsx]CF PDP'!$BX$70</t>
  </si>
  <si>
    <t>='C:\Users\jaime.benazar\Quorum Business Solutions\Ecopetrol Prometeo - Documents\Planning Space Implementation\3. Analysis &amp; Design\Design\FC22\DRR Jaime\Por presentar a ECP\Cantagallo\Garzas\[VRC_GARZAS_CF_SEC_20221231.xlsx]CF PDP'!$BX$71</t>
  </si>
  <si>
    <t>='C:\Users\jaime.benazar\Quorum Business Solutions\Ecopetrol Prometeo - Documents\Planning Space Implementation\3. Analysis &amp; Design\Design\FC22\DRR Jaime\Por presentar a ECP\Cantagallo\Garzas\[VRC_GARZAS_CF_SEC_20221231.xlsx]CF PDP'!$BX$72</t>
  </si>
  <si>
    <t>='C:\Users\jaime.benazar\Quorum Business Solutions\Ecopetrol Prometeo - Documents\Planning Space Implementation\3. Analysis &amp; Design\Design\FC22\DRR Jaime\Por presentar a ECP\Cantagallo\Garzas\[VRC_GARZAS_CF_SEC_20221231.xlsx]CF PNP'!$BX$36</t>
  </si>
  <si>
    <t>='C:\Users\jaime.benazar\Quorum Business Solutions\Ecopetrol Prometeo - Documents\Planning Space Implementation\3. Analysis &amp; Design\Design\FC22\DRR Jaime\Por presentar a ECP\Cantagallo\Garzas\[VRC_GARZAS_CF_SEC_20221231.xlsx]CF PNP'!$BX$37</t>
  </si>
  <si>
    <t>='C:\Users\jaime.benazar\Quorum Business Solutions\Ecopetrol Prometeo - Documents\Planning Space Implementation\3. Analysis &amp; Design\Design\FC22\DRR Jaime\Por presentar a ECP\Cantagallo\Garzas\[VRC_GARZAS_CF_SEC_20221231.xlsx]CF PNP'!$BX$38</t>
  </si>
  <si>
    <t>='C:\Users\jaime.benazar\Quorum Business Solutions\Ecopetrol Prometeo - Documents\Planning Space Implementation\3. Analysis &amp; Design\Design\FC22\DRR Jaime\Por presentar a ECP\Cantagallo\Garzas\[VRC_GARZAS_CF_SEC_20221231.xlsx]CF PNP'!$BX$39</t>
  </si>
  <si>
    <t>='C:\Users\jaime.benazar\Quorum Business Solutions\Ecopetrol Prometeo - Documents\Planning Space Implementation\3. Analysis &amp; Design\Design\FC22\DRR Jaime\Por presentar a ECP\Cantagallo\Garzas\[VRC_GARZAS_CF_SEC_20221231.xlsx]CF PNP'!$BX$40</t>
  </si>
  <si>
    <t>='C:\Users\jaime.benazar\Quorum Business Solutions\Ecopetrol Prometeo - Documents\Planning Space Implementation\3. Analysis &amp; Design\Design\FC22\DRR Jaime\Por presentar a ECP\Cantagallo\Garzas\[VRC_GARZAS_CF_SEC_20221231.xlsx]CF PNP'!$BX$41</t>
  </si>
  <si>
    <t>='C:\Users\jaime.benazar\Quorum Business Solutions\Ecopetrol Prometeo - Documents\Planning Space Implementation\3. Analysis &amp; Design\Design\FC22\DRR Jaime\Por presentar a ECP\Cantagallo\Garzas\[VRC_GARZAS_CF_SEC_20221231.xlsx]CF PNP'!$BX$42</t>
  </si>
  <si>
    <t>='C:\Users\jaime.benazar\Quorum Business Solutions\Ecopetrol Prometeo - Documents\Planning Space Implementation\3. Analysis &amp; Design\Design\FC22\DRR Jaime\Por presentar a ECP\Cantagallo\Garzas\[VRC_GARZAS_CF_SEC_20221231.xlsx]CF PNP'!$BX$43</t>
  </si>
  <si>
    <t>='C:\Users\jaime.benazar\Quorum Business Solutions\Ecopetrol Prometeo - Documents\Planning Space Implementation\3. Analysis &amp; Design\Design\FC22\DRR Jaime\Por presentar a ECP\Cantagallo\Garzas\[VRC_GARZAS_CF_SEC_20221231.xlsx]CF PNP'!$BX$44</t>
  </si>
  <si>
    <t>='C:\Users\jaime.benazar\Quorum Business Solutions\Ecopetrol Prometeo - Documents\Planning Space Implementation\3. Analysis &amp; Design\Design\FC22\DRR Jaime\Por presentar a ECP\Cantagallo\Garzas\[VRC_GARZAS_CF_SEC_20221231.xlsx]CF PNP'!$BX$45</t>
  </si>
  <si>
    <t>='C:\Users\jaime.benazar\Quorum Business Solutions\Ecopetrol Prometeo - Documents\Planning Space Implementation\3. Analysis &amp; Design\Design\FC22\DRR Jaime\Por presentar a ECP\Cantagallo\Garzas\[VRC_GARZAS_CF_SEC_20221231.xlsx]CF PNP'!$BX$46</t>
  </si>
  <si>
    <t>='C:\Users\jaime.benazar\Quorum Business Solutions\Ecopetrol Prometeo - Documents\Planning Space Implementation\3. Analysis &amp; Design\Design\FC22\DRR Jaime\Por presentar a ECP\Cantagallo\Garzas\[VRC_GARZAS_CF_SEC_20221231.xlsx]CF PNP'!$BX$47</t>
  </si>
  <si>
    <t>='C:\Users\jaime.benazar\Quorum Business Solutions\Ecopetrol Prometeo - Documents\Planning Space Implementation\3. Analysis &amp; Design\Design\FC22\DRR Jaime\Por presentar a ECP\Cantagallo\Garzas\[VRC_GARZAS_CF_SEC_20221231.xlsx]CF PNP'!$BX$48</t>
  </si>
  <si>
    <t>='C:\Users\jaime.benazar\Quorum Business Solutions\Ecopetrol Prometeo - Documents\Planning Space Implementation\3. Analysis &amp; Design\Design\FC22\DRR Jaime\Por presentar a ECP\Cantagallo\Garzas\[VRC_GARZAS_CF_SEC_20221231.xlsx]CF PNP'!$BX$49</t>
  </si>
  <si>
    <t>='C:\Users\jaime.benazar\Quorum Business Solutions\Ecopetrol Prometeo - Documents\Planning Space Implementation\3. Analysis &amp; Design\Design\FC22\DRR Jaime\Por presentar a ECP\Cantagallo\Garzas\[VRC_GARZAS_CF_SEC_20221231.xlsx]CF PNP'!$BX$50</t>
  </si>
  <si>
    <t>='C:\Users\jaime.benazar\Quorum Business Solutions\Ecopetrol Prometeo - Documents\Planning Space Implementation\3. Analysis &amp; Design\Design\FC22\DRR Jaime\Por presentar a ECP\Cantagallo\Garzas\[VRC_GARZAS_CF_SEC_20221231.xlsx]CF PNP'!$BX$51</t>
  </si>
  <si>
    <t>='C:\Users\jaime.benazar\Quorum Business Solutions\Ecopetrol Prometeo - Documents\Planning Space Implementation\3. Analysis &amp; Design\Design\FC22\DRR Jaime\Por presentar a ECP\Cantagallo\Garzas\[VRC_GARZAS_CF_SEC_20221231.xlsx]CF PNP'!$BX$52</t>
  </si>
  <si>
    <t>='C:\Users\jaime.benazar\Quorum Business Solutions\Ecopetrol Prometeo - Documents\Planning Space Implementation\3. Analysis &amp; Design\Design\FC22\DRR Jaime\Por presentar a ECP\Cantagallo\Garzas\[VRC_GARZAS_CF_SEC_20221231.xlsx]CF PNP'!$BX$53</t>
  </si>
  <si>
    <t>='C:\Users\jaime.benazar\Quorum Business Solutions\Ecopetrol Prometeo - Documents\Planning Space Implementation\3. Analysis &amp; Design\Design\FC22\DRR Jaime\Por presentar a ECP\Cantagallo\Garzas\[VRC_GARZAS_CF_SEC_20221231.xlsx]CF PNP'!$BX$54</t>
  </si>
  <si>
    <t>='C:\Users\jaime.benazar\Quorum Business Solutions\Ecopetrol Prometeo - Documents\Planning Space Implementation\3. Analysis &amp; Design\Design\FC22\DRR Jaime\Por presentar a ECP\Cantagallo\Garzas\[VRC_GARZAS_CF_SEC_20221231.xlsx]CF PNP'!$BX$55</t>
  </si>
  <si>
    <t>='C:\Users\jaime.benazar\Quorum Business Solutions\Ecopetrol Prometeo - Documents\Planning Space Implementation\3. Analysis &amp; Design\Design\FC22\DRR Jaime\Por presentar a ECP\Cantagallo\Garzas\[VRC_GARZAS_CF_SEC_20221231.xlsx]CF PNP'!$BX$56</t>
  </si>
  <si>
    <t>='C:\Users\jaime.benazar\Quorum Business Solutions\Ecopetrol Prometeo - Documents\Planning Space Implementation\3. Analysis &amp; Design\Design\FC22\DRR Jaime\Por presentar a ECP\Cantagallo\Garzas\[VRC_GARZAS_CF_SEC_20221231.xlsx]CF PNP'!$BX$57</t>
  </si>
  <si>
    <t>='C:\Users\jaime.benazar\Quorum Business Solutions\Ecopetrol Prometeo - Documents\Planning Space Implementation\3. Analysis &amp; Design\Design\FC22\DRR Jaime\Por presentar a ECP\Cantagallo\Garzas\[VRC_GARZAS_CF_SEC_20221231.xlsx]CF PNP'!$BX$58</t>
  </si>
  <si>
    <t>='C:\Users\jaime.benazar\Quorum Business Solutions\Ecopetrol Prometeo - Documents\Planning Space Implementation\3. Analysis &amp; Design\Design\FC22\DRR Jaime\Por presentar a ECP\Cantagallo\Garzas\[VRC_GARZAS_CF_SEC_20221231.xlsx]CF PNP'!$BX$59</t>
  </si>
  <si>
    <t>='C:\Users\jaime.benazar\Quorum Business Solutions\Ecopetrol Prometeo - Documents\Planning Space Implementation\3. Analysis &amp; Design\Design\FC22\DRR Jaime\Por presentar a ECP\Cantagallo\Garzas\[VRC_GARZAS_CF_SEC_20221231.xlsx]CF PNP'!$BX$60</t>
  </si>
  <si>
    <t>='C:\Users\jaime.benazar\Quorum Business Solutions\Ecopetrol Prometeo - Documents\Planning Space Implementation\3. Analysis &amp; Design\Design\FC22\DRR Jaime\Por presentar a ECP\Cantagallo\Garzas\[VRC_GARZAS_CF_SEC_20221231.xlsx]CF PNP'!$BX$61</t>
  </si>
  <si>
    <t>='C:\Users\jaime.benazar\Quorum Business Solutions\Ecopetrol Prometeo - Documents\Planning Space Implementation\3. Analysis &amp; Design\Design\FC22\DRR Jaime\Por presentar a ECP\Cantagallo\Garzas\[VRC_GARZAS_CF_SEC_20221231.xlsx]CF PNP'!$BX$62</t>
  </si>
  <si>
    <t>='C:\Users\jaime.benazar\Quorum Business Solutions\Ecopetrol Prometeo - Documents\Planning Space Implementation\3. Analysis &amp; Design\Design\FC22\DRR Jaime\Por presentar a ECP\Cantagallo\Garzas\[VRC_GARZAS_CF_SEC_20221231.xlsx]CF PNP'!$BX$63</t>
  </si>
  <si>
    <t>='C:\Users\jaime.benazar\Quorum Business Solutions\Ecopetrol Prometeo - Documents\Planning Space Implementation\3. Analysis &amp; Design\Design\FC22\DRR Jaime\Por presentar a ECP\Cantagallo\Garzas\[VRC_GARZAS_CF_SEC_20221231.xlsx]CF PNP'!$BX$64</t>
  </si>
  <si>
    <t>='C:\Users\jaime.benazar\Quorum Business Solutions\Ecopetrol Prometeo - Documents\Planning Space Implementation\3. Analysis &amp; Design\Design\FC22\DRR Jaime\Por presentar a ECP\Cantagallo\Garzas\[VRC_GARZAS_CF_SEC_20221231.xlsx]CF PNP'!$BX$65</t>
  </si>
  <si>
    <t>='C:\Users\jaime.benazar\Quorum Business Solutions\Ecopetrol Prometeo - Documents\Planning Space Implementation\3. Analysis &amp; Design\Design\FC22\DRR Jaime\Por presentar a ECP\Cantagallo\Garzas\[VRC_GARZAS_CF_SEC_20221231.xlsx]CF PNP'!$BX$66</t>
  </si>
  <si>
    <t>='C:\Users\jaime.benazar\Quorum Business Solutions\Ecopetrol Prometeo - Documents\Planning Space Implementation\3. Analysis &amp; Design\Design\FC22\DRR Jaime\Por presentar a ECP\Cantagallo\Garzas\[VRC_GARZAS_CF_SEC_20221231.xlsx]CF PNP'!$BX$67</t>
  </si>
  <si>
    <t>='C:\Users\jaime.benazar\Quorum Business Solutions\Ecopetrol Prometeo - Documents\Planning Space Implementation\3. Analysis &amp; Design\Design\FC22\DRR Jaime\Por presentar a ECP\Cantagallo\Garzas\[VRC_GARZAS_CF_SEC_20221231.xlsx]CF PNP'!$BX$68</t>
  </si>
  <si>
    <t>='C:\Users\jaime.benazar\Quorum Business Solutions\Ecopetrol Prometeo - Documents\Planning Space Implementation\3. Analysis &amp; Design\Design\FC22\DRR Jaime\Por presentar a ECP\Cantagallo\Garzas\[VRC_GARZAS_CF_SEC_20221231.xlsx]CF PNP'!$BX$69</t>
  </si>
  <si>
    <t>='C:\Users\jaime.benazar\Quorum Business Solutions\Ecopetrol Prometeo - Documents\Planning Space Implementation\3. Analysis &amp; Design\Design\FC22\DRR Jaime\Por presentar a ECP\Cantagallo\Garzas\[VRC_GARZAS_CF_SEC_20221231.xlsx]CF PNP'!$BX$70</t>
  </si>
  <si>
    <t>='C:\Users\jaime.benazar\Quorum Business Solutions\Ecopetrol Prometeo - Documents\Planning Space Implementation\3. Analysis &amp; Design\Design\FC22\DRR Jaime\Por presentar a ECP\Cantagallo\Garzas\[VRC_GARZAS_CF_SEC_20221231.xlsx]CF PNP'!$BX$71</t>
  </si>
  <si>
    <t>='C:\Users\jaime.benazar\Quorum Business Solutions\Ecopetrol Prometeo - Documents\Planning Space Implementation\3. Analysis &amp; Design\Design\FC22\DRR Jaime\Por presentar a ECP\Cantagallo\Garzas\[VRC_GARZAS_CF_SEC_20221231.xlsx]CF PNP'!$BX$72</t>
  </si>
  <si>
    <t>='C:\Users\jaime.benazar\Quorum Business Solutions\Ecopetrol Prometeo - Documents\Planning Space Implementation\3. Analysis &amp; Design\Design\FC22\DRR Jaime\Por presentar a ECP\Cantagallo\Garzas\[VRC_GARZAS_CF_SEC_20221231.xlsx]CF PND'!$BX$36</t>
  </si>
  <si>
    <t>='C:\Users\jaime.benazar\Quorum Business Solutions\Ecopetrol Prometeo - Documents\Planning Space Implementation\3. Analysis &amp; Design\Design\FC22\DRR Jaime\Por presentar a ECP\Cantagallo\Garzas\[VRC_GARZAS_CF_SEC_20221231.xlsx]CF PND'!$BX$37</t>
  </si>
  <si>
    <t>='C:\Users\jaime.benazar\Quorum Business Solutions\Ecopetrol Prometeo - Documents\Planning Space Implementation\3. Analysis &amp; Design\Design\FC22\DRR Jaime\Por presentar a ECP\Cantagallo\Garzas\[VRC_GARZAS_CF_SEC_20221231.xlsx]CF PND'!$BX$38</t>
  </si>
  <si>
    <t>='C:\Users\jaime.benazar\Quorum Business Solutions\Ecopetrol Prometeo - Documents\Planning Space Implementation\3. Analysis &amp; Design\Design\FC22\DRR Jaime\Por presentar a ECP\Cantagallo\Garzas\[VRC_GARZAS_CF_SEC_20221231.xlsx]CF PND'!$BX$39</t>
  </si>
  <si>
    <t>='C:\Users\jaime.benazar\Quorum Business Solutions\Ecopetrol Prometeo - Documents\Planning Space Implementation\3. Analysis &amp; Design\Design\FC22\DRR Jaime\Por presentar a ECP\Cantagallo\Garzas\[VRC_GARZAS_CF_SEC_20221231.xlsx]CF PND'!$BX$40</t>
  </si>
  <si>
    <t>='C:\Users\jaime.benazar\Quorum Business Solutions\Ecopetrol Prometeo - Documents\Planning Space Implementation\3. Analysis &amp; Design\Design\FC22\DRR Jaime\Por presentar a ECP\Cantagallo\Garzas\[VRC_GARZAS_CF_SEC_20221231.xlsx]CF PND'!$BX$41</t>
  </si>
  <si>
    <t>='C:\Users\jaime.benazar\Quorum Business Solutions\Ecopetrol Prometeo - Documents\Planning Space Implementation\3. Analysis &amp; Design\Design\FC22\DRR Jaime\Por presentar a ECP\Cantagallo\Garzas\[VRC_GARZAS_CF_SEC_20221231.xlsx]CF PND'!$BX$42</t>
  </si>
  <si>
    <t>='C:\Users\jaime.benazar\Quorum Business Solutions\Ecopetrol Prometeo - Documents\Planning Space Implementation\3. Analysis &amp; Design\Design\FC22\DRR Jaime\Por presentar a ECP\Cantagallo\Garzas\[VRC_GARZAS_CF_SEC_20221231.xlsx]CF PND'!$BX$43</t>
  </si>
  <si>
    <t>='C:\Users\jaime.benazar\Quorum Business Solutions\Ecopetrol Prometeo - Documents\Planning Space Implementation\3. Analysis &amp; Design\Design\FC22\DRR Jaime\Por presentar a ECP\Cantagallo\Garzas\[VRC_GARZAS_CF_SEC_20221231.xlsx]CF PND'!$BX$44</t>
  </si>
  <si>
    <t>='C:\Users\jaime.benazar\Quorum Business Solutions\Ecopetrol Prometeo - Documents\Planning Space Implementation\3. Analysis &amp; Design\Design\FC22\DRR Jaime\Por presentar a ECP\Cantagallo\Garzas\[VRC_GARZAS_CF_SEC_20221231.xlsx]CF PND'!$BX$45</t>
  </si>
  <si>
    <t>='C:\Users\jaime.benazar\Quorum Business Solutions\Ecopetrol Prometeo - Documents\Planning Space Implementation\3. Analysis &amp; Design\Design\FC22\DRR Jaime\Por presentar a ECP\Cantagallo\Garzas\[VRC_GARZAS_CF_SEC_20221231.xlsx]CF PND'!$BX$46</t>
  </si>
  <si>
    <t>='C:\Users\jaime.benazar\Quorum Business Solutions\Ecopetrol Prometeo - Documents\Planning Space Implementation\3. Analysis &amp; Design\Design\FC22\DRR Jaime\Por presentar a ECP\Cantagallo\Garzas\[VRC_GARZAS_CF_SEC_20221231.xlsx]CF PND'!$BX$47</t>
  </si>
  <si>
    <t>='C:\Users\jaime.benazar\Quorum Business Solutions\Ecopetrol Prometeo - Documents\Planning Space Implementation\3. Analysis &amp; Design\Design\FC22\DRR Jaime\Por presentar a ECP\Cantagallo\Garzas\[VRC_GARZAS_CF_SEC_20221231.xlsx]CF PND'!$BX$48</t>
  </si>
  <si>
    <t>='C:\Users\jaime.benazar\Quorum Business Solutions\Ecopetrol Prometeo - Documents\Planning Space Implementation\3. Analysis &amp; Design\Design\FC22\DRR Jaime\Por presentar a ECP\Cantagallo\Garzas\[VRC_GARZAS_CF_SEC_20221231.xlsx]CF PND'!$BX$49</t>
  </si>
  <si>
    <t>='C:\Users\jaime.benazar\Quorum Business Solutions\Ecopetrol Prometeo - Documents\Planning Space Implementation\3. Analysis &amp; Design\Design\FC22\DRR Jaime\Por presentar a ECP\Cantagallo\Garzas\[VRC_GARZAS_CF_SEC_20221231.xlsx]CF PND'!$BX$50</t>
  </si>
  <si>
    <t>='C:\Users\jaime.benazar\Quorum Business Solutions\Ecopetrol Prometeo - Documents\Planning Space Implementation\3. Analysis &amp; Design\Design\FC22\DRR Jaime\Por presentar a ECP\Cantagallo\Garzas\[VRC_GARZAS_CF_SEC_20221231.xlsx]CF PND'!$BX$51</t>
  </si>
  <si>
    <t>='C:\Users\jaime.benazar\Quorum Business Solutions\Ecopetrol Prometeo - Documents\Planning Space Implementation\3. Analysis &amp; Design\Design\FC22\DRR Jaime\Por presentar a ECP\Cantagallo\Garzas\[VRC_GARZAS_CF_SEC_20221231.xlsx]CF PND'!$BX$52</t>
  </si>
  <si>
    <t>='C:\Users\jaime.benazar\Quorum Business Solutions\Ecopetrol Prometeo - Documents\Planning Space Implementation\3. Analysis &amp; Design\Design\FC22\DRR Jaime\Por presentar a ECP\Cantagallo\Garzas\[VRC_GARZAS_CF_SEC_20221231.xlsx]CF PND'!$BX$53</t>
  </si>
  <si>
    <t>='C:\Users\jaime.benazar\Quorum Business Solutions\Ecopetrol Prometeo - Documents\Planning Space Implementation\3. Analysis &amp; Design\Design\FC22\DRR Jaime\Por presentar a ECP\Cantagallo\Garzas\[VRC_GARZAS_CF_SEC_20221231.xlsx]CF PND'!$BX$54</t>
  </si>
  <si>
    <t>='C:\Users\jaime.benazar\Quorum Business Solutions\Ecopetrol Prometeo - Documents\Planning Space Implementation\3. Analysis &amp; Design\Design\FC22\DRR Jaime\Por presentar a ECP\Cantagallo\Garzas\[VRC_GARZAS_CF_SEC_20221231.xlsx]CF PND'!$BX$55</t>
  </si>
  <si>
    <t>='C:\Users\jaime.benazar\Quorum Business Solutions\Ecopetrol Prometeo - Documents\Planning Space Implementation\3. Analysis &amp; Design\Design\FC22\DRR Jaime\Por presentar a ECP\Cantagallo\Garzas\[VRC_GARZAS_CF_SEC_20221231.xlsx]CF PND'!$BX$56</t>
  </si>
  <si>
    <t>='C:\Users\jaime.benazar\Quorum Business Solutions\Ecopetrol Prometeo - Documents\Planning Space Implementation\3. Analysis &amp; Design\Design\FC22\DRR Jaime\Por presentar a ECP\Cantagallo\Garzas\[VRC_GARZAS_CF_SEC_20221231.xlsx]CF PND'!$BX$57</t>
  </si>
  <si>
    <t>='C:\Users\jaime.benazar\Quorum Business Solutions\Ecopetrol Prometeo - Documents\Planning Space Implementation\3. Analysis &amp; Design\Design\FC22\DRR Jaime\Por presentar a ECP\Cantagallo\Garzas\[VRC_GARZAS_CF_SEC_20221231.xlsx]CF PND'!$BX$58</t>
  </si>
  <si>
    <t>='C:\Users\jaime.benazar\Quorum Business Solutions\Ecopetrol Prometeo - Documents\Planning Space Implementation\3. Analysis &amp; Design\Design\FC22\DRR Jaime\Por presentar a ECP\Cantagallo\Garzas\[VRC_GARZAS_CF_SEC_20221231.xlsx]CF PND'!$BX$59</t>
  </si>
  <si>
    <t>='C:\Users\jaime.benazar\Quorum Business Solutions\Ecopetrol Prometeo - Documents\Planning Space Implementation\3. Analysis &amp; Design\Design\FC22\DRR Jaime\Por presentar a ECP\Cantagallo\Garzas\[VRC_GARZAS_CF_SEC_20221231.xlsx]CF PND'!$BX$60</t>
  </si>
  <si>
    <t>='C:\Users\jaime.benazar\Quorum Business Solutions\Ecopetrol Prometeo - Documents\Planning Space Implementation\3. Analysis &amp; Design\Design\FC22\DRR Jaime\Por presentar a ECP\Cantagallo\Garzas\[VRC_GARZAS_CF_SEC_20221231.xlsx]CF PND'!$BX$61</t>
  </si>
  <si>
    <t>='C:\Users\jaime.benazar\Quorum Business Solutions\Ecopetrol Prometeo - Documents\Planning Space Implementation\3. Analysis &amp; Design\Design\FC22\DRR Jaime\Por presentar a ECP\Cantagallo\Garzas\[VRC_GARZAS_CF_SEC_20221231.xlsx]CF PND'!$BX$62</t>
  </si>
  <si>
    <t>='C:\Users\jaime.benazar\Quorum Business Solutions\Ecopetrol Prometeo - Documents\Planning Space Implementation\3. Analysis &amp; Design\Design\FC22\DRR Jaime\Por presentar a ECP\Cantagallo\Garzas\[VRC_GARZAS_CF_SEC_20221231.xlsx]CF PND'!$BX$63</t>
  </si>
  <si>
    <t>='C:\Users\jaime.benazar\Quorum Business Solutions\Ecopetrol Prometeo - Documents\Planning Space Implementation\3. Analysis &amp; Design\Design\FC22\DRR Jaime\Por presentar a ECP\Cantagallo\Garzas\[VRC_GARZAS_CF_SEC_20221231.xlsx]CF PND'!$BX$64</t>
  </si>
  <si>
    <t>='C:\Users\jaime.benazar\Quorum Business Solutions\Ecopetrol Prometeo - Documents\Planning Space Implementation\3. Analysis &amp; Design\Design\FC22\DRR Jaime\Por presentar a ECP\Cantagallo\Garzas\[VRC_GARZAS_CF_SEC_20221231.xlsx]CF PND'!$BX$65</t>
  </si>
  <si>
    <t>='C:\Users\jaime.benazar\Quorum Business Solutions\Ecopetrol Prometeo - Documents\Planning Space Implementation\3. Analysis &amp; Design\Design\FC22\DRR Jaime\Por presentar a ECP\Cantagallo\Garzas\[VRC_GARZAS_CF_SEC_20221231.xlsx]CF PND'!$BX$66</t>
  </si>
  <si>
    <t>='C:\Users\jaime.benazar\Quorum Business Solutions\Ecopetrol Prometeo - Documents\Planning Space Implementation\3. Analysis &amp; Design\Design\FC22\DRR Jaime\Por presentar a ECP\Cantagallo\Garzas\[VRC_GARZAS_CF_SEC_20221231.xlsx]CF PND'!$BX$67</t>
  </si>
  <si>
    <t>='C:\Users\jaime.benazar\Quorum Business Solutions\Ecopetrol Prometeo - Documents\Planning Space Implementation\3. Analysis &amp; Design\Design\FC22\DRR Jaime\Por presentar a ECP\Cantagallo\Garzas\[VRC_GARZAS_CF_SEC_20221231.xlsx]CF PND'!$BX$68</t>
  </si>
  <si>
    <t>='C:\Users\jaime.benazar\Quorum Business Solutions\Ecopetrol Prometeo - Documents\Planning Space Implementation\3. Analysis &amp; Design\Design\FC22\DRR Jaime\Por presentar a ECP\Cantagallo\Garzas\[VRC_GARZAS_CF_SEC_20221231.xlsx]CF PND'!$BX$69</t>
  </si>
  <si>
    <t>='C:\Users\jaime.benazar\Quorum Business Solutions\Ecopetrol Prometeo - Documents\Planning Space Implementation\3. Analysis &amp; Design\Design\FC22\DRR Jaime\Por presentar a ECP\Cantagallo\Garzas\[VRC_GARZAS_CF_SEC_20221231.xlsx]CF PND'!$BX$70</t>
  </si>
  <si>
    <t>='C:\Users\jaime.benazar\Quorum Business Solutions\Ecopetrol Prometeo - Documents\Planning Space Implementation\3. Analysis &amp; Design\Design\FC22\DRR Jaime\Por presentar a ECP\Cantagallo\Garzas\[VRC_GARZAS_CF_SEC_20221231.xlsx]CF PND'!$BX$71</t>
  </si>
  <si>
    <t>='C:\Users\jaime.benazar\Quorum Business Solutions\Ecopetrol Prometeo - Documents\Planning Space Implementation\3. Analysis &amp; Design\Design\FC22\DRR Jaime\Por presentar a ECP\Cantagallo\Garzas\[VRC_GARZAS_CF_SEC_20221231.xlsx]CF PND'!$BX$72</t>
  </si>
  <si>
    <t>='C:\Users\jaime.benazar\Quorum Business Solutions\Ecopetrol Prometeo - Documents\Planning Space Implementation\3. Analysis &amp; Design\Design\FC22\DRR Jaime\Por presentar a ECP\Cantagallo\Garzas\[VRC_GARZAS_CF_SEC_20221231.xlsx]CF PRB'!$BX$36</t>
  </si>
  <si>
    <t>='C:\Users\jaime.benazar\Quorum Business Solutions\Ecopetrol Prometeo - Documents\Planning Space Implementation\3. Analysis &amp; Design\Design\FC22\DRR Jaime\Por presentar a ECP\Cantagallo\Garzas\[VRC_GARZAS_CF_SEC_20221231.xlsx]CF PRB'!$BX$37</t>
  </si>
  <si>
    <t>='C:\Users\jaime.benazar\Quorum Business Solutions\Ecopetrol Prometeo - Documents\Planning Space Implementation\3. Analysis &amp; Design\Design\FC22\DRR Jaime\Por presentar a ECP\Cantagallo\Garzas\[VRC_GARZAS_CF_SEC_20221231.xlsx]CF PRB'!$BX$38</t>
  </si>
  <si>
    <t>='C:\Users\jaime.benazar\Quorum Business Solutions\Ecopetrol Prometeo - Documents\Planning Space Implementation\3. Analysis &amp; Design\Design\FC22\DRR Jaime\Por presentar a ECP\Cantagallo\Garzas\[VRC_GARZAS_CF_SEC_20221231.xlsx]CF PRB'!$BX$39</t>
  </si>
  <si>
    <t>='C:\Users\jaime.benazar\Quorum Business Solutions\Ecopetrol Prometeo - Documents\Planning Space Implementation\3. Analysis &amp; Design\Design\FC22\DRR Jaime\Por presentar a ECP\Cantagallo\Garzas\[VRC_GARZAS_CF_SEC_20221231.xlsx]CF PRB'!$BX$40</t>
  </si>
  <si>
    <t>='C:\Users\jaime.benazar\Quorum Business Solutions\Ecopetrol Prometeo - Documents\Planning Space Implementation\3. Analysis &amp; Design\Design\FC22\DRR Jaime\Por presentar a ECP\Cantagallo\Garzas\[VRC_GARZAS_CF_SEC_20221231.xlsx]CF PRB'!$BX$41</t>
  </si>
  <si>
    <t>='C:\Users\jaime.benazar\Quorum Business Solutions\Ecopetrol Prometeo - Documents\Planning Space Implementation\3. Analysis &amp; Design\Design\FC22\DRR Jaime\Por presentar a ECP\Cantagallo\Garzas\[VRC_GARZAS_CF_SEC_20221231.xlsx]CF PRB'!$BX$42</t>
  </si>
  <si>
    <t>='C:\Users\jaime.benazar\Quorum Business Solutions\Ecopetrol Prometeo - Documents\Planning Space Implementation\3. Analysis &amp; Design\Design\FC22\DRR Jaime\Por presentar a ECP\Cantagallo\Garzas\[VRC_GARZAS_CF_SEC_20221231.xlsx]CF PRB'!$BX$43</t>
  </si>
  <si>
    <t>='C:\Users\jaime.benazar\Quorum Business Solutions\Ecopetrol Prometeo - Documents\Planning Space Implementation\3. Analysis &amp; Design\Design\FC22\DRR Jaime\Por presentar a ECP\Cantagallo\Garzas\[VRC_GARZAS_CF_SEC_20221231.xlsx]CF PRB'!$BX$44</t>
  </si>
  <si>
    <t>='C:\Users\jaime.benazar\Quorum Business Solutions\Ecopetrol Prometeo - Documents\Planning Space Implementation\3. Analysis &amp; Design\Design\FC22\DRR Jaime\Por presentar a ECP\Cantagallo\Garzas\[VRC_GARZAS_CF_SEC_20221231.xlsx]CF PRB'!$BX$45</t>
  </si>
  <si>
    <t>='C:\Users\jaime.benazar\Quorum Business Solutions\Ecopetrol Prometeo - Documents\Planning Space Implementation\3. Analysis &amp; Design\Design\FC22\DRR Jaime\Por presentar a ECP\Cantagallo\Garzas\[VRC_GARZAS_CF_SEC_20221231.xlsx]CF PRB'!$BX$46</t>
  </si>
  <si>
    <t>='C:\Users\jaime.benazar\Quorum Business Solutions\Ecopetrol Prometeo - Documents\Planning Space Implementation\3. Analysis &amp; Design\Design\FC22\DRR Jaime\Por presentar a ECP\Cantagallo\Garzas\[VRC_GARZAS_CF_SEC_20221231.xlsx]CF PRB'!$BX$47</t>
  </si>
  <si>
    <t>='C:\Users\jaime.benazar\Quorum Business Solutions\Ecopetrol Prometeo - Documents\Planning Space Implementation\3. Analysis &amp; Design\Design\FC22\DRR Jaime\Por presentar a ECP\Cantagallo\Garzas\[VRC_GARZAS_CF_SEC_20221231.xlsx]CF PRB'!$BX$48</t>
  </si>
  <si>
    <t>='C:\Users\jaime.benazar\Quorum Business Solutions\Ecopetrol Prometeo - Documents\Planning Space Implementation\3. Analysis &amp; Design\Design\FC22\DRR Jaime\Por presentar a ECP\Cantagallo\Garzas\[VRC_GARZAS_CF_SEC_20221231.xlsx]CF PRB'!$BX$49</t>
  </si>
  <si>
    <t>='C:\Users\jaime.benazar\Quorum Business Solutions\Ecopetrol Prometeo - Documents\Planning Space Implementation\3. Analysis &amp; Design\Design\FC22\DRR Jaime\Por presentar a ECP\Cantagallo\Garzas\[VRC_GARZAS_CF_SEC_20221231.xlsx]CF PRB'!$BX$50</t>
  </si>
  <si>
    <t>='C:\Users\jaime.benazar\Quorum Business Solutions\Ecopetrol Prometeo - Documents\Planning Space Implementation\3. Analysis &amp; Design\Design\FC22\DRR Jaime\Por presentar a ECP\Cantagallo\Garzas\[VRC_GARZAS_CF_SEC_20221231.xlsx]CF PRB'!$BX$51</t>
  </si>
  <si>
    <t>='C:\Users\jaime.benazar\Quorum Business Solutions\Ecopetrol Prometeo - Documents\Planning Space Implementation\3. Analysis &amp; Design\Design\FC22\DRR Jaime\Por presentar a ECP\Cantagallo\Garzas\[VRC_GARZAS_CF_SEC_20221231.xlsx]CF PRB'!$BX$52</t>
  </si>
  <si>
    <t>='C:\Users\jaime.benazar\Quorum Business Solutions\Ecopetrol Prometeo - Documents\Planning Space Implementation\3. Analysis &amp; Design\Design\FC22\DRR Jaime\Por presentar a ECP\Cantagallo\Garzas\[VRC_GARZAS_CF_SEC_20221231.xlsx]CF PRB'!$BX$53</t>
  </si>
  <si>
    <t>='C:\Users\jaime.benazar\Quorum Business Solutions\Ecopetrol Prometeo - Documents\Planning Space Implementation\3. Analysis &amp; Design\Design\FC22\DRR Jaime\Por presentar a ECP\Cantagallo\Garzas\[VRC_GARZAS_CF_SEC_20221231.xlsx]CF PRB'!$BX$54</t>
  </si>
  <si>
    <t>='C:\Users\jaime.benazar\Quorum Business Solutions\Ecopetrol Prometeo - Documents\Planning Space Implementation\3. Analysis &amp; Design\Design\FC22\DRR Jaime\Por presentar a ECP\Cantagallo\Garzas\[VRC_GARZAS_CF_SEC_20221231.xlsx]CF PRB'!$BX$55</t>
  </si>
  <si>
    <t>='C:\Users\jaime.benazar\Quorum Business Solutions\Ecopetrol Prometeo - Documents\Planning Space Implementation\3. Analysis &amp; Design\Design\FC22\DRR Jaime\Por presentar a ECP\Cantagallo\Garzas\[VRC_GARZAS_CF_SEC_20221231.xlsx]CF PRB'!$BX$56</t>
  </si>
  <si>
    <t>='C:\Users\jaime.benazar\Quorum Business Solutions\Ecopetrol Prometeo - Documents\Planning Space Implementation\3. Analysis &amp; Design\Design\FC22\DRR Jaime\Por presentar a ECP\Cantagallo\Garzas\[VRC_GARZAS_CF_SEC_20221231.xlsx]CF PRB'!$BX$57</t>
  </si>
  <si>
    <t>='C:\Users\jaime.benazar\Quorum Business Solutions\Ecopetrol Prometeo - Documents\Planning Space Implementation\3. Analysis &amp; Design\Design\FC22\DRR Jaime\Por presentar a ECP\Cantagallo\Garzas\[VRC_GARZAS_CF_SEC_20221231.xlsx]CF PRB'!$BX$58</t>
  </si>
  <si>
    <t>='C:\Users\jaime.benazar\Quorum Business Solutions\Ecopetrol Prometeo - Documents\Planning Space Implementation\3. Analysis &amp; Design\Design\FC22\DRR Jaime\Por presentar a ECP\Cantagallo\Garzas\[VRC_GARZAS_CF_SEC_20221231.xlsx]CF PRB'!$BX$59</t>
  </si>
  <si>
    <t>='C:\Users\jaime.benazar\Quorum Business Solutions\Ecopetrol Prometeo - Documents\Planning Space Implementation\3. Analysis &amp; Design\Design\FC22\DRR Jaime\Por presentar a ECP\Cantagallo\Garzas\[VRC_GARZAS_CF_SEC_20221231.xlsx]CF PRB'!$BX$60</t>
  </si>
  <si>
    <t>='C:\Users\jaime.benazar\Quorum Business Solutions\Ecopetrol Prometeo - Documents\Planning Space Implementation\3. Analysis &amp; Design\Design\FC22\DRR Jaime\Por presentar a ECP\Cantagallo\Garzas\[VRC_GARZAS_CF_SEC_20221231.xlsx]CF PRB'!$BX$61</t>
  </si>
  <si>
    <t>='C:\Users\jaime.benazar\Quorum Business Solutions\Ecopetrol Prometeo - Documents\Planning Space Implementation\3. Analysis &amp; Design\Design\FC22\DRR Jaime\Por presentar a ECP\Cantagallo\Garzas\[VRC_GARZAS_CF_SEC_20221231.xlsx]CF PRB'!$BX$62</t>
  </si>
  <si>
    <t>='C:\Users\jaime.benazar\Quorum Business Solutions\Ecopetrol Prometeo - Documents\Planning Space Implementation\3. Analysis &amp; Design\Design\FC22\DRR Jaime\Por presentar a ECP\Cantagallo\Garzas\[VRC_GARZAS_CF_SEC_20221231.xlsx]CF PRB'!$BX$63</t>
  </si>
  <si>
    <t>='C:\Users\jaime.benazar\Quorum Business Solutions\Ecopetrol Prometeo - Documents\Planning Space Implementation\3. Analysis &amp; Design\Design\FC22\DRR Jaime\Por presentar a ECP\Cantagallo\Garzas\[VRC_GARZAS_CF_SEC_20221231.xlsx]CF PRB'!$BX$64</t>
  </si>
  <si>
    <t>='C:\Users\jaime.benazar\Quorum Business Solutions\Ecopetrol Prometeo - Documents\Planning Space Implementation\3. Analysis &amp; Design\Design\FC22\DRR Jaime\Por presentar a ECP\Cantagallo\Garzas\[VRC_GARZAS_CF_SEC_20221231.xlsx]CF PRB'!$BX$65</t>
  </si>
  <si>
    <t>='C:\Users\jaime.benazar\Quorum Business Solutions\Ecopetrol Prometeo - Documents\Planning Space Implementation\3. Analysis &amp; Design\Design\FC22\DRR Jaime\Por presentar a ECP\Cantagallo\Garzas\[VRC_GARZAS_CF_SEC_20221231.xlsx]CF PRB'!$BX$66</t>
  </si>
  <si>
    <t>='C:\Users\jaime.benazar\Quorum Business Solutions\Ecopetrol Prometeo - Documents\Planning Space Implementation\3. Analysis &amp; Design\Design\FC22\DRR Jaime\Por presentar a ECP\Cantagallo\Garzas\[VRC_GARZAS_CF_SEC_20221231.xlsx]CF PRB'!$BX$67</t>
  </si>
  <si>
    <t>='C:\Users\jaime.benazar\Quorum Business Solutions\Ecopetrol Prometeo - Documents\Planning Space Implementation\3. Analysis &amp; Design\Design\FC22\DRR Jaime\Por presentar a ECP\Cantagallo\Garzas\[VRC_GARZAS_CF_SEC_20221231.xlsx]CF PRB'!$BX$68</t>
  </si>
  <si>
    <t>='C:\Users\jaime.benazar\Quorum Business Solutions\Ecopetrol Prometeo - Documents\Planning Space Implementation\3. Analysis &amp; Design\Design\FC22\DRR Jaime\Por presentar a ECP\Cantagallo\Garzas\[VRC_GARZAS_CF_SEC_20221231.xlsx]CF PRB'!$BX$69</t>
  </si>
  <si>
    <t>='C:\Users\jaime.benazar\Quorum Business Solutions\Ecopetrol Prometeo - Documents\Planning Space Implementation\3. Analysis &amp; Design\Design\FC22\DRR Jaime\Por presentar a ECP\Cantagallo\Garzas\[VRC_GARZAS_CF_SEC_20221231.xlsx]CF PRB'!$BX$70</t>
  </si>
  <si>
    <t>='C:\Users\jaime.benazar\Quorum Business Solutions\Ecopetrol Prometeo - Documents\Planning Space Implementation\3. Analysis &amp; Design\Design\FC22\DRR Jaime\Por presentar a ECP\Cantagallo\Garzas\[VRC_GARZAS_CF_SEC_20221231.xlsx]CF PRB'!$BX$71</t>
  </si>
  <si>
    <t>='C:\Users\jaime.benazar\Quorum Business Solutions\Ecopetrol Prometeo - Documents\Planning Space Implementation\3. Analysis &amp; Design\Design\FC22\DRR Jaime\Por presentar a ECP\Cantagallo\Garzas\[VRC_GARZAS_CF_SEC_20221231.xlsx]CF PRB'!$BX$72</t>
  </si>
  <si>
    <t>='C:\Users\jaime.benazar\Quorum Business Solutions\Ecopetrol Prometeo - Documents\Planning Space Implementation\3. Analysis &amp; Design\Design\FC22\DRR Jaime\Por presentar a ECP\Cantagallo\Garzas\[VRC_GARZAS_CF_SEC_20221231.xlsx]CF PS'!$BX$36</t>
  </si>
  <si>
    <t>='C:\Users\jaime.benazar\Quorum Business Solutions\Ecopetrol Prometeo - Documents\Planning Space Implementation\3. Analysis &amp; Design\Design\FC22\DRR Jaime\Por presentar a ECP\Cantagallo\Garzas\[VRC_GARZAS_CF_SEC_20221231.xlsx]CF PS'!$BX$37</t>
  </si>
  <si>
    <t>='C:\Users\jaime.benazar\Quorum Business Solutions\Ecopetrol Prometeo - Documents\Planning Space Implementation\3. Analysis &amp; Design\Design\FC22\DRR Jaime\Por presentar a ECP\Cantagallo\Garzas\[VRC_GARZAS_CF_SEC_20221231.xlsx]CF PS'!$BX$38</t>
  </si>
  <si>
    <t>='C:\Users\jaime.benazar\Quorum Business Solutions\Ecopetrol Prometeo - Documents\Planning Space Implementation\3. Analysis &amp; Design\Design\FC22\DRR Jaime\Por presentar a ECP\Cantagallo\Garzas\[VRC_GARZAS_CF_SEC_20221231.xlsx]CF PS'!$BX$39</t>
  </si>
  <si>
    <t>='C:\Users\jaime.benazar\Quorum Business Solutions\Ecopetrol Prometeo - Documents\Planning Space Implementation\3. Analysis &amp; Design\Design\FC22\DRR Jaime\Por presentar a ECP\Cantagallo\Garzas\[VRC_GARZAS_CF_SEC_20221231.xlsx]CF PS'!$BX$40</t>
  </si>
  <si>
    <t>='C:\Users\jaime.benazar\Quorum Business Solutions\Ecopetrol Prometeo - Documents\Planning Space Implementation\3. Analysis &amp; Design\Design\FC22\DRR Jaime\Por presentar a ECP\Cantagallo\Garzas\[VRC_GARZAS_CF_SEC_20221231.xlsx]CF PS'!$BX$41</t>
  </si>
  <si>
    <t>='C:\Users\jaime.benazar\Quorum Business Solutions\Ecopetrol Prometeo - Documents\Planning Space Implementation\3. Analysis &amp; Design\Design\FC22\DRR Jaime\Por presentar a ECP\Cantagallo\Garzas\[VRC_GARZAS_CF_SEC_20221231.xlsx]CF PS'!$BX$42</t>
  </si>
  <si>
    <t>='C:\Users\jaime.benazar\Quorum Business Solutions\Ecopetrol Prometeo - Documents\Planning Space Implementation\3. Analysis &amp; Design\Design\FC22\DRR Jaime\Por presentar a ECP\Cantagallo\Garzas\[VRC_GARZAS_CF_SEC_20221231.xlsx]CF PS'!$BX$43</t>
  </si>
  <si>
    <t>='C:\Users\jaime.benazar\Quorum Business Solutions\Ecopetrol Prometeo - Documents\Planning Space Implementation\3. Analysis &amp; Design\Design\FC22\DRR Jaime\Por presentar a ECP\Cantagallo\Garzas\[VRC_GARZAS_CF_SEC_20221231.xlsx]CF PS'!$BX$44</t>
  </si>
  <si>
    <t>='C:\Users\jaime.benazar\Quorum Business Solutions\Ecopetrol Prometeo - Documents\Planning Space Implementation\3. Analysis &amp; Design\Design\FC22\DRR Jaime\Por presentar a ECP\Cantagallo\Garzas\[VRC_GARZAS_CF_SEC_20221231.xlsx]CF PS'!$BX$45</t>
  </si>
  <si>
    <t>='C:\Users\jaime.benazar\Quorum Business Solutions\Ecopetrol Prometeo - Documents\Planning Space Implementation\3. Analysis &amp; Design\Design\FC22\DRR Jaime\Por presentar a ECP\Cantagallo\Garzas\[VRC_GARZAS_CF_SEC_20221231.xlsx]CF PS'!$BX$46</t>
  </si>
  <si>
    <t>='C:\Users\jaime.benazar\Quorum Business Solutions\Ecopetrol Prometeo - Documents\Planning Space Implementation\3. Analysis &amp; Design\Design\FC22\DRR Jaime\Por presentar a ECP\Cantagallo\Garzas\[VRC_GARZAS_CF_SEC_20221231.xlsx]CF PS'!$BX$47</t>
  </si>
  <si>
    <t>='C:\Users\jaime.benazar\Quorum Business Solutions\Ecopetrol Prometeo - Documents\Planning Space Implementation\3. Analysis &amp; Design\Design\FC22\DRR Jaime\Por presentar a ECP\Cantagallo\Garzas\[VRC_GARZAS_CF_SEC_20221231.xlsx]CF PS'!$BX$48</t>
  </si>
  <si>
    <t>='C:\Users\jaime.benazar\Quorum Business Solutions\Ecopetrol Prometeo - Documents\Planning Space Implementation\3. Analysis &amp; Design\Design\FC22\DRR Jaime\Por presentar a ECP\Cantagallo\Garzas\[VRC_GARZAS_CF_SEC_20221231.xlsx]CF PS'!$BX$49</t>
  </si>
  <si>
    <t>='C:\Users\jaime.benazar\Quorum Business Solutions\Ecopetrol Prometeo - Documents\Planning Space Implementation\3. Analysis &amp; Design\Design\FC22\DRR Jaime\Por presentar a ECP\Cantagallo\Garzas\[VRC_GARZAS_CF_SEC_20221231.xlsx]CF PS'!$BX$50</t>
  </si>
  <si>
    <t>='C:\Users\jaime.benazar\Quorum Business Solutions\Ecopetrol Prometeo - Documents\Planning Space Implementation\3. Analysis &amp; Design\Design\FC22\DRR Jaime\Por presentar a ECP\Cantagallo\Garzas\[VRC_GARZAS_CF_SEC_20221231.xlsx]CF PS'!$BX$51</t>
  </si>
  <si>
    <t>='C:\Users\jaime.benazar\Quorum Business Solutions\Ecopetrol Prometeo - Documents\Planning Space Implementation\3. Analysis &amp; Design\Design\FC22\DRR Jaime\Por presentar a ECP\Cantagallo\Garzas\[VRC_GARZAS_CF_SEC_20221231.xlsx]CF PS'!$BX$52</t>
  </si>
  <si>
    <t>='C:\Users\jaime.benazar\Quorum Business Solutions\Ecopetrol Prometeo - Documents\Planning Space Implementation\3. Analysis &amp; Design\Design\FC22\DRR Jaime\Por presentar a ECP\Cantagallo\Garzas\[VRC_GARZAS_CF_SEC_20221231.xlsx]CF PS'!$BX$53</t>
  </si>
  <si>
    <t>='C:\Users\jaime.benazar\Quorum Business Solutions\Ecopetrol Prometeo - Documents\Planning Space Implementation\3. Analysis &amp; Design\Design\FC22\DRR Jaime\Por presentar a ECP\Cantagallo\Garzas\[VRC_GARZAS_CF_SEC_20221231.xlsx]CF PS'!$BX$54</t>
  </si>
  <si>
    <t>='C:\Users\jaime.benazar\Quorum Business Solutions\Ecopetrol Prometeo - Documents\Planning Space Implementation\3. Analysis &amp; Design\Design\FC22\DRR Jaime\Por presentar a ECP\Cantagallo\Garzas\[VRC_GARZAS_CF_SEC_20221231.xlsx]CF PS'!$BX$55</t>
  </si>
  <si>
    <t>='C:\Users\jaime.benazar\Quorum Business Solutions\Ecopetrol Prometeo - Documents\Planning Space Implementation\3. Analysis &amp; Design\Design\FC22\DRR Jaime\Por presentar a ECP\Cantagallo\Garzas\[VRC_GARZAS_CF_SEC_20221231.xlsx]CF PS'!$BX$56</t>
  </si>
  <si>
    <t>='C:\Users\jaime.benazar\Quorum Business Solutions\Ecopetrol Prometeo - Documents\Planning Space Implementation\3. Analysis &amp; Design\Design\FC22\DRR Jaime\Por presentar a ECP\Cantagallo\Garzas\[VRC_GARZAS_CF_SEC_20221231.xlsx]CF PS'!$BX$57</t>
  </si>
  <si>
    <t>='C:\Users\jaime.benazar\Quorum Business Solutions\Ecopetrol Prometeo - Documents\Planning Space Implementation\3. Analysis &amp; Design\Design\FC22\DRR Jaime\Por presentar a ECP\Cantagallo\Garzas\[VRC_GARZAS_CF_SEC_20221231.xlsx]CF PS'!$BX$58</t>
  </si>
  <si>
    <t>='C:\Users\jaime.benazar\Quorum Business Solutions\Ecopetrol Prometeo - Documents\Planning Space Implementation\3. Analysis &amp; Design\Design\FC22\DRR Jaime\Por presentar a ECP\Cantagallo\Garzas\[VRC_GARZAS_CF_SEC_20221231.xlsx]CF PS'!$BX$59</t>
  </si>
  <si>
    <t>='C:\Users\jaime.benazar\Quorum Business Solutions\Ecopetrol Prometeo - Documents\Planning Space Implementation\3. Analysis &amp; Design\Design\FC22\DRR Jaime\Por presentar a ECP\Cantagallo\Garzas\[VRC_GARZAS_CF_SEC_20221231.xlsx]CF PS'!$BX$60</t>
  </si>
  <si>
    <t>='C:\Users\jaime.benazar\Quorum Business Solutions\Ecopetrol Prometeo - Documents\Planning Space Implementation\3. Analysis &amp; Design\Design\FC22\DRR Jaime\Por presentar a ECP\Cantagallo\Garzas\[VRC_GARZAS_CF_SEC_20221231.xlsx]CF PS'!$BX$61</t>
  </si>
  <si>
    <t>='C:\Users\jaime.benazar\Quorum Business Solutions\Ecopetrol Prometeo - Documents\Planning Space Implementation\3. Analysis &amp; Design\Design\FC22\DRR Jaime\Por presentar a ECP\Cantagallo\Garzas\[VRC_GARZAS_CF_SEC_20221231.xlsx]CF PS'!$BX$62</t>
  </si>
  <si>
    <t>='C:\Users\jaime.benazar\Quorum Business Solutions\Ecopetrol Prometeo - Documents\Planning Space Implementation\3. Analysis &amp; Design\Design\FC22\DRR Jaime\Por presentar a ECP\Cantagallo\Garzas\[VRC_GARZAS_CF_SEC_20221231.xlsx]CF PS'!$BX$63</t>
  </si>
  <si>
    <t>='C:\Users\jaime.benazar\Quorum Business Solutions\Ecopetrol Prometeo - Documents\Planning Space Implementation\3. Analysis &amp; Design\Design\FC22\DRR Jaime\Por presentar a ECP\Cantagallo\Garzas\[VRC_GARZAS_CF_SEC_20221231.xlsx]CF PS'!$BX$64</t>
  </si>
  <si>
    <t>='C:\Users\jaime.benazar\Quorum Business Solutions\Ecopetrol Prometeo - Documents\Planning Space Implementation\3. Analysis &amp; Design\Design\FC22\DRR Jaime\Por presentar a ECP\Cantagallo\Garzas\[VRC_GARZAS_CF_SEC_20221231.xlsx]CF PS'!$BX$65</t>
  </si>
  <si>
    <t>='C:\Users\jaime.benazar\Quorum Business Solutions\Ecopetrol Prometeo - Documents\Planning Space Implementation\3. Analysis &amp; Design\Design\FC22\DRR Jaime\Por presentar a ECP\Cantagallo\Garzas\[VRC_GARZAS_CF_SEC_20221231.xlsx]CF PS'!$BX$66</t>
  </si>
  <si>
    <t>='C:\Users\jaime.benazar\Quorum Business Solutions\Ecopetrol Prometeo - Documents\Planning Space Implementation\3. Analysis &amp; Design\Design\FC22\DRR Jaime\Por presentar a ECP\Cantagallo\Garzas\[VRC_GARZAS_CF_SEC_20221231.xlsx]CF PS'!$BX$67</t>
  </si>
  <si>
    <t>='C:\Users\jaime.benazar\Quorum Business Solutions\Ecopetrol Prometeo - Documents\Planning Space Implementation\3. Analysis &amp; Design\Design\FC22\DRR Jaime\Por presentar a ECP\Cantagallo\Garzas\[VRC_GARZAS_CF_SEC_20221231.xlsx]CF PS'!$BX$68</t>
  </si>
  <si>
    <t>='C:\Users\jaime.benazar\Quorum Business Solutions\Ecopetrol Prometeo - Documents\Planning Space Implementation\3. Analysis &amp; Design\Design\FC22\DRR Jaime\Por presentar a ECP\Cantagallo\Garzas\[VRC_GARZAS_CF_SEC_20221231.xlsx]CF PS'!$BX$69</t>
  </si>
  <si>
    <t>='C:\Users\jaime.benazar\Quorum Business Solutions\Ecopetrol Prometeo - Documents\Planning Space Implementation\3. Analysis &amp; Design\Design\FC22\DRR Jaime\Por presentar a ECP\Cantagallo\Garzas\[VRC_GARZAS_CF_SEC_20221231.xlsx]CF PS'!$BX$70</t>
  </si>
  <si>
    <t>='C:\Users\jaime.benazar\Quorum Business Solutions\Ecopetrol Prometeo - Documents\Planning Space Implementation\3. Analysis &amp; Design\Design\FC22\DRR Jaime\Por presentar a ECP\Cantagallo\Garzas\[VRC_GARZAS_CF_SEC_20221231.xlsx]CF PS'!$BX$71</t>
  </si>
  <si>
    <t>='C:\Users\jaime.benazar\Quorum Business Solutions\Ecopetrol Prometeo - Documents\Planning Space Implementation\3. Analysis &amp; Design\Design\FC22\DRR Jaime\Por presentar a ECP\Cantagallo\Garzas\[VRC_GARZAS_CF_SEC_20221231.xlsx]CF PS'!$BX$72</t>
  </si>
  <si>
    <t>='C:\Users\jaime.benazar\Quorum Business Solutions\Ecopetrol Prometeo - Documents\Planning Space Implementation\3. Analysis &amp; Design\Design\FC22\DRR Jaime\Por presentar a ECP\Cantagallo\Garzas\[VRC_GARZAS_CF_SEC_20221231.xlsx]CF PDP'!$BU$36</t>
  </si>
  <si>
    <t>='C:\Users\jaime.benazar\Quorum Business Solutions\Ecopetrol Prometeo - Documents\Planning Space Implementation\3. Analysis &amp; Design\Design\FC22\DRR Jaime\Por presentar a ECP\Cantagallo\Garzas\[VRC_GARZAS_CF_SEC_20221231.xlsx]CF PDP'!$BU$37</t>
  </si>
  <si>
    <t>='C:\Users\jaime.benazar\Quorum Business Solutions\Ecopetrol Prometeo - Documents\Planning Space Implementation\3. Analysis &amp; Design\Design\FC22\DRR Jaime\Por presentar a ECP\Cantagallo\Garzas\[VRC_GARZAS_CF_SEC_20221231.xlsx]CF PDP'!$BU$38</t>
  </si>
  <si>
    <t>='C:\Users\jaime.benazar\Quorum Business Solutions\Ecopetrol Prometeo - Documents\Planning Space Implementation\3. Analysis &amp; Design\Design\FC22\DRR Jaime\Por presentar a ECP\Cantagallo\Garzas\[VRC_GARZAS_CF_SEC_20221231.xlsx]CF PDP'!$BU$39</t>
  </si>
  <si>
    <t>='C:\Users\jaime.benazar\Quorum Business Solutions\Ecopetrol Prometeo - Documents\Planning Space Implementation\3. Analysis &amp; Design\Design\FC22\DRR Jaime\Por presentar a ECP\Cantagallo\Garzas\[VRC_GARZAS_CF_SEC_20221231.xlsx]CF PDP'!$BU$40</t>
  </si>
  <si>
    <t>='C:\Users\jaime.benazar\Quorum Business Solutions\Ecopetrol Prometeo - Documents\Planning Space Implementation\3. Analysis &amp; Design\Design\FC22\DRR Jaime\Por presentar a ECP\Cantagallo\Garzas\[VRC_GARZAS_CF_SEC_20221231.xlsx]CF PDP'!$BU$41</t>
  </si>
  <si>
    <t>='C:\Users\jaime.benazar\Quorum Business Solutions\Ecopetrol Prometeo - Documents\Planning Space Implementation\3. Analysis &amp; Design\Design\FC22\DRR Jaime\Por presentar a ECP\Cantagallo\Garzas\[VRC_GARZAS_CF_SEC_20221231.xlsx]CF PDP'!$BU$42</t>
  </si>
  <si>
    <t>='C:\Users\jaime.benazar\Quorum Business Solutions\Ecopetrol Prometeo - Documents\Planning Space Implementation\3. Analysis &amp; Design\Design\FC22\DRR Jaime\Por presentar a ECP\Cantagallo\Garzas\[VRC_GARZAS_CF_SEC_20221231.xlsx]CF PDP'!$BU$43</t>
  </si>
  <si>
    <t>='C:\Users\jaime.benazar\Quorum Business Solutions\Ecopetrol Prometeo - Documents\Planning Space Implementation\3. Analysis &amp; Design\Design\FC22\DRR Jaime\Por presentar a ECP\Cantagallo\Garzas\[VRC_GARZAS_CF_SEC_20221231.xlsx]CF PDP'!$BU$44</t>
  </si>
  <si>
    <t>='C:\Users\jaime.benazar\Quorum Business Solutions\Ecopetrol Prometeo - Documents\Planning Space Implementation\3. Analysis &amp; Design\Design\FC22\DRR Jaime\Por presentar a ECP\Cantagallo\Garzas\[VRC_GARZAS_CF_SEC_20221231.xlsx]CF PDP'!$BU$45</t>
  </si>
  <si>
    <t>='C:\Users\jaime.benazar\Quorum Business Solutions\Ecopetrol Prometeo - Documents\Planning Space Implementation\3. Analysis &amp; Design\Design\FC22\DRR Jaime\Por presentar a ECP\Cantagallo\Garzas\[VRC_GARZAS_CF_SEC_20221231.xlsx]CF PDP'!$BU$46</t>
  </si>
  <si>
    <t>='C:\Users\jaime.benazar\Quorum Business Solutions\Ecopetrol Prometeo - Documents\Planning Space Implementation\3. Analysis &amp; Design\Design\FC22\DRR Jaime\Por presentar a ECP\Cantagallo\Garzas\[VRC_GARZAS_CF_SEC_20221231.xlsx]CF PDP'!$BU$47</t>
  </si>
  <si>
    <t>='C:\Users\jaime.benazar\Quorum Business Solutions\Ecopetrol Prometeo - Documents\Planning Space Implementation\3. Analysis &amp; Design\Design\FC22\DRR Jaime\Por presentar a ECP\Cantagallo\Garzas\[VRC_GARZAS_CF_SEC_20221231.xlsx]CF PDP'!$BU$48</t>
  </si>
  <si>
    <t>='C:\Users\jaime.benazar\Quorum Business Solutions\Ecopetrol Prometeo - Documents\Planning Space Implementation\3. Analysis &amp; Design\Design\FC22\DRR Jaime\Por presentar a ECP\Cantagallo\Garzas\[VRC_GARZAS_CF_SEC_20221231.xlsx]CF PDP'!$BU$49</t>
  </si>
  <si>
    <t>='C:\Users\jaime.benazar\Quorum Business Solutions\Ecopetrol Prometeo - Documents\Planning Space Implementation\3. Analysis &amp; Design\Design\FC22\DRR Jaime\Por presentar a ECP\Cantagallo\Garzas\[VRC_GARZAS_CF_SEC_20221231.xlsx]CF PDP'!$BU$50</t>
  </si>
  <si>
    <t>='C:\Users\jaime.benazar\Quorum Business Solutions\Ecopetrol Prometeo - Documents\Planning Space Implementation\3. Analysis &amp; Design\Design\FC22\DRR Jaime\Por presentar a ECP\Cantagallo\Garzas\[VRC_GARZAS_CF_SEC_20221231.xlsx]CF PDP'!$BU$51</t>
  </si>
  <si>
    <t>='C:\Users\jaime.benazar\Quorum Business Solutions\Ecopetrol Prometeo - Documents\Planning Space Implementation\3. Analysis &amp; Design\Design\FC22\DRR Jaime\Por presentar a ECP\Cantagallo\Garzas\[VRC_GARZAS_CF_SEC_20221231.xlsx]CF PDP'!$BU$52</t>
  </si>
  <si>
    <t>='C:\Users\jaime.benazar\Quorum Business Solutions\Ecopetrol Prometeo - Documents\Planning Space Implementation\3. Analysis &amp; Design\Design\FC22\DRR Jaime\Por presentar a ECP\Cantagallo\Garzas\[VRC_GARZAS_CF_SEC_20221231.xlsx]CF PDP'!$BU$53</t>
  </si>
  <si>
    <t>='C:\Users\jaime.benazar\Quorum Business Solutions\Ecopetrol Prometeo - Documents\Planning Space Implementation\3. Analysis &amp; Design\Design\FC22\DRR Jaime\Por presentar a ECP\Cantagallo\Garzas\[VRC_GARZAS_CF_SEC_20221231.xlsx]CF PDP'!$BU$54</t>
  </si>
  <si>
    <t>='C:\Users\jaime.benazar\Quorum Business Solutions\Ecopetrol Prometeo - Documents\Planning Space Implementation\3. Analysis &amp; Design\Design\FC22\DRR Jaime\Por presentar a ECP\Cantagallo\Garzas\[VRC_GARZAS_CF_SEC_20221231.xlsx]CF PDP'!$BU$55</t>
  </si>
  <si>
    <t>='C:\Users\jaime.benazar\Quorum Business Solutions\Ecopetrol Prometeo - Documents\Planning Space Implementation\3. Analysis &amp; Design\Design\FC22\DRR Jaime\Por presentar a ECP\Cantagallo\Garzas\[VRC_GARZAS_CF_SEC_20221231.xlsx]CF PDP'!$BU$56</t>
  </si>
  <si>
    <t>='C:\Users\jaime.benazar\Quorum Business Solutions\Ecopetrol Prometeo - Documents\Planning Space Implementation\3. Analysis &amp; Design\Design\FC22\DRR Jaime\Por presentar a ECP\Cantagallo\Garzas\[VRC_GARZAS_CF_SEC_20221231.xlsx]CF PDP'!$BU$57</t>
  </si>
  <si>
    <t>='C:\Users\jaime.benazar\Quorum Business Solutions\Ecopetrol Prometeo - Documents\Planning Space Implementation\3. Analysis &amp; Design\Design\FC22\DRR Jaime\Por presentar a ECP\Cantagallo\Garzas\[VRC_GARZAS_CF_SEC_20221231.xlsx]CF PDP'!$BU$58</t>
  </si>
  <si>
    <t>='C:\Users\jaime.benazar\Quorum Business Solutions\Ecopetrol Prometeo - Documents\Planning Space Implementation\3. Analysis &amp; Design\Design\FC22\DRR Jaime\Por presentar a ECP\Cantagallo\Garzas\[VRC_GARZAS_CF_SEC_20221231.xlsx]CF PDP'!$BU$59</t>
  </si>
  <si>
    <t>='C:\Users\jaime.benazar\Quorum Business Solutions\Ecopetrol Prometeo - Documents\Planning Space Implementation\3. Analysis &amp; Design\Design\FC22\DRR Jaime\Por presentar a ECP\Cantagallo\Garzas\[VRC_GARZAS_CF_SEC_20221231.xlsx]CF PDP'!$BU$60</t>
  </si>
  <si>
    <t>='C:\Users\jaime.benazar\Quorum Business Solutions\Ecopetrol Prometeo - Documents\Planning Space Implementation\3. Analysis &amp; Design\Design\FC22\DRR Jaime\Por presentar a ECP\Cantagallo\Garzas\[VRC_GARZAS_CF_SEC_20221231.xlsx]CF PDP'!$BU$61</t>
  </si>
  <si>
    <t>='C:\Users\jaime.benazar\Quorum Business Solutions\Ecopetrol Prometeo - Documents\Planning Space Implementation\3. Analysis &amp; Design\Design\FC22\DRR Jaime\Por presentar a ECP\Cantagallo\Garzas\[VRC_GARZAS_CF_SEC_20221231.xlsx]CF PDP'!$BU$62</t>
  </si>
  <si>
    <t>='C:\Users\jaime.benazar\Quorum Business Solutions\Ecopetrol Prometeo - Documents\Planning Space Implementation\3. Analysis &amp; Design\Design\FC22\DRR Jaime\Por presentar a ECP\Cantagallo\Garzas\[VRC_GARZAS_CF_SEC_20221231.xlsx]CF PDP'!$BU$63</t>
  </si>
  <si>
    <t>='C:\Users\jaime.benazar\Quorum Business Solutions\Ecopetrol Prometeo - Documents\Planning Space Implementation\3. Analysis &amp; Design\Design\FC22\DRR Jaime\Por presentar a ECP\Cantagallo\Garzas\[VRC_GARZAS_CF_SEC_20221231.xlsx]CF PDP'!$BU$64</t>
  </si>
  <si>
    <t>='C:\Users\jaime.benazar\Quorum Business Solutions\Ecopetrol Prometeo - Documents\Planning Space Implementation\3. Analysis &amp; Design\Design\FC22\DRR Jaime\Por presentar a ECP\Cantagallo\Garzas\[VRC_GARZAS_CF_SEC_20221231.xlsx]CF PDP'!$BU$65</t>
  </si>
  <si>
    <t>='C:\Users\jaime.benazar\Quorum Business Solutions\Ecopetrol Prometeo - Documents\Planning Space Implementation\3. Analysis &amp; Design\Design\FC22\DRR Jaime\Por presentar a ECP\Cantagallo\Garzas\[VRC_GARZAS_CF_SEC_20221231.xlsx]CF PDP'!$BU$66</t>
  </si>
  <si>
    <t>='C:\Users\jaime.benazar\Quorum Business Solutions\Ecopetrol Prometeo - Documents\Planning Space Implementation\3. Analysis &amp; Design\Design\FC22\DRR Jaime\Por presentar a ECP\Cantagallo\Garzas\[VRC_GARZAS_CF_SEC_20221231.xlsx]CF PDP'!$BU$67</t>
  </si>
  <si>
    <t>='C:\Users\jaime.benazar\Quorum Business Solutions\Ecopetrol Prometeo - Documents\Planning Space Implementation\3. Analysis &amp; Design\Design\FC22\DRR Jaime\Por presentar a ECP\Cantagallo\Garzas\[VRC_GARZAS_CF_SEC_20221231.xlsx]CF PDP'!$BU$68</t>
  </si>
  <si>
    <t>='C:\Users\jaime.benazar\Quorum Business Solutions\Ecopetrol Prometeo - Documents\Planning Space Implementation\3. Analysis &amp; Design\Design\FC22\DRR Jaime\Por presentar a ECP\Cantagallo\Garzas\[VRC_GARZAS_CF_SEC_20221231.xlsx]CF PDP'!$BU$69</t>
  </si>
  <si>
    <t>='C:\Users\jaime.benazar\Quorum Business Solutions\Ecopetrol Prometeo - Documents\Planning Space Implementation\3. Analysis &amp; Design\Design\FC22\DRR Jaime\Por presentar a ECP\Cantagallo\Garzas\[VRC_GARZAS_CF_SEC_20221231.xlsx]CF PDP'!$BU$70</t>
  </si>
  <si>
    <t>='C:\Users\jaime.benazar\Quorum Business Solutions\Ecopetrol Prometeo - Documents\Planning Space Implementation\3. Analysis &amp; Design\Design\FC22\DRR Jaime\Por presentar a ECP\Cantagallo\Garzas\[VRC_GARZAS_CF_SEC_20221231.xlsx]CF PDP'!$BU$71</t>
  </si>
  <si>
    <t>='C:\Users\jaime.benazar\Quorum Business Solutions\Ecopetrol Prometeo - Documents\Planning Space Implementation\3. Analysis &amp; Design\Design\FC22\DRR Jaime\Por presentar a ECP\Cantagallo\Garzas\[VRC_GARZAS_CF_SEC_20221231.xlsx]CF PDP'!$BU$72</t>
  </si>
  <si>
    <t>='C:\Users\jaime.benazar\Quorum Business Solutions\Ecopetrol Prometeo - Documents\Planning Space Implementation\3. Analysis &amp; Design\Design\FC22\DRR Jaime\Por presentar a ECP\Cantagallo\Garzas\[VRC_GARZAS_CF_SEC_20221231.xlsx]CF PNP'!$BU$36</t>
  </si>
  <si>
    <t>='C:\Users\jaime.benazar\Quorum Business Solutions\Ecopetrol Prometeo - Documents\Planning Space Implementation\3. Analysis &amp; Design\Design\FC22\DRR Jaime\Por presentar a ECP\Cantagallo\Garzas\[VRC_GARZAS_CF_SEC_20221231.xlsx]CF PNP'!$BU$37</t>
  </si>
  <si>
    <t>='C:\Users\jaime.benazar\Quorum Business Solutions\Ecopetrol Prometeo - Documents\Planning Space Implementation\3. Analysis &amp; Design\Design\FC22\DRR Jaime\Por presentar a ECP\Cantagallo\Garzas\[VRC_GARZAS_CF_SEC_20221231.xlsx]CF PNP'!$BU$38</t>
  </si>
  <si>
    <t>='C:\Users\jaime.benazar\Quorum Business Solutions\Ecopetrol Prometeo - Documents\Planning Space Implementation\3. Analysis &amp; Design\Design\FC22\DRR Jaime\Por presentar a ECP\Cantagallo\Garzas\[VRC_GARZAS_CF_SEC_20221231.xlsx]CF PNP'!$BU$39</t>
  </si>
  <si>
    <t>='C:\Users\jaime.benazar\Quorum Business Solutions\Ecopetrol Prometeo - Documents\Planning Space Implementation\3. Analysis &amp; Design\Design\FC22\DRR Jaime\Por presentar a ECP\Cantagallo\Garzas\[VRC_GARZAS_CF_SEC_20221231.xlsx]CF PNP'!$BU$40</t>
  </si>
  <si>
    <t>='C:\Users\jaime.benazar\Quorum Business Solutions\Ecopetrol Prometeo - Documents\Planning Space Implementation\3. Analysis &amp; Design\Design\FC22\DRR Jaime\Por presentar a ECP\Cantagallo\Garzas\[VRC_GARZAS_CF_SEC_20221231.xlsx]CF PNP'!$BU$41</t>
  </si>
  <si>
    <t>='C:\Users\jaime.benazar\Quorum Business Solutions\Ecopetrol Prometeo - Documents\Planning Space Implementation\3. Analysis &amp; Design\Design\FC22\DRR Jaime\Por presentar a ECP\Cantagallo\Garzas\[VRC_GARZAS_CF_SEC_20221231.xlsx]CF PNP'!$BU$42</t>
  </si>
  <si>
    <t>='C:\Users\jaime.benazar\Quorum Business Solutions\Ecopetrol Prometeo - Documents\Planning Space Implementation\3. Analysis &amp; Design\Design\FC22\DRR Jaime\Por presentar a ECP\Cantagallo\Garzas\[VRC_GARZAS_CF_SEC_20221231.xlsx]CF PNP'!$BU$43</t>
  </si>
  <si>
    <t>='C:\Users\jaime.benazar\Quorum Business Solutions\Ecopetrol Prometeo - Documents\Planning Space Implementation\3. Analysis &amp; Design\Design\FC22\DRR Jaime\Por presentar a ECP\Cantagallo\Garzas\[VRC_GARZAS_CF_SEC_20221231.xlsx]CF PNP'!$BU$44</t>
  </si>
  <si>
    <t>='C:\Users\jaime.benazar\Quorum Business Solutions\Ecopetrol Prometeo - Documents\Planning Space Implementation\3. Analysis &amp; Design\Design\FC22\DRR Jaime\Por presentar a ECP\Cantagallo\Garzas\[VRC_GARZAS_CF_SEC_20221231.xlsx]CF PNP'!$BU$45</t>
  </si>
  <si>
    <t>='C:\Users\jaime.benazar\Quorum Business Solutions\Ecopetrol Prometeo - Documents\Planning Space Implementation\3. Analysis &amp; Design\Design\FC22\DRR Jaime\Por presentar a ECP\Cantagallo\Garzas\[VRC_GARZAS_CF_SEC_20221231.xlsx]CF PNP'!$BU$46</t>
  </si>
  <si>
    <t>='C:\Users\jaime.benazar\Quorum Business Solutions\Ecopetrol Prometeo - Documents\Planning Space Implementation\3. Analysis &amp; Design\Design\FC22\DRR Jaime\Por presentar a ECP\Cantagallo\Garzas\[VRC_GARZAS_CF_SEC_20221231.xlsx]CF PNP'!$BU$47</t>
  </si>
  <si>
    <t>='C:\Users\jaime.benazar\Quorum Business Solutions\Ecopetrol Prometeo - Documents\Planning Space Implementation\3. Analysis &amp; Design\Design\FC22\DRR Jaime\Por presentar a ECP\Cantagallo\Garzas\[VRC_GARZAS_CF_SEC_20221231.xlsx]CF PNP'!$BU$48</t>
  </si>
  <si>
    <t>='C:\Users\jaime.benazar\Quorum Business Solutions\Ecopetrol Prometeo - Documents\Planning Space Implementation\3. Analysis &amp; Design\Design\FC22\DRR Jaime\Por presentar a ECP\Cantagallo\Garzas\[VRC_GARZAS_CF_SEC_20221231.xlsx]CF PNP'!$BU$49</t>
  </si>
  <si>
    <t>='C:\Users\jaime.benazar\Quorum Business Solutions\Ecopetrol Prometeo - Documents\Planning Space Implementation\3. Analysis &amp; Design\Design\FC22\DRR Jaime\Por presentar a ECP\Cantagallo\Garzas\[VRC_GARZAS_CF_SEC_20221231.xlsx]CF PNP'!$BU$50</t>
  </si>
  <si>
    <t>='C:\Users\jaime.benazar\Quorum Business Solutions\Ecopetrol Prometeo - Documents\Planning Space Implementation\3. Analysis &amp; Design\Design\FC22\DRR Jaime\Por presentar a ECP\Cantagallo\Garzas\[VRC_GARZAS_CF_SEC_20221231.xlsx]CF PNP'!$BU$51</t>
  </si>
  <si>
    <t>='C:\Users\jaime.benazar\Quorum Business Solutions\Ecopetrol Prometeo - Documents\Planning Space Implementation\3. Analysis &amp; Design\Design\FC22\DRR Jaime\Por presentar a ECP\Cantagallo\Garzas\[VRC_GARZAS_CF_SEC_20221231.xlsx]CF PNP'!$BU$52</t>
  </si>
  <si>
    <t>='C:\Users\jaime.benazar\Quorum Business Solutions\Ecopetrol Prometeo - Documents\Planning Space Implementation\3. Analysis &amp; Design\Design\FC22\DRR Jaime\Por presentar a ECP\Cantagallo\Garzas\[VRC_GARZAS_CF_SEC_20221231.xlsx]CF PNP'!$BU$53</t>
  </si>
  <si>
    <t>='C:\Users\jaime.benazar\Quorum Business Solutions\Ecopetrol Prometeo - Documents\Planning Space Implementation\3. Analysis &amp; Design\Design\FC22\DRR Jaime\Por presentar a ECP\Cantagallo\Garzas\[VRC_GARZAS_CF_SEC_20221231.xlsx]CF PNP'!$BU$54</t>
  </si>
  <si>
    <t>='C:\Users\jaime.benazar\Quorum Business Solutions\Ecopetrol Prometeo - Documents\Planning Space Implementation\3. Analysis &amp; Design\Design\FC22\DRR Jaime\Por presentar a ECP\Cantagallo\Garzas\[VRC_GARZAS_CF_SEC_20221231.xlsx]CF PNP'!$BU$55</t>
  </si>
  <si>
    <t>='C:\Users\jaime.benazar\Quorum Business Solutions\Ecopetrol Prometeo - Documents\Planning Space Implementation\3. Analysis &amp; Design\Design\FC22\DRR Jaime\Por presentar a ECP\Cantagallo\Garzas\[VRC_GARZAS_CF_SEC_20221231.xlsx]CF PNP'!$BU$56</t>
  </si>
  <si>
    <t>='C:\Users\jaime.benazar\Quorum Business Solutions\Ecopetrol Prometeo - Documents\Planning Space Implementation\3. Analysis &amp; Design\Design\FC22\DRR Jaime\Por presentar a ECP\Cantagallo\Garzas\[VRC_GARZAS_CF_SEC_20221231.xlsx]CF PNP'!$BU$57</t>
  </si>
  <si>
    <t>='C:\Users\jaime.benazar\Quorum Business Solutions\Ecopetrol Prometeo - Documents\Planning Space Implementation\3. Analysis &amp; Design\Design\FC22\DRR Jaime\Por presentar a ECP\Cantagallo\Garzas\[VRC_GARZAS_CF_SEC_20221231.xlsx]CF PNP'!$BU$58</t>
  </si>
  <si>
    <t>='C:\Users\jaime.benazar\Quorum Business Solutions\Ecopetrol Prometeo - Documents\Planning Space Implementation\3. Analysis &amp; Design\Design\FC22\DRR Jaime\Por presentar a ECP\Cantagallo\Garzas\[VRC_GARZAS_CF_SEC_20221231.xlsx]CF PNP'!$BU$59</t>
  </si>
  <si>
    <t>='C:\Users\jaime.benazar\Quorum Business Solutions\Ecopetrol Prometeo - Documents\Planning Space Implementation\3. Analysis &amp; Design\Design\FC22\DRR Jaime\Por presentar a ECP\Cantagallo\Garzas\[VRC_GARZAS_CF_SEC_20221231.xlsx]CF PNP'!$BU$60</t>
  </si>
  <si>
    <t>='C:\Users\jaime.benazar\Quorum Business Solutions\Ecopetrol Prometeo - Documents\Planning Space Implementation\3. Analysis &amp; Design\Design\FC22\DRR Jaime\Por presentar a ECP\Cantagallo\Garzas\[VRC_GARZAS_CF_SEC_20221231.xlsx]CF PNP'!$BU$61</t>
  </si>
  <si>
    <t>='C:\Users\jaime.benazar\Quorum Business Solutions\Ecopetrol Prometeo - Documents\Planning Space Implementation\3. Analysis &amp; Design\Design\FC22\DRR Jaime\Por presentar a ECP\Cantagallo\Garzas\[VRC_GARZAS_CF_SEC_20221231.xlsx]CF PNP'!$BU$62</t>
  </si>
  <si>
    <t>='C:\Users\jaime.benazar\Quorum Business Solutions\Ecopetrol Prometeo - Documents\Planning Space Implementation\3. Analysis &amp; Design\Design\FC22\DRR Jaime\Por presentar a ECP\Cantagallo\Garzas\[VRC_GARZAS_CF_SEC_20221231.xlsx]CF PNP'!$BU$63</t>
  </si>
  <si>
    <t>='C:\Users\jaime.benazar\Quorum Business Solutions\Ecopetrol Prometeo - Documents\Planning Space Implementation\3. Analysis &amp; Design\Design\FC22\DRR Jaime\Por presentar a ECP\Cantagallo\Garzas\[VRC_GARZAS_CF_SEC_20221231.xlsx]CF PNP'!$BU$64</t>
  </si>
  <si>
    <t>='C:\Users\jaime.benazar\Quorum Business Solutions\Ecopetrol Prometeo - Documents\Planning Space Implementation\3. Analysis &amp; Design\Design\FC22\DRR Jaime\Por presentar a ECP\Cantagallo\Garzas\[VRC_GARZAS_CF_SEC_20221231.xlsx]CF PNP'!$BU$65</t>
  </si>
  <si>
    <t>='C:\Users\jaime.benazar\Quorum Business Solutions\Ecopetrol Prometeo - Documents\Planning Space Implementation\3. Analysis &amp; Design\Design\FC22\DRR Jaime\Por presentar a ECP\Cantagallo\Garzas\[VRC_GARZAS_CF_SEC_20221231.xlsx]CF PNP'!$BU$66</t>
  </si>
  <si>
    <t>='C:\Users\jaime.benazar\Quorum Business Solutions\Ecopetrol Prometeo - Documents\Planning Space Implementation\3. Analysis &amp; Design\Design\FC22\DRR Jaime\Por presentar a ECP\Cantagallo\Garzas\[VRC_GARZAS_CF_SEC_20221231.xlsx]CF PNP'!$BU$67</t>
  </si>
  <si>
    <t>='C:\Users\jaime.benazar\Quorum Business Solutions\Ecopetrol Prometeo - Documents\Planning Space Implementation\3. Analysis &amp; Design\Design\FC22\DRR Jaime\Por presentar a ECP\Cantagallo\Garzas\[VRC_GARZAS_CF_SEC_20221231.xlsx]CF PNP'!$BU$68</t>
  </si>
  <si>
    <t>='C:\Users\jaime.benazar\Quorum Business Solutions\Ecopetrol Prometeo - Documents\Planning Space Implementation\3. Analysis &amp; Design\Design\FC22\DRR Jaime\Por presentar a ECP\Cantagallo\Garzas\[VRC_GARZAS_CF_SEC_20221231.xlsx]CF PNP'!$BU$69</t>
  </si>
  <si>
    <t>='C:\Users\jaime.benazar\Quorum Business Solutions\Ecopetrol Prometeo - Documents\Planning Space Implementation\3. Analysis &amp; Design\Design\FC22\DRR Jaime\Por presentar a ECP\Cantagallo\Garzas\[VRC_GARZAS_CF_SEC_20221231.xlsx]CF PNP'!$BU$70</t>
  </si>
  <si>
    <t>='C:\Users\jaime.benazar\Quorum Business Solutions\Ecopetrol Prometeo - Documents\Planning Space Implementation\3. Analysis &amp; Design\Design\FC22\DRR Jaime\Por presentar a ECP\Cantagallo\Garzas\[VRC_GARZAS_CF_SEC_20221231.xlsx]CF PNP'!$BU$71</t>
  </si>
  <si>
    <t>='C:\Users\jaime.benazar\Quorum Business Solutions\Ecopetrol Prometeo - Documents\Planning Space Implementation\3. Analysis &amp; Design\Design\FC22\DRR Jaime\Por presentar a ECP\Cantagallo\Garzas\[VRC_GARZAS_CF_SEC_20221231.xlsx]CF PNP'!$BU$72</t>
  </si>
  <si>
    <t>='C:\Users\jaime.benazar\Quorum Business Solutions\Ecopetrol Prometeo - Documents\Planning Space Implementation\3. Analysis &amp; Design\Design\FC22\DRR Jaime\Por presentar a ECP\Cantagallo\Garzas\[VRC_GARZAS_CF_SEC_20221231.xlsx]CF PND'!$BU$36</t>
  </si>
  <si>
    <t>='C:\Users\jaime.benazar\Quorum Business Solutions\Ecopetrol Prometeo - Documents\Planning Space Implementation\3. Analysis &amp; Design\Design\FC22\DRR Jaime\Por presentar a ECP\Cantagallo\Garzas\[VRC_GARZAS_CF_SEC_20221231.xlsx]CF PND'!$BU$37</t>
  </si>
  <si>
    <t>='C:\Users\jaime.benazar\Quorum Business Solutions\Ecopetrol Prometeo - Documents\Planning Space Implementation\3. Analysis &amp; Design\Design\FC22\DRR Jaime\Por presentar a ECP\Cantagallo\Garzas\[VRC_GARZAS_CF_SEC_20221231.xlsx]CF PND'!$BU$38</t>
  </si>
  <si>
    <t>='C:\Users\jaime.benazar\Quorum Business Solutions\Ecopetrol Prometeo - Documents\Planning Space Implementation\3. Analysis &amp; Design\Design\FC22\DRR Jaime\Por presentar a ECP\Cantagallo\Garzas\[VRC_GARZAS_CF_SEC_20221231.xlsx]CF PND'!$BU$39</t>
  </si>
  <si>
    <t>='C:\Users\jaime.benazar\Quorum Business Solutions\Ecopetrol Prometeo - Documents\Planning Space Implementation\3. Analysis &amp; Design\Design\FC22\DRR Jaime\Por presentar a ECP\Cantagallo\Garzas\[VRC_GARZAS_CF_SEC_20221231.xlsx]CF PND'!$BU$40</t>
  </si>
  <si>
    <t>='C:\Users\jaime.benazar\Quorum Business Solutions\Ecopetrol Prometeo - Documents\Planning Space Implementation\3. Analysis &amp; Design\Design\FC22\DRR Jaime\Por presentar a ECP\Cantagallo\Garzas\[VRC_GARZAS_CF_SEC_20221231.xlsx]CF PND'!$BU$41</t>
  </si>
  <si>
    <t>='C:\Users\jaime.benazar\Quorum Business Solutions\Ecopetrol Prometeo - Documents\Planning Space Implementation\3. Analysis &amp; Design\Design\FC22\DRR Jaime\Por presentar a ECP\Cantagallo\Garzas\[VRC_GARZAS_CF_SEC_20221231.xlsx]CF PND'!$BU$42</t>
  </si>
  <si>
    <t>='C:\Users\jaime.benazar\Quorum Business Solutions\Ecopetrol Prometeo - Documents\Planning Space Implementation\3. Analysis &amp; Design\Design\FC22\DRR Jaime\Por presentar a ECP\Cantagallo\Garzas\[VRC_GARZAS_CF_SEC_20221231.xlsx]CF PND'!$BU$43</t>
  </si>
  <si>
    <t>='C:\Users\jaime.benazar\Quorum Business Solutions\Ecopetrol Prometeo - Documents\Planning Space Implementation\3. Analysis &amp; Design\Design\FC22\DRR Jaime\Por presentar a ECP\Cantagallo\Garzas\[VRC_GARZAS_CF_SEC_20221231.xlsx]CF PND'!$BU$44</t>
  </si>
  <si>
    <t>='C:\Users\jaime.benazar\Quorum Business Solutions\Ecopetrol Prometeo - Documents\Planning Space Implementation\3. Analysis &amp; Design\Design\FC22\DRR Jaime\Por presentar a ECP\Cantagallo\Garzas\[VRC_GARZAS_CF_SEC_20221231.xlsx]CF PND'!$BU$45</t>
  </si>
  <si>
    <t>='C:\Users\jaime.benazar\Quorum Business Solutions\Ecopetrol Prometeo - Documents\Planning Space Implementation\3. Analysis &amp; Design\Design\FC22\DRR Jaime\Por presentar a ECP\Cantagallo\Garzas\[VRC_GARZAS_CF_SEC_20221231.xlsx]CF PND'!$BU$46</t>
  </si>
  <si>
    <t>='C:\Users\jaime.benazar\Quorum Business Solutions\Ecopetrol Prometeo - Documents\Planning Space Implementation\3. Analysis &amp; Design\Design\FC22\DRR Jaime\Por presentar a ECP\Cantagallo\Garzas\[VRC_GARZAS_CF_SEC_20221231.xlsx]CF PND'!$BU$47</t>
  </si>
  <si>
    <t>='C:\Users\jaime.benazar\Quorum Business Solutions\Ecopetrol Prometeo - Documents\Planning Space Implementation\3. Analysis &amp; Design\Design\FC22\DRR Jaime\Por presentar a ECP\Cantagallo\Garzas\[VRC_GARZAS_CF_SEC_20221231.xlsx]CF PND'!$BU$48</t>
  </si>
  <si>
    <t>='C:\Users\jaime.benazar\Quorum Business Solutions\Ecopetrol Prometeo - Documents\Planning Space Implementation\3. Analysis &amp; Design\Design\FC22\DRR Jaime\Por presentar a ECP\Cantagallo\Garzas\[VRC_GARZAS_CF_SEC_20221231.xlsx]CF PND'!$BU$49</t>
  </si>
  <si>
    <t>='C:\Users\jaime.benazar\Quorum Business Solutions\Ecopetrol Prometeo - Documents\Planning Space Implementation\3. Analysis &amp; Design\Design\FC22\DRR Jaime\Por presentar a ECP\Cantagallo\Garzas\[VRC_GARZAS_CF_SEC_20221231.xlsx]CF PND'!$BU$50</t>
  </si>
  <si>
    <t>='C:\Users\jaime.benazar\Quorum Business Solutions\Ecopetrol Prometeo - Documents\Planning Space Implementation\3. Analysis &amp; Design\Design\FC22\DRR Jaime\Por presentar a ECP\Cantagallo\Garzas\[VRC_GARZAS_CF_SEC_20221231.xlsx]CF PND'!$BU$51</t>
  </si>
  <si>
    <t>='C:\Users\jaime.benazar\Quorum Business Solutions\Ecopetrol Prometeo - Documents\Planning Space Implementation\3. Analysis &amp; Design\Design\FC22\DRR Jaime\Por presentar a ECP\Cantagallo\Garzas\[VRC_GARZAS_CF_SEC_20221231.xlsx]CF PND'!$BU$52</t>
  </si>
  <si>
    <t>='C:\Users\jaime.benazar\Quorum Business Solutions\Ecopetrol Prometeo - Documents\Planning Space Implementation\3. Analysis &amp; Design\Design\FC22\DRR Jaime\Por presentar a ECP\Cantagallo\Garzas\[VRC_GARZAS_CF_SEC_20221231.xlsx]CF PND'!$BU$53</t>
  </si>
  <si>
    <t>='C:\Users\jaime.benazar\Quorum Business Solutions\Ecopetrol Prometeo - Documents\Planning Space Implementation\3. Analysis &amp; Design\Design\FC22\DRR Jaime\Por presentar a ECP\Cantagallo\Garzas\[VRC_GARZAS_CF_SEC_20221231.xlsx]CF PND'!$BU$54</t>
  </si>
  <si>
    <t>='C:\Users\jaime.benazar\Quorum Business Solutions\Ecopetrol Prometeo - Documents\Planning Space Implementation\3. Analysis &amp; Design\Design\FC22\DRR Jaime\Por presentar a ECP\Cantagallo\Garzas\[VRC_GARZAS_CF_SEC_20221231.xlsx]CF PND'!$BU$55</t>
  </si>
  <si>
    <t>='C:\Users\jaime.benazar\Quorum Business Solutions\Ecopetrol Prometeo - Documents\Planning Space Implementation\3. Analysis &amp; Design\Design\FC22\DRR Jaime\Por presentar a ECP\Cantagallo\Garzas\[VRC_GARZAS_CF_SEC_20221231.xlsx]CF PND'!$BU$56</t>
  </si>
  <si>
    <t>='C:\Users\jaime.benazar\Quorum Business Solutions\Ecopetrol Prometeo - Documents\Planning Space Implementation\3. Analysis &amp; Design\Design\FC22\DRR Jaime\Por presentar a ECP\Cantagallo\Garzas\[VRC_GARZAS_CF_SEC_20221231.xlsx]CF PND'!$BU$57</t>
  </si>
  <si>
    <t>='C:\Users\jaime.benazar\Quorum Business Solutions\Ecopetrol Prometeo - Documents\Planning Space Implementation\3. Analysis &amp; Design\Design\FC22\DRR Jaime\Por presentar a ECP\Cantagallo\Garzas\[VRC_GARZAS_CF_SEC_20221231.xlsx]CF PND'!$BU$58</t>
  </si>
  <si>
    <t>='C:\Users\jaime.benazar\Quorum Business Solutions\Ecopetrol Prometeo - Documents\Planning Space Implementation\3. Analysis &amp; Design\Design\FC22\DRR Jaime\Por presentar a ECP\Cantagallo\Garzas\[VRC_GARZAS_CF_SEC_20221231.xlsx]CF PND'!$BU$59</t>
  </si>
  <si>
    <t>='C:\Users\jaime.benazar\Quorum Business Solutions\Ecopetrol Prometeo - Documents\Planning Space Implementation\3. Analysis &amp; Design\Design\FC22\DRR Jaime\Por presentar a ECP\Cantagallo\Garzas\[VRC_GARZAS_CF_SEC_20221231.xlsx]CF PND'!$BU$60</t>
  </si>
  <si>
    <t>='C:\Users\jaime.benazar\Quorum Business Solutions\Ecopetrol Prometeo - Documents\Planning Space Implementation\3. Analysis &amp; Design\Design\FC22\DRR Jaime\Por presentar a ECP\Cantagallo\Garzas\[VRC_GARZAS_CF_SEC_20221231.xlsx]CF PND'!$BU$61</t>
  </si>
  <si>
    <t>='C:\Users\jaime.benazar\Quorum Business Solutions\Ecopetrol Prometeo - Documents\Planning Space Implementation\3. Analysis &amp; Design\Design\FC22\DRR Jaime\Por presentar a ECP\Cantagallo\Garzas\[VRC_GARZAS_CF_SEC_20221231.xlsx]CF PND'!$BU$62</t>
  </si>
  <si>
    <t>='C:\Users\jaime.benazar\Quorum Business Solutions\Ecopetrol Prometeo - Documents\Planning Space Implementation\3. Analysis &amp; Design\Design\FC22\DRR Jaime\Por presentar a ECP\Cantagallo\Garzas\[VRC_GARZAS_CF_SEC_20221231.xlsx]CF PND'!$BU$63</t>
  </si>
  <si>
    <t>='C:\Users\jaime.benazar\Quorum Business Solutions\Ecopetrol Prometeo - Documents\Planning Space Implementation\3. Analysis &amp; Design\Design\FC22\DRR Jaime\Por presentar a ECP\Cantagallo\Garzas\[VRC_GARZAS_CF_SEC_20221231.xlsx]CF PND'!$BU$64</t>
  </si>
  <si>
    <t>='C:\Users\jaime.benazar\Quorum Business Solutions\Ecopetrol Prometeo - Documents\Planning Space Implementation\3. Analysis &amp; Design\Design\FC22\DRR Jaime\Por presentar a ECP\Cantagallo\Garzas\[VRC_GARZAS_CF_SEC_20221231.xlsx]CF PND'!$BU$65</t>
  </si>
  <si>
    <t>='C:\Users\jaime.benazar\Quorum Business Solutions\Ecopetrol Prometeo - Documents\Planning Space Implementation\3. Analysis &amp; Design\Design\FC22\DRR Jaime\Por presentar a ECP\Cantagallo\Garzas\[VRC_GARZAS_CF_SEC_20221231.xlsx]CF PND'!$BU$66</t>
  </si>
  <si>
    <t>='C:\Users\jaime.benazar\Quorum Business Solutions\Ecopetrol Prometeo - Documents\Planning Space Implementation\3. Analysis &amp; Design\Design\FC22\DRR Jaime\Por presentar a ECP\Cantagallo\Garzas\[VRC_GARZAS_CF_SEC_20221231.xlsx]CF PND'!$BU$67</t>
  </si>
  <si>
    <t>='C:\Users\jaime.benazar\Quorum Business Solutions\Ecopetrol Prometeo - Documents\Planning Space Implementation\3. Analysis &amp; Design\Design\FC22\DRR Jaime\Por presentar a ECP\Cantagallo\Garzas\[VRC_GARZAS_CF_SEC_20221231.xlsx]CF PND'!$BU$68</t>
  </si>
  <si>
    <t>='C:\Users\jaime.benazar\Quorum Business Solutions\Ecopetrol Prometeo - Documents\Planning Space Implementation\3. Analysis &amp; Design\Design\FC22\DRR Jaime\Por presentar a ECP\Cantagallo\Garzas\[VRC_GARZAS_CF_SEC_20221231.xlsx]CF PND'!$BU$69</t>
  </si>
  <si>
    <t>='C:\Users\jaime.benazar\Quorum Business Solutions\Ecopetrol Prometeo - Documents\Planning Space Implementation\3. Analysis &amp; Design\Design\FC22\DRR Jaime\Por presentar a ECP\Cantagallo\Garzas\[VRC_GARZAS_CF_SEC_20221231.xlsx]CF PND'!$BU$70</t>
  </si>
  <si>
    <t>='C:\Users\jaime.benazar\Quorum Business Solutions\Ecopetrol Prometeo - Documents\Planning Space Implementation\3. Analysis &amp; Design\Design\FC22\DRR Jaime\Por presentar a ECP\Cantagallo\Garzas\[VRC_GARZAS_CF_SEC_20221231.xlsx]CF PND'!$BU$71</t>
  </si>
  <si>
    <t>='C:\Users\jaime.benazar\Quorum Business Solutions\Ecopetrol Prometeo - Documents\Planning Space Implementation\3. Analysis &amp; Design\Design\FC22\DRR Jaime\Por presentar a ECP\Cantagallo\Garzas\[VRC_GARZAS_CF_SEC_20221231.xlsx]CF PND'!$BU$72</t>
  </si>
  <si>
    <t>='C:\Users\jaime.benazar\Quorum Business Solutions\Ecopetrol Prometeo - Documents\Planning Space Implementation\3. Analysis &amp; Design\Design\FC22\DRR Jaime\Por presentar a ECP\Cantagallo\Garzas\[VRC_GARZAS_CF_SEC_20221231.xlsx]CF PRB'!$BU$36</t>
  </si>
  <si>
    <t>='C:\Users\jaime.benazar\Quorum Business Solutions\Ecopetrol Prometeo - Documents\Planning Space Implementation\3. Analysis &amp; Design\Design\FC22\DRR Jaime\Por presentar a ECP\Cantagallo\Garzas\[VRC_GARZAS_CF_SEC_20221231.xlsx]CF PRB'!$BU$37</t>
  </si>
  <si>
    <t>='C:\Users\jaime.benazar\Quorum Business Solutions\Ecopetrol Prometeo - Documents\Planning Space Implementation\3. Analysis &amp; Design\Design\FC22\DRR Jaime\Por presentar a ECP\Cantagallo\Garzas\[VRC_GARZAS_CF_SEC_20221231.xlsx]CF PRB'!$BU$38</t>
  </si>
  <si>
    <t>='C:\Users\jaime.benazar\Quorum Business Solutions\Ecopetrol Prometeo - Documents\Planning Space Implementation\3. Analysis &amp; Design\Design\FC22\DRR Jaime\Por presentar a ECP\Cantagallo\Garzas\[VRC_GARZAS_CF_SEC_20221231.xlsx]CF PRB'!$BU$39</t>
  </si>
  <si>
    <t>='C:\Users\jaime.benazar\Quorum Business Solutions\Ecopetrol Prometeo - Documents\Planning Space Implementation\3. Analysis &amp; Design\Design\FC22\DRR Jaime\Por presentar a ECP\Cantagallo\Garzas\[VRC_GARZAS_CF_SEC_20221231.xlsx]CF PRB'!$BU$40</t>
  </si>
  <si>
    <t>='C:\Users\jaime.benazar\Quorum Business Solutions\Ecopetrol Prometeo - Documents\Planning Space Implementation\3. Analysis &amp; Design\Design\FC22\DRR Jaime\Por presentar a ECP\Cantagallo\Garzas\[VRC_GARZAS_CF_SEC_20221231.xlsx]CF PRB'!$BU$41</t>
  </si>
  <si>
    <t>='C:\Users\jaime.benazar\Quorum Business Solutions\Ecopetrol Prometeo - Documents\Planning Space Implementation\3. Analysis &amp; Design\Design\FC22\DRR Jaime\Por presentar a ECP\Cantagallo\Garzas\[VRC_GARZAS_CF_SEC_20221231.xlsx]CF PRB'!$BU$42</t>
  </si>
  <si>
    <t>='C:\Users\jaime.benazar\Quorum Business Solutions\Ecopetrol Prometeo - Documents\Planning Space Implementation\3. Analysis &amp; Design\Design\FC22\DRR Jaime\Por presentar a ECP\Cantagallo\Garzas\[VRC_GARZAS_CF_SEC_20221231.xlsx]CF PRB'!$BU$43</t>
  </si>
  <si>
    <t>='C:\Users\jaime.benazar\Quorum Business Solutions\Ecopetrol Prometeo - Documents\Planning Space Implementation\3. Analysis &amp; Design\Design\FC22\DRR Jaime\Por presentar a ECP\Cantagallo\Garzas\[VRC_GARZAS_CF_SEC_20221231.xlsx]CF PRB'!$BU$44</t>
  </si>
  <si>
    <t>='C:\Users\jaime.benazar\Quorum Business Solutions\Ecopetrol Prometeo - Documents\Planning Space Implementation\3. Analysis &amp; Design\Design\FC22\DRR Jaime\Por presentar a ECP\Cantagallo\Garzas\[VRC_GARZAS_CF_SEC_20221231.xlsx]CF PRB'!$BU$45</t>
  </si>
  <si>
    <t>='C:\Users\jaime.benazar\Quorum Business Solutions\Ecopetrol Prometeo - Documents\Planning Space Implementation\3. Analysis &amp; Design\Design\FC22\DRR Jaime\Por presentar a ECP\Cantagallo\Garzas\[VRC_GARZAS_CF_SEC_20221231.xlsx]CF PRB'!$BU$46</t>
  </si>
  <si>
    <t>='C:\Users\jaime.benazar\Quorum Business Solutions\Ecopetrol Prometeo - Documents\Planning Space Implementation\3. Analysis &amp; Design\Design\FC22\DRR Jaime\Por presentar a ECP\Cantagallo\Garzas\[VRC_GARZAS_CF_SEC_20221231.xlsx]CF PRB'!$BU$47</t>
  </si>
  <si>
    <t>='C:\Users\jaime.benazar\Quorum Business Solutions\Ecopetrol Prometeo - Documents\Planning Space Implementation\3. Analysis &amp; Design\Design\FC22\DRR Jaime\Por presentar a ECP\Cantagallo\Garzas\[VRC_GARZAS_CF_SEC_20221231.xlsx]CF PRB'!$BU$48</t>
  </si>
  <si>
    <t>='C:\Users\jaime.benazar\Quorum Business Solutions\Ecopetrol Prometeo - Documents\Planning Space Implementation\3. Analysis &amp; Design\Design\FC22\DRR Jaime\Por presentar a ECP\Cantagallo\Garzas\[VRC_GARZAS_CF_SEC_20221231.xlsx]CF PRB'!$BU$49</t>
  </si>
  <si>
    <t>='C:\Users\jaime.benazar\Quorum Business Solutions\Ecopetrol Prometeo - Documents\Planning Space Implementation\3. Analysis &amp; Design\Design\FC22\DRR Jaime\Por presentar a ECP\Cantagallo\Garzas\[VRC_GARZAS_CF_SEC_20221231.xlsx]CF PRB'!$BU$50</t>
  </si>
  <si>
    <t>='C:\Users\jaime.benazar\Quorum Business Solutions\Ecopetrol Prometeo - Documents\Planning Space Implementation\3. Analysis &amp; Design\Design\FC22\DRR Jaime\Por presentar a ECP\Cantagallo\Garzas\[VRC_GARZAS_CF_SEC_20221231.xlsx]CF PRB'!$BU$51</t>
  </si>
  <si>
    <t>='C:\Users\jaime.benazar\Quorum Business Solutions\Ecopetrol Prometeo - Documents\Planning Space Implementation\3. Analysis &amp; Design\Design\FC22\DRR Jaime\Por presentar a ECP\Cantagallo\Garzas\[VRC_GARZAS_CF_SEC_20221231.xlsx]CF PRB'!$BU$52</t>
  </si>
  <si>
    <t>='C:\Users\jaime.benazar\Quorum Business Solutions\Ecopetrol Prometeo - Documents\Planning Space Implementation\3. Analysis &amp; Design\Design\FC22\DRR Jaime\Por presentar a ECP\Cantagallo\Garzas\[VRC_GARZAS_CF_SEC_20221231.xlsx]CF PRB'!$BU$53</t>
  </si>
  <si>
    <t>='C:\Users\jaime.benazar\Quorum Business Solutions\Ecopetrol Prometeo - Documents\Planning Space Implementation\3. Analysis &amp; Design\Design\FC22\DRR Jaime\Por presentar a ECP\Cantagallo\Garzas\[VRC_GARZAS_CF_SEC_20221231.xlsx]CF PRB'!$BU$54</t>
  </si>
  <si>
    <t>='C:\Users\jaime.benazar\Quorum Business Solutions\Ecopetrol Prometeo - Documents\Planning Space Implementation\3. Analysis &amp; Design\Design\FC22\DRR Jaime\Por presentar a ECP\Cantagallo\Garzas\[VRC_GARZAS_CF_SEC_20221231.xlsx]CF PRB'!$BU$55</t>
  </si>
  <si>
    <t>='C:\Users\jaime.benazar\Quorum Business Solutions\Ecopetrol Prometeo - Documents\Planning Space Implementation\3. Analysis &amp; Design\Design\FC22\DRR Jaime\Por presentar a ECP\Cantagallo\Garzas\[VRC_GARZAS_CF_SEC_20221231.xlsx]CF PRB'!$BU$56</t>
  </si>
  <si>
    <t>='C:\Users\jaime.benazar\Quorum Business Solutions\Ecopetrol Prometeo - Documents\Planning Space Implementation\3. Analysis &amp; Design\Design\FC22\DRR Jaime\Por presentar a ECP\Cantagallo\Garzas\[VRC_GARZAS_CF_SEC_20221231.xlsx]CF PRB'!$BU$57</t>
  </si>
  <si>
    <t>='C:\Users\jaime.benazar\Quorum Business Solutions\Ecopetrol Prometeo - Documents\Planning Space Implementation\3. Analysis &amp; Design\Design\FC22\DRR Jaime\Por presentar a ECP\Cantagallo\Garzas\[VRC_GARZAS_CF_SEC_20221231.xlsx]CF PRB'!$BU$58</t>
  </si>
  <si>
    <t>='C:\Users\jaime.benazar\Quorum Business Solutions\Ecopetrol Prometeo - Documents\Planning Space Implementation\3. Analysis &amp; Design\Design\FC22\DRR Jaime\Por presentar a ECP\Cantagallo\Garzas\[VRC_GARZAS_CF_SEC_20221231.xlsx]CF PRB'!$BU$59</t>
  </si>
  <si>
    <t>='C:\Users\jaime.benazar\Quorum Business Solutions\Ecopetrol Prometeo - Documents\Planning Space Implementation\3. Analysis &amp; Design\Design\FC22\DRR Jaime\Por presentar a ECP\Cantagallo\Garzas\[VRC_GARZAS_CF_SEC_20221231.xlsx]CF PRB'!$BU$60</t>
  </si>
  <si>
    <t>='C:\Users\jaime.benazar\Quorum Business Solutions\Ecopetrol Prometeo - Documents\Planning Space Implementation\3. Analysis &amp; Design\Design\FC22\DRR Jaime\Por presentar a ECP\Cantagallo\Garzas\[VRC_GARZAS_CF_SEC_20221231.xlsx]CF PRB'!$BU$61</t>
  </si>
  <si>
    <t>='C:\Users\jaime.benazar\Quorum Business Solutions\Ecopetrol Prometeo - Documents\Planning Space Implementation\3. Analysis &amp; Design\Design\FC22\DRR Jaime\Por presentar a ECP\Cantagallo\Garzas\[VRC_GARZAS_CF_SEC_20221231.xlsx]CF PRB'!$BU$62</t>
  </si>
  <si>
    <t>='C:\Users\jaime.benazar\Quorum Business Solutions\Ecopetrol Prometeo - Documents\Planning Space Implementation\3. Analysis &amp; Design\Design\FC22\DRR Jaime\Por presentar a ECP\Cantagallo\Garzas\[VRC_GARZAS_CF_SEC_20221231.xlsx]CF PRB'!$BU$63</t>
  </si>
  <si>
    <t>='C:\Users\jaime.benazar\Quorum Business Solutions\Ecopetrol Prometeo - Documents\Planning Space Implementation\3. Analysis &amp; Design\Design\FC22\DRR Jaime\Por presentar a ECP\Cantagallo\Garzas\[VRC_GARZAS_CF_SEC_20221231.xlsx]CF PRB'!$BU$64</t>
  </si>
  <si>
    <t>='C:\Users\jaime.benazar\Quorum Business Solutions\Ecopetrol Prometeo - Documents\Planning Space Implementation\3. Analysis &amp; Design\Design\FC22\DRR Jaime\Por presentar a ECP\Cantagallo\Garzas\[VRC_GARZAS_CF_SEC_20221231.xlsx]CF PRB'!$BU$65</t>
  </si>
  <si>
    <t>='C:\Users\jaime.benazar\Quorum Business Solutions\Ecopetrol Prometeo - Documents\Planning Space Implementation\3. Analysis &amp; Design\Design\FC22\DRR Jaime\Por presentar a ECP\Cantagallo\Garzas\[VRC_GARZAS_CF_SEC_20221231.xlsx]CF PRB'!$BU$66</t>
  </si>
  <si>
    <t>='C:\Users\jaime.benazar\Quorum Business Solutions\Ecopetrol Prometeo - Documents\Planning Space Implementation\3. Analysis &amp; Design\Design\FC22\DRR Jaime\Por presentar a ECP\Cantagallo\Garzas\[VRC_GARZAS_CF_SEC_20221231.xlsx]CF PRB'!$BU$67</t>
  </si>
  <si>
    <t>='C:\Users\jaime.benazar\Quorum Business Solutions\Ecopetrol Prometeo - Documents\Planning Space Implementation\3. Analysis &amp; Design\Design\FC22\DRR Jaime\Por presentar a ECP\Cantagallo\Garzas\[VRC_GARZAS_CF_SEC_20221231.xlsx]CF PRB'!$BU$68</t>
  </si>
  <si>
    <t>='C:\Users\jaime.benazar\Quorum Business Solutions\Ecopetrol Prometeo - Documents\Planning Space Implementation\3. Analysis &amp; Design\Design\FC22\DRR Jaime\Por presentar a ECP\Cantagallo\Garzas\[VRC_GARZAS_CF_SEC_20221231.xlsx]CF PRB'!$BU$69</t>
  </si>
  <si>
    <t>='C:\Users\jaime.benazar\Quorum Business Solutions\Ecopetrol Prometeo - Documents\Planning Space Implementation\3. Analysis &amp; Design\Design\FC22\DRR Jaime\Por presentar a ECP\Cantagallo\Garzas\[VRC_GARZAS_CF_SEC_20221231.xlsx]CF PRB'!$BU$70</t>
  </si>
  <si>
    <t>='C:\Users\jaime.benazar\Quorum Business Solutions\Ecopetrol Prometeo - Documents\Planning Space Implementation\3. Analysis &amp; Design\Design\FC22\DRR Jaime\Por presentar a ECP\Cantagallo\Garzas\[VRC_GARZAS_CF_SEC_20221231.xlsx]CF PRB'!$BU$71</t>
  </si>
  <si>
    <t>='C:\Users\jaime.benazar\Quorum Business Solutions\Ecopetrol Prometeo - Documents\Planning Space Implementation\3. Analysis &amp; Design\Design\FC22\DRR Jaime\Por presentar a ECP\Cantagallo\Garzas\[VRC_GARZAS_CF_SEC_20221231.xlsx]CF PRB'!$BU$72</t>
  </si>
  <si>
    <t>='C:\Users\jaime.benazar\Quorum Business Solutions\Ecopetrol Prometeo - Documents\Planning Space Implementation\3. Analysis &amp; Design\Design\FC22\DRR Jaime\Por presentar a ECP\Cantagallo\Garzas\[VRC_GARZAS_CF_SEC_20221231.xlsx]CF PS'!$BU$36</t>
  </si>
  <si>
    <t>='C:\Users\jaime.benazar\Quorum Business Solutions\Ecopetrol Prometeo - Documents\Planning Space Implementation\3. Analysis &amp; Design\Design\FC22\DRR Jaime\Por presentar a ECP\Cantagallo\Garzas\[VRC_GARZAS_CF_SEC_20221231.xlsx]CF PS'!$BU$37</t>
  </si>
  <si>
    <t>='C:\Users\jaime.benazar\Quorum Business Solutions\Ecopetrol Prometeo - Documents\Planning Space Implementation\3. Analysis &amp; Design\Design\FC22\DRR Jaime\Por presentar a ECP\Cantagallo\Garzas\[VRC_GARZAS_CF_SEC_20221231.xlsx]CF PS'!$BU$38</t>
  </si>
  <si>
    <t>='C:\Users\jaime.benazar\Quorum Business Solutions\Ecopetrol Prometeo - Documents\Planning Space Implementation\3. Analysis &amp; Design\Design\FC22\DRR Jaime\Por presentar a ECP\Cantagallo\Garzas\[VRC_GARZAS_CF_SEC_20221231.xlsx]CF PS'!$BU$39</t>
  </si>
  <si>
    <t>='C:\Users\jaime.benazar\Quorum Business Solutions\Ecopetrol Prometeo - Documents\Planning Space Implementation\3. Analysis &amp; Design\Design\FC22\DRR Jaime\Por presentar a ECP\Cantagallo\Garzas\[VRC_GARZAS_CF_SEC_20221231.xlsx]CF PS'!$BU$40</t>
  </si>
  <si>
    <t>='C:\Users\jaime.benazar\Quorum Business Solutions\Ecopetrol Prometeo - Documents\Planning Space Implementation\3. Analysis &amp; Design\Design\FC22\DRR Jaime\Por presentar a ECP\Cantagallo\Garzas\[VRC_GARZAS_CF_SEC_20221231.xlsx]CF PS'!$BU$41</t>
  </si>
  <si>
    <t>='C:\Users\jaime.benazar\Quorum Business Solutions\Ecopetrol Prometeo - Documents\Planning Space Implementation\3. Analysis &amp; Design\Design\FC22\DRR Jaime\Por presentar a ECP\Cantagallo\Garzas\[VRC_GARZAS_CF_SEC_20221231.xlsx]CF PS'!$BU$42</t>
  </si>
  <si>
    <t>='C:\Users\jaime.benazar\Quorum Business Solutions\Ecopetrol Prometeo - Documents\Planning Space Implementation\3. Analysis &amp; Design\Design\FC22\DRR Jaime\Por presentar a ECP\Cantagallo\Garzas\[VRC_GARZAS_CF_SEC_20221231.xlsx]CF PS'!$BU$43</t>
  </si>
  <si>
    <t>='C:\Users\jaime.benazar\Quorum Business Solutions\Ecopetrol Prometeo - Documents\Planning Space Implementation\3. Analysis &amp; Design\Design\FC22\DRR Jaime\Por presentar a ECP\Cantagallo\Garzas\[VRC_GARZAS_CF_SEC_20221231.xlsx]CF PS'!$BU$44</t>
  </si>
  <si>
    <t>='C:\Users\jaime.benazar\Quorum Business Solutions\Ecopetrol Prometeo - Documents\Planning Space Implementation\3. Analysis &amp; Design\Design\FC22\DRR Jaime\Por presentar a ECP\Cantagallo\Garzas\[VRC_GARZAS_CF_SEC_20221231.xlsx]CF PS'!$BU$45</t>
  </si>
  <si>
    <t>='C:\Users\jaime.benazar\Quorum Business Solutions\Ecopetrol Prometeo - Documents\Planning Space Implementation\3. Analysis &amp; Design\Design\FC22\DRR Jaime\Por presentar a ECP\Cantagallo\Garzas\[VRC_GARZAS_CF_SEC_20221231.xlsx]CF PS'!$BU$46</t>
  </si>
  <si>
    <t>='C:\Users\jaime.benazar\Quorum Business Solutions\Ecopetrol Prometeo - Documents\Planning Space Implementation\3. Analysis &amp; Design\Design\FC22\DRR Jaime\Por presentar a ECP\Cantagallo\Garzas\[VRC_GARZAS_CF_SEC_20221231.xlsx]CF PS'!$BU$47</t>
  </si>
  <si>
    <t>='C:\Users\jaime.benazar\Quorum Business Solutions\Ecopetrol Prometeo - Documents\Planning Space Implementation\3. Analysis &amp; Design\Design\FC22\DRR Jaime\Por presentar a ECP\Cantagallo\Garzas\[VRC_GARZAS_CF_SEC_20221231.xlsx]CF PS'!$BU$48</t>
  </si>
  <si>
    <t>='C:\Users\jaime.benazar\Quorum Business Solutions\Ecopetrol Prometeo - Documents\Planning Space Implementation\3. Analysis &amp; Design\Design\FC22\DRR Jaime\Por presentar a ECP\Cantagallo\Garzas\[VRC_GARZAS_CF_SEC_20221231.xlsx]CF PS'!$BU$49</t>
  </si>
  <si>
    <t>='C:\Users\jaime.benazar\Quorum Business Solutions\Ecopetrol Prometeo - Documents\Planning Space Implementation\3. Analysis &amp; Design\Design\FC22\DRR Jaime\Por presentar a ECP\Cantagallo\Garzas\[VRC_GARZAS_CF_SEC_20221231.xlsx]CF PS'!$BU$50</t>
  </si>
  <si>
    <t>='C:\Users\jaime.benazar\Quorum Business Solutions\Ecopetrol Prometeo - Documents\Planning Space Implementation\3. Analysis &amp; Design\Design\FC22\DRR Jaime\Por presentar a ECP\Cantagallo\Garzas\[VRC_GARZAS_CF_SEC_20221231.xlsx]CF PS'!$BU$51</t>
  </si>
  <si>
    <t>='C:\Users\jaime.benazar\Quorum Business Solutions\Ecopetrol Prometeo - Documents\Planning Space Implementation\3. Analysis &amp; Design\Design\FC22\DRR Jaime\Por presentar a ECP\Cantagallo\Garzas\[VRC_GARZAS_CF_SEC_20221231.xlsx]CF PS'!$BU$52</t>
  </si>
  <si>
    <t>='C:\Users\jaime.benazar\Quorum Business Solutions\Ecopetrol Prometeo - Documents\Planning Space Implementation\3. Analysis &amp; Design\Design\FC22\DRR Jaime\Por presentar a ECP\Cantagallo\Garzas\[VRC_GARZAS_CF_SEC_20221231.xlsx]CF PS'!$BU$53</t>
  </si>
  <si>
    <t>='C:\Users\jaime.benazar\Quorum Business Solutions\Ecopetrol Prometeo - Documents\Planning Space Implementation\3. Analysis &amp; Design\Design\FC22\DRR Jaime\Por presentar a ECP\Cantagallo\Garzas\[VRC_GARZAS_CF_SEC_20221231.xlsx]CF PS'!$BU$54</t>
  </si>
  <si>
    <t>='C:\Users\jaime.benazar\Quorum Business Solutions\Ecopetrol Prometeo - Documents\Planning Space Implementation\3. Analysis &amp; Design\Design\FC22\DRR Jaime\Por presentar a ECP\Cantagallo\Garzas\[VRC_GARZAS_CF_SEC_20221231.xlsx]CF PS'!$BU$55</t>
  </si>
  <si>
    <t>='C:\Users\jaime.benazar\Quorum Business Solutions\Ecopetrol Prometeo - Documents\Planning Space Implementation\3. Analysis &amp; Design\Design\FC22\DRR Jaime\Por presentar a ECP\Cantagallo\Garzas\[VRC_GARZAS_CF_SEC_20221231.xlsx]CF PS'!$BU$56</t>
  </si>
  <si>
    <t>='C:\Users\jaime.benazar\Quorum Business Solutions\Ecopetrol Prometeo - Documents\Planning Space Implementation\3. Analysis &amp; Design\Design\FC22\DRR Jaime\Por presentar a ECP\Cantagallo\Garzas\[VRC_GARZAS_CF_SEC_20221231.xlsx]CF PS'!$BU$57</t>
  </si>
  <si>
    <t>='C:\Users\jaime.benazar\Quorum Business Solutions\Ecopetrol Prometeo - Documents\Planning Space Implementation\3. Analysis &amp; Design\Design\FC22\DRR Jaime\Por presentar a ECP\Cantagallo\Garzas\[VRC_GARZAS_CF_SEC_20221231.xlsx]CF PS'!$BU$58</t>
  </si>
  <si>
    <t>='C:\Users\jaime.benazar\Quorum Business Solutions\Ecopetrol Prometeo - Documents\Planning Space Implementation\3. Analysis &amp; Design\Design\FC22\DRR Jaime\Por presentar a ECP\Cantagallo\Garzas\[VRC_GARZAS_CF_SEC_20221231.xlsx]CF PS'!$BU$59</t>
  </si>
  <si>
    <t>='C:\Users\jaime.benazar\Quorum Business Solutions\Ecopetrol Prometeo - Documents\Planning Space Implementation\3. Analysis &amp; Design\Design\FC22\DRR Jaime\Por presentar a ECP\Cantagallo\Garzas\[VRC_GARZAS_CF_SEC_20221231.xlsx]CF PS'!$BU$60</t>
  </si>
  <si>
    <t>='C:\Users\jaime.benazar\Quorum Business Solutions\Ecopetrol Prometeo - Documents\Planning Space Implementation\3. Analysis &amp; Design\Design\FC22\DRR Jaime\Por presentar a ECP\Cantagallo\Garzas\[VRC_GARZAS_CF_SEC_20221231.xlsx]CF PS'!$BU$61</t>
  </si>
  <si>
    <t>='C:\Users\jaime.benazar\Quorum Business Solutions\Ecopetrol Prometeo - Documents\Planning Space Implementation\3. Analysis &amp; Design\Design\FC22\DRR Jaime\Por presentar a ECP\Cantagallo\Garzas\[VRC_GARZAS_CF_SEC_20221231.xlsx]CF PS'!$BU$62</t>
  </si>
  <si>
    <t>='C:\Users\jaime.benazar\Quorum Business Solutions\Ecopetrol Prometeo - Documents\Planning Space Implementation\3. Analysis &amp; Design\Design\FC22\DRR Jaime\Por presentar a ECP\Cantagallo\Garzas\[VRC_GARZAS_CF_SEC_20221231.xlsx]CF PS'!$BU$63</t>
  </si>
  <si>
    <t>='C:\Users\jaime.benazar\Quorum Business Solutions\Ecopetrol Prometeo - Documents\Planning Space Implementation\3. Analysis &amp; Design\Design\FC22\DRR Jaime\Por presentar a ECP\Cantagallo\Garzas\[VRC_GARZAS_CF_SEC_20221231.xlsx]CF PS'!$BU$64</t>
  </si>
  <si>
    <t>='C:\Users\jaime.benazar\Quorum Business Solutions\Ecopetrol Prometeo - Documents\Planning Space Implementation\3. Analysis &amp; Design\Design\FC22\DRR Jaime\Por presentar a ECP\Cantagallo\Garzas\[VRC_GARZAS_CF_SEC_20221231.xlsx]CF PS'!$BU$65</t>
  </si>
  <si>
    <t>='C:\Users\jaime.benazar\Quorum Business Solutions\Ecopetrol Prometeo - Documents\Planning Space Implementation\3. Analysis &amp; Design\Design\FC22\DRR Jaime\Por presentar a ECP\Cantagallo\Garzas\[VRC_GARZAS_CF_SEC_20221231.xlsx]CF PS'!$BU$66</t>
  </si>
  <si>
    <t>='C:\Users\jaime.benazar\Quorum Business Solutions\Ecopetrol Prometeo - Documents\Planning Space Implementation\3. Analysis &amp; Design\Design\FC22\DRR Jaime\Por presentar a ECP\Cantagallo\Garzas\[VRC_GARZAS_CF_SEC_20221231.xlsx]CF PS'!$BU$67</t>
  </si>
  <si>
    <t>='C:\Users\jaime.benazar\Quorum Business Solutions\Ecopetrol Prometeo - Documents\Planning Space Implementation\3. Analysis &amp; Design\Design\FC22\DRR Jaime\Por presentar a ECP\Cantagallo\Garzas\[VRC_GARZAS_CF_SEC_20221231.xlsx]CF PS'!$BU$68</t>
  </si>
  <si>
    <t>='C:\Users\jaime.benazar\Quorum Business Solutions\Ecopetrol Prometeo - Documents\Planning Space Implementation\3. Analysis &amp; Design\Design\FC22\DRR Jaime\Por presentar a ECP\Cantagallo\Garzas\[VRC_GARZAS_CF_SEC_20221231.xlsx]CF PS'!$BU$69</t>
  </si>
  <si>
    <t>='C:\Users\jaime.benazar\Quorum Business Solutions\Ecopetrol Prometeo - Documents\Planning Space Implementation\3. Analysis &amp; Design\Design\FC22\DRR Jaime\Por presentar a ECP\Cantagallo\Garzas\[VRC_GARZAS_CF_SEC_20221231.xlsx]CF PS'!$BU$70</t>
  </si>
  <si>
    <t>='C:\Users\jaime.benazar\Quorum Business Solutions\Ecopetrol Prometeo - Documents\Planning Space Implementation\3. Analysis &amp; Design\Design\FC22\DRR Jaime\Por presentar a ECP\Cantagallo\Garzas\[VRC_GARZAS_CF_SEC_20221231.xlsx]CF PS'!$BU$71</t>
  </si>
  <si>
    <t>='C:\Users\jaime.benazar\Quorum Business Solutions\Ecopetrol Prometeo - Documents\Planning Space Implementation\3. Analysis &amp; Design\Design\FC22\DRR Jaime\Por presentar a ECP\Cantagallo\Garzas\[VRC_GARZAS_CF_SEC_20221231.xlsx]CF PS'!$BU$72</t>
  </si>
  <si>
    <t>='C:\Users\jaime.benazar\Quorum Business Solutions\Ecopetrol Prometeo - Documents\Planning Space Implementation\3. Analysis &amp; Design\Design\FC22\DRR Jaime\Por presentar a ECP\Cantagallo\Garzas\[VRC_GARZAS_CF_SEC_20221231.xlsx]CF PDP'!$CT$36</t>
  </si>
  <si>
    <t>='C:\Users\jaime.benazar\Quorum Business Solutions\Ecopetrol Prometeo - Documents\Planning Space Implementation\3. Analysis &amp; Design\Design\FC22\DRR Jaime\Por presentar a ECP\Cantagallo\Garzas\[VRC_GARZAS_CF_SEC_20221231.xlsx]CF PDP'!$CT$37</t>
  </si>
  <si>
    <t>='C:\Users\jaime.benazar\Quorum Business Solutions\Ecopetrol Prometeo - Documents\Planning Space Implementation\3. Analysis &amp; Design\Design\FC22\DRR Jaime\Por presentar a ECP\Cantagallo\Garzas\[VRC_GARZAS_CF_SEC_20221231.xlsx]CF PDP'!$CT$38</t>
  </si>
  <si>
    <t>='C:\Users\jaime.benazar\Quorum Business Solutions\Ecopetrol Prometeo - Documents\Planning Space Implementation\3. Analysis &amp; Design\Design\FC22\DRR Jaime\Por presentar a ECP\Cantagallo\Garzas\[VRC_GARZAS_CF_SEC_20221231.xlsx]CF PDP'!$CT$39</t>
  </si>
  <si>
    <t>='C:\Users\jaime.benazar\Quorum Business Solutions\Ecopetrol Prometeo - Documents\Planning Space Implementation\3. Analysis &amp; Design\Design\FC22\DRR Jaime\Por presentar a ECP\Cantagallo\Garzas\[VRC_GARZAS_CF_SEC_20221231.xlsx]CF PDP'!$CT$40</t>
  </si>
  <si>
    <t>='C:\Users\jaime.benazar\Quorum Business Solutions\Ecopetrol Prometeo - Documents\Planning Space Implementation\3. Analysis &amp; Design\Design\FC22\DRR Jaime\Por presentar a ECP\Cantagallo\Garzas\[VRC_GARZAS_CF_SEC_20221231.xlsx]CF PDP'!$CT$41</t>
  </si>
  <si>
    <t>='C:\Users\jaime.benazar\Quorum Business Solutions\Ecopetrol Prometeo - Documents\Planning Space Implementation\3. Analysis &amp; Design\Design\FC22\DRR Jaime\Por presentar a ECP\Cantagallo\Garzas\[VRC_GARZAS_CF_SEC_20221231.xlsx]CF PDP'!$CT$42</t>
  </si>
  <si>
    <t>='C:\Users\jaime.benazar\Quorum Business Solutions\Ecopetrol Prometeo - Documents\Planning Space Implementation\3. Analysis &amp; Design\Design\FC22\DRR Jaime\Por presentar a ECP\Cantagallo\Garzas\[VRC_GARZAS_CF_SEC_20221231.xlsx]CF PDP'!$CT$43</t>
  </si>
  <si>
    <t>='C:\Users\jaime.benazar\Quorum Business Solutions\Ecopetrol Prometeo - Documents\Planning Space Implementation\3. Analysis &amp; Design\Design\FC22\DRR Jaime\Por presentar a ECP\Cantagallo\Garzas\[VRC_GARZAS_CF_SEC_20221231.xlsx]CF PDP'!$CT$44</t>
  </si>
  <si>
    <t>='C:\Users\jaime.benazar\Quorum Business Solutions\Ecopetrol Prometeo - Documents\Planning Space Implementation\3. Analysis &amp; Design\Design\FC22\DRR Jaime\Por presentar a ECP\Cantagallo\Garzas\[VRC_GARZAS_CF_SEC_20221231.xlsx]CF PDP'!$CT$45</t>
  </si>
  <si>
    <t>='C:\Users\jaime.benazar\Quorum Business Solutions\Ecopetrol Prometeo - Documents\Planning Space Implementation\3. Analysis &amp; Design\Design\FC22\DRR Jaime\Por presentar a ECP\Cantagallo\Garzas\[VRC_GARZAS_CF_SEC_20221231.xlsx]CF PDP'!$CT$46</t>
  </si>
  <si>
    <t>='C:\Users\jaime.benazar\Quorum Business Solutions\Ecopetrol Prometeo - Documents\Planning Space Implementation\3. Analysis &amp; Design\Design\FC22\DRR Jaime\Por presentar a ECP\Cantagallo\Garzas\[VRC_GARZAS_CF_SEC_20221231.xlsx]CF PDP'!$CT$47</t>
  </si>
  <si>
    <t>='C:\Users\jaime.benazar\Quorum Business Solutions\Ecopetrol Prometeo - Documents\Planning Space Implementation\3. Analysis &amp; Design\Design\FC22\DRR Jaime\Por presentar a ECP\Cantagallo\Garzas\[VRC_GARZAS_CF_SEC_20221231.xlsx]CF PDP'!$CT$48</t>
  </si>
  <si>
    <t>='C:\Users\jaime.benazar\Quorum Business Solutions\Ecopetrol Prometeo - Documents\Planning Space Implementation\3. Analysis &amp; Design\Design\FC22\DRR Jaime\Por presentar a ECP\Cantagallo\Garzas\[VRC_GARZAS_CF_SEC_20221231.xlsx]CF PDP'!$CT$49</t>
  </si>
  <si>
    <t>='C:\Users\jaime.benazar\Quorum Business Solutions\Ecopetrol Prometeo - Documents\Planning Space Implementation\3. Analysis &amp; Design\Design\FC22\DRR Jaime\Por presentar a ECP\Cantagallo\Garzas\[VRC_GARZAS_CF_SEC_20221231.xlsx]CF PDP'!$CT$50</t>
  </si>
  <si>
    <t>='C:\Users\jaime.benazar\Quorum Business Solutions\Ecopetrol Prometeo - Documents\Planning Space Implementation\3. Analysis &amp; Design\Design\FC22\DRR Jaime\Por presentar a ECP\Cantagallo\Garzas\[VRC_GARZAS_CF_SEC_20221231.xlsx]CF PDP'!$CT$51</t>
  </si>
  <si>
    <t>='C:\Users\jaime.benazar\Quorum Business Solutions\Ecopetrol Prometeo - Documents\Planning Space Implementation\3. Analysis &amp; Design\Design\FC22\DRR Jaime\Por presentar a ECP\Cantagallo\Garzas\[VRC_GARZAS_CF_SEC_20221231.xlsx]CF PDP'!$CT$52</t>
  </si>
  <si>
    <t>='C:\Users\jaime.benazar\Quorum Business Solutions\Ecopetrol Prometeo - Documents\Planning Space Implementation\3. Analysis &amp; Design\Design\FC22\DRR Jaime\Por presentar a ECP\Cantagallo\Garzas\[VRC_GARZAS_CF_SEC_20221231.xlsx]CF PDP'!$CT$53</t>
  </si>
  <si>
    <t>='C:\Users\jaime.benazar\Quorum Business Solutions\Ecopetrol Prometeo - Documents\Planning Space Implementation\3. Analysis &amp; Design\Design\FC22\DRR Jaime\Por presentar a ECP\Cantagallo\Garzas\[VRC_GARZAS_CF_SEC_20221231.xlsx]CF PDP'!$CT$54</t>
  </si>
  <si>
    <t>='C:\Users\jaime.benazar\Quorum Business Solutions\Ecopetrol Prometeo - Documents\Planning Space Implementation\3. Analysis &amp; Design\Design\FC22\DRR Jaime\Por presentar a ECP\Cantagallo\Garzas\[VRC_GARZAS_CF_SEC_20221231.xlsx]CF PDP'!$CT$55</t>
  </si>
  <si>
    <t>='C:\Users\jaime.benazar\Quorum Business Solutions\Ecopetrol Prometeo - Documents\Planning Space Implementation\3. Analysis &amp; Design\Design\FC22\DRR Jaime\Por presentar a ECP\Cantagallo\Garzas\[VRC_GARZAS_CF_SEC_20221231.xlsx]CF PDP'!$CT$56</t>
  </si>
  <si>
    <t>='C:\Users\jaime.benazar\Quorum Business Solutions\Ecopetrol Prometeo - Documents\Planning Space Implementation\3. Analysis &amp; Design\Design\FC22\DRR Jaime\Por presentar a ECP\Cantagallo\Garzas\[VRC_GARZAS_CF_SEC_20221231.xlsx]CF PDP'!$CT$57</t>
  </si>
  <si>
    <t>='C:\Users\jaime.benazar\Quorum Business Solutions\Ecopetrol Prometeo - Documents\Planning Space Implementation\3. Analysis &amp; Design\Design\FC22\DRR Jaime\Por presentar a ECP\Cantagallo\Garzas\[VRC_GARZAS_CF_SEC_20221231.xlsx]CF PDP'!$CT$58</t>
  </si>
  <si>
    <t>='C:\Users\jaime.benazar\Quorum Business Solutions\Ecopetrol Prometeo - Documents\Planning Space Implementation\3. Analysis &amp; Design\Design\FC22\DRR Jaime\Por presentar a ECP\Cantagallo\Garzas\[VRC_GARZAS_CF_SEC_20221231.xlsx]CF PDP'!$CT$59</t>
  </si>
  <si>
    <t>='C:\Users\jaime.benazar\Quorum Business Solutions\Ecopetrol Prometeo - Documents\Planning Space Implementation\3. Analysis &amp; Design\Design\FC22\DRR Jaime\Por presentar a ECP\Cantagallo\Garzas\[VRC_GARZAS_CF_SEC_20221231.xlsx]CF PDP'!$CT$60</t>
  </si>
  <si>
    <t>='C:\Users\jaime.benazar\Quorum Business Solutions\Ecopetrol Prometeo - Documents\Planning Space Implementation\3. Analysis &amp; Design\Design\FC22\DRR Jaime\Por presentar a ECP\Cantagallo\Garzas\[VRC_GARZAS_CF_SEC_20221231.xlsx]CF PDP'!$CT$61</t>
  </si>
  <si>
    <t>='C:\Users\jaime.benazar\Quorum Business Solutions\Ecopetrol Prometeo - Documents\Planning Space Implementation\3. Analysis &amp; Design\Design\FC22\DRR Jaime\Por presentar a ECP\Cantagallo\Garzas\[VRC_GARZAS_CF_SEC_20221231.xlsx]CF PDP'!$CT$62</t>
  </si>
  <si>
    <t>='C:\Users\jaime.benazar\Quorum Business Solutions\Ecopetrol Prometeo - Documents\Planning Space Implementation\3. Analysis &amp; Design\Design\FC22\DRR Jaime\Por presentar a ECP\Cantagallo\Garzas\[VRC_GARZAS_CF_SEC_20221231.xlsx]CF PDP'!$CT$63</t>
  </si>
  <si>
    <t>='C:\Users\jaime.benazar\Quorum Business Solutions\Ecopetrol Prometeo - Documents\Planning Space Implementation\3. Analysis &amp; Design\Design\FC22\DRR Jaime\Por presentar a ECP\Cantagallo\Garzas\[VRC_GARZAS_CF_SEC_20221231.xlsx]CF PDP'!$CT$64</t>
  </si>
  <si>
    <t>='C:\Users\jaime.benazar\Quorum Business Solutions\Ecopetrol Prometeo - Documents\Planning Space Implementation\3. Analysis &amp; Design\Design\FC22\DRR Jaime\Por presentar a ECP\Cantagallo\Garzas\[VRC_GARZAS_CF_SEC_20221231.xlsx]CF PDP'!$CT$65</t>
  </si>
  <si>
    <t>='C:\Users\jaime.benazar\Quorum Business Solutions\Ecopetrol Prometeo - Documents\Planning Space Implementation\3. Analysis &amp; Design\Design\FC22\DRR Jaime\Por presentar a ECP\Cantagallo\Garzas\[VRC_GARZAS_CF_SEC_20221231.xlsx]CF PDP'!$CT$66</t>
  </si>
  <si>
    <t>='C:\Users\jaime.benazar\Quorum Business Solutions\Ecopetrol Prometeo - Documents\Planning Space Implementation\3. Analysis &amp; Design\Design\FC22\DRR Jaime\Por presentar a ECP\Cantagallo\Garzas\[VRC_GARZAS_CF_SEC_20221231.xlsx]CF PDP'!$CT$67</t>
  </si>
  <si>
    <t>='C:\Users\jaime.benazar\Quorum Business Solutions\Ecopetrol Prometeo - Documents\Planning Space Implementation\3. Analysis &amp; Design\Design\FC22\DRR Jaime\Por presentar a ECP\Cantagallo\Garzas\[VRC_GARZAS_CF_SEC_20221231.xlsx]CF PDP'!$CT$68</t>
  </si>
  <si>
    <t>='C:\Users\jaime.benazar\Quorum Business Solutions\Ecopetrol Prometeo - Documents\Planning Space Implementation\3. Analysis &amp; Design\Design\FC22\DRR Jaime\Por presentar a ECP\Cantagallo\Garzas\[VRC_GARZAS_CF_SEC_20221231.xlsx]CF PDP'!$CT$69</t>
  </si>
  <si>
    <t>='C:\Users\jaime.benazar\Quorum Business Solutions\Ecopetrol Prometeo - Documents\Planning Space Implementation\3. Analysis &amp; Design\Design\FC22\DRR Jaime\Por presentar a ECP\Cantagallo\Garzas\[VRC_GARZAS_CF_SEC_20221231.xlsx]CF PDP'!$CT$70</t>
  </si>
  <si>
    <t>='C:\Users\jaime.benazar\Quorum Business Solutions\Ecopetrol Prometeo - Documents\Planning Space Implementation\3. Analysis &amp; Design\Design\FC22\DRR Jaime\Por presentar a ECP\Cantagallo\Garzas\[VRC_GARZAS_CF_SEC_20221231.xlsx]CF PDP'!$CT$71</t>
  </si>
  <si>
    <t>='C:\Users\jaime.benazar\Quorum Business Solutions\Ecopetrol Prometeo - Documents\Planning Space Implementation\3. Analysis &amp; Design\Design\FC22\DRR Jaime\Por presentar a ECP\Cantagallo\Garzas\[VRC_GARZAS_CF_SEC_20221231.xlsx]CF PDP'!$CT$72</t>
  </si>
  <si>
    <t>='C:\Users\jaime.benazar\Quorum Business Solutions\Ecopetrol Prometeo - Documents\Planning Space Implementation\3. Analysis &amp; Design\Design\FC22\DRR Jaime\Por presentar a ECP\Cantagallo\Garzas\[VRC_GARZAS_CF_SEC_20221231.xlsx]CF PNP'!$CT$36</t>
  </si>
  <si>
    <t>='C:\Users\jaime.benazar\Quorum Business Solutions\Ecopetrol Prometeo - Documents\Planning Space Implementation\3. Analysis &amp; Design\Design\FC22\DRR Jaime\Por presentar a ECP\Cantagallo\Garzas\[VRC_GARZAS_CF_SEC_20221231.xlsx]CF PNP'!$CT$37</t>
  </si>
  <si>
    <t>='C:\Users\jaime.benazar\Quorum Business Solutions\Ecopetrol Prometeo - Documents\Planning Space Implementation\3. Analysis &amp; Design\Design\FC22\DRR Jaime\Por presentar a ECP\Cantagallo\Garzas\[VRC_GARZAS_CF_SEC_20221231.xlsx]CF PNP'!$CT$38</t>
  </si>
  <si>
    <t>='C:\Users\jaime.benazar\Quorum Business Solutions\Ecopetrol Prometeo - Documents\Planning Space Implementation\3. Analysis &amp; Design\Design\FC22\DRR Jaime\Por presentar a ECP\Cantagallo\Garzas\[VRC_GARZAS_CF_SEC_20221231.xlsx]CF PNP'!$CT$39</t>
  </si>
  <si>
    <t>='C:\Users\jaime.benazar\Quorum Business Solutions\Ecopetrol Prometeo - Documents\Planning Space Implementation\3. Analysis &amp; Design\Design\FC22\DRR Jaime\Por presentar a ECP\Cantagallo\Garzas\[VRC_GARZAS_CF_SEC_20221231.xlsx]CF PNP'!$CT$40</t>
  </si>
  <si>
    <t>='C:\Users\jaime.benazar\Quorum Business Solutions\Ecopetrol Prometeo - Documents\Planning Space Implementation\3. Analysis &amp; Design\Design\FC22\DRR Jaime\Por presentar a ECP\Cantagallo\Garzas\[VRC_GARZAS_CF_SEC_20221231.xlsx]CF PNP'!$CT$41</t>
  </si>
  <si>
    <t>='C:\Users\jaime.benazar\Quorum Business Solutions\Ecopetrol Prometeo - Documents\Planning Space Implementation\3. Analysis &amp; Design\Design\FC22\DRR Jaime\Por presentar a ECP\Cantagallo\Garzas\[VRC_GARZAS_CF_SEC_20221231.xlsx]CF PNP'!$CT$42</t>
  </si>
  <si>
    <t>='C:\Users\jaime.benazar\Quorum Business Solutions\Ecopetrol Prometeo - Documents\Planning Space Implementation\3. Analysis &amp; Design\Design\FC22\DRR Jaime\Por presentar a ECP\Cantagallo\Garzas\[VRC_GARZAS_CF_SEC_20221231.xlsx]CF PNP'!$CT$43</t>
  </si>
  <si>
    <t>='C:\Users\jaime.benazar\Quorum Business Solutions\Ecopetrol Prometeo - Documents\Planning Space Implementation\3. Analysis &amp; Design\Design\FC22\DRR Jaime\Por presentar a ECP\Cantagallo\Garzas\[VRC_GARZAS_CF_SEC_20221231.xlsx]CF PNP'!$CT$44</t>
  </si>
  <si>
    <t>='C:\Users\jaime.benazar\Quorum Business Solutions\Ecopetrol Prometeo - Documents\Planning Space Implementation\3. Analysis &amp; Design\Design\FC22\DRR Jaime\Por presentar a ECP\Cantagallo\Garzas\[VRC_GARZAS_CF_SEC_20221231.xlsx]CF PNP'!$CT$45</t>
  </si>
  <si>
    <t>='C:\Users\jaime.benazar\Quorum Business Solutions\Ecopetrol Prometeo - Documents\Planning Space Implementation\3. Analysis &amp; Design\Design\FC22\DRR Jaime\Por presentar a ECP\Cantagallo\Garzas\[VRC_GARZAS_CF_SEC_20221231.xlsx]CF PNP'!$CT$46</t>
  </si>
  <si>
    <t>='C:\Users\jaime.benazar\Quorum Business Solutions\Ecopetrol Prometeo - Documents\Planning Space Implementation\3. Analysis &amp; Design\Design\FC22\DRR Jaime\Por presentar a ECP\Cantagallo\Garzas\[VRC_GARZAS_CF_SEC_20221231.xlsx]CF PNP'!$CT$47</t>
  </si>
  <si>
    <t>='C:\Users\jaime.benazar\Quorum Business Solutions\Ecopetrol Prometeo - Documents\Planning Space Implementation\3. Analysis &amp; Design\Design\FC22\DRR Jaime\Por presentar a ECP\Cantagallo\Garzas\[VRC_GARZAS_CF_SEC_20221231.xlsx]CF PNP'!$CT$48</t>
  </si>
  <si>
    <t>='C:\Users\jaime.benazar\Quorum Business Solutions\Ecopetrol Prometeo - Documents\Planning Space Implementation\3. Analysis &amp; Design\Design\FC22\DRR Jaime\Por presentar a ECP\Cantagallo\Garzas\[VRC_GARZAS_CF_SEC_20221231.xlsx]CF PNP'!$CT$49</t>
  </si>
  <si>
    <t>='C:\Users\jaime.benazar\Quorum Business Solutions\Ecopetrol Prometeo - Documents\Planning Space Implementation\3. Analysis &amp; Design\Design\FC22\DRR Jaime\Por presentar a ECP\Cantagallo\Garzas\[VRC_GARZAS_CF_SEC_20221231.xlsx]CF PNP'!$CT$50</t>
  </si>
  <si>
    <t>='C:\Users\jaime.benazar\Quorum Business Solutions\Ecopetrol Prometeo - Documents\Planning Space Implementation\3. Analysis &amp; Design\Design\FC22\DRR Jaime\Por presentar a ECP\Cantagallo\Garzas\[VRC_GARZAS_CF_SEC_20221231.xlsx]CF PNP'!$CT$51</t>
  </si>
  <si>
    <t>='C:\Users\jaime.benazar\Quorum Business Solutions\Ecopetrol Prometeo - Documents\Planning Space Implementation\3. Analysis &amp; Design\Design\FC22\DRR Jaime\Por presentar a ECP\Cantagallo\Garzas\[VRC_GARZAS_CF_SEC_20221231.xlsx]CF PNP'!$CT$52</t>
  </si>
  <si>
    <t>='C:\Users\jaime.benazar\Quorum Business Solutions\Ecopetrol Prometeo - Documents\Planning Space Implementation\3. Analysis &amp; Design\Design\FC22\DRR Jaime\Por presentar a ECP\Cantagallo\Garzas\[VRC_GARZAS_CF_SEC_20221231.xlsx]CF PNP'!$CT$53</t>
  </si>
  <si>
    <t>='C:\Users\jaime.benazar\Quorum Business Solutions\Ecopetrol Prometeo - Documents\Planning Space Implementation\3. Analysis &amp; Design\Design\FC22\DRR Jaime\Por presentar a ECP\Cantagallo\Garzas\[VRC_GARZAS_CF_SEC_20221231.xlsx]CF PNP'!$CT$54</t>
  </si>
  <si>
    <t>='C:\Users\jaime.benazar\Quorum Business Solutions\Ecopetrol Prometeo - Documents\Planning Space Implementation\3. Analysis &amp; Design\Design\FC22\DRR Jaime\Por presentar a ECP\Cantagallo\Garzas\[VRC_GARZAS_CF_SEC_20221231.xlsx]CF PNP'!$CT$55</t>
  </si>
  <si>
    <t>='C:\Users\jaime.benazar\Quorum Business Solutions\Ecopetrol Prometeo - Documents\Planning Space Implementation\3. Analysis &amp; Design\Design\FC22\DRR Jaime\Por presentar a ECP\Cantagallo\Garzas\[VRC_GARZAS_CF_SEC_20221231.xlsx]CF PNP'!$CT$56</t>
  </si>
  <si>
    <t>='C:\Users\jaime.benazar\Quorum Business Solutions\Ecopetrol Prometeo - Documents\Planning Space Implementation\3. Analysis &amp; Design\Design\FC22\DRR Jaime\Por presentar a ECP\Cantagallo\Garzas\[VRC_GARZAS_CF_SEC_20221231.xlsx]CF PNP'!$CT$57</t>
  </si>
  <si>
    <t>='C:\Users\jaime.benazar\Quorum Business Solutions\Ecopetrol Prometeo - Documents\Planning Space Implementation\3. Analysis &amp; Design\Design\FC22\DRR Jaime\Por presentar a ECP\Cantagallo\Garzas\[VRC_GARZAS_CF_SEC_20221231.xlsx]CF PNP'!$CT$58</t>
  </si>
  <si>
    <t>='C:\Users\jaime.benazar\Quorum Business Solutions\Ecopetrol Prometeo - Documents\Planning Space Implementation\3. Analysis &amp; Design\Design\FC22\DRR Jaime\Por presentar a ECP\Cantagallo\Garzas\[VRC_GARZAS_CF_SEC_20221231.xlsx]CF PNP'!$CT$59</t>
  </si>
  <si>
    <t>='C:\Users\jaime.benazar\Quorum Business Solutions\Ecopetrol Prometeo - Documents\Planning Space Implementation\3. Analysis &amp; Design\Design\FC22\DRR Jaime\Por presentar a ECP\Cantagallo\Garzas\[VRC_GARZAS_CF_SEC_20221231.xlsx]CF PNP'!$CT$60</t>
  </si>
  <si>
    <t>='C:\Users\jaime.benazar\Quorum Business Solutions\Ecopetrol Prometeo - Documents\Planning Space Implementation\3. Analysis &amp; Design\Design\FC22\DRR Jaime\Por presentar a ECP\Cantagallo\Garzas\[VRC_GARZAS_CF_SEC_20221231.xlsx]CF PNP'!$CT$61</t>
  </si>
  <si>
    <t>='C:\Users\jaime.benazar\Quorum Business Solutions\Ecopetrol Prometeo - Documents\Planning Space Implementation\3. Analysis &amp; Design\Design\FC22\DRR Jaime\Por presentar a ECP\Cantagallo\Garzas\[VRC_GARZAS_CF_SEC_20221231.xlsx]CF PNP'!$CT$62</t>
  </si>
  <si>
    <t>='C:\Users\jaime.benazar\Quorum Business Solutions\Ecopetrol Prometeo - Documents\Planning Space Implementation\3. Analysis &amp; Design\Design\FC22\DRR Jaime\Por presentar a ECP\Cantagallo\Garzas\[VRC_GARZAS_CF_SEC_20221231.xlsx]CF PNP'!$CT$63</t>
  </si>
  <si>
    <t>='C:\Users\jaime.benazar\Quorum Business Solutions\Ecopetrol Prometeo - Documents\Planning Space Implementation\3. Analysis &amp; Design\Design\FC22\DRR Jaime\Por presentar a ECP\Cantagallo\Garzas\[VRC_GARZAS_CF_SEC_20221231.xlsx]CF PNP'!$CT$64</t>
  </si>
  <si>
    <t>='C:\Users\jaime.benazar\Quorum Business Solutions\Ecopetrol Prometeo - Documents\Planning Space Implementation\3. Analysis &amp; Design\Design\FC22\DRR Jaime\Por presentar a ECP\Cantagallo\Garzas\[VRC_GARZAS_CF_SEC_20221231.xlsx]CF PNP'!$CT$65</t>
  </si>
  <si>
    <t>='C:\Users\jaime.benazar\Quorum Business Solutions\Ecopetrol Prometeo - Documents\Planning Space Implementation\3. Analysis &amp; Design\Design\FC22\DRR Jaime\Por presentar a ECP\Cantagallo\Garzas\[VRC_GARZAS_CF_SEC_20221231.xlsx]CF PNP'!$CT$66</t>
  </si>
  <si>
    <t>='C:\Users\jaime.benazar\Quorum Business Solutions\Ecopetrol Prometeo - Documents\Planning Space Implementation\3. Analysis &amp; Design\Design\FC22\DRR Jaime\Por presentar a ECP\Cantagallo\Garzas\[VRC_GARZAS_CF_SEC_20221231.xlsx]CF PNP'!$CT$67</t>
  </si>
  <si>
    <t>='C:\Users\jaime.benazar\Quorum Business Solutions\Ecopetrol Prometeo - Documents\Planning Space Implementation\3. Analysis &amp; Design\Design\FC22\DRR Jaime\Por presentar a ECP\Cantagallo\Garzas\[VRC_GARZAS_CF_SEC_20221231.xlsx]CF PNP'!$CT$68</t>
  </si>
  <si>
    <t>='C:\Users\jaime.benazar\Quorum Business Solutions\Ecopetrol Prometeo - Documents\Planning Space Implementation\3. Analysis &amp; Design\Design\FC22\DRR Jaime\Por presentar a ECP\Cantagallo\Garzas\[VRC_GARZAS_CF_SEC_20221231.xlsx]CF PNP'!$CT$69</t>
  </si>
  <si>
    <t>='C:\Users\jaime.benazar\Quorum Business Solutions\Ecopetrol Prometeo - Documents\Planning Space Implementation\3. Analysis &amp; Design\Design\FC22\DRR Jaime\Por presentar a ECP\Cantagallo\Garzas\[VRC_GARZAS_CF_SEC_20221231.xlsx]CF PNP'!$CT$70</t>
  </si>
  <si>
    <t>='C:\Users\jaime.benazar\Quorum Business Solutions\Ecopetrol Prometeo - Documents\Planning Space Implementation\3. Analysis &amp; Design\Design\FC22\DRR Jaime\Por presentar a ECP\Cantagallo\Garzas\[VRC_GARZAS_CF_SEC_20221231.xlsx]CF PNP'!$CT$71</t>
  </si>
  <si>
    <t>='C:\Users\jaime.benazar\Quorum Business Solutions\Ecopetrol Prometeo - Documents\Planning Space Implementation\3. Analysis &amp; Design\Design\FC22\DRR Jaime\Por presentar a ECP\Cantagallo\Garzas\[VRC_GARZAS_CF_SEC_20221231.xlsx]CF PNP'!$CT$72</t>
  </si>
  <si>
    <t>='C:\Users\jaime.benazar\Quorum Business Solutions\Ecopetrol Prometeo - Documents\Planning Space Implementation\3. Analysis &amp; Design\Design\FC22\DRR Jaime\Por presentar a ECP\Cantagallo\Garzas\[VRC_GARZAS_CF_SEC_20221231.xlsx]CF PND'!$CT$36</t>
  </si>
  <si>
    <t>='C:\Users\jaime.benazar\Quorum Business Solutions\Ecopetrol Prometeo - Documents\Planning Space Implementation\3. Analysis &amp; Design\Design\FC22\DRR Jaime\Por presentar a ECP\Cantagallo\Garzas\[VRC_GARZAS_CF_SEC_20221231.xlsx]CF PND'!$CT$37</t>
  </si>
  <si>
    <t>='C:\Users\jaime.benazar\Quorum Business Solutions\Ecopetrol Prometeo - Documents\Planning Space Implementation\3. Analysis &amp; Design\Design\FC22\DRR Jaime\Por presentar a ECP\Cantagallo\Garzas\[VRC_GARZAS_CF_SEC_20221231.xlsx]CF PND'!$CT$38</t>
  </si>
  <si>
    <t>='C:\Users\jaime.benazar\Quorum Business Solutions\Ecopetrol Prometeo - Documents\Planning Space Implementation\3. Analysis &amp; Design\Design\FC22\DRR Jaime\Por presentar a ECP\Cantagallo\Garzas\[VRC_GARZAS_CF_SEC_20221231.xlsx]CF PND'!$CT$39</t>
  </si>
  <si>
    <t>='C:\Users\jaime.benazar\Quorum Business Solutions\Ecopetrol Prometeo - Documents\Planning Space Implementation\3. Analysis &amp; Design\Design\FC22\DRR Jaime\Por presentar a ECP\Cantagallo\Garzas\[VRC_GARZAS_CF_SEC_20221231.xlsx]CF PND'!$CT$40</t>
  </si>
  <si>
    <t>='C:\Users\jaime.benazar\Quorum Business Solutions\Ecopetrol Prometeo - Documents\Planning Space Implementation\3. Analysis &amp; Design\Design\FC22\DRR Jaime\Por presentar a ECP\Cantagallo\Garzas\[VRC_GARZAS_CF_SEC_20221231.xlsx]CF PND'!$CT$41</t>
  </si>
  <si>
    <t>='C:\Users\jaime.benazar\Quorum Business Solutions\Ecopetrol Prometeo - Documents\Planning Space Implementation\3. Analysis &amp; Design\Design\FC22\DRR Jaime\Por presentar a ECP\Cantagallo\Garzas\[VRC_GARZAS_CF_SEC_20221231.xlsx]CF PND'!$CT$42</t>
  </si>
  <si>
    <t>='C:\Users\jaime.benazar\Quorum Business Solutions\Ecopetrol Prometeo - Documents\Planning Space Implementation\3. Analysis &amp; Design\Design\FC22\DRR Jaime\Por presentar a ECP\Cantagallo\Garzas\[VRC_GARZAS_CF_SEC_20221231.xlsx]CF PND'!$CT$43</t>
  </si>
  <si>
    <t>='C:\Users\jaime.benazar\Quorum Business Solutions\Ecopetrol Prometeo - Documents\Planning Space Implementation\3. Analysis &amp; Design\Design\FC22\DRR Jaime\Por presentar a ECP\Cantagallo\Garzas\[VRC_GARZAS_CF_SEC_20221231.xlsx]CF PND'!$CT$44</t>
  </si>
  <si>
    <t>='C:\Users\jaime.benazar\Quorum Business Solutions\Ecopetrol Prometeo - Documents\Planning Space Implementation\3. Analysis &amp; Design\Design\FC22\DRR Jaime\Por presentar a ECP\Cantagallo\Garzas\[VRC_GARZAS_CF_SEC_20221231.xlsx]CF PND'!$CT$45</t>
  </si>
  <si>
    <t>='C:\Users\jaime.benazar\Quorum Business Solutions\Ecopetrol Prometeo - Documents\Planning Space Implementation\3. Analysis &amp; Design\Design\FC22\DRR Jaime\Por presentar a ECP\Cantagallo\Garzas\[VRC_GARZAS_CF_SEC_20221231.xlsx]CF PND'!$CT$46</t>
  </si>
  <si>
    <t>='C:\Users\jaime.benazar\Quorum Business Solutions\Ecopetrol Prometeo - Documents\Planning Space Implementation\3. Analysis &amp; Design\Design\FC22\DRR Jaime\Por presentar a ECP\Cantagallo\Garzas\[VRC_GARZAS_CF_SEC_20221231.xlsx]CF PND'!$CT$47</t>
  </si>
  <si>
    <t>='C:\Users\jaime.benazar\Quorum Business Solutions\Ecopetrol Prometeo - Documents\Planning Space Implementation\3. Analysis &amp; Design\Design\FC22\DRR Jaime\Por presentar a ECP\Cantagallo\Garzas\[VRC_GARZAS_CF_SEC_20221231.xlsx]CF PND'!$CT$48</t>
  </si>
  <si>
    <t>='C:\Users\jaime.benazar\Quorum Business Solutions\Ecopetrol Prometeo - Documents\Planning Space Implementation\3. Analysis &amp; Design\Design\FC22\DRR Jaime\Por presentar a ECP\Cantagallo\Garzas\[VRC_GARZAS_CF_SEC_20221231.xlsx]CF PND'!$CT$49</t>
  </si>
  <si>
    <t>='C:\Users\jaime.benazar\Quorum Business Solutions\Ecopetrol Prometeo - Documents\Planning Space Implementation\3. Analysis &amp; Design\Design\FC22\DRR Jaime\Por presentar a ECP\Cantagallo\Garzas\[VRC_GARZAS_CF_SEC_20221231.xlsx]CF PND'!$CT$50</t>
  </si>
  <si>
    <t>='C:\Users\jaime.benazar\Quorum Business Solutions\Ecopetrol Prometeo - Documents\Planning Space Implementation\3. Analysis &amp; Design\Design\FC22\DRR Jaime\Por presentar a ECP\Cantagallo\Garzas\[VRC_GARZAS_CF_SEC_20221231.xlsx]CF PND'!$CT$51</t>
  </si>
  <si>
    <t>='C:\Users\jaime.benazar\Quorum Business Solutions\Ecopetrol Prometeo - Documents\Planning Space Implementation\3. Analysis &amp; Design\Design\FC22\DRR Jaime\Por presentar a ECP\Cantagallo\Garzas\[VRC_GARZAS_CF_SEC_20221231.xlsx]CF PND'!$CT$52</t>
  </si>
  <si>
    <t>='C:\Users\jaime.benazar\Quorum Business Solutions\Ecopetrol Prometeo - Documents\Planning Space Implementation\3. Analysis &amp; Design\Design\FC22\DRR Jaime\Por presentar a ECP\Cantagallo\Garzas\[VRC_GARZAS_CF_SEC_20221231.xlsx]CF PND'!$CT$53</t>
  </si>
  <si>
    <t>='C:\Users\jaime.benazar\Quorum Business Solutions\Ecopetrol Prometeo - Documents\Planning Space Implementation\3. Analysis &amp; Design\Design\FC22\DRR Jaime\Por presentar a ECP\Cantagallo\Garzas\[VRC_GARZAS_CF_SEC_20221231.xlsx]CF PND'!$CT$54</t>
  </si>
  <si>
    <t>='C:\Users\jaime.benazar\Quorum Business Solutions\Ecopetrol Prometeo - Documents\Planning Space Implementation\3. Analysis &amp; Design\Design\FC22\DRR Jaime\Por presentar a ECP\Cantagallo\Garzas\[VRC_GARZAS_CF_SEC_20221231.xlsx]CF PND'!$CT$55</t>
  </si>
  <si>
    <t>='C:\Users\jaime.benazar\Quorum Business Solutions\Ecopetrol Prometeo - Documents\Planning Space Implementation\3. Analysis &amp; Design\Design\FC22\DRR Jaime\Por presentar a ECP\Cantagallo\Garzas\[VRC_GARZAS_CF_SEC_20221231.xlsx]CF PND'!$CT$56</t>
  </si>
  <si>
    <t>='C:\Users\jaime.benazar\Quorum Business Solutions\Ecopetrol Prometeo - Documents\Planning Space Implementation\3. Analysis &amp; Design\Design\FC22\DRR Jaime\Por presentar a ECP\Cantagallo\Garzas\[VRC_GARZAS_CF_SEC_20221231.xlsx]CF PND'!$CT$57</t>
  </si>
  <si>
    <t>='C:\Users\jaime.benazar\Quorum Business Solutions\Ecopetrol Prometeo - Documents\Planning Space Implementation\3. Analysis &amp; Design\Design\FC22\DRR Jaime\Por presentar a ECP\Cantagallo\Garzas\[VRC_GARZAS_CF_SEC_20221231.xlsx]CF PND'!$CT$58</t>
  </si>
  <si>
    <t>='C:\Users\jaime.benazar\Quorum Business Solutions\Ecopetrol Prometeo - Documents\Planning Space Implementation\3. Analysis &amp; Design\Design\FC22\DRR Jaime\Por presentar a ECP\Cantagallo\Garzas\[VRC_GARZAS_CF_SEC_20221231.xlsx]CF PND'!$CT$59</t>
  </si>
  <si>
    <t>='C:\Users\jaime.benazar\Quorum Business Solutions\Ecopetrol Prometeo - Documents\Planning Space Implementation\3. Analysis &amp; Design\Design\FC22\DRR Jaime\Por presentar a ECP\Cantagallo\Garzas\[VRC_GARZAS_CF_SEC_20221231.xlsx]CF PND'!$CT$60</t>
  </si>
  <si>
    <t>='C:\Users\jaime.benazar\Quorum Business Solutions\Ecopetrol Prometeo - Documents\Planning Space Implementation\3. Analysis &amp; Design\Design\FC22\DRR Jaime\Por presentar a ECP\Cantagallo\Garzas\[VRC_GARZAS_CF_SEC_20221231.xlsx]CF PND'!$CT$61</t>
  </si>
  <si>
    <t>='C:\Users\jaime.benazar\Quorum Business Solutions\Ecopetrol Prometeo - Documents\Planning Space Implementation\3. Analysis &amp; Design\Design\FC22\DRR Jaime\Por presentar a ECP\Cantagallo\Garzas\[VRC_GARZAS_CF_SEC_20221231.xlsx]CF PND'!$CT$62</t>
  </si>
  <si>
    <t>='C:\Users\jaime.benazar\Quorum Business Solutions\Ecopetrol Prometeo - Documents\Planning Space Implementation\3. Analysis &amp; Design\Design\FC22\DRR Jaime\Por presentar a ECP\Cantagallo\Garzas\[VRC_GARZAS_CF_SEC_20221231.xlsx]CF PND'!$CT$63</t>
  </si>
  <si>
    <t>='C:\Users\jaime.benazar\Quorum Business Solutions\Ecopetrol Prometeo - Documents\Planning Space Implementation\3. Analysis &amp; Design\Design\FC22\DRR Jaime\Por presentar a ECP\Cantagallo\Garzas\[VRC_GARZAS_CF_SEC_20221231.xlsx]CF PND'!$CT$64</t>
  </si>
  <si>
    <t>='C:\Users\jaime.benazar\Quorum Business Solutions\Ecopetrol Prometeo - Documents\Planning Space Implementation\3. Analysis &amp; Design\Design\FC22\DRR Jaime\Por presentar a ECP\Cantagallo\Garzas\[VRC_GARZAS_CF_SEC_20221231.xlsx]CF PND'!$CT$65</t>
  </si>
  <si>
    <t>='C:\Users\jaime.benazar\Quorum Business Solutions\Ecopetrol Prometeo - Documents\Planning Space Implementation\3. Analysis &amp; Design\Design\FC22\DRR Jaime\Por presentar a ECP\Cantagallo\Garzas\[VRC_GARZAS_CF_SEC_20221231.xlsx]CF PND'!$CT$66</t>
  </si>
  <si>
    <t>='C:\Users\jaime.benazar\Quorum Business Solutions\Ecopetrol Prometeo - Documents\Planning Space Implementation\3. Analysis &amp; Design\Design\FC22\DRR Jaime\Por presentar a ECP\Cantagallo\Garzas\[VRC_GARZAS_CF_SEC_20221231.xlsx]CF PND'!$CT$67</t>
  </si>
  <si>
    <t>='C:\Users\jaime.benazar\Quorum Business Solutions\Ecopetrol Prometeo - Documents\Planning Space Implementation\3. Analysis &amp; Design\Design\FC22\DRR Jaime\Por presentar a ECP\Cantagallo\Garzas\[VRC_GARZAS_CF_SEC_20221231.xlsx]CF PND'!$CT$68</t>
  </si>
  <si>
    <t>='C:\Users\jaime.benazar\Quorum Business Solutions\Ecopetrol Prometeo - Documents\Planning Space Implementation\3. Analysis &amp; Design\Design\FC22\DRR Jaime\Por presentar a ECP\Cantagallo\Garzas\[VRC_GARZAS_CF_SEC_20221231.xlsx]CF PND'!$CT$69</t>
  </si>
  <si>
    <t>='C:\Users\jaime.benazar\Quorum Business Solutions\Ecopetrol Prometeo - Documents\Planning Space Implementation\3. Analysis &amp; Design\Design\FC22\DRR Jaime\Por presentar a ECP\Cantagallo\Garzas\[VRC_GARZAS_CF_SEC_20221231.xlsx]CF PND'!$CT$70</t>
  </si>
  <si>
    <t>='C:\Users\jaime.benazar\Quorum Business Solutions\Ecopetrol Prometeo - Documents\Planning Space Implementation\3. Analysis &amp; Design\Design\FC22\DRR Jaime\Por presentar a ECP\Cantagallo\Garzas\[VRC_GARZAS_CF_SEC_20221231.xlsx]CF PND'!$CT$71</t>
  </si>
  <si>
    <t>='C:\Users\jaime.benazar\Quorum Business Solutions\Ecopetrol Prometeo - Documents\Planning Space Implementation\3. Analysis &amp; Design\Design\FC22\DRR Jaime\Por presentar a ECP\Cantagallo\Garzas\[VRC_GARZAS_CF_SEC_20221231.xlsx]CF PND'!$CT$72</t>
  </si>
  <si>
    <t>='C:\Users\jaime.benazar\Quorum Business Solutions\Ecopetrol Prometeo - Documents\Planning Space Implementation\3. Analysis &amp; Design\Design\FC22\DRR Jaime\Por presentar a ECP\Cantagallo\Garzas\[VRC_GARZAS_CF_SEC_20221231.xlsx]CF PRB'!$CT$36</t>
  </si>
  <si>
    <t>='C:\Users\jaime.benazar\Quorum Business Solutions\Ecopetrol Prometeo - Documents\Planning Space Implementation\3. Analysis &amp; Design\Design\FC22\DRR Jaime\Por presentar a ECP\Cantagallo\Garzas\[VRC_GARZAS_CF_SEC_20221231.xlsx]CF PRB'!$CT$37</t>
  </si>
  <si>
    <t>='C:\Users\jaime.benazar\Quorum Business Solutions\Ecopetrol Prometeo - Documents\Planning Space Implementation\3. Analysis &amp; Design\Design\FC22\DRR Jaime\Por presentar a ECP\Cantagallo\Garzas\[VRC_GARZAS_CF_SEC_20221231.xlsx]CF PRB'!$CT$38</t>
  </si>
  <si>
    <t>='C:\Users\jaime.benazar\Quorum Business Solutions\Ecopetrol Prometeo - Documents\Planning Space Implementation\3. Analysis &amp; Design\Design\FC22\DRR Jaime\Por presentar a ECP\Cantagallo\Garzas\[VRC_GARZAS_CF_SEC_20221231.xlsx]CF PRB'!$CT$39</t>
  </si>
  <si>
    <t>='C:\Users\jaime.benazar\Quorum Business Solutions\Ecopetrol Prometeo - Documents\Planning Space Implementation\3. Analysis &amp; Design\Design\FC22\DRR Jaime\Por presentar a ECP\Cantagallo\Garzas\[VRC_GARZAS_CF_SEC_20221231.xlsx]CF PRB'!$CT$40</t>
  </si>
  <si>
    <t>='C:\Users\jaime.benazar\Quorum Business Solutions\Ecopetrol Prometeo - Documents\Planning Space Implementation\3. Analysis &amp; Design\Design\FC22\DRR Jaime\Por presentar a ECP\Cantagallo\Garzas\[VRC_GARZAS_CF_SEC_20221231.xlsx]CF PRB'!$CT$41</t>
  </si>
  <si>
    <t>='C:\Users\jaime.benazar\Quorum Business Solutions\Ecopetrol Prometeo - Documents\Planning Space Implementation\3. Analysis &amp; Design\Design\FC22\DRR Jaime\Por presentar a ECP\Cantagallo\Garzas\[VRC_GARZAS_CF_SEC_20221231.xlsx]CF PRB'!$CT$42</t>
  </si>
  <si>
    <t>='C:\Users\jaime.benazar\Quorum Business Solutions\Ecopetrol Prometeo - Documents\Planning Space Implementation\3. Analysis &amp; Design\Design\FC22\DRR Jaime\Por presentar a ECP\Cantagallo\Garzas\[VRC_GARZAS_CF_SEC_20221231.xlsx]CF PRB'!$CT$43</t>
  </si>
  <si>
    <t>='C:\Users\jaime.benazar\Quorum Business Solutions\Ecopetrol Prometeo - Documents\Planning Space Implementation\3. Analysis &amp; Design\Design\FC22\DRR Jaime\Por presentar a ECP\Cantagallo\Garzas\[VRC_GARZAS_CF_SEC_20221231.xlsx]CF PRB'!$CT$44</t>
  </si>
  <si>
    <t>='C:\Users\jaime.benazar\Quorum Business Solutions\Ecopetrol Prometeo - Documents\Planning Space Implementation\3. Analysis &amp; Design\Design\FC22\DRR Jaime\Por presentar a ECP\Cantagallo\Garzas\[VRC_GARZAS_CF_SEC_20221231.xlsx]CF PRB'!$CT$45</t>
  </si>
  <si>
    <t>='C:\Users\jaime.benazar\Quorum Business Solutions\Ecopetrol Prometeo - Documents\Planning Space Implementation\3. Analysis &amp; Design\Design\FC22\DRR Jaime\Por presentar a ECP\Cantagallo\Garzas\[VRC_GARZAS_CF_SEC_20221231.xlsx]CF PRB'!$CT$46</t>
  </si>
  <si>
    <t>='C:\Users\jaime.benazar\Quorum Business Solutions\Ecopetrol Prometeo - Documents\Planning Space Implementation\3. Analysis &amp; Design\Design\FC22\DRR Jaime\Por presentar a ECP\Cantagallo\Garzas\[VRC_GARZAS_CF_SEC_20221231.xlsx]CF PRB'!$CT$47</t>
  </si>
  <si>
    <t>='C:\Users\jaime.benazar\Quorum Business Solutions\Ecopetrol Prometeo - Documents\Planning Space Implementation\3. Analysis &amp; Design\Design\FC22\DRR Jaime\Por presentar a ECP\Cantagallo\Garzas\[VRC_GARZAS_CF_SEC_20221231.xlsx]CF PRB'!$CT$48</t>
  </si>
  <si>
    <t>='C:\Users\jaime.benazar\Quorum Business Solutions\Ecopetrol Prometeo - Documents\Planning Space Implementation\3. Analysis &amp; Design\Design\FC22\DRR Jaime\Por presentar a ECP\Cantagallo\Garzas\[VRC_GARZAS_CF_SEC_20221231.xlsx]CF PRB'!$CT$49</t>
  </si>
  <si>
    <t>='C:\Users\jaime.benazar\Quorum Business Solutions\Ecopetrol Prometeo - Documents\Planning Space Implementation\3. Analysis &amp; Design\Design\FC22\DRR Jaime\Por presentar a ECP\Cantagallo\Garzas\[VRC_GARZAS_CF_SEC_20221231.xlsx]CF PRB'!$CT$50</t>
  </si>
  <si>
    <t>='C:\Users\jaime.benazar\Quorum Business Solutions\Ecopetrol Prometeo - Documents\Planning Space Implementation\3. Analysis &amp; Design\Design\FC22\DRR Jaime\Por presentar a ECP\Cantagallo\Garzas\[VRC_GARZAS_CF_SEC_20221231.xlsx]CF PRB'!$CT$51</t>
  </si>
  <si>
    <t>='C:\Users\jaime.benazar\Quorum Business Solutions\Ecopetrol Prometeo - Documents\Planning Space Implementation\3. Analysis &amp; Design\Design\FC22\DRR Jaime\Por presentar a ECP\Cantagallo\Garzas\[VRC_GARZAS_CF_SEC_20221231.xlsx]CF PRB'!$CT$52</t>
  </si>
  <si>
    <t>='C:\Users\jaime.benazar\Quorum Business Solutions\Ecopetrol Prometeo - Documents\Planning Space Implementation\3. Analysis &amp; Design\Design\FC22\DRR Jaime\Por presentar a ECP\Cantagallo\Garzas\[VRC_GARZAS_CF_SEC_20221231.xlsx]CF PRB'!$CT$53</t>
  </si>
  <si>
    <t>='C:\Users\jaime.benazar\Quorum Business Solutions\Ecopetrol Prometeo - Documents\Planning Space Implementation\3. Analysis &amp; Design\Design\FC22\DRR Jaime\Por presentar a ECP\Cantagallo\Garzas\[VRC_GARZAS_CF_SEC_20221231.xlsx]CF PRB'!$CT$54</t>
  </si>
  <si>
    <t>='C:\Users\jaime.benazar\Quorum Business Solutions\Ecopetrol Prometeo - Documents\Planning Space Implementation\3. Analysis &amp; Design\Design\FC22\DRR Jaime\Por presentar a ECP\Cantagallo\Garzas\[VRC_GARZAS_CF_SEC_20221231.xlsx]CF PRB'!$CT$55</t>
  </si>
  <si>
    <t>='C:\Users\jaime.benazar\Quorum Business Solutions\Ecopetrol Prometeo - Documents\Planning Space Implementation\3. Analysis &amp; Design\Design\FC22\DRR Jaime\Por presentar a ECP\Cantagallo\Garzas\[VRC_GARZAS_CF_SEC_20221231.xlsx]CF PRB'!$CT$56</t>
  </si>
  <si>
    <t>='C:\Users\jaime.benazar\Quorum Business Solutions\Ecopetrol Prometeo - Documents\Planning Space Implementation\3. Analysis &amp; Design\Design\FC22\DRR Jaime\Por presentar a ECP\Cantagallo\Garzas\[VRC_GARZAS_CF_SEC_20221231.xlsx]CF PRB'!$CT$57</t>
  </si>
  <si>
    <t>='C:\Users\jaime.benazar\Quorum Business Solutions\Ecopetrol Prometeo - Documents\Planning Space Implementation\3. Analysis &amp; Design\Design\FC22\DRR Jaime\Por presentar a ECP\Cantagallo\Garzas\[VRC_GARZAS_CF_SEC_20221231.xlsx]CF PRB'!$CT$58</t>
  </si>
  <si>
    <t>='C:\Users\jaime.benazar\Quorum Business Solutions\Ecopetrol Prometeo - Documents\Planning Space Implementation\3. Analysis &amp; Design\Design\FC22\DRR Jaime\Por presentar a ECP\Cantagallo\Garzas\[VRC_GARZAS_CF_SEC_20221231.xlsx]CF PRB'!$CT$59</t>
  </si>
  <si>
    <t>='C:\Users\jaime.benazar\Quorum Business Solutions\Ecopetrol Prometeo - Documents\Planning Space Implementation\3. Analysis &amp; Design\Design\FC22\DRR Jaime\Por presentar a ECP\Cantagallo\Garzas\[VRC_GARZAS_CF_SEC_20221231.xlsx]CF PRB'!$CT$60</t>
  </si>
  <si>
    <t>='C:\Users\jaime.benazar\Quorum Business Solutions\Ecopetrol Prometeo - Documents\Planning Space Implementation\3. Analysis &amp; Design\Design\FC22\DRR Jaime\Por presentar a ECP\Cantagallo\Garzas\[VRC_GARZAS_CF_SEC_20221231.xlsx]CF PRB'!$CT$61</t>
  </si>
  <si>
    <t>='C:\Users\jaime.benazar\Quorum Business Solutions\Ecopetrol Prometeo - Documents\Planning Space Implementation\3. Analysis &amp; Design\Design\FC22\DRR Jaime\Por presentar a ECP\Cantagallo\Garzas\[VRC_GARZAS_CF_SEC_20221231.xlsx]CF PRB'!$CT$62</t>
  </si>
  <si>
    <t>='C:\Users\jaime.benazar\Quorum Business Solutions\Ecopetrol Prometeo - Documents\Planning Space Implementation\3. Analysis &amp; Design\Design\FC22\DRR Jaime\Por presentar a ECP\Cantagallo\Garzas\[VRC_GARZAS_CF_SEC_20221231.xlsx]CF PRB'!$CT$63</t>
  </si>
  <si>
    <t>='C:\Users\jaime.benazar\Quorum Business Solutions\Ecopetrol Prometeo - Documents\Planning Space Implementation\3. Analysis &amp; Design\Design\FC22\DRR Jaime\Por presentar a ECP\Cantagallo\Garzas\[VRC_GARZAS_CF_SEC_20221231.xlsx]CF PRB'!$CT$64</t>
  </si>
  <si>
    <t>='C:\Users\jaime.benazar\Quorum Business Solutions\Ecopetrol Prometeo - Documents\Planning Space Implementation\3. Analysis &amp; Design\Design\FC22\DRR Jaime\Por presentar a ECP\Cantagallo\Garzas\[VRC_GARZAS_CF_SEC_20221231.xlsx]CF PRB'!$CT$65</t>
  </si>
  <si>
    <t>='C:\Users\jaime.benazar\Quorum Business Solutions\Ecopetrol Prometeo - Documents\Planning Space Implementation\3. Analysis &amp; Design\Design\FC22\DRR Jaime\Por presentar a ECP\Cantagallo\Garzas\[VRC_GARZAS_CF_SEC_20221231.xlsx]CF PRB'!$CT$66</t>
  </si>
  <si>
    <t>='C:\Users\jaime.benazar\Quorum Business Solutions\Ecopetrol Prometeo - Documents\Planning Space Implementation\3. Analysis &amp; Design\Design\FC22\DRR Jaime\Por presentar a ECP\Cantagallo\Garzas\[VRC_GARZAS_CF_SEC_20221231.xlsx]CF PRB'!$CT$67</t>
  </si>
  <si>
    <t>='C:\Users\jaime.benazar\Quorum Business Solutions\Ecopetrol Prometeo - Documents\Planning Space Implementation\3. Analysis &amp; Design\Design\FC22\DRR Jaime\Por presentar a ECP\Cantagallo\Garzas\[VRC_GARZAS_CF_SEC_20221231.xlsx]CF PRB'!$CT$68</t>
  </si>
  <si>
    <t>='C:\Users\jaime.benazar\Quorum Business Solutions\Ecopetrol Prometeo - Documents\Planning Space Implementation\3. Analysis &amp; Design\Design\FC22\DRR Jaime\Por presentar a ECP\Cantagallo\Garzas\[VRC_GARZAS_CF_SEC_20221231.xlsx]CF PRB'!$CT$69</t>
  </si>
  <si>
    <t>='C:\Users\jaime.benazar\Quorum Business Solutions\Ecopetrol Prometeo - Documents\Planning Space Implementation\3. Analysis &amp; Design\Design\FC22\DRR Jaime\Por presentar a ECP\Cantagallo\Garzas\[VRC_GARZAS_CF_SEC_20221231.xlsx]CF PRB'!$CT$70</t>
  </si>
  <si>
    <t>='C:\Users\jaime.benazar\Quorum Business Solutions\Ecopetrol Prometeo - Documents\Planning Space Implementation\3. Analysis &amp; Design\Design\FC22\DRR Jaime\Por presentar a ECP\Cantagallo\Garzas\[VRC_GARZAS_CF_SEC_20221231.xlsx]CF PRB'!$CT$71</t>
  </si>
  <si>
    <t>='C:\Users\jaime.benazar\Quorum Business Solutions\Ecopetrol Prometeo - Documents\Planning Space Implementation\3. Analysis &amp; Design\Design\FC22\DRR Jaime\Por presentar a ECP\Cantagallo\Garzas\[VRC_GARZAS_CF_SEC_20221231.xlsx]CF PRB'!$CT$72</t>
  </si>
  <si>
    <t>='C:\Users\jaime.benazar\Quorum Business Solutions\Ecopetrol Prometeo - Documents\Planning Space Implementation\3. Analysis &amp; Design\Design\FC22\DRR Jaime\Por presentar a ECP\Cantagallo\Garzas\[VRC_GARZAS_CF_SEC_20221231.xlsx]CF PS'!$CT$36</t>
  </si>
  <si>
    <t>='C:\Users\jaime.benazar\Quorum Business Solutions\Ecopetrol Prometeo - Documents\Planning Space Implementation\3. Analysis &amp; Design\Design\FC22\DRR Jaime\Por presentar a ECP\Cantagallo\Garzas\[VRC_GARZAS_CF_SEC_20221231.xlsx]CF PS'!$CT$37</t>
  </si>
  <si>
    <t>='C:\Users\jaime.benazar\Quorum Business Solutions\Ecopetrol Prometeo - Documents\Planning Space Implementation\3. Analysis &amp; Design\Design\FC22\DRR Jaime\Por presentar a ECP\Cantagallo\Garzas\[VRC_GARZAS_CF_SEC_20221231.xlsx]CF PS'!$CT$38</t>
  </si>
  <si>
    <t>='C:\Users\jaime.benazar\Quorum Business Solutions\Ecopetrol Prometeo - Documents\Planning Space Implementation\3. Analysis &amp; Design\Design\FC22\DRR Jaime\Por presentar a ECP\Cantagallo\Garzas\[VRC_GARZAS_CF_SEC_20221231.xlsx]CF PS'!$CT$39</t>
  </si>
  <si>
    <t>='C:\Users\jaime.benazar\Quorum Business Solutions\Ecopetrol Prometeo - Documents\Planning Space Implementation\3. Analysis &amp; Design\Design\FC22\DRR Jaime\Por presentar a ECP\Cantagallo\Garzas\[VRC_GARZAS_CF_SEC_20221231.xlsx]CF PS'!$CT$40</t>
  </si>
  <si>
    <t>='C:\Users\jaime.benazar\Quorum Business Solutions\Ecopetrol Prometeo - Documents\Planning Space Implementation\3. Analysis &amp; Design\Design\FC22\DRR Jaime\Por presentar a ECP\Cantagallo\Garzas\[VRC_GARZAS_CF_SEC_20221231.xlsx]CF PS'!$CT$41</t>
  </si>
  <si>
    <t>='C:\Users\jaime.benazar\Quorum Business Solutions\Ecopetrol Prometeo - Documents\Planning Space Implementation\3. Analysis &amp; Design\Design\FC22\DRR Jaime\Por presentar a ECP\Cantagallo\Garzas\[VRC_GARZAS_CF_SEC_20221231.xlsx]CF PS'!$CT$42</t>
  </si>
  <si>
    <t>='C:\Users\jaime.benazar\Quorum Business Solutions\Ecopetrol Prometeo - Documents\Planning Space Implementation\3. Analysis &amp; Design\Design\FC22\DRR Jaime\Por presentar a ECP\Cantagallo\Garzas\[VRC_GARZAS_CF_SEC_20221231.xlsx]CF PS'!$CT$43</t>
  </si>
  <si>
    <t>='C:\Users\jaime.benazar\Quorum Business Solutions\Ecopetrol Prometeo - Documents\Planning Space Implementation\3. Analysis &amp; Design\Design\FC22\DRR Jaime\Por presentar a ECP\Cantagallo\Garzas\[VRC_GARZAS_CF_SEC_20221231.xlsx]CF PS'!$CT$44</t>
  </si>
  <si>
    <t>='C:\Users\jaime.benazar\Quorum Business Solutions\Ecopetrol Prometeo - Documents\Planning Space Implementation\3. Analysis &amp; Design\Design\FC22\DRR Jaime\Por presentar a ECP\Cantagallo\Garzas\[VRC_GARZAS_CF_SEC_20221231.xlsx]CF PS'!$CT$45</t>
  </si>
  <si>
    <t>='C:\Users\jaime.benazar\Quorum Business Solutions\Ecopetrol Prometeo - Documents\Planning Space Implementation\3. Analysis &amp; Design\Design\FC22\DRR Jaime\Por presentar a ECP\Cantagallo\Garzas\[VRC_GARZAS_CF_SEC_20221231.xlsx]CF PS'!$CT$46</t>
  </si>
  <si>
    <t>='C:\Users\jaime.benazar\Quorum Business Solutions\Ecopetrol Prometeo - Documents\Planning Space Implementation\3. Analysis &amp; Design\Design\FC22\DRR Jaime\Por presentar a ECP\Cantagallo\Garzas\[VRC_GARZAS_CF_SEC_20221231.xlsx]CF PS'!$CT$47</t>
  </si>
  <si>
    <t>='C:\Users\jaime.benazar\Quorum Business Solutions\Ecopetrol Prometeo - Documents\Planning Space Implementation\3. Analysis &amp; Design\Design\FC22\DRR Jaime\Por presentar a ECP\Cantagallo\Garzas\[VRC_GARZAS_CF_SEC_20221231.xlsx]CF PS'!$CT$48</t>
  </si>
  <si>
    <t>='C:\Users\jaime.benazar\Quorum Business Solutions\Ecopetrol Prometeo - Documents\Planning Space Implementation\3. Analysis &amp; Design\Design\FC22\DRR Jaime\Por presentar a ECP\Cantagallo\Garzas\[VRC_GARZAS_CF_SEC_20221231.xlsx]CF PS'!$CT$49</t>
  </si>
  <si>
    <t>='C:\Users\jaime.benazar\Quorum Business Solutions\Ecopetrol Prometeo - Documents\Planning Space Implementation\3. Analysis &amp; Design\Design\FC22\DRR Jaime\Por presentar a ECP\Cantagallo\Garzas\[VRC_GARZAS_CF_SEC_20221231.xlsx]CF PS'!$CT$50</t>
  </si>
  <si>
    <t>='C:\Users\jaime.benazar\Quorum Business Solutions\Ecopetrol Prometeo - Documents\Planning Space Implementation\3. Analysis &amp; Design\Design\FC22\DRR Jaime\Por presentar a ECP\Cantagallo\Garzas\[VRC_GARZAS_CF_SEC_20221231.xlsx]CF PS'!$CT$51</t>
  </si>
  <si>
    <t>='C:\Users\jaime.benazar\Quorum Business Solutions\Ecopetrol Prometeo - Documents\Planning Space Implementation\3. Analysis &amp; Design\Design\FC22\DRR Jaime\Por presentar a ECP\Cantagallo\Garzas\[VRC_GARZAS_CF_SEC_20221231.xlsx]CF PS'!$CT$52</t>
  </si>
  <si>
    <t>='C:\Users\jaime.benazar\Quorum Business Solutions\Ecopetrol Prometeo - Documents\Planning Space Implementation\3. Analysis &amp; Design\Design\FC22\DRR Jaime\Por presentar a ECP\Cantagallo\Garzas\[VRC_GARZAS_CF_SEC_20221231.xlsx]CF PS'!$CT$53</t>
  </si>
  <si>
    <t>='C:\Users\jaime.benazar\Quorum Business Solutions\Ecopetrol Prometeo - Documents\Planning Space Implementation\3. Analysis &amp; Design\Design\FC22\DRR Jaime\Por presentar a ECP\Cantagallo\Garzas\[VRC_GARZAS_CF_SEC_20221231.xlsx]CF PS'!$CT$54</t>
  </si>
  <si>
    <t>='C:\Users\jaime.benazar\Quorum Business Solutions\Ecopetrol Prometeo - Documents\Planning Space Implementation\3. Analysis &amp; Design\Design\FC22\DRR Jaime\Por presentar a ECP\Cantagallo\Garzas\[VRC_GARZAS_CF_SEC_20221231.xlsx]CF PS'!$CT$55</t>
  </si>
  <si>
    <t>='C:\Users\jaime.benazar\Quorum Business Solutions\Ecopetrol Prometeo - Documents\Planning Space Implementation\3. Analysis &amp; Design\Design\FC22\DRR Jaime\Por presentar a ECP\Cantagallo\Garzas\[VRC_GARZAS_CF_SEC_20221231.xlsx]CF PS'!$CT$56</t>
  </si>
  <si>
    <t>='C:\Users\jaime.benazar\Quorum Business Solutions\Ecopetrol Prometeo - Documents\Planning Space Implementation\3. Analysis &amp; Design\Design\FC22\DRR Jaime\Por presentar a ECP\Cantagallo\Garzas\[VRC_GARZAS_CF_SEC_20221231.xlsx]CF PS'!$CT$57</t>
  </si>
  <si>
    <t>='C:\Users\jaime.benazar\Quorum Business Solutions\Ecopetrol Prometeo - Documents\Planning Space Implementation\3. Analysis &amp; Design\Design\FC22\DRR Jaime\Por presentar a ECP\Cantagallo\Garzas\[VRC_GARZAS_CF_SEC_20221231.xlsx]CF PS'!$CT$58</t>
  </si>
  <si>
    <t>='C:\Users\jaime.benazar\Quorum Business Solutions\Ecopetrol Prometeo - Documents\Planning Space Implementation\3. Analysis &amp; Design\Design\FC22\DRR Jaime\Por presentar a ECP\Cantagallo\Garzas\[VRC_GARZAS_CF_SEC_20221231.xlsx]CF PS'!$CT$59</t>
  </si>
  <si>
    <t>='C:\Users\jaime.benazar\Quorum Business Solutions\Ecopetrol Prometeo - Documents\Planning Space Implementation\3. Analysis &amp; Design\Design\FC22\DRR Jaime\Por presentar a ECP\Cantagallo\Garzas\[VRC_GARZAS_CF_SEC_20221231.xlsx]CF PS'!$CT$60</t>
  </si>
  <si>
    <t>='C:\Users\jaime.benazar\Quorum Business Solutions\Ecopetrol Prometeo - Documents\Planning Space Implementation\3. Analysis &amp; Design\Design\FC22\DRR Jaime\Por presentar a ECP\Cantagallo\Garzas\[VRC_GARZAS_CF_SEC_20221231.xlsx]CF PS'!$CT$61</t>
  </si>
  <si>
    <t>='C:\Users\jaime.benazar\Quorum Business Solutions\Ecopetrol Prometeo - Documents\Planning Space Implementation\3. Analysis &amp; Design\Design\FC22\DRR Jaime\Por presentar a ECP\Cantagallo\Garzas\[VRC_GARZAS_CF_SEC_20221231.xlsx]CF PS'!$CT$62</t>
  </si>
  <si>
    <t>='C:\Users\jaime.benazar\Quorum Business Solutions\Ecopetrol Prometeo - Documents\Planning Space Implementation\3. Analysis &amp; Design\Design\FC22\DRR Jaime\Por presentar a ECP\Cantagallo\Garzas\[VRC_GARZAS_CF_SEC_20221231.xlsx]CF PS'!$CT$63</t>
  </si>
  <si>
    <t>='C:\Users\jaime.benazar\Quorum Business Solutions\Ecopetrol Prometeo - Documents\Planning Space Implementation\3. Analysis &amp; Design\Design\FC22\DRR Jaime\Por presentar a ECP\Cantagallo\Garzas\[VRC_GARZAS_CF_SEC_20221231.xlsx]CF PS'!$CT$64</t>
  </si>
  <si>
    <t>='C:\Users\jaime.benazar\Quorum Business Solutions\Ecopetrol Prometeo - Documents\Planning Space Implementation\3. Analysis &amp; Design\Design\FC22\DRR Jaime\Por presentar a ECP\Cantagallo\Garzas\[VRC_GARZAS_CF_SEC_20221231.xlsx]CF PS'!$CT$65</t>
  </si>
  <si>
    <t>='C:\Users\jaime.benazar\Quorum Business Solutions\Ecopetrol Prometeo - Documents\Planning Space Implementation\3. Analysis &amp; Design\Design\FC22\DRR Jaime\Por presentar a ECP\Cantagallo\Garzas\[VRC_GARZAS_CF_SEC_20221231.xlsx]CF PS'!$CT$66</t>
  </si>
  <si>
    <t>='C:\Users\jaime.benazar\Quorum Business Solutions\Ecopetrol Prometeo - Documents\Planning Space Implementation\3. Analysis &amp; Design\Design\FC22\DRR Jaime\Por presentar a ECP\Cantagallo\Garzas\[VRC_GARZAS_CF_SEC_20221231.xlsx]CF PS'!$CT$67</t>
  </si>
  <si>
    <t>='C:\Users\jaime.benazar\Quorum Business Solutions\Ecopetrol Prometeo - Documents\Planning Space Implementation\3. Analysis &amp; Design\Design\FC22\DRR Jaime\Por presentar a ECP\Cantagallo\Garzas\[VRC_GARZAS_CF_SEC_20221231.xlsx]CF PS'!$CT$68</t>
  </si>
  <si>
    <t>='C:\Users\jaime.benazar\Quorum Business Solutions\Ecopetrol Prometeo - Documents\Planning Space Implementation\3. Analysis &amp; Design\Design\FC22\DRR Jaime\Por presentar a ECP\Cantagallo\Garzas\[VRC_GARZAS_CF_SEC_20221231.xlsx]CF PS'!$CT$69</t>
  </si>
  <si>
    <t>='C:\Users\jaime.benazar\Quorum Business Solutions\Ecopetrol Prometeo - Documents\Planning Space Implementation\3. Analysis &amp; Design\Design\FC22\DRR Jaime\Por presentar a ECP\Cantagallo\Garzas\[VRC_GARZAS_CF_SEC_20221231.xlsx]CF PS'!$CT$70</t>
  </si>
  <si>
    <t>='C:\Users\jaime.benazar\Quorum Business Solutions\Ecopetrol Prometeo - Documents\Planning Space Implementation\3. Analysis &amp; Design\Design\FC22\DRR Jaime\Por presentar a ECP\Cantagallo\Garzas\[VRC_GARZAS_CF_SEC_20221231.xlsx]CF PS'!$CT$71</t>
  </si>
  <si>
    <t>='C:\Users\jaime.benazar\Quorum Business Solutions\Ecopetrol Prometeo - Documents\Planning Space Implementation\3. Analysis &amp; Design\Design\FC22\DRR Jaime\Por presentar a ECP\Cantagallo\Garzas\[VRC_GARZAS_CF_SEC_20221231.xlsx]CF PS'!$CT$72</t>
  </si>
  <si>
    <t>='C:\Users\jaime.benazar\Quorum Business Solutions\Ecopetrol Prometeo - Documents\Planning Space Implementation\3. Analysis &amp; Design\Design\FC22\DRR Jaime\Por presentar a ECP\Cantagallo\Garzas\[VRC_GARZAS_CF_SEC_20221231.xlsx]CF PDP'!$DN$36</t>
  </si>
  <si>
    <t>='C:\Users\jaime.benazar\Quorum Business Solutions\Ecopetrol Prometeo - Documents\Planning Space Implementation\3. Analysis &amp; Design\Design\FC22\DRR Jaime\Por presentar a ECP\Cantagallo\Garzas\[VRC_GARZAS_CF_SEC_20221231.xlsx]CF PDP'!$DN$37</t>
  </si>
  <si>
    <t>='C:\Users\jaime.benazar\Quorum Business Solutions\Ecopetrol Prometeo - Documents\Planning Space Implementation\3. Analysis &amp; Design\Design\FC22\DRR Jaime\Por presentar a ECP\Cantagallo\Garzas\[VRC_GARZAS_CF_SEC_20221231.xlsx]CF PDP'!$DN$38</t>
  </si>
  <si>
    <t>='C:\Users\jaime.benazar\Quorum Business Solutions\Ecopetrol Prometeo - Documents\Planning Space Implementation\3. Analysis &amp; Design\Design\FC22\DRR Jaime\Por presentar a ECP\Cantagallo\Garzas\[VRC_GARZAS_CF_SEC_20221231.xlsx]CF PDP'!$DN$39</t>
  </si>
  <si>
    <t>='C:\Users\jaime.benazar\Quorum Business Solutions\Ecopetrol Prometeo - Documents\Planning Space Implementation\3. Analysis &amp; Design\Design\FC22\DRR Jaime\Por presentar a ECP\Cantagallo\Garzas\[VRC_GARZAS_CF_SEC_20221231.xlsx]CF PDP'!$DN$40</t>
  </si>
  <si>
    <t>='C:\Users\jaime.benazar\Quorum Business Solutions\Ecopetrol Prometeo - Documents\Planning Space Implementation\3. Analysis &amp; Design\Design\FC22\DRR Jaime\Por presentar a ECP\Cantagallo\Garzas\[VRC_GARZAS_CF_SEC_20221231.xlsx]CF PDP'!$DN$41</t>
  </si>
  <si>
    <t>='C:\Users\jaime.benazar\Quorum Business Solutions\Ecopetrol Prometeo - Documents\Planning Space Implementation\3. Analysis &amp; Design\Design\FC22\DRR Jaime\Por presentar a ECP\Cantagallo\Garzas\[VRC_GARZAS_CF_SEC_20221231.xlsx]CF PDP'!$DN$42</t>
  </si>
  <si>
    <t>='C:\Users\jaime.benazar\Quorum Business Solutions\Ecopetrol Prometeo - Documents\Planning Space Implementation\3. Analysis &amp; Design\Design\FC22\DRR Jaime\Por presentar a ECP\Cantagallo\Garzas\[VRC_GARZAS_CF_SEC_20221231.xlsx]CF PDP'!$DN$43</t>
  </si>
  <si>
    <t>='C:\Users\jaime.benazar\Quorum Business Solutions\Ecopetrol Prometeo - Documents\Planning Space Implementation\3. Analysis &amp; Design\Design\FC22\DRR Jaime\Por presentar a ECP\Cantagallo\Garzas\[VRC_GARZAS_CF_SEC_20221231.xlsx]CF PDP'!$DN$44</t>
  </si>
  <si>
    <t>='C:\Users\jaime.benazar\Quorum Business Solutions\Ecopetrol Prometeo - Documents\Planning Space Implementation\3. Analysis &amp; Design\Design\FC22\DRR Jaime\Por presentar a ECP\Cantagallo\Garzas\[VRC_GARZAS_CF_SEC_20221231.xlsx]CF PDP'!$DN$45</t>
  </si>
  <si>
    <t>='C:\Users\jaime.benazar\Quorum Business Solutions\Ecopetrol Prometeo - Documents\Planning Space Implementation\3. Analysis &amp; Design\Design\FC22\DRR Jaime\Por presentar a ECP\Cantagallo\Garzas\[VRC_GARZAS_CF_SEC_20221231.xlsx]CF PDP'!$DN$46</t>
  </si>
  <si>
    <t>='C:\Users\jaime.benazar\Quorum Business Solutions\Ecopetrol Prometeo - Documents\Planning Space Implementation\3. Analysis &amp; Design\Design\FC22\DRR Jaime\Por presentar a ECP\Cantagallo\Garzas\[VRC_GARZAS_CF_SEC_20221231.xlsx]CF PDP'!$DN$47</t>
  </si>
  <si>
    <t>='C:\Users\jaime.benazar\Quorum Business Solutions\Ecopetrol Prometeo - Documents\Planning Space Implementation\3. Analysis &amp; Design\Design\FC22\DRR Jaime\Por presentar a ECP\Cantagallo\Garzas\[VRC_GARZAS_CF_SEC_20221231.xlsx]CF PDP'!$DN$48</t>
  </si>
  <si>
    <t>='C:\Users\jaime.benazar\Quorum Business Solutions\Ecopetrol Prometeo - Documents\Planning Space Implementation\3. Analysis &amp; Design\Design\FC22\DRR Jaime\Por presentar a ECP\Cantagallo\Garzas\[VRC_GARZAS_CF_SEC_20221231.xlsx]CF PDP'!$DN$49</t>
  </si>
  <si>
    <t>='C:\Users\jaime.benazar\Quorum Business Solutions\Ecopetrol Prometeo - Documents\Planning Space Implementation\3. Analysis &amp; Design\Design\FC22\DRR Jaime\Por presentar a ECP\Cantagallo\Garzas\[VRC_GARZAS_CF_SEC_20221231.xlsx]CF PDP'!$DN$50</t>
  </si>
  <si>
    <t>='C:\Users\jaime.benazar\Quorum Business Solutions\Ecopetrol Prometeo - Documents\Planning Space Implementation\3. Analysis &amp; Design\Design\FC22\DRR Jaime\Por presentar a ECP\Cantagallo\Garzas\[VRC_GARZAS_CF_SEC_20221231.xlsx]CF PDP'!$DN$51</t>
  </si>
  <si>
    <t>='C:\Users\jaime.benazar\Quorum Business Solutions\Ecopetrol Prometeo - Documents\Planning Space Implementation\3. Analysis &amp; Design\Design\FC22\DRR Jaime\Por presentar a ECP\Cantagallo\Garzas\[VRC_GARZAS_CF_SEC_20221231.xlsx]CF PDP'!$DN$52</t>
  </si>
  <si>
    <t>='C:\Users\jaime.benazar\Quorum Business Solutions\Ecopetrol Prometeo - Documents\Planning Space Implementation\3. Analysis &amp; Design\Design\FC22\DRR Jaime\Por presentar a ECP\Cantagallo\Garzas\[VRC_GARZAS_CF_SEC_20221231.xlsx]CF PDP'!$DN$53</t>
  </si>
  <si>
    <t>='C:\Users\jaime.benazar\Quorum Business Solutions\Ecopetrol Prometeo - Documents\Planning Space Implementation\3. Analysis &amp; Design\Design\FC22\DRR Jaime\Por presentar a ECP\Cantagallo\Garzas\[VRC_GARZAS_CF_SEC_20221231.xlsx]CF PDP'!$DN$54</t>
  </si>
  <si>
    <t>='C:\Users\jaime.benazar\Quorum Business Solutions\Ecopetrol Prometeo - Documents\Planning Space Implementation\3. Analysis &amp; Design\Design\FC22\DRR Jaime\Por presentar a ECP\Cantagallo\Garzas\[VRC_GARZAS_CF_SEC_20221231.xlsx]CF PDP'!$DN$55</t>
  </si>
  <si>
    <t>='C:\Users\jaime.benazar\Quorum Business Solutions\Ecopetrol Prometeo - Documents\Planning Space Implementation\3. Analysis &amp; Design\Design\FC22\DRR Jaime\Por presentar a ECP\Cantagallo\Garzas\[VRC_GARZAS_CF_SEC_20221231.xlsx]CF PDP'!$DN$56</t>
  </si>
  <si>
    <t>='C:\Users\jaime.benazar\Quorum Business Solutions\Ecopetrol Prometeo - Documents\Planning Space Implementation\3. Analysis &amp; Design\Design\FC22\DRR Jaime\Por presentar a ECP\Cantagallo\Garzas\[VRC_GARZAS_CF_SEC_20221231.xlsx]CF PDP'!$DN$57</t>
  </si>
  <si>
    <t>='C:\Users\jaime.benazar\Quorum Business Solutions\Ecopetrol Prometeo - Documents\Planning Space Implementation\3. Analysis &amp; Design\Design\FC22\DRR Jaime\Por presentar a ECP\Cantagallo\Garzas\[VRC_GARZAS_CF_SEC_20221231.xlsx]CF PDP'!$DN$58</t>
  </si>
  <si>
    <t>='C:\Users\jaime.benazar\Quorum Business Solutions\Ecopetrol Prometeo - Documents\Planning Space Implementation\3. Analysis &amp; Design\Design\FC22\DRR Jaime\Por presentar a ECP\Cantagallo\Garzas\[VRC_GARZAS_CF_SEC_20221231.xlsx]CF PDP'!$DN$59</t>
  </si>
  <si>
    <t>='C:\Users\jaime.benazar\Quorum Business Solutions\Ecopetrol Prometeo - Documents\Planning Space Implementation\3. Analysis &amp; Design\Design\FC22\DRR Jaime\Por presentar a ECP\Cantagallo\Garzas\[VRC_GARZAS_CF_SEC_20221231.xlsx]CF PDP'!$DN$60</t>
  </si>
  <si>
    <t>='C:\Users\jaime.benazar\Quorum Business Solutions\Ecopetrol Prometeo - Documents\Planning Space Implementation\3. Analysis &amp; Design\Design\FC22\DRR Jaime\Por presentar a ECP\Cantagallo\Garzas\[VRC_GARZAS_CF_SEC_20221231.xlsx]CF PDP'!$DN$61</t>
  </si>
  <si>
    <t>='C:\Users\jaime.benazar\Quorum Business Solutions\Ecopetrol Prometeo - Documents\Planning Space Implementation\3. Analysis &amp; Design\Design\FC22\DRR Jaime\Por presentar a ECP\Cantagallo\Garzas\[VRC_GARZAS_CF_SEC_20221231.xlsx]CF PDP'!$DN$62</t>
  </si>
  <si>
    <t>='C:\Users\jaime.benazar\Quorum Business Solutions\Ecopetrol Prometeo - Documents\Planning Space Implementation\3. Analysis &amp; Design\Design\FC22\DRR Jaime\Por presentar a ECP\Cantagallo\Garzas\[VRC_GARZAS_CF_SEC_20221231.xlsx]CF PDP'!$DN$63</t>
  </si>
  <si>
    <t>='C:\Users\jaime.benazar\Quorum Business Solutions\Ecopetrol Prometeo - Documents\Planning Space Implementation\3. Analysis &amp; Design\Design\FC22\DRR Jaime\Por presentar a ECP\Cantagallo\Garzas\[VRC_GARZAS_CF_SEC_20221231.xlsx]CF PDP'!$DN$64</t>
  </si>
  <si>
    <t>='C:\Users\jaime.benazar\Quorum Business Solutions\Ecopetrol Prometeo - Documents\Planning Space Implementation\3. Analysis &amp; Design\Design\FC22\DRR Jaime\Por presentar a ECP\Cantagallo\Garzas\[VRC_GARZAS_CF_SEC_20221231.xlsx]CF PDP'!$DN$65</t>
  </si>
  <si>
    <t>='C:\Users\jaime.benazar\Quorum Business Solutions\Ecopetrol Prometeo - Documents\Planning Space Implementation\3. Analysis &amp; Design\Design\FC22\DRR Jaime\Por presentar a ECP\Cantagallo\Garzas\[VRC_GARZAS_CF_SEC_20221231.xlsx]CF PDP'!$DN$66</t>
  </si>
  <si>
    <t>='C:\Users\jaime.benazar\Quorum Business Solutions\Ecopetrol Prometeo - Documents\Planning Space Implementation\3. Analysis &amp; Design\Design\FC22\DRR Jaime\Por presentar a ECP\Cantagallo\Garzas\[VRC_GARZAS_CF_SEC_20221231.xlsx]CF PDP'!$DN$67</t>
  </si>
  <si>
    <t>='C:\Users\jaime.benazar\Quorum Business Solutions\Ecopetrol Prometeo - Documents\Planning Space Implementation\3. Analysis &amp; Design\Design\FC22\DRR Jaime\Por presentar a ECP\Cantagallo\Garzas\[VRC_GARZAS_CF_SEC_20221231.xlsx]CF PDP'!$DN$68</t>
  </si>
  <si>
    <t>='C:\Users\jaime.benazar\Quorum Business Solutions\Ecopetrol Prometeo - Documents\Planning Space Implementation\3. Analysis &amp; Design\Design\FC22\DRR Jaime\Por presentar a ECP\Cantagallo\Garzas\[VRC_GARZAS_CF_SEC_20221231.xlsx]CF PDP'!$DN$69</t>
  </si>
  <si>
    <t>='C:\Users\jaime.benazar\Quorum Business Solutions\Ecopetrol Prometeo - Documents\Planning Space Implementation\3. Analysis &amp; Design\Design\FC22\DRR Jaime\Por presentar a ECP\Cantagallo\Garzas\[VRC_GARZAS_CF_SEC_20221231.xlsx]CF PDP'!$DN$70</t>
  </si>
  <si>
    <t>='C:\Users\jaime.benazar\Quorum Business Solutions\Ecopetrol Prometeo - Documents\Planning Space Implementation\3. Analysis &amp; Design\Design\FC22\DRR Jaime\Por presentar a ECP\Cantagallo\Garzas\[VRC_GARZAS_CF_SEC_20221231.xlsx]CF PDP'!$DN$71</t>
  </si>
  <si>
    <t>='C:\Users\jaime.benazar\Quorum Business Solutions\Ecopetrol Prometeo - Documents\Planning Space Implementation\3. Analysis &amp; Design\Design\FC22\DRR Jaime\Por presentar a ECP\Cantagallo\Garzas\[VRC_GARZAS_CF_SEC_20221231.xlsx]CF PDP'!$DN$72</t>
  </si>
  <si>
    <t>='C:\Users\jaime.benazar\Quorum Business Solutions\Ecopetrol Prometeo - Documents\Planning Space Implementation\3. Analysis &amp; Design\Design\FC22\DRR Jaime\Por presentar a ECP\Cantagallo\Garzas\[VRC_GARZAS_CF_SEC_20221231.xlsx]CF PNP'!$DN$36</t>
  </si>
  <si>
    <t>='C:\Users\jaime.benazar\Quorum Business Solutions\Ecopetrol Prometeo - Documents\Planning Space Implementation\3. Analysis &amp; Design\Design\FC22\DRR Jaime\Por presentar a ECP\Cantagallo\Garzas\[VRC_GARZAS_CF_SEC_20221231.xlsx]CF PNP'!$DN$37</t>
  </si>
  <si>
    <t>='C:\Users\jaime.benazar\Quorum Business Solutions\Ecopetrol Prometeo - Documents\Planning Space Implementation\3. Analysis &amp; Design\Design\FC22\DRR Jaime\Por presentar a ECP\Cantagallo\Garzas\[VRC_GARZAS_CF_SEC_20221231.xlsx]CF PNP'!$DN$38</t>
  </si>
  <si>
    <t>='C:\Users\jaime.benazar\Quorum Business Solutions\Ecopetrol Prometeo - Documents\Planning Space Implementation\3. Analysis &amp; Design\Design\FC22\DRR Jaime\Por presentar a ECP\Cantagallo\Garzas\[VRC_GARZAS_CF_SEC_20221231.xlsx]CF PNP'!$DN$39</t>
  </si>
  <si>
    <t>='C:\Users\jaime.benazar\Quorum Business Solutions\Ecopetrol Prometeo - Documents\Planning Space Implementation\3. Analysis &amp; Design\Design\FC22\DRR Jaime\Por presentar a ECP\Cantagallo\Garzas\[VRC_GARZAS_CF_SEC_20221231.xlsx]CF PNP'!$DN$40</t>
  </si>
  <si>
    <t>='C:\Users\jaime.benazar\Quorum Business Solutions\Ecopetrol Prometeo - Documents\Planning Space Implementation\3. Analysis &amp; Design\Design\FC22\DRR Jaime\Por presentar a ECP\Cantagallo\Garzas\[VRC_GARZAS_CF_SEC_20221231.xlsx]CF PNP'!$DN$41</t>
  </si>
  <si>
    <t>='C:\Users\jaime.benazar\Quorum Business Solutions\Ecopetrol Prometeo - Documents\Planning Space Implementation\3. Analysis &amp; Design\Design\FC22\DRR Jaime\Por presentar a ECP\Cantagallo\Garzas\[VRC_GARZAS_CF_SEC_20221231.xlsx]CF PNP'!$DN$42</t>
  </si>
  <si>
    <t>='C:\Users\jaime.benazar\Quorum Business Solutions\Ecopetrol Prometeo - Documents\Planning Space Implementation\3. Analysis &amp; Design\Design\FC22\DRR Jaime\Por presentar a ECP\Cantagallo\Garzas\[VRC_GARZAS_CF_SEC_20221231.xlsx]CF PNP'!$DN$43</t>
  </si>
  <si>
    <t>='C:\Users\jaime.benazar\Quorum Business Solutions\Ecopetrol Prometeo - Documents\Planning Space Implementation\3. Analysis &amp; Design\Design\FC22\DRR Jaime\Por presentar a ECP\Cantagallo\Garzas\[VRC_GARZAS_CF_SEC_20221231.xlsx]CF PNP'!$DN$44</t>
  </si>
  <si>
    <t>='C:\Users\jaime.benazar\Quorum Business Solutions\Ecopetrol Prometeo - Documents\Planning Space Implementation\3. Analysis &amp; Design\Design\FC22\DRR Jaime\Por presentar a ECP\Cantagallo\Garzas\[VRC_GARZAS_CF_SEC_20221231.xlsx]CF PNP'!$DN$45</t>
  </si>
  <si>
    <t>='C:\Users\jaime.benazar\Quorum Business Solutions\Ecopetrol Prometeo - Documents\Planning Space Implementation\3. Analysis &amp; Design\Design\FC22\DRR Jaime\Por presentar a ECP\Cantagallo\Garzas\[VRC_GARZAS_CF_SEC_20221231.xlsx]CF PNP'!$DN$46</t>
  </si>
  <si>
    <t>='C:\Users\jaime.benazar\Quorum Business Solutions\Ecopetrol Prometeo - Documents\Planning Space Implementation\3. Analysis &amp; Design\Design\FC22\DRR Jaime\Por presentar a ECP\Cantagallo\Garzas\[VRC_GARZAS_CF_SEC_20221231.xlsx]CF PNP'!$DN$47</t>
  </si>
  <si>
    <t>='C:\Users\jaime.benazar\Quorum Business Solutions\Ecopetrol Prometeo - Documents\Planning Space Implementation\3. Analysis &amp; Design\Design\FC22\DRR Jaime\Por presentar a ECP\Cantagallo\Garzas\[VRC_GARZAS_CF_SEC_20221231.xlsx]CF PNP'!$DN$48</t>
  </si>
  <si>
    <t>='C:\Users\jaime.benazar\Quorum Business Solutions\Ecopetrol Prometeo - Documents\Planning Space Implementation\3. Analysis &amp; Design\Design\FC22\DRR Jaime\Por presentar a ECP\Cantagallo\Garzas\[VRC_GARZAS_CF_SEC_20221231.xlsx]CF PNP'!$DN$49</t>
  </si>
  <si>
    <t>='C:\Users\jaime.benazar\Quorum Business Solutions\Ecopetrol Prometeo - Documents\Planning Space Implementation\3. Analysis &amp; Design\Design\FC22\DRR Jaime\Por presentar a ECP\Cantagallo\Garzas\[VRC_GARZAS_CF_SEC_20221231.xlsx]CF PNP'!$DN$50</t>
  </si>
  <si>
    <t>='C:\Users\jaime.benazar\Quorum Business Solutions\Ecopetrol Prometeo - Documents\Planning Space Implementation\3. Analysis &amp; Design\Design\FC22\DRR Jaime\Por presentar a ECP\Cantagallo\Garzas\[VRC_GARZAS_CF_SEC_20221231.xlsx]CF PNP'!$DN$51</t>
  </si>
  <si>
    <t>='C:\Users\jaime.benazar\Quorum Business Solutions\Ecopetrol Prometeo - Documents\Planning Space Implementation\3. Analysis &amp; Design\Design\FC22\DRR Jaime\Por presentar a ECP\Cantagallo\Garzas\[VRC_GARZAS_CF_SEC_20221231.xlsx]CF PNP'!$DN$52</t>
  </si>
  <si>
    <t>='C:\Users\jaime.benazar\Quorum Business Solutions\Ecopetrol Prometeo - Documents\Planning Space Implementation\3. Analysis &amp; Design\Design\FC22\DRR Jaime\Por presentar a ECP\Cantagallo\Garzas\[VRC_GARZAS_CF_SEC_20221231.xlsx]CF PNP'!$DN$53</t>
  </si>
  <si>
    <t>='C:\Users\jaime.benazar\Quorum Business Solutions\Ecopetrol Prometeo - Documents\Planning Space Implementation\3. Analysis &amp; Design\Design\FC22\DRR Jaime\Por presentar a ECP\Cantagallo\Garzas\[VRC_GARZAS_CF_SEC_20221231.xlsx]CF PNP'!$DN$54</t>
  </si>
  <si>
    <t>='C:\Users\jaime.benazar\Quorum Business Solutions\Ecopetrol Prometeo - Documents\Planning Space Implementation\3. Analysis &amp; Design\Design\FC22\DRR Jaime\Por presentar a ECP\Cantagallo\Garzas\[VRC_GARZAS_CF_SEC_20221231.xlsx]CF PNP'!$DN$55</t>
  </si>
  <si>
    <t>='C:\Users\jaime.benazar\Quorum Business Solutions\Ecopetrol Prometeo - Documents\Planning Space Implementation\3. Analysis &amp; Design\Design\FC22\DRR Jaime\Por presentar a ECP\Cantagallo\Garzas\[VRC_GARZAS_CF_SEC_20221231.xlsx]CF PNP'!$DN$56</t>
  </si>
  <si>
    <t>='C:\Users\jaime.benazar\Quorum Business Solutions\Ecopetrol Prometeo - Documents\Planning Space Implementation\3. Analysis &amp; Design\Design\FC22\DRR Jaime\Por presentar a ECP\Cantagallo\Garzas\[VRC_GARZAS_CF_SEC_20221231.xlsx]CF PNP'!$DN$57</t>
  </si>
  <si>
    <t>='C:\Users\jaime.benazar\Quorum Business Solutions\Ecopetrol Prometeo - Documents\Planning Space Implementation\3. Analysis &amp; Design\Design\FC22\DRR Jaime\Por presentar a ECP\Cantagallo\Garzas\[VRC_GARZAS_CF_SEC_20221231.xlsx]CF PNP'!$DN$58</t>
  </si>
  <si>
    <t>='C:\Users\jaime.benazar\Quorum Business Solutions\Ecopetrol Prometeo - Documents\Planning Space Implementation\3. Analysis &amp; Design\Design\FC22\DRR Jaime\Por presentar a ECP\Cantagallo\Garzas\[VRC_GARZAS_CF_SEC_20221231.xlsx]CF PNP'!$DN$59</t>
  </si>
  <si>
    <t>='C:\Users\jaime.benazar\Quorum Business Solutions\Ecopetrol Prometeo - Documents\Planning Space Implementation\3. Analysis &amp; Design\Design\FC22\DRR Jaime\Por presentar a ECP\Cantagallo\Garzas\[VRC_GARZAS_CF_SEC_20221231.xlsx]CF PNP'!$DN$60</t>
  </si>
  <si>
    <t>='C:\Users\jaime.benazar\Quorum Business Solutions\Ecopetrol Prometeo - Documents\Planning Space Implementation\3. Analysis &amp; Design\Design\FC22\DRR Jaime\Por presentar a ECP\Cantagallo\Garzas\[VRC_GARZAS_CF_SEC_20221231.xlsx]CF PNP'!$DN$61</t>
  </si>
  <si>
    <t>='C:\Users\jaime.benazar\Quorum Business Solutions\Ecopetrol Prometeo - Documents\Planning Space Implementation\3. Analysis &amp; Design\Design\FC22\DRR Jaime\Por presentar a ECP\Cantagallo\Garzas\[VRC_GARZAS_CF_SEC_20221231.xlsx]CF PNP'!$DN$62</t>
  </si>
  <si>
    <t>='C:\Users\jaime.benazar\Quorum Business Solutions\Ecopetrol Prometeo - Documents\Planning Space Implementation\3. Analysis &amp; Design\Design\FC22\DRR Jaime\Por presentar a ECP\Cantagallo\Garzas\[VRC_GARZAS_CF_SEC_20221231.xlsx]CF PNP'!$DN$63</t>
  </si>
  <si>
    <t>='C:\Users\jaime.benazar\Quorum Business Solutions\Ecopetrol Prometeo - Documents\Planning Space Implementation\3. Analysis &amp; Design\Design\FC22\DRR Jaime\Por presentar a ECP\Cantagallo\Garzas\[VRC_GARZAS_CF_SEC_20221231.xlsx]CF PNP'!$DN$64</t>
  </si>
  <si>
    <t>='C:\Users\jaime.benazar\Quorum Business Solutions\Ecopetrol Prometeo - Documents\Planning Space Implementation\3. Analysis &amp; Design\Design\FC22\DRR Jaime\Por presentar a ECP\Cantagallo\Garzas\[VRC_GARZAS_CF_SEC_20221231.xlsx]CF PNP'!$DN$65</t>
  </si>
  <si>
    <t>='C:\Users\jaime.benazar\Quorum Business Solutions\Ecopetrol Prometeo - Documents\Planning Space Implementation\3. Analysis &amp; Design\Design\FC22\DRR Jaime\Por presentar a ECP\Cantagallo\Garzas\[VRC_GARZAS_CF_SEC_20221231.xlsx]CF PNP'!$DN$66</t>
  </si>
  <si>
    <t>='C:\Users\jaime.benazar\Quorum Business Solutions\Ecopetrol Prometeo - Documents\Planning Space Implementation\3. Analysis &amp; Design\Design\FC22\DRR Jaime\Por presentar a ECP\Cantagallo\Garzas\[VRC_GARZAS_CF_SEC_20221231.xlsx]CF PNP'!$DN$67</t>
  </si>
  <si>
    <t>='C:\Users\jaime.benazar\Quorum Business Solutions\Ecopetrol Prometeo - Documents\Planning Space Implementation\3. Analysis &amp; Design\Design\FC22\DRR Jaime\Por presentar a ECP\Cantagallo\Garzas\[VRC_GARZAS_CF_SEC_20221231.xlsx]CF PNP'!$DN$68</t>
  </si>
  <si>
    <t>='C:\Users\jaime.benazar\Quorum Business Solutions\Ecopetrol Prometeo - Documents\Planning Space Implementation\3. Analysis &amp; Design\Design\FC22\DRR Jaime\Por presentar a ECP\Cantagallo\Garzas\[VRC_GARZAS_CF_SEC_20221231.xlsx]CF PNP'!$DN$69</t>
  </si>
  <si>
    <t>='C:\Users\jaime.benazar\Quorum Business Solutions\Ecopetrol Prometeo - Documents\Planning Space Implementation\3. Analysis &amp; Design\Design\FC22\DRR Jaime\Por presentar a ECP\Cantagallo\Garzas\[VRC_GARZAS_CF_SEC_20221231.xlsx]CF PNP'!$DN$70</t>
  </si>
  <si>
    <t>='C:\Users\jaime.benazar\Quorum Business Solutions\Ecopetrol Prometeo - Documents\Planning Space Implementation\3. Analysis &amp; Design\Design\FC22\DRR Jaime\Por presentar a ECP\Cantagallo\Garzas\[VRC_GARZAS_CF_SEC_20221231.xlsx]CF PNP'!$DN$71</t>
  </si>
  <si>
    <t>='C:\Users\jaime.benazar\Quorum Business Solutions\Ecopetrol Prometeo - Documents\Planning Space Implementation\3. Analysis &amp; Design\Design\FC22\DRR Jaime\Por presentar a ECP\Cantagallo\Garzas\[VRC_GARZAS_CF_SEC_20221231.xlsx]CF PNP'!$DN$72</t>
  </si>
  <si>
    <t>='C:\Users\jaime.benazar\Quorum Business Solutions\Ecopetrol Prometeo - Documents\Planning Space Implementation\3. Analysis &amp; Design\Design\FC22\DRR Jaime\Por presentar a ECP\Cantagallo\Garzas\[VRC_GARZAS_CF_SEC_20221231.xlsx]CF PND'!$DN$36</t>
  </si>
  <si>
    <t>='C:\Users\jaime.benazar\Quorum Business Solutions\Ecopetrol Prometeo - Documents\Planning Space Implementation\3. Analysis &amp; Design\Design\FC22\DRR Jaime\Por presentar a ECP\Cantagallo\Garzas\[VRC_GARZAS_CF_SEC_20221231.xlsx]CF PND'!$DN$37</t>
  </si>
  <si>
    <t>='C:\Users\jaime.benazar\Quorum Business Solutions\Ecopetrol Prometeo - Documents\Planning Space Implementation\3. Analysis &amp; Design\Design\FC22\DRR Jaime\Por presentar a ECP\Cantagallo\Garzas\[VRC_GARZAS_CF_SEC_20221231.xlsx]CF PND'!$DN$38</t>
  </si>
  <si>
    <t>='C:\Users\jaime.benazar\Quorum Business Solutions\Ecopetrol Prometeo - Documents\Planning Space Implementation\3. Analysis &amp; Design\Design\FC22\DRR Jaime\Por presentar a ECP\Cantagallo\Garzas\[VRC_GARZAS_CF_SEC_20221231.xlsx]CF PND'!$DN$39</t>
  </si>
  <si>
    <t>='C:\Users\jaime.benazar\Quorum Business Solutions\Ecopetrol Prometeo - Documents\Planning Space Implementation\3. Analysis &amp; Design\Design\FC22\DRR Jaime\Por presentar a ECP\Cantagallo\Garzas\[VRC_GARZAS_CF_SEC_20221231.xlsx]CF PND'!$DN$40</t>
  </si>
  <si>
    <t>='C:\Users\jaime.benazar\Quorum Business Solutions\Ecopetrol Prometeo - Documents\Planning Space Implementation\3. Analysis &amp; Design\Design\FC22\DRR Jaime\Por presentar a ECP\Cantagallo\Garzas\[VRC_GARZAS_CF_SEC_20221231.xlsx]CF PND'!$DN$41</t>
  </si>
  <si>
    <t>='C:\Users\jaime.benazar\Quorum Business Solutions\Ecopetrol Prometeo - Documents\Planning Space Implementation\3. Analysis &amp; Design\Design\FC22\DRR Jaime\Por presentar a ECP\Cantagallo\Garzas\[VRC_GARZAS_CF_SEC_20221231.xlsx]CF PND'!$DN$42</t>
  </si>
  <si>
    <t>='C:\Users\jaime.benazar\Quorum Business Solutions\Ecopetrol Prometeo - Documents\Planning Space Implementation\3. Analysis &amp; Design\Design\FC22\DRR Jaime\Por presentar a ECP\Cantagallo\Garzas\[VRC_GARZAS_CF_SEC_20221231.xlsx]CF PND'!$DN$43</t>
  </si>
  <si>
    <t>='C:\Users\jaime.benazar\Quorum Business Solutions\Ecopetrol Prometeo - Documents\Planning Space Implementation\3. Analysis &amp; Design\Design\FC22\DRR Jaime\Por presentar a ECP\Cantagallo\Garzas\[VRC_GARZAS_CF_SEC_20221231.xlsx]CF PND'!$DN$44</t>
  </si>
  <si>
    <t>='C:\Users\jaime.benazar\Quorum Business Solutions\Ecopetrol Prometeo - Documents\Planning Space Implementation\3. Analysis &amp; Design\Design\FC22\DRR Jaime\Por presentar a ECP\Cantagallo\Garzas\[VRC_GARZAS_CF_SEC_20221231.xlsx]CF PND'!$DN$45</t>
  </si>
  <si>
    <t>='C:\Users\jaime.benazar\Quorum Business Solutions\Ecopetrol Prometeo - Documents\Planning Space Implementation\3. Analysis &amp; Design\Design\FC22\DRR Jaime\Por presentar a ECP\Cantagallo\Garzas\[VRC_GARZAS_CF_SEC_20221231.xlsx]CF PND'!$DN$46</t>
  </si>
  <si>
    <t>='C:\Users\jaime.benazar\Quorum Business Solutions\Ecopetrol Prometeo - Documents\Planning Space Implementation\3. Analysis &amp; Design\Design\FC22\DRR Jaime\Por presentar a ECP\Cantagallo\Garzas\[VRC_GARZAS_CF_SEC_20221231.xlsx]CF PND'!$DN$47</t>
  </si>
  <si>
    <t>='C:\Users\jaime.benazar\Quorum Business Solutions\Ecopetrol Prometeo - Documents\Planning Space Implementation\3. Analysis &amp; Design\Design\FC22\DRR Jaime\Por presentar a ECP\Cantagallo\Garzas\[VRC_GARZAS_CF_SEC_20221231.xlsx]CF PND'!$DN$48</t>
  </si>
  <si>
    <t>='C:\Users\jaime.benazar\Quorum Business Solutions\Ecopetrol Prometeo - Documents\Planning Space Implementation\3. Analysis &amp; Design\Design\FC22\DRR Jaime\Por presentar a ECP\Cantagallo\Garzas\[VRC_GARZAS_CF_SEC_20221231.xlsx]CF PND'!$DN$49</t>
  </si>
  <si>
    <t>='C:\Users\jaime.benazar\Quorum Business Solutions\Ecopetrol Prometeo - Documents\Planning Space Implementation\3. Analysis &amp; Design\Design\FC22\DRR Jaime\Por presentar a ECP\Cantagallo\Garzas\[VRC_GARZAS_CF_SEC_20221231.xlsx]CF PND'!$DN$50</t>
  </si>
  <si>
    <t>='C:\Users\jaime.benazar\Quorum Business Solutions\Ecopetrol Prometeo - Documents\Planning Space Implementation\3. Analysis &amp; Design\Design\FC22\DRR Jaime\Por presentar a ECP\Cantagallo\Garzas\[VRC_GARZAS_CF_SEC_20221231.xlsx]CF PND'!$DN$51</t>
  </si>
  <si>
    <t>='C:\Users\jaime.benazar\Quorum Business Solutions\Ecopetrol Prometeo - Documents\Planning Space Implementation\3. Analysis &amp; Design\Design\FC22\DRR Jaime\Por presentar a ECP\Cantagallo\Garzas\[VRC_GARZAS_CF_SEC_20221231.xlsx]CF PND'!$DN$52</t>
  </si>
  <si>
    <t>='C:\Users\jaime.benazar\Quorum Business Solutions\Ecopetrol Prometeo - Documents\Planning Space Implementation\3. Analysis &amp; Design\Design\FC22\DRR Jaime\Por presentar a ECP\Cantagallo\Garzas\[VRC_GARZAS_CF_SEC_20221231.xlsx]CF PND'!$DN$53</t>
  </si>
  <si>
    <t>='C:\Users\jaime.benazar\Quorum Business Solutions\Ecopetrol Prometeo - Documents\Planning Space Implementation\3. Analysis &amp; Design\Design\FC22\DRR Jaime\Por presentar a ECP\Cantagallo\Garzas\[VRC_GARZAS_CF_SEC_20221231.xlsx]CF PND'!$DN$54</t>
  </si>
  <si>
    <t>='C:\Users\jaime.benazar\Quorum Business Solutions\Ecopetrol Prometeo - Documents\Planning Space Implementation\3. Analysis &amp; Design\Design\FC22\DRR Jaime\Por presentar a ECP\Cantagallo\Garzas\[VRC_GARZAS_CF_SEC_20221231.xlsx]CF PND'!$DN$55</t>
  </si>
  <si>
    <t>='C:\Users\jaime.benazar\Quorum Business Solutions\Ecopetrol Prometeo - Documents\Planning Space Implementation\3. Analysis &amp; Design\Design\FC22\DRR Jaime\Por presentar a ECP\Cantagallo\Garzas\[VRC_GARZAS_CF_SEC_20221231.xlsx]CF PND'!$DN$56</t>
  </si>
  <si>
    <t>='C:\Users\jaime.benazar\Quorum Business Solutions\Ecopetrol Prometeo - Documents\Planning Space Implementation\3. Analysis &amp; Design\Design\FC22\DRR Jaime\Por presentar a ECP\Cantagallo\Garzas\[VRC_GARZAS_CF_SEC_20221231.xlsx]CF PND'!$DN$57</t>
  </si>
  <si>
    <t>='C:\Users\jaime.benazar\Quorum Business Solutions\Ecopetrol Prometeo - Documents\Planning Space Implementation\3. Analysis &amp; Design\Design\FC22\DRR Jaime\Por presentar a ECP\Cantagallo\Garzas\[VRC_GARZAS_CF_SEC_20221231.xlsx]CF PND'!$DN$58</t>
  </si>
  <si>
    <t>='C:\Users\jaime.benazar\Quorum Business Solutions\Ecopetrol Prometeo - Documents\Planning Space Implementation\3. Analysis &amp; Design\Design\FC22\DRR Jaime\Por presentar a ECP\Cantagallo\Garzas\[VRC_GARZAS_CF_SEC_20221231.xlsx]CF PND'!$DN$59</t>
  </si>
  <si>
    <t>='C:\Users\jaime.benazar\Quorum Business Solutions\Ecopetrol Prometeo - Documents\Planning Space Implementation\3. Analysis &amp; Design\Design\FC22\DRR Jaime\Por presentar a ECP\Cantagallo\Garzas\[VRC_GARZAS_CF_SEC_20221231.xlsx]CF PND'!$DN$60</t>
  </si>
  <si>
    <t>='C:\Users\jaime.benazar\Quorum Business Solutions\Ecopetrol Prometeo - Documents\Planning Space Implementation\3. Analysis &amp; Design\Design\FC22\DRR Jaime\Por presentar a ECP\Cantagallo\Garzas\[VRC_GARZAS_CF_SEC_20221231.xlsx]CF PND'!$DN$61</t>
  </si>
  <si>
    <t>='C:\Users\jaime.benazar\Quorum Business Solutions\Ecopetrol Prometeo - Documents\Planning Space Implementation\3. Analysis &amp; Design\Design\FC22\DRR Jaime\Por presentar a ECP\Cantagallo\Garzas\[VRC_GARZAS_CF_SEC_20221231.xlsx]CF PND'!$DN$62</t>
  </si>
  <si>
    <t>='C:\Users\jaime.benazar\Quorum Business Solutions\Ecopetrol Prometeo - Documents\Planning Space Implementation\3. Analysis &amp; Design\Design\FC22\DRR Jaime\Por presentar a ECP\Cantagallo\Garzas\[VRC_GARZAS_CF_SEC_20221231.xlsx]CF PND'!$DN$63</t>
  </si>
  <si>
    <t>='C:\Users\jaime.benazar\Quorum Business Solutions\Ecopetrol Prometeo - Documents\Planning Space Implementation\3. Analysis &amp; Design\Design\FC22\DRR Jaime\Por presentar a ECP\Cantagallo\Garzas\[VRC_GARZAS_CF_SEC_20221231.xlsx]CF PND'!$DN$64</t>
  </si>
  <si>
    <t>='C:\Users\jaime.benazar\Quorum Business Solutions\Ecopetrol Prometeo - Documents\Planning Space Implementation\3. Analysis &amp; Design\Design\FC22\DRR Jaime\Por presentar a ECP\Cantagallo\Garzas\[VRC_GARZAS_CF_SEC_20221231.xlsx]CF PND'!$DN$65</t>
  </si>
  <si>
    <t>='C:\Users\jaime.benazar\Quorum Business Solutions\Ecopetrol Prometeo - Documents\Planning Space Implementation\3. Analysis &amp; Design\Design\FC22\DRR Jaime\Por presentar a ECP\Cantagallo\Garzas\[VRC_GARZAS_CF_SEC_20221231.xlsx]CF PND'!$DN$66</t>
  </si>
  <si>
    <t>='C:\Users\jaime.benazar\Quorum Business Solutions\Ecopetrol Prometeo - Documents\Planning Space Implementation\3. Analysis &amp; Design\Design\FC22\DRR Jaime\Por presentar a ECP\Cantagallo\Garzas\[VRC_GARZAS_CF_SEC_20221231.xlsx]CF PND'!$DN$67</t>
  </si>
  <si>
    <t>='C:\Users\jaime.benazar\Quorum Business Solutions\Ecopetrol Prometeo - Documents\Planning Space Implementation\3. Analysis &amp; Design\Design\FC22\DRR Jaime\Por presentar a ECP\Cantagallo\Garzas\[VRC_GARZAS_CF_SEC_20221231.xlsx]CF PND'!$DN$68</t>
  </si>
  <si>
    <t>='C:\Users\jaime.benazar\Quorum Business Solutions\Ecopetrol Prometeo - Documents\Planning Space Implementation\3. Analysis &amp; Design\Design\FC22\DRR Jaime\Por presentar a ECP\Cantagallo\Garzas\[VRC_GARZAS_CF_SEC_20221231.xlsx]CF PND'!$DN$69</t>
  </si>
  <si>
    <t>='C:\Users\jaime.benazar\Quorum Business Solutions\Ecopetrol Prometeo - Documents\Planning Space Implementation\3. Analysis &amp; Design\Design\FC22\DRR Jaime\Por presentar a ECP\Cantagallo\Garzas\[VRC_GARZAS_CF_SEC_20221231.xlsx]CF PND'!$DN$70</t>
  </si>
  <si>
    <t>='C:\Users\jaime.benazar\Quorum Business Solutions\Ecopetrol Prometeo - Documents\Planning Space Implementation\3. Analysis &amp; Design\Design\FC22\DRR Jaime\Por presentar a ECP\Cantagallo\Garzas\[VRC_GARZAS_CF_SEC_20221231.xlsx]CF PND'!$DN$71</t>
  </si>
  <si>
    <t>='C:\Users\jaime.benazar\Quorum Business Solutions\Ecopetrol Prometeo - Documents\Planning Space Implementation\3. Analysis &amp; Design\Design\FC22\DRR Jaime\Por presentar a ECP\Cantagallo\Garzas\[VRC_GARZAS_CF_SEC_20221231.xlsx]CF PND'!$DN$72</t>
  </si>
  <si>
    <t>='C:\Users\jaime.benazar\Quorum Business Solutions\Ecopetrol Prometeo - Documents\Planning Space Implementation\3. Analysis &amp; Design\Design\FC22\DRR Jaime\Por presentar a ECP\Cantagallo\Garzas\[VRC_GARZAS_CF_SEC_20221231.xlsx]CF PRB'!$DN$36</t>
  </si>
  <si>
    <t>='C:\Users\jaime.benazar\Quorum Business Solutions\Ecopetrol Prometeo - Documents\Planning Space Implementation\3. Analysis &amp; Design\Design\FC22\DRR Jaime\Por presentar a ECP\Cantagallo\Garzas\[VRC_GARZAS_CF_SEC_20221231.xlsx]CF PRB'!$DN$37</t>
  </si>
  <si>
    <t>='C:\Users\jaime.benazar\Quorum Business Solutions\Ecopetrol Prometeo - Documents\Planning Space Implementation\3. Analysis &amp; Design\Design\FC22\DRR Jaime\Por presentar a ECP\Cantagallo\Garzas\[VRC_GARZAS_CF_SEC_20221231.xlsx]CF PRB'!$DN$38</t>
  </si>
  <si>
    <t>='C:\Users\jaime.benazar\Quorum Business Solutions\Ecopetrol Prometeo - Documents\Planning Space Implementation\3. Analysis &amp; Design\Design\FC22\DRR Jaime\Por presentar a ECP\Cantagallo\Garzas\[VRC_GARZAS_CF_SEC_20221231.xlsx]CF PRB'!$DN$39</t>
  </si>
  <si>
    <t>='C:\Users\jaime.benazar\Quorum Business Solutions\Ecopetrol Prometeo - Documents\Planning Space Implementation\3. Analysis &amp; Design\Design\FC22\DRR Jaime\Por presentar a ECP\Cantagallo\Garzas\[VRC_GARZAS_CF_SEC_20221231.xlsx]CF PRB'!$DN$40</t>
  </si>
  <si>
    <t>='C:\Users\jaime.benazar\Quorum Business Solutions\Ecopetrol Prometeo - Documents\Planning Space Implementation\3. Analysis &amp; Design\Design\FC22\DRR Jaime\Por presentar a ECP\Cantagallo\Garzas\[VRC_GARZAS_CF_SEC_20221231.xlsx]CF PRB'!$DN$41</t>
  </si>
  <si>
    <t>='C:\Users\jaime.benazar\Quorum Business Solutions\Ecopetrol Prometeo - Documents\Planning Space Implementation\3. Analysis &amp; Design\Design\FC22\DRR Jaime\Por presentar a ECP\Cantagallo\Garzas\[VRC_GARZAS_CF_SEC_20221231.xlsx]CF PRB'!$DN$42</t>
  </si>
  <si>
    <t>='C:\Users\jaime.benazar\Quorum Business Solutions\Ecopetrol Prometeo - Documents\Planning Space Implementation\3. Analysis &amp; Design\Design\FC22\DRR Jaime\Por presentar a ECP\Cantagallo\Garzas\[VRC_GARZAS_CF_SEC_20221231.xlsx]CF PRB'!$DN$43</t>
  </si>
  <si>
    <t>='C:\Users\jaime.benazar\Quorum Business Solutions\Ecopetrol Prometeo - Documents\Planning Space Implementation\3. Analysis &amp; Design\Design\FC22\DRR Jaime\Por presentar a ECP\Cantagallo\Garzas\[VRC_GARZAS_CF_SEC_20221231.xlsx]CF PRB'!$DN$44</t>
  </si>
  <si>
    <t>='C:\Users\jaime.benazar\Quorum Business Solutions\Ecopetrol Prometeo - Documents\Planning Space Implementation\3. Analysis &amp; Design\Design\FC22\DRR Jaime\Por presentar a ECP\Cantagallo\Garzas\[VRC_GARZAS_CF_SEC_20221231.xlsx]CF PRB'!$DN$45</t>
  </si>
  <si>
    <t>='C:\Users\jaime.benazar\Quorum Business Solutions\Ecopetrol Prometeo - Documents\Planning Space Implementation\3. Analysis &amp; Design\Design\FC22\DRR Jaime\Por presentar a ECP\Cantagallo\Garzas\[VRC_GARZAS_CF_SEC_20221231.xlsx]CF PRB'!$DN$46</t>
  </si>
  <si>
    <t>='C:\Users\jaime.benazar\Quorum Business Solutions\Ecopetrol Prometeo - Documents\Planning Space Implementation\3. Analysis &amp; Design\Design\FC22\DRR Jaime\Por presentar a ECP\Cantagallo\Garzas\[VRC_GARZAS_CF_SEC_20221231.xlsx]CF PRB'!$DN$47</t>
  </si>
  <si>
    <t>='C:\Users\jaime.benazar\Quorum Business Solutions\Ecopetrol Prometeo - Documents\Planning Space Implementation\3. Analysis &amp; Design\Design\FC22\DRR Jaime\Por presentar a ECP\Cantagallo\Garzas\[VRC_GARZAS_CF_SEC_20221231.xlsx]CF PRB'!$DN$48</t>
  </si>
  <si>
    <t>='C:\Users\jaime.benazar\Quorum Business Solutions\Ecopetrol Prometeo - Documents\Planning Space Implementation\3. Analysis &amp; Design\Design\FC22\DRR Jaime\Por presentar a ECP\Cantagallo\Garzas\[VRC_GARZAS_CF_SEC_20221231.xlsx]CF PRB'!$DN$49</t>
  </si>
  <si>
    <t>='C:\Users\jaime.benazar\Quorum Business Solutions\Ecopetrol Prometeo - Documents\Planning Space Implementation\3. Analysis &amp; Design\Design\FC22\DRR Jaime\Por presentar a ECP\Cantagallo\Garzas\[VRC_GARZAS_CF_SEC_20221231.xlsx]CF PRB'!$DN$50</t>
  </si>
  <si>
    <t>='C:\Users\jaime.benazar\Quorum Business Solutions\Ecopetrol Prometeo - Documents\Planning Space Implementation\3. Analysis &amp; Design\Design\FC22\DRR Jaime\Por presentar a ECP\Cantagallo\Garzas\[VRC_GARZAS_CF_SEC_20221231.xlsx]CF PRB'!$DN$51</t>
  </si>
  <si>
    <t>='C:\Users\jaime.benazar\Quorum Business Solutions\Ecopetrol Prometeo - Documents\Planning Space Implementation\3. Analysis &amp; Design\Design\FC22\DRR Jaime\Por presentar a ECP\Cantagallo\Garzas\[VRC_GARZAS_CF_SEC_20221231.xlsx]CF PRB'!$DN$52</t>
  </si>
  <si>
    <t>='C:\Users\jaime.benazar\Quorum Business Solutions\Ecopetrol Prometeo - Documents\Planning Space Implementation\3. Analysis &amp; Design\Design\FC22\DRR Jaime\Por presentar a ECP\Cantagallo\Garzas\[VRC_GARZAS_CF_SEC_20221231.xlsx]CF PRB'!$DN$53</t>
  </si>
  <si>
    <t>='C:\Users\jaime.benazar\Quorum Business Solutions\Ecopetrol Prometeo - Documents\Planning Space Implementation\3. Analysis &amp; Design\Design\FC22\DRR Jaime\Por presentar a ECP\Cantagallo\Garzas\[VRC_GARZAS_CF_SEC_20221231.xlsx]CF PRB'!$DN$54</t>
  </si>
  <si>
    <t>='C:\Users\jaime.benazar\Quorum Business Solutions\Ecopetrol Prometeo - Documents\Planning Space Implementation\3. Analysis &amp; Design\Design\FC22\DRR Jaime\Por presentar a ECP\Cantagallo\Garzas\[VRC_GARZAS_CF_SEC_20221231.xlsx]CF PRB'!$DN$55</t>
  </si>
  <si>
    <t>='C:\Users\jaime.benazar\Quorum Business Solutions\Ecopetrol Prometeo - Documents\Planning Space Implementation\3. Analysis &amp; Design\Design\FC22\DRR Jaime\Por presentar a ECP\Cantagallo\Garzas\[VRC_GARZAS_CF_SEC_20221231.xlsx]CF PRB'!$DN$56</t>
  </si>
  <si>
    <t>='C:\Users\jaime.benazar\Quorum Business Solutions\Ecopetrol Prometeo - Documents\Planning Space Implementation\3. Analysis &amp; Design\Design\FC22\DRR Jaime\Por presentar a ECP\Cantagallo\Garzas\[VRC_GARZAS_CF_SEC_20221231.xlsx]CF PRB'!$DN$57</t>
  </si>
  <si>
    <t>='C:\Users\jaime.benazar\Quorum Business Solutions\Ecopetrol Prometeo - Documents\Planning Space Implementation\3. Analysis &amp; Design\Design\FC22\DRR Jaime\Por presentar a ECP\Cantagallo\Garzas\[VRC_GARZAS_CF_SEC_20221231.xlsx]CF PRB'!$DN$58</t>
  </si>
  <si>
    <t>='C:\Users\jaime.benazar\Quorum Business Solutions\Ecopetrol Prometeo - Documents\Planning Space Implementation\3. Analysis &amp; Design\Design\FC22\DRR Jaime\Por presentar a ECP\Cantagallo\Garzas\[VRC_GARZAS_CF_SEC_20221231.xlsx]CF PRB'!$DN$59</t>
  </si>
  <si>
    <t>='C:\Users\jaime.benazar\Quorum Business Solutions\Ecopetrol Prometeo - Documents\Planning Space Implementation\3. Analysis &amp; Design\Design\FC22\DRR Jaime\Por presentar a ECP\Cantagallo\Garzas\[VRC_GARZAS_CF_SEC_20221231.xlsx]CF PRB'!$DN$60</t>
  </si>
  <si>
    <t>='C:\Users\jaime.benazar\Quorum Business Solutions\Ecopetrol Prometeo - Documents\Planning Space Implementation\3. Analysis &amp; Design\Design\FC22\DRR Jaime\Por presentar a ECP\Cantagallo\Garzas\[VRC_GARZAS_CF_SEC_20221231.xlsx]CF PRB'!$DN$61</t>
  </si>
  <si>
    <t>='C:\Users\jaime.benazar\Quorum Business Solutions\Ecopetrol Prometeo - Documents\Planning Space Implementation\3. Analysis &amp; Design\Design\FC22\DRR Jaime\Por presentar a ECP\Cantagallo\Garzas\[VRC_GARZAS_CF_SEC_20221231.xlsx]CF PRB'!$DN$62</t>
  </si>
  <si>
    <t>='C:\Users\jaime.benazar\Quorum Business Solutions\Ecopetrol Prometeo - Documents\Planning Space Implementation\3. Analysis &amp; Design\Design\FC22\DRR Jaime\Por presentar a ECP\Cantagallo\Garzas\[VRC_GARZAS_CF_SEC_20221231.xlsx]CF PRB'!$DN$63</t>
  </si>
  <si>
    <t>='C:\Users\jaime.benazar\Quorum Business Solutions\Ecopetrol Prometeo - Documents\Planning Space Implementation\3. Analysis &amp; Design\Design\FC22\DRR Jaime\Por presentar a ECP\Cantagallo\Garzas\[VRC_GARZAS_CF_SEC_20221231.xlsx]CF PRB'!$DN$64</t>
  </si>
  <si>
    <t>='C:\Users\jaime.benazar\Quorum Business Solutions\Ecopetrol Prometeo - Documents\Planning Space Implementation\3. Analysis &amp; Design\Design\FC22\DRR Jaime\Por presentar a ECP\Cantagallo\Garzas\[VRC_GARZAS_CF_SEC_20221231.xlsx]CF PRB'!$DN$65</t>
  </si>
  <si>
    <t>='C:\Users\jaime.benazar\Quorum Business Solutions\Ecopetrol Prometeo - Documents\Planning Space Implementation\3. Analysis &amp; Design\Design\FC22\DRR Jaime\Por presentar a ECP\Cantagallo\Garzas\[VRC_GARZAS_CF_SEC_20221231.xlsx]CF PRB'!$DN$66</t>
  </si>
  <si>
    <t>='C:\Users\jaime.benazar\Quorum Business Solutions\Ecopetrol Prometeo - Documents\Planning Space Implementation\3. Analysis &amp; Design\Design\FC22\DRR Jaime\Por presentar a ECP\Cantagallo\Garzas\[VRC_GARZAS_CF_SEC_20221231.xlsx]CF PRB'!$DN$67</t>
  </si>
  <si>
    <t>='C:\Users\jaime.benazar\Quorum Business Solutions\Ecopetrol Prometeo - Documents\Planning Space Implementation\3. Analysis &amp; Design\Design\FC22\DRR Jaime\Por presentar a ECP\Cantagallo\Garzas\[VRC_GARZAS_CF_SEC_20221231.xlsx]CF PRB'!$DN$68</t>
  </si>
  <si>
    <t>='C:\Users\jaime.benazar\Quorum Business Solutions\Ecopetrol Prometeo - Documents\Planning Space Implementation\3. Analysis &amp; Design\Design\FC22\DRR Jaime\Por presentar a ECP\Cantagallo\Garzas\[VRC_GARZAS_CF_SEC_20221231.xlsx]CF PRB'!$DN$69</t>
  </si>
  <si>
    <t>='C:\Users\jaime.benazar\Quorum Business Solutions\Ecopetrol Prometeo - Documents\Planning Space Implementation\3. Analysis &amp; Design\Design\FC22\DRR Jaime\Por presentar a ECP\Cantagallo\Garzas\[VRC_GARZAS_CF_SEC_20221231.xlsx]CF PRB'!$DN$70</t>
  </si>
  <si>
    <t>='C:\Users\jaime.benazar\Quorum Business Solutions\Ecopetrol Prometeo - Documents\Planning Space Implementation\3. Analysis &amp; Design\Design\FC22\DRR Jaime\Por presentar a ECP\Cantagallo\Garzas\[VRC_GARZAS_CF_SEC_20221231.xlsx]CF PRB'!$DN$71</t>
  </si>
  <si>
    <t>='C:\Users\jaime.benazar\Quorum Business Solutions\Ecopetrol Prometeo - Documents\Planning Space Implementation\3. Analysis &amp; Design\Design\FC22\DRR Jaime\Por presentar a ECP\Cantagallo\Garzas\[VRC_GARZAS_CF_SEC_20221231.xlsx]CF PRB'!$DN$72</t>
  </si>
  <si>
    <t>='C:\Users\jaime.benazar\Quorum Business Solutions\Ecopetrol Prometeo - Documents\Planning Space Implementation\3. Analysis &amp; Design\Design\FC22\DRR Jaime\Por presentar a ECP\Cantagallo\Garzas\[VRC_GARZAS_CF_SEC_20221231.xlsx]CF PS'!$DN$36</t>
  </si>
  <si>
    <t>='C:\Users\jaime.benazar\Quorum Business Solutions\Ecopetrol Prometeo - Documents\Planning Space Implementation\3. Analysis &amp; Design\Design\FC22\DRR Jaime\Por presentar a ECP\Cantagallo\Garzas\[VRC_GARZAS_CF_SEC_20221231.xlsx]CF PS'!$DN$37</t>
  </si>
  <si>
    <t>='C:\Users\jaime.benazar\Quorum Business Solutions\Ecopetrol Prometeo - Documents\Planning Space Implementation\3. Analysis &amp; Design\Design\FC22\DRR Jaime\Por presentar a ECP\Cantagallo\Garzas\[VRC_GARZAS_CF_SEC_20221231.xlsx]CF PS'!$DN$38</t>
  </si>
  <si>
    <t>='C:\Users\jaime.benazar\Quorum Business Solutions\Ecopetrol Prometeo - Documents\Planning Space Implementation\3. Analysis &amp; Design\Design\FC22\DRR Jaime\Por presentar a ECP\Cantagallo\Garzas\[VRC_GARZAS_CF_SEC_20221231.xlsx]CF PS'!$DN$39</t>
  </si>
  <si>
    <t>='C:\Users\jaime.benazar\Quorum Business Solutions\Ecopetrol Prometeo - Documents\Planning Space Implementation\3. Analysis &amp; Design\Design\FC22\DRR Jaime\Por presentar a ECP\Cantagallo\Garzas\[VRC_GARZAS_CF_SEC_20221231.xlsx]CF PS'!$DN$40</t>
  </si>
  <si>
    <t>='C:\Users\jaime.benazar\Quorum Business Solutions\Ecopetrol Prometeo - Documents\Planning Space Implementation\3. Analysis &amp; Design\Design\FC22\DRR Jaime\Por presentar a ECP\Cantagallo\Garzas\[VRC_GARZAS_CF_SEC_20221231.xlsx]CF PS'!$DN$41</t>
  </si>
  <si>
    <t>='C:\Users\jaime.benazar\Quorum Business Solutions\Ecopetrol Prometeo - Documents\Planning Space Implementation\3. Analysis &amp; Design\Design\FC22\DRR Jaime\Por presentar a ECP\Cantagallo\Garzas\[VRC_GARZAS_CF_SEC_20221231.xlsx]CF PS'!$DN$42</t>
  </si>
  <si>
    <t>='C:\Users\jaime.benazar\Quorum Business Solutions\Ecopetrol Prometeo - Documents\Planning Space Implementation\3. Analysis &amp; Design\Design\FC22\DRR Jaime\Por presentar a ECP\Cantagallo\Garzas\[VRC_GARZAS_CF_SEC_20221231.xlsx]CF PS'!$DN$43</t>
  </si>
  <si>
    <t>='C:\Users\jaime.benazar\Quorum Business Solutions\Ecopetrol Prometeo - Documents\Planning Space Implementation\3. Analysis &amp; Design\Design\FC22\DRR Jaime\Por presentar a ECP\Cantagallo\Garzas\[VRC_GARZAS_CF_SEC_20221231.xlsx]CF PS'!$DN$44</t>
  </si>
  <si>
    <t>='C:\Users\jaime.benazar\Quorum Business Solutions\Ecopetrol Prometeo - Documents\Planning Space Implementation\3. Analysis &amp; Design\Design\FC22\DRR Jaime\Por presentar a ECP\Cantagallo\Garzas\[VRC_GARZAS_CF_SEC_20221231.xlsx]CF PS'!$DN$45</t>
  </si>
  <si>
    <t>='C:\Users\jaime.benazar\Quorum Business Solutions\Ecopetrol Prometeo - Documents\Planning Space Implementation\3. Analysis &amp; Design\Design\FC22\DRR Jaime\Por presentar a ECP\Cantagallo\Garzas\[VRC_GARZAS_CF_SEC_20221231.xlsx]CF PS'!$DN$46</t>
  </si>
  <si>
    <t>='C:\Users\jaime.benazar\Quorum Business Solutions\Ecopetrol Prometeo - Documents\Planning Space Implementation\3. Analysis &amp; Design\Design\FC22\DRR Jaime\Por presentar a ECP\Cantagallo\Garzas\[VRC_GARZAS_CF_SEC_20221231.xlsx]CF PS'!$DN$47</t>
  </si>
  <si>
    <t>='C:\Users\jaime.benazar\Quorum Business Solutions\Ecopetrol Prometeo - Documents\Planning Space Implementation\3. Analysis &amp; Design\Design\FC22\DRR Jaime\Por presentar a ECP\Cantagallo\Garzas\[VRC_GARZAS_CF_SEC_20221231.xlsx]CF PS'!$DN$48</t>
  </si>
  <si>
    <t>='C:\Users\jaime.benazar\Quorum Business Solutions\Ecopetrol Prometeo - Documents\Planning Space Implementation\3. Analysis &amp; Design\Design\FC22\DRR Jaime\Por presentar a ECP\Cantagallo\Garzas\[VRC_GARZAS_CF_SEC_20221231.xlsx]CF PS'!$DN$49</t>
  </si>
  <si>
    <t>='C:\Users\jaime.benazar\Quorum Business Solutions\Ecopetrol Prometeo - Documents\Planning Space Implementation\3. Analysis &amp; Design\Design\FC22\DRR Jaime\Por presentar a ECP\Cantagallo\Garzas\[VRC_GARZAS_CF_SEC_20221231.xlsx]CF PS'!$DN$50</t>
  </si>
  <si>
    <t>='C:\Users\jaime.benazar\Quorum Business Solutions\Ecopetrol Prometeo - Documents\Planning Space Implementation\3. Analysis &amp; Design\Design\FC22\DRR Jaime\Por presentar a ECP\Cantagallo\Garzas\[VRC_GARZAS_CF_SEC_20221231.xlsx]CF PS'!$DN$51</t>
  </si>
  <si>
    <t>='C:\Users\jaime.benazar\Quorum Business Solutions\Ecopetrol Prometeo - Documents\Planning Space Implementation\3. Analysis &amp; Design\Design\FC22\DRR Jaime\Por presentar a ECP\Cantagallo\Garzas\[VRC_GARZAS_CF_SEC_20221231.xlsx]CF PS'!$DN$52</t>
  </si>
  <si>
    <t>='C:\Users\jaime.benazar\Quorum Business Solutions\Ecopetrol Prometeo - Documents\Planning Space Implementation\3. Analysis &amp; Design\Design\FC22\DRR Jaime\Por presentar a ECP\Cantagallo\Garzas\[VRC_GARZAS_CF_SEC_20221231.xlsx]CF PS'!$DN$53</t>
  </si>
  <si>
    <t>='C:\Users\jaime.benazar\Quorum Business Solutions\Ecopetrol Prometeo - Documents\Planning Space Implementation\3. Analysis &amp; Design\Design\FC22\DRR Jaime\Por presentar a ECP\Cantagallo\Garzas\[VRC_GARZAS_CF_SEC_20221231.xlsx]CF PS'!$DN$54</t>
  </si>
  <si>
    <t>='C:\Users\jaime.benazar\Quorum Business Solutions\Ecopetrol Prometeo - Documents\Planning Space Implementation\3. Analysis &amp; Design\Design\FC22\DRR Jaime\Por presentar a ECP\Cantagallo\Garzas\[VRC_GARZAS_CF_SEC_20221231.xlsx]CF PS'!$DN$55</t>
  </si>
  <si>
    <t>='C:\Users\jaime.benazar\Quorum Business Solutions\Ecopetrol Prometeo - Documents\Planning Space Implementation\3. Analysis &amp; Design\Design\FC22\DRR Jaime\Por presentar a ECP\Cantagallo\Garzas\[VRC_GARZAS_CF_SEC_20221231.xlsx]CF PS'!$DN$56</t>
  </si>
  <si>
    <t>='C:\Users\jaime.benazar\Quorum Business Solutions\Ecopetrol Prometeo - Documents\Planning Space Implementation\3. Analysis &amp; Design\Design\FC22\DRR Jaime\Por presentar a ECP\Cantagallo\Garzas\[VRC_GARZAS_CF_SEC_20221231.xlsx]CF PS'!$DN$57</t>
  </si>
  <si>
    <t>='C:\Users\jaime.benazar\Quorum Business Solutions\Ecopetrol Prometeo - Documents\Planning Space Implementation\3. Analysis &amp; Design\Design\FC22\DRR Jaime\Por presentar a ECP\Cantagallo\Garzas\[VRC_GARZAS_CF_SEC_20221231.xlsx]CF PS'!$DN$58</t>
  </si>
  <si>
    <t>='C:\Users\jaime.benazar\Quorum Business Solutions\Ecopetrol Prometeo - Documents\Planning Space Implementation\3. Analysis &amp; Design\Design\FC22\DRR Jaime\Por presentar a ECP\Cantagallo\Garzas\[VRC_GARZAS_CF_SEC_20221231.xlsx]CF PS'!$DN$59</t>
  </si>
  <si>
    <t>='C:\Users\jaime.benazar\Quorum Business Solutions\Ecopetrol Prometeo - Documents\Planning Space Implementation\3. Analysis &amp; Design\Design\FC22\DRR Jaime\Por presentar a ECP\Cantagallo\Garzas\[VRC_GARZAS_CF_SEC_20221231.xlsx]CF PS'!$DN$60</t>
  </si>
  <si>
    <t>='C:\Users\jaime.benazar\Quorum Business Solutions\Ecopetrol Prometeo - Documents\Planning Space Implementation\3. Analysis &amp; Design\Design\FC22\DRR Jaime\Por presentar a ECP\Cantagallo\Garzas\[VRC_GARZAS_CF_SEC_20221231.xlsx]CF PS'!$DN$61</t>
  </si>
  <si>
    <t>='C:\Users\jaime.benazar\Quorum Business Solutions\Ecopetrol Prometeo - Documents\Planning Space Implementation\3. Analysis &amp; Design\Design\FC22\DRR Jaime\Por presentar a ECP\Cantagallo\Garzas\[VRC_GARZAS_CF_SEC_20221231.xlsx]CF PS'!$DN$62</t>
  </si>
  <si>
    <t>='C:\Users\jaime.benazar\Quorum Business Solutions\Ecopetrol Prometeo - Documents\Planning Space Implementation\3. Analysis &amp; Design\Design\FC22\DRR Jaime\Por presentar a ECP\Cantagallo\Garzas\[VRC_GARZAS_CF_SEC_20221231.xlsx]CF PS'!$DN$63</t>
  </si>
  <si>
    <t>='C:\Users\jaime.benazar\Quorum Business Solutions\Ecopetrol Prometeo - Documents\Planning Space Implementation\3. Analysis &amp; Design\Design\FC22\DRR Jaime\Por presentar a ECP\Cantagallo\Garzas\[VRC_GARZAS_CF_SEC_20221231.xlsx]CF PS'!$DN$64</t>
  </si>
  <si>
    <t>='C:\Users\jaime.benazar\Quorum Business Solutions\Ecopetrol Prometeo - Documents\Planning Space Implementation\3. Analysis &amp; Design\Design\FC22\DRR Jaime\Por presentar a ECP\Cantagallo\Garzas\[VRC_GARZAS_CF_SEC_20221231.xlsx]CF PS'!$DN$65</t>
  </si>
  <si>
    <t>='C:\Users\jaime.benazar\Quorum Business Solutions\Ecopetrol Prometeo - Documents\Planning Space Implementation\3. Analysis &amp; Design\Design\FC22\DRR Jaime\Por presentar a ECP\Cantagallo\Garzas\[VRC_GARZAS_CF_SEC_20221231.xlsx]CF PS'!$DN$66</t>
  </si>
  <si>
    <t>='C:\Users\jaime.benazar\Quorum Business Solutions\Ecopetrol Prometeo - Documents\Planning Space Implementation\3. Analysis &amp; Design\Design\FC22\DRR Jaime\Por presentar a ECP\Cantagallo\Garzas\[VRC_GARZAS_CF_SEC_20221231.xlsx]CF PS'!$DN$67</t>
  </si>
  <si>
    <t>='C:\Users\jaime.benazar\Quorum Business Solutions\Ecopetrol Prometeo - Documents\Planning Space Implementation\3. Analysis &amp; Design\Design\FC22\DRR Jaime\Por presentar a ECP\Cantagallo\Garzas\[VRC_GARZAS_CF_SEC_20221231.xlsx]CF PS'!$DN$68</t>
  </si>
  <si>
    <t>='C:\Users\jaime.benazar\Quorum Business Solutions\Ecopetrol Prometeo - Documents\Planning Space Implementation\3. Analysis &amp; Design\Design\FC22\DRR Jaime\Por presentar a ECP\Cantagallo\Garzas\[VRC_GARZAS_CF_SEC_20221231.xlsx]CF PS'!$DN$69</t>
  </si>
  <si>
    <t>='C:\Users\jaime.benazar\Quorum Business Solutions\Ecopetrol Prometeo - Documents\Planning Space Implementation\3. Analysis &amp; Design\Design\FC22\DRR Jaime\Por presentar a ECP\Cantagallo\Garzas\[VRC_GARZAS_CF_SEC_20221231.xlsx]CF PS'!$DN$70</t>
  </si>
  <si>
    <t>='C:\Users\jaime.benazar\Quorum Business Solutions\Ecopetrol Prometeo - Documents\Planning Space Implementation\3. Analysis &amp; Design\Design\FC22\DRR Jaime\Por presentar a ECP\Cantagallo\Garzas\[VRC_GARZAS_CF_SEC_20221231.xlsx]CF PS'!$DN$71</t>
  </si>
  <si>
    <t>='C:\Users\jaime.benazar\Quorum Business Solutions\Ecopetrol Prometeo - Documents\Planning Space Implementation\3. Analysis &amp; Design\Design\FC22\DRR Jaime\Por presentar a ECP\Cantagallo\Garzas\[VRC_GARZAS_CF_SEC_20221231.xlsx]CF PS'!$DN$72</t>
  </si>
  <si>
    <t>='C:\Users\jaime.benazar\Quorum Business Solutions\Ecopetrol Prometeo - Documents\Planning Space Implementation\3. Analysis &amp; Design\Design\FC22\DRR Jaime\Por presentar a ECP\Cantagallo\Garzas\[VRC_GARZAS_CF_SEC_20221231.xlsx]CF PDP'!$DI$36</t>
  </si>
  <si>
    <t>='C:\Users\jaime.benazar\Quorum Business Solutions\Ecopetrol Prometeo - Documents\Planning Space Implementation\3. Analysis &amp; Design\Design\FC22\DRR Jaime\Por presentar a ECP\Cantagallo\Garzas\[VRC_GARZAS_CF_SEC_20221231.xlsx]CF PDP'!$DI$37</t>
  </si>
  <si>
    <t>='C:\Users\jaime.benazar\Quorum Business Solutions\Ecopetrol Prometeo - Documents\Planning Space Implementation\3. Analysis &amp; Design\Design\FC22\DRR Jaime\Por presentar a ECP\Cantagallo\Garzas\[VRC_GARZAS_CF_SEC_20221231.xlsx]CF PDP'!$DI$38</t>
  </si>
  <si>
    <t>='C:\Users\jaime.benazar\Quorum Business Solutions\Ecopetrol Prometeo - Documents\Planning Space Implementation\3. Analysis &amp; Design\Design\FC22\DRR Jaime\Por presentar a ECP\Cantagallo\Garzas\[VRC_GARZAS_CF_SEC_20221231.xlsx]CF PDP'!$DI$39</t>
  </si>
  <si>
    <t>='C:\Users\jaime.benazar\Quorum Business Solutions\Ecopetrol Prometeo - Documents\Planning Space Implementation\3. Analysis &amp; Design\Design\FC22\DRR Jaime\Por presentar a ECP\Cantagallo\Garzas\[VRC_GARZAS_CF_SEC_20221231.xlsx]CF PDP'!$DI$40</t>
  </si>
  <si>
    <t>='C:\Users\jaime.benazar\Quorum Business Solutions\Ecopetrol Prometeo - Documents\Planning Space Implementation\3. Analysis &amp; Design\Design\FC22\DRR Jaime\Por presentar a ECP\Cantagallo\Garzas\[VRC_GARZAS_CF_SEC_20221231.xlsx]CF PDP'!$DI$41</t>
  </si>
  <si>
    <t>='C:\Users\jaime.benazar\Quorum Business Solutions\Ecopetrol Prometeo - Documents\Planning Space Implementation\3. Analysis &amp; Design\Design\FC22\DRR Jaime\Por presentar a ECP\Cantagallo\Garzas\[VRC_GARZAS_CF_SEC_20221231.xlsx]CF PDP'!$DI$42</t>
  </si>
  <si>
    <t>='C:\Users\jaime.benazar\Quorum Business Solutions\Ecopetrol Prometeo - Documents\Planning Space Implementation\3. Analysis &amp; Design\Design\FC22\DRR Jaime\Por presentar a ECP\Cantagallo\Garzas\[VRC_GARZAS_CF_SEC_20221231.xlsx]CF PDP'!$DI$43</t>
  </si>
  <si>
    <t>='C:\Users\jaime.benazar\Quorum Business Solutions\Ecopetrol Prometeo - Documents\Planning Space Implementation\3. Analysis &amp; Design\Design\FC22\DRR Jaime\Por presentar a ECP\Cantagallo\Garzas\[VRC_GARZAS_CF_SEC_20221231.xlsx]CF PDP'!$DI$44</t>
  </si>
  <si>
    <t>='C:\Users\jaime.benazar\Quorum Business Solutions\Ecopetrol Prometeo - Documents\Planning Space Implementation\3. Analysis &amp; Design\Design\FC22\DRR Jaime\Por presentar a ECP\Cantagallo\Garzas\[VRC_GARZAS_CF_SEC_20221231.xlsx]CF PDP'!$DI$45</t>
  </si>
  <si>
    <t>='C:\Users\jaime.benazar\Quorum Business Solutions\Ecopetrol Prometeo - Documents\Planning Space Implementation\3. Analysis &amp; Design\Design\FC22\DRR Jaime\Por presentar a ECP\Cantagallo\Garzas\[VRC_GARZAS_CF_SEC_20221231.xlsx]CF PDP'!$DI$46</t>
  </si>
  <si>
    <t>='C:\Users\jaime.benazar\Quorum Business Solutions\Ecopetrol Prometeo - Documents\Planning Space Implementation\3. Analysis &amp; Design\Design\FC22\DRR Jaime\Por presentar a ECP\Cantagallo\Garzas\[VRC_GARZAS_CF_SEC_20221231.xlsx]CF PDP'!$DI$47</t>
  </si>
  <si>
    <t>='C:\Users\jaime.benazar\Quorum Business Solutions\Ecopetrol Prometeo - Documents\Planning Space Implementation\3. Analysis &amp; Design\Design\FC22\DRR Jaime\Por presentar a ECP\Cantagallo\Garzas\[VRC_GARZAS_CF_SEC_20221231.xlsx]CF PDP'!$DI$48</t>
  </si>
  <si>
    <t>='C:\Users\jaime.benazar\Quorum Business Solutions\Ecopetrol Prometeo - Documents\Planning Space Implementation\3. Analysis &amp; Design\Design\FC22\DRR Jaime\Por presentar a ECP\Cantagallo\Garzas\[VRC_GARZAS_CF_SEC_20221231.xlsx]CF PDP'!$DI$49</t>
  </si>
  <si>
    <t>='C:\Users\jaime.benazar\Quorum Business Solutions\Ecopetrol Prometeo - Documents\Planning Space Implementation\3. Analysis &amp; Design\Design\FC22\DRR Jaime\Por presentar a ECP\Cantagallo\Garzas\[VRC_GARZAS_CF_SEC_20221231.xlsx]CF PDP'!$DI$50</t>
  </si>
  <si>
    <t>='C:\Users\jaime.benazar\Quorum Business Solutions\Ecopetrol Prometeo - Documents\Planning Space Implementation\3. Analysis &amp; Design\Design\FC22\DRR Jaime\Por presentar a ECP\Cantagallo\Garzas\[VRC_GARZAS_CF_SEC_20221231.xlsx]CF PDP'!$DI$51</t>
  </si>
  <si>
    <t>='C:\Users\jaime.benazar\Quorum Business Solutions\Ecopetrol Prometeo - Documents\Planning Space Implementation\3. Analysis &amp; Design\Design\FC22\DRR Jaime\Por presentar a ECP\Cantagallo\Garzas\[VRC_GARZAS_CF_SEC_20221231.xlsx]CF PDP'!$DI$52</t>
  </si>
  <si>
    <t>='C:\Users\jaime.benazar\Quorum Business Solutions\Ecopetrol Prometeo - Documents\Planning Space Implementation\3. Analysis &amp; Design\Design\FC22\DRR Jaime\Por presentar a ECP\Cantagallo\Garzas\[VRC_GARZAS_CF_SEC_20221231.xlsx]CF PDP'!$DI$53</t>
  </si>
  <si>
    <t>='C:\Users\jaime.benazar\Quorum Business Solutions\Ecopetrol Prometeo - Documents\Planning Space Implementation\3. Analysis &amp; Design\Design\FC22\DRR Jaime\Por presentar a ECP\Cantagallo\Garzas\[VRC_GARZAS_CF_SEC_20221231.xlsx]CF PDP'!$DI$54</t>
  </si>
  <si>
    <t>='C:\Users\jaime.benazar\Quorum Business Solutions\Ecopetrol Prometeo - Documents\Planning Space Implementation\3. Analysis &amp; Design\Design\FC22\DRR Jaime\Por presentar a ECP\Cantagallo\Garzas\[VRC_GARZAS_CF_SEC_20221231.xlsx]CF PDP'!$DI$55</t>
  </si>
  <si>
    <t>='C:\Users\jaime.benazar\Quorum Business Solutions\Ecopetrol Prometeo - Documents\Planning Space Implementation\3. Analysis &amp; Design\Design\FC22\DRR Jaime\Por presentar a ECP\Cantagallo\Garzas\[VRC_GARZAS_CF_SEC_20221231.xlsx]CF PDP'!$DI$56</t>
  </si>
  <si>
    <t>='C:\Users\jaime.benazar\Quorum Business Solutions\Ecopetrol Prometeo - Documents\Planning Space Implementation\3. Analysis &amp; Design\Design\FC22\DRR Jaime\Por presentar a ECP\Cantagallo\Garzas\[VRC_GARZAS_CF_SEC_20221231.xlsx]CF PDP'!$DI$57</t>
  </si>
  <si>
    <t>='C:\Users\jaime.benazar\Quorum Business Solutions\Ecopetrol Prometeo - Documents\Planning Space Implementation\3. Analysis &amp; Design\Design\FC22\DRR Jaime\Por presentar a ECP\Cantagallo\Garzas\[VRC_GARZAS_CF_SEC_20221231.xlsx]CF PDP'!$DI$58</t>
  </si>
  <si>
    <t>='C:\Users\jaime.benazar\Quorum Business Solutions\Ecopetrol Prometeo - Documents\Planning Space Implementation\3. Analysis &amp; Design\Design\FC22\DRR Jaime\Por presentar a ECP\Cantagallo\Garzas\[VRC_GARZAS_CF_SEC_20221231.xlsx]CF PDP'!$DI$59</t>
  </si>
  <si>
    <t>='C:\Users\jaime.benazar\Quorum Business Solutions\Ecopetrol Prometeo - Documents\Planning Space Implementation\3. Analysis &amp; Design\Design\FC22\DRR Jaime\Por presentar a ECP\Cantagallo\Garzas\[VRC_GARZAS_CF_SEC_20221231.xlsx]CF PDP'!$DI$60</t>
  </si>
  <si>
    <t>='C:\Users\jaime.benazar\Quorum Business Solutions\Ecopetrol Prometeo - Documents\Planning Space Implementation\3. Analysis &amp; Design\Design\FC22\DRR Jaime\Por presentar a ECP\Cantagallo\Garzas\[VRC_GARZAS_CF_SEC_20221231.xlsx]CF PDP'!$DI$61</t>
  </si>
  <si>
    <t>='C:\Users\jaime.benazar\Quorum Business Solutions\Ecopetrol Prometeo - Documents\Planning Space Implementation\3. Analysis &amp; Design\Design\FC22\DRR Jaime\Por presentar a ECP\Cantagallo\Garzas\[VRC_GARZAS_CF_SEC_20221231.xlsx]CF PDP'!$DI$62</t>
  </si>
  <si>
    <t>='C:\Users\jaime.benazar\Quorum Business Solutions\Ecopetrol Prometeo - Documents\Planning Space Implementation\3. Analysis &amp; Design\Design\FC22\DRR Jaime\Por presentar a ECP\Cantagallo\Garzas\[VRC_GARZAS_CF_SEC_20221231.xlsx]CF PDP'!$DI$63</t>
  </si>
  <si>
    <t>='C:\Users\jaime.benazar\Quorum Business Solutions\Ecopetrol Prometeo - Documents\Planning Space Implementation\3. Analysis &amp; Design\Design\FC22\DRR Jaime\Por presentar a ECP\Cantagallo\Garzas\[VRC_GARZAS_CF_SEC_20221231.xlsx]CF PDP'!$DI$64</t>
  </si>
  <si>
    <t>='C:\Users\jaime.benazar\Quorum Business Solutions\Ecopetrol Prometeo - Documents\Planning Space Implementation\3. Analysis &amp; Design\Design\FC22\DRR Jaime\Por presentar a ECP\Cantagallo\Garzas\[VRC_GARZAS_CF_SEC_20221231.xlsx]CF PDP'!$DI$65</t>
  </si>
  <si>
    <t>='C:\Users\jaime.benazar\Quorum Business Solutions\Ecopetrol Prometeo - Documents\Planning Space Implementation\3. Analysis &amp; Design\Design\FC22\DRR Jaime\Por presentar a ECP\Cantagallo\Garzas\[VRC_GARZAS_CF_SEC_20221231.xlsx]CF PDP'!$DI$66</t>
  </si>
  <si>
    <t>='C:\Users\jaime.benazar\Quorum Business Solutions\Ecopetrol Prometeo - Documents\Planning Space Implementation\3. Analysis &amp; Design\Design\FC22\DRR Jaime\Por presentar a ECP\Cantagallo\Garzas\[VRC_GARZAS_CF_SEC_20221231.xlsx]CF PDP'!$DI$67</t>
  </si>
  <si>
    <t>='C:\Users\jaime.benazar\Quorum Business Solutions\Ecopetrol Prometeo - Documents\Planning Space Implementation\3. Analysis &amp; Design\Design\FC22\DRR Jaime\Por presentar a ECP\Cantagallo\Garzas\[VRC_GARZAS_CF_SEC_20221231.xlsx]CF PDP'!$DI$68</t>
  </si>
  <si>
    <t>='C:\Users\jaime.benazar\Quorum Business Solutions\Ecopetrol Prometeo - Documents\Planning Space Implementation\3. Analysis &amp; Design\Design\FC22\DRR Jaime\Por presentar a ECP\Cantagallo\Garzas\[VRC_GARZAS_CF_SEC_20221231.xlsx]CF PDP'!$DI$69</t>
  </si>
  <si>
    <t>='C:\Users\jaime.benazar\Quorum Business Solutions\Ecopetrol Prometeo - Documents\Planning Space Implementation\3. Analysis &amp; Design\Design\FC22\DRR Jaime\Por presentar a ECP\Cantagallo\Garzas\[VRC_GARZAS_CF_SEC_20221231.xlsx]CF PDP'!$DI$70</t>
  </si>
  <si>
    <t>='C:\Users\jaime.benazar\Quorum Business Solutions\Ecopetrol Prometeo - Documents\Planning Space Implementation\3. Analysis &amp; Design\Design\FC22\DRR Jaime\Por presentar a ECP\Cantagallo\Garzas\[VRC_GARZAS_CF_SEC_20221231.xlsx]CF PDP'!$DI$71</t>
  </si>
  <si>
    <t>='C:\Users\jaime.benazar\Quorum Business Solutions\Ecopetrol Prometeo - Documents\Planning Space Implementation\3. Analysis &amp; Design\Design\FC22\DRR Jaime\Por presentar a ECP\Cantagallo\Garzas\[VRC_GARZAS_CF_SEC_20221231.xlsx]CF PDP'!$DI$72</t>
  </si>
  <si>
    <t>='C:\Users\jaime.benazar\Quorum Business Solutions\Ecopetrol Prometeo - Documents\Planning Space Implementation\3. Analysis &amp; Design\Design\FC22\DRR Jaime\Por presentar a ECP\Cantagallo\Garzas\[VRC_GARZAS_CF_SEC_20221231.xlsx]CF PNP'!$DI$36</t>
  </si>
  <si>
    <t>='C:\Users\jaime.benazar\Quorum Business Solutions\Ecopetrol Prometeo - Documents\Planning Space Implementation\3. Analysis &amp; Design\Design\FC22\DRR Jaime\Por presentar a ECP\Cantagallo\Garzas\[VRC_GARZAS_CF_SEC_20221231.xlsx]CF PNP'!$DI$37</t>
  </si>
  <si>
    <t>='C:\Users\jaime.benazar\Quorum Business Solutions\Ecopetrol Prometeo - Documents\Planning Space Implementation\3. Analysis &amp; Design\Design\FC22\DRR Jaime\Por presentar a ECP\Cantagallo\Garzas\[VRC_GARZAS_CF_SEC_20221231.xlsx]CF PNP'!$DI$38</t>
  </si>
  <si>
    <t>='C:\Users\jaime.benazar\Quorum Business Solutions\Ecopetrol Prometeo - Documents\Planning Space Implementation\3. Analysis &amp; Design\Design\FC22\DRR Jaime\Por presentar a ECP\Cantagallo\Garzas\[VRC_GARZAS_CF_SEC_20221231.xlsx]CF PNP'!$DI$39</t>
  </si>
  <si>
    <t>='C:\Users\jaime.benazar\Quorum Business Solutions\Ecopetrol Prometeo - Documents\Planning Space Implementation\3. Analysis &amp; Design\Design\FC22\DRR Jaime\Por presentar a ECP\Cantagallo\Garzas\[VRC_GARZAS_CF_SEC_20221231.xlsx]CF PNP'!$DI$40</t>
  </si>
  <si>
    <t>='C:\Users\jaime.benazar\Quorum Business Solutions\Ecopetrol Prometeo - Documents\Planning Space Implementation\3. Analysis &amp; Design\Design\FC22\DRR Jaime\Por presentar a ECP\Cantagallo\Garzas\[VRC_GARZAS_CF_SEC_20221231.xlsx]CF PNP'!$DI$41</t>
  </si>
  <si>
    <t>='C:\Users\jaime.benazar\Quorum Business Solutions\Ecopetrol Prometeo - Documents\Planning Space Implementation\3. Analysis &amp; Design\Design\FC22\DRR Jaime\Por presentar a ECP\Cantagallo\Garzas\[VRC_GARZAS_CF_SEC_20221231.xlsx]CF PNP'!$DI$42</t>
  </si>
  <si>
    <t>='C:\Users\jaime.benazar\Quorum Business Solutions\Ecopetrol Prometeo - Documents\Planning Space Implementation\3. Analysis &amp; Design\Design\FC22\DRR Jaime\Por presentar a ECP\Cantagallo\Garzas\[VRC_GARZAS_CF_SEC_20221231.xlsx]CF PNP'!$DI$43</t>
  </si>
  <si>
    <t>='C:\Users\jaime.benazar\Quorum Business Solutions\Ecopetrol Prometeo - Documents\Planning Space Implementation\3. Analysis &amp; Design\Design\FC22\DRR Jaime\Por presentar a ECP\Cantagallo\Garzas\[VRC_GARZAS_CF_SEC_20221231.xlsx]CF PNP'!$DI$44</t>
  </si>
  <si>
    <t>='C:\Users\jaime.benazar\Quorum Business Solutions\Ecopetrol Prometeo - Documents\Planning Space Implementation\3. Analysis &amp; Design\Design\FC22\DRR Jaime\Por presentar a ECP\Cantagallo\Garzas\[VRC_GARZAS_CF_SEC_20221231.xlsx]CF PNP'!$DI$45</t>
  </si>
  <si>
    <t>='C:\Users\jaime.benazar\Quorum Business Solutions\Ecopetrol Prometeo - Documents\Planning Space Implementation\3. Analysis &amp; Design\Design\FC22\DRR Jaime\Por presentar a ECP\Cantagallo\Garzas\[VRC_GARZAS_CF_SEC_20221231.xlsx]CF PNP'!$DI$46</t>
  </si>
  <si>
    <t>='C:\Users\jaime.benazar\Quorum Business Solutions\Ecopetrol Prometeo - Documents\Planning Space Implementation\3. Analysis &amp; Design\Design\FC22\DRR Jaime\Por presentar a ECP\Cantagallo\Garzas\[VRC_GARZAS_CF_SEC_20221231.xlsx]CF PNP'!$DI$47</t>
  </si>
  <si>
    <t>='C:\Users\jaime.benazar\Quorum Business Solutions\Ecopetrol Prometeo - Documents\Planning Space Implementation\3. Analysis &amp; Design\Design\FC22\DRR Jaime\Por presentar a ECP\Cantagallo\Garzas\[VRC_GARZAS_CF_SEC_20221231.xlsx]CF PNP'!$DI$48</t>
  </si>
  <si>
    <t>='C:\Users\jaime.benazar\Quorum Business Solutions\Ecopetrol Prometeo - Documents\Planning Space Implementation\3. Analysis &amp; Design\Design\FC22\DRR Jaime\Por presentar a ECP\Cantagallo\Garzas\[VRC_GARZAS_CF_SEC_20221231.xlsx]CF PNP'!$DI$49</t>
  </si>
  <si>
    <t>='C:\Users\jaime.benazar\Quorum Business Solutions\Ecopetrol Prometeo - Documents\Planning Space Implementation\3. Analysis &amp; Design\Design\FC22\DRR Jaime\Por presentar a ECP\Cantagallo\Garzas\[VRC_GARZAS_CF_SEC_20221231.xlsx]CF PNP'!$DI$50</t>
  </si>
  <si>
    <t>='C:\Users\jaime.benazar\Quorum Business Solutions\Ecopetrol Prometeo - Documents\Planning Space Implementation\3. Analysis &amp; Design\Design\FC22\DRR Jaime\Por presentar a ECP\Cantagallo\Garzas\[VRC_GARZAS_CF_SEC_20221231.xlsx]CF PNP'!$DI$51</t>
  </si>
  <si>
    <t>='C:\Users\jaime.benazar\Quorum Business Solutions\Ecopetrol Prometeo - Documents\Planning Space Implementation\3. Analysis &amp; Design\Design\FC22\DRR Jaime\Por presentar a ECP\Cantagallo\Garzas\[VRC_GARZAS_CF_SEC_20221231.xlsx]CF PNP'!$DI$52</t>
  </si>
  <si>
    <t>='C:\Users\jaime.benazar\Quorum Business Solutions\Ecopetrol Prometeo - Documents\Planning Space Implementation\3. Analysis &amp; Design\Design\FC22\DRR Jaime\Por presentar a ECP\Cantagallo\Garzas\[VRC_GARZAS_CF_SEC_20221231.xlsx]CF PNP'!$DI$53</t>
  </si>
  <si>
    <t>='C:\Users\jaime.benazar\Quorum Business Solutions\Ecopetrol Prometeo - Documents\Planning Space Implementation\3. Analysis &amp; Design\Design\FC22\DRR Jaime\Por presentar a ECP\Cantagallo\Garzas\[VRC_GARZAS_CF_SEC_20221231.xlsx]CF PNP'!$DI$54</t>
  </si>
  <si>
    <t>='C:\Users\jaime.benazar\Quorum Business Solutions\Ecopetrol Prometeo - Documents\Planning Space Implementation\3. Analysis &amp; Design\Design\FC22\DRR Jaime\Por presentar a ECP\Cantagallo\Garzas\[VRC_GARZAS_CF_SEC_20221231.xlsx]CF PNP'!$DI$55</t>
  </si>
  <si>
    <t>='C:\Users\jaime.benazar\Quorum Business Solutions\Ecopetrol Prometeo - Documents\Planning Space Implementation\3. Analysis &amp; Design\Design\FC22\DRR Jaime\Por presentar a ECP\Cantagallo\Garzas\[VRC_GARZAS_CF_SEC_20221231.xlsx]CF PNP'!$DI$56</t>
  </si>
  <si>
    <t>='C:\Users\jaime.benazar\Quorum Business Solutions\Ecopetrol Prometeo - Documents\Planning Space Implementation\3. Analysis &amp; Design\Design\FC22\DRR Jaime\Por presentar a ECP\Cantagallo\Garzas\[VRC_GARZAS_CF_SEC_20221231.xlsx]CF PNP'!$DI$57</t>
  </si>
  <si>
    <t>='C:\Users\jaime.benazar\Quorum Business Solutions\Ecopetrol Prometeo - Documents\Planning Space Implementation\3. Analysis &amp; Design\Design\FC22\DRR Jaime\Por presentar a ECP\Cantagallo\Garzas\[VRC_GARZAS_CF_SEC_20221231.xlsx]CF PNP'!$DI$58</t>
  </si>
  <si>
    <t>='C:\Users\jaime.benazar\Quorum Business Solutions\Ecopetrol Prometeo - Documents\Planning Space Implementation\3. Analysis &amp; Design\Design\FC22\DRR Jaime\Por presentar a ECP\Cantagallo\Garzas\[VRC_GARZAS_CF_SEC_20221231.xlsx]CF PNP'!$DI$59</t>
  </si>
  <si>
    <t>='C:\Users\jaime.benazar\Quorum Business Solutions\Ecopetrol Prometeo - Documents\Planning Space Implementation\3. Analysis &amp; Design\Design\FC22\DRR Jaime\Por presentar a ECP\Cantagallo\Garzas\[VRC_GARZAS_CF_SEC_20221231.xlsx]CF PNP'!$DI$60</t>
  </si>
  <si>
    <t>='C:\Users\jaime.benazar\Quorum Business Solutions\Ecopetrol Prometeo - Documents\Planning Space Implementation\3. Analysis &amp; Design\Design\FC22\DRR Jaime\Por presentar a ECP\Cantagallo\Garzas\[VRC_GARZAS_CF_SEC_20221231.xlsx]CF PNP'!$DI$61</t>
  </si>
  <si>
    <t>='C:\Users\jaime.benazar\Quorum Business Solutions\Ecopetrol Prometeo - Documents\Planning Space Implementation\3. Analysis &amp; Design\Design\FC22\DRR Jaime\Por presentar a ECP\Cantagallo\Garzas\[VRC_GARZAS_CF_SEC_20221231.xlsx]CF PNP'!$DI$62</t>
  </si>
  <si>
    <t>='C:\Users\jaime.benazar\Quorum Business Solutions\Ecopetrol Prometeo - Documents\Planning Space Implementation\3. Analysis &amp; Design\Design\FC22\DRR Jaime\Por presentar a ECP\Cantagallo\Garzas\[VRC_GARZAS_CF_SEC_20221231.xlsx]CF PNP'!$DI$63</t>
  </si>
  <si>
    <t>='C:\Users\jaime.benazar\Quorum Business Solutions\Ecopetrol Prometeo - Documents\Planning Space Implementation\3. Analysis &amp; Design\Design\FC22\DRR Jaime\Por presentar a ECP\Cantagallo\Garzas\[VRC_GARZAS_CF_SEC_20221231.xlsx]CF PNP'!$DI$64</t>
  </si>
  <si>
    <t>='C:\Users\jaime.benazar\Quorum Business Solutions\Ecopetrol Prometeo - Documents\Planning Space Implementation\3. Analysis &amp; Design\Design\FC22\DRR Jaime\Por presentar a ECP\Cantagallo\Garzas\[VRC_GARZAS_CF_SEC_20221231.xlsx]CF PNP'!$DI$65</t>
  </si>
  <si>
    <t>='C:\Users\jaime.benazar\Quorum Business Solutions\Ecopetrol Prometeo - Documents\Planning Space Implementation\3. Analysis &amp; Design\Design\FC22\DRR Jaime\Por presentar a ECP\Cantagallo\Garzas\[VRC_GARZAS_CF_SEC_20221231.xlsx]CF PNP'!$DI$66</t>
  </si>
  <si>
    <t>='C:\Users\jaime.benazar\Quorum Business Solutions\Ecopetrol Prometeo - Documents\Planning Space Implementation\3. Analysis &amp; Design\Design\FC22\DRR Jaime\Por presentar a ECP\Cantagallo\Garzas\[VRC_GARZAS_CF_SEC_20221231.xlsx]CF PNP'!$DI$67</t>
  </si>
  <si>
    <t>='C:\Users\jaime.benazar\Quorum Business Solutions\Ecopetrol Prometeo - Documents\Planning Space Implementation\3. Analysis &amp; Design\Design\FC22\DRR Jaime\Por presentar a ECP\Cantagallo\Garzas\[VRC_GARZAS_CF_SEC_20221231.xlsx]CF PNP'!$DI$68</t>
  </si>
  <si>
    <t>='C:\Users\jaime.benazar\Quorum Business Solutions\Ecopetrol Prometeo - Documents\Planning Space Implementation\3. Analysis &amp; Design\Design\FC22\DRR Jaime\Por presentar a ECP\Cantagallo\Garzas\[VRC_GARZAS_CF_SEC_20221231.xlsx]CF PNP'!$DI$69</t>
  </si>
  <si>
    <t>='C:\Users\jaime.benazar\Quorum Business Solutions\Ecopetrol Prometeo - Documents\Planning Space Implementation\3. Analysis &amp; Design\Design\FC22\DRR Jaime\Por presentar a ECP\Cantagallo\Garzas\[VRC_GARZAS_CF_SEC_20221231.xlsx]CF PNP'!$DI$70</t>
  </si>
  <si>
    <t>='C:\Users\jaime.benazar\Quorum Business Solutions\Ecopetrol Prometeo - Documents\Planning Space Implementation\3. Analysis &amp; Design\Design\FC22\DRR Jaime\Por presentar a ECP\Cantagallo\Garzas\[VRC_GARZAS_CF_SEC_20221231.xlsx]CF PNP'!$DI$71</t>
  </si>
  <si>
    <t>='C:\Users\jaime.benazar\Quorum Business Solutions\Ecopetrol Prometeo - Documents\Planning Space Implementation\3. Analysis &amp; Design\Design\FC22\DRR Jaime\Por presentar a ECP\Cantagallo\Garzas\[VRC_GARZAS_CF_SEC_20221231.xlsx]CF PNP'!$DI$72</t>
  </si>
  <si>
    <t>='C:\Users\jaime.benazar\Quorum Business Solutions\Ecopetrol Prometeo - Documents\Planning Space Implementation\3. Analysis &amp; Design\Design\FC22\DRR Jaime\Por presentar a ECP\Cantagallo\Garzas\[VRC_GARZAS_CF_SEC_20221231.xlsx]CF PND'!$DI$36</t>
  </si>
  <si>
    <t>='C:\Users\jaime.benazar\Quorum Business Solutions\Ecopetrol Prometeo - Documents\Planning Space Implementation\3. Analysis &amp; Design\Design\FC22\DRR Jaime\Por presentar a ECP\Cantagallo\Garzas\[VRC_GARZAS_CF_SEC_20221231.xlsx]CF PND'!$DI$37</t>
  </si>
  <si>
    <t>='C:\Users\jaime.benazar\Quorum Business Solutions\Ecopetrol Prometeo - Documents\Planning Space Implementation\3. Analysis &amp; Design\Design\FC22\DRR Jaime\Por presentar a ECP\Cantagallo\Garzas\[VRC_GARZAS_CF_SEC_20221231.xlsx]CF PND'!$DI$38</t>
  </si>
  <si>
    <t>='C:\Users\jaime.benazar\Quorum Business Solutions\Ecopetrol Prometeo - Documents\Planning Space Implementation\3. Analysis &amp; Design\Design\FC22\DRR Jaime\Por presentar a ECP\Cantagallo\Garzas\[VRC_GARZAS_CF_SEC_20221231.xlsx]CF PND'!$DI$39</t>
  </si>
  <si>
    <t>='C:\Users\jaime.benazar\Quorum Business Solutions\Ecopetrol Prometeo - Documents\Planning Space Implementation\3. Analysis &amp; Design\Design\FC22\DRR Jaime\Por presentar a ECP\Cantagallo\Garzas\[VRC_GARZAS_CF_SEC_20221231.xlsx]CF PND'!$DI$40</t>
  </si>
  <si>
    <t>='C:\Users\jaime.benazar\Quorum Business Solutions\Ecopetrol Prometeo - Documents\Planning Space Implementation\3. Analysis &amp; Design\Design\FC22\DRR Jaime\Por presentar a ECP\Cantagallo\Garzas\[VRC_GARZAS_CF_SEC_20221231.xlsx]CF PND'!$DI$41</t>
  </si>
  <si>
    <t>='C:\Users\jaime.benazar\Quorum Business Solutions\Ecopetrol Prometeo - Documents\Planning Space Implementation\3. Analysis &amp; Design\Design\FC22\DRR Jaime\Por presentar a ECP\Cantagallo\Garzas\[VRC_GARZAS_CF_SEC_20221231.xlsx]CF PND'!$DI$42</t>
  </si>
  <si>
    <t>='C:\Users\jaime.benazar\Quorum Business Solutions\Ecopetrol Prometeo - Documents\Planning Space Implementation\3. Analysis &amp; Design\Design\FC22\DRR Jaime\Por presentar a ECP\Cantagallo\Garzas\[VRC_GARZAS_CF_SEC_20221231.xlsx]CF PND'!$DI$43</t>
  </si>
  <si>
    <t>='C:\Users\jaime.benazar\Quorum Business Solutions\Ecopetrol Prometeo - Documents\Planning Space Implementation\3. Analysis &amp; Design\Design\FC22\DRR Jaime\Por presentar a ECP\Cantagallo\Garzas\[VRC_GARZAS_CF_SEC_20221231.xlsx]CF PND'!$DI$44</t>
  </si>
  <si>
    <t>='C:\Users\jaime.benazar\Quorum Business Solutions\Ecopetrol Prometeo - Documents\Planning Space Implementation\3. Analysis &amp; Design\Design\FC22\DRR Jaime\Por presentar a ECP\Cantagallo\Garzas\[VRC_GARZAS_CF_SEC_20221231.xlsx]CF PND'!$DI$45</t>
  </si>
  <si>
    <t>='C:\Users\jaime.benazar\Quorum Business Solutions\Ecopetrol Prometeo - Documents\Planning Space Implementation\3. Analysis &amp; Design\Design\FC22\DRR Jaime\Por presentar a ECP\Cantagallo\Garzas\[VRC_GARZAS_CF_SEC_20221231.xlsx]CF PND'!$DI$46</t>
  </si>
  <si>
    <t>='C:\Users\jaime.benazar\Quorum Business Solutions\Ecopetrol Prometeo - Documents\Planning Space Implementation\3. Analysis &amp; Design\Design\FC22\DRR Jaime\Por presentar a ECP\Cantagallo\Garzas\[VRC_GARZAS_CF_SEC_20221231.xlsx]CF PND'!$DI$47</t>
  </si>
  <si>
    <t>='C:\Users\jaime.benazar\Quorum Business Solutions\Ecopetrol Prometeo - Documents\Planning Space Implementation\3. Analysis &amp; Design\Design\FC22\DRR Jaime\Por presentar a ECP\Cantagallo\Garzas\[VRC_GARZAS_CF_SEC_20221231.xlsx]CF PND'!$DI$48</t>
  </si>
  <si>
    <t>='C:\Users\jaime.benazar\Quorum Business Solutions\Ecopetrol Prometeo - Documents\Planning Space Implementation\3. Analysis &amp; Design\Design\FC22\DRR Jaime\Por presentar a ECP\Cantagallo\Garzas\[VRC_GARZAS_CF_SEC_20221231.xlsx]CF PND'!$DI$49</t>
  </si>
  <si>
    <t>='C:\Users\jaime.benazar\Quorum Business Solutions\Ecopetrol Prometeo - Documents\Planning Space Implementation\3. Analysis &amp; Design\Design\FC22\DRR Jaime\Por presentar a ECP\Cantagallo\Garzas\[VRC_GARZAS_CF_SEC_20221231.xlsx]CF PND'!$DI$50</t>
  </si>
  <si>
    <t>='C:\Users\jaime.benazar\Quorum Business Solutions\Ecopetrol Prometeo - Documents\Planning Space Implementation\3. Analysis &amp; Design\Design\FC22\DRR Jaime\Por presentar a ECP\Cantagallo\Garzas\[VRC_GARZAS_CF_SEC_20221231.xlsx]CF PND'!$DI$51</t>
  </si>
  <si>
    <t>='C:\Users\jaime.benazar\Quorum Business Solutions\Ecopetrol Prometeo - Documents\Planning Space Implementation\3. Analysis &amp; Design\Design\FC22\DRR Jaime\Por presentar a ECP\Cantagallo\Garzas\[VRC_GARZAS_CF_SEC_20221231.xlsx]CF PND'!$DI$52</t>
  </si>
  <si>
    <t>='C:\Users\jaime.benazar\Quorum Business Solutions\Ecopetrol Prometeo - Documents\Planning Space Implementation\3. Analysis &amp; Design\Design\FC22\DRR Jaime\Por presentar a ECP\Cantagallo\Garzas\[VRC_GARZAS_CF_SEC_20221231.xlsx]CF PND'!$DI$53</t>
  </si>
  <si>
    <t>='C:\Users\jaime.benazar\Quorum Business Solutions\Ecopetrol Prometeo - Documents\Planning Space Implementation\3. Analysis &amp; Design\Design\FC22\DRR Jaime\Por presentar a ECP\Cantagallo\Garzas\[VRC_GARZAS_CF_SEC_20221231.xlsx]CF PND'!$DI$54</t>
  </si>
  <si>
    <t>='C:\Users\jaime.benazar\Quorum Business Solutions\Ecopetrol Prometeo - Documents\Planning Space Implementation\3. Analysis &amp; Design\Design\FC22\DRR Jaime\Por presentar a ECP\Cantagallo\Garzas\[VRC_GARZAS_CF_SEC_20221231.xlsx]CF PND'!$DI$55</t>
  </si>
  <si>
    <t>='C:\Users\jaime.benazar\Quorum Business Solutions\Ecopetrol Prometeo - Documents\Planning Space Implementation\3. Analysis &amp; Design\Design\FC22\DRR Jaime\Por presentar a ECP\Cantagallo\Garzas\[VRC_GARZAS_CF_SEC_20221231.xlsx]CF PND'!$DI$56</t>
  </si>
  <si>
    <t>='C:\Users\jaime.benazar\Quorum Business Solutions\Ecopetrol Prometeo - Documents\Planning Space Implementation\3. Analysis &amp; Design\Design\FC22\DRR Jaime\Por presentar a ECP\Cantagallo\Garzas\[VRC_GARZAS_CF_SEC_20221231.xlsx]CF PND'!$DI$57</t>
  </si>
  <si>
    <t>='C:\Users\jaime.benazar\Quorum Business Solutions\Ecopetrol Prometeo - Documents\Planning Space Implementation\3. Analysis &amp; Design\Design\FC22\DRR Jaime\Por presentar a ECP\Cantagallo\Garzas\[VRC_GARZAS_CF_SEC_20221231.xlsx]CF PND'!$DI$58</t>
  </si>
  <si>
    <t>='C:\Users\jaime.benazar\Quorum Business Solutions\Ecopetrol Prometeo - Documents\Planning Space Implementation\3. Analysis &amp; Design\Design\FC22\DRR Jaime\Por presentar a ECP\Cantagallo\Garzas\[VRC_GARZAS_CF_SEC_20221231.xlsx]CF PND'!$DI$59</t>
  </si>
  <si>
    <t>='C:\Users\jaime.benazar\Quorum Business Solutions\Ecopetrol Prometeo - Documents\Planning Space Implementation\3. Analysis &amp; Design\Design\FC22\DRR Jaime\Por presentar a ECP\Cantagallo\Garzas\[VRC_GARZAS_CF_SEC_20221231.xlsx]CF PND'!$DI$60</t>
  </si>
  <si>
    <t>='C:\Users\jaime.benazar\Quorum Business Solutions\Ecopetrol Prometeo - Documents\Planning Space Implementation\3. Analysis &amp; Design\Design\FC22\DRR Jaime\Por presentar a ECP\Cantagallo\Garzas\[VRC_GARZAS_CF_SEC_20221231.xlsx]CF PND'!$DI$61</t>
  </si>
  <si>
    <t>='C:\Users\jaime.benazar\Quorum Business Solutions\Ecopetrol Prometeo - Documents\Planning Space Implementation\3. Analysis &amp; Design\Design\FC22\DRR Jaime\Por presentar a ECP\Cantagallo\Garzas\[VRC_GARZAS_CF_SEC_20221231.xlsx]CF PND'!$DI$62</t>
  </si>
  <si>
    <t>='C:\Users\jaime.benazar\Quorum Business Solutions\Ecopetrol Prometeo - Documents\Planning Space Implementation\3. Analysis &amp; Design\Design\FC22\DRR Jaime\Por presentar a ECP\Cantagallo\Garzas\[VRC_GARZAS_CF_SEC_20221231.xlsx]CF PND'!$DI$63</t>
  </si>
  <si>
    <t>='C:\Users\jaime.benazar\Quorum Business Solutions\Ecopetrol Prometeo - Documents\Planning Space Implementation\3. Analysis &amp; Design\Design\FC22\DRR Jaime\Por presentar a ECP\Cantagallo\Garzas\[VRC_GARZAS_CF_SEC_20221231.xlsx]CF PND'!$DI$64</t>
  </si>
  <si>
    <t>='C:\Users\jaime.benazar\Quorum Business Solutions\Ecopetrol Prometeo - Documents\Planning Space Implementation\3. Analysis &amp; Design\Design\FC22\DRR Jaime\Por presentar a ECP\Cantagallo\Garzas\[VRC_GARZAS_CF_SEC_20221231.xlsx]CF PND'!$DI$65</t>
  </si>
  <si>
    <t>='C:\Users\jaime.benazar\Quorum Business Solutions\Ecopetrol Prometeo - Documents\Planning Space Implementation\3. Analysis &amp; Design\Design\FC22\DRR Jaime\Por presentar a ECP\Cantagallo\Garzas\[VRC_GARZAS_CF_SEC_20221231.xlsx]CF PND'!$DI$66</t>
  </si>
  <si>
    <t>='C:\Users\jaime.benazar\Quorum Business Solutions\Ecopetrol Prometeo - Documents\Planning Space Implementation\3. Analysis &amp; Design\Design\FC22\DRR Jaime\Por presentar a ECP\Cantagallo\Garzas\[VRC_GARZAS_CF_SEC_20221231.xlsx]CF PND'!$DI$67</t>
  </si>
  <si>
    <t>='C:\Users\jaime.benazar\Quorum Business Solutions\Ecopetrol Prometeo - Documents\Planning Space Implementation\3. Analysis &amp; Design\Design\FC22\DRR Jaime\Por presentar a ECP\Cantagallo\Garzas\[VRC_GARZAS_CF_SEC_20221231.xlsx]CF PND'!$DI$68</t>
  </si>
  <si>
    <t>='C:\Users\jaime.benazar\Quorum Business Solutions\Ecopetrol Prometeo - Documents\Planning Space Implementation\3. Analysis &amp; Design\Design\FC22\DRR Jaime\Por presentar a ECP\Cantagallo\Garzas\[VRC_GARZAS_CF_SEC_20221231.xlsx]CF PND'!$DI$69</t>
  </si>
  <si>
    <t>='C:\Users\jaime.benazar\Quorum Business Solutions\Ecopetrol Prometeo - Documents\Planning Space Implementation\3. Analysis &amp; Design\Design\FC22\DRR Jaime\Por presentar a ECP\Cantagallo\Garzas\[VRC_GARZAS_CF_SEC_20221231.xlsx]CF PND'!$DI$70</t>
  </si>
  <si>
    <t>='C:\Users\jaime.benazar\Quorum Business Solutions\Ecopetrol Prometeo - Documents\Planning Space Implementation\3. Analysis &amp; Design\Design\FC22\DRR Jaime\Por presentar a ECP\Cantagallo\Garzas\[VRC_GARZAS_CF_SEC_20221231.xlsx]CF PND'!$DI$71</t>
  </si>
  <si>
    <t>='C:\Users\jaime.benazar\Quorum Business Solutions\Ecopetrol Prometeo - Documents\Planning Space Implementation\3. Analysis &amp; Design\Design\FC22\DRR Jaime\Por presentar a ECP\Cantagallo\Garzas\[VRC_GARZAS_CF_SEC_20221231.xlsx]CF PND'!$DI$72</t>
  </si>
  <si>
    <t>='C:\Users\jaime.benazar\Quorum Business Solutions\Ecopetrol Prometeo - Documents\Planning Space Implementation\3. Analysis &amp; Design\Design\FC22\DRR Jaime\Por presentar a ECP\Cantagallo\Garzas\[VRC_GARZAS_CF_SEC_20221231.xlsx]CF PRB'!$DI$36</t>
  </si>
  <si>
    <t>='C:\Users\jaime.benazar\Quorum Business Solutions\Ecopetrol Prometeo - Documents\Planning Space Implementation\3. Analysis &amp; Design\Design\FC22\DRR Jaime\Por presentar a ECP\Cantagallo\Garzas\[VRC_GARZAS_CF_SEC_20221231.xlsx]CF PRB'!$DI$37</t>
  </si>
  <si>
    <t>='C:\Users\jaime.benazar\Quorum Business Solutions\Ecopetrol Prometeo - Documents\Planning Space Implementation\3. Analysis &amp; Design\Design\FC22\DRR Jaime\Por presentar a ECP\Cantagallo\Garzas\[VRC_GARZAS_CF_SEC_20221231.xlsx]CF PRB'!$DI$38</t>
  </si>
  <si>
    <t>='C:\Users\jaime.benazar\Quorum Business Solutions\Ecopetrol Prometeo - Documents\Planning Space Implementation\3. Analysis &amp; Design\Design\FC22\DRR Jaime\Por presentar a ECP\Cantagallo\Garzas\[VRC_GARZAS_CF_SEC_20221231.xlsx]CF PRB'!$DI$39</t>
  </si>
  <si>
    <t>='C:\Users\jaime.benazar\Quorum Business Solutions\Ecopetrol Prometeo - Documents\Planning Space Implementation\3. Analysis &amp; Design\Design\FC22\DRR Jaime\Por presentar a ECP\Cantagallo\Garzas\[VRC_GARZAS_CF_SEC_20221231.xlsx]CF PRB'!$DI$40</t>
  </si>
  <si>
    <t>='C:\Users\jaime.benazar\Quorum Business Solutions\Ecopetrol Prometeo - Documents\Planning Space Implementation\3. Analysis &amp; Design\Design\FC22\DRR Jaime\Por presentar a ECP\Cantagallo\Garzas\[VRC_GARZAS_CF_SEC_20221231.xlsx]CF PRB'!$DI$41</t>
  </si>
  <si>
    <t>='C:\Users\jaime.benazar\Quorum Business Solutions\Ecopetrol Prometeo - Documents\Planning Space Implementation\3. Analysis &amp; Design\Design\FC22\DRR Jaime\Por presentar a ECP\Cantagallo\Garzas\[VRC_GARZAS_CF_SEC_20221231.xlsx]CF PRB'!$DI$42</t>
  </si>
  <si>
    <t>='C:\Users\jaime.benazar\Quorum Business Solutions\Ecopetrol Prometeo - Documents\Planning Space Implementation\3. Analysis &amp; Design\Design\FC22\DRR Jaime\Por presentar a ECP\Cantagallo\Garzas\[VRC_GARZAS_CF_SEC_20221231.xlsx]CF PRB'!$DI$43</t>
  </si>
  <si>
    <t>='C:\Users\jaime.benazar\Quorum Business Solutions\Ecopetrol Prometeo - Documents\Planning Space Implementation\3. Analysis &amp; Design\Design\FC22\DRR Jaime\Por presentar a ECP\Cantagallo\Garzas\[VRC_GARZAS_CF_SEC_20221231.xlsx]CF PRB'!$DI$44</t>
  </si>
  <si>
    <t>='C:\Users\jaime.benazar\Quorum Business Solutions\Ecopetrol Prometeo - Documents\Planning Space Implementation\3. Analysis &amp; Design\Design\FC22\DRR Jaime\Por presentar a ECP\Cantagallo\Garzas\[VRC_GARZAS_CF_SEC_20221231.xlsx]CF PRB'!$DI$45</t>
  </si>
  <si>
    <t>='C:\Users\jaime.benazar\Quorum Business Solutions\Ecopetrol Prometeo - Documents\Planning Space Implementation\3. Analysis &amp; Design\Design\FC22\DRR Jaime\Por presentar a ECP\Cantagallo\Garzas\[VRC_GARZAS_CF_SEC_20221231.xlsx]CF PRB'!$DI$46</t>
  </si>
  <si>
    <t>='C:\Users\jaime.benazar\Quorum Business Solutions\Ecopetrol Prometeo - Documents\Planning Space Implementation\3. Analysis &amp; Design\Design\FC22\DRR Jaime\Por presentar a ECP\Cantagallo\Garzas\[VRC_GARZAS_CF_SEC_20221231.xlsx]CF PRB'!$DI$47</t>
  </si>
  <si>
    <t>='C:\Users\jaime.benazar\Quorum Business Solutions\Ecopetrol Prometeo - Documents\Planning Space Implementation\3. Analysis &amp; Design\Design\FC22\DRR Jaime\Por presentar a ECP\Cantagallo\Garzas\[VRC_GARZAS_CF_SEC_20221231.xlsx]CF PRB'!$DI$48</t>
  </si>
  <si>
    <t>='C:\Users\jaime.benazar\Quorum Business Solutions\Ecopetrol Prometeo - Documents\Planning Space Implementation\3. Analysis &amp; Design\Design\FC22\DRR Jaime\Por presentar a ECP\Cantagallo\Garzas\[VRC_GARZAS_CF_SEC_20221231.xlsx]CF PRB'!$DI$49</t>
  </si>
  <si>
    <t>='C:\Users\jaime.benazar\Quorum Business Solutions\Ecopetrol Prometeo - Documents\Planning Space Implementation\3. Analysis &amp; Design\Design\FC22\DRR Jaime\Por presentar a ECP\Cantagallo\Garzas\[VRC_GARZAS_CF_SEC_20221231.xlsx]CF PRB'!$DI$50</t>
  </si>
  <si>
    <t>='C:\Users\jaime.benazar\Quorum Business Solutions\Ecopetrol Prometeo - Documents\Planning Space Implementation\3. Analysis &amp; Design\Design\FC22\DRR Jaime\Por presentar a ECP\Cantagallo\Garzas\[VRC_GARZAS_CF_SEC_20221231.xlsx]CF PRB'!$DI$51</t>
  </si>
  <si>
    <t>='C:\Users\jaime.benazar\Quorum Business Solutions\Ecopetrol Prometeo - Documents\Planning Space Implementation\3. Analysis &amp; Design\Design\FC22\DRR Jaime\Por presentar a ECP\Cantagallo\Garzas\[VRC_GARZAS_CF_SEC_20221231.xlsx]CF PRB'!$DI$52</t>
  </si>
  <si>
    <t>='C:\Users\jaime.benazar\Quorum Business Solutions\Ecopetrol Prometeo - Documents\Planning Space Implementation\3. Analysis &amp; Design\Design\FC22\DRR Jaime\Por presentar a ECP\Cantagallo\Garzas\[VRC_GARZAS_CF_SEC_20221231.xlsx]CF PRB'!$DI$53</t>
  </si>
  <si>
    <t>='C:\Users\jaime.benazar\Quorum Business Solutions\Ecopetrol Prometeo - Documents\Planning Space Implementation\3. Analysis &amp; Design\Design\FC22\DRR Jaime\Por presentar a ECP\Cantagallo\Garzas\[VRC_GARZAS_CF_SEC_20221231.xlsx]CF PRB'!$DI$54</t>
  </si>
  <si>
    <t>='C:\Users\jaime.benazar\Quorum Business Solutions\Ecopetrol Prometeo - Documents\Planning Space Implementation\3. Analysis &amp; Design\Design\FC22\DRR Jaime\Por presentar a ECP\Cantagallo\Garzas\[VRC_GARZAS_CF_SEC_20221231.xlsx]CF PRB'!$DI$55</t>
  </si>
  <si>
    <t>='C:\Users\jaime.benazar\Quorum Business Solutions\Ecopetrol Prometeo - Documents\Planning Space Implementation\3. Analysis &amp; Design\Design\FC22\DRR Jaime\Por presentar a ECP\Cantagallo\Garzas\[VRC_GARZAS_CF_SEC_20221231.xlsx]CF PRB'!$DI$56</t>
  </si>
  <si>
    <t>='C:\Users\jaime.benazar\Quorum Business Solutions\Ecopetrol Prometeo - Documents\Planning Space Implementation\3. Analysis &amp; Design\Design\FC22\DRR Jaime\Por presentar a ECP\Cantagallo\Garzas\[VRC_GARZAS_CF_SEC_20221231.xlsx]CF PRB'!$DI$57</t>
  </si>
  <si>
    <t>='C:\Users\jaime.benazar\Quorum Business Solutions\Ecopetrol Prometeo - Documents\Planning Space Implementation\3. Analysis &amp; Design\Design\FC22\DRR Jaime\Por presentar a ECP\Cantagallo\Garzas\[VRC_GARZAS_CF_SEC_20221231.xlsx]CF PRB'!$DI$58</t>
  </si>
  <si>
    <t>='C:\Users\jaime.benazar\Quorum Business Solutions\Ecopetrol Prometeo - Documents\Planning Space Implementation\3. Analysis &amp; Design\Design\FC22\DRR Jaime\Por presentar a ECP\Cantagallo\Garzas\[VRC_GARZAS_CF_SEC_20221231.xlsx]CF PRB'!$DI$59</t>
  </si>
  <si>
    <t>='C:\Users\jaime.benazar\Quorum Business Solutions\Ecopetrol Prometeo - Documents\Planning Space Implementation\3. Analysis &amp; Design\Design\FC22\DRR Jaime\Por presentar a ECP\Cantagallo\Garzas\[VRC_GARZAS_CF_SEC_20221231.xlsx]CF PRB'!$DI$60</t>
  </si>
  <si>
    <t>='C:\Users\jaime.benazar\Quorum Business Solutions\Ecopetrol Prometeo - Documents\Planning Space Implementation\3. Analysis &amp; Design\Design\FC22\DRR Jaime\Por presentar a ECP\Cantagallo\Garzas\[VRC_GARZAS_CF_SEC_20221231.xlsx]CF PRB'!$DI$61</t>
  </si>
  <si>
    <t>='C:\Users\jaime.benazar\Quorum Business Solutions\Ecopetrol Prometeo - Documents\Planning Space Implementation\3. Analysis &amp; Design\Design\FC22\DRR Jaime\Por presentar a ECP\Cantagallo\Garzas\[VRC_GARZAS_CF_SEC_20221231.xlsx]CF PRB'!$DI$62</t>
  </si>
  <si>
    <t>='C:\Users\jaime.benazar\Quorum Business Solutions\Ecopetrol Prometeo - Documents\Planning Space Implementation\3. Analysis &amp; Design\Design\FC22\DRR Jaime\Por presentar a ECP\Cantagallo\Garzas\[VRC_GARZAS_CF_SEC_20221231.xlsx]CF PRB'!$DI$63</t>
  </si>
  <si>
    <t>='C:\Users\jaime.benazar\Quorum Business Solutions\Ecopetrol Prometeo - Documents\Planning Space Implementation\3. Analysis &amp; Design\Design\FC22\DRR Jaime\Por presentar a ECP\Cantagallo\Garzas\[VRC_GARZAS_CF_SEC_20221231.xlsx]CF PRB'!$DI$64</t>
  </si>
  <si>
    <t>='C:\Users\jaime.benazar\Quorum Business Solutions\Ecopetrol Prometeo - Documents\Planning Space Implementation\3. Analysis &amp; Design\Design\FC22\DRR Jaime\Por presentar a ECP\Cantagallo\Garzas\[VRC_GARZAS_CF_SEC_20221231.xlsx]CF PRB'!$DI$65</t>
  </si>
  <si>
    <t>='C:\Users\jaime.benazar\Quorum Business Solutions\Ecopetrol Prometeo - Documents\Planning Space Implementation\3. Analysis &amp; Design\Design\FC22\DRR Jaime\Por presentar a ECP\Cantagallo\Garzas\[VRC_GARZAS_CF_SEC_20221231.xlsx]CF PRB'!$DI$66</t>
  </si>
  <si>
    <t>='C:\Users\jaime.benazar\Quorum Business Solutions\Ecopetrol Prometeo - Documents\Planning Space Implementation\3. Analysis &amp; Design\Design\FC22\DRR Jaime\Por presentar a ECP\Cantagallo\Garzas\[VRC_GARZAS_CF_SEC_20221231.xlsx]CF PRB'!$DI$67</t>
  </si>
  <si>
    <t>='C:\Users\jaime.benazar\Quorum Business Solutions\Ecopetrol Prometeo - Documents\Planning Space Implementation\3. Analysis &amp; Design\Design\FC22\DRR Jaime\Por presentar a ECP\Cantagallo\Garzas\[VRC_GARZAS_CF_SEC_20221231.xlsx]CF PRB'!$DI$68</t>
  </si>
  <si>
    <t>='C:\Users\jaime.benazar\Quorum Business Solutions\Ecopetrol Prometeo - Documents\Planning Space Implementation\3. Analysis &amp; Design\Design\FC22\DRR Jaime\Por presentar a ECP\Cantagallo\Garzas\[VRC_GARZAS_CF_SEC_20221231.xlsx]CF PRB'!$DI$69</t>
  </si>
  <si>
    <t>='C:\Users\jaime.benazar\Quorum Business Solutions\Ecopetrol Prometeo - Documents\Planning Space Implementation\3. Analysis &amp; Design\Design\FC22\DRR Jaime\Por presentar a ECP\Cantagallo\Garzas\[VRC_GARZAS_CF_SEC_20221231.xlsx]CF PRB'!$DI$70</t>
  </si>
  <si>
    <t>='C:\Users\jaime.benazar\Quorum Business Solutions\Ecopetrol Prometeo - Documents\Planning Space Implementation\3. Analysis &amp; Design\Design\FC22\DRR Jaime\Por presentar a ECP\Cantagallo\Garzas\[VRC_GARZAS_CF_SEC_20221231.xlsx]CF PRB'!$DI$71</t>
  </si>
  <si>
    <t>='C:\Users\jaime.benazar\Quorum Business Solutions\Ecopetrol Prometeo - Documents\Planning Space Implementation\3. Analysis &amp; Design\Design\FC22\DRR Jaime\Por presentar a ECP\Cantagallo\Garzas\[VRC_GARZAS_CF_SEC_20221231.xlsx]CF PRB'!$DI$72</t>
  </si>
  <si>
    <t>='C:\Users\jaime.benazar\Quorum Business Solutions\Ecopetrol Prometeo - Documents\Planning Space Implementation\3. Analysis &amp; Design\Design\FC22\DRR Jaime\Por presentar a ECP\Cantagallo\Garzas\[VRC_GARZAS_CF_SEC_20221231.xlsx]CF PS'!$DI$36</t>
  </si>
  <si>
    <t>='C:\Users\jaime.benazar\Quorum Business Solutions\Ecopetrol Prometeo - Documents\Planning Space Implementation\3. Analysis &amp; Design\Design\FC22\DRR Jaime\Por presentar a ECP\Cantagallo\Garzas\[VRC_GARZAS_CF_SEC_20221231.xlsx]CF PS'!$DI$37</t>
  </si>
  <si>
    <t>='C:\Users\jaime.benazar\Quorum Business Solutions\Ecopetrol Prometeo - Documents\Planning Space Implementation\3. Analysis &amp; Design\Design\FC22\DRR Jaime\Por presentar a ECP\Cantagallo\Garzas\[VRC_GARZAS_CF_SEC_20221231.xlsx]CF PS'!$DI$38</t>
  </si>
  <si>
    <t>='C:\Users\jaime.benazar\Quorum Business Solutions\Ecopetrol Prometeo - Documents\Planning Space Implementation\3. Analysis &amp; Design\Design\FC22\DRR Jaime\Por presentar a ECP\Cantagallo\Garzas\[VRC_GARZAS_CF_SEC_20221231.xlsx]CF PS'!$DI$39</t>
  </si>
  <si>
    <t>='C:\Users\jaime.benazar\Quorum Business Solutions\Ecopetrol Prometeo - Documents\Planning Space Implementation\3. Analysis &amp; Design\Design\FC22\DRR Jaime\Por presentar a ECP\Cantagallo\Garzas\[VRC_GARZAS_CF_SEC_20221231.xlsx]CF PS'!$DI$40</t>
  </si>
  <si>
    <t>='C:\Users\jaime.benazar\Quorum Business Solutions\Ecopetrol Prometeo - Documents\Planning Space Implementation\3. Analysis &amp; Design\Design\FC22\DRR Jaime\Por presentar a ECP\Cantagallo\Garzas\[VRC_GARZAS_CF_SEC_20221231.xlsx]CF PS'!$DI$41</t>
  </si>
  <si>
    <t>='C:\Users\jaime.benazar\Quorum Business Solutions\Ecopetrol Prometeo - Documents\Planning Space Implementation\3. Analysis &amp; Design\Design\FC22\DRR Jaime\Por presentar a ECP\Cantagallo\Garzas\[VRC_GARZAS_CF_SEC_20221231.xlsx]CF PS'!$DI$42</t>
  </si>
  <si>
    <t>='C:\Users\jaime.benazar\Quorum Business Solutions\Ecopetrol Prometeo - Documents\Planning Space Implementation\3. Analysis &amp; Design\Design\FC22\DRR Jaime\Por presentar a ECP\Cantagallo\Garzas\[VRC_GARZAS_CF_SEC_20221231.xlsx]CF PS'!$DI$43</t>
  </si>
  <si>
    <t>='C:\Users\jaime.benazar\Quorum Business Solutions\Ecopetrol Prometeo - Documents\Planning Space Implementation\3. Analysis &amp; Design\Design\FC22\DRR Jaime\Por presentar a ECP\Cantagallo\Garzas\[VRC_GARZAS_CF_SEC_20221231.xlsx]CF PS'!$DI$44</t>
  </si>
  <si>
    <t>='C:\Users\jaime.benazar\Quorum Business Solutions\Ecopetrol Prometeo - Documents\Planning Space Implementation\3. Analysis &amp; Design\Design\FC22\DRR Jaime\Por presentar a ECP\Cantagallo\Garzas\[VRC_GARZAS_CF_SEC_20221231.xlsx]CF PS'!$DI$45</t>
  </si>
  <si>
    <t>='C:\Users\jaime.benazar\Quorum Business Solutions\Ecopetrol Prometeo - Documents\Planning Space Implementation\3. Analysis &amp; Design\Design\FC22\DRR Jaime\Por presentar a ECP\Cantagallo\Garzas\[VRC_GARZAS_CF_SEC_20221231.xlsx]CF PS'!$DI$46</t>
  </si>
  <si>
    <t>='C:\Users\jaime.benazar\Quorum Business Solutions\Ecopetrol Prometeo - Documents\Planning Space Implementation\3. Analysis &amp; Design\Design\FC22\DRR Jaime\Por presentar a ECP\Cantagallo\Garzas\[VRC_GARZAS_CF_SEC_20221231.xlsx]CF PS'!$DI$47</t>
  </si>
  <si>
    <t>='C:\Users\jaime.benazar\Quorum Business Solutions\Ecopetrol Prometeo - Documents\Planning Space Implementation\3. Analysis &amp; Design\Design\FC22\DRR Jaime\Por presentar a ECP\Cantagallo\Garzas\[VRC_GARZAS_CF_SEC_20221231.xlsx]CF PS'!$DI$48</t>
  </si>
  <si>
    <t>='C:\Users\jaime.benazar\Quorum Business Solutions\Ecopetrol Prometeo - Documents\Planning Space Implementation\3. Analysis &amp; Design\Design\FC22\DRR Jaime\Por presentar a ECP\Cantagallo\Garzas\[VRC_GARZAS_CF_SEC_20221231.xlsx]CF PS'!$DI$49</t>
  </si>
  <si>
    <t>='C:\Users\jaime.benazar\Quorum Business Solutions\Ecopetrol Prometeo - Documents\Planning Space Implementation\3. Analysis &amp; Design\Design\FC22\DRR Jaime\Por presentar a ECP\Cantagallo\Garzas\[VRC_GARZAS_CF_SEC_20221231.xlsx]CF PS'!$DI$50</t>
  </si>
  <si>
    <t>='C:\Users\jaime.benazar\Quorum Business Solutions\Ecopetrol Prometeo - Documents\Planning Space Implementation\3. Analysis &amp; Design\Design\FC22\DRR Jaime\Por presentar a ECP\Cantagallo\Garzas\[VRC_GARZAS_CF_SEC_20221231.xlsx]CF PS'!$DI$51</t>
  </si>
  <si>
    <t>='C:\Users\jaime.benazar\Quorum Business Solutions\Ecopetrol Prometeo - Documents\Planning Space Implementation\3. Analysis &amp; Design\Design\FC22\DRR Jaime\Por presentar a ECP\Cantagallo\Garzas\[VRC_GARZAS_CF_SEC_20221231.xlsx]CF PS'!$DI$52</t>
  </si>
  <si>
    <t>='C:\Users\jaime.benazar\Quorum Business Solutions\Ecopetrol Prometeo - Documents\Planning Space Implementation\3. Analysis &amp; Design\Design\FC22\DRR Jaime\Por presentar a ECP\Cantagallo\Garzas\[VRC_GARZAS_CF_SEC_20221231.xlsx]CF PS'!$DI$53</t>
  </si>
  <si>
    <t>='C:\Users\jaime.benazar\Quorum Business Solutions\Ecopetrol Prometeo - Documents\Planning Space Implementation\3. Analysis &amp; Design\Design\FC22\DRR Jaime\Por presentar a ECP\Cantagallo\Garzas\[VRC_GARZAS_CF_SEC_20221231.xlsx]CF PS'!$DI$54</t>
  </si>
  <si>
    <t>='C:\Users\jaime.benazar\Quorum Business Solutions\Ecopetrol Prometeo - Documents\Planning Space Implementation\3. Analysis &amp; Design\Design\FC22\DRR Jaime\Por presentar a ECP\Cantagallo\Garzas\[VRC_GARZAS_CF_SEC_20221231.xlsx]CF PS'!$DI$55</t>
  </si>
  <si>
    <t>='C:\Users\jaime.benazar\Quorum Business Solutions\Ecopetrol Prometeo - Documents\Planning Space Implementation\3. Analysis &amp; Design\Design\FC22\DRR Jaime\Por presentar a ECP\Cantagallo\Garzas\[VRC_GARZAS_CF_SEC_20221231.xlsx]CF PS'!$DI$56</t>
  </si>
  <si>
    <t>='C:\Users\jaime.benazar\Quorum Business Solutions\Ecopetrol Prometeo - Documents\Planning Space Implementation\3. Analysis &amp; Design\Design\FC22\DRR Jaime\Por presentar a ECP\Cantagallo\Garzas\[VRC_GARZAS_CF_SEC_20221231.xlsx]CF PS'!$DI$57</t>
  </si>
  <si>
    <t>='C:\Users\jaime.benazar\Quorum Business Solutions\Ecopetrol Prometeo - Documents\Planning Space Implementation\3. Analysis &amp; Design\Design\FC22\DRR Jaime\Por presentar a ECP\Cantagallo\Garzas\[VRC_GARZAS_CF_SEC_20221231.xlsx]CF PS'!$DI$58</t>
  </si>
  <si>
    <t>='C:\Users\jaime.benazar\Quorum Business Solutions\Ecopetrol Prometeo - Documents\Planning Space Implementation\3. Analysis &amp; Design\Design\FC22\DRR Jaime\Por presentar a ECP\Cantagallo\Garzas\[VRC_GARZAS_CF_SEC_20221231.xlsx]CF PS'!$DI$59</t>
  </si>
  <si>
    <t>='C:\Users\jaime.benazar\Quorum Business Solutions\Ecopetrol Prometeo - Documents\Planning Space Implementation\3. Analysis &amp; Design\Design\FC22\DRR Jaime\Por presentar a ECP\Cantagallo\Garzas\[VRC_GARZAS_CF_SEC_20221231.xlsx]CF PS'!$DI$60</t>
  </si>
  <si>
    <t>='C:\Users\jaime.benazar\Quorum Business Solutions\Ecopetrol Prometeo - Documents\Planning Space Implementation\3. Analysis &amp; Design\Design\FC22\DRR Jaime\Por presentar a ECP\Cantagallo\Garzas\[VRC_GARZAS_CF_SEC_20221231.xlsx]CF PS'!$DI$61</t>
  </si>
  <si>
    <t>='C:\Users\jaime.benazar\Quorum Business Solutions\Ecopetrol Prometeo - Documents\Planning Space Implementation\3. Analysis &amp; Design\Design\FC22\DRR Jaime\Por presentar a ECP\Cantagallo\Garzas\[VRC_GARZAS_CF_SEC_20221231.xlsx]CF PS'!$DI$62</t>
  </si>
  <si>
    <t>='C:\Users\jaime.benazar\Quorum Business Solutions\Ecopetrol Prometeo - Documents\Planning Space Implementation\3. Analysis &amp; Design\Design\FC22\DRR Jaime\Por presentar a ECP\Cantagallo\Garzas\[VRC_GARZAS_CF_SEC_20221231.xlsx]CF PS'!$DI$63</t>
  </si>
  <si>
    <t>='C:\Users\jaime.benazar\Quorum Business Solutions\Ecopetrol Prometeo - Documents\Planning Space Implementation\3. Analysis &amp; Design\Design\FC22\DRR Jaime\Por presentar a ECP\Cantagallo\Garzas\[VRC_GARZAS_CF_SEC_20221231.xlsx]CF PS'!$DI$64</t>
  </si>
  <si>
    <t>='C:\Users\jaime.benazar\Quorum Business Solutions\Ecopetrol Prometeo - Documents\Planning Space Implementation\3. Analysis &amp; Design\Design\FC22\DRR Jaime\Por presentar a ECP\Cantagallo\Garzas\[VRC_GARZAS_CF_SEC_20221231.xlsx]CF PS'!$DI$65</t>
  </si>
  <si>
    <t>='C:\Users\jaime.benazar\Quorum Business Solutions\Ecopetrol Prometeo - Documents\Planning Space Implementation\3. Analysis &amp; Design\Design\FC22\DRR Jaime\Por presentar a ECP\Cantagallo\Garzas\[VRC_GARZAS_CF_SEC_20221231.xlsx]CF PS'!$DI$66</t>
  </si>
  <si>
    <t>='C:\Users\jaime.benazar\Quorum Business Solutions\Ecopetrol Prometeo - Documents\Planning Space Implementation\3. Analysis &amp; Design\Design\FC22\DRR Jaime\Por presentar a ECP\Cantagallo\Garzas\[VRC_GARZAS_CF_SEC_20221231.xlsx]CF PS'!$DI$67</t>
  </si>
  <si>
    <t>='C:\Users\jaime.benazar\Quorum Business Solutions\Ecopetrol Prometeo - Documents\Planning Space Implementation\3. Analysis &amp; Design\Design\FC22\DRR Jaime\Por presentar a ECP\Cantagallo\Garzas\[VRC_GARZAS_CF_SEC_20221231.xlsx]CF PS'!$DI$68</t>
  </si>
  <si>
    <t>='C:\Users\jaime.benazar\Quorum Business Solutions\Ecopetrol Prometeo - Documents\Planning Space Implementation\3. Analysis &amp; Design\Design\FC22\DRR Jaime\Por presentar a ECP\Cantagallo\Garzas\[VRC_GARZAS_CF_SEC_20221231.xlsx]CF PS'!$DI$69</t>
  </si>
  <si>
    <t>='C:\Users\jaime.benazar\Quorum Business Solutions\Ecopetrol Prometeo - Documents\Planning Space Implementation\3. Analysis &amp; Design\Design\FC22\DRR Jaime\Por presentar a ECP\Cantagallo\Garzas\[VRC_GARZAS_CF_SEC_20221231.xlsx]CF PS'!$DI$70</t>
  </si>
  <si>
    <t>='C:\Users\jaime.benazar\Quorum Business Solutions\Ecopetrol Prometeo - Documents\Planning Space Implementation\3. Analysis &amp; Design\Design\FC22\DRR Jaime\Por presentar a ECP\Cantagallo\Garzas\[VRC_GARZAS_CF_SEC_20221231.xlsx]CF PS'!$DI$71</t>
  </si>
  <si>
    <t>='C:\Users\jaime.benazar\Quorum Business Solutions\Ecopetrol Prometeo - Documents\Planning Space Implementation\3. Analysis &amp; Design\Design\FC22\DRR Jaime\Por presentar a ECP\Cantagallo\Garzas\[VRC_GARZAS_CF_SEC_20221231.xlsx]CF PS'!$DI$72</t>
  </si>
  <si>
    <t>='C:\Users\jaime.benazar\Quorum Business Solutions\Ecopetrol Prometeo - Documents\Planning Space Implementation\3. Analysis &amp; Design\Design\FC22\DRR Jaime\Por presentar a ECP\Cantagallo\Garzas\[VRC_GARZAS_CF_SEC_20221231.xlsx]CF PDP'!$BB$36</t>
  </si>
  <si>
    <t>='C:\Users\jaime.benazar\Quorum Business Solutions\Ecopetrol Prometeo - Documents\Planning Space Implementation\3. Analysis &amp; Design\Design\FC22\DRR Jaime\Por presentar a ECP\Cantagallo\Garzas\[VRC_GARZAS_CF_SEC_20221231.xlsx]CF PDP'!$BB$37</t>
  </si>
  <si>
    <t>='C:\Users\jaime.benazar\Quorum Business Solutions\Ecopetrol Prometeo - Documents\Planning Space Implementation\3. Analysis &amp; Design\Design\FC22\DRR Jaime\Por presentar a ECP\Cantagallo\Garzas\[VRC_GARZAS_CF_SEC_20221231.xlsx]CF PDP'!$BB$38</t>
  </si>
  <si>
    <t>='C:\Users\jaime.benazar\Quorum Business Solutions\Ecopetrol Prometeo - Documents\Planning Space Implementation\3. Analysis &amp; Design\Design\FC22\DRR Jaime\Por presentar a ECP\Cantagallo\Garzas\[VRC_GARZAS_CF_SEC_20221231.xlsx]CF PDP'!$BB$39</t>
  </si>
  <si>
    <t>='C:\Users\jaime.benazar\Quorum Business Solutions\Ecopetrol Prometeo - Documents\Planning Space Implementation\3. Analysis &amp; Design\Design\FC22\DRR Jaime\Por presentar a ECP\Cantagallo\Garzas\[VRC_GARZAS_CF_SEC_20221231.xlsx]CF PDP'!$BB$40</t>
  </si>
  <si>
    <t>='C:\Users\jaime.benazar\Quorum Business Solutions\Ecopetrol Prometeo - Documents\Planning Space Implementation\3. Analysis &amp; Design\Design\FC22\DRR Jaime\Por presentar a ECP\Cantagallo\Garzas\[VRC_GARZAS_CF_SEC_20221231.xlsx]CF PDP'!$BB$41</t>
  </si>
  <si>
    <t>='C:\Users\jaime.benazar\Quorum Business Solutions\Ecopetrol Prometeo - Documents\Planning Space Implementation\3. Analysis &amp; Design\Design\FC22\DRR Jaime\Por presentar a ECP\Cantagallo\Garzas\[VRC_GARZAS_CF_SEC_20221231.xlsx]CF PDP'!$BB$42</t>
  </si>
  <si>
    <t>='C:\Users\jaime.benazar\Quorum Business Solutions\Ecopetrol Prometeo - Documents\Planning Space Implementation\3. Analysis &amp; Design\Design\FC22\DRR Jaime\Por presentar a ECP\Cantagallo\Garzas\[VRC_GARZAS_CF_SEC_20221231.xlsx]CF PDP'!$BB$43</t>
  </si>
  <si>
    <t>='C:\Users\jaime.benazar\Quorum Business Solutions\Ecopetrol Prometeo - Documents\Planning Space Implementation\3. Analysis &amp; Design\Design\FC22\DRR Jaime\Por presentar a ECP\Cantagallo\Garzas\[VRC_GARZAS_CF_SEC_20221231.xlsx]CF PDP'!$BB$44</t>
  </si>
  <si>
    <t>='C:\Users\jaime.benazar\Quorum Business Solutions\Ecopetrol Prometeo - Documents\Planning Space Implementation\3. Analysis &amp; Design\Design\FC22\DRR Jaime\Por presentar a ECP\Cantagallo\Garzas\[VRC_GARZAS_CF_SEC_20221231.xlsx]CF PDP'!$BB$45</t>
  </si>
  <si>
    <t>='C:\Users\jaime.benazar\Quorum Business Solutions\Ecopetrol Prometeo - Documents\Planning Space Implementation\3. Analysis &amp; Design\Design\FC22\DRR Jaime\Por presentar a ECP\Cantagallo\Garzas\[VRC_GARZAS_CF_SEC_20221231.xlsx]CF PDP'!$BB$46</t>
  </si>
  <si>
    <t>='C:\Users\jaime.benazar\Quorum Business Solutions\Ecopetrol Prometeo - Documents\Planning Space Implementation\3. Analysis &amp; Design\Design\FC22\DRR Jaime\Por presentar a ECP\Cantagallo\Garzas\[VRC_GARZAS_CF_SEC_20221231.xlsx]CF PDP'!$BB$47</t>
  </si>
  <si>
    <t>='C:\Users\jaime.benazar\Quorum Business Solutions\Ecopetrol Prometeo - Documents\Planning Space Implementation\3. Analysis &amp; Design\Design\FC22\DRR Jaime\Por presentar a ECP\Cantagallo\Garzas\[VRC_GARZAS_CF_SEC_20221231.xlsx]CF PDP'!$BB$48</t>
  </si>
  <si>
    <t>='C:\Users\jaime.benazar\Quorum Business Solutions\Ecopetrol Prometeo - Documents\Planning Space Implementation\3. Analysis &amp; Design\Design\FC22\DRR Jaime\Por presentar a ECP\Cantagallo\Garzas\[VRC_GARZAS_CF_SEC_20221231.xlsx]CF PDP'!$BB$49</t>
  </si>
  <si>
    <t>='C:\Users\jaime.benazar\Quorum Business Solutions\Ecopetrol Prometeo - Documents\Planning Space Implementation\3. Analysis &amp; Design\Design\FC22\DRR Jaime\Por presentar a ECP\Cantagallo\Garzas\[VRC_GARZAS_CF_SEC_20221231.xlsx]CF PDP'!$BB$50</t>
  </si>
  <si>
    <t>='C:\Users\jaime.benazar\Quorum Business Solutions\Ecopetrol Prometeo - Documents\Planning Space Implementation\3. Analysis &amp; Design\Design\FC22\DRR Jaime\Por presentar a ECP\Cantagallo\Garzas\[VRC_GARZAS_CF_SEC_20221231.xlsx]CF PDP'!$BB$51</t>
  </si>
  <si>
    <t>='C:\Users\jaime.benazar\Quorum Business Solutions\Ecopetrol Prometeo - Documents\Planning Space Implementation\3. Analysis &amp; Design\Design\FC22\DRR Jaime\Por presentar a ECP\Cantagallo\Garzas\[VRC_GARZAS_CF_SEC_20221231.xlsx]CF PDP'!$BB$52</t>
  </si>
  <si>
    <t>='C:\Users\jaime.benazar\Quorum Business Solutions\Ecopetrol Prometeo - Documents\Planning Space Implementation\3. Analysis &amp; Design\Design\FC22\DRR Jaime\Por presentar a ECP\Cantagallo\Garzas\[VRC_GARZAS_CF_SEC_20221231.xlsx]CF PDP'!$BB$53</t>
  </si>
  <si>
    <t>='C:\Users\jaime.benazar\Quorum Business Solutions\Ecopetrol Prometeo - Documents\Planning Space Implementation\3. Analysis &amp; Design\Design\FC22\DRR Jaime\Por presentar a ECP\Cantagallo\Garzas\[VRC_GARZAS_CF_SEC_20221231.xlsx]CF PDP'!$BB$54</t>
  </si>
  <si>
    <t>='C:\Users\jaime.benazar\Quorum Business Solutions\Ecopetrol Prometeo - Documents\Planning Space Implementation\3. Analysis &amp; Design\Design\FC22\DRR Jaime\Por presentar a ECP\Cantagallo\Garzas\[VRC_GARZAS_CF_SEC_20221231.xlsx]CF PDP'!$BB$55</t>
  </si>
  <si>
    <t>='C:\Users\jaime.benazar\Quorum Business Solutions\Ecopetrol Prometeo - Documents\Planning Space Implementation\3. Analysis &amp; Design\Design\FC22\DRR Jaime\Por presentar a ECP\Cantagallo\Garzas\[VRC_GARZAS_CF_SEC_20221231.xlsx]CF PDP'!$BB$56</t>
  </si>
  <si>
    <t>='C:\Users\jaime.benazar\Quorum Business Solutions\Ecopetrol Prometeo - Documents\Planning Space Implementation\3. Analysis &amp; Design\Design\FC22\DRR Jaime\Por presentar a ECP\Cantagallo\Garzas\[VRC_GARZAS_CF_SEC_20221231.xlsx]CF PDP'!$BB$57</t>
  </si>
  <si>
    <t>='C:\Users\jaime.benazar\Quorum Business Solutions\Ecopetrol Prometeo - Documents\Planning Space Implementation\3. Analysis &amp; Design\Design\FC22\DRR Jaime\Por presentar a ECP\Cantagallo\Garzas\[VRC_GARZAS_CF_SEC_20221231.xlsx]CF PDP'!$BB$58</t>
  </si>
  <si>
    <t>='C:\Users\jaime.benazar\Quorum Business Solutions\Ecopetrol Prometeo - Documents\Planning Space Implementation\3. Analysis &amp; Design\Design\FC22\DRR Jaime\Por presentar a ECP\Cantagallo\Garzas\[VRC_GARZAS_CF_SEC_20221231.xlsx]CF PDP'!$BB$59</t>
  </si>
  <si>
    <t>='C:\Users\jaime.benazar\Quorum Business Solutions\Ecopetrol Prometeo - Documents\Planning Space Implementation\3. Analysis &amp; Design\Design\FC22\DRR Jaime\Por presentar a ECP\Cantagallo\Garzas\[VRC_GARZAS_CF_SEC_20221231.xlsx]CF PDP'!$BB$60</t>
  </si>
  <si>
    <t>='C:\Users\jaime.benazar\Quorum Business Solutions\Ecopetrol Prometeo - Documents\Planning Space Implementation\3. Analysis &amp; Design\Design\FC22\DRR Jaime\Por presentar a ECP\Cantagallo\Garzas\[VRC_GARZAS_CF_SEC_20221231.xlsx]CF PDP'!$BB$61</t>
  </si>
  <si>
    <t>='C:\Users\jaime.benazar\Quorum Business Solutions\Ecopetrol Prometeo - Documents\Planning Space Implementation\3. Analysis &amp; Design\Design\FC22\DRR Jaime\Por presentar a ECP\Cantagallo\Garzas\[VRC_GARZAS_CF_SEC_20221231.xlsx]CF PDP'!$BB$62</t>
  </si>
  <si>
    <t>='C:\Users\jaime.benazar\Quorum Business Solutions\Ecopetrol Prometeo - Documents\Planning Space Implementation\3. Analysis &amp; Design\Design\FC22\DRR Jaime\Por presentar a ECP\Cantagallo\Garzas\[VRC_GARZAS_CF_SEC_20221231.xlsx]CF PDP'!$BB$63</t>
  </si>
  <si>
    <t>='C:\Users\jaime.benazar\Quorum Business Solutions\Ecopetrol Prometeo - Documents\Planning Space Implementation\3. Analysis &amp; Design\Design\FC22\DRR Jaime\Por presentar a ECP\Cantagallo\Garzas\[VRC_GARZAS_CF_SEC_20221231.xlsx]CF PDP'!$BB$64</t>
  </si>
  <si>
    <t>='C:\Users\jaime.benazar\Quorum Business Solutions\Ecopetrol Prometeo - Documents\Planning Space Implementation\3. Analysis &amp; Design\Design\FC22\DRR Jaime\Por presentar a ECP\Cantagallo\Garzas\[VRC_GARZAS_CF_SEC_20221231.xlsx]CF PDP'!$BB$65</t>
  </si>
  <si>
    <t>='C:\Users\jaime.benazar\Quorum Business Solutions\Ecopetrol Prometeo - Documents\Planning Space Implementation\3. Analysis &amp; Design\Design\FC22\DRR Jaime\Por presentar a ECP\Cantagallo\Garzas\[VRC_GARZAS_CF_SEC_20221231.xlsx]CF PDP'!$BB$66</t>
  </si>
  <si>
    <t>='C:\Users\jaime.benazar\Quorum Business Solutions\Ecopetrol Prometeo - Documents\Planning Space Implementation\3. Analysis &amp; Design\Design\FC22\DRR Jaime\Por presentar a ECP\Cantagallo\Garzas\[VRC_GARZAS_CF_SEC_20221231.xlsx]CF PDP'!$BB$67</t>
  </si>
  <si>
    <t>='C:\Users\jaime.benazar\Quorum Business Solutions\Ecopetrol Prometeo - Documents\Planning Space Implementation\3. Analysis &amp; Design\Design\FC22\DRR Jaime\Por presentar a ECP\Cantagallo\Garzas\[VRC_GARZAS_CF_SEC_20221231.xlsx]CF PDP'!$BB$68</t>
  </si>
  <si>
    <t>='C:\Users\jaime.benazar\Quorum Business Solutions\Ecopetrol Prometeo - Documents\Planning Space Implementation\3. Analysis &amp; Design\Design\FC22\DRR Jaime\Por presentar a ECP\Cantagallo\Garzas\[VRC_GARZAS_CF_SEC_20221231.xlsx]CF PDP'!$BB$69</t>
  </si>
  <si>
    <t>='C:\Users\jaime.benazar\Quorum Business Solutions\Ecopetrol Prometeo - Documents\Planning Space Implementation\3. Analysis &amp; Design\Design\FC22\DRR Jaime\Por presentar a ECP\Cantagallo\Garzas\[VRC_GARZAS_CF_SEC_20221231.xlsx]CF PDP'!$BB$70</t>
  </si>
  <si>
    <t>='C:\Users\jaime.benazar\Quorum Business Solutions\Ecopetrol Prometeo - Documents\Planning Space Implementation\3. Analysis &amp; Design\Design\FC22\DRR Jaime\Por presentar a ECP\Cantagallo\Garzas\[VRC_GARZAS_CF_SEC_20221231.xlsx]CF PDP'!$BB$71</t>
  </si>
  <si>
    <t>='C:\Users\jaime.benazar\Quorum Business Solutions\Ecopetrol Prometeo - Documents\Planning Space Implementation\3. Analysis &amp; Design\Design\FC22\DRR Jaime\Por presentar a ECP\Cantagallo\Garzas\[VRC_GARZAS_CF_SEC_20221231.xlsx]CF PDP'!$BB$72</t>
  </si>
  <si>
    <t>='C:\Users\jaime.benazar\Quorum Business Solutions\Ecopetrol Prometeo - Documents\Planning Space Implementation\3. Analysis &amp; Design\Design\FC22\DRR Jaime\Por presentar a ECP\Cantagallo\Garzas\[VRC_GARZAS_CF_SEC_20221231.xlsx]CF PNP'!$BB$36</t>
  </si>
  <si>
    <t>='C:\Users\jaime.benazar\Quorum Business Solutions\Ecopetrol Prometeo - Documents\Planning Space Implementation\3. Analysis &amp; Design\Design\FC22\DRR Jaime\Por presentar a ECP\Cantagallo\Garzas\[VRC_GARZAS_CF_SEC_20221231.xlsx]CF PNP'!$BB$37</t>
  </si>
  <si>
    <t>='C:\Users\jaime.benazar\Quorum Business Solutions\Ecopetrol Prometeo - Documents\Planning Space Implementation\3. Analysis &amp; Design\Design\FC22\DRR Jaime\Por presentar a ECP\Cantagallo\Garzas\[VRC_GARZAS_CF_SEC_20221231.xlsx]CF PNP'!$BB$38</t>
  </si>
  <si>
    <t>='C:\Users\jaime.benazar\Quorum Business Solutions\Ecopetrol Prometeo - Documents\Planning Space Implementation\3. Analysis &amp; Design\Design\FC22\DRR Jaime\Por presentar a ECP\Cantagallo\Garzas\[VRC_GARZAS_CF_SEC_20221231.xlsx]CF PNP'!$BB$39</t>
  </si>
  <si>
    <t>='C:\Users\jaime.benazar\Quorum Business Solutions\Ecopetrol Prometeo - Documents\Planning Space Implementation\3. Analysis &amp; Design\Design\FC22\DRR Jaime\Por presentar a ECP\Cantagallo\Garzas\[VRC_GARZAS_CF_SEC_20221231.xlsx]CF PNP'!$BB$40</t>
  </si>
  <si>
    <t>='C:\Users\jaime.benazar\Quorum Business Solutions\Ecopetrol Prometeo - Documents\Planning Space Implementation\3. Analysis &amp; Design\Design\FC22\DRR Jaime\Por presentar a ECP\Cantagallo\Garzas\[VRC_GARZAS_CF_SEC_20221231.xlsx]CF PNP'!$BB$41</t>
  </si>
  <si>
    <t>='C:\Users\jaime.benazar\Quorum Business Solutions\Ecopetrol Prometeo - Documents\Planning Space Implementation\3. Analysis &amp; Design\Design\FC22\DRR Jaime\Por presentar a ECP\Cantagallo\Garzas\[VRC_GARZAS_CF_SEC_20221231.xlsx]CF PNP'!$BB$42</t>
  </si>
  <si>
    <t>='C:\Users\jaime.benazar\Quorum Business Solutions\Ecopetrol Prometeo - Documents\Planning Space Implementation\3. Analysis &amp; Design\Design\FC22\DRR Jaime\Por presentar a ECP\Cantagallo\Garzas\[VRC_GARZAS_CF_SEC_20221231.xlsx]CF PNP'!$BB$43</t>
  </si>
  <si>
    <t>='C:\Users\jaime.benazar\Quorum Business Solutions\Ecopetrol Prometeo - Documents\Planning Space Implementation\3. Analysis &amp; Design\Design\FC22\DRR Jaime\Por presentar a ECP\Cantagallo\Garzas\[VRC_GARZAS_CF_SEC_20221231.xlsx]CF PNP'!$BB$44</t>
  </si>
  <si>
    <t>='C:\Users\jaime.benazar\Quorum Business Solutions\Ecopetrol Prometeo - Documents\Planning Space Implementation\3. Analysis &amp; Design\Design\FC22\DRR Jaime\Por presentar a ECP\Cantagallo\Garzas\[VRC_GARZAS_CF_SEC_20221231.xlsx]CF PNP'!$BB$45</t>
  </si>
  <si>
    <t>='C:\Users\jaime.benazar\Quorum Business Solutions\Ecopetrol Prometeo - Documents\Planning Space Implementation\3. Analysis &amp; Design\Design\FC22\DRR Jaime\Por presentar a ECP\Cantagallo\Garzas\[VRC_GARZAS_CF_SEC_20221231.xlsx]CF PNP'!$BB$46</t>
  </si>
  <si>
    <t>='C:\Users\jaime.benazar\Quorum Business Solutions\Ecopetrol Prometeo - Documents\Planning Space Implementation\3. Analysis &amp; Design\Design\FC22\DRR Jaime\Por presentar a ECP\Cantagallo\Garzas\[VRC_GARZAS_CF_SEC_20221231.xlsx]CF PNP'!$BB$47</t>
  </si>
  <si>
    <t>='C:\Users\jaime.benazar\Quorum Business Solutions\Ecopetrol Prometeo - Documents\Planning Space Implementation\3. Analysis &amp; Design\Design\FC22\DRR Jaime\Por presentar a ECP\Cantagallo\Garzas\[VRC_GARZAS_CF_SEC_20221231.xlsx]CF PNP'!$BB$48</t>
  </si>
  <si>
    <t>='C:\Users\jaime.benazar\Quorum Business Solutions\Ecopetrol Prometeo - Documents\Planning Space Implementation\3. Analysis &amp; Design\Design\FC22\DRR Jaime\Por presentar a ECP\Cantagallo\Garzas\[VRC_GARZAS_CF_SEC_20221231.xlsx]CF PNP'!$BB$49</t>
  </si>
  <si>
    <t>='C:\Users\jaime.benazar\Quorum Business Solutions\Ecopetrol Prometeo - Documents\Planning Space Implementation\3. Analysis &amp; Design\Design\FC22\DRR Jaime\Por presentar a ECP\Cantagallo\Garzas\[VRC_GARZAS_CF_SEC_20221231.xlsx]CF PNP'!$BB$50</t>
  </si>
  <si>
    <t>='C:\Users\jaime.benazar\Quorum Business Solutions\Ecopetrol Prometeo - Documents\Planning Space Implementation\3. Analysis &amp; Design\Design\FC22\DRR Jaime\Por presentar a ECP\Cantagallo\Garzas\[VRC_GARZAS_CF_SEC_20221231.xlsx]CF PNP'!$BB$51</t>
  </si>
  <si>
    <t>='C:\Users\jaime.benazar\Quorum Business Solutions\Ecopetrol Prometeo - Documents\Planning Space Implementation\3. Analysis &amp; Design\Design\FC22\DRR Jaime\Por presentar a ECP\Cantagallo\Garzas\[VRC_GARZAS_CF_SEC_20221231.xlsx]CF PNP'!$BB$52</t>
  </si>
  <si>
    <t>='C:\Users\jaime.benazar\Quorum Business Solutions\Ecopetrol Prometeo - Documents\Planning Space Implementation\3. Analysis &amp; Design\Design\FC22\DRR Jaime\Por presentar a ECP\Cantagallo\Garzas\[VRC_GARZAS_CF_SEC_20221231.xlsx]CF PNP'!$BB$53</t>
  </si>
  <si>
    <t>='C:\Users\jaime.benazar\Quorum Business Solutions\Ecopetrol Prometeo - Documents\Planning Space Implementation\3. Analysis &amp; Design\Design\FC22\DRR Jaime\Por presentar a ECP\Cantagallo\Garzas\[VRC_GARZAS_CF_SEC_20221231.xlsx]CF PNP'!$BB$54</t>
  </si>
  <si>
    <t>='C:\Users\jaime.benazar\Quorum Business Solutions\Ecopetrol Prometeo - Documents\Planning Space Implementation\3. Analysis &amp; Design\Design\FC22\DRR Jaime\Por presentar a ECP\Cantagallo\Garzas\[VRC_GARZAS_CF_SEC_20221231.xlsx]CF PNP'!$BB$55</t>
  </si>
  <si>
    <t>='C:\Users\jaime.benazar\Quorum Business Solutions\Ecopetrol Prometeo - Documents\Planning Space Implementation\3. Analysis &amp; Design\Design\FC22\DRR Jaime\Por presentar a ECP\Cantagallo\Garzas\[VRC_GARZAS_CF_SEC_20221231.xlsx]CF PNP'!$BB$56</t>
  </si>
  <si>
    <t>='C:\Users\jaime.benazar\Quorum Business Solutions\Ecopetrol Prometeo - Documents\Planning Space Implementation\3. Analysis &amp; Design\Design\FC22\DRR Jaime\Por presentar a ECP\Cantagallo\Garzas\[VRC_GARZAS_CF_SEC_20221231.xlsx]CF PNP'!$BB$57</t>
  </si>
  <si>
    <t>='C:\Users\jaime.benazar\Quorum Business Solutions\Ecopetrol Prometeo - Documents\Planning Space Implementation\3. Analysis &amp; Design\Design\FC22\DRR Jaime\Por presentar a ECP\Cantagallo\Garzas\[VRC_GARZAS_CF_SEC_20221231.xlsx]CF PNP'!$BB$58</t>
  </si>
  <si>
    <t>='C:\Users\jaime.benazar\Quorum Business Solutions\Ecopetrol Prometeo - Documents\Planning Space Implementation\3. Analysis &amp; Design\Design\FC22\DRR Jaime\Por presentar a ECP\Cantagallo\Garzas\[VRC_GARZAS_CF_SEC_20221231.xlsx]CF PNP'!$BB$59</t>
  </si>
  <si>
    <t>='C:\Users\jaime.benazar\Quorum Business Solutions\Ecopetrol Prometeo - Documents\Planning Space Implementation\3. Analysis &amp; Design\Design\FC22\DRR Jaime\Por presentar a ECP\Cantagallo\Garzas\[VRC_GARZAS_CF_SEC_20221231.xlsx]CF PNP'!$BB$60</t>
  </si>
  <si>
    <t>='C:\Users\jaime.benazar\Quorum Business Solutions\Ecopetrol Prometeo - Documents\Planning Space Implementation\3. Analysis &amp; Design\Design\FC22\DRR Jaime\Por presentar a ECP\Cantagallo\Garzas\[VRC_GARZAS_CF_SEC_20221231.xlsx]CF PNP'!$BB$61</t>
  </si>
  <si>
    <t>='C:\Users\jaime.benazar\Quorum Business Solutions\Ecopetrol Prometeo - Documents\Planning Space Implementation\3. Analysis &amp; Design\Design\FC22\DRR Jaime\Por presentar a ECP\Cantagallo\Garzas\[VRC_GARZAS_CF_SEC_20221231.xlsx]CF PNP'!$BB$62</t>
  </si>
  <si>
    <t>='C:\Users\jaime.benazar\Quorum Business Solutions\Ecopetrol Prometeo - Documents\Planning Space Implementation\3. Analysis &amp; Design\Design\FC22\DRR Jaime\Por presentar a ECP\Cantagallo\Garzas\[VRC_GARZAS_CF_SEC_20221231.xlsx]CF PNP'!$BB$63</t>
  </si>
  <si>
    <t>='C:\Users\jaime.benazar\Quorum Business Solutions\Ecopetrol Prometeo - Documents\Planning Space Implementation\3. Analysis &amp; Design\Design\FC22\DRR Jaime\Por presentar a ECP\Cantagallo\Garzas\[VRC_GARZAS_CF_SEC_20221231.xlsx]CF PNP'!$BB$64</t>
  </si>
  <si>
    <t>='C:\Users\jaime.benazar\Quorum Business Solutions\Ecopetrol Prometeo - Documents\Planning Space Implementation\3. Analysis &amp; Design\Design\FC22\DRR Jaime\Por presentar a ECP\Cantagallo\Garzas\[VRC_GARZAS_CF_SEC_20221231.xlsx]CF PNP'!$BB$65</t>
  </si>
  <si>
    <t>='C:\Users\jaime.benazar\Quorum Business Solutions\Ecopetrol Prometeo - Documents\Planning Space Implementation\3. Analysis &amp; Design\Design\FC22\DRR Jaime\Por presentar a ECP\Cantagallo\Garzas\[VRC_GARZAS_CF_SEC_20221231.xlsx]CF PNP'!$BB$66</t>
  </si>
  <si>
    <t>='C:\Users\jaime.benazar\Quorum Business Solutions\Ecopetrol Prometeo - Documents\Planning Space Implementation\3. Analysis &amp; Design\Design\FC22\DRR Jaime\Por presentar a ECP\Cantagallo\Garzas\[VRC_GARZAS_CF_SEC_20221231.xlsx]CF PNP'!$BB$67</t>
  </si>
  <si>
    <t>='C:\Users\jaime.benazar\Quorum Business Solutions\Ecopetrol Prometeo - Documents\Planning Space Implementation\3. Analysis &amp; Design\Design\FC22\DRR Jaime\Por presentar a ECP\Cantagallo\Garzas\[VRC_GARZAS_CF_SEC_20221231.xlsx]CF PNP'!$BB$68</t>
  </si>
  <si>
    <t>='C:\Users\jaime.benazar\Quorum Business Solutions\Ecopetrol Prometeo - Documents\Planning Space Implementation\3. Analysis &amp; Design\Design\FC22\DRR Jaime\Por presentar a ECP\Cantagallo\Garzas\[VRC_GARZAS_CF_SEC_20221231.xlsx]CF PNP'!$BB$69</t>
  </si>
  <si>
    <t>='C:\Users\jaime.benazar\Quorum Business Solutions\Ecopetrol Prometeo - Documents\Planning Space Implementation\3. Analysis &amp; Design\Design\FC22\DRR Jaime\Por presentar a ECP\Cantagallo\Garzas\[VRC_GARZAS_CF_SEC_20221231.xlsx]CF PNP'!$BB$70</t>
  </si>
  <si>
    <t>='C:\Users\jaime.benazar\Quorum Business Solutions\Ecopetrol Prometeo - Documents\Planning Space Implementation\3. Analysis &amp; Design\Design\FC22\DRR Jaime\Por presentar a ECP\Cantagallo\Garzas\[VRC_GARZAS_CF_SEC_20221231.xlsx]CF PNP'!$BB$71</t>
  </si>
  <si>
    <t>='C:\Users\jaime.benazar\Quorum Business Solutions\Ecopetrol Prometeo - Documents\Planning Space Implementation\3. Analysis &amp; Design\Design\FC22\DRR Jaime\Por presentar a ECP\Cantagallo\Garzas\[VRC_GARZAS_CF_SEC_20221231.xlsx]CF PNP'!$BB$72</t>
  </si>
  <si>
    <t>='C:\Users\jaime.benazar\Quorum Business Solutions\Ecopetrol Prometeo - Documents\Planning Space Implementation\3. Analysis &amp; Design\Design\FC22\DRR Jaime\Por presentar a ECP\Cantagallo\Garzas\[VRC_GARZAS_CF_SEC_20221231.xlsx]CF PND'!$BB$36</t>
  </si>
  <si>
    <t>='C:\Users\jaime.benazar\Quorum Business Solutions\Ecopetrol Prometeo - Documents\Planning Space Implementation\3. Analysis &amp; Design\Design\FC22\DRR Jaime\Por presentar a ECP\Cantagallo\Garzas\[VRC_GARZAS_CF_SEC_20221231.xlsx]CF PND'!$BB$37</t>
  </si>
  <si>
    <t>='C:\Users\jaime.benazar\Quorum Business Solutions\Ecopetrol Prometeo - Documents\Planning Space Implementation\3. Analysis &amp; Design\Design\FC22\DRR Jaime\Por presentar a ECP\Cantagallo\Garzas\[VRC_GARZAS_CF_SEC_20221231.xlsx]CF PND'!$BB$38</t>
  </si>
  <si>
    <t>='C:\Users\jaime.benazar\Quorum Business Solutions\Ecopetrol Prometeo - Documents\Planning Space Implementation\3. Analysis &amp; Design\Design\FC22\DRR Jaime\Por presentar a ECP\Cantagallo\Garzas\[VRC_GARZAS_CF_SEC_20221231.xlsx]CF PND'!$BB$39</t>
  </si>
  <si>
    <t>='C:\Users\jaime.benazar\Quorum Business Solutions\Ecopetrol Prometeo - Documents\Planning Space Implementation\3. Analysis &amp; Design\Design\FC22\DRR Jaime\Por presentar a ECP\Cantagallo\Garzas\[VRC_GARZAS_CF_SEC_20221231.xlsx]CF PND'!$BB$40</t>
  </si>
  <si>
    <t>='C:\Users\jaime.benazar\Quorum Business Solutions\Ecopetrol Prometeo - Documents\Planning Space Implementation\3. Analysis &amp; Design\Design\FC22\DRR Jaime\Por presentar a ECP\Cantagallo\Garzas\[VRC_GARZAS_CF_SEC_20221231.xlsx]CF PND'!$BB$41</t>
  </si>
  <si>
    <t>='C:\Users\jaime.benazar\Quorum Business Solutions\Ecopetrol Prometeo - Documents\Planning Space Implementation\3. Analysis &amp; Design\Design\FC22\DRR Jaime\Por presentar a ECP\Cantagallo\Garzas\[VRC_GARZAS_CF_SEC_20221231.xlsx]CF PND'!$BB$42</t>
  </si>
  <si>
    <t>='C:\Users\jaime.benazar\Quorum Business Solutions\Ecopetrol Prometeo - Documents\Planning Space Implementation\3. Analysis &amp; Design\Design\FC22\DRR Jaime\Por presentar a ECP\Cantagallo\Garzas\[VRC_GARZAS_CF_SEC_20221231.xlsx]CF PND'!$BB$43</t>
  </si>
  <si>
    <t>='C:\Users\jaime.benazar\Quorum Business Solutions\Ecopetrol Prometeo - Documents\Planning Space Implementation\3. Analysis &amp; Design\Design\FC22\DRR Jaime\Por presentar a ECP\Cantagallo\Garzas\[VRC_GARZAS_CF_SEC_20221231.xlsx]CF PND'!$BB$44</t>
  </si>
  <si>
    <t>='C:\Users\jaime.benazar\Quorum Business Solutions\Ecopetrol Prometeo - Documents\Planning Space Implementation\3. Analysis &amp; Design\Design\FC22\DRR Jaime\Por presentar a ECP\Cantagallo\Garzas\[VRC_GARZAS_CF_SEC_20221231.xlsx]CF PND'!$BB$45</t>
  </si>
  <si>
    <t>='C:\Users\jaime.benazar\Quorum Business Solutions\Ecopetrol Prometeo - Documents\Planning Space Implementation\3. Analysis &amp; Design\Design\FC22\DRR Jaime\Por presentar a ECP\Cantagallo\Garzas\[VRC_GARZAS_CF_SEC_20221231.xlsx]CF PND'!$BB$46</t>
  </si>
  <si>
    <t>='C:\Users\jaime.benazar\Quorum Business Solutions\Ecopetrol Prometeo - Documents\Planning Space Implementation\3. Analysis &amp; Design\Design\FC22\DRR Jaime\Por presentar a ECP\Cantagallo\Garzas\[VRC_GARZAS_CF_SEC_20221231.xlsx]CF PND'!$BB$47</t>
  </si>
  <si>
    <t>='C:\Users\jaime.benazar\Quorum Business Solutions\Ecopetrol Prometeo - Documents\Planning Space Implementation\3. Analysis &amp; Design\Design\FC22\DRR Jaime\Por presentar a ECP\Cantagallo\Garzas\[VRC_GARZAS_CF_SEC_20221231.xlsx]CF PND'!$BB$48</t>
  </si>
  <si>
    <t>='C:\Users\jaime.benazar\Quorum Business Solutions\Ecopetrol Prometeo - Documents\Planning Space Implementation\3. Analysis &amp; Design\Design\FC22\DRR Jaime\Por presentar a ECP\Cantagallo\Garzas\[VRC_GARZAS_CF_SEC_20221231.xlsx]CF PND'!$BB$49</t>
  </si>
  <si>
    <t>='C:\Users\jaime.benazar\Quorum Business Solutions\Ecopetrol Prometeo - Documents\Planning Space Implementation\3. Analysis &amp; Design\Design\FC22\DRR Jaime\Por presentar a ECP\Cantagallo\Garzas\[VRC_GARZAS_CF_SEC_20221231.xlsx]CF PND'!$BB$50</t>
  </si>
  <si>
    <t>='C:\Users\jaime.benazar\Quorum Business Solutions\Ecopetrol Prometeo - Documents\Planning Space Implementation\3. Analysis &amp; Design\Design\FC22\DRR Jaime\Por presentar a ECP\Cantagallo\Garzas\[VRC_GARZAS_CF_SEC_20221231.xlsx]CF PND'!$BB$51</t>
  </si>
  <si>
    <t>='C:\Users\jaime.benazar\Quorum Business Solutions\Ecopetrol Prometeo - Documents\Planning Space Implementation\3. Analysis &amp; Design\Design\FC22\DRR Jaime\Por presentar a ECP\Cantagallo\Garzas\[VRC_GARZAS_CF_SEC_20221231.xlsx]CF PND'!$BB$52</t>
  </si>
  <si>
    <t>='C:\Users\jaime.benazar\Quorum Business Solutions\Ecopetrol Prometeo - Documents\Planning Space Implementation\3. Analysis &amp; Design\Design\FC22\DRR Jaime\Por presentar a ECP\Cantagallo\Garzas\[VRC_GARZAS_CF_SEC_20221231.xlsx]CF PND'!$BB$53</t>
  </si>
  <si>
    <t>='C:\Users\jaime.benazar\Quorum Business Solutions\Ecopetrol Prometeo - Documents\Planning Space Implementation\3. Analysis &amp; Design\Design\FC22\DRR Jaime\Por presentar a ECP\Cantagallo\Garzas\[VRC_GARZAS_CF_SEC_20221231.xlsx]CF PND'!$BB$54</t>
  </si>
  <si>
    <t>='C:\Users\jaime.benazar\Quorum Business Solutions\Ecopetrol Prometeo - Documents\Planning Space Implementation\3. Analysis &amp; Design\Design\FC22\DRR Jaime\Por presentar a ECP\Cantagallo\Garzas\[VRC_GARZAS_CF_SEC_20221231.xlsx]CF PND'!$BB$55</t>
  </si>
  <si>
    <t>='C:\Users\jaime.benazar\Quorum Business Solutions\Ecopetrol Prometeo - Documents\Planning Space Implementation\3. Analysis &amp; Design\Design\FC22\DRR Jaime\Por presentar a ECP\Cantagallo\Garzas\[VRC_GARZAS_CF_SEC_20221231.xlsx]CF PND'!$BB$56</t>
  </si>
  <si>
    <t>='C:\Users\jaime.benazar\Quorum Business Solutions\Ecopetrol Prometeo - Documents\Planning Space Implementation\3. Analysis &amp; Design\Design\FC22\DRR Jaime\Por presentar a ECP\Cantagallo\Garzas\[VRC_GARZAS_CF_SEC_20221231.xlsx]CF PND'!$BB$57</t>
  </si>
  <si>
    <t>='C:\Users\jaime.benazar\Quorum Business Solutions\Ecopetrol Prometeo - Documents\Planning Space Implementation\3. Analysis &amp; Design\Design\FC22\DRR Jaime\Por presentar a ECP\Cantagallo\Garzas\[VRC_GARZAS_CF_SEC_20221231.xlsx]CF PND'!$BB$58</t>
  </si>
  <si>
    <t>='C:\Users\jaime.benazar\Quorum Business Solutions\Ecopetrol Prometeo - Documents\Planning Space Implementation\3. Analysis &amp; Design\Design\FC22\DRR Jaime\Por presentar a ECP\Cantagallo\Garzas\[VRC_GARZAS_CF_SEC_20221231.xlsx]CF PND'!$BB$59</t>
  </si>
  <si>
    <t>='C:\Users\jaime.benazar\Quorum Business Solutions\Ecopetrol Prometeo - Documents\Planning Space Implementation\3. Analysis &amp; Design\Design\FC22\DRR Jaime\Por presentar a ECP\Cantagallo\Garzas\[VRC_GARZAS_CF_SEC_20221231.xlsx]CF PND'!$BB$60</t>
  </si>
  <si>
    <t>='C:\Users\jaime.benazar\Quorum Business Solutions\Ecopetrol Prometeo - Documents\Planning Space Implementation\3. Analysis &amp; Design\Design\FC22\DRR Jaime\Por presentar a ECP\Cantagallo\Garzas\[VRC_GARZAS_CF_SEC_20221231.xlsx]CF PND'!$BB$61</t>
  </si>
  <si>
    <t>='C:\Users\jaime.benazar\Quorum Business Solutions\Ecopetrol Prometeo - Documents\Planning Space Implementation\3. Analysis &amp; Design\Design\FC22\DRR Jaime\Por presentar a ECP\Cantagallo\Garzas\[VRC_GARZAS_CF_SEC_20221231.xlsx]CF PND'!$BB$62</t>
  </si>
  <si>
    <t>='C:\Users\jaime.benazar\Quorum Business Solutions\Ecopetrol Prometeo - Documents\Planning Space Implementation\3. Analysis &amp; Design\Design\FC22\DRR Jaime\Por presentar a ECP\Cantagallo\Garzas\[VRC_GARZAS_CF_SEC_20221231.xlsx]CF PND'!$BB$63</t>
  </si>
  <si>
    <t>='C:\Users\jaime.benazar\Quorum Business Solutions\Ecopetrol Prometeo - Documents\Planning Space Implementation\3. Analysis &amp; Design\Design\FC22\DRR Jaime\Por presentar a ECP\Cantagallo\Garzas\[VRC_GARZAS_CF_SEC_20221231.xlsx]CF PND'!$BB$64</t>
  </si>
  <si>
    <t>='C:\Users\jaime.benazar\Quorum Business Solutions\Ecopetrol Prometeo - Documents\Planning Space Implementation\3. Analysis &amp; Design\Design\FC22\DRR Jaime\Por presentar a ECP\Cantagallo\Garzas\[VRC_GARZAS_CF_SEC_20221231.xlsx]CF PND'!$BB$65</t>
  </si>
  <si>
    <t>='C:\Users\jaime.benazar\Quorum Business Solutions\Ecopetrol Prometeo - Documents\Planning Space Implementation\3. Analysis &amp; Design\Design\FC22\DRR Jaime\Por presentar a ECP\Cantagallo\Garzas\[VRC_GARZAS_CF_SEC_20221231.xlsx]CF PND'!$BB$66</t>
  </si>
  <si>
    <t>='C:\Users\jaime.benazar\Quorum Business Solutions\Ecopetrol Prometeo - Documents\Planning Space Implementation\3. Analysis &amp; Design\Design\FC22\DRR Jaime\Por presentar a ECP\Cantagallo\Garzas\[VRC_GARZAS_CF_SEC_20221231.xlsx]CF PND'!$BB$67</t>
  </si>
  <si>
    <t>='C:\Users\jaime.benazar\Quorum Business Solutions\Ecopetrol Prometeo - Documents\Planning Space Implementation\3. Analysis &amp; Design\Design\FC22\DRR Jaime\Por presentar a ECP\Cantagallo\Garzas\[VRC_GARZAS_CF_SEC_20221231.xlsx]CF PND'!$BB$68</t>
  </si>
  <si>
    <t>='C:\Users\jaime.benazar\Quorum Business Solutions\Ecopetrol Prometeo - Documents\Planning Space Implementation\3. Analysis &amp; Design\Design\FC22\DRR Jaime\Por presentar a ECP\Cantagallo\Garzas\[VRC_GARZAS_CF_SEC_20221231.xlsx]CF PND'!$BB$69</t>
  </si>
  <si>
    <t>='C:\Users\jaime.benazar\Quorum Business Solutions\Ecopetrol Prometeo - Documents\Planning Space Implementation\3. Analysis &amp; Design\Design\FC22\DRR Jaime\Por presentar a ECP\Cantagallo\Garzas\[VRC_GARZAS_CF_SEC_20221231.xlsx]CF PND'!$BB$70</t>
  </si>
  <si>
    <t>='C:\Users\jaime.benazar\Quorum Business Solutions\Ecopetrol Prometeo - Documents\Planning Space Implementation\3. Analysis &amp; Design\Design\FC22\DRR Jaime\Por presentar a ECP\Cantagallo\Garzas\[VRC_GARZAS_CF_SEC_20221231.xlsx]CF PND'!$BB$71</t>
  </si>
  <si>
    <t>='C:\Users\jaime.benazar\Quorum Business Solutions\Ecopetrol Prometeo - Documents\Planning Space Implementation\3. Analysis &amp; Design\Design\FC22\DRR Jaime\Por presentar a ECP\Cantagallo\Garzas\[VRC_GARZAS_CF_SEC_20221231.xlsx]CF PND'!$BB$72</t>
  </si>
  <si>
    <t>='C:\Users\jaime.benazar\Quorum Business Solutions\Ecopetrol Prometeo - Documents\Planning Space Implementation\3. Analysis &amp; Design\Design\FC22\DRR Jaime\Por presentar a ECP\Cantagallo\Garzas\[VRC_GARZAS_CF_SEC_20221231.xlsx]CF PRB'!$BB$36</t>
  </si>
  <si>
    <t>='C:\Users\jaime.benazar\Quorum Business Solutions\Ecopetrol Prometeo - Documents\Planning Space Implementation\3. Analysis &amp; Design\Design\FC22\DRR Jaime\Por presentar a ECP\Cantagallo\Garzas\[VRC_GARZAS_CF_SEC_20221231.xlsx]CF PRB'!$BB$37</t>
  </si>
  <si>
    <t>='C:\Users\jaime.benazar\Quorum Business Solutions\Ecopetrol Prometeo - Documents\Planning Space Implementation\3. Analysis &amp; Design\Design\FC22\DRR Jaime\Por presentar a ECP\Cantagallo\Garzas\[VRC_GARZAS_CF_SEC_20221231.xlsx]CF PRB'!$BB$38</t>
  </si>
  <si>
    <t>='C:\Users\jaime.benazar\Quorum Business Solutions\Ecopetrol Prometeo - Documents\Planning Space Implementation\3. Analysis &amp; Design\Design\FC22\DRR Jaime\Por presentar a ECP\Cantagallo\Garzas\[VRC_GARZAS_CF_SEC_20221231.xlsx]CF PRB'!$BB$39</t>
  </si>
  <si>
    <t>='C:\Users\jaime.benazar\Quorum Business Solutions\Ecopetrol Prometeo - Documents\Planning Space Implementation\3. Analysis &amp; Design\Design\FC22\DRR Jaime\Por presentar a ECP\Cantagallo\Garzas\[VRC_GARZAS_CF_SEC_20221231.xlsx]CF PRB'!$BB$40</t>
  </si>
  <si>
    <t>='C:\Users\jaime.benazar\Quorum Business Solutions\Ecopetrol Prometeo - Documents\Planning Space Implementation\3. Analysis &amp; Design\Design\FC22\DRR Jaime\Por presentar a ECP\Cantagallo\Garzas\[VRC_GARZAS_CF_SEC_20221231.xlsx]CF PRB'!$BB$41</t>
  </si>
  <si>
    <t>='C:\Users\jaime.benazar\Quorum Business Solutions\Ecopetrol Prometeo - Documents\Planning Space Implementation\3. Analysis &amp; Design\Design\FC22\DRR Jaime\Por presentar a ECP\Cantagallo\Garzas\[VRC_GARZAS_CF_SEC_20221231.xlsx]CF PRB'!$BB$42</t>
  </si>
  <si>
    <t>='C:\Users\jaime.benazar\Quorum Business Solutions\Ecopetrol Prometeo - Documents\Planning Space Implementation\3. Analysis &amp; Design\Design\FC22\DRR Jaime\Por presentar a ECP\Cantagallo\Garzas\[VRC_GARZAS_CF_SEC_20221231.xlsx]CF PRB'!$BB$43</t>
  </si>
  <si>
    <t>='C:\Users\jaime.benazar\Quorum Business Solutions\Ecopetrol Prometeo - Documents\Planning Space Implementation\3. Analysis &amp; Design\Design\FC22\DRR Jaime\Por presentar a ECP\Cantagallo\Garzas\[VRC_GARZAS_CF_SEC_20221231.xlsx]CF PRB'!$BB$44</t>
  </si>
  <si>
    <t>='C:\Users\jaime.benazar\Quorum Business Solutions\Ecopetrol Prometeo - Documents\Planning Space Implementation\3. Analysis &amp; Design\Design\FC22\DRR Jaime\Por presentar a ECP\Cantagallo\Garzas\[VRC_GARZAS_CF_SEC_20221231.xlsx]CF PRB'!$BB$45</t>
  </si>
  <si>
    <t>='C:\Users\jaime.benazar\Quorum Business Solutions\Ecopetrol Prometeo - Documents\Planning Space Implementation\3. Analysis &amp; Design\Design\FC22\DRR Jaime\Por presentar a ECP\Cantagallo\Garzas\[VRC_GARZAS_CF_SEC_20221231.xlsx]CF PRB'!$BB$46</t>
  </si>
  <si>
    <t>='C:\Users\jaime.benazar\Quorum Business Solutions\Ecopetrol Prometeo - Documents\Planning Space Implementation\3. Analysis &amp; Design\Design\FC22\DRR Jaime\Por presentar a ECP\Cantagallo\Garzas\[VRC_GARZAS_CF_SEC_20221231.xlsx]CF PRB'!$BB$47</t>
  </si>
  <si>
    <t>='C:\Users\jaime.benazar\Quorum Business Solutions\Ecopetrol Prometeo - Documents\Planning Space Implementation\3. Analysis &amp; Design\Design\FC22\DRR Jaime\Por presentar a ECP\Cantagallo\Garzas\[VRC_GARZAS_CF_SEC_20221231.xlsx]CF PRB'!$BB$48</t>
  </si>
  <si>
    <t>='C:\Users\jaime.benazar\Quorum Business Solutions\Ecopetrol Prometeo - Documents\Planning Space Implementation\3. Analysis &amp; Design\Design\FC22\DRR Jaime\Por presentar a ECP\Cantagallo\Garzas\[VRC_GARZAS_CF_SEC_20221231.xlsx]CF PRB'!$BB$49</t>
  </si>
  <si>
    <t>='C:\Users\jaime.benazar\Quorum Business Solutions\Ecopetrol Prometeo - Documents\Planning Space Implementation\3. Analysis &amp; Design\Design\FC22\DRR Jaime\Por presentar a ECP\Cantagallo\Garzas\[VRC_GARZAS_CF_SEC_20221231.xlsx]CF PRB'!$BB$50</t>
  </si>
  <si>
    <t>='C:\Users\jaime.benazar\Quorum Business Solutions\Ecopetrol Prometeo - Documents\Planning Space Implementation\3. Analysis &amp; Design\Design\FC22\DRR Jaime\Por presentar a ECP\Cantagallo\Garzas\[VRC_GARZAS_CF_SEC_20221231.xlsx]CF PRB'!$BB$51</t>
  </si>
  <si>
    <t>='C:\Users\jaime.benazar\Quorum Business Solutions\Ecopetrol Prometeo - Documents\Planning Space Implementation\3. Analysis &amp; Design\Design\FC22\DRR Jaime\Por presentar a ECP\Cantagallo\Garzas\[VRC_GARZAS_CF_SEC_20221231.xlsx]CF PRB'!$BB$52</t>
  </si>
  <si>
    <t>='C:\Users\jaime.benazar\Quorum Business Solutions\Ecopetrol Prometeo - Documents\Planning Space Implementation\3. Analysis &amp; Design\Design\FC22\DRR Jaime\Por presentar a ECP\Cantagallo\Garzas\[VRC_GARZAS_CF_SEC_20221231.xlsx]CF PRB'!$BB$53</t>
  </si>
  <si>
    <t>='C:\Users\jaime.benazar\Quorum Business Solutions\Ecopetrol Prometeo - Documents\Planning Space Implementation\3. Analysis &amp; Design\Design\FC22\DRR Jaime\Por presentar a ECP\Cantagallo\Garzas\[VRC_GARZAS_CF_SEC_20221231.xlsx]CF PRB'!$BB$54</t>
  </si>
  <si>
    <t>='C:\Users\jaime.benazar\Quorum Business Solutions\Ecopetrol Prometeo - Documents\Planning Space Implementation\3. Analysis &amp; Design\Design\FC22\DRR Jaime\Por presentar a ECP\Cantagallo\Garzas\[VRC_GARZAS_CF_SEC_20221231.xlsx]CF PRB'!$BB$55</t>
  </si>
  <si>
    <t>='C:\Users\jaime.benazar\Quorum Business Solutions\Ecopetrol Prometeo - Documents\Planning Space Implementation\3. Analysis &amp; Design\Design\FC22\DRR Jaime\Por presentar a ECP\Cantagallo\Garzas\[VRC_GARZAS_CF_SEC_20221231.xlsx]CF PRB'!$BB$56</t>
  </si>
  <si>
    <t>='C:\Users\jaime.benazar\Quorum Business Solutions\Ecopetrol Prometeo - Documents\Planning Space Implementation\3. Analysis &amp; Design\Design\FC22\DRR Jaime\Por presentar a ECP\Cantagallo\Garzas\[VRC_GARZAS_CF_SEC_20221231.xlsx]CF PRB'!$BB$57</t>
  </si>
  <si>
    <t>='C:\Users\jaime.benazar\Quorum Business Solutions\Ecopetrol Prometeo - Documents\Planning Space Implementation\3. Analysis &amp; Design\Design\FC22\DRR Jaime\Por presentar a ECP\Cantagallo\Garzas\[VRC_GARZAS_CF_SEC_20221231.xlsx]CF PRB'!$BB$58</t>
  </si>
  <si>
    <t>='C:\Users\jaime.benazar\Quorum Business Solutions\Ecopetrol Prometeo - Documents\Planning Space Implementation\3. Analysis &amp; Design\Design\FC22\DRR Jaime\Por presentar a ECP\Cantagallo\Garzas\[VRC_GARZAS_CF_SEC_20221231.xlsx]CF PRB'!$BB$59</t>
  </si>
  <si>
    <t>='C:\Users\jaime.benazar\Quorum Business Solutions\Ecopetrol Prometeo - Documents\Planning Space Implementation\3. Analysis &amp; Design\Design\FC22\DRR Jaime\Por presentar a ECP\Cantagallo\Garzas\[VRC_GARZAS_CF_SEC_20221231.xlsx]CF PRB'!$BB$60</t>
  </si>
  <si>
    <t>='C:\Users\jaime.benazar\Quorum Business Solutions\Ecopetrol Prometeo - Documents\Planning Space Implementation\3. Analysis &amp; Design\Design\FC22\DRR Jaime\Por presentar a ECP\Cantagallo\Garzas\[VRC_GARZAS_CF_SEC_20221231.xlsx]CF PRB'!$BB$61</t>
  </si>
  <si>
    <t>='C:\Users\jaime.benazar\Quorum Business Solutions\Ecopetrol Prometeo - Documents\Planning Space Implementation\3. Analysis &amp; Design\Design\FC22\DRR Jaime\Por presentar a ECP\Cantagallo\Garzas\[VRC_GARZAS_CF_SEC_20221231.xlsx]CF PRB'!$BB$62</t>
  </si>
  <si>
    <t>='C:\Users\jaime.benazar\Quorum Business Solutions\Ecopetrol Prometeo - Documents\Planning Space Implementation\3. Analysis &amp; Design\Design\FC22\DRR Jaime\Por presentar a ECP\Cantagallo\Garzas\[VRC_GARZAS_CF_SEC_20221231.xlsx]CF PRB'!$BB$63</t>
  </si>
  <si>
    <t>='C:\Users\jaime.benazar\Quorum Business Solutions\Ecopetrol Prometeo - Documents\Planning Space Implementation\3. Analysis &amp; Design\Design\FC22\DRR Jaime\Por presentar a ECP\Cantagallo\Garzas\[VRC_GARZAS_CF_SEC_20221231.xlsx]CF PRB'!$BB$64</t>
  </si>
  <si>
    <t>='C:\Users\jaime.benazar\Quorum Business Solutions\Ecopetrol Prometeo - Documents\Planning Space Implementation\3. Analysis &amp; Design\Design\FC22\DRR Jaime\Por presentar a ECP\Cantagallo\Garzas\[VRC_GARZAS_CF_SEC_20221231.xlsx]CF PRB'!$BB$65</t>
  </si>
  <si>
    <t>='C:\Users\jaime.benazar\Quorum Business Solutions\Ecopetrol Prometeo - Documents\Planning Space Implementation\3. Analysis &amp; Design\Design\FC22\DRR Jaime\Por presentar a ECP\Cantagallo\Garzas\[VRC_GARZAS_CF_SEC_20221231.xlsx]CF PRB'!$BB$66</t>
  </si>
  <si>
    <t>='C:\Users\jaime.benazar\Quorum Business Solutions\Ecopetrol Prometeo - Documents\Planning Space Implementation\3. Analysis &amp; Design\Design\FC22\DRR Jaime\Por presentar a ECP\Cantagallo\Garzas\[VRC_GARZAS_CF_SEC_20221231.xlsx]CF PRB'!$BB$67</t>
  </si>
  <si>
    <t>='C:\Users\jaime.benazar\Quorum Business Solutions\Ecopetrol Prometeo - Documents\Planning Space Implementation\3. Analysis &amp; Design\Design\FC22\DRR Jaime\Por presentar a ECP\Cantagallo\Garzas\[VRC_GARZAS_CF_SEC_20221231.xlsx]CF PRB'!$BB$68</t>
  </si>
  <si>
    <t>='C:\Users\jaime.benazar\Quorum Business Solutions\Ecopetrol Prometeo - Documents\Planning Space Implementation\3. Analysis &amp; Design\Design\FC22\DRR Jaime\Por presentar a ECP\Cantagallo\Garzas\[VRC_GARZAS_CF_SEC_20221231.xlsx]CF PRB'!$BB$69</t>
  </si>
  <si>
    <t>='C:\Users\jaime.benazar\Quorum Business Solutions\Ecopetrol Prometeo - Documents\Planning Space Implementation\3. Analysis &amp; Design\Design\FC22\DRR Jaime\Por presentar a ECP\Cantagallo\Garzas\[VRC_GARZAS_CF_SEC_20221231.xlsx]CF PRB'!$BB$70</t>
  </si>
  <si>
    <t>='C:\Users\jaime.benazar\Quorum Business Solutions\Ecopetrol Prometeo - Documents\Planning Space Implementation\3. Analysis &amp; Design\Design\FC22\DRR Jaime\Por presentar a ECP\Cantagallo\Garzas\[VRC_GARZAS_CF_SEC_20221231.xlsx]CF PRB'!$BB$71</t>
  </si>
  <si>
    <t>='C:\Users\jaime.benazar\Quorum Business Solutions\Ecopetrol Prometeo - Documents\Planning Space Implementation\3. Analysis &amp; Design\Design\FC22\DRR Jaime\Por presentar a ECP\Cantagallo\Garzas\[VRC_GARZAS_CF_SEC_20221231.xlsx]CF PRB'!$BB$72</t>
  </si>
  <si>
    <t>='C:\Users\jaime.benazar\Quorum Business Solutions\Ecopetrol Prometeo - Documents\Planning Space Implementation\3. Analysis &amp; Design\Design\FC22\DRR Jaime\Por presentar a ECP\Cantagallo\Garzas\[VRC_GARZAS_CF_SEC_20221231.xlsx]CF PS'!$BB$36</t>
  </si>
  <si>
    <t>='C:\Users\jaime.benazar\Quorum Business Solutions\Ecopetrol Prometeo - Documents\Planning Space Implementation\3. Analysis &amp; Design\Design\FC22\DRR Jaime\Por presentar a ECP\Cantagallo\Garzas\[VRC_GARZAS_CF_SEC_20221231.xlsx]CF PS'!$BB$37</t>
  </si>
  <si>
    <t>='C:\Users\jaime.benazar\Quorum Business Solutions\Ecopetrol Prometeo - Documents\Planning Space Implementation\3. Analysis &amp; Design\Design\FC22\DRR Jaime\Por presentar a ECP\Cantagallo\Garzas\[VRC_GARZAS_CF_SEC_20221231.xlsx]CF PS'!$BB$38</t>
  </si>
  <si>
    <t>='C:\Users\jaime.benazar\Quorum Business Solutions\Ecopetrol Prometeo - Documents\Planning Space Implementation\3. Analysis &amp; Design\Design\FC22\DRR Jaime\Por presentar a ECP\Cantagallo\Garzas\[VRC_GARZAS_CF_SEC_20221231.xlsx]CF PS'!$BB$39</t>
  </si>
  <si>
    <t>='C:\Users\jaime.benazar\Quorum Business Solutions\Ecopetrol Prometeo - Documents\Planning Space Implementation\3. Analysis &amp; Design\Design\FC22\DRR Jaime\Por presentar a ECP\Cantagallo\Garzas\[VRC_GARZAS_CF_SEC_20221231.xlsx]CF PS'!$BB$40</t>
  </si>
  <si>
    <t>='C:\Users\jaime.benazar\Quorum Business Solutions\Ecopetrol Prometeo - Documents\Planning Space Implementation\3. Analysis &amp; Design\Design\FC22\DRR Jaime\Por presentar a ECP\Cantagallo\Garzas\[VRC_GARZAS_CF_SEC_20221231.xlsx]CF PS'!$BB$41</t>
  </si>
  <si>
    <t>='C:\Users\jaime.benazar\Quorum Business Solutions\Ecopetrol Prometeo - Documents\Planning Space Implementation\3. Analysis &amp; Design\Design\FC22\DRR Jaime\Por presentar a ECP\Cantagallo\Garzas\[VRC_GARZAS_CF_SEC_20221231.xlsx]CF PS'!$BB$42</t>
  </si>
  <si>
    <t>='C:\Users\jaime.benazar\Quorum Business Solutions\Ecopetrol Prometeo - Documents\Planning Space Implementation\3. Analysis &amp; Design\Design\FC22\DRR Jaime\Por presentar a ECP\Cantagallo\Garzas\[VRC_GARZAS_CF_SEC_20221231.xlsx]CF PS'!$BB$43</t>
  </si>
  <si>
    <t>='C:\Users\jaime.benazar\Quorum Business Solutions\Ecopetrol Prometeo - Documents\Planning Space Implementation\3. Analysis &amp; Design\Design\FC22\DRR Jaime\Por presentar a ECP\Cantagallo\Garzas\[VRC_GARZAS_CF_SEC_20221231.xlsx]CF PS'!$BB$44</t>
  </si>
  <si>
    <t>='C:\Users\jaime.benazar\Quorum Business Solutions\Ecopetrol Prometeo - Documents\Planning Space Implementation\3. Analysis &amp; Design\Design\FC22\DRR Jaime\Por presentar a ECP\Cantagallo\Garzas\[VRC_GARZAS_CF_SEC_20221231.xlsx]CF PS'!$BB$45</t>
  </si>
  <si>
    <t>='C:\Users\jaime.benazar\Quorum Business Solutions\Ecopetrol Prometeo - Documents\Planning Space Implementation\3. Analysis &amp; Design\Design\FC22\DRR Jaime\Por presentar a ECP\Cantagallo\Garzas\[VRC_GARZAS_CF_SEC_20221231.xlsx]CF PS'!$BB$46</t>
  </si>
  <si>
    <t>='C:\Users\jaime.benazar\Quorum Business Solutions\Ecopetrol Prometeo - Documents\Planning Space Implementation\3. Analysis &amp; Design\Design\FC22\DRR Jaime\Por presentar a ECP\Cantagallo\Garzas\[VRC_GARZAS_CF_SEC_20221231.xlsx]CF PS'!$BB$47</t>
  </si>
  <si>
    <t>='C:\Users\jaime.benazar\Quorum Business Solutions\Ecopetrol Prometeo - Documents\Planning Space Implementation\3. Analysis &amp; Design\Design\FC22\DRR Jaime\Por presentar a ECP\Cantagallo\Garzas\[VRC_GARZAS_CF_SEC_20221231.xlsx]CF PS'!$BB$48</t>
  </si>
  <si>
    <t>='C:\Users\jaime.benazar\Quorum Business Solutions\Ecopetrol Prometeo - Documents\Planning Space Implementation\3. Analysis &amp; Design\Design\FC22\DRR Jaime\Por presentar a ECP\Cantagallo\Garzas\[VRC_GARZAS_CF_SEC_20221231.xlsx]CF PS'!$BB$49</t>
  </si>
  <si>
    <t>='C:\Users\jaime.benazar\Quorum Business Solutions\Ecopetrol Prometeo - Documents\Planning Space Implementation\3. Analysis &amp; Design\Design\FC22\DRR Jaime\Por presentar a ECP\Cantagallo\Garzas\[VRC_GARZAS_CF_SEC_20221231.xlsx]CF PS'!$BB$50</t>
  </si>
  <si>
    <t>='C:\Users\jaime.benazar\Quorum Business Solutions\Ecopetrol Prometeo - Documents\Planning Space Implementation\3. Analysis &amp; Design\Design\FC22\DRR Jaime\Por presentar a ECP\Cantagallo\Garzas\[VRC_GARZAS_CF_SEC_20221231.xlsx]CF PS'!$BB$51</t>
  </si>
  <si>
    <t>='C:\Users\jaime.benazar\Quorum Business Solutions\Ecopetrol Prometeo - Documents\Planning Space Implementation\3. Analysis &amp; Design\Design\FC22\DRR Jaime\Por presentar a ECP\Cantagallo\Garzas\[VRC_GARZAS_CF_SEC_20221231.xlsx]CF PS'!$BB$52</t>
  </si>
  <si>
    <t>='C:\Users\jaime.benazar\Quorum Business Solutions\Ecopetrol Prometeo - Documents\Planning Space Implementation\3. Analysis &amp; Design\Design\FC22\DRR Jaime\Por presentar a ECP\Cantagallo\Garzas\[VRC_GARZAS_CF_SEC_20221231.xlsx]CF PS'!$BB$53</t>
  </si>
  <si>
    <t>='C:\Users\jaime.benazar\Quorum Business Solutions\Ecopetrol Prometeo - Documents\Planning Space Implementation\3. Analysis &amp; Design\Design\FC22\DRR Jaime\Por presentar a ECP\Cantagallo\Garzas\[VRC_GARZAS_CF_SEC_20221231.xlsx]CF PS'!$BB$54</t>
  </si>
  <si>
    <t>='C:\Users\jaime.benazar\Quorum Business Solutions\Ecopetrol Prometeo - Documents\Planning Space Implementation\3. Analysis &amp; Design\Design\FC22\DRR Jaime\Por presentar a ECP\Cantagallo\Garzas\[VRC_GARZAS_CF_SEC_20221231.xlsx]CF PS'!$BB$55</t>
  </si>
  <si>
    <t>='C:\Users\jaime.benazar\Quorum Business Solutions\Ecopetrol Prometeo - Documents\Planning Space Implementation\3. Analysis &amp; Design\Design\FC22\DRR Jaime\Por presentar a ECP\Cantagallo\Garzas\[VRC_GARZAS_CF_SEC_20221231.xlsx]CF PS'!$BB$56</t>
  </si>
  <si>
    <t>='C:\Users\jaime.benazar\Quorum Business Solutions\Ecopetrol Prometeo - Documents\Planning Space Implementation\3. Analysis &amp; Design\Design\FC22\DRR Jaime\Por presentar a ECP\Cantagallo\Garzas\[VRC_GARZAS_CF_SEC_20221231.xlsx]CF PS'!$BB$57</t>
  </si>
  <si>
    <t>='C:\Users\jaime.benazar\Quorum Business Solutions\Ecopetrol Prometeo - Documents\Planning Space Implementation\3. Analysis &amp; Design\Design\FC22\DRR Jaime\Por presentar a ECP\Cantagallo\Garzas\[VRC_GARZAS_CF_SEC_20221231.xlsx]CF PS'!$BB$58</t>
  </si>
  <si>
    <t>='C:\Users\jaime.benazar\Quorum Business Solutions\Ecopetrol Prometeo - Documents\Planning Space Implementation\3. Analysis &amp; Design\Design\FC22\DRR Jaime\Por presentar a ECP\Cantagallo\Garzas\[VRC_GARZAS_CF_SEC_20221231.xlsx]CF PS'!$BB$59</t>
  </si>
  <si>
    <t>='C:\Users\jaime.benazar\Quorum Business Solutions\Ecopetrol Prometeo - Documents\Planning Space Implementation\3. Analysis &amp; Design\Design\FC22\DRR Jaime\Por presentar a ECP\Cantagallo\Garzas\[VRC_GARZAS_CF_SEC_20221231.xlsx]CF PS'!$BB$60</t>
  </si>
  <si>
    <t>='C:\Users\jaime.benazar\Quorum Business Solutions\Ecopetrol Prometeo - Documents\Planning Space Implementation\3. Analysis &amp; Design\Design\FC22\DRR Jaime\Por presentar a ECP\Cantagallo\Garzas\[VRC_GARZAS_CF_SEC_20221231.xlsx]CF PS'!$BB$61</t>
  </si>
  <si>
    <t>='C:\Users\jaime.benazar\Quorum Business Solutions\Ecopetrol Prometeo - Documents\Planning Space Implementation\3. Analysis &amp; Design\Design\FC22\DRR Jaime\Por presentar a ECP\Cantagallo\Garzas\[VRC_GARZAS_CF_SEC_20221231.xlsx]CF PS'!$BB$62</t>
  </si>
  <si>
    <t>='C:\Users\jaime.benazar\Quorum Business Solutions\Ecopetrol Prometeo - Documents\Planning Space Implementation\3. Analysis &amp; Design\Design\FC22\DRR Jaime\Por presentar a ECP\Cantagallo\Garzas\[VRC_GARZAS_CF_SEC_20221231.xlsx]CF PS'!$BB$63</t>
  </si>
  <si>
    <t>='C:\Users\jaime.benazar\Quorum Business Solutions\Ecopetrol Prometeo - Documents\Planning Space Implementation\3. Analysis &amp; Design\Design\FC22\DRR Jaime\Por presentar a ECP\Cantagallo\Garzas\[VRC_GARZAS_CF_SEC_20221231.xlsx]CF PS'!$BB$64</t>
  </si>
  <si>
    <t>='C:\Users\jaime.benazar\Quorum Business Solutions\Ecopetrol Prometeo - Documents\Planning Space Implementation\3. Analysis &amp; Design\Design\FC22\DRR Jaime\Por presentar a ECP\Cantagallo\Garzas\[VRC_GARZAS_CF_SEC_20221231.xlsx]CF PS'!$BB$65</t>
  </si>
  <si>
    <t>='C:\Users\jaime.benazar\Quorum Business Solutions\Ecopetrol Prometeo - Documents\Planning Space Implementation\3. Analysis &amp; Design\Design\FC22\DRR Jaime\Por presentar a ECP\Cantagallo\Garzas\[VRC_GARZAS_CF_SEC_20221231.xlsx]CF PS'!$BB$66</t>
  </si>
  <si>
    <t>='C:\Users\jaime.benazar\Quorum Business Solutions\Ecopetrol Prometeo - Documents\Planning Space Implementation\3. Analysis &amp; Design\Design\FC22\DRR Jaime\Por presentar a ECP\Cantagallo\Garzas\[VRC_GARZAS_CF_SEC_20221231.xlsx]CF PS'!$BB$67</t>
  </si>
  <si>
    <t>='C:\Users\jaime.benazar\Quorum Business Solutions\Ecopetrol Prometeo - Documents\Planning Space Implementation\3. Analysis &amp; Design\Design\FC22\DRR Jaime\Por presentar a ECP\Cantagallo\Garzas\[VRC_GARZAS_CF_SEC_20221231.xlsx]CF PS'!$BB$68</t>
  </si>
  <si>
    <t>='C:\Users\jaime.benazar\Quorum Business Solutions\Ecopetrol Prometeo - Documents\Planning Space Implementation\3. Analysis &amp; Design\Design\FC22\DRR Jaime\Por presentar a ECP\Cantagallo\Garzas\[VRC_GARZAS_CF_SEC_20221231.xlsx]CF PS'!$BB$69</t>
  </si>
  <si>
    <t>='C:\Users\jaime.benazar\Quorum Business Solutions\Ecopetrol Prometeo - Documents\Planning Space Implementation\3. Analysis &amp; Design\Design\FC22\DRR Jaime\Por presentar a ECP\Cantagallo\Garzas\[VRC_GARZAS_CF_SEC_20221231.xlsx]CF PS'!$BB$70</t>
  </si>
  <si>
    <t>='C:\Users\jaime.benazar\Quorum Business Solutions\Ecopetrol Prometeo - Documents\Planning Space Implementation\3. Analysis &amp; Design\Design\FC22\DRR Jaime\Por presentar a ECP\Cantagallo\Garzas\[VRC_GARZAS_CF_SEC_20221231.xlsx]CF PS'!$BB$71</t>
  </si>
  <si>
    <t>='C:\Users\jaime.benazar\Quorum Business Solutions\Ecopetrol Prometeo - Documents\Planning Space Implementation\3. Analysis &amp; Design\Design\FC22\DRR Jaime\Por presentar a ECP\Cantagallo\Garzas\[VRC_GARZAS_CF_SEC_20221231.xlsx]CF PS'!$BB$72</t>
  </si>
  <si>
    <t>='C:\Users\jaime.benazar\Quorum Business Solutions\Ecopetrol Prometeo - Documents\Planning Space Implementation\3. Analysis &amp; Design\Design\FC22\DRR Jaime\Por presentar a ECP\Cantagallo\Garzas\[VRC_GARZAS_CF_SEC_20221231.xlsx]CF PDP'!$BY$36</t>
  </si>
  <si>
    <t>='C:\Users\jaime.benazar\Quorum Business Solutions\Ecopetrol Prometeo - Documents\Planning Space Implementation\3. Analysis &amp; Design\Design\FC22\DRR Jaime\Por presentar a ECP\Cantagallo\Garzas\[VRC_GARZAS_CF_SEC_20221231.xlsx]CF PDP'!$BY$37</t>
  </si>
  <si>
    <t>='C:\Users\jaime.benazar\Quorum Business Solutions\Ecopetrol Prometeo - Documents\Planning Space Implementation\3. Analysis &amp; Design\Design\FC22\DRR Jaime\Por presentar a ECP\Cantagallo\Garzas\[VRC_GARZAS_CF_SEC_20221231.xlsx]CF PDP'!$BY$38</t>
  </si>
  <si>
    <t>='C:\Users\jaime.benazar\Quorum Business Solutions\Ecopetrol Prometeo - Documents\Planning Space Implementation\3. Analysis &amp; Design\Design\FC22\DRR Jaime\Por presentar a ECP\Cantagallo\Garzas\[VRC_GARZAS_CF_SEC_20221231.xlsx]CF PDP'!$BY$39</t>
  </si>
  <si>
    <t>='C:\Users\jaime.benazar\Quorum Business Solutions\Ecopetrol Prometeo - Documents\Planning Space Implementation\3. Analysis &amp; Design\Design\FC22\DRR Jaime\Por presentar a ECP\Cantagallo\Garzas\[VRC_GARZAS_CF_SEC_20221231.xlsx]CF PDP'!$BY$40</t>
  </si>
  <si>
    <t>='C:\Users\jaime.benazar\Quorum Business Solutions\Ecopetrol Prometeo - Documents\Planning Space Implementation\3. Analysis &amp; Design\Design\FC22\DRR Jaime\Por presentar a ECP\Cantagallo\Garzas\[VRC_GARZAS_CF_SEC_20221231.xlsx]CF PDP'!$BY$41</t>
  </si>
  <si>
    <t>='C:\Users\jaime.benazar\Quorum Business Solutions\Ecopetrol Prometeo - Documents\Planning Space Implementation\3. Analysis &amp; Design\Design\FC22\DRR Jaime\Por presentar a ECP\Cantagallo\Garzas\[VRC_GARZAS_CF_SEC_20221231.xlsx]CF PDP'!$BY$42</t>
  </si>
  <si>
    <t>='C:\Users\jaime.benazar\Quorum Business Solutions\Ecopetrol Prometeo - Documents\Planning Space Implementation\3. Analysis &amp; Design\Design\FC22\DRR Jaime\Por presentar a ECP\Cantagallo\Garzas\[VRC_GARZAS_CF_SEC_20221231.xlsx]CF PDP'!$BY$43</t>
  </si>
  <si>
    <t>='C:\Users\jaime.benazar\Quorum Business Solutions\Ecopetrol Prometeo - Documents\Planning Space Implementation\3. Analysis &amp; Design\Design\FC22\DRR Jaime\Por presentar a ECP\Cantagallo\Garzas\[VRC_GARZAS_CF_SEC_20221231.xlsx]CF PDP'!$BY$44</t>
  </si>
  <si>
    <t>='C:\Users\jaime.benazar\Quorum Business Solutions\Ecopetrol Prometeo - Documents\Planning Space Implementation\3. Analysis &amp; Design\Design\FC22\DRR Jaime\Por presentar a ECP\Cantagallo\Garzas\[VRC_GARZAS_CF_SEC_20221231.xlsx]CF PDP'!$BY$45</t>
  </si>
  <si>
    <t>='C:\Users\jaime.benazar\Quorum Business Solutions\Ecopetrol Prometeo - Documents\Planning Space Implementation\3. Analysis &amp; Design\Design\FC22\DRR Jaime\Por presentar a ECP\Cantagallo\Garzas\[VRC_GARZAS_CF_SEC_20221231.xlsx]CF PDP'!$BY$46</t>
  </si>
  <si>
    <t>='C:\Users\jaime.benazar\Quorum Business Solutions\Ecopetrol Prometeo - Documents\Planning Space Implementation\3. Analysis &amp; Design\Design\FC22\DRR Jaime\Por presentar a ECP\Cantagallo\Garzas\[VRC_GARZAS_CF_SEC_20221231.xlsx]CF PDP'!$BY$47</t>
  </si>
  <si>
    <t>='C:\Users\jaime.benazar\Quorum Business Solutions\Ecopetrol Prometeo - Documents\Planning Space Implementation\3. Analysis &amp; Design\Design\FC22\DRR Jaime\Por presentar a ECP\Cantagallo\Garzas\[VRC_GARZAS_CF_SEC_20221231.xlsx]CF PDP'!$BY$48</t>
  </si>
  <si>
    <t>='C:\Users\jaime.benazar\Quorum Business Solutions\Ecopetrol Prometeo - Documents\Planning Space Implementation\3. Analysis &amp; Design\Design\FC22\DRR Jaime\Por presentar a ECP\Cantagallo\Garzas\[VRC_GARZAS_CF_SEC_20221231.xlsx]CF PDP'!$BY$49</t>
  </si>
  <si>
    <t>='C:\Users\jaime.benazar\Quorum Business Solutions\Ecopetrol Prometeo - Documents\Planning Space Implementation\3. Analysis &amp; Design\Design\FC22\DRR Jaime\Por presentar a ECP\Cantagallo\Garzas\[VRC_GARZAS_CF_SEC_20221231.xlsx]CF PDP'!$BY$50</t>
  </si>
  <si>
    <t>='C:\Users\jaime.benazar\Quorum Business Solutions\Ecopetrol Prometeo - Documents\Planning Space Implementation\3. Analysis &amp; Design\Design\FC22\DRR Jaime\Por presentar a ECP\Cantagallo\Garzas\[VRC_GARZAS_CF_SEC_20221231.xlsx]CF PDP'!$BY$51</t>
  </si>
  <si>
    <t>='C:\Users\jaime.benazar\Quorum Business Solutions\Ecopetrol Prometeo - Documents\Planning Space Implementation\3. Analysis &amp; Design\Design\FC22\DRR Jaime\Por presentar a ECP\Cantagallo\Garzas\[VRC_GARZAS_CF_SEC_20221231.xlsx]CF PDP'!$BY$52</t>
  </si>
  <si>
    <t>='C:\Users\jaime.benazar\Quorum Business Solutions\Ecopetrol Prometeo - Documents\Planning Space Implementation\3. Analysis &amp; Design\Design\FC22\DRR Jaime\Por presentar a ECP\Cantagallo\Garzas\[VRC_GARZAS_CF_SEC_20221231.xlsx]CF PDP'!$BY$53</t>
  </si>
  <si>
    <t>='C:\Users\jaime.benazar\Quorum Business Solutions\Ecopetrol Prometeo - Documents\Planning Space Implementation\3. Analysis &amp; Design\Design\FC22\DRR Jaime\Por presentar a ECP\Cantagallo\Garzas\[VRC_GARZAS_CF_SEC_20221231.xlsx]CF PDP'!$BY$54</t>
  </si>
  <si>
    <t>='C:\Users\jaime.benazar\Quorum Business Solutions\Ecopetrol Prometeo - Documents\Planning Space Implementation\3. Analysis &amp; Design\Design\FC22\DRR Jaime\Por presentar a ECP\Cantagallo\Garzas\[VRC_GARZAS_CF_SEC_20221231.xlsx]CF PDP'!$BY$55</t>
  </si>
  <si>
    <t>='C:\Users\jaime.benazar\Quorum Business Solutions\Ecopetrol Prometeo - Documents\Planning Space Implementation\3. Analysis &amp; Design\Design\FC22\DRR Jaime\Por presentar a ECP\Cantagallo\Garzas\[VRC_GARZAS_CF_SEC_20221231.xlsx]CF PDP'!$BY$56</t>
  </si>
  <si>
    <t>='C:\Users\jaime.benazar\Quorum Business Solutions\Ecopetrol Prometeo - Documents\Planning Space Implementation\3. Analysis &amp; Design\Design\FC22\DRR Jaime\Por presentar a ECP\Cantagallo\Garzas\[VRC_GARZAS_CF_SEC_20221231.xlsx]CF PDP'!$BY$57</t>
  </si>
  <si>
    <t>='C:\Users\jaime.benazar\Quorum Business Solutions\Ecopetrol Prometeo - Documents\Planning Space Implementation\3. Analysis &amp; Design\Design\FC22\DRR Jaime\Por presentar a ECP\Cantagallo\Garzas\[VRC_GARZAS_CF_SEC_20221231.xlsx]CF PDP'!$BY$58</t>
  </si>
  <si>
    <t>='C:\Users\jaime.benazar\Quorum Business Solutions\Ecopetrol Prometeo - Documents\Planning Space Implementation\3. Analysis &amp; Design\Design\FC22\DRR Jaime\Por presentar a ECP\Cantagallo\Garzas\[VRC_GARZAS_CF_SEC_20221231.xlsx]CF PDP'!$BY$59</t>
  </si>
  <si>
    <t>='C:\Users\jaime.benazar\Quorum Business Solutions\Ecopetrol Prometeo - Documents\Planning Space Implementation\3. Analysis &amp; Design\Design\FC22\DRR Jaime\Por presentar a ECP\Cantagallo\Garzas\[VRC_GARZAS_CF_SEC_20221231.xlsx]CF PDP'!$BY$60</t>
  </si>
  <si>
    <t>='C:\Users\jaime.benazar\Quorum Business Solutions\Ecopetrol Prometeo - Documents\Planning Space Implementation\3. Analysis &amp; Design\Design\FC22\DRR Jaime\Por presentar a ECP\Cantagallo\Garzas\[VRC_GARZAS_CF_SEC_20221231.xlsx]CF PDP'!$BY$61</t>
  </si>
  <si>
    <t>='C:\Users\jaime.benazar\Quorum Business Solutions\Ecopetrol Prometeo - Documents\Planning Space Implementation\3. Analysis &amp; Design\Design\FC22\DRR Jaime\Por presentar a ECP\Cantagallo\Garzas\[VRC_GARZAS_CF_SEC_20221231.xlsx]CF PDP'!$BY$62</t>
  </si>
  <si>
    <t>='C:\Users\jaime.benazar\Quorum Business Solutions\Ecopetrol Prometeo - Documents\Planning Space Implementation\3. Analysis &amp; Design\Design\FC22\DRR Jaime\Por presentar a ECP\Cantagallo\Garzas\[VRC_GARZAS_CF_SEC_20221231.xlsx]CF PDP'!$BY$63</t>
  </si>
  <si>
    <t>='C:\Users\jaime.benazar\Quorum Business Solutions\Ecopetrol Prometeo - Documents\Planning Space Implementation\3. Analysis &amp; Design\Design\FC22\DRR Jaime\Por presentar a ECP\Cantagallo\Garzas\[VRC_GARZAS_CF_SEC_20221231.xlsx]CF PDP'!$BY$64</t>
  </si>
  <si>
    <t>='C:\Users\jaime.benazar\Quorum Business Solutions\Ecopetrol Prometeo - Documents\Planning Space Implementation\3. Analysis &amp; Design\Design\FC22\DRR Jaime\Por presentar a ECP\Cantagallo\Garzas\[VRC_GARZAS_CF_SEC_20221231.xlsx]CF PDP'!$BY$65</t>
  </si>
  <si>
    <t>='C:\Users\jaime.benazar\Quorum Business Solutions\Ecopetrol Prometeo - Documents\Planning Space Implementation\3. Analysis &amp; Design\Design\FC22\DRR Jaime\Por presentar a ECP\Cantagallo\Garzas\[VRC_GARZAS_CF_SEC_20221231.xlsx]CF PDP'!$BY$66</t>
  </si>
  <si>
    <t>='C:\Users\jaime.benazar\Quorum Business Solutions\Ecopetrol Prometeo - Documents\Planning Space Implementation\3. Analysis &amp; Design\Design\FC22\DRR Jaime\Por presentar a ECP\Cantagallo\Garzas\[VRC_GARZAS_CF_SEC_20221231.xlsx]CF PDP'!$BY$67</t>
  </si>
  <si>
    <t>='C:\Users\jaime.benazar\Quorum Business Solutions\Ecopetrol Prometeo - Documents\Planning Space Implementation\3. Analysis &amp; Design\Design\FC22\DRR Jaime\Por presentar a ECP\Cantagallo\Garzas\[VRC_GARZAS_CF_SEC_20221231.xlsx]CF PDP'!$BY$68</t>
  </si>
  <si>
    <t>='C:\Users\jaime.benazar\Quorum Business Solutions\Ecopetrol Prometeo - Documents\Planning Space Implementation\3. Analysis &amp; Design\Design\FC22\DRR Jaime\Por presentar a ECP\Cantagallo\Garzas\[VRC_GARZAS_CF_SEC_20221231.xlsx]CF PDP'!$BY$69</t>
  </si>
  <si>
    <t>='C:\Users\jaime.benazar\Quorum Business Solutions\Ecopetrol Prometeo - Documents\Planning Space Implementation\3. Analysis &amp; Design\Design\FC22\DRR Jaime\Por presentar a ECP\Cantagallo\Garzas\[VRC_GARZAS_CF_SEC_20221231.xlsx]CF PDP'!$BY$70</t>
  </si>
  <si>
    <t>='C:\Users\jaime.benazar\Quorum Business Solutions\Ecopetrol Prometeo - Documents\Planning Space Implementation\3. Analysis &amp; Design\Design\FC22\DRR Jaime\Por presentar a ECP\Cantagallo\Garzas\[VRC_GARZAS_CF_SEC_20221231.xlsx]CF PDP'!$BY$71</t>
  </si>
  <si>
    <t>='C:\Users\jaime.benazar\Quorum Business Solutions\Ecopetrol Prometeo - Documents\Planning Space Implementation\3. Analysis &amp; Design\Design\FC22\DRR Jaime\Por presentar a ECP\Cantagallo\Garzas\[VRC_GARZAS_CF_SEC_20221231.xlsx]CF PDP'!$BY$72</t>
  </si>
  <si>
    <t>='C:\Users\jaime.benazar\Quorum Business Solutions\Ecopetrol Prometeo - Documents\Planning Space Implementation\3. Analysis &amp; Design\Design\FC22\DRR Jaime\Por presentar a ECP\Cantagallo\Garzas\[VRC_GARZAS_CF_SEC_20221231.xlsx]CF PNP'!$BY$36</t>
  </si>
  <si>
    <t>='C:\Users\jaime.benazar\Quorum Business Solutions\Ecopetrol Prometeo - Documents\Planning Space Implementation\3. Analysis &amp; Design\Design\FC22\DRR Jaime\Por presentar a ECP\Cantagallo\Garzas\[VRC_GARZAS_CF_SEC_20221231.xlsx]CF PNP'!$BY$37</t>
  </si>
  <si>
    <t>='C:\Users\jaime.benazar\Quorum Business Solutions\Ecopetrol Prometeo - Documents\Planning Space Implementation\3. Analysis &amp; Design\Design\FC22\DRR Jaime\Por presentar a ECP\Cantagallo\Garzas\[VRC_GARZAS_CF_SEC_20221231.xlsx]CF PNP'!$BY$38</t>
  </si>
  <si>
    <t>='C:\Users\jaime.benazar\Quorum Business Solutions\Ecopetrol Prometeo - Documents\Planning Space Implementation\3. Analysis &amp; Design\Design\FC22\DRR Jaime\Por presentar a ECP\Cantagallo\Garzas\[VRC_GARZAS_CF_SEC_20221231.xlsx]CF PNP'!$BY$39</t>
  </si>
  <si>
    <t>='C:\Users\jaime.benazar\Quorum Business Solutions\Ecopetrol Prometeo - Documents\Planning Space Implementation\3. Analysis &amp; Design\Design\FC22\DRR Jaime\Por presentar a ECP\Cantagallo\Garzas\[VRC_GARZAS_CF_SEC_20221231.xlsx]CF PNP'!$BY$40</t>
  </si>
  <si>
    <t>='C:\Users\jaime.benazar\Quorum Business Solutions\Ecopetrol Prometeo - Documents\Planning Space Implementation\3. Analysis &amp; Design\Design\FC22\DRR Jaime\Por presentar a ECP\Cantagallo\Garzas\[VRC_GARZAS_CF_SEC_20221231.xlsx]CF PNP'!$BY$41</t>
  </si>
  <si>
    <t>='C:\Users\jaime.benazar\Quorum Business Solutions\Ecopetrol Prometeo - Documents\Planning Space Implementation\3. Analysis &amp; Design\Design\FC22\DRR Jaime\Por presentar a ECP\Cantagallo\Garzas\[VRC_GARZAS_CF_SEC_20221231.xlsx]CF PNP'!$BY$42</t>
  </si>
  <si>
    <t>='C:\Users\jaime.benazar\Quorum Business Solutions\Ecopetrol Prometeo - Documents\Planning Space Implementation\3. Analysis &amp; Design\Design\FC22\DRR Jaime\Por presentar a ECP\Cantagallo\Garzas\[VRC_GARZAS_CF_SEC_20221231.xlsx]CF PNP'!$BY$43</t>
  </si>
  <si>
    <t>='C:\Users\jaime.benazar\Quorum Business Solutions\Ecopetrol Prometeo - Documents\Planning Space Implementation\3. Analysis &amp; Design\Design\FC22\DRR Jaime\Por presentar a ECP\Cantagallo\Garzas\[VRC_GARZAS_CF_SEC_20221231.xlsx]CF PNP'!$BY$44</t>
  </si>
  <si>
    <t>='C:\Users\jaime.benazar\Quorum Business Solutions\Ecopetrol Prometeo - Documents\Planning Space Implementation\3. Analysis &amp; Design\Design\FC22\DRR Jaime\Por presentar a ECP\Cantagallo\Garzas\[VRC_GARZAS_CF_SEC_20221231.xlsx]CF PNP'!$BY$45</t>
  </si>
  <si>
    <t>='C:\Users\jaime.benazar\Quorum Business Solutions\Ecopetrol Prometeo - Documents\Planning Space Implementation\3. Analysis &amp; Design\Design\FC22\DRR Jaime\Por presentar a ECP\Cantagallo\Garzas\[VRC_GARZAS_CF_SEC_20221231.xlsx]CF PNP'!$BY$46</t>
  </si>
  <si>
    <t>='C:\Users\jaime.benazar\Quorum Business Solutions\Ecopetrol Prometeo - Documents\Planning Space Implementation\3. Analysis &amp; Design\Design\FC22\DRR Jaime\Por presentar a ECP\Cantagallo\Garzas\[VRC_GARZAS_CF_SEC_20221231.xlsx]CF PNP'!$BY$47</t>
  </si>
  <si>
    <t>='C:\Users\jaime.benazar\Quorum Business Solutions\Ecopetrol Prometeo - Documents\Planning Space Implementation\3. Analysis &amp; Design\Design\FC22\DRR Jaime\Por presentar a ECP\Cantagallo\Garzas\[VRC_GARZAS_CF_SEC_20221231.xlsx]CF PNP'!$BY$48</t>
  </si>
  <si>
    <t>='C:\Users\jaime.benazar\Quorum Business Solutions\Ecopetrol Prometeo - Documents\Planning Space Implementation\3. Analysis &amp; Design\Design\FC22\DRR Jaime\Por presentar a ECP\Cantagallo\Garzas\[VRC_GARZAS_CF_SEC_20221231.xlsx]CF PNP'!$BY$49</t>
  </si>
  <si>
    <t>='C:\Users\jaime.benazar\Quorum Business Solutions\Ecopetrol Prometeo - Documents\Planning Space Implementation\3. Analysis &amp; Design\Design\FC22\DRR Jaime\Por presentar a ECP\Cantagallo\Garzas\[VRC_GARZAS_CF_SEC_20221231.xlsx]CF PNP'!$BY$50</t>
  </si>
  <si>
    <t>='C:\Users\jaime.benazar\Quorum Business Solutions\Ecopetrol Prometeo - Documents\Planning Space Implementation\3. Analysis &amp; Design\Design\FC22\DRR Jaime\Por presentar a ECP\Cantagallo\Garzas\[VRC_GARZAS_CF_SEC_20221231.xlsx]CF PNP'!$BY$51</t>
  </si>
  <si>
    <t>='C:\Users\jaime.benazar\Quorum Business Solutions\Ecopetrol Prometeo - Documents\Planning Space Implementation\3. Analysis &amp; Design\Design\FC22\DRR Jaime\Por presentar a ECP\Cantagallo\Garzas\[VRC_GARZAS_CF_SEC_20221231.xlsx]CF PNP'!$BY$52</t>
  </si>
  <si>
    <t>='C:\Users\jaime.benazar\Quorum Business Solutions\Ecopetrol Prometeo - Documents\Planning Space Implementation\3. Analysis &amp; Design\Design\FC22\DRR Jaime\Por presentar a ECP\Cantagallo\Garzas\[VRC_GARZAS_CF_SEC_20221231.xlsx]CF PNP'!$BY$53</t>
  </si>
  <si>
    <t>='C:\Users\jaime.benazar\Quorum Business Solutions\Ecopetrol Prometeo - Documents\Planning Space Implementation\3. Analysis &amp; Design\Design\FC22\DRR Jaime\Por presentar a ECP\Cantagallo\Garzas\[VRC_GARZAS_CF_SEC_20221231.xlsx]CF PNP'!$BY$54</t>
  </si>
  <si>
    <t>='C:\Users\jaime.benazar\Quorum Business Solutions\Ecopetrol Prometeo - Documents\Planning Space Implementation\3. Analysis &amp; Design\Design\FC22\DRR Jaime\Por presentar a ECP\Cantagallo\Garzas\[VRC_GARZAS_CF_SEC_20221231.xlsx]CF PNP'!$BY$55</t>
  </si>
  <si>
    <t>='C:\Users\jaime.benazar\Quorum Business Solutions\Ecopetrol Prometeo - Documents\Planning Space Implementation\3. Analysis &amp; Design\Design\FC22\DRR Jaime\Por presentar a ECP\Cantagallo\Garzas\[VRC_GARZAS_CF_SEC_20221231.xlsx]CF PNP'!$BY$56</t>
  </si>
  <si>
    <t>='C:\Users\jaime.benazar\Quorum Business Solutions\Ecopetrol Prometeo - Documents\Planning Space Implementation\3. Analysis &amp; Design\Design\FC22\DRR Jaime\Por presentar a ECP\Cantagallo\Garzas\[VRC_GARZAS_CF_SEC_20221231.xlsx]CF PNP'!$BY$57</t>
  </si>
  <si>
    <t>='C:\Users\jaime.benazar\Quorum Business Solutions\Ecopetrol Prometeo - Documents\Planning Space Implementation\3. Analysis &amp; Design\Design\FC22\DRR Jaime\Por presentar a ECP\Cantagallo\Garzas\[VRC_GARZAS_CF_SEC_20221231.xlsx]CF PNP'!$BY$58</t>
  </si>
  <si>
    <t>='C:\Users\jaime.benazar\Quorum Business Solutions\Ecopetrol Prometeo - Documents\Planning Space Implementation\3. Analysis &amp; Design\Design\FC22\DRR Jaime\Por presentar a ECP\Cantagallo\Garzas\[VRC_GARZAS_CF_SEC_20221231.xlsx]CF PNP'!$BY$59</t>
  </si>
  <si>
    <t>='C:\Users\jaime.benazar\Quorum Business Solutions\Ecopetrol Prometeo - Documents\Planning Space Implementation\3. Analysis &amp; Design\Design\FC22\DRR Jaime\Por presentar a ECP\Cantagallo\Garzas\[VRC_GARZAS_CF_SEC_20221231.xlsx]CF PNP'!$BY$60</t>
  </si>
  <si>
    <t>='C:\Users\jaime.benazar\Quorum Business Solutions\Ecopetrol Prometeo - Documents\Planning Space Implementation\3. Analysis &amp; Design\Design\FC22\DRR Jaime\Por presentar a ECP\Cantagallo\Garzas\[VRC_GARZAS_CF_SEC_20221231.xlsx]CF PNP'!$BY$61</t>
  </si>
  <si>
    <t>='C:\Users\jaime.benazar\Quorum Business Solutions\Ecopetrol Prometeo - Documents\Planning Space Implementation\3. Analysis &amp; Design\Design\FC22\DRR Jaime\Por presentar a ECP\Cantagallo\Garzas\[VRC_GARZAS_CF_SEC_20221231.xlsx]CF PNP'!$BY$62</t>
  </si>
  <si>
    <t>='C:\Users\jaime.benazar\Quorum Business Solutions\Ecopetrol Prometeo - Documents\Planning Space Implementation\3. Analysis &amp; Design\Design\FC22\DRR Jaime\Por presentar a ECP\Cantagallo\Garzas\[VRC_GARZAS_CF_SEC_20221231.xlsx]CF PNP'!$BY$63</t>
  </si>
  <si>
    <t>='C:\Users\jaime.benazar\Quorum Business Solutions\Ecopetrol Prometeo - Documents\Planning Space Implementation\3. Analysis &amp; Design\Design\FC22\DRR Jaime\Por presentar a ECP\Cantagallo\Garzas\[VRC_GARZAS_CF_SEC_20221231.xlsx]CF PNP'!$BY$64</t>
  </si>
  <si>
    <t>='C:\Users\jaime.benazar\Quorum Business Solutions\Ecopetrol Prometeo - Documents\Planning Space Implementation\3. Analysis &amp; Design\Design\FC22\DRR Jaime\Por presentar a ECP\Cantagallo\Garzas\[VRC_GARZAS_CF_SEC_20221231.xlsx]CF PNP'!$BY$65</t>
  </si>
  <si>
    <t>='C:\Users\jaime.benazar\Quorum Business Solutions\Ecopetrol Prometeo - Documents\Planning Space Implementation\3. Analysis &amp; Design\Design\FC22\DRR Jaime\Por presentar a ECP\Cantagallo\Garzas\[VRC_GARZAS_CF_SEC_20221231.xlsx]CF PNP'!$BY$66</t>
  </si>
  <si>
    <t>='C:\Users\jaime.benazar\Quorum Business Solutions\Ecopetrol Prometeo - Documents\Planning Space Implementation\3. Analysis &amp; Design\Design\FC22\DRR Jaime\Por presentar a ECP\Cantagallo\Garzas\[VRC_GARZAS_CF_SEC_20221231.xlsx]CF PNP'!$BY$67</t>
  </si>
  <si>
    <t>='C:\Users\jaime.benazar\Quorum Business Solutions\Ecopetrol Prometeo - Documents\Planning Space Implementation\3. Analysis &amp; Design\Design\FC22\DRR Jaime\Por presentar a ECP\Cantagallo\Garzas\[VRC_GARZAS_CF_SEC_20221231.xlsx]CF PNP'!$BY$68</t>
  </si>
  <si>
    <t>='C:\Users\jaime.benazar\Quorum Business Solutions\Ecopetrol Prometeo - Documents\Planning Space Implementation\3. Analysis &amp; Design\Design\FC22\DRR Jaime\Por presentar a ECP\Cantagallo\Garzas\[VRC_GARZAS_CF_SEC_20221231.xlsx]CF PNP'!$BY$69</t>
  </si>
  <si>
    <t>='C:\Users\jaime.benazar\Quorum Business Solutions\Ecopetrol Prometeo - Documents\Planning Space Implementation\3. Analysis &amp; Design\Design\FC22\DRR Jaime\Por presentar a ECP\Cantagallo\Garzas\[VRC_GARZAS_CF_SEC_20221231.xlsx]CF PNP'!$BY$70</t>
  </si>
  <si>
    <t>='C:\Users\jaime.benazar\Quorum Business Solutions\Ecopetrol Prometeo - Documents\Planning Space Implementation\3. Analysis &amp; Design\Design\FC22\DRR Jaime\Por presentar a ECP\Cantagallo\Garzas\[VRC_GARZAS_CF_SEC_20221231.xlsx]CF PNP'!$BY$71</t>
  </si>
  <si>
    <t>='C:\Users\jaime.benazar\Quorum Business Solutions\Ecopetrol Prometeo - Documents\Planning Space Implementation\3. Analysis &amp; Design\Design\FC22\DRR Jaime\Por presentar a ECP\Cantagallo\Garzas\[VRC_GARZAS_CF_SEC_20221231.xlsx]CF PNP'!$BY$72</t>
  </si>
  <si>
    <t>='C:\Users\jaime.benazar\Quorum Business Solutions\Ecopetrol Prometeo - Documents\Planning Space Implementation\3. Analysis &amp; Design\Design\FC22\DRR Jaime\Por presentar a ECP\Cantagallo\Garzas\[VRC_GARZAS_CF_SEC_20221231.xlsx]CF PND'!$BY$36</t>
  </si>
  <si>
    <t>='C:\Users\jaime.benazar\Quorum Business Solutions\Ecopetrol Prometeo - Documents\Planning Space Implementation\3. Analysis &amp; Design\Design\FC22\DRR Jaime\Por presentar a ECP\Cantagallo\Garzas\[VRC_GARZAS_CF_SEC_20221231.xlsx]CF PND'!$BY$37</t>
  </si>
  <si>
    <t>='C:\Users\jaime.benazar\Quorum Business Solutions\Ecopetrol Prometeo - Documents\Planning Space Implementation\3. Analysis &amp; Design\Design\FC22\DRR Jaime\Por presentar a ECP\Cantagallo\Garzas\[VRC_GARZAS_CF_SEC_20221231.xlsx]CF PND'!$BY$38</t>
  </si>
  <si>
    <t>='C:\Users\jaime.benazar\Quorum Business Solutions\Ecopetrol Prometeo - Documents\Planning Space Implementation\3. Analysis &amp; Design\Design\FC22\DRR Jaime\Por presentar a ECP\Cantagallo\Garzas\[VRC_GARZAS_CF_SEC_20221231.xlsx]CF PND'!$BY$39</t>
  </si>
  <si>
    <t>='C:\Users\jaime.benazar\Quorum Business Solutions\Ecopetrol Prometeo - Documents\Planning Space Implementation\3. Analysis &amp; Design\Design\FC22\DRR Jaime\Por presentar a ECP\Cantagallo\Garzas\[VRC_GARZAS_CF_SEC_20221231.xlsx]CF PND'!$BY$40</t>
  </si>
  <si>
    <t>='C:\Users\jaime.benazar\Quorum Business Solutions\Ecopetrol Prometeo - Documents\Planning Space Implementation\3. Analysis &amp; Design\Design\FC22\DRR Jaime\Por presentar a ECP\Cantagallo\Garzas\[VRC_GARZAS_CF_SEC_20221231.xlsx]CF PND'!$BY$41</t>
  </si>
  <si>
    <t>='C:\Users\jaime.benazar\Quorum Business Solutions\Ecopetrol Prometeo - Documents\Planning Space Implementation\3. Analysis &amp; Design\Design\FC22\DRR Jaime\Por presentar a ECP\Cantagallo\Garzas\[VRC_GARZAS_CF_SEC_20221231.xlsx]CF PND'!$BY$42</t>
  </si>
  <si>
    <t>='C:\Users\jaime.benazar\Quorum Business Solutions\Ecopetrol Prometeo - Documents\Planning Space Implementation\3. Analysis &amp; Design\Design\FC22\DRR Jaime\Por presentar a ECP\Cantagallo\Garzas\[VRC_GARZAS_CF_SEC_20221231.xlsx]CF PND'!$BY$43</t>
  </si>
  <si>
    <t>='C:\Users\jaime.benazar\Quorum Business Solutions\Ecopetrol Prometeo - Documents\Planning Space Implementation\3. Analysis &amp; Design\Design\FC22\DRR Jaime\Por presentar a ECP\Cantagallo\Garzas\[VRC_GARZAS_CF_SEC_20221231.xlsx]CF PND'!$BY$44</t>
  </si>
  <si>
    <t>='C:\Users\jaime.benazar\Quorum Business Solutions\Ecopetrol Prometeo - Documents\Planning Space Implementation\3. Analysis &amp; Design\Design\FC22\DRR Jaime\Por presentar a ECP\Cantagallo\Garzas\[VRC_GARZAS_CF_SEC_20221231.xlsx]CF PND'!$BY$45</t>
  </si>
  <si>
    <t>='C:\Users\jaime.benazar\Quorum Business Solutions\Ecopetrol Prometeo - Documents\Planning Space Implementation\3. Analysis &amp; Design\Design\FC22\DRR Jaime\Por presentar a ECP\Cantagallo\Garzas\[VRC_GARZAS_CF_SEC_20221231.xlsx]CF PND'!$BY$46</t>
  </si>
  <si>
    <t>='C:\Users\jaime.benazar\Quorum Business Solutions\Ecopetrol Prometeo - Documents\Planning Space Implementation\3. Analysis &amp; Design\Design\FC22\DRR Jaime\Por presentar a ECP\Cantagallo\Garzas\[VRC_GARZAS_CF_SEC_20221231.xlsx]CF PND'!$BY$47</t>
  </si>
  <si>
    <t>='C:\Users\jaime.benazar\Quorum Business Solutions\Ecopetrol Prometeo - Documents\Planning Space Implementation\3. Analysis &amp; Design\Design\FC22\DRR Jaime\Por presentar a ECP\Cantagallo\Garzas\[VRC_GARZAS_CF_SEC_20221231.xlsx]CF PND'!$BY$48</t>
  </si>
  <si>
    <t>='C:\Users\jaime.benazar\Quorum Business Solutions\Ecopetrol Prometeo - Documents\Planning Space Implementation\3. Analysis &amp; Design\Design\FC22\DRR Jaime\Por presentar a ECP\Cantagallo\Garzas\[VRC_GARZAS_CF_SEC_20221231.xlsx]CF PND'!$BY$49</t>
  </si>
  <si>
    <t>='C:\Users\jaime.benazar\Quorum Business Solutions\Ecopetrol Prometeo - Documents\Planning Space Implementation\3. Analysis &amp; Design\Design\FC22\DRR Jaime\Por presentar a ECP\Cantagallo\Garzas\[VRC_GARZAS_CF_SEC_20221231.xlsx]CF PND'!$BY$50</t>
  </si>
  <si>
    <t>='C:\Users\jaime.benazar\Quorum Business Solutions\Ecopetrol Prometeo - Documents\Planning Space Implementation\3. Analysis &amp; Design\Design\FC22\DRR Jaime\Por presentar a ECP\Cantagallo\Garzas\[VRC_GARZAS_CF_SEC_20221231.xlsx]CF PND'!$BY$51</t>
  </si>
  <si>
    <t>='C:\Users\jaime.benazar\Quorum Business Solutions\Ecopetrol Prometeo - Documents\Planning Space Implementation\3. Analysis &amp; Design\Design\FC22\DRR Jaime\Por presentar a ECP\Cantagallo\Garzas\[VRC_GARZAS_CF_SEC_20221231.xlsx]CF PND'!$BY$52</t>
  </si>
  <si>
    <t>='C:\Users\jaime.benazar\Quorum Business Solutions\Ecopetrol Prometeo - Documents\Planning Space Implementation\3. Analysis &amp; Design\Design\FC22\DRR Jaime\Por presentar a ECP\Cantagallo\Garzas\[VRC_GARZAS_CF_SEC_20221231.xlsx]CF PND'!$BY$53</t>
  </si>
  <si>
    <t>='C:\Users\jaime.benazar\Quorum Business Solutions\Ecopetrol Prometeo - Documents\Planning Space Implementation\3. Analysis &amp; Design\Design\FC22\DRR Jaime\Por presentar a ECP\Cantagallo\Garzas\[VRC_GARZAS_CF_SEC_20221231.xlsx]CF PND'!$BY$54</t>
  </si>
  <si>
    <t>='C:\Users\jaime.benazar\Quorum Business Solutions\Ecopetrol Prometeo - Documents\Planning Space Implementation\3. Analysis &amp; Design\Design\FC22\DRR Jaime\Por presentar a ECP\Cantagallo\Garzas\[VRC_GARZAS_CF_SEC_20221231.xlsx]CF PND'!$BY$55</t>
  </si>
  <si>
    <t>='C:\Users\jaime.benazar\Quorum Business Solutions\Ecopetrol Prometeo - Documents\Planning Space Implementation\3. Analysis &amp; Design\Design\FC22\DRR Jaime\Por presentar a ECP\Cantagallo\Garzas\[VRC_GARZAS_CF_SEC_20221231.xlsx]CF PND'!$BY$56</t>
  </si>
  <si>
    <t>='C:\Users\jaime.benazar\Quorum Business Solutions\Ecopetrol Prometeo - Documents\Planning Space Implementation\3. Analysis &amp; Design\Design\FC22\DRR Jaime\Por presentar a ECP\Cantagallo\Garzas\[VRC_GARZAS_CF_SEC_20221231.xlsx]CF PND'!$BY$57</t>
  </si>
  <si>
    <t>='C:\Users\jaime.benazar\Quorum Business Solutions\Ecopetrol Prometeo - Documents\Planning Space Implementation\3. Analysis &amp; Design\Design\FC22\DRR Jaime\Por presentar a ECP\Cantagallo\Garzas\[VRC_GARZAS_CF_SEC_20221231.xlsx]CF PND'!$BY$58</t>
  </si>
  <si>
    <t>='C:\Users\jaime.benazar\Quorum Business Solutions\Ecopetrol Prometeo - Documents\Planning Space Implementation\3. Analysis &amp; Design\Design\FC22\DRR Jaime\Por presentar a ECP\Cantagallo\Garzas\[VRC_GARZAS_CF_SEC_20221231.xlsx]CF PND'!$BY$59</t>
  </si>
  <si>
    <t>='C:\Users\jaime.benazar\Quorum Business Solutions\Ecopetrol Prometeo - Documents\Planning Space Implementation\3. Analysis &amp; Design\Design\FC22\DRR Jaime\Por presentar a ECP\Cantagallo\Garzas\[VRC_GARZAS_CF_SEC_20221231.xlsx]CF PND'!$BY$60</t>
  </si>
  <si>
    <t>='C:\Users\jaime.benazar\Quorum Business Solutions\Ecopetrol Prometeo - Documents\Planning Space Implementation\3. Analysis &amp; Design\Design\FC22\DRR Jaime\Por presentar a ECP\Cantagallo\Garzas\[VRC_GARZAS_CF_SEC_20221231.xlsx]CF PND'!$BY$61</t>
  </si>
  <si>
    <t>='C:\Users\jaime.benazar\Quorum Business Solutions\Ecopetrol Prometeo - Documents\Planning Space Implementation\3. Analysis &amp; Design\Design\FC22\DRR Jaime\Por presentar a ECP\Cantagallo\Garzas\[VRC_GARZAS_CF_SEC_20221231.xlsx]CF PND'!$BY$62</t>
  </si>
  <si>
    <t>='C:\Users\jaime.benazar\Quorum Business Solutions\Ecopetrol Prometeo - Documents\Planning Space Implementation\3. Analysis &amp; Design\Design\FC22\DRR Jaime\Por presentar a ECP\Cantagallo\Garzas\[VRC_GARZAS_CF_SEC_20221231.xlsx]CF PND'!$BY$63</t>
  </si>
  <si>
    <t>='C:\Users\jaime.benazar\Quorum Business Solutions\Ecopetrol Prometeo - Documents\Planning Space Implementation\3. Analysis &amp; Design\Design\FC22\DRR Jaime\Por presentar a ECP\Cantagallo\Garzas\[VRC_GARZAS_CF_SEC_20221231.xlsx]CF PND'!$BY$64</t>
  </si>
  <si>
    <t>='C:\Users\jaime.benazar\Quorum Business Solutions\Ecopetrol Prometeo - Documents\Planning Space Implementation\3. Analysis &amp; Design\Design\FC22\DRR Jaime\Por presentar a ECP\Cantagallo\Garzas\[VRC_GARZAS_CF_SEC_20221231.xlsx]CF PND'!$BY$65</t>
  </si>
  <si>
    <t>='C:\Users\jaime.benazar\Quorum Business Solutions\Ecopetrol Prometeo - Documents\Planning Space Implementation\3. Analysis &amp; Design\Design\FC22\DRR Jaime\Por presentar a ECP\Cantagallo\Garzas\[VRC_GARZAS_CF_SEC_20221231.xlsx]CF PND'!$BY$66</t>
  </si>
  <si>
    <t>='C:\Users\jaime.benazar\Quorum Business Solutions\Ecopetrol Prometeo - Documents\Planning Space Implementation\3. Analysis &amp; Design\Design\FC22\DRR Jaime\Por presentar a ECP\Cantagallo\Garzas\[VRC_GARZAS_CF_SEC_20221231.xlsx]CF PND'!$BY$67</t>
  </si>
  <si>
    <t>='C:\Users\jaime.benazar\Quorum Business Solutions\Ecopetrol Prometeo - Documents\Planning Space Implementation\3. Analysis &amp; Design\Design\FC22\DRR Jaime\Por presentar a ECP\Cantagallo\Garzas\[VRC_GARZAS_CF_SEC_20221231.xlsx]CF PND'!$BY$68</t>
  </si>
  <si>
    <t>='C:\Users\jaime.benazar\Quorum Business Solutions\Ecopetrol Prometeo - Documents\Planning Space Implementation\3. Analysis &amp; Design\Design\FC22\DRR Jaime\Por presentar a ECP\Cantagallo\Garzas\[VRC_GARZAS_CF_SEC_20221231.xlsx]CF PND'!$BY$69</t>
  </si>
  <si>
    <t>='C:\Users\jaime.benazar\Quorum Business Solutions\Ecopetrol Prometeo - Documents\Planning Space Implementation\3. Analysis &amp; Design\Design\FC22\DRR Jaime\Por presentar a ECP\Cantagallo\Garzas\[VRC_GARZAS_CF_SEC_20221231.xlsx]CF PND'!$BY$70</t>
  </si>
  <si>
    <t>='C:\Users\jaime.benazar\Quorum Business Solutions\Ecopetrol Prometeo - Documents\Planning Space Implementation\3. Analysis &amp; Design\Design\FC22\DRR Jaime\Por presentar a ECP\Cantagallo\Garzas\[VRC_GARZAS_CF_SEC_20221231.xlsx]CF PND'!$BY$71</t>
  </si>
  <si>
    <t>='C:\Users\jaime.benazar\Quorum Business Solutions\Ecopetrol Prometeo - Documents\Planning Space Implementation\3. Analysis &amp; Design\Design\FC22\DRR Jaime\Por presentar a ECP\Cantagallo\Garzas\[VRC_GARZAS_CF_SEC_20221231.xlsx]CF PND'!$BY$72</t>
  </si>
  <si>
    <t>='C:\Users\jaime.benazar\Quorum Business Solutions\Ecopetrol Prometeo - Documents\Planning Space Implementation\3. Analysis &amp; Design\Design\FC22\DRR Jaime\Por presentar a ECP\Cantagallo\Garzas\[VRC_GARZAS_CF_SEC_20221231.xlsx]CF PRB'!$BY$36</t>
  </si>
  <si>
    <t>='C:\Users\jaime.benazar\Quorum Business Solutions\Ecopetrol Prometeo - Documents\Planning Space Implementation\3. Analysis &amp; Design\Design\FC22\DRR Jaime\Por presentar a ECP\Cantagallo\Garzas\[VRC_GARZAS_CF_SEC_20221231.xlsx]CF PRB'!$BY$37</t>
  </si>
  <si>
    <t>='C:\Users\jaime.benazar\Quorum Business Solutions\Ecopetrol Prometeo - Documents\Planning Space Implementation\3. Analysis &amp; Design\Design\FC22\DRR Jaime\Por presentar a ECP\Cantagallo\Garzas\[VRC_GARZAS_CF_SEC_20221231.xlsx]CF PRB'!$BY$38</t>
  </si>
  <si>
    <t>='C:\Users\jaime.benazar\Quorum Business Solutions\Ecopetrol Prometeo - Documents\Planning Space Implementation\3. Analysis &amp; Design\Design\FC22\DRR Jaime\Por presentar a ECP\Cantagallo\Garzas\[VRC_GARZAS_CF_SEC_20221231.xlsx]CF PRB'!$BY$39</t>
  </si>
  <si>
    <t>='C:\Users\jaime.benazar\Quorum Business Solutions\Ecopetrol Prometeo - Documents\Planning Space Implementation\3. Analysis &amp; Design\Design\FC22\DRR Jaime\Por presentar a ECP\Cantagallo\Garzas\[VRC_GARZAS_CF_SEC_20221231.xlsx]CF PRB'!$BY$40</t>
  </si>
  <si>
    <t>='C:\Users\jaime.benazar\Quorum Business Solutions\Ecopetrol Prometeo - Documents\Planning Space Implementation\3. Analysis &amp; Design\Design\FC22\DRR Jaime\Por presentar a ECP\Cantagallo\Garzas\[VRC_GARZAS_CF_SEC_20221231.xlsx]CF PRB'!$BY$41</t>
  </si>
  <si>
    <t>='C:\Users\jaime.benazar\Quorum Business Solutions\Ecopetrol Prometeo - Documents\Planning Space Implementation\3. Analysis &amp; Design\Design\FC22\DRR Jaime\Por presentar a ECP\Cantagallo\Garzas\[VRC_GARZAS_CF_SEC_20221231.xlsx]CF PRB'!$BY$42</t>
  </si>
  <si>
    <t>='C:\Users\jaime.benazar\Quorum Business Solutions\Ecopetrol Prometeo - Documents\Planning Space Implementation\3. Analysis &amp; Design\Design\FC22\DRR Jaime\Por presentar a ECP\Cantagallo\Garzas\[VRC_GARZAS_CF_SEC_20221231.xlsx]CF PRB'!$BY$43</t>
  </si>
  <si>
    <t>='C:\Users\jaime.benazar\Quorum Business Solutions\Ecopetrol Prometeo - Documents\Planning Space Implementation\3. Analysis &amp; Design\Design\FC22\DRR Jaime\Por presentar a ECP\Cantagallo\Garzas\[VRC_GARZAS_CF_SEC_20221231.xlsx]CF PRB'!$BY$44</t>
  </si>
  <si>
    <t>='C:\Users\jaime.benazar\Quorum Business Solutions\Ecopetrol Prometeo - Documents\Planning Space Implementation\3. Analysis &amp; Design\Design\FC22\DRR Jaime\Por presentar a ECP\Cantagallo\Garzas\[VRC_GARZAS_CF_SEC_20221231.xlsx]CF PRB'!$BY$45</t>
  </si>
  <si>
    <t>='C:\Users\jaime.benazar\Quorum Business Solutions\Ecopetrol Prometeo - Documents\Planning Space Implementation\3. Analysis &amp; Design\Design\FC22\DRR Jaime\Por presentar a ECP\Cantagallo\Garzas\[VRC_GARZAS_CF_SEC_20221231.xlsx]CF PRB'!$BY$46</t>
  </si>
  <si>
    <t>='C:\Users\jaime.benazar\Quorum Business Solutions\Ecopetrol Prometeo - Documents\Planning Space Implementation\3. Analysis &amp; Design\Design\FC22\DRR Jaime\Por presentar a ECP\Cantagallo\Garzas\[VRC_GARZAS_CF_SEC_20221231.xlsx]CF PRB'!$BY$47</t>
  </si>
  <si>
    <t>='C:\Users\jaime.benazar\Quorum Business Solutions\Ecopetrol Prometeo - Documents\Planning Space Implementation\3. Analysis &amp; Design\Design\FC22\DRR Jaime\Por presentar a ECP\Cantagallo\Garzas\[VRC_GARZAS_CF_SEC_20221231.xlsx]CF PRB'!$BY$48</t>
  </si>
  <si>
    <t>='C:\Users\jaime.benazar\Quorum Business Solutions\Ecopetrol Prometeo - Documents\Planning Space Implementation\3. Analysis &amp; Design\Design\FC22\DRR Jaime\Por presentar a ECP\Cantagallo\Garzas\[VRC_GARZAS_CF_SEC_20221231.xlsx]CF PRB'!$BY$49</t>
  </si>
  <si>
    <t>='C:\Users\jaime.benazar\Quorum Business Solutions\Ecopetrol Prometeo - Documents\Planning Space Implementation\3. Analysis &amp; Design\Design\FC22\DRR Jaime\Por presentar a ECP\Cantagallo\Garzas\[VRC_GARZAS_CF_SEC_20221231.xlsx]CF PRB'!$BY$50</t>
  </si>
  <si>
    <t>='C:\Users\jaime.benazar\Quorum Business Solutions\Ecopetrol Prometeo - Documents\Planning Space Implementation\3. Analysis &amp; Design\Design\FC22\DRR Jaime\Por presentar a ECP\Cantagallo\Garzas\[VRC_GARZAS_CF_SEC_20221231.xlsx]CF PRB'!$BY$51</t>
  </si>
  <si>
    <t>='C:\Users\jaime.benazar\Quorum Business Solutions\Ecopetrol Prometeo - Documents\Planning Space Implementation\3. Analysis &amp; Design\Design\FC22\DRR Jaime\Por presentar a ECP\Cantagallo\Garzas\[VRC_GARZAS_CF_SEC_20221231.xlsx]CF PRB'!$BY$52</t>
  </si>
  <si>
    <t>='C:\Users\jaime.benazar\Quorum Business Solutions\Ecopetrol Prometeo - Documents\Planning Space Implementation\3. Analysis &amp; Design\Design\FC22\DRR Jaime\Por presentar a ECP\Cantagallo\Garzas\[VRC_GARZAS_CF_SEC_20221231.xlsx]CF PRB'!$BY$53</t>
  </si>
  <si>
    <t>='C:\Users\jaime.benazar\Quorum Business Solutions\Ecopetrol Prometeo - Documents\Planning Space Implementation\3. Analysis &amp; Design\Design\FC22\DRR Jaime\Por presentar a ECP\Cantagallo\Garzas\[VRC_GARZAS_CF_SEC_20221231.xlsx]CF PRB'!$BY$54</t>
  </si>
  <si>
    <t>='C:\Users\jaime.benazar\Quorum Business Solutions\Ecopetrol Prometeo - Documents\Planning Space Implementation\3. Analysis &amp; Design\Design\FC22\DRR Jaime\Por presentar a ECP\Cantagallo\Garzas\[VRC_GARZAS_CF_SEC_20221231.xlsx]CF PRB'!$BY$55</t>
  </si>
  <si>
    <t>='C:\Users\jaime.benazar\Quorum Business Solutions\Ecopetrol Prometeo - Documents\Planning Space Implementation\3. Analysis &amp; Design\Design\FC22\DRR Jaime\Por presentar a ECP\Cantagallo\Garzas\[VRC_GARZAS_CF_SEC_20221231.xlsx]CF PRB'!$BY$56</t>
  </si>
  <si>
    <t>='C:\Users\jaime.benazar\Quorum Business Solutions\Ecopetrol Prometeo - Documents\Planning Space Implementation\3. Analysis &amp; Design\Design\FC22\DRR Jaime\Por presentar a ECP\Cantagallo\Garzas\[VRC_GARZAS_CF_SEC_20221231.xlsx]CF PRB'!$BY$57</t>
  </si>
  <si>
    <t>='C:\Users\jaime.benazar\Quorum Business Solutions\Ecopetrol Prometeo - Documents\Planning Space Implementation\3. Analysis &amp; Design\Design\FC22\DRR Jaime\Por presentar a ECP\Cantagallo\Garzas\[VRC_GARZAS_CF_SEC_20221231.xlsx]CF PRB'!$BY$58</t>
  </si>
  <si>
    <t>='C:\Users\jaime.benazar\Quorum Business Solutions\Ecopetrol Prometeo - Documents\Planning Space Implementation\3. Analysis &amp; Design\Design\FC22\DRR Jaime\Por presentar a ECP\Cantagallo\Garzas\[VRC_GARZAS_CF_SEC_20221231.xlsx]CF PRB'!$BY$59</t>
  </si>
  <si>
    <t>='C:\Users\jaime.benazar\Quorum Business Solutions\Ecopetrol Prometeo - Documents\Planning Space Implementation\3. Analysis &amp; Design\Design\FC22\DRR Jaime\Por presentar a ECP\Cantagallo\Garzas\[VRC_GARZAS_CF_SEC_20221231.xlsx]CF PRB'!$BY$60</t>
  </si>
  <si>
    <t>='C:\Users\jaime.benazar\Quorum Business Solutions\Ecopetrol Prometeo - Documents\Planning Space Implementation\3. Analysis &amp; Design\Design\FC22\DRR Jaime\Por presentar a ECP\Cantagallo\Garzas\[VRC_GARZAS_CF_SEC_20221231.xlsx]CF PRB'!$BY$61</t>
  </si>
  <si>
    <t>='C:\Users\jaime.benazar\Quorum Business Solutions\Ecopetrol Prometeo - Documents\Planning Space Implementation\3. Analysis &amp; Design\Design\FC22\DRR Jaime\Por presentar a ECP\Cantagallo\Garzas\[VRC_GARZAS_CF_SEC_20221231.xlsx]CF PRB'!$BY$62</t>
  </si>
  <si>
    <t>='C:\Users\jaime.benazar\Quorum Business Solutions\Ecopetrol Prometeo - Documents\Planning Space Implementation\3. Analysis &amp; Design\Design\FC22\DRR Jaime\Por presentar a ECP\Cantagallo\Garzas\[VRC_GARZAS_CF_SEC_20221231.xlsx]CF PRB'!$BY$63</t>
  </si>
  <si>
    <t>='C:\Users\jaime.benazar\Quorum Business Solutions\Ecopetrol Prometeo - Documents\Planning Space Implementation\3. Analysis &amp; Design\Design\FC22\DRR Jaime\Por presentar a ECP\Cantagallo\Garzas\[VRC_GARZAS_CF_SEC_20221231.xlsx]CF PRB'!$BY$64</t>
  </si>
  <si>
    <t>='C:\Users\jaime.benazar\Quorum Business Solutions\Ecopetrol Prometeo - Documents\Planning Space Implementation\3. Analysis &amp; Design\Design\FC22\DRR Jaime\Por presentar a ECP\Cantagallo\Garzas\[VRC_GARZAS_CF_SEC_20221231.xlsx]CF PRB'!$BY$65</t>
  </si>
  <si>
    <t>='C:\Users\jaime.benazar\Quorum Business Solutions\Ecopetrol Prometeo - Documents\Planning Space Implementation\3. Analysis &amp; Design\Design\FC22\DRR Jaime\Por presentar a ECP\Cantagallo\Garzas\[VRC_GARZAS_CF_SEC_20221231.xlsx]CF PRB'!$BY$66</t>
  </si>
  <si>
    <t>='C:\Users\jaime.benazar\Quorum Business Solutions\Ecopetrol Prometeo - Documents\Planning Space Implementation\3. Analysis &amp; Design\Design\FC22\DRR Jaime\Por presentar a ECP\Cantagallo\Garzas\[VRC_GARZAS_CF_SEC_20221231.xlsx]CF PRB'!$BY$67</t>
  </si>
  <si>
    <t>='C:\Users\jaime.benazar\Quorum Business Solutions\Ecopetrol Prometeo - Documents\Planning Space Implementation\3. Analysis &amp; Design\Design\FC22\DRR Jaime\Por presentar a ECP\Cantagallo\Garzas\[VRC_GARZAS_CF_SEC_20221231.xlsx]CF PRB'!$BY$68</t>
  </si>
  <si>
    <t>='C:\Users\jaime.benazar\Quorum Business Solutions\Ecopetrol Prometeo - Documents\Planning Space Implementation\3. Analysis &amp; Design\Design\FC22\DRR Jaime\Por presentar a ECP\Cantagallo\Garzas\[VRC_GARZAS_CF_SEC_20221231.xlsx]CF PRB'!$BY$69</t>
  </si>
  <si>
    <t>='C:\Users\jaime.benazar\Quorum Business Solutions\Ecopetrol Prometeo - Documents\Planning Space Implementation\3. Analysis &amp; Design\Design\FC22\DRR Jaime\Por presentar a ECP\Cantagallo\Garzas\[VRC_GARZAS_CF_SEC_20221231.xlsx]CF PRB'!$BY$70</t>
  </si>
  <si>
    <t>='C:\Users\jaime.benazar\Quorum Business Solutions\Ecopetrol Prometeo - Documents\Planning Space Implementation\3. Analysis &amp; Design\Design\FC22\DRR Jaime\Por presentar a ECP\Cantagallo\Garzas\[VRC_GARZAS_CF_SEC_20221231.xlsx]CF PRB'!$BY$71</t>
  </si>
  <si>
    <t>='C:\Users\jaime.benazar\Quorum Business Solutions\Ecopetrol Prometeo - Documents\Planning Space Implementation\3. Analysis &amp; Design\Design\FC22\DRR Jaime\Por presentar a ECP\Cantagallo\Garzas\[VRC_GARZAS_CF_SEC_20221231.xlsx]CF PRB'!$BY$72</t>
  </si>
  <si>
    <t>='C:\Users\jaime.benazar\Quorum Business Solutions\Ecopetrol Prometeo - Documents\Planning Space Implementation\3. Analysis &amp; Design\Design\FC22\DRR Jaime\Por presentar a ECP\Cantagallo\Garzas\[VRC_GARZAS_CF_SEC_20221231.xlsx]CF PS'!$BY$36</t>
  </si>
  <si>
    <t>='C:\Users\jaime.benazar\Quorum Business Solutions\Ecopetrol Prometeo - Documents\Planning Space Implementation\3. Analysis &amp; Design\Design\FC22\DRR Jaime\Por presentar a ECP\Cantagallo\Garzas\[VRC_GARZAS_CF_SEC_20221231.xlsx]CF PS'!$BY$37</t>
  </si>
  <si>
    <t>='C:\Users\jaime.benazar\Quorum Business Solutions\Ecopetrol Prometeo - Documents\Planning Space Implementation\3. Analysis &amp; Design\Design\FC22\DRR Jaime\Por presentar a ECP\Cantagallo\Garzas\[VRC_GARZAS_CF_SEC_20221231.xlsx]CF PS'!$BY$38</t>
  </si>
  <si>
    <t>='C:\Users\jaime.benazar\Quorum Business Solutions\Ecopetrol Prometeo - Documents\Planning Space Implementation\3. Analysis &amp; Design\Design\FC22\DRR Jaime\Por presentar a ECP\Cantagallo\Garzas\[VRC_GARZAS_CF_SEC_20221231.xlsx]CF PS'!$BY$39</t>
  </si>
  <si>
    <t>='C:\Users\jaime.benazar\Quorum Business Solutions\Ecopetrol Prometeo - Documents\Planning Space Implementation\3. Analysis &amp; Design\Design\FC22\DRR Jaime\Por presentar a ECP\Cantagallo\Garzas\[VRC_GARZAS_CF_SEC_20221231.xlsx]CF PS'!$BY$40</t>
  </si>
  <si>
    <t>='C:\Users\jaime.benazar\Quorum Business Solutions\Ecopetrol Prometeo - Documents\Planning Space Implementation\3. Analysis &amp; Design\Design\FC22\DRR Jaime\Por presentar a ECP\Cantagallo\Garzas\[VRC_GARZAS_CF_SEC_20221231.xlsx]CF PS'!$BY$41</t>
  </si>
  <si>
    <t>='C:\Users\jaime.benazar\Quorum Business Solutions\Ecopetrol Prometeo - Documents\Planning Space Implementation\3. Analysis &amp; Design\Design\FC22\DRR Jaime\Por presentar a ECP\Cantagallo\Garzas\[VRC_GARZAS_CF_SEC_20221231.xlsx]CF PS'!$BY$42</t>
  </si>
  <si>
    <t>='C:\Users\jaime.benazar\Quorum Business Solutions\Ecopetrol Prometeo - Documents\Planning Space Implementation\3. Analysis &amp; Design\Design\FC22\DRR Jaime\Por presentar a ECP\Cantagallo\Garzas\[VRC_GARZAS_CF_SEC_20221231.xlsx]CF PS'!$BY$43</t>
  </si>
  <si>
    <t>='C:\Users\jaime.benazar\Quorum Business Solutions\Ecopetrol Prometeo - Documents\Planning Space Implementation\3. Analysis &amp; Design\Design\FC22\DRR Jaime\Por presentar a ECP\Cantagallo\Garzas\[VRC_GARZAS_CF_SEC_20221231.xlsx]CF PS'!$BY$44</t>
  </si>
  <si>
    <t>='C:\Users\jaime.benazar\Quorum Business Solutions\Ecopetrol Prometeo - Documents\Planning Space Implementation\3. Analysis &amp; Design\Design\FC22\DRR Jaime\Por presentar a ECP\Cantagallo\Garzas\[VRC_GARZAS_CF_SEC_20221231.xlsx]CF PS'!$BY$45</t>
  </si>
  <si>
    <t>='C:\Users\jaime.benazar\Quorum Business Solutions\Ecopetrol Prometeo - Documents\Planning Space Implementation\3. Analysis &amp; Design\Design\FC22\DRR Jaime\Por presentar a ECP\Cantagallo\Garzas\[VRC_GARZAS_CF_SEC_20221231.xlsx]CF PS'!$BY$46</t>
  </si>
  <si>
    <t>='C:\Users\jaime.benazar\Quorum Business Solutions\Ecopetrol Prometeo - Documents\Planning Space Implementation\3. Analysis &amp; Design\Design\FC22\DRR Jaime\Por presentar a ECP\Cantagallo\Garzas\[VRC_GARZAS_CF_SEC_20221231.xlsx]CF PS'!$BY$47</t>
  </si>
  <si>
    <t>='C:\Users\jaime.benazar\Quorum Business Solutions\Ecopetrol Prometeo - Documents\Planning Space Implementation\3. Analysis &amp; Design\Design\FC22\DRR Jaime\Por presentar a ECP\Cantagallo\Garzas\[VRC_GARZAS_CF_SEC_20221231.xlsx]CF PS'!$BY$48</t>
  </si>
  <si>
    <t>='C:\Users\jaime.benazar\Quorum Business Solutions\Ecopetrol Prometeo - Documents\Planning Space Implementation\3. Analysis &amp; Design\Design\FC22\DRR Jaime\Por presentar a ECP\Cantagallo\Garzas\[VRC_GARZAS_CF_SEC_20221231.xlsx]CF PS'!$BY$49</t>
  </si>
  <si>
    <t>='C:\Users\jaime.benazar\Quorum Business Solutions\Ecopetrol Prometeo - Documents\Planning Space Implementation\3. Analysis &amp; Design\Design\FC22\DRR Jaime\Por presentar a ECP\Cantagallo\Garzas\[VRC_GARZAS_CF_SEC_20221231.xlsx]CF PS'!$BY$50</t>
  </si>
  <si>
    <t>='C:\Users\jaime.benazar\Quorum Business Solutions\Ecopetrol Prometeo - Documents\Planning Space Implementation\3. Analysis &amp; Design\Design\FC22\DRR Jaime\Por presentar a ECP\Cantagallo\Garzas\[VRC_GARZAS_CF_SEC_20221231.xlsx]CF PS'!$BY$51</t>
  </si>
  <si>
    <t>='C:\Users\jaime.benazar\Quorum Business Solutions\Ecopetrol Prometeo - Documents\Planning Space Implementation\3. Analysis &amp; Design\Design\FC22\DRR Jaime\Por presentar a ECP\Cantagallo\Garzas\[VRC_GARZAS_CF_SEC_20221231.xlsx]CF PS'!$BY$52</t>
  </si>
  <si>
    <t>='C:\Users\jaime.benazar\Quorum Business Solutions\Ecopetrol Prometeo - Documents\Planning Space Implementation\3. Analysis &amp; Design\Design\FC22\DRR Jaime\Por presentar a ECP\Cantagallo\Garzas\[VRC_GARZAS_CF_SEC_20221231.xlsx]CF PS'!$BY$53</t>
  </si>
  <si>
    <t>='C:\Users\jaime.benazar\Quorum Business Solutions\Ecopetrol Prometeo - Documents\Planning Space Implementation\3. Analysis &amp; Design\Design\FC22\DRR Jaime\Por presentar a ECP\Cantagallo\Garzas\[VRC_GARZAS_CF_SEC_20221231.xlsx]CF PS'!$BY$54</t>
  </si>
  <si>
    <t>='C:\Users\jaime.benazar\Quorum Business Solutions\Ecopetrol Prometeo - Documents\Planning Space Implementation\3. Analysis &amp; Design\Design\FC22\DRR Jaime\Por presentar a ECP\Cantagallo\Garzas\[VRC_GARZAS_CF_SEC_20221231.xlsx]CF PS'!$BY$55</t>
  </si>
  <si>
    <t>='C:\Users\jaime.benazar\Quorum Business Solutions\Ecopetrol Prometeo - Documents\Planning Space Implementation\3. Analysis &amp; Design\Design\FC22\DRR Jaime\Por presentar a ECP\Cantagallo\Garzas\[VRC_GARZAS_CF_SEC_20221231.xlsx]CF PS'!$BY$56</t>
  </si>
  <si>
    <t>='C:\Users\jaime.benazar\Quorum Business Solutions\Ecopetrol Prometeo - Documents\Planning Space Implementation\3. Analysis &amp; Design\Design\FC22\DRR Jaime\Por presentar a ECP\Cantagallo\Garzas\[VRC_GARZAS_CF_SEC_20221231.xlsx]CF PS'!$BY$57</t>
  </si>
  <si>
    <t>='C:\Users\jaime.benazar\Quorum Business Solutions\Ecopetrol Prometeo - Documents\Planning Space Implementation\3. Analysis &amp; Design\Design\FC22\DRR Jaime\Por presentar a ECP\Cantagallo\Garzas\[VRC_GARZAS_CF_SEC_20221231.xlsx]CF PS'!$BY$58</t>
  </si>
  <si>
    <t>='C:\Users\jaime.benazar\Quorum Business Solutions\Ecopetrol Prometeo - Documents\Planning Space Implementation\3. Analysis &amp; Design\Design\FC22\DRR Jaime\Por presentar a ECP\Cantagallo\Garzas\[VRC_GARZAS_CF_SEC_20221231.xlsx]CF PS'!$BY$59</t>
  </si>
  <si>
    <t>='C:\Users\jaime.benazar\Quorum Business Solutions\Ecopetrol Prometeo - Documents\Planning Space Implementation\3. Analysis &amp; Design\Design\FC22\DRR Jaime\Por presentar a ECP\Cantagallo\Garzas\[VRC_GARZAS_CF_SEC_20221231.xlsx]CF PS'!$BY$60</t>
  </si>
  <si>
    <t>='C:\Users\jaime.benazar\Quorum Business Solutions\Ecopetrol Prometeo - Documents\Planning Space Implementation\3. Analysis &amp; Design\Design\FC22\DRR Jaime\Por presentar a ECP\Cantagallo\Garzas\[VRC_GARZAS_CF_SEC_20221231.xlsx]CF PS'!$BY$61</t>
  </si>
  <si>
    <t>='C:\Users\jaime.benazar\Quorum Business Solutions\Ecopetrol Prometeo - Documents\Planning Space Implementation\3. Analysis &amp; Design\Design\FC22\DRR Jaime\Por presentar a ECP\Cantagallo\Garzas\[VRC_GARZAS_CF_SEC_20221231.xlsx]CF PS'!$BY$62</t>
  </si>
  <si>
    <t>='C:\Users\jaime.benazar\Quorum Business Solutions\Ecopetrol Prometeo - Documents\Planning Space Implementation\3. Analysis &amp; Design\Design\FC22\DRR Jaime\Por presentar a ECP\Cantagallo\Garzas\[VRC_GARZAS_CF_SEC_20221231.xlsx]CF PS'!$BY$63</t>
  </si>
  <si>
    <t>='C:\Users\jaime.benazar\Quorum Business Solutions\Ecopetrol Prometeo - Documents\Planning Space Implementation\3. Analysis &amp; Design\Design\FC22\DRR Jaime\Por presentar a ECP\Cantagallo\Garzas\[VRC_GARZAS_CF_SEC_20221231.xlsx]CF PS'!$BY$64</t>
  </si>
  <si>
    <t>='C:\Users\jaime.benazar\Quorum Business Solutions\Ecopetrol Prometeo - Documents\Planning Space Implementation\3. Analysis &amp; Design\Design\FC22\DRR Jaime\Por presentar a ECP\Cantagallo\Garzas\[VRC_GARZAS_CF_SEC_20221231.xlsx]CF PS'!$BY$65</t>
  </si>
  <si>
    <t>='C:\Users\jaime.benazar\Quorum Business Solutions\Ecopetrol Prometeo - Documents\Planning Space Implementation\3. Analysis &amp; Design\Design\FC22\DRR Jaime\Por presentar a ECP\Cantagallo\Garzas\[VRC_GARZAS_CF_SEC_20221231.xlsx]CF PS'!$BY$66</t>
  </si>
  <si>
    <t>='C:\Users\jaime.benazar\Quorum Business Solutions\Ecopetrol Prometeo - Documents\Planning Space Implementation\3. Analysis &amp; Design\Design\FC22\DRR Jaime\Por presentar a ECP\Cantagallo\Garzas\[VRC_GARZAS_CF_SEC_20221231.xlsx]CF PS'!$BY$67</t>
  </si>
  <si>
    <t>='C:\Users\jaime.benazar\Quorum Business Solutions\Ecopetrol Prometeo - Documents\Planning Space Implementation\3. Analysis &amp; Design\Design\FC22\DRR Jaime\Por presentar a ECP\Cantagallo\Garzas\[VRC_GARZAS_CF_SEC_20221231.xlsx]CF PS'!$BY$68</t>
  </si>
  <si>
    <t>='C:\Users\jaime.benazar\Quorum Business Solutions\Ecopetrol Prometeo - Documents\Planning Space Implementation\3. Analysis &amp; Design\Design\FC22\DRR Jaime\Por presentar a ECP\Cantagallo\Garzas\[VRC_GARZAS_CF_SEC_20221231.xlsx]CF PS'!$BY$69</t>
  </si>
  <si>
    <t>='C:\Users\jaime.benazar\Quorum Business Solutions\Ecopetrol Prometeo - Documents\Planning Space Implementation\3. Analysis &amp; Design\Design\FC22\DRR Jaime\Por presentar a ECP\Cantagallo\Garzas\[VRC_GARZAS_CF_SEC_20221231.xlsx]CF PS'!$BY$70</t>
  </si>
  <si>
    <t>='C:\Users\jaime.benazar\Quorum Business Solutions\Ecopetrol Prometeo - Documents\Planning Space Implementation\3. Analysis &amp; Design\Design\FC22\DRR Jaime\Por presentar a ECP\Cantagallo\Garzas\[VRC_GARZAS_CF_SEC_20221231.xlsx]CF PS'!$BY$71</t>
  </si>
  <si>
    <t>='C:\Users\jaime.benazar\Quorum Business Solutions\Ecopetrol Prometeo - Documents\Planning Space Implementation\3. Analysis &amp; Design\Design\FC22\DRR Jaime\Por presentar a ECP\Cantagallo\Garzas\[VRC_GARZAS_CF_SEC_20221231.xlsx]CF PS'!$BY$72</t>
  </si>
  <si>
    <t>='C:\Users\jaime.benazar\Quorum Business Solutions\Ecopetrol Prometeo - Documents\Planning Space Implementation\3. Analysis &amp; Design\Design\FC22\DRR Jaime\Por presentar a ECP\Cantagallo\Garzas\[VRC_GARZAS_CF_SEC_20221231.xlsx]Consolidado'!$J$12</t>
  </si>
  <si>
    <t>='C:\Users\jaime.benazar\Quorum Business Solutions\Ecopetrol Prometeo - Documents\Planning Space Implementation\3. Analysis &amp; Design\Design\FC22\DRR Jaime\Por presentar a ECP\Cantagallo\Garzas\[VRC_GARZAS_CF_SEC_20221231.xlsx]Consolidado'!$J$13</t>
  </si>
  <si>
    <t>='C:\Users\jaime.benazar\Quorum Business Solutions\Ecopetrol Prometeo - Documents\Planning Space Implementation\3. Analysis &amp; Design\Design\FC22\DRR Jaime\Por presentar a ECP\Cantagallo\Garzas\[VRC_GARZAS_CF_SEC_20221231.xlsx]Consolidado'!$J$14</t>
  </si>
  <si>
    <t>='C:\Users\jaime.benazar\Quorum Business Solutions\Ecopetrol Prometeo - Documents\Planning Space Implementation\3. Analysis &amp; Design\Design\FC22\DRR Jaime\Por presentar a ECP\Cantagallo\Garzas\[VRC_GARZAS_CF_SEC_20221231.xlsx]Consolidado'!$J$17</t>
  </si>
  <si>
    <t>='C:\Users\jaime.benazar\Quorum Business Solutions\Ecopetrol Prometeo - Documents\Planning Space Implementation\3. Analysis &amp; Design\Design\FC22\DRR Jaime\Por presentar a ECP\Cantagallo\Garzas\[VRC_GARZAS_CF_SEC_20221231.xlsx]Consolidado'!$J$18</t>
  </si>
  <si>
    <t>='C:\Users\jaime.benazar\Quorum Business Solutions\Ecopetrol Prometeo - Documents\Planning Space Implementation\3. Analysis &amp; Design\Design\FC22\DRR Jaime\Por presentar a ECP\Cantagallo\Garzas\[VRC_GARZAS_CF_SEC_20221231.xlsx]Consolidado'!$J$19</t>
  </si>
  <si>
    <t>='C:\Users\jaime.benazar\Quorum Business Solutions\Ecopetrol Prometeo - Documents\Planning Space Implementation\3. Analysis &amp; Design\Design\FC22\DRR Jaime\Por presentar a ECP\Cantagallo\Garzas\[VRC_GARZAS_CF_SEC_20221231.xlsx]Consolidado'!$J$21</t>
  </si>
  <si>
    <t>='C:\Users\jaime.benazar\Quorum Business Solutions\Ecopetrol Prometeo - Documents\Planning Space Implementation\3. Analysis &amp; Design\Design\FC22\DRR Jaime\Por presentar a ECP\Cantagallo\Garzas\[VRC_GARZAS_CF_SEC_20221231.xlsx]Consolidado'!$J$22</t>
  </si>
  <si>
    <t>='C:\Users\jaime.benazar\Quorum Business Solutions\Ecopetrol Prometeo - Documents\Planning Space Implementation\3. Analysis &amp; Design\Design\FC22\DRR Jaime\Por presentar a ECP\Cantagallo\Garzas\[VRC_GARZAS_CF_SEC_20221231.xlsx]Consolidado'!$J$23</t>
  </si>
  <si>
    <t>='C:\Users\jaime.benazar\Quorum Business Solutions\Ecopetrol Prometeo - Documents\Planning Space Implementation\3. Analysis &amp; Design\Design\FC22\DRR Jaime\Por presentar a ECP\Cantagallo\Garzas\[VRC_GARZAS_CF_SEC_20221231.xlsx]Consolidado'!$L$12</t>
  </si>
  <si>
    <t>='C:\Users\jaime.benazar\Quorum Business Solutions\Ecopetrol Prometeo - Documents\Planning Space Implementation\3. Analysis &amp; Design\Design\FC22\DRR Jaime\Por presentar a ECP\Cantagallo\Garzas\[VRC_GARZAS_CF_SEC_20221231.xlsx]Consolidado'!$L$13</t>
  </si>
  <si>
    <t>='C:\Users\jaime.benazar\Quorum Business Solutions\Ecopetrol Prometeo - Documents\Planning Space Implementation\3. Analysis &amp; Design\Design\FC22\DRR Jaime\Por presentar a ECP\Cantagallo\Garzas\[VRC_GARZAS_CF_SEC_20221231.xlsx]Consolidado'!$L$14</t>
  </si>
  <si>
    <t>='C:\Users\jaime.benazar\Quorum Business Solutions\Ecopetrol Prometeo - Documents\Planning Space Implementation\3. Analysis &amp; Design\Design\FC22\DRR Jaime\Por presentar a ECP\Cantagallo\Garzas\[VRC_GARZAS_CF_SEC_20221231.xlsx]Consolidado'!$L$17</t>
  </si>
  <si>
    <t>='C:\Users\jaime.benazar\Quorum Business Solutions\Ecopetrol Prometeo - Documents\Planning Space Implementation\3. Analysis &amp; Design\Design\FC22\DRR Jaime\Por presentar a ECP\Cantagallo\Garzas\[VRC_GARZAS_CF_SEC_20221231.xlsx]Consolidado'!$L$18</t>
  </si>
  <si>
    <t>='C:\Users\jaime.benazar\Quorum Business Solutions\Ecopetrol Prometeo - Documents\Planning Space Implementation\3. Analysis &amp; Design\Design\FC22\DRR Jaime\Por presentar a ECP\Cantagallo\Garzas\[VRC_GARZAS_CF_SEC_20221231.xlsx]Consolidado'!$L$19</t>
  </si>
  <si>
    <t>='C:\Users\jaime.benazar\Quorum Business Solutions\Ecopetrol Prometeo - Documents\Planning Space Implementation\3. Analysis &amp; Design\Design\FC22\DRR Jaime\Por presentar a ECP\Cantagallo\Garzas\[VRC_GARZAS_CF_SEC_20221231.xlsx]Consolidado'!$L$21</t>
  </si>
  <si>
    <t>='C:\Users\jaime.benazar\Quorum Business Solutions\Ecopetrol Prometeo - Documents\Planning Space Implementation\3. Analysis &amp; Design\Design\FC22\DRR Jaime\Por presentar a ECP\Cantagallo\Garzas\[VRC_GARZAS_CF_SEC_20221231.xlsx]Consolidado'!$L$22</t>
  </si>
  <si>
    <t>='C:\Users\jaime.benazar\Quorum Business Solutions\Ecopetrol Prometeo - Documents\Planning Space Implementation\3. Analysis &amp; Design\Design\FC22\DRR Jaime\Por presentar a ECP\Cantagallo\Garzas\[VRC_GARZAS_CF_SEC_20221231.xlsx]Consolidado'!$L$23</t>
  </si>
  <si>
    <t>C:\Users\jaime.benazar\Quorum Business Solutions\Ecopetrol Prometeo - Documents\Planning Space Implementation\3. Analysis &amp; Design\Design\FC22\DRR Jaime\Por presentar a ECP\Cantagallo\Garzas\GARZAS_CF_SEC_06-Feb-2024.xlsx</t>
  </si>
  <si>
    <t>C:\Users\jaime.benazar\Quorum Business Solutions\Ecopetrol Prometeo - Documents\Planning Space Implementation\3. Analysis &amp; Design\Design\FC22\DRR Jaime\Por presentar a ECP\Cantagallo\Garzas\[GARZAS_CF_SEC_06-Feb-2024.xlsx]</t>
  </si>
  <si>
    <t>C:\Users\jaime.benazar\Quorum Business Solutions\Ecopetrol Prometeo - Documents\Planning Space Implementation\3. Analysis &amp; Design\Design\FC22\DRR Jaime\Por presentar a ECP\Cantagallo\Garzas\[GARZAS_CF_SEC_06-Feb-2024.xlsx]D-</t>
  </si>
  <si>
    <t>='C:\Users\jaime.benazar\Quorum Business Solutions\Ecopetrol Prometeo - Documents\Planning Space Implementation\3. Analysis &amp; Design\Design\FC22\DRR Jaime\Por presentar a ECP\Cantagallo\Garzas\[GARZAS_CF_SEC_06-Feb-2024.xlsx]D-PDP'!$BB$12</t>
  </si>
  <si>
    <t>='C:\Users\jaime.benazar\Quorum Business Solutions\Ecopetrol Prometeo - Documents\Planning Space Implementation\3. Analysis &amp; Design\Design\FC22\DRR Jaime\Por presentar a ECP\Cantagallo\Garzas\[GARZAS_CF_SEC_06-Feb-2024.xlsx]D-PDP'!$BB$13</t>
  </si>
  <si>
    <t>='C:\Users\jaime.benazar\Quorum Business Solutions\Ecopetrol Prometeo - Documents\Planning Space Implementation\3. Analysis &amp; Design\Design\FC22\DRR Jaime\Por presentar a ECP\Cantagallo\Garzas\[GARZAS_CF_SEC_06-Feb-2024.xlsx]D-PDP'!$BB$14</t>
  </si>
  <si>
    <t>='C:\Users\jaime.benazar\Quorum Business Solutions\Ecopetrol Prometeo - Documents\Planning Space Implementation\3. Analysis &amp; Design\Design\FC22\DRR Jaime\Por presentar a ECP\Cantagallo\Garzas\[GARZAS_CF_SEC_06-Feb-2024.xlsx]D-PDP'!$BB$15</t>
  </si>
  <si>
    <t>='C:\Users\jaime.benazar\Quorum Business Solutions\Ecopetrol Prometeo - Documents\Planning Space Implementation\3. Analysis &amp; Design\Design\FC22\DRR Jaime\Por presentar a ECP\Cantagallo\Garzas\[GARZAS_CF_SEC_06-Feb-2024.xlsx]D-PDP'!$BB$16</t>
  </si>
  <si>
    <t>='C:\Users\jaime.benazar\Quorum Business Solutions\Ecopetrol Prometeo - Documents\Planning Space Implementation\3. Analysis &amp; Design\Design\FC22\DRR Jaime\Por presentar a ECP\Cantagallo\Garzas\[GARZAS_CF_SEC_06-Feb-2024.xlsx]D-PDP'!$BB$17</t>
  </si>
  <si>
    <t>='C:\Users\jaime.benazar\Quorum Business Solutions\Ecopetrol Prometeo - Documents\Planning Space Implementation\3. Analysis &amp; Design\Design\FC22\DRR Jaime\Por presentar a ECP\Cantagallo\Garzas\[GARZAS_CF_SEC_06-Feb-2024.xlsx]D-PDP'!$BB$18</t>
  </si>
  <si>
    <t>='C:\Users\jaime.benazar\Quorum Business Solutions\Ecopetrol Prometeo - Documents\Planning Space Implementation\3. Analysis &amp; Design\Design\FC22\DRR Jaime\Por presentar a ECP\Cantagallo\Garzas\[GARZAS_CF_SEC_06-Feb-2024.xlsx]D-PDP'!$BB$19</t>
  </si>
  <si>
    <t>='C:\Users\jaime.benazar\Quorum Business Solutions\Ecopetrol Prometeo - Documents\Planning Space Implementation\3. Analysis &amp; Design\Design\FC22\DRR Jaime\Por presentar a ECP\Cantagallo\Garzas\[GARZAS_CF_SEC_06-Feb-2024.xlsx]D-PDP'!$BB$20</t>
  </si>
  <si>
    <t>='C:\Users\jaime.benazar\Quorum Business Solutions\Ecopetrol Prometeo - Documents\Planning Space Implementation\3. Analysis &amp; Design\Design\FC22\DRR Jaime\Por presentar a ECP\Cantagallo\Garzas\[GARZAS_CF_SEC_06-Feb-2024.xlsx]D-PDP'!$BB$21</t>
  </si>
  <si>
    <t>='C:\Users\jaime.benazar\Quorum Business Solutions\Ecopetrol Prometeo - Documents\Planning Space Implementation\3. Analysis &amp; Design\Design\FC22\DRR Jaime\Por presentar a ECP\Cantagallo\Garzas\[GARZAS_CF_SEC_06-Feb-2024.xlsx]D-PDP'!$BB$22</t>
  </si>
  <si>
    <t>='C:\Users\jaime.benazar\Quorum Business Solutions\Ecopetrol Prometeo - Documents\Planning Space Implementation\3. Analysis &amp; Design\Design\FC22\DRR Jaime\Por presentar a ECP\Cantagallo\Garzas\[GARZAS_CF_SEC_06-Feb-2024.xlsx]D-PDP'!$BB$23</t>
  </si>
  <si>
    <t>='C:\Users\jaime.benazar\Quorum Business Solutions\Ecopetrol Prometeo - Documents\Planning Space Implementation\3. Analysis &amp; Design\Design\FC22\DRR Jaime\Por presentar a ECP\Cantagallo\Garzas\[GARZAS_CF_SEC_06-Feb-2024.xlsx]D-PDP'!$BB$24</t>
  </si>
  <si>
    <t>='C:\Users\jaime.benazar\Quorum Business Solutions\Ecopetrol Prometeo - Documents\Planning Space Implementation\3. Analysis &amp; Design\Design\FC22\DRR Jaime\Por presentar a ECP\Cantagallo\Garzas\[GARZAS_CF_SEC_06-Feb-2024.xlsx]D-PDP'!$BB$25</t>
  </si>
  <si>
    <t>='C:\Users\jaime.benazar\Quorum Business Solutions\Ecopetrol Prometeo - Documents\Planning Space Implementation\3. Analysis &amp; Design\Design\FC22\DRR Jaime\Por presentar a ECP\Cantagallo\Garzas\[GARZAS_CF_SEC_06-Feb-2024.xlsx]D-PDP'!$BB$26</t>
  </si>
  <si>
    <t>='C:\Users\jaime.benazar\Quorum Business Solutions\Ecopetrol Prometeo - Documents\Planning Space Implementation\3. Analysis &amp; Design\Design\FC22\DRR Jaime\Por presentar a ECP\Cantagallo\Garzas\[GARZAS_CF_SEC_06-Feb-2024.xlsx]D-PDP'!$BB$27</t>
  </si>
  <si>
    <t>='C:\Users\jaime.benazar\Quorum Business Solutions\Ecopetrol Prometeo - Documents\Planning Space Implementation\3. Analysis &amp; Design\Design\FC22\DRR Jaime\Por presentar a ECP\Cantagallo\Garzas\[GARZAS_CF_SEC_06-Feb-2024.xlsx]D-PDP'!$BB$28</t>
  </si>
  <si>
    <t>='C:\Users\jaime.benazar\Quorum Business Solutions\Ecopetrol Prometeo - Documents\Planning Space Implementation\3. Analysis &amp; Design\Design\FC22\DRR Jaime\Por presentar a ECP\Cantagallo\Garzas\[GARZAS_CF_SEC_06-Feb-2024.xlsx]D-PDP'!$BB$29</t>
  </si>
  <si>
    <t>='C:\Users\jaime.benazar\Quorum Business Solutions\Ecopetrol Prometeo - Documents\Planning Space Implementation\3. Analysis &amp; Design\Design\FC22\DRR Jaime\Por presentar a ECP\Cantagallo\Garzas\[GARZAS_CF_SEC_06-Feb-2024.xlsx]D-PDP'!$BB$30</t>
  </si>
  <si>
    <t>='C:\Users\jaime.benazar\Quorum Business Solutions\Ecopetrol Prometeo - Documents\Planning Space Implementation\3. Analysis &amp; Design\Design\FC22\DRR Jaime\Por presentar a ECP\Cantagallo\Garzas\[GARZAS_CF_SEC_06-Feb-2024.xlsx]D-PDP'!$BB$31</t>
  </si>
  <si>
    <t>='C:\Users\jaime.benazar\Quorum Business Solutions\Ecopetrol Prometeo - Documents\Planning Space Implementation\3. Analysis &amp; Design\Design\FC22\DRR Jaime\Por presentar a ECP\Cantagallo\Garzas\[GARZAS_CF_SEC_06-Feb-2024.xlsx]D-PDP'!$BB$32</t>
  </si>
  <si>
    <t>='C:\Users\jaime.benazar\Quorum Business Solutions\Ecopetrol Prometeo - Documents\Planning Space Implementation\3. Analysis &amp; Design\Design\FC22\DRR Jaime\Por presentar a ECP\Cantagallo\Garzas\[GARZAS_CF_SEC_06-Feb-2024.xlsx]D-PDP'!$BB$33</t>
  </si>
  <si>
    <t>='C:\Users\jaime.benazar\Quorum Business Solutions\Ecopetrol Prometeo - Documents\Planning Space Implementation\3. Analysis &amp; Design\Design\FC22\DRR Jaime\Por presentar a ECP\Cantagallo\Garzas\[GARZAS_CF_SEC_06-Feb-2024.xlsx]D-PDP'!$BB$34</t>
  </si>
  <si>
    <t>='C:\Users\jaime.benazar\Quorum Business Solutions\Ecopetrol Prometeo - Documents\Planning Space Implementation\3. Analysis &amp; Design\Design\FC22\DRR Jaime\Por presentar a ECP\Cantagallo\Garzas\[GARZAS_CF_SEC_06-Feb-2024.xlsx]D-PDP'!$BB$35</t>
  </si>
  <si>
    <t>='C:\Users\jaime.benazar\Quorum Business Solutions\Ecopetrol Prometeo - Documents\Planning Space Implementation\3. Analysis &amp; Design\Design\FC22\DRR Jaime\Por presentar a ECP\Cantagallo\Garzas\[GARZAS_CF_SEC_06-Feb-2024.xlsx]D-PDP'!$BB$36</t>
  </si>
  <si>
    <t>='C:\Users\jaime.benazar\Quorum Business Solutions\Ecopetrol Prometeo - Documents\Planning Space Implementation\3. Analysis &amp; Design\Design\FC22\DRR Jaime\Por presentar a ECP\Cantagallo\Garzas\[GARZAS_CF_SEC_06-Feb-2024.xlsx]D-PDP'!$BB$37</t>
  </si>
  <si>
    <t>='C:\Users\jaime.benazar\Quorum Business Solutions\Ecopetrol Prometeo - Documents\Planning Space Implementation\3. Analysis &amp; Design\Design\FC22\DRR Jaime\Por presentar a ECP\Cantagallo\Garzas\[GARZAS_CF_SEC_06-Feb-2024.xlsx]D-PDP'!$BB$38</t>
  </si>
  <si>
    <t>='C:\Users\jaime.benazar\Quorum Business Solutions\Ecopetrol Prometeo - Documents\Planning Space Implementation\3. Analysis &amp; Design\Design\FC22\DRR Jaime\Por presentar a ECP\Cantagallo\Garzas\[GARZAS_CF_SEC_06-Feb-2024.xlsx]D-PDP'!$BB$39</t>
  </si>
  <si>
    <t>='C:\Users\jaime.benazar\Quorum Business Solutions\Ecopetrol Prometeo - Documents\Planning Space Implementation\3. Analysis &amp; Design\Design\FC22\DRR Jaime\Por presentar a ECP\Cantagallo\Garzas\[GARZAS_CF_SEC_06-Feb-2024.xlsx]D-PDP'!$BB$40</t>
  </si>
  <si>
    <t>='C:\Users\jaime.benazar\Quorum Business Solutions\Ecopetrol Prometeo - Documents\Planning Space Implementation\3. Analysis &amp; Design\Design\FC22\DRR Jaime\Por presentar a ECP\Cantagallo\Garzas\[GARZAS_CF_SEC_06-Feb-2024.xlsx]D-PDP'!$BB$41</t>
  </si>
  <si>
    <t>='C:\Users\jaime.benazar\Quorum Business Solutions\Ecopetrol Prometeo - Documents\Planning Space Implementation\3. Analysis &amp; Design\Design\FC22\DRR Jaime\Por presentar a ECP\Cantagallo\Garzas\[GARZAS_CF_SEC_06-Feb-2024.xlsx]D-PDP'!$BB$42</t>
  </si>
  <si>
    <t>='C:\Users\jaime.benazar\Quorum Business Solutions\Ecopetrol Prometeo - Documents\Planning Space Implementation\3. Analysis &amp; Design\Design\FC22\DRR Jaime\Por presentar a ECP\Cantagallo\Garzas\[GARZAS_CF_SEC_06-Feb-2024.xlsx]D-PDP'!$BB$43</t>
  </si>
  <si>
    <t>='C:\Users\jaime.benazar\Quorum Business Solutions\Ecopetrol Prometeo - Documents\Planning Space Implementation\3. Analysis &amp; Design\Design\FC22\DRR Jaime\Por presentar a ECP\Cantagallo\Garzas\[GARZAS_CF_SEC_06-Feb-2024.xlsx]D-PDP'!$BB$44</t>
  </si>
  <si>
    <t>='C:\Users\jaime.benazar\Quorum Business Solutions\Ecopetrol Prometeo - Documents\Planning Space Implementation\3. Analysis &amp; Design\Design\FC22\DRR Jaime\Por presentar a ECP\Cantagallo\Garzas\[GARZAS_CF_SEC_06-Feb-2024.xlsx]D-PDP'!$BB$45</t>
  </si>
  <si>
    <t>='C:\Users\jaime.benazar\Quorum Business Solutions\Ecopetrol Prometeo - Documents\Planning Space Implementation\3. Analysis &amp; Design\Design\FC22\DRR Jaime\Por presentar a ECP\Cantagallo\Garzas\[GARZAS_CF_SEC_06-Feb-2024.xlsx]D-PDP'!$BB$46</t>
  </si>
  <si>
    <t>='C:\Users\jaime.benazar\Quorum Business Solutions\Ecopetrol Prometeo - Documents\Planning Space Implementation\3. Analysis &amp; Design\Design\FC22\DRR Jaime\Por presentar a ECP\Cantagallo\Garzas\[GARZAS_CF_SEC_06-Feb-2024.xlsx]D-PDP'!$BB$47</t>
  </si>
  <si>
    <t>='C:\Users\jaime.benazar\Quorum Business Solutions\Ecopetrol Prometeo - Documents\Planning Space Implementation\3. Analysis &amp; Design\Design\FC22\DRR Jaime\Por presentar a ECP\Cantagallo\Garzas\[GARZAS_CF_SEC_06-Feb-2024.xlsx]D-PDP'!$BB$48</t>
  </si>
  <si>
    <t>='C:\Users\jaime.benazar\Quorum Business Solutions\Ecopetrol Prometeo - Documents\Planning Space Implementation\3. Analysis &amp; Design\Design\FC22\DRR Jaime\Por presentar a ECP\Cantagallo\Garzas\[GARZAS_CF_SEC_06-Feb-2024.xlsx]D-PNP'!$BB$12</t>
  </si>
  <si>
    <t>='C:\Users\jaime.benazar\Quorum Business Solutions\Ecopetrol Prometeo - Documents\Planning Space Implementation\3. Analysis &amp; Design\Design\FC22\DRR Jaime\Por presentar a ECP\Cantagallo\Garzas\[GARZAS_CF_SEC_06-Feb-2024.xlsx]D-PNP'!$BB$13</t>
  </si>
  <si>
    <t>='C:\Users\jaime.benazar\Quorum Business Solutions\Ecopetrol Prometeo - Documents\Planning Space Implementation\3. Analysis &amp; Design\Design\FC22\DRR Jaime\Por presentar a ECP\Cantagallo\Garzas\[GARZAS_CF_SEC_06-Feb-2024.xlsx]D-PNP'!$BB$14</t>
  </si>
  <si>
    <t>='C:\Users\jaime.benazar\Quorum Business Solutions\Ecopetrol Prometeo - Documents\Planning Space Implementation\3. Analysis &amp; Design\Design\FC22\DRR Jaime\Por presentar a ECP\Cantagallo\Garzas\[GARZAS_CF_SEC_06-Feb-2024.xlsx]D-PNP'!$BB$15</t>
  </si>
  <si>
    <t>='C:\Users\jaime.benazar\Quorum Business Solutions\Ecopetrol Prometeo - Documents\Planning Space Implementation\3. Analysis &amp; Design\Design\FC22\DRR Jaime\Por presentar a ECP\Cantagallo\Garzas\[GARZAS_CF_SEC_06-Feb-2024.xlsx]D-PNP'!$BB$16</t>
  </si>
  <si>
    <t>='C:\Users\jaime.benazar\Quorum Business Solutions\Ecopetrol Prometeo - Documents\Planning Space Implementation\3. Analysis &amp; Design\Design\FC22\DRR Jaime\Por presentar a ECP\Cantagallo\Garzas\[GARZAS_CF_SEC_06-Feb-2024.xlsx]D-PNP'!$BB$17</t>
  </si>
  <si>
    <t>='C:\Users\jaime.benazar\Quorum Business Solutions\Ecopetrol Prometeo - Documents\Planning Space Implementation\3. Analysis &amp; Design\Design\FC22\DRR Jaime\Por presentar a ECP\Cantagallo\Garzas\[GARZAS_CF_SEC_06-Feb-2024.xlsx]D-PNP'!$BB$18</t>
  </si>
  <si>
    <t>='C:\Users\jaime.benazar\Quorum Business Solutions\Ecopetrol Prometeo - Documents\Planning Space Implementation\3. Analysis &amp; Design\Design\FC22\DRR Jaime\Por presentar a ECP\Cantagallo\Garzas\[GARZAS_CF_SEC_06-Feb-2024.xlsx]D-PNP'!$BB$19</t>
  </si>
  <si>
    <t>='C:\Users\jaime.benazar\Quorum Business Solutions\Ecopetrol Prometeo - Documents\Planning Space Implementation\3. Analysis &amp; Design\Design\FC22\DRR Jaime\Por presentar a ECP\Cantagallo\Garzas\[GARZAS_CF_SEC_06-Feb-2024.xlsx]D-PNP'!$BB$20</t>
  </si>
  <si>
    <t>='C:\Users\jaime.benazar\Quorum Business Solutions\Ecopetrol Prometeo - Documents\Planning Space Implementation\3. Analysis &amp; Design\Design\FC22\DRR Jaime\Por presentar a ECP\Cantagallo\Garzas\[GARZAS_CF_SEC_06-Feb-2024.xlsx]D-PNP'!$BB$21</t>
  </si>
  <si>
    <t>='C:\Users\jaime.benazar\Quorum Business Solutions\Ecopetrol Prometeo - Documents\Planning Space Implementation\3. Analysis &amp; Design\Design\FC22\DRR Jaime\Por presentar a ECP\Cantagallo\Garzas\[GARZAS_CF_SEC_06-Feb-2024.xlsx]D-PNP'!$BB$22</t>
  </si>
  <si>
    <t>='C:\Users\jaime.benazar\Quorum Business Solutions\Ecopetrol Prometeo - Documents\Planning Space Implementation\3. Analysis &amp; Design\Design\FC22\DRR Jaime\Por presentar a ECP\Cantagallo\Garzas\[GARZAS_CF_SEC_06-Feb-2024.xlsx]D-PNP'!$BB$23</t>
  </si>
  <si>
    <t>='C:\Users\jaime.benazar\Quorum Business Solutions\Ecopetrol Prometeo - Documents\Planning Space Implementation\3. Analysis &amp; Design\Design\FC22\DRR Jaime\Por presentar a ECP\Cantagallo\Garzas\[GARZAS_CF_SEC_06-Feb-2024.xlsx]D-PNP'!$BB$24</t>
  </si>
  <si>
    <t>='C:\Users\jaime.benazar\Quorum Business Solutions\Ecopetrol Prometeo - Documents\Planning Space Implementation\3. Analysis &amp; Design\Design\FC22\DRR Jaime\Por presentar a ECP\Cantagallo\Garzas\[GARZAS_CF_SEC_06-Feb-2024.xlsx]D-PNP'!$BB$25</t>
  </si>
  <si>
    <t>='C:\Users\jaime.benazar\Quorum Business Solutions\Ecopetrol Prometeo - Documents\Planning Space Implementation\3. Analysis &amp; Design\Design\FC22\DRR Jaime\Por presentar a ECP\Cantagallo\Garzas\[GARZAS_CF_SEC_06-Feb-2024.xlsx]D-PNP'!$BB$26</t>
  </si>
  <si>
    <t>='C:\Users\jaime.benazar\Quorum Business Solutions\Ecopetrol Prometeo - Documents\Planning Space Implementation\3. Analysis &amp; Design\Design\FC22\DRR Jaime\Por presentar a ECP\Cantagallo\Garzas\[GARZAS_CF_SEC_06-Feb-2024.xlsx]D-PNP'!$BB$27</t>
  </si>
  <si>
    <t>='C:\Users\jaime.benazar\Quorum Business Solutions\Ecopetrol Prometeo - Documents\Planning Space Implementation\3. Analysis &amp; Design\Design\FC22\DRR Jaime\Por presentar a ECP\Cantagallo\Garzas\[GARZAS_CF_SEC_06-Feb-2024.xlsx]D-PNP'!$BB$28</t>
  </si>
  <si>
    <t>='C:\Users\jaime.benazar\Quorum Business Solutions\Ecopetrol Prometeo - Documents\Planning Space Implementation\3. Analysis &amp; Design\Design\FC22\DRR Jaime\Por presentar a ECP\Cantagallo\Garzas\[GARZAS_CF_SEC_06-Feb-2024.xlsx]D-PNP'!$BB$29</t>
  </si>
  <si>
    <t>='C:\Users\jaime.benazar\Quorum Business Solutions\Ecopetrol Prometeo - Documents\Planning Space Implementation\3. Analysis &amp; Design\Design\FC22\DRR Jaime\Por presentar a ECP\Cantagallo\Garzas\[GARZAS_CF_SEC_06-Feb-2024.xlsx]D-PNP'!$BB$30</t>
  </si>
  <si>
    <t>='C:\Users\jaime.benazar\Quorum Business Solutions\Ecopetrol Prometeo - Documents\Planning Space Implementation\3. Analysis &amp; Design\Design\FC22\DRR Jaime\Por presentar a ECP\Cantagallo\Garzas\[GARZAS_CF_SEC_06-Feb-2024.xlsx]D-PNP'!$BB$31</t>
  </si>
  <si>
    <t>='C:\Users\jaime.benazar\Quorum Business Solutions\Ecopetrol Prometeo - Documents\Planning Space Implementation\3. Analysis &amp; Design\Design\FC22\DRR Jaime\Por presentar a ECP\Cantagallo\Garzas\[GARZAS_CF_SEC_06-Feb-2024.xlsx]D-PNP'!$BB$32</t>
  </si>
  <si>
    <t>='C:\Users\jaime.benazar\Quorum Business Solutions\Ecopetrol Prometeo - Documents\Planning Space Implementation\3. Analysis &amp; Design\Design\FC22\DRR Jaime\Por presentar a ECP\Cantagallo\Garzas\[GARZAS_CF_SEC_06-Feb-2024.xlsx]D-PNP'!$BB$33</t>
  </si>
  <si>
    <t>='C:\Users\jaime.benazar\Quorum Business Solutions\Ecopetrol Prometeo - Documents\Planning Space Implementation\3. Analysis &amp; Design\Design\FC22\DRR Jaime\Por presentar a ECP\Cantagallo\Garzas\[GARZAS_CF_SEC_06-Feb-2024.xlsx]D-PNP'!$BB$34</t>
  </si>
  <si>
    <t>='C:\Users\jaime.benazar\Quorum Business Solutions\Ecopetrol Prometeo - Documents\Planning Space Implementation\3. Analysis &amp; Design\Design\FC22\DRR Jaime\Por presentar a ECP\Cantagallo\Garzas\[GARZAS_CF_SEC_06-Feb-2024.xlsx]D-PNP'!$BB$35</t>
  </si>
  <si>
    <t>='C:\Users\jaime.benazar\Quorum Business Solutions\Ecopetrol Prometeo - Documents\Planning Space Implementation\3. Analysis &amp; Design\Design\FC22\DRR Jaime\Por presentar a ECP\Cantagallo\Garzas\[GARZAS_CF_SEC_06-Feb-2024.xlsx]D-PNP'!$BB$36</t>
  </si>
  <si>
    <t>='C:\Users\jaime.benazar\Quorum Business Solutions\Ecopetrol Prometeo - Documents\Planning Space Implementation\3. Analysis &amp; Design\Design\FC22\DRR Jaime\Por presentar a ECP\Cantagallo\Garzas\[GARZAS_CF_SEC_06-Feb-2024.xlsx]D-PNP'!$BB$37</t>
  </si>
  <si>
    <t>='C:\Users\jaime.benazar\Quorum Business Solutions\Ecopetrol Prometeo - Documents\Planning Space Implementation\3. Analysis &amp; Design\Design\FC22\DRR Jaime\Por presentar a ECP\Cantagallo\Garzas\[GARZAS_CF_SEC_06-Feb-2024.xlsx]D-PNP'!$BB$38</t>
  </si>
  <si>
    <t>='C:\Users\jaime.benazar\Quorum Business Solutions\Ecopetrol Prometeo - Documents\Planning Space Implementation\3. Analysis &amp; Design\Design\FC22\DRR Jaime\Por presentar a ECP\Cantagallo\Garzas\[GARZAS_CF_SEC_06-Feb-2024.xlsx]D-PNP'!$BB$39</t>
  </si>
  <si>
    <t>='C:\Users\jaime.benazar\Quorum Business Solutions\Ecopetrol Prometeo - Documents\Planning Space Implementation\3. Analysis &amp; Design\Design\FC22\DRR Jaime\Por presentar a ECP\Cantagallo\Garzas\[GARZAS_CF_SEC_06-Feb-2024.xlsx]D-PNP'!$BB$40</t>
  </si>
  <si>
    <t>='C:\Users\jaime.benazar\Quorum Business Solutions\Ecopetrol Prometeo - Documents\Planning Space Implementation\3. Analysis &amp; Design\Design\FC22\DRR Jaime\Por presentar a ECP\Cantagallo\Garzas\[GARZAS_CF_SEC_06-Feb-2024.xlsx]D-PNP'!$BB$41</t>
  </si>
  <si>
    <t>='C:\Users\jaime.benazar\Quorum Business Solutions\Ecopetrol Prometeo - Documents\Planning Space Implementation\3. Analysis &amp; Design\Design\FC22\DRR Jaime\Por presentar a ECP\Cantagallo\Garzas\[GARZAS_CF_SEC_06-Feb-2024.xlsx]D-PNP'!$BB$42</t>
  </si>
  <si>
    <t>='C:\Users\jaime.benazar\Quorum Business Solutions\Ecopetrol Prometeo - Documents\Planning Space Implementation\3. Analysis &amp; Design\Design\FC22\DRR Jaime\Por presentar a ECP\Cantagallo\Garzas\[GARZAS_CF_SEC_06-Feb-2024.xlsx]D-PNP'!$BB$43</t>
  </si>
  <si>
    <t>='C:\Users\jaime.benazar\Quorum Business Solutions\Ecopetrol Prometeo - Documents\Planning Space Implementation\3. Analysis &amp; Design\Design\FC22\DRR Jaime\Por presentar a ECP\Cantagallo\Garzas\[GARZAS_CF_SEC_06-Feb-2024.xlsx]D-PNP'!$BB$44</t>
  </si>
  <si>
    <t>='C:\Users\jaime.benazar\Quorum Business Solutions\Ecopetrol Prometeo - Documents\Planning Space Implementation\3. Analysis &amp; Design\Design\FC22\DRR Jaime\Por presentar a ECP\Cantagallo\Garzas\[GARZAS_CF_SEC_06-Feb-2024.xlsx]D-PNP'!$BB$45</t>
  </si>
  <si>
    <t>='C:\Users\jaime.benazar\Quorum Business Solutions\Ecopetrol Prometeo - Documents\Planning Space Implementation\3. Analysis &amp; Design\Design\FC22\DRR Jaime\Por presentar a ECP\Cantagallo\Garzas\[GARZAS_CF_SEC_06-Feb-2024.xlsx]D-PNP'!$BB$46</t>
  </si>
  <si>
    <t>='C:\Users\jaime.benazar\Quorum Business Solutions\Ecopetrol Prometeo - Documents\Planning Space Implementation\3. Analysis &amp; Design\Design\FC22\DRR Jaime\Por presentar a ECP\Cantagallo\Garzas\[GARZAS_CF_SEC_06-Feb-2024.xlsx]D-PNP'!$BB$47</t>
  </si>
  <si>
    <t>='C:\Users\jaime.benazar\Quorum Business Solutions\Ecopetrol Prometeo - Documents\Planning Space Implementation\3. Analysis &amp; Design\Design\FC22\DRR Jaime\Por presentar a ECP\Cantagallo\Garzas\[GARZAS_CF_SEC_06-Feb-2024.xlsx]D-PNP'!$BB$48</t>
  </si>
  <si>
    <t>='C:\Users\jaime.benazar\Quorum Business Solutions\Ecopetrol Prometeo - Documents\Planning Space Implementation\3. Analysis &amp; Design\Design\FC22\DRR Jaime\Por presentar a ECP\Cantagallo\Garzas\[GARZAS_CF_SEC_06-Feb-2024.xlsx]D-PND'!$BB$12</t>
  </si>
  <si>
    <t>='C:\Users\jaime.benazar\Quorum Business Solutions\Ecopetrol Prometeo - Documents\Planning Space Implementation\3. Analysis &amp; Design\Design\FC22\DRR Jaime\Por presentar a ECP\Cantagallo\Garzas\[GARZAS_CF_SEC_06-Feb-2024.xlsx]D-PND'!$BB$13</t>
  </si>
  <si>
    <t>='C:\Users\jaime.benazar\Quorum Business Solutions\Ecopetrol Prometeo - Documents\Planning Space Implementation\3. Analysis &amp; Design\Design\FC22\DRR Jaime\Por presentar a ECP\Cantagallo\Garzas\[GARZAS_CF_SEC_06-Feb-2024.xlsx]D-PND'!$BB$14</t>
  </si>
  <si>
    <t>='C:\Users\jaime.benazar\Quorum Business Solutions\Ecopetrol Prometeo - Documents\Planning Space Implementation\3. Analysis &amp; Design\Design\FC22\DRR Jaime\Por presentar a ECP\Cantagallo\Garzas\[GARZAS_CF_SEC_06-Feb-2024.xlsx]D-PND'!$BB$15</t>
  </si>
  <si>
    <t>='C:\Users\jaime.benazar\Quorum Business Solutions\Ecopetrol Prometeo - Documents\Planning Space Implementation\3. Analysis &amp; Design\Design\FC22\DRR Jaime\Por presentar a ECP\Cantagallo\Garzas\[GARZAS_CF_SEC_06-Feb-2024.xlsx]D-PND'!$BB$16</t>
  </si>
  <si>
    <t>='C:\Users\jaime.benazar\Quorum Business Solutions\Ecopetrol Prometeo - Documents\Planning Space Implementation\3. Analysis &amp; Design\Design\FC22\DRR Jaime\Por presentar a ECP\Cantagallo\Garzas\[GARZAS_CF_SEC_06-Feb-2024.xlsx]D-PND'!$BB$17</t>
  </si>
  <si>
    <t>='C:\Users\jaime.benazar\Quorum Business Solutions\Ecopetrol Prometeo - Documents\Planning Space Implementation\3. Analysis &amp; Design\Design\FC22\DRR Jaime\Por presentar a ECP\Cantagallo\Garzas\[GARZAS_CF_SEC_06-Feb-2024.xlsx]D-PND'!$BB$18</t>
  </si>
  <si>
    <t>='C:\Users\jaime.benazar\Quorum Business Solutions\Ecopetrol Prometeo - Documents\Planning Space Implementation\3. Analysis &amp; Design\Design\FC22\DRR Jaime\Por presentar a ECP\Cantagallo\Garzas\[GARZAS_CF_SEC_06-Feb-2024.xlsx]D-PND'!$BB$19</t>
  </si>
  <si>
    <t>='C:\Users\jaime.benazar\Quorum Business Solutions\Ecopetrol Prometeo - Documents\Planning Space Implementation\3. Analysis &amp; Design\Design\FC22\DRR Jaime\Por presentar a ECP\Cantagallo\Garzas\[GARZAS_CF_SEC_06-Feb-2024.xlsx]D-PND'!$BB$20</t>
  </si>
  <si>
    <t>='C:\Users\jaime.benazar\Quorum Business Solutions\Ecopetrol Prometeo - Documents\Planning Space Implementation\3. Analysis &amp; Design\Design\FC22\DRR Jaime\Por presentar a ECP\Cantagallo\Garzas\[GARZAS_CF_SEC_06-Feb-2024.xlsx]D-PND'!$BB$21</t>
  </si>
  <si>
    <t>='C:\Users\jaime.benazar\Quorum Business Solutions\Ecopetrol Prometeo - Documents\Planning Space Implementation\3. Analysis &amp; Design\Design\FC22\DRR Jaime\Por presentar a ECP\Cantagallo\Garzas\[GARZAS_CF_SEC_06-Feb-2024.xlsx]D-PND'!$BB$22</t>
  </si>
  <si>
    <t>='C:\Users\jaime.benazar\Quorum Business Solutions\Ecopetrol Prometeo - Documents\Planning Space Implementation\3. Analysis &amp; Design\Design\FC22\DRR Jaime\Por presentar a ECP\Cantagallo\Garzas\[GARZAS_CF_SEC_06-Feb-2024.xlsx]D-PND'!$BB$23</t>
  </si>
  <si>
    <t>='C:\Users\jaime.benazar\Quorum Business Solutions\Ecopetrol Prometeo - Documents\Planning Space Implementation\3. Analysis &amp; Design\Design\FC22\DRR Jaime\Por presentar a ECP\Cantagallo\Garzas\[GARZAS_CF_SEC_06-Feb-2024.xlsx]D-PND'!$BB$24</t>
  </si>
  <si>
    <t>='C:\Users\jaime.benazar\Quorum Business Solutions\Ecopetrol Prometeo - Documents\Planning Space Implementation\3. Analysis &amp; Design\Design\FC22\DRR Jaime\Por presentar a ECP\Cantagallo\Garzas\[GARZAS_CF_SEC_06-Feb-2024.xlsx]D-PND'!$BB$25</t>
  </si>
  <si>
    <t>='C:\Users\jaime.benazar\Quorum Business Solutions\Ecopetrol Prometeo - Documents\Planning Space Implementation\3. Analysis &amp; Design\Design\FC22\DRR Jaime\Por presentar a ECP\Cantagallo\Garzas\[GARZAS_CF_SEC_06-Feb-2024.xlsx]D-PND'!$BB$26</t>
  </si>
  <si>
    <t>='C:\Users\jaime.benazar\Quorum Business Solutions\Ecopetrol Prometeo - Documents\Planning Space Implementation\3. Analysis &amp; Design\Design\FC22\DRR Jaime\Por presentar a ECP\Cantagallo\Garzas\[GARZAS_CF_SEC_06-Feb-2024.xlsx]D-PND'!$BB$27</t>
  </si>
  <si>
    <t>='C:\Users\jaime.benazar\Quorum Business Solutions\Ecopetrol Prometeo - Documents\Planning Space Implementation\3. Analysis &amp; Design\Design\FC22\DRR Jaime\Por presentar a ECP\Cantagallo\Garzas\[GARZAS_CF_SEC_06-Feb-2024.xlsx]D-PND'!$BB$28</t>
  </si>
  <si>
    <t>='C:\Users\jaime.benazar\Quorum Business Solutions\Ecopetrol Prometeo - Documents\Planning Space Implementation\3. Analysis &amp; Design\Design\FC22\DRR Jaime\Por presentar a ECP\Cantagallo\Garzas\[GARZAS_CF_SEC_06-Feb-2024.xlsx]D-PND'!$BB$29</t>
  </si>
  <si>
    <t>='C:\Users\jaime.benazar\Quorum Business Solutions\Ecopetrol Prometeo - Documents\Planning Space Implementation\3. Analysis &amp; Design\Design\FC22\DRR Jaime\Por presentar a ECP\Cantagallo\Garzas\[GARZAS_CF_SEC_06-Feb-2024.xlsx]D-PND'!$BB$30</t>
  </si>
  <si>
    <t>='C:\Users\jaime.benazar\Quorum Business Solutions\Ecopetrol Prometeo - Documents\Planning Space Implementation\3. Analysis &amp; Design\Design\FC22\DRR Jaime\Por presentar a ECP\Cantagallo\Garzas\[GARZAS_CF_SEC_06-Feb-2024.xlsx]D-PND'!$BB$31</t>
  </si>
  <si>
    <t>='C:\Users\jaime.benazar\Quorum Business Solutions\Ecopetrol Prometeo - Documents\Planning Space Implementation\3. Analysis &amp; Design\Design\FC22\DRR Jaime\Por presentar a ECP\Cantagallo\Garzas\[GARZAS_CF_SEC_06-Feb-2024.xlsx]D-PND'!$BB$32</t>
  </si>
  <si>
    <t>='C:\Users\jaime.benazar\Quorum Business Solutions\Ecopetrol Prometeo - Documents\Planning Space Implementation\3. Analysis &amp; Design\Design\FC22\DRR Jaime\Por presentar a ECP\Cantagallo\Garzas\[GARZAS_CF_SEC_06-Feb-2024.xlsx]D-PND'!$BB$33</t>
  </si>
  <si>
    <t>='C:\Users\jaime.benazar\Quorum Business Solutions\Ecopetrol Prometeo - Documents\Planning Space Implementation\3. Analysis &amp; Design\Design\FC22\DRR Jaime\Por presentar a ECP\Cantagallo\Garzas\[GARZAS_CF_SEC_06-Feb-2024.xlsx]D-PND'!$BB$34</t>
  </si>
  <si>
    <t>='C:\Users\jaime.benazar\Quorum Business Solutions\Ecopetrol Prometeo - Documents\Planning Space Implementation\3. Analysis &amp; Design\Design\FC22\DRR Jaime\Por presentar a ECP\Cantagallo\Garzas\[GARZAS_CF_SEC_06-Feb-2024.xlsx]D-PND'!$BB$35</t>
  </si>
  <si>
    <t>='C:\Users\jaime.benazar\Quorum Business Solutions\Ecopetrol Prometeo - Documents\Planning Space Implementation\3. Analysis &amp; Design\Design\FC22\DRR Jaime\Por presentar a ECP\Cantagallo\Garzas\[GARZAS_CF_SEC_06-Feb-2024.xlsx]D-PND'!$BB$36</t>
  </si>
  <si>
    <t>='C:\Users\jaime.benazar\Quorum Business Solutions\Ecopetrol Prometeo - Documents\Planning Space Implementation\3. Analysis &amp; Design\Design\FC22\DRR Jaime\Por presentar a ECP\Cantagallo\Garzas\[GARZAS_CF_SEC_06-Feb-2024.xlsx]D-PND'!$BB$37</t>
  </si>
  <si>
    <t>='C:\Users\jaime.benazar\Quorum Business Solutions\Ecopetrol Prometeo - Documents\Planning Space Implementation\3. Analysis &amp; Design\Design\FC22\DRR Jaime\Por presentar a ECP\Cantagallo\Garzas\[GARZAS_CF_SEC_06-Feb-2024.xlsx]D-PND'!$BB$38</t>
  </si>
  <si>
    <t>='C:\Users\jaime.benazar\Quorum Business Solutions\Ecopetrol Prometeo - Documents\Planning Space Implementation\3. Analysis &amp; Design\Design\FC22\DRR Jaime\Por presentar a ECP\Cantagallo\Garzas\[GARZAS_CF_SEC_06-Feb-2024.xlsx]D-PND'!$BB$39</t>
  </si>
  <si>
    <t>='C:\Users\jaime.benazar\Quorum Business Solutions\Ecopetrol Prometeo - Documents\Planning Space Implementation\3. Analysis &amp; Design\Design\FC22\DRR Jaime\Por presentar a ECP\Cantagallo\Garzas\[GARZAS_CF_SEC_06-Feb-2024.xlsx]D-PND'!$BB$40</t>
  </si>
  <si>
    <t>='C:\Users\jaime.benazar\Quorum Business Solutions\Ecopetrol Prometeo - Documents\Planning Space Implementation\3. Analysis &amp; Design\Design\FC22\DRR Jaime\Por presentar a ECP\Cantagallo\Garzas\[GARZAS_CF_SEC_06-Feb-2024.xlsx]D-PND'!$BB$41</t>
  </si>
  <si>
    <t>='C:\Users\jaime.benazar\Quorum Business Solutions\Ecopetrol Prometeo - Documents\Planning Space Implementation\3. Analysis &amp; Design\Design\FC22\DRR Jaime\Por presentar a ECP\Cantagallo\Garzas\[GARZAS_CF_SEC_06-Feb-2024.xlsx]D-PND'!$BB$42</t>
  </si>
  <si>
    <t>='C:\Users\jaime.benazar\Quorum Business Solutions\Ecopetrol Prometeo - Documents\Planning Space Implementation\3. Analysis &amp; Design\Design\FC22\DRR Jaime\Por presentar a ECP\Cantagallo\Garzas\[GARZAS_CF_SEC_06-Feb-2024.xlsx]D-PND'!$BB$43</t>
  </si>
  <si>
    <t>='C:\Users\jaime.benazar\Quorum Business Solutions\Ecopetrol Prometeo - Documents\Planning Space Implementation\3. Analysis &amp; Design\Design\FC22\DRR Jaime\Por presentar a ECP\Cantagallo\Garzas\[GARZAS_CF_SEC_06-Feb-2024.xlsx]D-PND'!$BB$44</t>
  </si>
  <si>
    <t>='C:\Users\jaime.benazar\Quorum Business Solutions\Ecopetrol Prometeo - Documents\Planning Space Implementation\3. Analysis &amp; Design\Design\FC22\DRR Jaime\Por presentar a ECP\Cantagallo\Garzas\[GARZAS_CF_SEC_06-Feb-2024.xlsx]D-PND'!$BB$45</t>
  </si>
  <si>
    <t>='C:\Users\jaime.benazar\Quorum Business Solutions\Ecopetrol Prometeo - Documents\Planning Space Implementation\3. Analysis &amp; Design\Design\FC22\DRR Jaime\Por presentar a ECP\Cantagallo\Garzas\[GARZAS_CF_SEC_06-Feb-2024.xlsx]D-PND'!$BB$46</t>
  </si>
  <si>
    <t>='C:\Users\jaime.benazar\Quorum Business Solutions\Ecopetrol Prometeo - Documents\Planning Space Implementation\3. Analysis &amp; Design\Design\FC22\DRR Jaime\Por presentar a ECP\Cantagallo\Garzas\[GARZAS_CF_SEC_06-Feb-2024.xlsx]D-PND'!$BB$47</t>
  </si>
  <si>
    <t>='C:\Users\jaime.benazar\Quorum Business Solutions\Ecopetrol Prometeo - Documents\Planning Space Implementation\3. Analysis &amp; Design\Design\FC22\DRR Jaime\Por presentar a ECP\Cantagallo\Garzas\[GARZAS_CF_SEC_06-Feb-2024.xlsx]D-PND'!$BB$48</t>
  </si>
  <si>
    <t>='C:\Users\jaime.benazar\Quorum Business Solutions\Ecopetrol Prometeo - Documents\Planning Space Implementation\3. Analysis &amp; Design\Design\FC22\DRR Jaime\Por presentar a ECP\Cantagallo\Garzas\[GARZAS_CF_SEC_06-Feb-2024.xlsx]D-PRBDP'!$BB$12</t>
  </si>
  <si>
    <t>='C:\Users\jaime.benazar\Quorum Business Solutions\Ecopetrol Prometeo - Documents\Planning Space Implementation\3. Analysis &amp; Design\Design\FC22\DRR Jaime\Por presentar a ECP\Cantagallo\Garzas\[GARZAS_CF_SEC_06-Feb-2024.xlsx]D-PRBDP'!$BB$13</t>
  </si>
  <si>
    <t>='C:\Users\jaime.benazar\Quorum Business Solutions\Ecopetrol Prometeo - Documents\Planning Space Implementation\3. Analysis &amp; Design\Design\FC22\DRR Jaime\Por presentar a ECP\Cantagallo\Garzas\[GARZAS_CF_SEC_06-Feb-2024.xlsx]D-PRBDP'!$BB$14</t>
  </si>
  <si>
    <t>='C:\Users\jaime.benazar\Quorum Business Solutions\Ecopetrol Prometeo - Documents\Planning Space Implementation\3. Analysis &amp; Design\Design\FC22\DRR Jaime\Por presentar a ECP\Cantagallo\Garzas\[GARZAS_CF_SEC_06-Feb-2024.xlsx]D-PRBDP'!$BB$15</t>
  </si>
  <si>
    <t>='C:\Users\jaime.benazar\Quorum Business Solutions\Ecopetrol Prometeo - Documents\Planning Space Implementation\3. Analysis &amp; Design\Design\FC22\DRR Jaime\Por presentar a ECP\Cantagallo\Garzas\[GARZAS_CF_SEC_06-Feb-2024.xlsx]D-PRBDP'!$BB$16</t>
  </si>
  <si>
    <t>='C:\Users\jaime.benazar\Quorum Business Solutions\Ecopetrol Prometeo - Documents\Planning Space Implementation\3. Analysis &amp; Design\Design\FC22\DRR Jaime\Por presentar a ECP\Cantagallo\Garzas\[GARZAS_CF_SEC_06-Feb-2024.xlsx]D-PRBDP'!$BB$17</t>
  </si>
  <si>
    <t>='C:\Users\jaime.benazar\Quorum Business Solutions\Ecopetrol Prometeo - Documents\Planning Space Implementation\3. Analysis &amp; Design\Design\FC22\DRR Jaime\Por presentar a ECP\Cantagallo\Garzas\[GARZAS_CF_SEC_06-Feb-2024.xlsx]D-PRBDP'!$BB$18</t>
  </si>
  <si>
    <t>='C:\Users\jaime.benazar\Quorum Business Solutions\Ecopetrol Prometeo - Documents\Planning Space Implementation\3. Analysis &amp; Design\Design\FC22\DRR Jaime\Por presentar a ECP\Cantagallo\Garzas\[GARZAS_CF_SEC_06-Feb-2024.xlsx]D-PRBDP'!$BB$19</t>
  </si>
  <si>
    <t>='C:\Users\jaime.benazar\Quorum Business Solutions\Ecopetrol Prometeo - Documents\Planning Space Implementation\3. Analysis &amp; Design\Design\FC22\DRR Jaime\Por presentar a ECP\Cantagallo\Garzas\[GARZAS_CF_SEC_06-Feb-2024.xlsx]D-PRBDP'!$BB$20</t>
  </si>
  <si>
    <t>='C:\Users\jaime.benazar\Quorum Business Solutions\Ecopetrol Prometeo - Documents\Planning Space Implementation\3. Analysis &amp; Design\Design\FC22\DRR Jaime\Por presentar a ECP\Cantagallo\Garzas\[GARZAS_CF_SEC_06-Feb-2024.xlsx]D-PRBDP'!$BB$21</t>
  </si>
  <si>
    <t>='C:\Users\jaime.benazar\Quorum Business Solutions\Ecopetrol Prometeo - Documents\Planning Space Implementation\3. Analysis &amp; Design\Design\FC22\DRR Jaime\Por presentar a ECP\Cantagallo\Garzas\[GARZAS_CF_SEC_06-Feb-2024.xlsx]D-PRBDP'!$BB$22</t>
  </si>
  <si>
    <t>='C:\Users\jaime.benazar\Quorum Business Solutions\Ecopetrol Prometeo - Documents\Planning Space Implementation\3. Analysis &amp; Design\Design\FC22\DRR Jaime\Por presentar a ECP\Cantagallo\Garzas\[GARZAS_CF_SEC_06-Feb-2024.xlsx]D-PRBDP'!$BB$23</t>
  </si>
  <si>
    <t>='C:\Users\jaime.benazar\Quorum Business Solutions\Ecopetrol Prometeo - Documents\Planning Space Implementation\3. Analysis &amp; Design\Design\FC22\DRR Jaime\Por presentar a ECP\Cantagallo\Garzas\[GARZAS_CF_SEC_06-Feb-2024.xlsx]D-PRBDP'!$BB$24</t>
  </si>
  <si>
    <t>='C:\Users\jaime.benazar\Quorum Business Solutions\Ecopetrol Prometeo - Documents\Planning Space Implementation\3. Analysis &amp; Design\Design\FC22\DRR Jaime\Por presentar a ECP\Cantagallo\Garzas\[GARZAS_CF_SEC_06-Feb-2024.xlsx]D-PRBDP'!$BB$25</t>
  </si>
  <si>
    <t>='C:\Users\jaime.benazar\Quorum Business Solutions\Ecopetrol Prometeo - Documents\Planning Space Implementation\3. Analysis &amp; Design\Design\FC22\DRR Jaime\Por presentar a ECP\Cantagallo\Garzas\[GARZAS_CF_SEC_06-Feb-2024.xlsx]D-PRBDP'!$BB$26</t>
  </si>
  <si>
    <t>='C:\Users\jaime.benazar\Quorum Business Solutions\Ecopetrol Prometeo - Documents\Planning Space Implementation\3. Analysis &amp; Design\Design\FC22\DRR Jaime\Por presentar a ECP\Cantagallo\Garzas\[GARZAS_CF_SEC_06-Feb-2024.xlsx]D-PRBDP'!$BB$27</t>
  </si>
  <si>
    <t>='C:\Users\jaime.benazar\Quorum Business Solutions\Ecopetrol Prometeo - Documents\Planning Space Implementation\3. Analysis &amp; Design\Design\FC22\DRR Jaime\Por presentar a ECP\Cantagallo\Garzas\[GARZAS_CF_SEC_06-Feb-2024.xlsx]D-PRBDP'!$BB$28</t>
  </si>
  <si>
    <t>='C:\Users\jaime.benazar\Quorum Business Solutions\Ecopetrol Prometeo - Documents\Planning Space Implementation\3. Analysis &amp; Design\Design\FC22\DRR Jaime\Por presentar a ECP\Cantagallo\Garzas\[GARZAS_CF_SEC_06-Feb-2024.xlsx]D-PRBDP'!$BB$29</t>
  </si>
  <si>
    <t>='C:\Users\jaime.benazar\Quorum Business Solutions\Ecopetrol Prometeo - Documents\Planning Space Implementation\3. Analysis &amp; Design\Design\FC22\DRR Jaime\Por presentar a ECP\Cantagallo\Garzas\[GARZAS_CF_SEC_06-Feb-2024.xlsx]D-PRBDP'!$BB$30</t>
  </si>
  <si>
    <t>='C:\Users\jaime.benazar\Quorum Business Solutions\Ecopetrol Prometeo - Documents\Planning Space Implementation\3. Analysis &amp; Design\Design\FC22\DRR Jaime\Por presentar a ECP\Cantagallo\Garzas\[GARZAS_CF_SEC_06-Feb-2024.xlsx]D-PRBDP'!$BB$31</t>
  </si>
  <si>
    <t>='C:\Users\jaime.benazar\Quorum Business Solutions\Ecopetrol Prometeo - Documents\Planning Space Implementation\3. Analysis &amp; Design\Design\FC22\DRR Jaime\Por presentar a ECP\Cantagallo\Garzas\[GARZAS_CF_SEC_06-Feb-2024.xlsx]D-PRBDP'!$BB$32</t>
  </si>
  <si>
    <t>='C:\Users\jaime.benazar\Quorum Business Solutions\Ecopetrol Prometeo - Documents\Planning Space Implementation\3. Analysis &amp; Design\Design\FC22\DRR Jaime\Por presentar a ECP\Cantagallo\Garzas\[GARZAS_CF_SEC_06-Feb-2024.xlsx]D-PRBDP'!$BB$33</t>
  </si>
  <si>
    <t>='C:\Users\jaime.benazar\Quorum Business Solutions\Ecopetrol Prometeo - Documents\Planning Space Implementation\3. Analysis &amp; Design\Design\FC22\DRR Jaime\Por presentar a ECP\Cantagallo\Garzas\[GARZAS_CF_SEC_06-Feb-2024.xlsx]D-PRBDP'!$BB$34</t>
  </si>
  <si>
    <t>='C:\Users\jaime.benazar\Quorum Business Solutions\Ecopetrol Prometeo - Documents\Planning Space Implementation\3. Analysis &amp; Design\Design\FC22\DRR Jaime\Por presentar a ECP\Cantagallo\Garzas\[GARZAS_CF_SEC_06-Feb-2024.xlsx]D-PRBDP'!$BB$35</t>
  </si>
  <si>
    <t>='C:\Users\jaime.benazar\Quorum Business Solutions\Ecopetrol Prometeo - Documents\Planning Space Implementation\3. Analysis &amp; Design\Design\FC22\DRR Jaime\Por presentar a ECP\Cantagallo\Garzas\[GARZAS_CF_SEC_06-Feb-2024.xlsx]D-PRBDP'!$BB$36</t>
  </si>
  <si>
    <t>='C:\Users\jaime.benazar\Quorum Business Solutions\Ecopetrol Prometeo - Documents\Planning Space Implementation\3. Analysis &amp; Design\Design\FC22\DRR Jaime\Por presentar a ECP\Cantagallo\Garzas\[GARZAS_CF_SEC_06-Feb-2024.xlsx]D-PRBDP'!$BB$37</t>
  </si>
  <si>
    <t>='C:\Users\jaime.benazar\Quorum Business Solutions\Ecopetrol Prometeo - Documents\Planning Space Implementation\3. Analysis &amp; Design\Design\FC22\DRR Jaime\Por presentar a ECP\Cantagallo\Garzas\[GARZAS_CF_SEC_06-Feb-2024.xlsx]D-PRBDP'!$BB$38</t>
  </si>
  <si>
    <t>='C:\Users\jaime.benazar\Quorum Business Solutions\Ecopetrol Prometeo - Documents\Planning Space Implementation\3. Analysis &amp; Design\Design\FC22\DRR Jaime\Por presentar a ECP\Cantagallo\Garzas\[GARZAS_CF_SEC_06-Feb-2024.xlsx]D-PRBDP'!$BB$39</t>
  </si>
  <si>
    <t>='C:\Users\jaime.benazar\Quorum Business Solutions\Ecopetrol Prometeo - Documents\Planning Space Implementation\3. Analysis &amp; Design\Design\FC22\DRR Jaime\Por presentar a ECP\Cantagallo\Garzas\[GARZAS_CF_SEC_06-Feb-2024.xlsx]D-PRBDP'!$BB$40</t>
  </si>
  <si>
    <t>='C:\Users\jaime.benazar\Quorum Business Solutions\Ecopetrol Prometeo - Documents\Planning Space Implementation\3. Analysis &amp; Design\Design\FC22\DRR Jaime\Por presentar a ECP\Cantagallo\Garzas\[GARZAS_CF_SEC_06-Feb-2024.xlsx]D-PRBDP'!$BB$41</t>
  </si>
  <si>
    <t>='C:\Users\jaime.benazar\Quorum Business Solutions\Ecopetrol Prometeo - Documents\Planning Space Implementation\3. Analysis &amp; Design\Design\FC22\DRR Jaime\Por presentar a ECP\Cantagallo\Garzas\[GARZAS_CF_SEC_06-Feb-2024.xlsx]D-PRBDP'!$BB$42</t>
  </si>
  <si>
    <t>='C:\Users\jaime.benazar\Quorum Business Solutions\Ecopetrol Prometeo - Documents\Planning Space Implementation\3. Analysis &amp; Design\Design\FC22\DRR Jaime\Por presentar a ECP\Cantagallo\Garzas\[GARZAS_CF_SEC_06-Feb-2024.xlsx]D-PRBDP'!$BB$43</t>
  </si>
  <si>
    <t>='C:\Users\jaime.benazar\Quorum Business Solutions\Ecopetrol Prometeo - Documents\Planning Space Implementation\3. Analysis &amp; Design\Design\FC22\DRR Jaime\Por presentar a ECP\Cantagallo\Garzas\[GARZAS_CF_SEC_06-Feb-2024.xlsx]D-PRBDP'!$BB$44</t>
  </si>
  <si>
    <t>='C:\Users\jaime.benazar\Quorum Business Solutions\Ecopetrol Prometeo - Documents\Planning Space Implementation\3. Analysis &amp; Design\Design\FC22\DRR Jaime\Por presentar a ECP\Cantagallo\Garzas\[GARZAS_CF_SEC_06-Feb-2024.xlsx]D-PRBDP'!$BB$45</t>
  </si>
  <si>
    <t>='C:\Users\jaime.benazar\Quorum Business Solutions\Ecopetrol Prometeo - Documents\Planning Space Implementation\3. Analysis &amp; Design\Design\FC22\DRR Jaime\Por presentar a ECP\Cantagallo\Garzas\[GARZAS_CF_SEC_06-Feb-2024.xlsx]D-PRBDP'!$BB$46</t>
  </si>
  <si>
    <t>='C:\Users\jaime.benazar\Quorum Business Solutions\Ecopetrol Prometeo - Documents\Planning Space Implementation\3. Analysis &amp; Design\Design\FC22\DRR Jaime\Por presentar a ECP\Cantagallo\Garzas\[GARZAS_CF_SEC_06-Feb-2024.xlsx]D-PRBDP'!$BB$47</t>
  </si>
  <si>
    <t>='C:\Users\jaime.benazar\Quorum Business Solutions\Ecopetrol Prometeo - Documents\Planning Space Implementation\3. Analysis &amp; Design\Design\FC22\DRR Jaime\Por presentar a ECP\Cantagallo\Garzas\[GARZAS_CF_SEC_06-Feb-2024.xlsx]D-PRBDP'!$BB$48</t>
  </si>
  <si>
    <t>='C:\Users\jaime.benazar\Quorum Business Solutions\Ecopetrol Prometeo - Documents\Planning Space Implementation\3. Analysis &amp; Design\Design\FC22\DRR Jaime\Por presentar a ECP\Cantagallo\Garzas\[GARZAS_CF_SEC_06-Feb-2024.xlsx]D-PRBNP'!$BB$12</t>
  </si>
  <si>
    <t>='C:\Users\jaime.benazar\Quorum Business Solutions\Ecopetrol Prometeo - Documents\Planning Space Implementation\3. Analysis &amp; Design\Design\FC22\DRR Jaime\Por presentar a ECP\Cantagallo\Garzas\[GARZAS_CF_SEC_06-Feb-2024.xlsx]D-PRBNP'!$BB$13</t>
  </si>
  <si>
    <t>='C:\Users\jaime.benazar\Quorum Business Solutions\Ecopetrol Prometeo - Documents\Planning Space Implementation\3. Analysis &amp; Design\Design\FC22\DRR Jaime\Por presentar a ECP\Cantagallo\Garzas\[GARZAS_CF_SEC_06-Feb-2024.xlsx]D-PRBNP'!$BB$14</t>
  </si>
  <si>
    <t>='C:\Users\jaime.benazar\Quorum Business Solutions\Ecopetrol Prometeo - Documents\Planning Space Implementation\3. Analysis &amp; Design\Design\FC22\DRR Jaime\Por presentar a ECP\Cantagallo\Garzas\[GARZAS_CF_SEC_06-Feb-2024.xlsx]D-PRBNP'!$BB$15</t>
  </si>
  <si>
    <t>='C:\Users\jaime.benazar\Quorum Business Solutions\Ecopetrol Prometeo - Documents\Planning Space Implementation\3. Analysis &amp; Design\Design\FC22\DRR Jaime\Por presentar a ECP\Cantagallo\Garzas\[GARZAS_CF_SEC_06-Feb-2024.xlsx]D-PRBNP'!$BB$16</t>
  </si>
  <si>
    <t>='C:\Users\jaime.benazar\Quorum Business Solutions\Ecopetrol Prometeo - Documents\Planning Space Implementation\3. Analysis &amp; Design\Design\FC22\DRR Jaime\Por presentar a ECP\Cantagallo\Garzas\[GARZAS_CF_SEC_06-Feb-2024.xlsx]D-PRBNP'!$BB$17</t>
  </si>
  <si>
    <t>='C:\Users\jaime.benazar\Quorum Business Solutions\Ecopetrol Prometeo - Documents\Planning Space Implementation\3. Analysis &amp; Design\Design\FC22\DRR Jaime\Por presentar a ECP\Cantagallo\Garzas\[GARZAS_CF_SEC_06-Feb-2024.xlsx]D-PRBNP'!$BB$18</t>
  </si>
  <si>
    <t>='C:\Users\jaime.benazar\Quorum Business Solutions\Ecopetrol Prometeo - Documents\Planning Space Implementation\3. Analysis &amp; Design\Design\FC22\DRR Jaime\Por presentar a ECP\Cantagallo\Garzas\[GARZAS_CF_SEC_06-Feb-2024.xlsx]D-PRBNP'!$BB$19</t>
  </si>
  <si>
    <t>='C:\Users\jaime.benazar\Quorum Business Solutions\Ecopetrol Prometeo - Documents\Planning Space Implementation\3. Analysis &amp; Design\Design\FC22\DRR Jaime\Por presentar a ECP\Cantagallo\Garzas\[GARZAS_CF_SEC_06-Feb-2024.xlsx]D-PRBNP'!$BB$20</t>
  </si>
  <si>
    <t>='C:\Users\jaime.benazar\Quorum Business Solutions\Ecopetrol Prometeo - Documents\Planning Space Implementation\3. Analysis &amp; Design\Design\FC22\DRR Jaime\Por presentar a ECP\Cantagallo\Garzas\[GARZAS_CF_SEC_06-Feb-2024.xlsx]D-PRBNP'!$BB$21</t>
  </si>
  <si>
    <t>='C:\Users\jaime.benazar\Quorum Business Solutions\Ecopetrol Prometeo - Documents\Planning Space Implementation\3. Analysis &amp; Design\Design\FC22\DRR Jaime\Por presentar a ECP\Cantagallo\Garzas\[GARZAS_CF_SEC_06-Feb-2024.xlsx]D-PRBNP'!$BB$22</t>
  </si>
  <si>
    <t>='C:\Users\jaime.benazar\Quorum Business Solutions\Ecopetrol Prometeo - Documents\Planning Space Implementation\3. Analysis &amp; Design\Design\FC22\DRR Jaime\Por presentar a ECP\Cantagallo\Garzas\[GARZAS_CF_SEC_06-Feb-2024.xlsx]D-PRBNP'!$BB$23</t>
  </si>
  <si>
    <t>='C:\Users\jaime.benazar\Quorum Business Solutions\Ecopetrol Prometeo - Documents\Planning Space Implementation\3. Analysis &amp; Design\Design\FC22\DRR Jaime\Por presentar a ECP\Cantagallo\Garzas\[GARZAS_CF_SEC_06-Feb-2024.xlsx]D-PRBNP'!$BB$24</t>
  </si>
  <si>
    <t>='C:\Users\jaime.benazar\Quorum Business Solutions\Ecopetrol Prometeo - Documents\Planning Space Implementation\3. Analysis &amp; Design\Design\FC22\DRR Jaime\Por presentar a ECP\Cantagallo\Garzas\[GARZAS_CF_SEC_06-Feb-2024.xlsx]D-PRBNP'!$BB$25</t>
  </si>
  <si>
    <t>='C:\Users\jaime.benazar\Quorum Business Solutions\Ecopetrol Prometeo - Documents\Planning Space Implementation\3. Analysis &amp; Design\Design\FC22\DRR Jaime\Por presentar a ECP\Cantagallo\Garzas\[GARZAS_CF_SEC_06-Feb-2024.xlsx]D-PRBNP'!$BB$26</t>
  </si>
  <si>
    <t>='C:\Users\jaime.benazar\Quorum Business Solutions\Ecopetrol Prometeo - Documents\Planning Space Implementation\3. Analysis &amp; Design\Design\FC22\DRR Jaime\Por presentar a ECP\Cantagallo\Garzas\[GARZAS_CF_SEC_06-Feb-2024.xlsx]D-PRBNP'!$BB$27</t>
  </si>
  <si>
    <t>='C:\Users\jaime.benazar\Quorum Business Solutions\Ecopetrol Prometeo - Documents\Planning Space Implementation\3. Analysis &amp; Design\Design\FC22\DRR Jaime\Por presentar a ECP\Cantagallo\Garzas\[GARZAS_CF_SEC_06-Feb-2024.xlsx]D-PRBNP'!$BB$28</t>
  </si>
  <si>
    <t>='C:\Users\jaime.benazar\Quorum Business Solutions\Ecopetrol Prometeo - Documents\Planning Space Implementation\3. Analysis &amp; Design\Design\FC22\DRR Jaime\Por presentar a ECP\Cantagallo\Garzas\[GARZAS_CF_SEC_06-Feb-2024.xlsx]D-PRBNP'!$BB$29</t>
  </si>
  <si>
    <t>='C:\Users\jaime.benazar\Quorum Business Solutions\Ecopetrol Prometeo - Documents\Planning Space Implementation\3. Analysis &amp; Design\Design\FC22\DRR Jaime\Por presentar a ECP\Cantagallo\Garzas\[GARZAS_CF_SEC_06-Feb-2024.xlsx]D-PRBNP'!$BB$30</t>
  </si>
  <si>
    <t>='C:\Users\jaime.benazar\Quorum Business Solutions\Ecopetrol Prometeo - Documents\Planning Space Implementation\3. Analysis &amp; Design\Design\FC22\DRR Jaime\Por presentar a ECP\Cantagallo\Garzas\[GARZAS_CF_SEC_06-Feb-2024.xlsx]D-PRBNP'!$BB$31</t>
  </si>
  <si>
    <t>='C:\Users\jaime.benazar\Quorum Business Solutions\Ecopetrol Prometeo - Documents\Planning Space Implementation\3. Analysis &amp; Design\Design\FC22\DRR Jaime\Por presentar a ECP\Cantagallo\Garzas\[GARZAS_CF_SEC_06-Feb-2024.xlsx]D-PRBNP'!$BB$32</t>
  </si>
  <si>
    <t>='C:\Users\jaime.benazar\Quorum Business Solutions\Ecopetrol Prometeo - Documents\Planning Space Implementation\3. Analysis &amp; Design\Design\FC22\DRR Jaime\Por presentar a ECP\Cantagallo\Garzas\[GARZAS_CF_SEC_06-Feb-2024.xlsx]D-PRBNP'!$BB$33</t>
  </si>
  <si>
    <t>='C:\Users\jaime.benazar\Quorum Business Solutions\Ecopetrol Prometeo - Documents\Planning Space Implementation\3. Analysis &amp; Design\Design\FC22\DRR Jaime\Por presentar a ECP\Cantagallo\Garzas\[GARZAS_CF_SEC_06-Feb-2024.xlsx]D-PRBNP'!$BB$34</t>
  </si>
  <si>
    <t>='C:\Users\jaime.benazar\Quorum Business Solutions\Ecopetrol Prometeo - Documents\Planning Space Implementation\3. Analysis &amp; Design\Design\FC22\DRR Jaime\Por presentar a ECP\Cantagallo\Garzas\[GARZAS_CF_SEC_06-Feb-2024.xlsx]D-PRBNP'!$BB$35</t>
  </si>
  <si>
    <t>='C:\Users\jaime.benazar\Quorum Business Solutions\Ecopetrol Prometeo - Documents\Planning Space Implementation\3. Analysis &amp; Design\Design\FC22\DRR Jaime\Por presentar a ECP\Cantagallo\Garzas\[GARZAS_CF_SEC_06-Feb-2024.xlsx]D-PRBNP'!$BB$36</t>
  </si>
  <si>
    <t>='C:\Users\jaime.benazar\Quorum Business Solutions\Ecopetrol Prometeo - Documents\Planning Space Implementation\3. Analysis &amp; Design\Design\FC22\DRR Jaime\Por presentar a ECP\Cantagallo\Garzas\[GARZAS_CF_SEC_06-Feb-2024.xlsx]D-PRBNP'!$BB$37</t>
  </si>
  <si>
    <t>='C:\Users\jaime.benazar\Quorum Business Solutions\Ecopetrol Prometeo - Documents\Planning Space Implementation\3. Analysis &amp; Design\Design\FC22\DRR Jaime\Por presentar a ECP\Cantagallo\Garzas\[GARZAS_CF_SEC_06-Feb-2024.xlsx]D-PRBNP'!$BB$38</t>
  </si>
  <si>
    <t>='C:\Users\jaime.benazar\Quorum Business Solutions\Ecopetrol Prometeo - Documents\Planning Space Implementation\3. Analysis &amp; Design\Design\FC22\DRR Jaime\Por presentar a ECP\Cantagallo\Garzas\[GARZAS_CF_SEC_06-Feb-2024.xlsx]D-PRBNP'!$BB$39</t>
  </si>
  <si>
    <t>='C:\Users\jaime.benazar\Quorum Business Solutions\Ecopetrol Prometeo - Documents\Planning Space Implementation\3. Analysis &amp; Design\Design\FC22\DRR Jaime\Por presentar a ECP\Cantagallo\Garzas\[GARZAS_CF_SEC_06-Feb-2024.xlsx]D-PRBNP'!$BB$40</t>
  </si>
  <si>
    <t>='C:\Users\jaime.benazar\Quorum Business Solutions\Ecopetrol Prometeo - Documents\Planning Space Implementation\3. Analysis &amp; Design\Design\FC22\DRR Jaime\Por presentar a ECP\Cantagallo\Garzas\[GARZAS_CF_SEC_06-Feb-2024.xlsx]D-PRBNP'!$BB$41</t>
  </si>
  <si>
    <t>='C:\Users\jaime.benazar\Quorum Business Solutions\Ecopetrol Prometeo - Documents\Planning Space Implementation\3. Analysis &amp; Design\Design\FC22\DRR Jaime\Por presentar a ECP\Cantagallo\Garzas\[GARZAS_CF_SEC_06-Feb-2024.xlsx]D-PRBNP'!$BB$42</t>
  </si>
  <si>
    <t>='C:\Users\jaime.benazar\Quorum Business Solutions\Ecopetrol Prometeo - Documents\Planning Space Implementation\3. Analysis &amp; Design\Design\FC22\DRR Jaime\Por presentar a ECP\Cantagallo\Garzas\[GARZAS_CF_SEC_06-Feb-2024.xlsx]D-PRBNP'!$BB$43</t>
  </si>
  <si>
    <t>='C:\Users\jaime.benazar\Quorum Business Solutions\Ecopetrol Prometeo - Documents\Planning Space Implementation\3. Analysis &amp; Design\Design\FC22\DRR Jaime\Por presentar a ECP\Cantagallo\Garzas\[GARZAS_CF_SEC_06-Feb-2024.xlsx]D-PRBNP'!$BB$44</t>
  </si>
  <si>
    <t>='C:\Users\jaime.benazar\Quorum Business Solutions\Ecopetrol Prometeo - Documents\Planning Space Implementation\3. Analysis &amp; Design\Design\FC22\DRR Jaime\Por presentar a ECP\Cantagallo\Garzas\[GARZAS_CF_SEC_06-Feb-2024.xlsx]D-PRBNP'!$BB$45</t>
  </si>
  <si>
    <t>='C:\Users\jaime.benazar\Quorum Business Solutions\Ecopetrol Prometeo - Documents\Planning Space Implementation\3. Analysis &amp; Design\Design\FC22\DRR Jaime\Por presentar a ECP\Cantagallo\Garzas\[GARZAS_CF_SEC_06-Feb-2024.xlsx]D-PRBNP'!$BB$46</t>
  </si>
  <si>
    <t>='C:\Users\jaime.benazar\Quorum Business Solutions\Ecopetrol Prometeo - Documents\Planning Space Implementation\3. Analysis &amp; Design\Design\FC22\DRR Jaime\Por presentar a ECP\Cantagallo\Garzas\[GARZAS_CF_SEC_06-Feb-2024.xlsx]D-PRBNP'!$BB$47</t>
  </si>
  <si>
    <t>='C:\Users\jaime.benazar\Quorum Business Solutions\Ecopetrol Prometeo - Documents\Planning Space Implementation\3. Analysis &amp; Design\Design\FC22\DRR Jaime\Por presentar a ECP\Cantagallo\Garzas\[GARZAS_CF_SEC_06-Feb-2024.xlsx]D-PRBNP'!$BB$48</t>
  </si>
  <si>
    <t>='C:\Users\jaime.benazar\Quorum Business Solutions\Ecopetrol Prometeo - Documents\Planning Space Implementation\3. Analysis &amp; Design\Design\FC22\DRR Jaime\Por presentar a ECP\Cantagallo\Garzas\[GARZAS_CF_SEC_06-Feb-2024.xlsx]D-PRBND'!$BB$12</t>
  </si>
  <si>
    <t>='C:\Users\jaime.benazar\Quorum Business Solutions\Ecopetrol Prometeo - Documents\Planning Space Implementation\3. Analysis &amp; Design\Design\FC22\DRR Jaime\Por presentar a ECP\Cantagallo\Garzas\[GARZAS_CF_SEC_06-Feb-2024.xlsx]D-PRBND'!$BB$13</t>
  </si>
  <si>
    <t>='C:\Users\jaime.benazar\Quorum Business Solutions\Ecopetrol Prometeo - Documents\Planning Space Implementation\3. Analysis &amp; Design\Design\FC22\DRR Jaime\Por presentar a ECP\Cantagallo\Garzas\[GARZAS_CF_SEC_06-Feb-2024.xlsx]D-PRBND'!$BB$14</t>
  </si>
  <si>
    <t>='C:\Users\jaime.benazar\Quorum Business Solutions\Ecopetrol Prometeo - Documents\Planning Space Implementation\3. Analysis &amp; Design\Design\FC22\DRR Jaime\Por presentar a ECP\Cantagallo\Garzas\[GARZAS_CF_SEC_06-Feb-2024.xlsx]D-PRBND'!$BB$15</t>
  </si>
  <si>
    <t>='C:\Users\jaime.benazar\Quorum Business Solutions\Ecopetrol Prometeo - Documents\Planning Space Implementation\3. Analysis &amp; Design\Design\FC22\DRR Jaime\Por presentar a ECP\Cantagallo\Garzas\[GARZAS_CF_SEC_06-Feb-2024.xlsx]D-PRBND'!$BB$16</t>
  </si>
  <si>
    <t>='C:\Users\jaime.benazar\Quorum Business Solutions\Ecopetrol Prometeo - Documents\Planning Space Implementation\3. Analysis &amp; Design\Design\FC22\DRR Jaime\Por presentar a ECP\Cantagallo\Garzas\[GARZAS_CF_SEC_06-Feb-2024.xlsx]D-PRBND'!$BB$17</t>
  </si>
  <si>
    <t>='C:\Users\jaime.benazar\Quorum Business Solutions\Ecopetrol Prometeo - Documents\Planning Space Implementation\3. Analysis &amp; Design\Design\FC22\DRR Jaime\Por presentar a ECP\Cantagallo\Garzas\[GARZAS_CF_SEC_06-Feb-2024.xlsx]D-PRBND'!$BB$18</t>
  </si>
  <si>
    <t>='C:\Users\jaime.benazar\Quorum Business Solutions\Ecopetrol Prometeo - Documents\Planning Space Implementation\3. Analysis &amp; Design\Design\FC22\DRR Jaime\Por presentar a ECP\Cantagallo\Garzas\[GARZAS_CF_SEC_06-Feb-2024.xlsx]D-PRBND'!$BB$19</t>
  </si>
  <si>
    <t>='C:\Users\jaime.benazar\Quorum Business Solutions\Ecopetrol Prometeo - Documents\Planning Space Implementation\3. Analysis &amp; Design\Design\FC22\DRR Jaime\Por presentar a ECP\Cantagallo\Garzas\[GARZAS_CF_SEC_06-Feb-2024.xlsx]D-PRBND'!$BB$20</t>
  </si>
  <si>
    <t>='C:\Users\jaime.benazar\Quorum Business Solutions\Ecopetrol Prometeo - Documents\Planning Space Implementation\3. Analysis &amp; Design\Design\FC22\DRR Jaime\Por presentar a ECP\Cantagallo\Garzas\[GARZAS_CF_SEC_06-Feb-2024.xlsx]D-PRBND'!$BB$21</t>
  </si>
  <si>
    <t>='C:\Users\jaime.benazar\Quorum Business Solutions\Ecopetrol Prometeo - Documents\Planning Space Implementation\3. Analysis &amp; Design\Design\FC22\DRR Jaime\Por presentar a ECP\Cantagallo\Garzas\[GARZAS_CF_SEC_06-Feb-2024.xlsx]D-PRBND'!$BB$22</t>
  </si>
  <si>
    <t>='C:\Users\jaime.benazar\Quorum Business Solutions\Ecopetrol Prometeo - Documents\Planning Space Implementation\3. Analysis &amp; Design\Design\FC22\DRR Jaime\Por presentar a ECP\Cantagallo\Garzas\[GARZAS_CF_SEC_06-Feb-2024.xlsx]D-PRBND'!$BB$23</t>
  </si>
  <si>
    <t>='C:\Users\jaime.benazar\Quorum Business Solutions\Ecopetrol Prometeo - Documents\Planning Space Implementation\3. Analysis &amp; Design\Design\FC22\DRR Jaime\Por presentar a ECP\Cantagallo\Garzas\[GARZAS_CF_SEC_06-Feb-2024.xlsx]D-PRBND'!$BB$24</t>
  </si>
  <si>
    <t>='C:\Users\jaime.benazar\Quorum Business Solutions\Ecopetrol Prometeo - Documents\Planning Space Implementation\3. Analysis &amp; Design\Design\FC22\DRR Jaime\Por presentar a ECP\Cantagallo\Garzas\[GARZAS_CF_SEC_06-Feb-2024.xlsx]D-PRBND'!$BB$25</t>
  </si>
  <si>
    <t>='C:\Users\jaime.benazar\Quorum Business Solutions\Ecopetrol Prometeo - Documents\Planning Space Implementation\3. Analysis &amp; Design\Design\FC22\DRR Jaime\Por presentar a ECP\Cantagallo\Garzas\[GARZAS_CF_SEC_06-Feb-2024.xlsx]D-PRBND'!$BB$26</t>
  </si>
  <si>
    <t>='C:\Users\jaime.benazar\Quorum Business Solutions\Ecopetrol Prometeo - Documents\Planning Space Implementation\3. Analysis &amp; Design\Design\FC22\DRR Jaime\Por presentar a ECP\Cantagallo\Garzas\[GARZAS_CF_SEC_06-Feb-2024.xlsx]D-PRBND'!$BB$27</t>
  </si>
  <si>
    <t>='C:\Users\jaime.benazar\Quorum Business Solutions\Ecopetrol Prometeo - Documents\Planning Space Implementation\3. Analysis &amp; Design\Design\FC22\DRR Jaime\Por presentar a ECP\Cantagallo\Garzas\[GARZAS_CF_SEC_06-Feb-2024.xlsx]D-PRBND'!$BB$28</t>
  </si>
  <si>
    <t>='C:\Users\jaime.benazar\Quorum Business Solutions\Ecopetrol Prometeo - Documents\Planning Space Implementation\3. Analysis &amp; Design\Design\FC22\DRR Jaime\Por presentar a ECP\Cantagallo\Garzas\[GARZAS_CF_SEC_06-Feb-2024.xlsx]D-PRBND'!$BB$29</t>
  </si>
  <si>
    <t>='C:\Users\jaime.benazar\Quorum Business Solutions\Ecopetrol Prometeo - Documents\Planning Space Implementation\3. Analysis &amp; Design\Design\FC22\DRR Jaime\Por presentar a ECP\Cantagallo\Garzas\[GARZAS_CF_SEC_06-Feb-2024.xlsx]D-PRBND'!$BB$30</t>
  </si>
  <si>
    <t>='C:\Users\jaime.benazar\Quorum Business Solutions\Ecopetrol Prometeo - Documents\Planning Space Implementation\3. Analysis &amp; Design\Design\FC22\DRR Jaime\Por presentar a ECP\Cantagallo\Garzas\[GARZAS_CF_SEC_06-Feb-2024.xlsx]D-PRBND'!$BB$31</t>
  </si>
  <si>
    <t>='C:\Users\jaime.benazar\Quorum Business Solutions\Ecopetrol Prometeo - Documents\Planning Space Implementation\3. Analysis &amp; Design\Design\FC22\DRR Jaime\Por presentar a ECP\Cantagallo\Garzas\[GARZAS_CF_SEC_06-Feb-2024.xlsx]D-PRBND'!$BB$32</t>
  </si>
  <si>
    <t>='C:\Users\jaime.benazar\Quorum Business Solutions\Ecopetrol Prometeo - Documents\Planning Space Implementation\3. Analysis &amp; Design\Design\FC22\DRR Jaime\Por presentar a ECP\Cantagallo\Garzas\[GARZAS_CF_SEC_06-Feb-2024.xlsx]D-PRBND'!$BB$33</t>
  </si>
  <si>
    <t>='C:\Users\jaime.benazar\Quorum Business Solutions\Ecopetrol Prometeo - Documents\Planning Space Implementation\3. Analysis &amp; Design\Design\FC22\DRR Jaime\Por presentar a ECP\Cantagallo\Garzas\[GARZAS_CF_SEC_06-Feb-2024.xlsx]D-PRBND'!$BB$34</t>
  </si>
  <si>
    <t>='C:\Users\jaime.benazar\Quorum Business Solutions\Ecopetrol Prometeo - Documents\Planning Space Implementation\3. Analysis &amp; Design\Design\FC22\DRR Jaime\Por presentar a ECP\Cantagallo\Garzas\[GARZAS_CF_SEC_06-Feb-2024.xlsx]D-PRBND'!$BB$35</t>
  </si>
  <si>
    <t>='C:\Users\jaime.benazar\Quorum Business Solutions\Ecopetrol Prometeo - Documents\Planning Space Implementation\3. Analysis &amp; Design\Design\FC22\DRR Jaime\Por presentar a ECP\Cantagallo\Garzas\[GARZAS_CF_SEC_06-Feb-2024.xlsx]D-PRBND'!$BB$36</t>
  </si>
  <si>
    <t>='C:\Users\jaime.benazar\Quorum Business Solutions\Ecopetrol Prometeo - Documents\Planning Space Implementation\3. Analysis &amp; Design\Design\FC22\DRR Jaime\Por presentar a ECP\Cantagallo\Garzas\[GARZAS_CF_SEC_06-Feb-2024.xlsx]D-PRBND'!$BB$37</t>
  </si>
  <si>
    <t>='C:\Users\jaime.benazar\Quorum Business Solutions\Ecopetrol Prometeo - Documents\Planning Space Implementation\3. Analysis &amp; Design\Design\FC22\DRR Jaime\Por presentar a ECP\Cantagallo\Garzas\[GARZAS_CF_SEC_06-Feb-2024.xlsx]D-PRBND'!$BB$38</t>
  </si>
  <si>
    <t>='C:\Users\jaime.benazar\Quorum Business Solutions\Ecopetrol Prometeo - Documents\Planning Space Implementation\3. Analysis &amp; Design\Design\FC22\DRR Jaime\Por presentar a ECP\Cantagallo\Garzas\[GARZAS_CF_SEC_06-Feb-2024.xlsx]D-PRBND'!$BB$39</t>
  </si>
  <si>
    <t>='C:\Users\jaime.benazar\Quorum Business Solutions\Ecopetrol Prometeo - Documents\Planning Space Implementation\3. Analysis &amp; Design\Design\FC22\DRR Jaime\Por presentar a ECP\Cantagallo\Garzas\[GARZAS_CF_SEC_06-Feb-2024.xlsx]D-PRBND'!$BB$40</t>
  </si>
  <si>
    <t>='C:\Users\jaime.benazar\Quorum Business Solutions\Ecopetrol Prometeo - Documents\Planning Space Implementation\3. Analysis &amp; Design\Design\FC22\DRR Jaime\Por presentar a ECP\Cantagallo\Garzas\[GARZAS_CF_SEC_06-Feb-2024.xlsx]D-PRBND'!$BB$41</t>
  </si>
  <si>
    <t>='C:\Users\jaime.benazar\Quorum Business Solutions\Ecopetrol Prometeo - Documents\Planning Space Implementation\3. Analysis &amp; Design\Design\FC22\DRR Jaime\Por presentar a ECP\Cantagallo\Garzas\[GARZAS_CF_SEC_06-Feb-2024.xlsx]D-PRBND'!$BB$42</t>
  </si>
  <si>
    <t>='C:\Users\jaime.benazar\Quorum Business Solutions\Ecopetrol Prometeo - Documents\Planning Space Implementation\3. Analysis &amp; Design\Design\FC22\DRR Jaime\Por presentar a ECP\Cantagallo\Garzas\[GARZAS_CF_SEC_06-Feb-2024.xlsx]D-PRBND'!$BB$43</t>
  </si>
  <si>
    <t>='C:\Users\jaime.benazar\Quorum Business Solutions\Ecopetrol Prometeo - Documents\Planning Space Implementation\3. Analysis &amp; Design\Design\FC22\DRR Jaime\Por presentar a ECP\Cantagallo\Garzas\[GARZAS_CF_SEC_06-Feb-2024.xlsx]D-PRBND'!$BB$44</t>
  </si>
  <si>
    <t>='C:\Users\jaime.benazar\Quorum Business Solutions\Ecopetrol Prometeo - Documents\Planning Space Implementation\3. Analysis &amp; Design\Design\FC22\DRR Jaime\Por presentar a ECP\Cantagallo\Garzas\[GARZAS_CF_SEC_06-Feb-2024.xlsx]D-PRBND'!$BB$45</t>
  </si>
  <si>
    <t>='C:\Users\jaime.benazar\Quorum Business Solutions\Ecopetrol Prometeo - Documents\Planning Space Implementation\3. Analysis &amp; Design\Design\FC22\DRR Jaime\Por presentar a ECP\Cantagallo\Garzas\[GARZAS_CF_SEC_06-Feb-2024.xlsx]D-PRBND'!$BB$46</t>
  </si>
  <si>
    <t>='C:\Users\jaime.benazar\Quorum Business Solutions\Ecopetrol Prometeo - Documents\Planning Space Implementation\3. Analysis &amp; Design\Design\FC22\DRR Jaime\Por presentar a ECP\Cantagallo\Garzas\[GARZAS_CF_SEC_06-Feb-2024.xlsx]D-PRBND'!$BB$47</t>
  </si>
  <si>
    <t>='C:\Users\jaime.benazar\Quorum Business Solutions\Ecopetrol Prometeo - Documents\Planning Space Implementation\3. Analysis &amp; Design\Design\FC22\DRR Jaime\Por presentar a ECP\Cantagallo\Garzas\[GARZAS_CF_SEC_06-Feb-2024.xlsx]D-PRBND'!$BB$48</t>
  </si>
  <si>
    <t>='C:\Users\jaime.benazar\Quorum Business Solutions\Ecopetrol Prometeo - Documents\Planning Space Implementation\3. Analysis &amp; Design\Design\FC22\DRR Jaime\Por presentar a ECP\Cantagallo\Garzas\[GARZAS_CF_SEC_06-Feb-2024.xlsx]D-PRB'!$BB$12</t>
  </si>
  <si>
    <t>='C:\Users\jaime.benazar\Quorum Business Solutions\Ecopetrol Prometeo - Documents\Planning Space Implementation\3. Analysis &amp; Design\Design\FC22\DRR Jaime\Por presentar a ECP\Cantagallo\Garzas\[GARZAS_CF_SEC_06-Feb-2024.xlsx]D-PRB'!$BB$13</t>
  </si>
  <si>
    <t>='C:\Users\jaime.benazar\Quorum Business Solutions\Ecopetrol Prometeo - Documents\Planning Space Implementation\3. Analysis &amp; Design\Design\FC22\DRR Jaime\Por presentar a ECP\Cantagallo\Garzas\[GARZAS_CF_SEC_06-Feb-2024.xlsx]D-PRB'!$BB$14</t>
  </si>
  <si>
    <t>='C:\Users\jaime.benazar\Quorum Business Solutions\Ecopetrol Prometeo - Documents\Planning Space Implementation\3. Analysis &amp; Design\Design\FC22\DRR Jaime\Por presentar a ECP\Cantagallo\Garzas\[GARZAS_CF_SEC_06-Feb-2024.xlsx]D-PRB'!$BB$15</t>
  </si>
  <si>
    <t>='C:\Users\jaime.benazar\Quorum Business Solutions\Ecopetrol Prometeo - Documents\Planning Space Implementation\3. Analysis &amp; Design\Design\FC22\DRR Jaime\Por presentar a ECP\Cantagallo\Garzas\[GARZAS_CF_SEC_06-Feb-2024.xlsx]D-PRB'!$BB$16</t>
  </si>
  <si>
    <t>='C:\Users\jaime.benazar\Quorum Business Solutions\Ecopetrol Prometeo - Documents\Planning Space Implementation\3. Analysis &amp; Design\Design\FC22\DRR Jaime\Por presentar a ECP\Cantagallo\Garzas\[GARZAS_CF_SEC_06-Feb-2024.xlsx]D-PRB'!$BB$17</t>
  </si>
  <si>
    <t>='C:\Users\jaime.benazar\Quorum Business Solutions\Ecopetrol Prometeo - Documents\Planning Space Implementation\3. Analysis &amp; Design\Design\FC22\DRR Jaime\Por presentar a ECP\Cantagallo\Garzas\[GARZAS_CF_SEC_06-Feb-2024.xlsx]D-PRB'!$BB$18</t>
  </si>
  <si>
    <t>='C:\Users\jaime.benazar\Quorum Business Solutions\Ecopetrol Prometeo - Documents\Planning Space Implementation\3. Analysis &amp; Design\Design\FC22\DRR Jaime\Por presentar a ECP\Cantagallo\Garzas\[GARZAS_CF_SEC_06-Feb-2024.xlsx]D-PRB'!$BB$19</t>
  </si>
  <si>
    <t>='C:\Users\jaime.benazar\Quorum Business Solutions\Ecopetrol Prometeo - Documents\Planning Space Implementation\3. Analysis &amp; Design\Design\FC22\DRR Jaime\Por presentar a ECP\Cantagallo\Garzas\[GARZAS_CF_SEC_06-Feb-2024.xlsx]D-PRB'!$BB$20</t>
  </si>
  <si>
    <t>='C:\Users\jaime.benazar\Quorum Business Solutions\Ecopetrol Prometeo - Documents\Planning Space Implementation\3. Analysis &amp; Design\Design\FC22\DRR Jaime\Por presentar a ECP\Cantagallo\Garzas\[GARZAS_CF_SEC_06-Feb-2024.xlsx]D-PRB'!$BB$21</t>
  </si>
  <si>
    <t>='C:\Users\jaime.benazar\Quorum Business Solutions\Ecopetrol Prometeo - Documents\Planning Space Implementation\3. Analysis &amp; Design\Design\FC22\DRR Jaime\Por presentar a ECP\Cantagallo\Garzas\[GARZAS_CF_SEC_06-Feb-2024.xlsx]D-PRB'!$BB$22</t>
  </si>
  <si>
    <t>='C:\Users\jaime.benazar\Quorum Business Solutions\Ecopetrol Prometeo - Documents\Planning Space Implementation\3. Analysis &amp; Design\Design\FC22\DRR Jaime\Por presentar a ECP\Cantagallo\Garzas\[GARZAS_CF_SEC_06-Feb-2024.xlsx]D-PRB'!$BB$23</t>
  </si>
  <si>
    <t>='C:\Users\jaime.benazar\Quorum Business Solutions\Ecopetrol Prometeo - Documents\Planning Space Implementation\3. Analysis &amp; Design\Design\FC22\DRR Jaime\Por presentar a ECP\Cantagallo\Garzas\[GARZAS_CF_SEC_06-Feb-2024.xlsx]D-PRB'!$BB$24</t>
  </si>
  <si>
    <t>='C:\Users\jaime.benazar\Quorum Business Solutions\Ecopetrol Prometeo - Documents\Planning Space Implementation\3. Analysis &amp; Design\Design\FC22\DRR Jaime\Por presentar a ECP\Cantagallo\Garzas\[GARZAS_CF_SEC_06-Feb-2024.xlsx]D-PRB'!$BB$25</t>
  </si>
  <si>
    <t>='C:\Users\jaime.benazar\Quorum Business Solutions\Ecopetrol Prometeo - Documents\Planning Space Implementation\3. Analysis &amp; Design\Design\FC22\DRR Jaime\Por presentar a ECP\Cantagallo\Garzas\[GARZAS_CF_SEC_06-Feb-2024.xlsx]D-PRB'!$BB$26</t>
  </si>
  <si>
    <t>='C:\Users\jaime.benazar\Quorum Business Solutions\Ecopetrol Prometeo - Documents\Planning Space Implementation\3. Analysis &amp; Design\Design\FC22\DRR Jaime\Por presentar a ECP\Cantagallo\Garzas\[GARZAS_CF_SEC_06-Feb-2024.xlsx]D-PRB'!$BB$27</t>
  </si>
  <si>
    <t>='C:\Users\jaime.benazar\Quorum Business Solutions\Ecopetrol Prometeo - Documents\Planning Space Implementation\3. Analysis &amp; Design\Design\FC22\DRR Jaime\Por presentar a ECP\Cantagallo\Garzas\[GARZAS_CF_SEC_06-Feb-2024.xlsx]D-PRB'!$BB$28</t>
  </si>
  <si>
    <t>='C:\Users\jaime.benazar\Quorum Business Solutions\Ecopetrol Prometeo - Documents\Planning Space Implementation\3. Analysis &amp; Design\Design\FC22\DRR Jaime\Por presentar a ECP\Cantagallo\Garzas\[GARZAS_CF_SEC_06-Feb-2024.xlsx]D-PRB'!$BB$29</t>
  </si>
  <si>
    <t>='C:\Users\jaime.benazar\Quorum Business Solutions\Ecopetrol Prometeo - Documents\Planning Space Implementation\3. Analysis &amp; Design\Design\FC22\DRR Jaime\Por presentar a ECP\Cantagallo\Garzas\[GARZAS_CF_SEC_06-Feb-2024.xlsx]D-PRB'!$BB$30</t>
  </si>
  <si>
    <t>='C:\Users\jaime.benazar\Quorum Business Solutions\Ecopetrol Prometeo - Documents\Planning Space Implementation\3. Analysis &amp; Design\Design\FC22\DRR Jaime\Por presentar a ECP\Cantagallo\Garzas\[GARZAS_CF_SEC_06-Feb-2024.xlsx]D-PRB'!$BB$31</t>
  </si>
  <si>
    <t>='C:\Users\jaime.benazar\Quorum Business Solutions\Ecopetrol Prometeo - Documents\Planning Space Implementation\3. Analysis &amp; Design\Design\FC22\DRR Jaime\Por presentar a ECP\Cantagallo\Garzas\[GARZAS_CF_SEC_06-Feb-2024.xlsx]D-PRB'!$BB$32</t>
  </si>
  <si>
    <t>='C:\Users\jaime.benazar\Quorum Business Solutions\Ecopetrol Prometeo - Documents\Planning Space Implementation\3. Analysis &amp; Design\Design\FC22\DRR Jaime\Por presentar a ECP\Cantagallo\Garzas\[GARZAS_CF_SEC_06-Feb-2024.xlsx]D-PRB'!$BB$33</t>
  </si>
  <si>
    <t>='C:\Users\jaime.benazar\Quorum Business Solutions\Ecopetrol Prometeo - Documents\Planning Space Implementation\3. Analysis &amp; Design\Design\FC22\DRR Jaime\Por presentar a ECP\Cantagallo\Garzas\[GARZAS_CF_SEC_06-Feb-2024.xlsx]D-PRB'!$BB$34</t>
  </si>
  <si>
    <t>='C:\Users\jaime.benazar\Quorum Business Solutions\Ecopetrol Prometeo - Documents\Planning Space Implementation\3. Analysis &amp; Design\Design\FC22\DRR Jaime\Por presentar a ECP\Cantagallo\Garzas\[GARZAS_CF_SEC_06-Feb-2024.xlsx]D-PRB'!$BB$35</t>
  </si>
  <si>
    <t>='C:\Users\jaime.benazar\Quorum Business Solutions\Ecopetrol Prometeo - Documents\Planning Space Implementation\3. Analysis &amp; Design\Design\FC22\DRR Jaime\Por presentar a ECP\Cantagallo\Garzas\[GARZAS_CF_SEC_06-Feb-2024.xlsx]D-PRB'!$BB$36</t>
  </si>
  <si>
    <t>='C:\Users\jaime.benazar\Quorum Business Solutions\Ecopetrol Prometeo - Documents\Planning Space Implementation\3. Analysis &amp; Design\Design\FC22\DRR Jaime\Por presentar a ECP\Cantagallo\Garzas\[GARZAS_CF_SEC_06-Feb-2024.xlsx]D-PRB'!$BB$37</t>
  </si>
  <si>
    <t>='C:\Users\jaime.benazar\Quorum Business Solutions\Ecopetrol Prometeo - Documents\Planning Space Implementation\3. Analysis &amp; Design\Design\FC22\DRR Jaime\Por presentar a ECP\Cantagallo\Garzas\[GARZAS_CF_SEC_06-Feb-2024.xlsx]D-PRB'!$BB$38</t>
  </si>
  <si>
    <t>='C:\Users\jaime.benazar\Quorum Business Solutions\Ecopetrol Prometeo - Documents\Planning Space Implementation\3. Analysis &amp; Design\Design\FC22\DRR Jaime\Por presentar a ECP\Cantagallo\Garzas\[GARZAS_CF_SEC_06-Feb-2024.xlsx]D-PRB'!$BB$39</t>
  </si>
  <si>
    <t>='C:\Users\jaime.benazar\Quorum Business Solutions\Ecopetrol Prometeo - Documents\Planning Space Implementation\3. Analysis &amp; Design\Design\FC22\DRR Jaime\Por presentar a ECP\Cantagallo\Garzas\[GARZAS_CF_SEC_06-Feb-2024.xlsx]D-PRB'!$BB$40</t>
  </si>
  <si>
    <t>='C:\Users\jaime.benazar\Quorum Business Solutions\Ecopetrol Prometeo - Documents\Planning Space Implementation\3. Analysis &amp; Design\Design\FC22\DRR Jaime\Por presentar a ECP\Cantagallo\Garzas\[GARZAS_CF_SEC_06-Feb-2024.xlsx]D-PRB'!$BB$41</t>
  </si>
  <si>
    <t>='C:\Users\jaime.benazar\Quorum Business Solutions\Ecopetrol Prometeo - Documents\Planning Space Implementation\3. Analysis &amp; Design\Design\FC22\DRR Jaime\Por presentar a ECP\Cantagallo\Garzas\[GARZAS_CF_SEC_06-Feb-2024.xlsx]D-PRB'!$BB$42</t>
  </si>
  <si>
    <t>='C:\Users\jaime.benazar\Quorum Business Solutions\Ecopetrol Prometeo - Documents\Planning Space Implementation\3. Analysis &amp; Design\Design\FC22\DRR Jaime\Por presentar a ECP\Cantagallo\Garzas\[GARZAS_CF_SEC_06-Feb-2024.xlsx]D-PRB'!$BB$43</t>
  </si>
  <si>
    <t>='C:\Users\jaime.benazar\Quorum Business Solutions\Ecopetrol Prometeo - Documents\Planning Space Implementation\3. Analysis &amp; Design\Design\FC22\DRR Jaime\Por presentar a ECP\Cantagallo\Garzas\[GARZAS_CF_SEC_06-Feb-2024.xlsx]D-PRB'!$BB$44</t>
  </si>
  <si>
    <t>='C:\Users\jaime.benazar\Quorum Business Solutions\Ecopetrol Prometeo - Documents\Planning Space Implementation\3. Analysis &amp; Design\Design\FC22\DRR Jaime\Por presentar a ECP\Cantagallo\Garzas\[GARZAS_CF_SEC_06-Feb-2024.xlsx]D-PRB'!$BB$45</t>
  </si>
  <si>
    <t>='C:\Users\jaime.benazar\Quorum Business Solutions\Ecopetrol Prometeo - Documents\Planning Space Implementation\3. Analysis &amp; Design\Design\FC22\DRR Jaime\Por presentar a ECP\Cantagallo\Garzas\[GARZAS_CF_SEC_06-Feb-2024.xlsx]D-PRB'!$BB$46</t>
  </si>
  <si>
    <t>='C:\Users\jaime.benazar\Quorum Business Solutions\Ecopetrol Prometeo - Documents\Planning Space Implementation\3. Analysis &amp; Design\Design\FC22\DRR Jaime\Por presentar a ECP\Cantagallo\Garzas\[GARZAS_CF_SEC_06-Feb-2024.xlsx]D-PRB'!$BB$47</t>
  </si>
  <si>
    <t>='C:\Users\jaime.benazar\Quorum Business Solutions\Ecopetrol Prometeo - Documents\Planning Space Implementation\3. Analysis &amp; Design\Design\FC22\DRR Jaime\Por presentar a ECP\Cantagallo\Garzas\[GARZAS_CF_SEC_06-Feb-2024.xlsx]D-PRB'!$BB$48</t>
  </si>
  <si>
    <t>='C:\Users\jaime.benazar\Quorum Business Solutions\Ecopetrol Prometeo - Documents\Planning Space Implementation\3. Analysis &amp; Design\Design\FC22\DRR Jaime\Por presentar a ECP\Cantagallo\Garzas\[GARZAS_CF_SEC_06-Feb-2024.xlsx]D-PSDP'!$BB$12</t>
  </si>
  <si>
    <t>='C:\Users\jaime.benazar\Quorum Business Solutions\Ecopetrol Prometeo - Documents\Planning Space Implementation\3. Analysis &amp; Design\Design\FC22\DRR Jaime\Por presentar a ECP\Cantagallo\Garzas\[GARZAS_CF_SEC_06-Feb-2024.xlsx]D-PSDP'!$BB$13</t>
  </si>
  <si>
    <t>='C:\Users\jaime.benazar\Quorum Business Solutions\Ecopetrol Prometeo - Documents\Planning Space Implementation\3. Analysis &amp; Design\Design\FC22\DRR Jaime\Por presentar a ECP\Cantagallo\Garzas\[GARZAS_CF_SEC_06-Feb-2024.xlsx]D-PSDP'!$BB$14</t>
  </si>
  <si>
    <t>='C:\Users\jaime.benazar\Quorum Business Solutions\Ecopetrol Prometeo - Documents\Planning Space Implementation\3. Analysis &amp; Design\Design\FC22\DRR Jaime\Por presentar a ECP\Cantagallo\Garzas\[GARZAS_CF_SEC_06-Feb-2024.xlsx]D-PSDP'!$BB$15</t>
  </si>
  <si>
    <t>='C:\Users\jaime.benazar\Quorum Business Solutions\Ecopetrol Prometeo - Documents\Planning Space Implementation\3. Analysis &amp; Design\Design\FC22\DRR Jaime\Por presentar a ECP\Cantagallo\Garzas\[GARZAS_CF_SEC_06-Feb-2024.xlsx]D-PSDP'!$BB$16</t>
  </si>
  <si>
    <t>='C:\Users\jaime.benazar\Quorum Business Solutions\Ecopetrol Prometeo - Documents\Planning Space Implementation\3. Analysis &amp; Design\Design\FC22\DRR Jaime\Por presentar a ECP\Cantagallo\Garzas\[GARZAS_CF_SEC_06-Feb-2024.xlsx]D-PSDP'!$BB$17</t>
  </si>
  <si>
    <t>='C:\Users\jaime.benazar\Quorum Business Solutions\Ecopetrol Prometeo - Documents\Planning Space Implementation\3. Analysis &amp; Design\Design\FC22\DRR Jaime\Por presentar a ECP\Cantagallo\Garzas\[GARZAS_CF_SEC_06-Feb-2024.xlsx]D-PSDP'!$BB$18</t>
  </si>
  <si>
    <t>='C:\Users\jaime.benazar\Quorum Business Solutions\Ecopetrol Prometeo - Documents\Planning Space Implementation\3. Analysis &amp; Design\Design\FC22\DRR Jaime\Por presentar a ECP\Cantagallo\Garzas\[GARZAS_CF_SEC_06-Feb-2024.xlsx]D-PSDP'!$BB$19</t>
  </si>
  <si>
    <t>='C:\Users\jaime.benazar\Quorum Business Solutions\Ecopetrol Prometeo - Documents\Planning Space Implementation\3. Analysis &amp; Design\Design\FC22\DRR Jaime\Por presentar a ECP\Cantagallo\Garzas\[GARZAS_CF_SEC_06-Feb-2024.xlsx]D-PSDP'!$BB$20</t>
  </si>
  <si>
    <t>='C:\Users\jaime.benazar\Quorum Business Solutions\Ecopetrol Prometeo - Documents\Planning Space Implementation\3. Analysis &amp; Design\Design\FC22\DRR Jaime\Por presentar a ECP\Cantagallo\Garzas\[GARZAS_CF_SEC_06-Feb-2024.xlsx]D-PSDP'!$BB$21</t>
  </si>
  <si>
    <t>='C:\Users\jaime.benazar\Quorum Business Solutions\Ecopetrol Prometeo - Documents\Planning Space Implementation\3. Analysis &amp; Design\Design\FC22\DRR Jaime\Por presentar a ECP\Cantagallo\Garzas\[GARZAS_CF_SEC_06-Feb-2024.xlsx]D-PSDP'!$BB$22</t>
  </si>
  <si>
    <t>='C:\Users\jaime.benazar\Quorum Business Solutions\Ecopetrol Prometeo - Documents\Planning Space Implementation\3. Analysis &amp; Design\Design\FC22\DRR Jaime\Por presentar a ECP\Cantagallo\Garzas\[GARZAS_CF_SEC_06-Feb-2024.xlsx]D-PSDP'!$BB$23</t>
  </si>
  <si>
    <t>='C:\Users\jaime.benazar\Quorum Business Solutions\Ecopetrol Prometeo - Documents\Planning Space Implementation\3. Analysis &amp; Design\Design\FC22\DRR Jaime\Por presentar a ECP\Cantagallo\Garzas\[GARZAS_CF_SEC_06-Feb-2024.xlsx]D-PSDP'!$BB$24</t>
  </si>
  <si>
    <t>='C:\Users\jaime.benazar\Quorum Business Solutions\Ecopetrol Prometeo - Documents\Planning Space Implementation\3. Analysis &amp; Design\Design\FC22\DRR Jaime\Por presentar a ECP\Cantagallo\Garzas\[GARZAS_CF_SEC_06-Feb-2024.xlsx]D-PSDP'!$BB$25</t>
  </si>
  <si>
    <t>='C:\Users\jaime.benazar\Quorum Business Solutions\Ecopetrol Prometeo - Documents\Planning Space Implementation\3. Analysis &amp; Design\Design\FC22\DRR Jaime\Por presentar a ECP\Cantagallo\Garzas\[GARZAS_CF_SEC_06-Feb-2024.xlsx]D-PSDP'!$BB$26</t>
  </si>
  <si>
    <t>='C:\Users\jaime.benazar\Quorum Business Solutions\Ecopetrol Prometeo - Documents\Planning Space Implementation\3. Analysis &amp; Design\Design\FC22\DRR Jaime\Por presentar a ECP\Cantagallo\Garzas\[GARZAS_CF_SEC_06-Feb-2024.xlsx]D-PSDP'!$BB$27</t>
  </si>
  <si>
    <t>='C:\Users\jaime.benazar\Quorum Business Solutions\Ecopetrol Prometeo - Documents\Planning Space Implementation\3. Analysis &amp; Design\Design\FC22\DRR Jaime\Por presentar a ECP\Cantagallo\Garzas\[GARZAS_CF_SEC_06-Feb-2024.xlsx]D-PSDP'!$BB$28</t>
  </si>
  <si>
    <t>='C:\Users\jaime.benazar\Quorum Business Solutions\Ecopetrol Prometeo - Documents\Planning Space Implementation\3. Analysis &amp; Design\Design\FC22\DRR Jaime\Por presentar a ECP\Cantagallo\Garzas\[GARZAS_CF_SEC_06-Feb-2024.xlsx]D-PSDP'!$BB$29</t>
  </si>
  <si>
    <t>='C:\Users\jaime.benazar\Quorum Business Solutions\Ecopetrol Prometeo - Documents\Planning Space Implementation\3. Analysis &amp; Design\Design\FC22\DRR Jaime\Por presentar a ECP\Cantagallo\Garzas\[GARZAS_CF_SEC_06-Feb-2024.xlsx]D-PSDP'!$BB$30</t>
  </si>
  <si>
    <t>='C:\Users\jaime.benazar\Quorum Business Solutions\Ecopetrol Prometeo - Documents\Planning Space Implementation\3. Analysis &amp; Design\Design\FC22\DRR Jaime\Por presentar a ECP\Cantagallo\Garzas\[GARZAS_CF_SEC_06-Feb-2024.xlsx]D-PSDP'!$BB$31</t>
  </si>
  <si>
    <t>='C:\Users\jaime.benazar\Quorum Business Solutions\Ecopetrol Prometeo - Documents\Planning Space Implementation\3. Analysis &amp; Design\Design\FC22\DRR Jaime\Por presentar a ECP\Cantagallo\Garzas\[GARZAS_CF_SEC_06-Feb-2024.xlsx]D-PSDP'!$BB$32</t>
  </si>
  <si>
    <t>='C:\Users\jaime.benazar\Quorum Business Solutions\Ecopetrol Prometeo - Documents\Planning Space Implementation\3. Analysis &amp; Design\Design\FC22\DRR Jaime\Por presentar a ECP\Cantagallo\Garzas\[GARZAS_CF_SEC_06-Feb-2024.xlsx]D-PSDP'!$BB$33</t>
  </si>
  <si>
    <t>='C:\Users\jaime.benazar\Quorum Business Solutions\Ecopetrol Prometeo - Documents\Planning Space Implementation\3. Analysis &amp; Design\Design\FC22\DRR Jaime\Por presentar a ECP\Cantagallo\Garzas\[GARZAS_CF_SEC_06-Feb-2024.xlsx]D-PSDP'!$BB$34</t>
  </si>
  <si>
    <t>='C:\Users\jaime.benazar\Quorum Business Solutions\Ecopetrol Prometeo - Documents\Planning Space Implementation\3. Analysis &amp; Design\Design\FC22\DRR Jaime\Por presentar a ECP\Cantagallo\Garzas\[GARZAS_CF_SEC_06-Feb-2024.xlsx]D-PSDP'!$BB$35</t>
  </si>
  <si>
    <t>='C:\Users\jaime.benazar\Quorum Business Solutions\Ecopetrol Prometeo - Documents\Planning Space Implementation\3. Analysis &amp; Design\Design\FC22\DRR Jaime\Por presentar a ECP\Cantagallo\Garzas\[GARZAS_CF_SEC_06-Feb-2024.xlsx]D-PSDP'!$BB$36</t>
  </si>
  <si>
    <t>='C:\Users\jaime.benazar\Quorum Business Solutions\Ecopetrol Prometeo - Documents\Planning Space Implementation\3. Analysis &amp; Design\Design\FC22\DRR Jaime\Por presentar a ECP\Cantagallo\Garzas\[GARZAS_CF_SEC_06-Feb-2024.xlsx]D-PSDP'!$BB$37</t>
  </si>
  <si>
    <t>='C:\Users\jaime.benazar\Quorum Business Solutions\Ecopetrol Prometeo - Documents\Planning Space Implementation\3. Analysis &amp; Design\Design\FC22\DRR Jaime\Por presentar a ECP\Cantagallo\Garzas\[GARZAS_CF_SEC_06-Feb-2024.xlsx]D-PSDP'!$BB$38</t>
  </si>
  <si>
    <t>='C:\Users\jaime.benazar\Quorum Business Solutions\Ecopetrol Prometeo - Documents\Planning Space Implementation\3. Analysis &amp; Design\Design\FC22\DRR Jaime\Por presentar a ECP\Cantagallo\Garzas\[GARZAS_CF_SEC_06-Feb-2024.xlsx]D-PSDP'!$BB$39</t>
  </si>
  <si>
    <t>='C:\Users\jaime.benazar\Quorum Business Solutions\Ecopetrol Prometeo - Documents\Planning Space Implementation\3. Analysis &amp; Design\Design\FC22\DRR Jaime\Por presentar a ECP\Cantagallo\Garzas\[GARZAS_CF_SEC_06-Feb-2024.xlsx]D-PSDP'!$BB$40</t>
  </si>
  <si>
    <t>='C:\Users\jaime.benazar\Quorum Business Solutions\Ecopetrol Prometeo - Documents\Planning Space Implementation\3. Analysis &amp; Design\Design\FC22\DRR Jaime\Por presentar a ECP\Cantagallo\Garzas\[GARZAS_CF_SEC_06-Feb-2024.xlsx]D-PSDP'!$BB$41</t>
  </si>
  <si>
    <t>='C:\Users\jaime.benazar\Quorum Business Solutions\Ecopetrol Prometeo - Documents\Planning Space Implementation\3. Analysis &amp; Design\Design\FC22\DRR Jaime\Por presentar a ECP\Cantagallo\Garzas\[GARZAS_CF_SEC_06-Feb-2024.xlsx]D-PSDP'!$BB$42</t>
  </si>
  <si>
    <t>='C:\Users\jaime.benazar\Quorum Business Solutions\Ecopetrol Prometeo - Documents\Planning Space Implementation\3. Analysis &amp; Design\Design\FC22\DRR Jaime\Por presentar a ECP\Cantagallo\Garzas\[GARZAS_CF_SEC_06-Feb-2024.xlsx]D-PSDP'!$BB$43</t>
  </si>
  <si>
    <t>='C:\Users\jaime.benazar\Quorum Business Solutions\Ecopetrol Prometeo - Documents\Planning Space Implementation\3. Analysis &amp; Design\Design\FC22\DRR Jaime\Por presentar a ECP\Cantagallo\Garzas\[GARZAS_CF_SEC_06-Feb-2024.xlsx]D-PSDP'!$BB$44</t>
  </si>
  <si>
    <t>='C:\Users\jaime.benazar\Quorum Business Solutions\Ecopetrol Prometeo - Documents\Planning Space Implementation\3. Analysis &amp; Design\Design\FC22\DRR Jaime\Por presentar a ECP\Cantagallo\Garzas\[GARZAS_CF_SEC_06-Feb-2024.xlsx]D-PSDP'!$BB$45</t>
  </si>
  <si>
    <t>='C:\Users\jaime.benazar\Quorum Business Solutions\Ecopetrol Prometeo - Documents\Planning Space Implementation\3. Analysis &amp; Design\Design\FC22\DRR Jaime\Por presentar a ECP\Cantagallo\Garzas\[GARZAS_CF_SEC_06-Feb-2024.xlsx]D-PSDP'!$BB$46</t>
  </si>
  <si>
    <t>='C:\Users\jaime.benazar\Quorum Business Solutions\Ecopetrol Prometeo - Documents\Planning Space Implementation\3. Analysis &amp; Design\Design\FC22\DRR Jaime\Por presentar a ECP\Cantagallo\Garzas\[GARZAS_CF_SEC_06-Feb-2024.xlsx]D-PSDP'!$BB$47</t>
  </si>
  <si>
    <t>='C:\Users\jaime.benazar\Quorum Business Solutions\Ecopetrol Prometeo - Documents\Planning Space Implementation\3. Analysis &amp; Design\Design\FC22\DRR Jaime\Por presentar a ECP\Cantagallo\Garzas\[GARZAS_CF_SEC_06-Feb-2024.xlsx]D-PSDP'!$BB$48</t>
  </si>
  <si>
    <t>='C:\Users\jaime.benazar\Quorum Business Solutions\Ecopetrol Prometeo - Documents\Planning Space Implementation\3. Analysis &amp; Design\Design\FC22\DRR Jaime\Por presentar a ECP\Cantagallo\Garzas\[GARZAS_CF_SEC_06-Feb-2024.xlsx]D-PSNP'!$BB$12</t>
  </si>
  <si>
    <t>='C:\Users\jaime.benazar\Quorum Business Solutions\Ecopetrol Prometeo - Documents\Planning Space Implementation\3. Analysis &amp; Design\Design\FC22\DRR Jaime\Por presentar a ECP\Cantagallo\Garzas\[GARZAS_CF_SEC_06-Feb-2024.xlsx]D-PSNP'!$BB$13</t>
  </si>
  <si>
    <t>='C:\Users\jaime.benazar\Quorum Business Solutions\Ecopetrol Prometeo - Documents\Planning Space Implementation\3. Analysis &amp; Design\Design\FC22\DRR Jaime\Por presentar a ECP\Cantagallo\Garzas\[GARZAS_CF_SEC_06-Feb-2024.xlsx]D-PSNP'!$BB$14</t>
  </si>
  <si>
    <t>='C:\Users\jaime.benazar\Quorum Business Solutions\Ecopetrol Prometeo - Documents\Planning Space Implementation\3. Analysis &amp; Design\Design\FC22\DRR Jaime\Por presentar a ECP\Cantagallo\Garzas\[GARZAS_CF_SEC_06-Feb-2024.xlsx]D-PSNP'!$BB$15</t>
  </si>
  <si>
    <t>='C:\Users\jaime.benazar\Quorum Business Solutions\Ecopetrol Prometeo - Documents\Planning Space Implementation\3. Analysis &amp; Design\Design\FC22\DRR Jaime\Por presentar a ECP\Cantagallo\Garzas\[GARZAS_CF_SEC_06-Feb-2024.xlsx]D-PSNP'!$BB$16</t>
  </si>
  <si>
    <t>='C:\Users\jaime.benazar\Quorum Business Solutions\Ecopetrol Prometeo - Documents\Planning Space Implementation\3. Analysis &amp; Design\Design\FC22\DRR Jaime\Por presentar a ECP\Cantagallo\Garzas\[GARZAS_CF_SEC_06-Feb-2024.xlsx]D-PSNP'!$BB$17</t>
  </si>
  <si>
    <t>='C:\Users\jaime.benazar\Quorum Business Solutions\Ecopetrol Prometeo - Documents\Planning Space Implementation\3. Analysis &amp; Design\Design\FC22\DRR Jaime\Por presentar a ECP\Cantagallo\Garzas\[GARZAS_CF_SEC_06-Feb-2024.xlsx]D-PSNP'!$BB$18</t>
  </si>
  <si>
    <t>='C:\Users\jaime.benazar\Quorum Business Solutions\Ecopetrol Prometeo - Documents\Planning Space Implementation\3. Analysis &amp; Design\Design\FC22\DRR Jaime\Por presentar a ECP\Cantagallo\Garzas\[GARZAS_CF_SEC_06-Feb-2024.xlsx]D-PSNP'!$BB$19</t>
  </si>
  <si>
    <t>='C:\Users\jaime.benazar\Quorum Business Solutions\Ecopetrol Prometeo - Documents\Planning Space Implementation\3. Analysis &amp; Design\Design\FC22\DRR Jaime\Por presentar a ECP\Cantagallo\Garzas\[GARZAS_CF_SEC_06-Feb-2024.xlsx]D-PSNP'!$BB$20</t>
  </si>
  <si>
    <t>='C:\Users\jaime.benazar\Quorum Business Solutions\Ecopetrol Prometeo - Documents\Planning Space Implementation\3. Analysis &amp; Design\Design\FC22\DRR Jaime\Por presentar a ECP\Cantagallo\Garzas\[GARZAS_CF_SEC_06-Feb-2024.xlsx]D-PSNP'!$BB$21</t>
  </si>
  <si>
    <t>='C:\Users\jaime.benazar\Quorum Business Solutions\Ecopetrol Prometeo - Documents\Planning Space Implementation\3. Analysis &amp; Design\Design\FC22\DRR Jaime\Por presentar a ECP\Cantagallo\Garzas\[GARZAS_CF_SEC_06-Feb-2024.xlsx]D-PSNP'!$BB$22</t>
  </si>
  <si>
    <t>='C:\Users\jaime.benazar\Quorum Business Solutions\Ecopetrol Prometeo - Documents\Planning Space Implementation\3. Analysis &amp; Design\Design\FC22\DRR Jaime\Por presentar a ECP\Cantagallo\Garzas\[GARZAS_CF_SEC_06-Feb-2024.xlsx]D-PSNP'!$BB$23</t>
  </si>
  <si>
    <t>='C:\Users\jaime.benazar\Quorum Business Solutions\Ecopetrol Prometeo - Documents\Planning Space Implementation\3. Analysis &amp; Design\Design\FC22\DRR Jaime\Por presentar a ECP\Cantagallo\Garzas\[GARZAS_CF_SEC_06-Feb-2024.xlsx]D-PSNP'!$BB$24</t>
  </si>
  <si>
    <t>='C:\Users\jaime.benazar\Quorum Business Solutions\Ecopetrol Prometeo - Documents\Planning Space Implementation\3. Analysis &amp; Design\Design\FC22\DRR Jaime\Por presentar a ECP\Cantagallo\Garzas\[GARZAS_CF_SEC_06-Feb-2024.xlsx]D-PSNP'!$BB$25</t>
  </si>
  <si>
    <t>='C:\Users\jaime.benazar\Quorum Business Solutions\Ecopetrol Prometeo - Documents\Planning Space Implementation\3. Analysis &amp; Design\Design\FC22\DRR Jaime\Por presentar a ECP\Cantagallo\Garzas\[GARZAS_CF_SEC_06-Feb-2024.xlsx]D-PSNP'!$BB$26</t>
  </si>
  <si>
    <t>='C:\Users\jaime.benazar\Quorum Business Solutions\Ecopetrol Prometeo - Documents\Planning Space Implementation\3. Analysis &amp; Design\Design\FC22\DRR Jaime\Por presentar a ECP\Cantagallo\Garzas\[GARZAS_CF_SEC_06-Feb-2024.xlsx]D-PSNP'!$BB$27</t>
  </si>
  <si>
    <t>='C:\Users\jaime.benazar\Quorum Business Solutions\Ecopetrol Prometeo - Documents\Planning Space Implementation\3. Analysis &amp; Design\Design\FC22\DRR Jaime\Por presentar a ECP\Cantagallo\Garzas\[GARZAS_CF_SEC_06-Feb-2024.xlsx]D-PSNP'!$BB$28</t>
  </si>
  <si>
    <t>='C:\Users\jaime.benazar\Quorum Business Solutions\Ecopetrol Prometeo - Documents\Planning Space Implementation\3. Analysis &amp; Design\Design\FC22\DRR Jaime\Por presentar a ECP\Cantagallo\Garzas\[GARZAS_CF_SEC_06-Feb-2024.xlsx]D-PSNP'!$BB$29</t>
  </si>
  <si>
    <t>='C:\Users\jaime.benazar\Quorum Business Solutions\Ecopetrol Prometeo - Documents\Planning Space Implementation\3. Analysis &amp; Design\Design\FC22\DRR Jaime\Por presentar a ECP\Cantagallo\Garzas\[GARZAS_CF_SEC_06-Feb-2024.xlsx]D-PSNP'!$BB$30</t>
  </si>
  <si>
    <t>='C:\Users\jaime.benazar\Quorum Business Solutions\Ecopetrol Prometeo - Documents\Planning Space Implementation\3. Analysis &amp; Design\Design\FC22\DRR Jaime\Por presentar a ECP\Cantagallo\Garzas\[GARZAS_CF_SEC_06-Feb-2024.xlsx]D-PSNP'!$BB$31</t>
  </si>
  <si>
    <t>='C:\Users\jaime.benazar\Quorum Business Solutions\Ecopetrol Prometeo - Documents\Planning Space Implementation\3. Analysis &amp; Design\Design\FC22\DRR Jaime\Por presentar a ECP\Cantagallo\Garzas\[GARZAS_CF_SEC_06-Feb-2024.xlsx]D-PSNP'!$BB$32</t>
  </si>
  <si>
    <t>='C:\Users\jaime.benazar\Quorum Business Solutions\Ecopetrol Prometeo - Documents\Planning Space Implementation\3. Analysis &amp; Design\Design\FC22\DRR Jaime\Por presentar a ECP\Cantagallo\Garzas\[GARZAS_CF_SEC_06-Feb-2024.xlsx]D-PSNP'!$BB$33</t>
  </si>
  <si>
    <t>='C:\Users\jaime.benazar\Quorum Business Solutions\Ecopetrol Prometeo - Documents\Planning Space Implementation\3. Analysis &amp; Design\Design\FC22\DRR Jaime\Por presentar a ECP\Cantagallo\Garzas\[GARZAS_CF_SEC_06-Feb-2024.xlsx]D-PSNP'!$BB$34</t>
  </si>
  <si>
    <t>='C:\Users\jaime.benazar\Quorum Business Solutions\Ecopetrol Prometeo - Documents\Planning Space Implementation\3. Analysis &amp; Design\Design\FC22\DRR Jaime\Por presentar a ECP\Cantagallo\Garzas\[GARZAS_CF_SEC_06-Feb-2024.xlsx]D-PSNP'!$BB$35</t>
  </si>
  <si>
    <t>='C:\Users\jaime.benazar\Quorum Business Solutions\Ecopetrol Prometeo - Documents\Planning Space Implementation\3. Analysis &amp; Design\Design\FC22\DRR Jaime\Por presentar a ECP\Cantagallo\Garzas\[GARZAS_CF_SEC_06-Feb-2024.xlsx]D-PSNP'!$BB$36</t>
  </si>
  <si>
    <t>='C:\Users\jaime.benazar\Quorum Business Solutions\Ecopetrol Prometeo - Documents\Planning Space Implementation\3. Analysis &amp; Design\Design\FC22\DRR Jaime\Por presentar a ECP\Cantagallo\Garzas\[GARZAS_CF_SEC_06-Feb-2024.xlsx]D-PSNP'!$BB$37</t>
  </si>
  <si>
    <t>='C:\Users\jaime.benazar\Quorum Business Solutions\Ecopetrol Prometeo - Documents\Planning Space Implementation\3. Analysis &amp; Design\Design\FC22\DRR Jaime\Por presentar a ECP\Cantagallo\Garzas\[GARZAS_CF_SEC_06-Feb-2024.xlsx]D-PSNP'!$BB$38</t>
  </si>
  <si>
    <t>='C:\Users\jaime.benazar\Quorum Business Solutions\Ecopetrol Prometeo - Documents\Planning Space Implementation\3. Analysis &amp; Design\Design\FC22\DRR Jaime\Por presentar a ECP\Cantagallo\Garzas\[GARZAS_CF_SEC_06-Feb-2024.xlsx]D-PSNP'!$BB$39</t>
  </si>
  <si>
    <t>='C:\Users\jaime.benazar\Quorum Business Solutions\Ecopetrol Prometeo - Documents\Planning Space Implementation\3. Analysis &amp; Design\Design\FC22\DRR Jaime\Por presentar a ECP\Cantagallo\Garzas\[GARZAS_CF_SEC_06-Feb-2024.xlsx]D-PSNP'!$BB$40</t>
  </si>
  <si>
    <t>='C:\Users\jaime.benazar\Quorum Business Solutions\Ecopetrol Prometeo - Documents\Planning Space Implementation\3. Analysis &amp; Design\Design\FC22\DRR Jaime\Por presentar a ECP\Cantagallo\Garzas\[GARZAS_CF_SEC_06-Feb-2024.xlsx]D-PSNP'!$BB$41</t>
  </si>
  <si>
    <t>='C:\Users\jaime.benazar\Quorum Business Solutions\Ecopetrol Prometeo - Documents\Planning Space Implementation\3. Analysis &amp; Design\Design\FC22\DRR Jaime\Por presentar a ECP\Cantagallo\Garzas\[GARZAS_CF_SEC_06-Feb-2024.xlsx]D-PSNP'!$BB$42</t>
  </si>
  <si>
    <t>='C:\Users\jaime.benazar\Quorum Business Solutions\Ecopetrol Prometeo - Documents\Planning Space Implementation\3. Analysis &amp; Design\Design\FC22\DRR Jaime\Por presentar a ECP\Cantagallo\Garzas\[GARZAS_CF_SEC_06-Feb-2024.xlsx]D-PSNP'!$BB$43</t>
  </si>
  <si>
    <t>='C:\Users\jaime.benazar\Quorum Business Solutions\Ecopetrol Prometeo - Documents\Planning Space Implementation\3. Analysis &amp; Design\Design\FC22\DRR Jaime\Por presentar a ECP\Cantagallo\Garzas\[GARZAS_CF_SEC_06-Feb-2024.xlsx]D-PSNP'!$BB$44</t>
  </si>
  <si>
    <t>='C:\Users\jaime.benazar\Quorum Business Solutions\Ecopetrol Prometeo - Documents\Planning Space Implementation\3. Analysis &amp; Design\Design\FC22\DRR Jaime\Por presentar a ECP\Cantagallo\Garzas\[GARZAS_CF_SEC_06-Feb-2024.xlsx]D-PSNP'!$BB$45</t>
  </si>
  <si>
    <t>='C:\Users\jaime.benazar\Quorum Business Solutions\Ecopetrol Prometeo - Documents\Planning Space Implementation\3. Analysis &amp; Design\Design\FC22\DRR Jaime\Por presentar a ECP\Cantagallo\Garzas\[GARZAS_CF_SEC_06-Feb-2024.xlsx]D-PSNP'!$BB$46</t>
  </si>
  <si>
    <t>='C:\Users\jaime.benazar\Quorum Business Solutions\Ecopetrol Prometeo - Documents\Planning Space Implementation\3. Analysis &amp; Design\Design\FC22\DRR Jaime\Por presentar a ECP\Cantagallo\Garzas\[GARZAS_CF_SEC_06-Feb-2024.xlsx]D-PSNP'!$BB$47</t>
  </si>
  <si>
    <t>='C:\Users\jaime.benazar\Quorum Business Solutions\Ecopetrol Prometeo - Documents\Planning Space Implementation\3. Analysis &amp; Design\Design\FC22\DRR Jaime\Por presentar a ECP\Cantagallo\Garzas\[GARZAS_CF_SEC_06-Feb-2024.xlsx]D-PSNP'!$BB$48</t>
  </si>
  <si>
    <t>='C:\Users\jaime.benazar\Quorum Business Solutions\Ecopetrol Prometeo - Documents\Planning Space Implementation\3. Analysis &amp; Design\Design\FC22\DRR Jaime\Por presentar a ECP\Cantagallo\Garzas\[GARZAS_CF_SEC_06-Feb-2024.xlsx]D-PSND'!$BB$12</t>
  </si>
  <si>
    <t>='C:\Users\jaime.benazar\Quorum Business Solutions\Ecopetrol Prometeo - Documents\Planning Space Implementation\3. Analysis &amp; Design\Design\FC22\DRR Jaime\Por presentar a ECP\Cantagallo\Garzas\[GARZAS_CF_SEC_06-Feb-2024.xlsx]D-PSND'!$BB$13</t>
  </si>
  <si>
    <t>='C:\Users\jaime.benazar\Quorum Business Solutions\Ecopetrol Prometeo - Documents\Planning Space Implementation\3. Analysis &amp; Design\Design\FC22\DRR Jaime\Por presentar a ECP\Cantagallo\Garzas\[GARZAS_CF_SEC_06-Feb-2024.xlsx]D-PSND'!$BB$14</t>
  </si>
  <si>
    <t>='C:\Users\jaime.benazar\Quorum Business Solutions\Ecopetrol Prometeo - Documents\Planning Space Implementation\3. Analysis &amp; Design\Design\FC22\DRR Jaime\Por presentar a ECP\Cantagallo\Garzas\[GARZAS_CF_SEC_06-Feb-2024.xlsx]D-PSND'!$BB$15</t>
  </si>
  <si>
    <t>='C:\Users\jaime.benazar\Quorum Business Solutions\Ecopetrol Prometeo - Documents\Planning Space Implementation\3. Analysis &amp; Design\Design\FC22\DRR Jaime\Por presentar a ECP\Cantagallo\Garzas\[GARZAS_CF_SEC_06-Feb-2024.xlsx]D-PSND'!$BB$16</t>
  </si>
  <si>
    <t>='C:\Users\jaime.benazar\Quorum Business Solutions\Ecopetrol Prometeo - Documents\Planning Space Implementation\3. Analysis &amp; Design\Design\FC22\DRR Jaime\Por presentar a ECP\Cantagallo\Garzas\[GARZAS_CF_SEC_06-Feb-2024.xlsx]D-PSND'!$BB$17</t>
  </si>
  <si>
    <t>='C:\Users\jaime.benazar\Quorum Business Solutions\Ecopetrol Prometeo - Documents\Planning Space Implementation\3. Analysis &amp; Design\Design\FC22\DRR Jaime\Por presentar a ECP\Cantagallo\Garzas\[GARZAS_CF_SEC_06-Feb-2024.xlsx]D-PSND'!$BB$18</t>
  </si>
  <si>
    <t>='C:\Users\jaime.benazar\Quorum Business Solutions\Ecopetrol Prometeo - Documents\Planning Space Implementation\3. Analysis &amp; Design\Design\FC22\DRR Jaime\Por presentar a ECP\Cantagallo\Garzas\[GARZAS_CF_SEC_06-Feb-2024.xlsx]D-PSND'!$BB$19</t>
  </si>
  <si>
    <t>='C:\Users\jaime.benazar\Quorum Business Solutions\Ecopetrol Prometeo - Documents\Planning Space Implementation\3. Analysis &amp; Design\Design\FC22\DRR Jaime\Por presentar a ECP\Cantagallo\Garzas\[GARZAS_CF_SEC_06-Feb-2024.xlsx]D-PSND'!$BB$20</t>
  </si>
  <si>
    <t>='C:\Users\jaime.benazar\Quorum Business Solutions\Ecopetrol Prometeo - Documents\Planning Space Implementation\3. Analysis &amp; Design\Design\FC22\DRR Jaime\Por presentar a ECP\Cantagallo\Garzas\[GARZAS_CF_SEC_06-Feb-2024.xlsx]D-PSND'!$BB$21</t>
  </si>
  <si>
    <t>='C:\Users\jaime.benazar\Quorum Business Solutions\Ecopetrol Prometeo - Documents\Planning Space Implementation\3. Analysis &amp; Design\Design\FC22\DRR Jaime\Por presentar a ECP\Cantagallo\Garzas\[GARZAS_CF_SEC_06-Feb-2024.xlsx]D-PSND'!$BB$22</t>
  </si>
  <si>
    <t>='C:\Users\jaime.benazar\Quorum Business Solutions\Ecopetrol Prometeo - Documents\Planning Space Implementation\3. Analysis &amp; Design\Design\FC22\DRR Jaime\Por presentar a ECP\Cantagallo\Garzas\[GARZAS_CF_SEC_06-Feb-2024.xlsx]D-PSND'!$BB$23</t>
  </si>
  <si>
    <t>='C:\Users\jaime.benazar\Quorum Business Solutions\Ecopetrol Prometeo - Documents\Planning Space Implementation\3. Analysis &amp; Design\Design\FC22\DRR Jaime\Por presentar a ECP\Cantagallo\Garzas\[GARZAS_CF_SEC_06-Feb-2024.xlsx]D-PSND'!$BB$24</t>
  </si>
  <si>
    <t>='C:\Users\jaime.benazar\Quorum Business Solutions\Ecopetrol Prometeo - Documents\Planning Space Implementation\3. Analysis &amp; Design\Design\FC22\DRR Jaime\Por presentar a ECP\Cantagallo\Garzas\[GARZAS_CF_SEC_06-Feb-2024.xlsx]D-PSND'!$BB$25</t>
  </si>
  <si>
    <t>='C:\Users\jaime.benazar\Quorum Business Solutions\Ecopetrol Prometeo - Documents\Planning Space Implementation\3. Analysis &amp; Design\Design\FC22\DRR Jaime\Por presentar a ECP\Cantagallo\Garzas\[GARZAS_CF_SEC_06-Feb-2024.xlsx]D-PSND'!$BB$26</t>
  </si>
  <si>
    <t>='C:\Users\jaime.benazar\Quorum Business Solutions\Ecopetrol Prometeo - Documents\Planning Space Implementation\3. Analysis &amp; Design\Design\FC22\DRR Jaime\Por presentar a ECP\Cantagallo\Garzas\[GARZAS_CF_SEC_06-Feb-2024.xlsx]D-PSND'!$BB$27</t>
  </si>
  <si>
    <t>='C:\Users\jaime.benazar\Quorum Business Solutions\Ecopetrol Prometeo - Documents\Planning Space Implementation\3. Analysis &amp; Design\Design\FC22\DRR Jaime\Por presentar a ECP\Cantagallo\Garzas\[GARZAS_CF_SEC_06-Feb-2024.xlsx]D-PSND'!$BB$28</t>
  </si>
  <si>
    <t>='C:\Users\jaime.benazar\Quorum Business Solutions\Ecopetrol Prometeo - Documents\Planning Space Implementation\3. Analysis &amp; Design\Design\FC22\DRR Jaime\Por presentar a ECP\Cantagallo\Garzas\[GARZAS_CF_SEC_06-Feb-2024.xlsx]D-PSND'!$BB$29</t>
  </si>
  <si>
    <t>='C:\Users\jaime.benazar\Quorum Business Solutions\Ecopetrol Prometeo - Documents\Planning Space Implementation\3. Analysis &amp; Design\Design\FC22\DRR Jaime\Por presentar a ECP\Cantagallo\Garzas\[GARZAS_CF_SEC_06-Feb-2024.xlsx]D-PSND'!$BB$30</t>
  </si>
  <si>
    <t>='C:\Users\jaime.benazar\Quorum Business Solutions\Ecopetrol Prometeo - Documents\Planning Space Implementation\3. Analysis &amp; Design\Design\FC22\DRR Jaime\Por presentar a ECP\Cantagallo\Garzas\[GARZAS_CF_SEC_06-Feb-2024.xlsx]D-PSND'!$BB$31</t>
  </si>
  <si>
    <t>='C:\Users\jaime.benazar\Quorum Business Solutions\Ecopetrol Prometeo - Documents\Planning Space Implementation\3. Analysis &amp; Design\Design\FC22\DRR Jaime\Por presentar a ECP\Cantagallo\Garzas\[GARZAS_CF_SEC_06-Feb-2024.xlsx]D-PSND'!$BB$32</t>
  </si>
  <si>
    <t>='C:\Users\jaime.benazar\Quorum Business Solutions\Ecopetrol Prometeo - Documents\Planning Space Implementation\3. Analysis &amp; Design\Design\FC22\DRR Jaime\Por presentar a ECP\Cantagallo\Garzas\[GARZAS_CF_SEC_06-Feb-2024.xlsx]D-PSND'!$BB$33</t>
  </si>
  <si>
    <t>='C:\Users\jaime.benazar\Quorum Business Solutions\Ecopetrol Prometeo - Documents\Planning Space Implementation\3. Analysis &amp; Design\Design\FC22\DRR Jaime\Por presentar a ECP\Cantagallo\Garzas\[GARZAS_CF_SEC_06-Feb-2024.xlsx]D-PSND'!$BB$34</t>
  </si>
  <si>
    <t>='C:\Users\jaime.benazar\Quorum Business Solutions\Ecopetrol Prometeo - Documents\Planning Space Implementation\3. Analysis &amp; Design\Design\FC22\DRR Jaime\Por presentar a ECP\Cantagallo\Garzas\[GARZAS_CF_SEC_06-Feb-2024.xlsx]D-PSND'!$BB$35</t>
  </si>
  <si>
    <t>='C:\Users\jaime.benazar\Quorum Business Solutions\Ecopetrol Prometeo - Documents\Planning Space Implementation\3. Analysis &amp; Design\Design\FC22\DRR Jaime\Por presentar a ECP\Cantagallo\Garzas\[GARZAS_CF_SEC_06-Feb-2024.xlsx]D-PSND'!$BB$36</t>
  </si>
  <si>
    <t>='C:\Users\jaime.benazar\Quorum Business Solutions\Ecopetrol Prometeo - Documents\Planning Space Implementation\3. Analysis &amp; Design\Design\FC22\DRR Jaime\Por presentar a ECP\Cantagallo\Garzas\[GARZAS_CF_SEC_06-Feb-2024.xlsx]D-PSND'!$BB$37</t>
  </si>
  <si>
    <t>='C:\Users\jaime.benazar\Quorum Business Solutions\Ecopetrol Prometeo - Documents\Planning Space Implementation\3. Analysis &amp; Design\Design\FC22\DRR Jaime\Por presentar a ECP\Cantagallo\Garzas\[GARZAS_CF_SEC_06-Feb-2024.xlsx]D-PSND'!$BB$38</t>
  </si>
  <si>
    <t>='C:\Users\jaime.benazar\Quorum Business Solutions\Ecopetrol Prometeo - Documents\Planning Space Implementation\3. Analysis &amp; Design\Design\FC22\DRR Jaime\Por presentar a ECP\Cantagallo\Garzas\[GARZAS_CF_SEC_06-Feb-2024.xlsx]D-PSND'!$BB$39</t>
  </si>
  <si>
    <t>='C:\Users\jaime.benazar\Quorum Business Solutions\Ecopetrol Prometeo - Documents\Planning Space Implementation\3. Analysis &amp; Design\Design\FC22\DRR Jaime\Por presentar a ECP\Cantagallo\Garzas\[GARZAS_CF_SEC_06-Feb-2024.xlsx]D-PSND'!$BB$40</t>
  </si>
  <si>
    <t>='C:\Users\jaime.benazar\Quorum Business Solutions\Ecopetrol Prometeo - Documents\Planning Space Implementation\3. Analysis &amp; Design\Design\FC22\DRR Jaime\Por presentar a ECP\Cantagallo\Garzas\[GARZAS_CF_SEC_06-Feb-2024.xlsx]D-PSND'!$BB$41</t>
  </si>
  <si>
    <t>='C:\Users\jaime.benazar\Quorum Business Solutions\Ecopetrol Prometeo - Documents\Planning Space Implementation\3. Analysis &amp; Design\Design\FC22\DRR Jaime\Por presentar a ECP\Cantagallo\Garzas\[GARZAS_CF_SEC_06-Feb-2024.xlsx]D-PSND'!$BB$42</t>
  </si>
  <si>
    <t>='C:\Users\jaime.benazar\Quorum Business Solutions\Ecopetrol Prometeo - Documents\Planning Space Implementation\3. Analysis &amp; Design\Design\FC22\DRR Jaime\Por presentar a ECP\Cantagallo\Garzas\[GARZAS_CF_SEC_06-Feb-2024.xlsx]D-PSND'!$BB$43</t>
  </si>
  <si>
    <t>='C:\Users\jaime.benazar\Quorum Business Solutions\Ecopetrol Prometeo - Documents\Planning Space Implementation\3. Analysis &amp; Design\Design\FC22\DRR Jaime\Por presentar a ECP\Cantagallo\Garzas\[GARZAS_CF_SEC_06-Feb-2024.xlsx]D-PSND'!$BB$44</t>
  </si>
  <si>
    <t>='C:\Users\jaime.benazar\Quorum Business Solutions\Ecopetrol Prometeo - Documents\Planning Space Implementation\3. Analysis &amp; Design\Design\FC22\DRR Jaime\Por presentar a ECP\Cantagallo\Garzas\[GARZAS_CF_SEC_06-Feb-2024.xlsx]D-PSND'!$BB$45</t>
  </si>
  <si>
    <t>='C:\Users\jaime.benazar\Quorum Business Solutions\Ecopetrol Prometeo - Documents\Planning Space Implementation\3. Analysis &amp; Design\Design\FC22\DRR Jaime\Por presentar a ECP\Cantagallo\Garzas\[GARZAS_CF_SEC_06-Feb-2024.xlsx]D-PSND'!$BB$46</t>
  </si>
  <si>
    <t>='C:\Users\jaime.benazar\Quorum Business Solutions\Ecopetrol Prometeo - Documents\Planning Space Implementation\3. Analysis &amp; Design\Design\FC22\DRR Jaime\Por presentar a ECP\Cantagallo\Garzas\[GARZAS_CF_SEC_06-Feb-2024.xlsx]D-PSND'!$BB$47</t>
  </si>
  <si>
    <t>='C:\Users\jaime.benazar\Quorum Business Solutions\Ecopetrol Prometeo - Documents\Planning Space Implementation\3. Analysis &amp; Design\Design\FC22\DRR Jaime\Por presentar a ECP\Cantagallo\Garzas\[GARZAS_CF_SEC_06-Feb-2024.xlsx]D-PSND'!$BB$48</t>
  </si>
  <si>
    <t>='C:\Users\jaime.benazar\Quorum Business Solutions\Ecopetrol Prometeo - Documents\Planning Space Implementation\3. Analysis &amp; Design\Design\FC22\DRR Jaime\Por presentar a ECP\Cantagallo\Garzas\[GARZAS_CF_SEC_06-Feb-2024.xlsx]D-PS'!$BB$12</t>
  </si>
  <si>
    <t>='C:\Users\jaime.benazar\Quorum Business Solutions\Ecopetrol Prometeo - Documents\Planning Space Implementation\3. Analysis &amp; Design\Design\FC22\DRR Jaime\Por presentar a ECP\Cantagallo\Garzas\[GARZAS_CF_SEC_06-Feb-2024.xlsx]D-PS'!$BB$13</t>
  </si>
  <si>
    <t>='C:\Users\jaime.benazar\Quorum Business Solutions\Ecopetrol Prometeo - Documents\Planning Space Implementation\3. Analysis &amp; Design\Design\FC22\DRR Jaime\Por presentar a ECP\Cantagallo\Garzas\[GARZAS_CF_SEC_06-Feb-2024.xlsx]D-PS'!$BB$14</t>
  </si>
  <si>
    <t>='C:\Users\jaime.benazar\Quorum Business Solutions\Ecopetrol Prometeo - Documents\Planning Space Implementation\3. Analysis &amp; Design\Design\FC22\DRR Jaime\Por presentar a ECP\Cantagallo\Garzas\[GARZAS_CF_SEC_06-Feb-2024.xlsx]D-PS'!$BB$15</t>
  </si>
  <si>
    <t>='C:\Users\jaime.benazar\Quorum Business Solutions\Ecopetrol Prometeo - Documents\Planning Space Implementation\3. Analysis &amp; Design\Design\FC22\DRR Jaime\Por presentar a ECP\Cantagallo\Garzas\[GARZAS_CF_SEC_06-Feb-2024.xlsx]D-PS'!$BB$16</t>
  </si>
  <si>
    <t>='C:\Users\jaime.benazar\Quorum Business Solutions\Ecopetrol Prometeo - Documents\Planning Space Implementation\3. Analysis &amp; Design\Design\FC22\DRR Jaime\Por presentar a ECP\Cantagallo\Garzas\[GARZAS_CF_SEC_06-Feb-2024.xlsx]D-PS'!$BB$17</t>
  </si>
  <si>
    <t>='C:\Users\jaime.benazar\Quorum Business Solutions\Ecopetrol Prometeo - Documents\Planning Space Implementation\3. Analysis &amp; Design\Design\FC22\DRR Jaime\Por presentar a ECP\Cantagallo\Garzas\[GARZAS_CF_SEC_06-Feb-2024.xlsx]D-PS'!$BB$18</t>
  </si>
  <si>
    <t>='C:\Users\jaime.benazar\Quorum Business Solutions\Ecopetrol Prometeo - Documents\Planning Space Implementation\3. Analysis &amp; Design\Design\FC22\DRR Jaime\Por presentar a ECP\Cantagallo\Garzas\[GARZAS_CF_SEC_06-Feb-2024.xlsx]D-PS'!$BB$19</t>
  </si>
  <si>
    <t>='C:\Users\jaime.benazar\Quorum Business Solutions\Ecopetrol Prometeo - Documents\Planning Space Implementation\3. Analysis &amp; Design\Design\FC22\DRR Jaime\Por presentar a ECP\Cantagallo\Garzas\[GARZAS_CF_SEC_06-Feb-2024.xlsx]D-PS'!$BB$20</t>
  </si>
  <si>
    <t>='C:\Users\jaime.benazar\Quorum Business Solutions\Ecopetrol Prometeo - Documents\Planning Space Implementation\3. Analysis &amp; Design\Design\FC22\DRR Jaime\Por presentar a ECP\Cantagallo\Garzas\[GARZAS_CF_SEC_06-Feb-2024.xlsx]D-PS'!$BB$21</t>
  </si>
  <si>
    <t>='C:\Users\jaime.benazar\Quorum Business Solutions\Ecopetrol Prometeo - Documents\Planning Space Implementation\3. Analysis &amp; Design\Design\FC22\DRR Jaime\Por presentar a ECP\Cantagallo\Garzas\[GARZAS_CF_SEC_06-Feb-2024.xlsx]D-PS'!$BB$22</t>
  </si>
  <si>
    <t>='C:\Users\jaime.benazar\Quorum Business Solutions\Ecopetrol Prometeo - Documents\Planning Space Implementation\3. Analysis &amp; Design\Design\FC22\DRR Jaime\Por presentar a ECP\Cantagallo\Garzas\[GARZAS_CF_SEC_06-Feb-2024.xlsx]D-PS'!$BB$23</t>
  </si>
  <si>
    <t>='C:\Users\jaime.benazar\Quorum Business Solutions\Ecopetrol Prometeo - Documents\Planning Space Implementation\3. Analysis &amp; Design\Design\FC22\DRR Jaime\Por presentar a ECP\Cantagallo\Garzas\[GARZAS_CF_SEC_06-Feb-2024.xlsx]D-PS'!$BB$24</t>
  </si>
  <si>
    <t>='C:\Users\jaime.benazar\Quorum Business Solutions\Ecopetrol Prometeo - Documents\Planning Space Implementation\3. Analysis &amp; Design\Design\FC22\DRR Jaime\Por presentar a ECP\Cantagallo\Garzas\[GARZAS_CF_SEC_06-Feb-2024.xlsx]D-PS'!$BB$25</t>
  </si>
  <si>
    <t>='C:\Users\jaime.benazar\Quorum Business Solutions\Ecopetrol Prometeo - Documents\Planning Space Implementation\3. Analysis &amp; Design\Design\FC22\DRR Jaime\Por presentar a ECP\Cantagallo\Garzas\[GARZAS_CF_SEC_06-Feb-2024.xlsx]D-PS'!$BB$26</t>
  </si>
  <si>
    <t>='C:\Users\jaime.benazar\Quorum Business Solutions\Ecopetrol Prometeo - Documents\Planning Space Implementation\3. Analysis &amp; Design\Design\FC22\DRR Jaime\Por presentar a ECP\Cantagallo\Garzas\[GARZAS_CF_SEC_06-Feb-2024.xlsx]D-PS'!$BB$27</t>
  </si>
  <si>
    <t>='C:\Users\jaime.benazar\Quorum Business Solutions\Ecopetrol Prometeo - Documents\Planning Space Implementation\3. Analysis &amp; Design\Design\FC22\DRR Jaime\Por presentar a ECP\Cantagallo\Garzas\[GARZAS_CF_SEC_06-Feb-2024.xlsx]D-PS'!$BB$28</t>
  </si>
  <si>
    <t>='C:\Users\jaime.benazar\Quorum Business Solutions\Ecopetrol Prometeo - Documents\Planning Space Implementation\3. Analysis &amp; Design\Design\FC22\DRR Jaime\Por presentar a ECP\Cantagallo\Garzas\[GARZAS_CF_SEC_06-Feb-2024.xlsx]D-PS'!$BB$29</t>
  </si>
  <si>
    <t>='C:\Users\jaime.benazar\Quorum Business Solutions\Ecopetrol Prometeo - Documents\Planning Space Implementation\3. Analysis &amp; Design\Design\FC22\DRR Jaime\Por presentar a ECP\Cantagallo\Garzas\[GARZAS_CF_SEC_06-Feb-2024.xlsx]D-PS'!$BB$30</t>
  </si>
  <si>
    <t>='C:\Users\jaime.benazar\Quorum Business Solutions\Ecopetrol Prometeo - Documents\Planning Space Implementation\3. Analysis &amp; Design\Design\FC22\DRR Jaime\Por presentar a ECP\Cantagallo\Garzas\[GARZAS_CF_SEC_06-Feb-2024.xlsx]D-PS'!$BB$31</t>
  </si>
  <si>
    <t>='C:\Users\jaime.benazar\Quorum Business Solutions\Ecopetrol Prometeo - Documents\Planning Space Implementation\3. Analysis &amp; Design\Design\FC22\DRR Jaime\Por presentar a ECP\Cantagallo\Garzas\[GARZAS_CF_SEC_06-Feb-2024.xlsx]D-PS'!$BB$32</t>
  </si>
  <si>
    <t>='C:\Users\jaime.benazar\Quorum Business Solutions\Ecopetrol Prometeo - Documents\Planning Space Implementation\3. Analysis &amp; Design\Design\FC22\DRR Jaime\Por presentar a ECP\Cantagallo\Garzas\[GARZAS_CF_SEC_06-Feb-2024.xlsx]D-PS'!$BB$33</t>
  </si>
  <si>
    <t>='C:\Users\jaime.benazar\Quorum Business Solutions\Ecopetrol Prometeo - Documents\Planning Space Implementation\3. Analysis &amp; Design\Design\FC22\DRR Jaime\Por presentar a ECP\Cantagallo\Garzas\[GARZAS_CF_SEC_06-Feb-2024.xlsx]D-PS'!$BB$34</t>
  </si>
  <si>
    <t>='C:\Users\jaime.benazar\Quorum Business Solutions\Ecopetrol Prometeo - Documents\Planning Space Implementation\3. Analysis &amp; Design\Design\FC22\DRR Jaime\Por presentar a ECP\Cantagallo\Garzas\[GARZAS_CF_SEC_06-Feb-2024.xlsx]D-PS'!$BB$35</t>
  </si>
  <si>
    <t>='C:\Users\jaime.benazar\Quorum Business Solutions\Ecopetrol Prometeo - Documents\Planning Space Implementation\3. Analysis &amp; Design\Design\FC22\DRR Jaime\Por presentar a ECP\Cantagallo\Garzas\[GARZAS_CF_SEC_06-Feb-2024.xlsx]D-PS'!$BB$36</t>
  </si>
  <si>
    <t>='C:\Users\jaime.benazar\Quorum Business Solutions\Ecopetrol Prometeo - Documents\Planning Space Implementation\3. Analysis &amp; Design\Design\FC22\DRR Jaime\Por presentar a ECP\Cantagallo\Garzas\[GARZAS_CF_SEC_06-Feb-2024.xlsx]D-PS'!$BB$37</t>
  </si>
  <si>
    <t>='C:\Users\jaime.benazar\Quorum Business Solutions\Ecopetrol Prometeo - Documents\Planning Space Implementation\3. Analysis &amp; Design\Design\FC22\DRR Jaime\Por presentar a ECP\Cantagallo\Garzas\[GARZAS_CF_SEC_06-Feb-2024.xlsx]D-PS'!$BB$38</t>
  </si>
  <si>
    <t>='C:\Users\jaime.benazar\Quorum Business Solutions\Ecopetrol Prometeo - Documents\Planning Space Implementation\3. Analysis &amp; Design\Design\FC22\DRR Jaime\Por presentar a ECP\Cantagallo\Garzas\[GARZAS_CF_SEC_06-Feb-2024.xlsx]D-PS'!$BB$39</t>
  </si>
  <si>
    <t>='C:\Users\jaime.benazar\Quorum Business Solutions\Ecopetrol Prometeo - Documents\Planning Space Implementation\3. Analysis &amp; Design\Design\FC22\DRR Jaime\Por presentar a ECP\Cantagallo\Garzas\[GARZAS_CF_SEC_06-Feb-2024.xlsx]D-PS'!$BB$40</t>
  </si>
  <si>
    <t>='C:\Users\jaime.benazar\Quorum Business Solutions\Ecopetrol Prometeo - Documents\Planning Space Implementation\3. Analysis &amp; Design\Design\FC22\DRR Jaime\Por presentar a ECP\Cantagallo\Garzas\[GARZAS_CF_SEC_06-Feb-2024.xlsx]D-PS'!$BB$41</t>
  </si>
  <si>
    <t>='C:\Users\jaime.benazar\Quorum Business Solutions\Ecopetrol Prometeo - Documents\Planning Space Implementation\3. Analysis &amp; Design\Design\FC22\DRR Jaime\Por presentar a ECP\Cantagallo\Garzas\[GARZAS_CF_SEC_06-Feb-2024.xlsx]D-PS'!$BB$42</t>
  </si>
  <si>
    <t>='C:\Users\jaime.benazar\Quorum Business Solutions\Ecopetrol Prometeo - Documents\Planning Space Implementation\3. Analysis &amp; Design\Design\FC22\DRR Jaime\Por presentar a ECP\Cantagallo\Garzas\[GARZAS_CF_SEC_06-Feb-2024.xlsx]D-PS'!$BB$43</t>
  </si>
  <si>
    <t>='C:\Users\jaime.benazar\Quorum Business Solutions\Ecopetrol Prometeo - Documents\Planning Space Implementation\3. Analysis &amp; Design\Design\FC22\DRR Jaime\Por presentar a ECP\Cantagallo\Garzas\[GARZAS_CF_SEC_06-Feb-2024.xlsx]D-PS'!$BB$44</t>
  </si>
  <si>
    <t>='C:\Users\jaime.benazar\Quorum Business Solutions\Ecopetrol Prometeo - Documents\Planning Space Implementation\3. Analysis &amp; Design\Design\FC22\DRR Jaime\Por presentar a ECP\Cantagallo\Garzas\[GARZAS_CF_SEC_06-Feb-2024.xlsx]D-PS'!$BB$45</t>
  </si>
  <si>
    <t>='C:\Users\jaime.benazar\Quorum Business Solutions\Ecopetrol Prometeo - Documents\Planning Space Implementation\3. Analysis &amp; Design\Design\FC22\DRR Jaime\Por presentar a ECP\Cantagallo\Garzas\[GARZAS_CF_SEC_06-Feb-2024.xlsx]D-PS'!$BB$46</t>
  </si>
  <si>
    <t>='C:\Users\jaime.benazar\Quorum Business Solutions\Ecopetrol Prometeo - Documents\Planning Space Implementation\3. Analysis &amp; Design\Design\FC22\DRR Jaime\Por presentar a ECP\Cantagallo\Garzas\[GARZAS_CF_SEC_06-Feb-2024.xlsx]D-PS'!$BB$47</t>
  </si>
  <si>
    <t>='C:\Users\jaime.benazar\Quorum Business Solutions\Ecopetrol Prometeo - Documents\Planning Space Implementation\3. Analysis &amp; Design\Design\FC22\DRR Jaime\Por presentar a ECP\Cantagallo\Garzas\[GARZAS_CF_SEC_06-Feb-2024.xlsx]D-PS'!$BB$48</t>
  </si>
  <si>
    <t>='C:\Users\jaime.benazar\Quorum Business Solutions\Ecopetrol Prometeo - Documents\Planning Space Implementation\3. Analysis &amp; Design\Design\FC22\DRR Jaime\Por presentar a ECP\Cantagallo\Garzas\[GARZAS_CF_SEC_06-Feb-2024.xlsx]D-PDP'!$BW$12</t>
  </si>
  <si>
    <t>='C:\Users\jaime.benazar\Quorum Business Solutions\Ecopetrol Prometeo - Documents\Planning Space Implementation\3. Analysis &amp; Design\Design\FC22\DRR Jaime\Por presentar a ECP\Cantagallo\Garzas\[GARZAS_CF_SEC_06-Feb-2024.xlsx]D-PDP'!$BW$13</t>
  </si>
  <si>
    <t>='C:\Users\jaime.benazar\Quorum Business Solutions\Ecopetrol Prometeo - Documents\Planning Space Implementation\3. Analysis &amp; Design\Design\FC22\DRR Jaime\Por presentar a ECP\Cantagallo\Garzas\[GARZAS_CF_SEC_06-Feb-2024.xlsx]D-PDP'!$BW$14</t>
  </si>
  <si>
    <t>='C:\Users\jaime.benazar\Quorum Business Solutions\Ecopetrol Prometeo - Documents\Planning Space Implementation\3. Analysis &amp; Design\Design\FC22\DRR Jaime\Por presentar a ECP\Cantagallo\Garzas\[GARZAS_CF_SEC_06-Feb-2024.xlsx]D-PDP'!$BW$15</t>
  </si>
  <si>
    <t>='C:\Users\jaime.benazar\Quorum Business Solutions\Ecopetrol Prometeo - Documents\Planning Space Implementation\3. Analysis &amp; Design\Design\FC22\DRR Jaime\Por presentar a ECP\Cantagallo\Garzas\[GARZAS_CF_SEC_06-Feb-2024.xlsx]D-PDP'!$BW$16</t>
  </si>
  <si>
    <t>='C:\Users\jaime.benazar\Quorum Business Solutions\Ecopetrol Prometeo - Documents\Planning Space Implementation\3. Analysis &amp; Design\Design\FC22\DRR Jaime\Por presentar a ECP\Cantagallo\Garzas\[GARZAS_CF_SEC_06-Feb-2024.xlsx]D-PDP'!$BW$17</t>
  </si>
  <si>
    <t>='C:\Users\jaime.benazar\Quorum Business Solutions\Ecopetrol Prometeo - Documents\Planning Space Implementation\3. Analysis &amp; Design\Design\FC22\DRR Jaime\Por presentar a ECP\Cantagallo\Garzas\[GARZAS_CF_SEC_06-Feb-2024.xlsx]D-PDP'!$BW$18</t>
  </si>
  <si>
    <t>='C:\Users\jaime.benazar\Quorum Business Solutions\Ecopetrol Prometeo - Documents\Planning Space Implementation\3. Analysis &amp; Design\Design\FC22\DRR Jaime\Por presentar a ECP\Cantagallo\Garzas\[GARZAS_CF_SEC_06-Feb-2024.xlsx]D-PDP'!$BW$19</t>
  </si>
  <si>
    <t>='C:\Users\jaime.benazar\Quorum Business Solutions\Ecopetrol Prometeo - Documents\Planning Space Implementation\3. Analysis &amp; Design\Design\FC22\DRR Jaime\Por presentar a ECP\Cantagallo\Garzas\[GARZAS_CF_SEC_06-Feb-2024.xlsx]D-PDP'!$BW$20</t>
  </si>
  <si>
    <t>='C:\Users\jaime.benazar\Quorum Business Solutions\Ecopetrol Prometeo - Documents\Planning Space Implementation\3. Analysis &amp; Design\Design\FC22\DRR Jaime\Por presentar a ECP\Cantagallo\Garzas\[GARZAS_CF_SEC_06-Feb-2024.xlsx]D-PDP'!$BW$21</t>
  </si>
  <si>
    <t>='C:\Users\jaime.benazar\Quorum Business Solutions\Ecopetrol Prometeo - Documents\Planning Space Implementation\3. Analysis &amp; Design\Design\FC22\DRR Jaime\Por presentar a ECP\Cantagallo\Garzas\[GARZAS_CF_SEC_06-Feb-2024.xlsx]D-PDP'!$BW$22</t>
  </si>
  <si>
    <t>='C:\Users\jaime.benazar\Quorum Business Solutions\Ecopetrol Prometeo - Documents\Planning Space Implementation\3. Analysis &amp; Design\Design\FC22\DRR Jaime\Por presentar a ECP\Cantagallo\Garzas\[GARZAS_CF_SEC_06-Feb-2024.xlsx]D-PDP'!$BW$23</t>
  </si>
  <si>
    <t>='C:\Users\jaime.benazar\Quorum Business Solutions\Ecopetrol Prometeo - Documents\Planning Space Implementation\3. Analysis &amp; Design\Design\FC22\DRR Jaime\Por presentar a ECP\Cantagallo\Garzas\[GARZAS_CF_SEC_06-Feb-2024.xlsx]D-PDP'!$BW$24</t>
  </si>
  <si>
    <t>='C:\Users\jaime.benazar\Quorum Business Solutions\Ecopetrol Prometeo - Documents\Planning Space Implementation\3. Analysis &amp; Design\Design\FC22\DRR Jaime\Por presentar a ECP\Cantagallo\Garzas\[GARZAS_CF_SEC_06-Feb-2024.xlsx]D-PDP'!$BW$25</t>
  </si>
  <si>
    <t>='C:\Users\jaime.benazar\Quorum Business Solutions\Ecopetrol Prometeo - Documents\Planning Space Implementation\3. Analysis &amp; Design\Design\FC22\DRR Jaime\Por presentar a ECP\Cantagallo\Garzas\[GARZAS_CF_SEC_06-Feb-2024.xlsx]D-PDP'!$BW$26</t>
  </si>
  <si>
    <t>='C:\Users\jaime.benazar\Quorum Business Solutions\Ecopetrol Prometeo - Documents\Planning Space Implementation\3. Analysis &amp; Design\Design\FC22\DRR Jaime\Por presentar a ECP\Cantagallo\Garzas\[GARZAS_CF_SEC_06-Feb-2024.xlsx]D-PDP'!$BW$27</t>
  </si>
  <si>
    <t>='C:\Users\jaime.benazar\Quorum Business Solutions\Ecopetrol Prometeo - Documents\Planning Space Implementation\3. Analysis &amp; Design\Design\FC22\DRR Jaime\Por presentar a ECP\Cantagallo\Garzas\[GARZAS_CF_SEC_06-Feb-2024.xlsx]D-PDP'!$BW$28</t>
  </si>
  <si>
    <t>='C:\Users\jaime.benazar\Quorum Business Solutions\Ecopetrol Prometeo - Documents\Planning Space Implementation\3. Analysis &amp; Design\Design\FC22\DRR Jaime\Por presentar a ECP\Cantagallo\Garzas\[GARZAS_CF_SEC_06-Feb-2024.xlsx]D-PDP'!$BW$29</t>
  </si>
  <si>
    <t>='C:\Users\jaime.benazar\Quorum Business Solutions\Ecopetrol Prometeo - Documents\Planning Space Implementation\3. Analysis &amp; Design\Design\FC22\DRR Jaime\Por presentar a ECP\Cantagallo\Garzas\[GARZAS_CF_SEC_06-Feb-2024.xlsx]D-PDP'!$BW$30</t>
  </si>
  <si>
    <t>='C:\Users\jaime.benazar\Quorum Business Solutions\Ecopetrol Prometeo - Documents\Planning Space Implementation\3. Analysis &amp; Design\Design\FC22\DRR Jaime\Por presentar a ECP\Cantagallo\Garzas\[GARZAS_CF_SEC_06-Feb-2024.xlsx]D-PDP'!$BW$31</t>
  </si>
  <si>
    <t>='C:\Users\jaime.benazar\Quorum Business Solutions\Ecopetrol Prometeo - Documents\Planning Space Implementation\3. Analysis &amp; Design\Design\FC22\DRR Jaime\Por presentar a ECP\Cantagallo\Garzas\[GARZAS_CF_SEC_06-Feb-2024.xlsx]D-PDP'!$BW$32</t>
  </si>
  <si>
    <t>='C:\Users\jaime.benazar\Quorum Business Solutions\Ecopetrol Prometeo - Documents\Planning Space Implementation\3. Analysis &amp; Design\Design\FC22\DRR Jaime\Por presentar a ECP\Cantagallo\Garzas\[GARZAS_CF_SEC_06-Feb-2024.xlsx]D-PDP'!$BW$33</t>
  </si>
  <si>
    <t>='C:\Users\jaime.benazar\Quorum Business Solutions\Ecopetrol Prometeo - Documents\Planning Space Implementation\3. Analysis &amp; Design\Design\FC22\DRR Jaime\Por presentar a ECP\Cantagallo\Garzas\[GARZAS_CF_SEC_06-Feb-2024.xlsx]D-PDP'!$BW$34</t>
  </si>
  <si>
    <t>='C:\Users\jaime.benazar\Quorum Business Solutions\Ecopetrol Prometeo - Documents\Planning Space Implementation\3. Analysis &amp; Design\Design\FC22\DRR Jaime\Por presentar a ECP\Cantagallo\Garzas\[GARZAS_CF_SEC_06-Feb-2024.xlsx]D-PDP'!$BW$35</t>
  </si>
  <si>
    <t>='C:\Users\jaime.benazar\Quorum Business Solutions\Ecopetrol Prometeo - Documents\Planning Space Implementation\3. Analysis &amp; Design\Design\FC22\DRR Jaime\Por presentar a ECP\Cantagallo\Garzas\[GARZAS_CF_SEC_06-Feb-2024.xlsx]D-PDP'!$BW$36</t>
  </si>
  <si>
    <t>='C:\Users\jaime.benazar\Quorum Business Solutions\Ecopetrol Prometeo - Documents\Planning Space Implementation\3. Analysis &amp; Design\Design\FC22\DRR Jaime\Por presentar a ECP\Cantagallo\Garzas\[GARZAS_CF_SEC_06-Feb-2024.xlsx]D-PDP'!$BW$37</t>
  </si>
  <si>
    <t>='C:\Users\jaime.benazar\Quorum Business Solutions\Ecopetrol Prometeo - Documents\Planning Space Implementation\3. Analysis &amp; Design\Design\FC22\DRR Jaime\Por presentar a ECP\Cantagallo\Garzas\[GARZAS_CF_SEC_06-Feb-2024.xlsx]D-PDP'!$BW$38</t>
  </si>
  <si>
    <t>='C:\Users\jaime.benazar\Quorum Business Solutions\Ecopetrol Prometeo - Documents\Planning Space Implementation\3. Analysis &amp; Design\Design\FC22\DRR Jaime\Por presentar a ECP\Cantagallo\Garzas\[GARZAS_CF_SEC_06-Feb-2024.xlsx]D-PDP'!$BW$39</t>
  </si>
  <si>
    <t>='C:\Users\jaime.benazar\Quorum Business Solutions\Ecopetrol Prometeo - Documents\Planning Space Implementation\3. Analysis &amp; Design\Design\FC22\DRR Jaime\Por presentar a ECP\Cantagallo\Garzas\[GARZAS_CF_SEC_06-Feb-2024.xlsx]D-PDP'!$BW$40</t>
  </si>
  <si>
    <t>='C:\Users\jaime.benazar\Quorum Business Solutions\Ecopetrol Prometeo - Documents\Planning Space Implementation\3. Analysis &amp; Design\Design\FC22\DRR Jaime\Por presentar a ECP\Cantagallo\Garzas\[GARZAS_CF_SEC_06-Feb-2024.xlsx]D-PDP'!$BW$41</t>
  </si>
  <si>
    <t>='C:\Users\jaime.benazar\Quorum Business Solutions\Ecopetrol Prometeo - Documents\Planning Space Implementation\3. Analysis &amp; Design\Design\FC22\DRR Jaime\Por presentar a ECP\Cantagallo\Garzas\[GARZAS_CF_SEC_06-Feb-2024.xlsx]D-PDP'!$BW$42</t>
  </si>
  <si>
    <t>='C:\Users\jaime.benazar\Quorum Business Solutions\Ecopetrol Prometeo - Documents\Planning Space Implementation\3. Analysis &amp; Design\Design\FC22\DRR Jaime\Por presentar a ECP\Cantagallo\Garzas\[GARZAS_CF_SEC_06-Feb-2024.xlsx]D-PDP'!$BW$43</t>
  </si>
  <si>
    <t>='C:\Users\jaime.benazar\Quorum Business Solutions\Ecopetrol Prometeo - Documents\Planning Space Implementation\3. Analysis &amp; Design\Design\FC22\DRR Jaime\Por presentar a ECP\Cantagallo\Garzas\[GARZAS_CF_SEC_06-Feb-2024.xlsx]D-PDP'!$BW$44</t>
  </si>
  <si>
    <t>='C:\Users\jaime.benazar\Quorum Business Solutions\Ecopetrol Prometeo - Documents\Planning Space Implementation\3. Analysis &amp; Design\Design\FC22\DRR Jaime\Por presentar a ECP\Cantagallo\Garzas\[GARZAS_CF_SEC_06-Feb-2024.xlsx]D-PDP'!$BW$45</t>
  </si>
  <si>
    <t>='C:\Users\jaime.benazar\Quorum Business Solutions\Ecopetrol Prometeo - Documents\Planning Space Implementation\3. Analysis &amp; Design\Design\FC22\DRR Jaime\Por presentar a ECP\Cantagallo\Garzas\[GARZAS_CF_SEC_06-Feb-2024.xlsx]D-PDP'!$BW$46</t>
  </si>
  <si>
    <t>='C:\Users\jaime.benazar\Quorum Business Solutions\Ecopetrol Prometeo - Documents\Planning Space Implementation\3. Analysis &amp; Design\Design\FC22\DRR Jaime\Por presentar a ECP\Cantagallo\Garzas\[GARZAS_CF_SEC_06-Feb-2024.xlsx]D-PDP'!$BW$47</t>
  </si>
  <si>
    <t>='C:\Users\jaime.benazar\Quorum Business Solutions\Ecopetrol Prometeo - Documents\Planning Space Implementation\3. Analysis &amp; Design\Design\FC22\DRR Jaime\Por presentar a ECP\Cantagallo\Garzas\[GARZAS_CF_SEC_06-Feb-2024.xlsx]D-PDP'!$BW$48</t>
  </si>
  <si>
    <t>='C:\Users\jaime.benazar\Quorum Business Solutions\Ecopetrol Prometeo - Documents\Planning Space Implementation\3. Analysis &amp; Design\Design\FC22\DRR Jaime\Por presentar a ECP\Cantagallo\Garzas\[GARZAS_CF_SEC_06-Feb-2024.xlsx]D-PNP'!$BW$12</t>
  </si>
  <si>
    <t>='C:\Users\jaime.benazar\Quorum Business Solutions\Ecopetrol Prometeo - Documents\Planning Space Implementation\3. Analysis &amp; Design\Design\FC22\DRR Jaime\Por presentar a ECP\Cantagallo\Garzas\[GARZAS_CF_SEC_06-Feb-2024.xlsx]D-PNP'!$BW$13</t>
  </si>
  <si>
    <t>='C:\Users\jaime.benazar\Quorum Business Solutions\Ecopetrol Prometeo - Documents\Planning Space Implementation\3. Analysis &amp; Design\Design\FC22\DRR Jaime\Por presentar a ECP\Cantagallo\Garzas\[GARZAS_CF_SEC_06-Feb-2024.xlsx]D-PNP'!$BW$14</t>
  </si>
  <si>
    <t>='C:\Users\jaime.benazar\Quorum Business Solutions\Ecopetrol Prometeo - Documents\Planning Space Implementation\3. Analysis &amp; Design\Design\FC22\DRR Jaime\Por presentar a ECP\Cantagallo\Garzas\[GARZAS_CF_SEC_06-Feb-2024.xlsx]D-PNP'!$BW$15</t>
  </si>
  <si>
    <t>='C:\Users\jaime.benazar\Quorum Business Solutions\Ecopetrol Prometeo - Documents\Planning Space Implementation\3. Analysis &amp; Design\Design\FC22\DRR Jaime\Por presentar a ECP\Cantagallo\Garzas\[GARZAS_CF_SEC_06-Feb-2024.xlsx]D-PNP'!$BW$16</t>
  </si>
  <si>
    <t>='C:\Users\jaime.benazar\Quorum Business Solutions\Ecopetrol Prometeo - Documents\Planning Space Implementation\3. Analysis &amp; Design\Design\FC22\DRR Jaime\Por presentar a ECP\Cantagallo\Garzas\[GARZAS_CF_SEC_06-Feb-2024.xlsx]D-PNP'!$BW$17</t>
  </si>
  <si>
    <t>='C:\Users\jaime.benazar\Quorum Business Solutions\Ecopetrol Prometeo - Documents\Planning Space Implementation\3. Analysis &amp; Design\Design\FC22\DRR Jaime\Por presentar a ECP\Cantagallo\Garzas\[GARZAS_CF_SEC_06-Feb-2024.xlsx]D-PNP'!$BW$18</t>
  </si>
  <si>
    <t>='C:\Users\jaime.benazar\Quorum Business Solutions\Ecopetrol Prometeo - Documents\Planning Space Implementation\3. Analysis &amp; Design\Design\FC22\DRR Jaime\Por presentar a ECP\Cantagallo\Garzas\[GARZAS_CF_SEC_06-Feb-2024.xlsx]D-PNP'!$BW$19</t>
  </si>
  <si>
    <t>='C:\Users\jaime.benazar\Quorum Business Solutions\Ecopetrol Prometeo - Documents\Planning Space Implementation\3. Analysis &amp; Design\Design\FC22\DRR Jaime\Por presentar a ECP\Cantagallo\Garzas\[GARZAS_CF_SEC_06-Feb-2024.xlsx]D-PNP'!$BW$20</t>
  </si>
  <si>
    <t>='C:\Users\jaime.benazar\Quorum Business Solutions\Ecopetrol Prometeo - Documents\Planning Space Implementation\3. Analysis &amp; Design\Design\FC22\DRR Jaime\Por presentar a ECP\Cantagallo\Garzas\[GARZAS_CF_SEC_06-Feb-2024.xlsx]D-PNP'!$BW$21</t>
  </si>
  <si>
    <t>='C:\Users\jaime.benazar\Quorum Business Solutions\Ecopetrol Prometeo - Documents\Planning Space Implementation\3. Analysis &amp; Design\Design\FC22\DRR Jaime\Por presentar a ECP\Cantagallo\Garzas\[GARZAS_CF_SEC_06-Feb-2024.xlsx]D-PNP'!$BW$22</t>
  </si>
  <si>
    <t>='C:\Users\jaime.benazar\Quorum Business Solutions\Ecopetrol Prometeo - Documents\Planning Space Implementation\3. Analysis &amp; Design\Design\FC22\DRR Jaime\Por presentar a ECP\Cantagallo\Garzas\[GARZAS_CF_SEC_06-Feb-2024.xlsx]D-PNP'!$BW$23</t>
  </si>
  <si>
    <t>='C:\Users\jaime.benazar\Quorum Business Solutions\Ecopetrol Prometeo - Documents\Planning Space Implementation\3. Analysis &amp; Design\Design\FC22\DRR Jaime\Por presentar a ECP\Cantagallo\Garzas\[GARZAS_CF_SEC_06-Feb-2024.xlsx]D-PNP'!$BW$24</t>
  </si>
  <si>
    <t>='C:\Users\jaime.benazar\Quorum Business Solutions\Ecopetrol Prometeo - Documents\Planning Space Implementation\3. Analysis &amp; Design\Design\FC22\DRR Jaime\Por presentar a ECP\Cantagallo\Garzas\[GARZAS_CF_SEC_06-Feb-2024.xlsx]D-PNP'!$BW$25</t>
  </si>
  <si>
    <t>='C:\Users\jaime.benazar\Quorum Business Solutions\Ecopetrol Prometeo - Documents\Planning Space Implementation\3. Analysis &amp; Design\Design\FC22\DRR Jaime\Por presentar a ECP\Cantagallo\Garzas\[GARZAS_CF_SEC_06-Feb-2024.xlsx]D-PNP'!$BW$26</t>
  </si>
  <si>
    <t>='C:\Users\jaime.benazar\Quorum Business Solutions\Ecopetrol Prometeo - Documents\Planning Space Implementation\3. Analysis &amp; Design\Design\FC22\DRR Jaime\Por presentar a ECP\Cantagallo\Garzas\[GARZAS_CF_SEC_06-Feb-2024.xlsx]D-PNP'!$BW$27</t>
  </si>
  <si>
    <t>='C:\Users\jaime.benazar\Quorum Business Solutions\Ecopetrol Prometeo - Documents\Planning Space Implementation\3. Analysis &amp; Design\Design\FC22\DRR Jaime\Por presentar a ECP\Cantagallo\Garzas\[GARZAS_CF_SEC_06-Feb-2024.xlsx]D-PNP'!$BW$28</t>
  </si>
  <si>
    <t>='C:\Users\jaime.benazar\Quorum Business Solutions\Ecopetrol Prometeo - Documents\Planning Space Implementation\3. Analysis &amp; Design\Design\FC22\DRR Jaime\Por presentar a ECP\Cantagallo\Garzas\[GARZAS_CF_SEC_06-Feb-2024.xlsx]D-PNP'!$BW$29</t>
  </si>
  <si>
    <t>='C:\Users\jaime.benazar\Quorum Business Solutions\Ecopetrol Prometeo - Documents\Planning Space Implementation\3. Analysis &amp; Design\Design\FC22\DRR Jaime\Por presentar a ECP\Cantagallo\Garzas\[GARZAS_CF_SEC_06-Feb-2024.xlsx]D-PNP'!$BW$30</t>
  </si>
  <si>
    <t>='C:\Users\jaime.benazar\Quorum Business Solutions\Ecopetrol Prometeo - Documents\Planning Space Implementation\3. Analysis &amp; Design\Design\FC22\DRR Jaime\Por presentar a ECP\Cantagallo\Garzas\[GARZAS_CF_SEC_06-Feb-2024.xlsx]D-PNP'!$BW$31</t>
  </si>
  <si>
    <t>='C:\Users\jaime.benazar\Quorum Business Solutions\Ecopetrol Prometeo - Documents\Planning Space Implementation\3. Analysis &amp; Design\Design\FC22\DRR Jaime\Por presentar a ECP\Cantagallo\Garzas\[GARZAS_CF_SEC_06-Feb-2024.xlsx]D-PNP'!$BW$32</t>
  </si>
  <si>
    <t>='C:\Users\jaime.benazar\Quorum Business Solutions\Ecopetrol Prometeo - Documents\Planning Space Implementation\3. Analysis &amp; Design\Design\FC22\DRR Jaime\Por presentar a ECP\Cantagallo\Garzas\[GARZAS_CF_SEC_06-Feb-2024.xlsx]D-PNP'!$BW$33</t>
  </si>
  <si>
    <t>='C:\Users\jaime.benazar\Quorum Business Solutions\Ecopetrol Prometeo - Documents\Planning Space Implementation\3. Analysis &amp; Design\Design\FC22\DRR Jaime\Por presentar a ECP\Cantagallo\Garzas\[GARZAS_CF_SEC_06-Feb-2024.xlsx]D-PNP'!$BW$34</t>
  </si>
  <si>
    <t>='C:\Users\jaime.benazar\Quorum Business Solutions\Ecopetrol Prometeo - Documents\Planning Space Implementation\3. Analysis &amp; Design\Design\FC22\DRR Jaime\Por presentar a ECP\Cantagallo\Garzas\[GARZAS_CF_SEC_06-Feb-2024.xlsx]D-PNP'!$BW$35</t>
  </si>
  <si>
    <t>='C:\Users\jaime.benazar\Quorum Business Solutions\Ecopetrol Prometeo - Documents\Planning Space Implementation\3. Analysis &amp; Design\Design\FC22\DRR Jaime\Por presentar a ECP\Cantagallo\Garzas\[GARZAS_CF_SEC_06-Feb-2024.xlsx]D-PNP'!$BW$36</t>
  </si>
  <si>
    <t>='C:\Users\jaime.benazar\Quorum Business Solutions\Ecopetrol Prometeo - Documents\Planning Space Implementation\3. Analysis &amp; Design\Design\FC22\DRR Jaime\Por presentar a ECP\Cantagallo\Garzas\[GARZAS_CF_SEC_06-Feb-2024.xlsx]D-PNP'!$BW$37</t>
  </si>
  <si>
    <t>='C:\Users\jaime.benazar\Quorum Business Solutions\Ecopetrol Prometeo - Documents\Planning Space Implementation\3. Analysis &amp; Design\Design\FC22\DRR Jaime\Por presentar a ECP\Cantagallo\Garzas\[GARZAS_CF_SEC_06-Feb-2024.xlsx]D-PNP'!$BW$38</t>
  </si>
  <si>
    <t>='C:\Users\jaime.benazar\Quorum Business Solutions\Ecopetrol Prometeo - Documents\Planning Space Implementation\3. Analysis &amp; Design\Design\FC22\DRR Jaime\Por presentar a ECP\Cantagallo\Garzas\[GARZAS_CF_SEC_06-Feb-2024.xlsx]D-PNP'!$BW$39</t>
  </si>
  <si>
    <t>='C:\Users\jaime.benazar\Quorum Business Solutions\Ecopetrol Prometeo - Documents\Planning Space Implementation\3. Analysis &amp; Design\Design\FC22\DRR Jaime\Por presentar a ECP\Cantagallo\Garzas\[GARZAS_CF_SEC_06-Feb-2024.xlsx]D-PNP'!$BW$40</t>
  </si>
  <si>
    <t>='C:\Users\jaime.benazar\Quorum Business Solutions\Ecopetrol Prometeo - Documents\Planning Space Implementation\3. Analysis &amp; Design\Design\FC22\DRR Jaime\Por presentar a ECP\Cantagallo\Garzas\[GARZAS_CF_SEC_06-Feb-2024.xlsx]D-PNP'!$BW$41</t>
  </si>
  <si>
    <t>='C:\Users\jaime.benazar\Quorum Business Solutions\Ecopetrol Prometeo - Documents\Planning Space Implementation\3. Analysis &amp; Design\Design\FC22\DRR Jaime\Por presentar a ECP\Cantagallo\Garzas\[GARZAS_CF_SEC_06-Feb-2024.xlsx]D-PNP'!$BW$42</t>
  </si>
  <si>
    <t>='C:\Users\jaime.benazar\Quorum Business Solutions\Ecopetrol Prometeo - Documents\Planning Space Implementation\3. Analysis &amp; Design\Design\FC22\DRR Jaime\Por presentar a ECP\Cantagallo\Garzas\[GARZAS_CF_SEC_06-Feb-2024.xlsx]D-PNP'!$BW$43</t>
  </si>
  <si>
    <t>='C:\Users\jaime.benazar\Quorum Business Solutions\Ecopetrol Prometeo - Documents\Planning Space Implementation\3. Analysis &amp; Design\Design\FC22\DRR Jaime\Por presentar a ECP\Cantagallo\Garzas\[GARZAS_CF_SEC_06-Feb-2024.xlsx]D-PNP'!$BW$44</t>
  </si>
  <si>
    <t>='C:\Users\jaime.benazar\Quorum Business Solutions\Ecopetrol Prometeo - Documents\Planning Space Implementation\3. Analysis &amp; Design\Design\FC22\DRR Jaime\Por presentar a ECP\Cantagallo\Garzas\[GARZAS_CF_SEC_06-Feb-2024.xlsx]D-PNP'!$BW$45</t>
  </si>
  <si>
    <t>='C:\Users\jaime.benazar\Quorum Business Solutions\Ecopetrol Prometeo - Documents\Planning Space Implementation\3. Analysis &amp; Design\Design\FC22\DRR Jaime\Por presentar a ECP\Cantagallo\Garzas\[GARZAS_CF_SEC_06-Feb-2024.xlsx]D-PNP'!$BW$46</t>
  </si>
  <si>
    <t>='C:\Users\jaime.benazar\Quorum Business Solutions\Ecopetrol Prometeo - Documents\Planning Space Implementation\3. Analysis &amp; Design\Design\FC22\DRR Jaime\Por presentar a ECP\Cantagallo\Garzas\[GARZAS_CF_SEC_06-Feb-2024.xlsx]D-PNP'!$BW$47</t>
  </si>
  <si>
    <t>='C:\Users\jaime.benazar\Quorum Business Solutions\Ecopetrol Prometeo - Documents\Planning Space Implementation\3. Analysis &amp; Design\Design\FC22\DRR Jaime\Por presentar a ECP\Cantagallo\Garzas\[GARZAS_CF_SEC_06-Feb-2024.xlsx]D-PNP'!$BW$48</t>
  </si>
  <si>
    <t>='C:\Users\jaime.benazar\Quorum Business Solutions\Ecopetrol Prometeo - Documents\Planning Space Implementation\3. Analysis &amp; Design\Design\FC22\DRR Jaime\Por presentar a ECP\Cantagallo\Garzas\[GARZAS_CF_SEC_06-Feb-2024.xlsx]D-PND'!$BW$12</t>
  </si>
  <si>
    <t>='C:\Users\jaime.benazar\Quorum Business Solutions\Ecopetrol Prometeo - Documents\Planning Space Implementation\3. Analysis &amp; Design\Design\FC22\DRR Jaime\Por presentar a ECP\Cantagallo\Garzas\[GARZAS_CF_SEC_06-Feb-2024.xlsx]D-PND'!$BW$13</t>
  </si>
  <si>
    <t>='C:\Users\jaime.benazar\Quorum Business Solutions\Ecopetrol Prometeo - Documents\Planning Space Implementation\3. Analysis &amp; Design\Design\FC22\DRR Jaime\Por presentar a ECP\Cantagallo\Garzas\[GARZAS_CF_SEC_06-Feb-2024.xlsx]D-PND'!$BW$14</t>
  </si>
  <si>
    <t>='C:\Users\jaime.benazar\Quorum Business Solutions\Ecopetrol Prometeo - Documents\Planning Space Implementation\3. Analysis &amp; Design\Design\FC22\DRR Jaime\Por presentar a ECP\Cantagallo\Garzas\[GARZAS_CF_SEC_06-Feb-2024.xlsx]D-PND'!$BW$15</t>
  </si>
  <si>
    <t>='C:\Users\jaime.benazar\Quorum Business Solutions\Ecopetrol Prometeo - Documents\Planning Space Implementation\3. Analysis &amp; Design\Design\FC22\DRR Jaime\Por presentar a ECP\Cantagallo\Garzas\[GARZAS_CF_SEC_06-Feb-2024.xlsx]D-PND'!$BW$16</t>
  </si>
  <si>
    <t>='C:\Users\jaime.benazar\Quorum Business Solutions\Ecopetrol Prometeo - Documents\Planning Space Implementation\3. Analysis &amp; Design\Design\FC22\DRR Jaime\Por presentar a ECP\Cantagallo\Garzas\[GARZAS_CF_SEC_06-Feb-2024.xlsx]D-PND'!$BW$17</t>
  </si>
  <si>
    <t>='C:\Users\jaime.benazar\Quorum Business Solutions\Ecopetrol Prometeo - Documents\Planning Space Implementation\3. Analysis &amp; Design\Design\FC22\DRR Jaime\Por presentar a ECP\Cantagallo\Garzas\[GARZAS_CF_SEC_06-Feb-2024.xlsx]D-PND'!$BW$18</t>
  </si>
  <si>
    <t>='C:\Users\jaime.benazar\Quorum Business Solutions\Ecopetrol Prometeo - Documents\Planning Space Implementation\3. Analysis &amp; Design\Design\FC22\DRR Jaime\Por presentar a ECP\Cantagallo\Garzas\[GARZAS_CF_SEC_06-Feb-2024.xlsx]D-PND'!$BW$19</t>
  </si>
  <si>
    <t>='C:\Users\jaime.benazar\Quorum Business Solutions\Ecopetrol Prometeo - Documents\Planning Space Implementation\3. Analysis &amp; Design\Design\FC22\DRR Jaime\Por presentar a ECP\Cantagallo\Garzas\[GARZAS_CF_SEC_06-Feb-2024.xlsx]D-PND'!$BW$20</t>
  </si>
  <si>
    <t>='C:\Users\jaime.benazar\Quorum Business Solutions\Ecopetrol Prometeo - Documents\Planning Space Implementation\3. Analysis &amp; Design\Design\FC22\DRR Jaime\Por presentar a ECP\Cantagallo\Garzas\[GARZAS_CF_SEC_06-Feb-2024.xlsx]D-PND'!$BW$21</t>
  </si>
  <si>
    <t>='C:\Users\jaime.benazar\Quorum Business Solutions\Ecopetrol Prometeo - Documents\Planning Space Implementation\3. Analysis &amp; Design\Design\FC22\DRR Jaime\Por presentar a ECP\Cantagallo\Garzas\[GARZAS_CF_SEC_06-Feb-2024.xlsx]D-PND'!$BW$22</t>
  </si>
  <si>
    <t>='C:\Users\jaime.benazar\Quorum Business Solutions\Ecopetrol Prometeo - Documents\Planning Space Implementation\3. Analysis &amp; Design\Design\FC22\DRR Jaime\Por presentar a ECP\Cantagallo\Garzas\[GARZAS_CF_SEC_06-Feb-2024.xlsx]D-PND'!$BW$23</t>
  </si>
  <si>
    <t>='C:\Users\jaime.benazar\Quorum Business Solutions\Ecopetrol Prometeo - Documents\Planning Space Implementation\3. Analysis &amp; Design\Design\FC22\DRR Jaime\Por presentar a ECP\Cantagallo\Garzas\[GARZAS_CF_SEC_06-Feb-2024.xlsx]D-PND'!$BW$24</t>
  </si>
  <si>
    <t>='C:\Users\jaime.benazar\Quorum Business Solutions\Ecopetrol Prometeo - Documents\Planning Space Implementation\3. Analysis &amp; Design\Design\FC22\DRR Jaime\Por presentar a ECP\Cantagallo\Garzas\[GARZAS_CF_SEC_06-Feb-2024.xlsx]D-PND'!$BW$25</t>
  </si>
  <si>
    <t>='C:\Users\jaime.benazar\Quorum Business Solutions\Ecopetrol Prometeo - Documents\Planning Space Implementation\3. Analysis &amp; Design\Design\FC22\DRR Jaime\Por presentar a ECP\Cantagallo\Garzas\[GARZAS_CF_SEC_06-Feb-2024.xlsx]D-PND'!$BW$26</t>
  </si>
  <si>
    <t>='C:\Users\jaime.benazar\Quorum Business Solutions\Ecopetrol Prometeo - Documents\Planning Space Implementation\3. Analysis &amp; Design\Design\FC22\DRR Jaime\Por presentar a ECP\Cantagallo\Garzas\[GARZAS_CF_SEC_06-Feb-2024.xlsx]D-PND'!$BW$27</t>
  </si>
  <si>
    <t>='C:\Users\jaime.benazar\Quorum Business Solutions\Ecopetrol Prometeo - Documents\Planning Space Implementation\3. Analysis &amp; Design\Design\FC22\DRR Jaime\Por presentar a ECP\Cantagallo\Garzas\[GARZAS_CF_SEC_06-Feb-2024.xlsx]D-PND'!$BW$28</t>
  </si>
  <si>
    <t>='C:\Users\jaime.benazar\Quorum Business Solutions\Ecopetrol Prometeo - Documents\Planning Space Implementation\3. Analysis &amp; Design\Design\FC22\DRR Jaime\Por presentar a ECP\Cantagallo\Garzas\[GARZAS_CF_SEC_06-Feb-2024.xlsx]D-PND'!$BW$29</t>
  </si>
  <si>
    <t>='C:\Users\jaime.benazar\Quorum Business Solutions\Ecopetrol Prometeo - Documents\Planning Space Implementation\3. Analysis &amp; Design\Design\FC22\DRR Jaime\Por presentar a ECP\Cantagallo\Garzas\[GARZAS_CF_SEC_06-Feb-2024.xlsx]D-PND'!$BW$30</t>
  </si>
  <si>
    <t>='C:\Users\jaime.benazar\Quorum Business Solutions\Ecopetrol Prometeo - Documents\Planning Space Implementation\3. Analysis &amp; Design\Design\FC22\DRR Jaime\Por presentar a ECP\Cantagallo\Garzas\[GARZAS_CF_SEC_06-Feb-2024.xlsx]D-PND'!$BW$31</t>
  </si>
  <si>
    <t>='C:\Users\jaime.benazar\Quorum Business Solutions\Ecopetrol Prometeo - Documents\Planning Space Implementation\3. Analysis &amp; Design\Design\FC22\DRR Jaime\Por presentar a ECP\Cantagallo\Garzas\[GARZAS_CF_SEC_06-Feb-2024.xlsx]D-PND'!$BW$32</t>
  </si>
  <si>
    <t>='C:\Users\jaime.benazar\Quorum Business Solutions\Ecopetrol Prometeo - Documents\Planning Space Implementation\3. Analysis &amp; Design\Design\FC22\DRR Jaime\Por presentar a ECP\Cantagallo\Garzas\[GARZAS_CF_SEC_06-Feb-2024.xlsx]D-PND'!$BW$33</t>
  </si>
  <si>
    <t>='C:\Users\jaime.benazar\Quorum Business Solutions\Ecopetrol Prometeo - Documents\Planning Space Implementation\3. Analysis &amp; Design\Design\FC22\DRR Jaime\Por presentar a ECP\Cantagallo\Garzas\[GARZAS_CF_SEC_06-Feb-2024.xlsx]D-PND'!$BW$34</t>
  </si>
  <si>
    <t>='C:\Users\jaime.benazar\Quorum Business Solutions\Ecopetrol Prometeo - Documents\Planning Space Implementation\3. Analysis &amp; Design\Design\FC22\DRR Jaime\Por presentar a ECP\Cantagallo\Garzas\[GARZAS_CF_SEC_06-Feb-2024.xlsx]D-PND'!$BW$35</t>
  </si>
  <si>
    <t>='C:\Users\jaime.benazar\Quorum Business Solutions\Ecopetrol Prometeo - Documents\Planning Space Implementation\3. Analysis &amp; Design\Design\FC22\DRR Jaime\Por presentar a ECP\Cantagallo\Garzas\[GARZAS_CF_SEC_06-Feb-2024.xlsx]D-PND'!$BW$36</t>
  </si>
  <si>
    <t>='C:\Users\jaime.benazar\Quorum Business Solutions\Ecopetrol Prometeo - Documents\Planning Space Implementation\3. Analysis &amp; Design\Design\FC22\DRR Jaime\Por presentar a ECP\Cantagallo\Garzas\[GARZAS_CF_SEC_06-Feb-2024.xlsx]D-PND'!$BW$37</t>
  </si>
  <si>
    <t>='C:\Users\jaime.benazar\Quorum Business Solutions\Ecopetrol Prometeo - Documents\Planning Space Implementation\3. Analysis &amp; Design\Design\FC22\DRR Jaime\Por presentar a ECP\Cantagallo\Garzas\[GARZAS_CF_SEC_06-Feb-2024.xlsx]D-PND'!$BW$38</t>
  </si>
  <si>
    <t>='C:\Users\jaime.benazar\Quorum Business Solutions\Ecopetrol Prometeo - Documents\Planning Space Implementation\3. Analysis &amp; Design\Design\FC22\DRR Jaime\Por presentar a ECP\Cantagallo\Garzas\[GARZAS_CF_SEC_06-Feb-2024.xlsx]D-PND'!$BW$39</t>
  </si>
  <si>
    <t>='C:\Users\jaime.benazar\Quorum Business Solutions\Ecopetrol Prometeo - Documents\Planning Space Implementation\3. Analysis &amp; Design\Design\FC22\DRR Jaime\Por presentar a ECP\Cantagallo\Garzas\[GARZAS_CF_SEC_06-Feb-2024.xlsx]D-PND'!$BW$40</t>
  </si>
  <si>
    <t>='C:\Users\jaime.benazar\Quorum Business Solutions\Ecopetrol Prometeo - Documents\Planning Space Implementation\3. Analysis &amp; Design\Design\FC22\DRR Jaime\Por presentar a ECP\Cantagallo\Garzas\[GARZAS_CF_SEC_06-Feb-2024.xlsx]D-PND'!$BW$41</t>
  </si>
  <si>
    <t>='C:\Users\jaime.benazar\Quorum Business Solutions\Ecopetrol Prometeo - Documents\Planning Space Implementation\3. Analysis &amp; Design\Design\FC22\DRR Jaime\Por presentar a ECP\Cantagallo\Garzas\[GARZAS_CF_SEC_06-Feb-2024.xlsx]D-PND'!$BW$42</t>
  </si>
  <si>
    <t>='C:\Users\jaime.benazar\Quorum Business Solutions\Ecopetrol Prometeo - Documents\Planning Space Implementation\3. Analysis &amp; Design\Design\FC22\DRR Jaime\Por presentar a ECP\Cantagallo\Garzas\[GARZAS_CF_SEC_06-Feb-2024.xlsx]D-PND'!$BW$43</t>
  </si>
  <si>
    <t>='C:\Users\jaime.benazar\Quorum Business Solutions\Ecopetrol Prometeo - Documents\Planning Space Implementation\3. Analysis &amp; Design\Design\FC22\DRR Jaime\Por presentar a ECP\Cantagallo\Garzas\[GARZAS_CF_SEC_06-Feb-2024.xlsx]D-PND'!$BW$44</t>
  </si>
  <si>
    <t>='C:\Users\jaime.benazar\Quorum Business Solutions\Ecopetrol Prometeo - Documents\Planning Space Implementation\3. Analysis &amp; Design\Design\FC22\DRR Jaime\Por presentar a ECP\Cantagallo\Garzas\[GARZAS_CF_SEC_06-Feb-2024.xlsx]D-PND'!$BW$45</t>
  </si>
  <si>
    <t>='C:\Users\jaime.benazar\Quorum Business Solutions\Ecopetrol Prometeo - Documents\Planning Space Implementation\3. Analysis &amp; Design\Design\FC22\DRR Jaime\Por presentar a ECP\Cantagallo\Garzas\[GARZAS_CF_SEC_06-Feb-2024.xlsx]D-PND'!$BW$46</t>
  </si>
  <si>
    <t>='C:\Users\jaime.benazar\Quorum Business Solutions\Ecopetrol Prometeo - Documents\Planning Space Implementation\3. Analysis &amp; Design\Design\FC22\DRR Jaime\Por presentar a ECP\Cantagallo\Garzas\[GARZAS_CF_SEC_06-Feb-2024.xlsx]D-PND'!$BW$47</t>
  </si>
  <si>
    <t>='C:\Users\jaime.benazar\Quorum Business Solutions\Ecopetrol Prometeo - Documents\Planning Space Implementation\3. Analysis &amp; Design\Design\FC22\DRR Jaime\Por presentar a ECP\Cantagallo\Garzas\[GARZAS_CF_SEC_06-Feb-2024.xlsx]D-PND'!$BW$48</t>
  </si>
  <si>
    <t>='C:\Users\jaime.benazar\Quorum Business Solutions\Ecopetrol Prometeo - Documents\Planning Space Implementation\3. Analysis &amp; Design\Design\FC22\DRR Jaime\Por presentar a ECP\Cantagallo\Garzas\[GARZAS_CF_SEC_06-Feb-2024.xlsx]D-PRBDP'!$BW$12</t>
  </si>
  <si>
    <t>='C:\Users\jaime.benazar\Quorum Business Solutions\Ecopetrol Prometeo - Documents\Planning Space Implementation\3. Analysis &amp; Design\Design\FC22\DRR Jaime\Por presentar a ECP\Cantagallo\Garzas\[GARZAS_CF_SEC_06-Feb-2024.xlsx]D-PRBDP'!$BW$13</t>
  </si>
  <si>
    <t>='C:\Users\jaime.benazar\Quorum Business Solutions\Ecopetrol Prometeo - Documents\Planning Space Implementation\3. Analysis &amp; Design\Design\FC22\DRR Jaime\Por presentar a ECP\Cantagallo\Garzas\[GARZAS_CF_SEC_06-Feb-2024.xlsx]D-PRBDP'!$BW$14</t>
  </si>
  <si>
    <t>='C:\Users\jaime.benazar\Quorum Business Solutions\Ecopetrol Prometeo - Documents\Planning Space Implementation\3. Analysis &amp; Design\Design\FC22\DRR Jaime\Por presentar a ECP\Cantagallo\Garzas\[GARZAS_CF_SEC_06-Feb-2024.xlsx]D-PRBDP'!$BW$15</t>
  </si>
  <si>
    <t>='C:\Users\jaime.benazar\Quorum Business Solutions\Ecopetrol Prometeo - Documents\Planning Space Implementation\3. Analysis &amp; Design\Design\FC22\DRR Jaime\Por presentar a ECP\Cantagallo\Garzas\[GARZAS_CF_SEC_06-Feb-2024.xlsx]D-PRBDP'!$BW$16</t>
  </si>
  <si>
    <t>='C:\Users\jaime.benazar\Quorum Business Solutions\Ecopetrol Prometeo - Documents\Planning Space Implementation\3. Analysis &amp; Design\Design\FC22\DRR Jaime\Por presentar a ECP\Cantagallo\Garzas\[GARZAS_CF_SEC_06-Feb-2024.xlsx]D-PRBDP'!$BW$17</t>
  </si>
  <si>
    <t>='C:\Users\jaime.benazar\Quorum Business Solutions\Ecopetrol Prometeo - Documents\Planning Space Implementation\3. Analysis &amp; Design\Design\FC22\DRR Jaime\Por presentar a ECP\Cantagallo\Garzas\[GARZAS_CF_SEC_06-Feb-2024.xlsx]D-PRBDP'!$BW$18</t>
  </si>
  <si>
    <t>='C:\Users\jaime.benazar\Quorum Business Solutions\Ecopetrol Prometeo - Documents\Planning Space Implementation\3. Analysis &amp; Design\Design\FC22\DRR Jaime\Por presentar a ECP\Cantagallo\Garzas\[GARZAS_CF_SEC_06-Feb-2024.xlsx]D-PRBDP'!$BW$19</t>
  </si>
  <si>
    <t>='C:\Users\jaime.benazar\Quorum Business Solutions\Ecopetrol Prometeo - Documents\Planning Space Implementation\3. Analysis &amp; Design\Design\FC22\DRR Jaime\Por presentar a ECP\Cantagallo\Garzas\[GARZAS_CF_SEC_06-Feb-2024.xlsx]D-PRBDP'!$BW$20</t>
  </si>
  <si>
    <t>='C:\Users\jaime.benazar\Quorum Business Solutions\Ecopetrol Prometeo - Documents\Planning Space Implementation\3. Analysis &amp; Design\Design\FC22\DRR Jaime\Por presentar a ECP\Cantagallo\Garzas\[GARZAS_CF_SEC_06-Feb-2024.xlsx]D-PRBDP'!$BW$21</t>
  </si>
  <si>
    <t>='C:\Users\jaime.benazar\Quorum Business Solutions\Ecopetrol Prometeo - Documents\Planning Space Implementation\3. Analysis &amp; Design\Design\FC22\DRR Jaime\Por presentar a ECP\Cantagallo\Garzas\[GARZAS_CF_SEC_06-Feb-2024.xlsx]D-PRBDP'!$BW$22</t>
  </si>
  <si>
    <t>='C:\Users\jaime.benazar\Quorum Business Solutions\Ecopetrol Prometeo - Documents\Planning Space Implementation\3. Analysis &amp; Design\Design\FC22\DRR Jaime\Por presentar a ECP\Cantagallo\Garzas\[GARZAS_CF_SEC_06-Feb-2024.xlsx]D-PRBDP'!$BW$23</t>
  </si>
  <si>
    <t>='C:\Users\jaime.benazar\Quorum Business Solutions\Ecopetrol Prometeo - Documents\Planning Space Implementation\3. Analysis &amp; Design\Design\FC22\DRR Jaime\Por presentar a ECP\Cantagallo\Garzas\[GARZAS_CF_SEC_06-Feb-2024.xlsx]D-PRBDP'!$BW$24</t>
  </si>
  <si>
    <t>='C:\Users\jaime.benazar\Quorum Business Solutions\Ecopetrol Prometeo - Documents\Planning Space Implementation\3. Analysis &amp; Design\Design\FC22\DRR Jaime\Por presentar a ECP\Cantagallo\Garzas\[GARZAS_CF_SEC_06-Feb-2024.xlsx]D-PRBDP'!$BW$25</t>
  </si>
  <si>
    <t>='C:\Users\jaime.benazar\Quorum Business Solutions\Ecopetrol Prometeo - Documents\Planning Space Implementation\3. Analysis &amp; Design\Design\FC22\DRR Jaime\Por presentar a ECP\Cantagallo\Garzas\[GARZAS_CF_SEC_06-Feb-2024.xlsx]D-PRBDP'!$BW$26</t>
  </si>
  <si>
    <t>='C:\Users\jaime.benazar\Quorum Business Solutions\Ecopetrol Prometeo - Documents\Planning Space Implementation\3. Analysis &amp; Design\Design\FC22\DRR Jaime\Por presentar a ECP\Cantagallo\Garzas\[GARZAS_CF_SEC_06-Feb-2024.xlsx]D-PRBDP'!$BW$27</t>
  </si>
  <si>
    <t>='C:\Users\jaime.benazar\Quorum Business Solutions\Ecopetrol Prometeo - Documents\Planning Space Implementation\3. Analysis &amp; Design\Design\FC22\DRR Jaime\Por presentar a ECP\Cantagallo\Garzas\[GARZAS_CF_SEC_06-Feb-2024.xlsx]D-PRBDP'!$BW$28</t>
  </si>
  <si>
    <t>='C:\Users\jaime.benazar\Quorum Business Solutions\Ecopetrol Prometeo - Documents\Planning Space Implementation\3. Analysis &amp; Design\Design\FC22\DRR Jaime\Por presentar a ECP\Cantagallo\Garzas\[GARZAS_CF_SEC_06-Feb-2024.xlsx]D-PRBDP'!$BW$29</t>
  </si>
  <si>
    <t>='C:\Users\jaime.benazar\Quorum Business Solutions\Ecopetrol Prometeo - Documents\Planning Space Implementation\3. Analysis &amp; Design\Design\FC22\DRR Jaime\Por presentar a ECP\Cantagallo\Garzas\[GARZAS_CF_SEC_06-Feb-2024.xlsx]D-PRBDP'!$BW$30</t>
  </si>
  <si>
    <t>='C:\Users\jaime.benazar\Quorum Business Solutions\Ecopetrol Prometeo - Documents\Planning Space Implementation\3. Analysis &amp; Design\Design\FC22\DRR Jaime\Por presentar a ECP\Cantagallo\Garzas\[GARZAS_CF_SEC_06-Feb-2024.xlsx]D-PRBDP'!$BW$31</t>
  </si>
  <si>
    <t>='C:\Users\jaime.benazar\Quorum Business Solutions\Ecopetrol Prometeo - Documents\Planning Space Implementation\3. Analysis &amp; Design\Design\FC22\DRR Jaime\Por presentar a ECP\Cantagallo\Garzas\[GARZAS_CF_SEC_06-Feb-2024.xlsx]D-PRBDP'!$BW$32</t>
  </si>
  <si>
    <t>='C:\Users\jaime.benazar\Quorum Business Solutions\Ecopetrol Prometeo - Documents\Planning Space Implementation\3. Analysis &amp; Design\Design\FC22\DRR Jaime\Por presentar a ECP\Cantagallo\Garzas\[GARZAS_CF_SEC_06-Feb-2024.xlsx]D-PRBDP'!$BW$33</t>
  </si>
  <si>
    <t>='C:\Users\jaime.benazar\Quorum Business Solutions\Ecopetrol Prometeo - Documents\Planning Space Implementation\3. Analysis &amp; Design\Design\FC22\DRR Jaime\Por presentar a ECP\Cantagallo\Garzas\[GARZAS_CF_SEC_06-Feb-2024.xlsx]D-PRBDP'!$BW$34</t>
  </si>
  <si>
    <t>='C:\Users\jaime.benazar\Quorum Business Solutions\Ecopetrol Prometeo - Documents\Planning Space Implementation\3. Analysis &amp; Design\Design\FC22\DRR Jaime\Por presentar a ECP\Cantagallo\Garzas\[GARZAS_CF_SEC_06-Feb-2024.xlsx]D-PRBDP'!$BW$35</t>
  </si>
  <si>
    <t>='C:\Users\jaime.benazar\Quorum Business Solutions\Ecopetrol Prometeo - Documents\Planning Space Implementation\3. Analysis &amp; Design\Design\FC22\DRR Jaime\Por presentar a ECP\Cantagallo\Garzas\[GARZAS_CF_SEC_06-Feb-2024.xlsx]D-PRBDP'!$BW$36</t>
  </si>
  <si>
    <t>='C:\Users\jaime.benazar\Quorum Business Solutions\Ecopetrol Prometeo - Documents\Planning Space Implementation\3. Analysis &amp; Design\Design\FC22\DRR Jaime\Por presentar a ECP\Cantagallo\Garzas\[GARZAS_CF_SEC_06-Feb-2024.xlsx]D-PRBDP'!$BW$37</t>
  </si>
  <si>
    <t>='C:\Users\jaime.benazar\Quorum Business Solutions\Ecopetrol Prometeo - Documents\Planning Space Implementation\3. Analysis &amp; Design\Design\FC22\DRR Jaime\Por presentar a ECP\Cantagallo\Garzas\[GARZAS_CF_SEC_06-Feb-2024.xlsx]D-PRBDP'!$BW$38</t>
  </si>
  <si>
    <t>='C:\Users\jaime.benazar\Quorum Business Solutions\Ecopetrol Prometeo - Documents\Planning Space Implementation\3. Analysis &amp; Design\Design\FC22\DRR Jaime\Por presentar a ECP\Cantagallo\Garzas\[GARZAS_CF_SEC_06-Feb-2024.xlsx]D-PRBDP'!$BW$39</t>
  </si>
  <si>
    <t>='C:\Users\jaime.benazar\Quorum Business Solutions\Ecopetrol Prometeo - Documents\Planning Space Implementation\3. Analysis &amp; Design\Design\FC22\DRR Jaime\Por presentar a ECP\Cantagallo\Garzas\[GARZAS_CF_SEC_06-Feb-2024.xlsx]D-PRBDP'!$BW$40</t>
  </si>
  <si>
    <t>='C:\Users\jaime.benazar\Quorum Business Solutions\Ecopetrol Prometeo - Documents\Planning Space Implementation\3. Analysis &amp; Design\Design\FC22\DRR Jaime\Por presentar a ECP\Cantagallo\Garzas\[GARZAS_CF_SEC_06-Feb-2024.xlsx]D-PRBDP'!$BW$41</t>
  </si>
  <si>
    <t>='C:\Users\jaime.benazar\Quorum Business Solutions\Ecopetrol Prometeo - Documents\Planning Space Implementation\3. Analysis &amp; Design\Design\FC22\DRR Jaime\Por presentar a ECP\Cantagallo\Garzas\[GARZAS_CF_SEC_06-Feb-2024.xlsx]D-PRBDP'!$BW$42</t>
  </si>
  <si>
    <t>='C:\Users\jaime.benazar\Quorum Business Solutions\Ecopetrol Prometeo - Documents\Planning Space Implementation\3. Analysis &amp; Design\Design\FC22\DRR Jaime\Por presentar a ECP\Cantagallo\Garzas\[GARZAS_CF_SEC_06-Feb-2024.xlsx]D-PRBDP'!$BW$43</t>
  </si>
  <si>
    <t>='C:\Users\jaime.benazar\Quorum Business Solutions\Ecopetrol Prometeo - Documents\Planning Space Implementation\3. Analysis &amp; Design\Design\FC22\DRR Jaime\Por presentar a ECP\Cantagallo\Garzas\[GARZAS_CF_SEC_06-Feb-2024.xlsx]D-PRBDP'!$BW$44</t>
  </si>
  <si>
    <t>='C:\Users\jaime.benazar\Quorum Business Solutions\Ecopetrol Prometeo - Documents\Planning Space Implementation\3. Analysis &amp; Design\Design\FC22\DRR Jaime\Por presentar a ECP\Cantagallo\Garzas\[GARZAS_CF_SEC_06-Feb-2024.xlsx]D-PRBDP'!$BW$45</t>
  </si>
  <si>
    <t>='C:\Users\jaime.benazar\Quorum Business Solutions\Ecopetrol Prometeo - Documents\Planning Space Implementation\3. Analysis &amp; Design\Design\FC22\DRR Jaime\Por presentar a ECP\Cantagallo\Garzas\[GARZAS_CF_SEC_06-Feb-2024.xlsx]D-PRBDP'!$BW$46</t>
  </si>
  <si>
    <t>='C:\Users\jaime.benazar\Quorum Business Solutions\Ecopetrol Prometeo - Documents\Planning Space Implementation\3. Analysis &amp; Design\Design\FC22\DRR Jaime\Por presentar a ECP\Cantagallo\Garzas\[GARZAS_CF_SEC_06-Feb-2024.xlsx]D-PRBDP'!$BW$47</t>
  </si>
  <si>
    <t>='C:\Users\jaime.benazar\Quorum Business Solutions\Ecopetrol Prometeo - Documents\Planning Space Implementation\3. Analysis &amp; Design\Design\FC22\DRR Jaime\Por presentar a ECP\Cantagallo\Garzas\[GARZAS_CF_SEC_06-Feb-2024.xlsx]D-PRBDP'!$BW$48</t>
  </si>
  <si>
    <t>='C:\Users\jaime.benazar\Quorum Business Solutions\Ecopetrol Prometeo - Documents\Planning Space Implementation\3. Analysis &amp; Design\Design\FC22\DRR Jaime\Por presentar a ECP\Cantagallo\Garzas\[GARZAS_CF_SEC_06-Feb-2024.xlsx]D-PRBNP'!$BW$12</t>
  </si>
  <si>
    <t>='C:\Users\jaime.benazar\Quorum Business Solutions\Ecopetrol Prometeo - Documents\Planning Space Implementation\3. Analysis &amp; Design\Design\FC22\DRR Jaime\Por presentar a ECP\Cantagallo\Garzas\[GARZAS_CF_SEC_06-Feb-2024.xlsx]D-PRBNP'!$BW$13</t>
  </si>
  <si>
    <t>='C:\Users\jaime.benazar\Quorum Business Solutions\Ecopetrol Prometeo - Documents\Planning Space Implementation\3. Analysis &amp; Design\Design\FC22\DRR Jaime\Por presentar a ECP\Cantagallo\Garzas\[GARZAS_CF_SEC_06-Feb-2024.xlsx]D-PRBNP'!$BW$14</t>
  </si>
  <si>
    <t>='C:\Users\jaime.benazar\Quorum Business Solutions\Ecopetrol Prometeo - Documents\Planning Space Implementation\3. Analysis &amp; Design\Design\FC22\DRR Jaime\Por presentar a ECP\Cantagallo\Garzas\[GARZAS_CF_SEC_06-Feb-2024.xlsx]D-PRBNP'!$BW$15</t>
  </si>
  <si>
    <t>='C:\Users\jaime.benazar\Quorum Business Solutions\Ecopetrol Prometeo - Documents\Planning Space Implementation\3. Analysis &amp; Design\Design\FC22\DRR Jaime\Por presentar a ECP\Cantagallo\Garzas\[GARZAS_CF_SEC_06-Feb-2024.xlsx]D-PRBNP'!$BW$16</t>
  </si>
  <si>
    <t>='C:\Users\jaime.benazar\Quorum Business Solutions\Ecopetrol Prometeo - Documents\Planning Space Implementation\3. Analysis &amp; Design\Design\FC22\DRR Jaime\Por presentar a ECP\Cantagallo\Garzas\[GARZAS_CF_SEC_06-Feb-2024.xlsx]D-PRBNP'!$BW$17</t>
  </si>
  <si>
    <t>='C:\Users\jaime.benazar\Quorum Business Solutions\Ecopetrol Prometeo - Documents\Planning Space Implementation\3. Analysis &amp; Design\Design\FC22\DRR Jaime\Por presentar a ECP\Cantagallo\Garzas\[GARZAS_CF_SEC_06-Feb-2024.xlsx]D-PRBNP'!$BW$18</t>
  </si>
  <si>
    <t>='C:\Users\jaime.benazar\Quorum Business Solutions\Ecopetrol Prometeo - Documents\Planning Space Implementation\3. Analysis &amp; Design\Design\FC22\DRR Jaime\Por presentar a ECP\Cantagallo\Garzas\[GARZAS_CF_SEC_06-Feb-2024.xlsx]D-PRBNP'!$BW$19</t>
  </si>
  <si>
    <t>='C:\Users\jaime.benazar\Quorum Business Solutions\Ecopetrol Prometeo - Documents\Planning Space Implementation\3. Analysis &amp; Design\Design\FC22\DRR Jaime\Por presentar a ECP\Cantagallo\Garzas\[GARZAS_CF_SEC_06-Feb-2024.xlsx]D-PRBNP'!$BW$20</t>
  </si>
  <si>
    <t>='C:\Users\jaime.benazar\Quorum Business Solutions\Ecopetrol Prometeo - Documents\Planning Space Implementation\3. Analysis &amp; Design\Design\FC22\DRR Jaime\Por presentar a ECP\Cantagallo\Garzas\[GARZAS_CF_SEC_06-Feb-2024.xlsx]D-PRBNP'!$BW$21</t>
  </si>
  <si>
    <t>='C:\Users\jaime.benazar\Quorum Business Solutions\Ecopetrol Prometeo - Documents\Planning Space Implementation\3. Analysis &amp; Design\Design\FC22\DRR Jaime\Por presentar a ECP\Cantagallo\Garzas\[GARZAS_CF_SEC_06-Feb-2024.xlsx]D-PRBNP'!$BW$22</t>
  </si>
  <si>
    <t>='C:\Users\jaime.benazar\Quorum Business Solutions\Ecopetrol Prometeo - Documents\Planning Space Implementation\3. Analysis &amp; Design\Design\FC22\DRR Jaime\Por presentar a ECP\Cantagallo\Garzas\[GARZAS_CF_SEC_06-Feb-2024.xlsx]D-PRBNP'!$BW$23</t>
  </si>
  <si>
    <t>='C:\Users\jaime.benazar\Quorum Business Solutions\Ecopetrol Prometeo - Documents\Planning Space Implementation\3. Analysis &amp; Design\Design\FC22\DRR Jaime\Por presentar a ECP\Cantagallo\Garzas\[GARZAS_CF_SEC_06-Feb-2024.xlsx]D-PRBNP'!$BW$24</t>
  </si>
  <si>
    <t>='C:\Users\jaime.benazar\Quorum Business Solutions\Ecopetrol Prometeo - Documents\Planning Space Implementation\3. Analysis &amp; Design\Design\FC22\DRR Jaime\Por presentar a ECP\Cantagallo\Garzas\[GARZAS_CF_SEC_06-Feb-2024.xlsx]D-PRBNP'!$BW$25</t>
  </si>
  <si>
    <t>='C:\Users\jaime.benazar\Quorum Business Solutions\Ecopetrol Prometeo - Documents\Planning Space Implementation\3. Analysis &amp; Design\Design\FC22\DRR Jaime\Por presentar a ECP\Cantagallo\Garzas\[GARZAS_CF_SEC_06-Feb-2024.xlsx]D-PRBNP'!$BW$26</t>
  </si>
  <si>
    <t>='C:\Users\jaime.benazar\Quorum Business Solutions\Ecopetrol Prometeo - Documents\Planning Space Implementation\3. Analysis &amp; Design\Design\FC22\DRR Jaime\Por presentar a ECP\Cantagallo\Garzas\[GARZAS_CF_SEC_06-Feb-2024.xlsx]D-PRBNP'!$BW$27</t>
  </si>
  <si>
    <t>='C:\Users\jaime.benazar\Quorum Business Solutions\Ecopetrol Prometeo - Documents\Planning Space Implementation\3. Analysis &amp; Design\Design\FC22\DRR Jaime\Por presentar a ECP\Cantagallo\Garzas\[GARZAS_CF_SEC_06-Feb-2024.xlsx]D-PRBNP'!$BW$28</t>
  </si>
  <si>
    <t>='C:\Users\jaime.benazar\Quorum Business Solutions\Ecopetrol Prometeo - Documents\Planning Space Implementation\3. Analysis &amp; Design\Design\FC22\DRR Jaime\Por presentar a ECP\Cantagallo\Garzas\[GARZAS_CF_SEC_06-Feb-2024.xlsx]D-PRBNP'!$BW$29</t>
  </si>
  <si>
    <t>='C:\Users\jaime.benazar\Quorum Business Solutions\Ecopetrol Prometeo - Documents\Planning Space Implementation\3. Analysis &amp; Design\Design\FC22\DRR Jaime\Por presentar a ECP\Cantagallo\Garzas\[GARZAS_CF_SEC_06-Feb-2024.xlsx]D-PRBNP'!$BW$30</t>
  </si>
  <si>
    <t>='C:\Users\jaime.benazar\Quorum Business Solutions\Ecopetrol Prometeo - Documents\Planning Space Implementation\3. Analysis &amp; Design\Design\FC22\DRR Jaime\Por presentar a ECP\Cantagallo\Garzas\[GARZAS_CF_SEC_06-Feb-2024.xlsx]D-PRBNP'!$BW$31</t>
  </si>
  <si>
    <t>='C:\Users\jaime.benazar\Quorum Business Solutions\Ecopetrol Prometeo - Documents\Planning Space Implementation\3. Analysis &amp; Design\Design\FC22\DRR Jaime\Por presentar a ECP\Cantagallo\Garzas\[GARZAS_CF_SEC_06-Feb-2024.xlsx]D-PRBNP'!$BW$32</t>
  </si>
  <si>
    <t>='C:\Users\jaime.benazar\Quorum Business Solutions\Ecopetrol Prometeo - Documents\Planning Space Implementation\3. Analysis &amp; Design\Design\FC22\DRR Jaime\Por presentar a ECP\Cantagallo\Garzas\[GARZAS_CF_SEC_06-Feb-2024.xlsx]D-PRBNP'!$BW$33</t>
  </si>
  <si>
    <t>='C:\Users\jaime.benazar\Quorum Business Solutions\Ecopetrol Prometeo - Documents\Planning Space Implementation\3. Analysis &amp; Design\Design\FC22\DRR Jaime\Por presentar a ECP\Cantagallo\Garzas\[GARZAS_CF_SEC_06-Feb-2024.xlsx]D-PRBNP'!$BW$34</t>
  </si>
  <si>
    <t>='C:\Users\jaime.benazar\Quorum Business Solutions\Ecopetrol Prometeo - Documents\Planning Space Implementation\3. Analysis &amp; Design\Design\FC22\DRR Jaime\Por presentar a ECP\Cantagallo\Garzas\[GARZAS_CF_SEC_06-Feb-2024.xlsx]D-PRBNP'!$BW$35</t>
  </si>
  <si>
    <t>='C:\Users\jaime.benazar\Quorum Business Solutions\Ecopetrol Prometeo - Documents\Planning Space Implementation\3. Analysis &amp; Design\Design\FC22\DRR Jaime\Por presentar a ECP\Cantagallo\Garzas\[GARZAS_CF_SEC_06-Feb-2024.xlsx]D-PRBNP'!$BW$36</t>
  </si>
  <si>
    <t>='C:\Users\jaime.benazar\Quorum Business Solutions\Ecopetrol Prometeo - Documents\Planning Space Implementation\3. Analysis &amp; Design\Design\FC22\DRR Jaime\Por presentar a ECP\Cantagallo\Garzas\[GARZAS_CF_SEC_06-Feb-2024.xlsx]D-PRBNP'!$BW$37</t>
  </si>
  <si>
    <t>='C:\Users\jaime.benazar\Quorum Business Solutions\Ecopetrol Prometeo - Documents\Planning Space Implementation\3. Analysis &amp; Design\Design\FC22\DRR Jaime\Por presentar a ECP\Cantagallo\Garzas\[GARZAS_CF_SEC_06-Feb-2024.xlsx]D-PRBNP'!$BW$38</t>
  </si>
  <si>
    <t>='C:\Users\jaime.benazar\Quorum Business Solutions\Ecopetrol Prometeo - Documents\Planning Space Implementation\3. Analysis &amp; Design\Design\FC22\DRR Jaime\Por presentar a ECP\Cantagallo\Garzas\[GARZAS_CF_SEC_06-Feb-2024.xlsx]D-PRBNP'!$BW$39</t>
  </si>
  <si>
    <t>='C:\Users\jaime.benazar\Quorum Business Solutions\Ecopetrol Prometeo - Documents\Planning Space Implementation\3. Analysis &amp; Design\Design\FC22\DRR Jaime\Por presentar a ECP\Cantagallo\Garzas\[GARZAS_CF_SEC_06-Feb-2024.xlsx]D-PRBNP'!$BW$40</t>
  </si>
  <si>
    <t>='C:\Users\jaime.benazar\Quorum Business Solutions\Ecopetrol Prometeo - Documents\Planning Space Implementation\3. Analysis &amp; Design\Design\FC22\DRR Jaime\Por presentar a ECP\Cantagallo\Garzas\[GARZAS_CF_SEC_06-Feb-2024.xlsx]D-PRBNP'!$BW$41</t>
  </si>
  <si>
    <t>='C:\Users\jaime.benazar\Quorum Business Solutions\Ecopetrol Prometeo - Documents\Planning Space Implementation\3. Analysis &amp; Design\Design\FC22\DRR Jaime\Por presentar a ECP\Cantagallo\Garzas\[GARZAS_CF_SEC_06-Feb-2024.xlsx]D-PRBNP'!$BW$42</t>
  </si>
  <si>
    <t>='C:\Users\jaime.benazar\Quorum Business Solutions\Ecopetrol Prometeo - Documents\Planning Space Implementation\3. Analysis &amp; Design\Design\FC22\DRR Jaime\Por presentar a ECP\Cantagallo\Garzas\[GARZAS_CF_SEC_06-Feb-2024.xlsx]D-PRBNP'!$BW$43</t>
  </si>
  <si>
    <t>='C:\Users\jaime.benazar\Quorum Business Solutions\Ecopetrol Prometeo - Documents\Planning Space Implementation\3. Analysis &amp; Design\Design\FC22\DRR Jaime\Por presentar a ECP\Cantagallo\Garzas\[GARZAS_CF_SEC_06-Feb-2024.xlsx]D-PRBNP'!$BW$44</t>
  </si>
  <si>
    <t>='C:\Users\jaime.benazar\Quorum Business Solutions\Ecopetrol Prometeo - Documents\Planning Space Implementation\3. Analysis &amp; Design\Design\FC22\DRR Jaime\Por presentar a ECP\Cantagallo\Garzas\[GARZAS_CF_SEC_06-Feb-2024.xlsx]D-PRBNP'!$BW$45</t>
  </si>
  <si>
    <t>='C:\Users\jaime.benazar\Quorum Business Solutions\Ecopetrol Prometeo - Documents\Planning Space Implementation\3. Analysis &amp; Design\Design\FC22\DRR Jaime\Por presentar a ECP\Cantagallo\Garzas\[GARZAS_CF_SEC_06-Feb-2024.xlsx]D-PRBNP'!$BW$46</t>
  </si>
  <si>
    <t>='C:\Users\jaime.benazar\Quorum Business Solutions\Ecopetrol Prometeo - Documents\Planning Space Implementation\3. Analysis &amp; Design\Design\FC22\DRR Jaime\Por presentar a ECP\Cantagallo\Garzas\[GARZAS_CF_SEC_06-Feb-2024.xlsx]D-PRBNP'!$BW$47</t>
  </si>
  <si>
    <t>='C:\Users\jaime.benazar\Quorum Business Solutions\Ecopetrol Prometeo - Documents\Planning Space Implementation\3. Analysis &amp; Design\Design\FC22\DRR Jaime\Por presentar a ECP\Cantagallo\Garzas\[GARZAS_CF_SEC_06-Feb-2024.xlsx]D-PRBNP'!$BW$48</t>
  </si>
  <si>
    <t>='C:\Users\jaime.benazar\Quorum Business Solutions\Ecopetrol Prometeo - Documents\Planning Space Implementation\3. Analysis &amp; Design\Design\FC22\DRR Jaime\Por presentar a ECP\Cantagallo\Garzas\[GARZAS_CF_SEC_06-Feb-2024.xlsx]D-PRBND'!$BW$12</t>
  </si>
  <si>
    <t>='C:\Users\jaime.benazar\Quorum Business Solutions\Ecopetrol Prometeo - Documents\Planning Space Implementation\3. Analysis &amp; Design\Design\FC22\DRR Jaime\Por presentar a ECP\Cantagallo\Garzas\[GARZAS_CF_SEC_06-Feb-2024.xlsx]D-PRBND'!$BW$13</t>
  </si>
  <si>
    <t>='C:\Users\jaime.benazar\Quorum Business Solutions\Ecopetrol Prometeo - Documents\Planning Space Implementation\3. Analysis &amp; Design\Design\FC22\DRR Jaime\Por presentar a ECP\Cantagallo\Garzas\[GARZAS_CF_SEC_06-Feb-2024.xlsx]D-PRBND'!$BW$14</t>
  </si>
  <si>
    <t>='C:\Users\jaime.benazar\Quorum Business Solutions\Ecopetrol Prometeo - Documents\Planning Space Implementation\3. Analysis &amp; Design\Design\FC22\DRR Jaime\Por presentar a ECP\Cantagallo\Garzas\[GARZAS_CF_SEC_06-Feb-2024.xlsx]D-PRBND'!$BW$15</t>
  </si>
  <si>
    <t>='C:\Users\jaime.benazar\Quorum Business Solutions\Ecopetrol Prometeo - Documents\Planning Space Implementation\3. Analysis &amp; Design\Design\FC22\DRR Jaime\Por presentar a ECP\Cantagallo\Garzas\[GARZAS_CF_SEC_06-Feb-2024.xlsx]D-PRBND'!$BW$16</t>
  </si>
  <si>
    <t>='C:\Users\jaime.benazar\Quorum Business Solutions\Ecopetrol Prometeo - Documents\Planning Space Implementation\3. Analysis &amp; Design\Design\FC22\DRR Jaime\Por presentar a ECP\Cantagallo\Garzas\[GARZAS_CF_SEC_06-Feb-2024.xlsx]D-PRBND'!$BW$17</t>
  </si>
  <si>
    <t>='C:\Users\jaime.benazar\Quorum Business Solutions\Ecopetrol Prometeo - Documents\Planning Space Implementation\3. Analysis &amp; Design\Design\FC22\DRR Jaime\Por presentar a ECP\Cantagallo\Garzas\[GARZAS_CF_SEC_06-Feb-2024.xlsx]D-PRBND'!$BW$18</t>
  </si>
  <si>
    <t>='C:\Users\jaime.benazar\Quorum Business Solutions\Ecopetrol Prometeo - Documents\Planning Space Implementation\3. Analysis &amp; Design\Design\FC22\DRR Jaime\Por presentar a ECP\Cantagallo\Garzas\[GARZAS_CF_SEC_06-Feb-2024.xlsx]D-PRBND'!$BW$19</t>
  </si>
  <si>
    <t>='C:\Users\jaime.benazar\Quorum Business Solutions\Ecopetrol Prometeo - Documents\Planning Space Implementation\3. Analysis &amp; Design\Design\FC22\DRR Jaime\Por presentar a ECP\Cantagallo\Garzas\[GARZAS_CF_SEC_06-Feb-2024.xlsx]D-PRBND'!$BW$20</t>
  </si>
  <si>
    <t>='C:\Users\jaime.benazar\Quorum Business Solutions\Ecopetrol Prometeo - Documents\Planning Space Implementation\3. Analysis &amp; Design\Design\FC22\DRR Jaime\Por presentar a ECP\Cantagallo\Garzas\[GARZAS_CF_SEC_06-Feb-2024.xlsx]D-PRBND'!$BW$21</t>
  </si>
  <si>
    <t>='C:\Users\jaime.benazar\Quorum Business Solutions\Ecopetrol Prometeo - Documents\Planning Space Implementation\3. Analysis &amp; Design\Design\FC22\DRR Jaime\Por presentar a ECP\Cantagallo\Garzas\[GARZAS_CF_SEC_06-Feb-2024.xlsx]D-PRBND'!$BW$22</t>
  </si>
  <si>
    <t>='C:\Users\jaime.benazar\Quorum Business Solutions\Ecopetrol Prometeo - Documents\Planning Space Implementation\3. Analysis &amp; Design\Design\FC22\DRR Jaime\Por presentar a ECP\Cantagallo\Garzas\[GARZAS_CF_SEC_06-Feb-2024.xlsx]D-PRBND'!$BW$23</t>
  </si>
  <si>
    <t>='C:\Users\jaime.benazar\Quorum Business Solutions\Ecopetrol Prometeo - Documents\Planning Space Implementation\3. Analysis &amp; Design\Design\FC22\DRR Jaime\Por presentar a ECP\Cantagallo\Garzas\[GARZAS_CF_SEC_06-Feb-2024.xlsx]D-PRBND'!$BW$24</t>
  </si>
  <si>
    <t>='C:\Users\jaime.benazar\Quorum Business Solutions\Ecopetrol Prometeo - Documents\Planning Space Implementation\3. Analysis &amp; Design\Design\FC22\DRR Jaime\Por presentar a ECP\Cantagallo\Garzas\[GARZAS_CF_SEC_06-Feb-2024.xlsx]D-PRBND'!$BW$25</t>
  </si>
  <si>
    <t>='C:\Users\jaime.benazar\Quorum Business Solutions\Ecopetrol Prometeo - Documents\Planning Space Implementation\3. Analysis &amp; Design\Design\FC22\DRR Jaime\Por presentar a ECP\Cantagallo\Garzas\[GARZAS_CF_SEC_06-Feb-2024.xlsx]D-PRBND'!$BW$26</t>
  </si>
  <si>
    <t>='C:\Users\jaime.benazar\Quorum Business Solutions\Ecopetrol Prometeo - Documents\Planning Space Implementation\3. Analysis &amp; Design\Design\FC22\DRR Jaime\Por presentar a ECP\Cantagallo\Garzas\[GARZAS_CF_SEC_06-Feb-2024.xlsx]D-PRBND'!$BW$27</t>
  </si>
  <si>
    <t>='C:\Users\jaime.benazar\Quorum Business Solutions\Ecopetrol Prometeo - Documents\Planning Space Implementation\3. Analysis &amp; Design\Design\FC22\DRR Jaime\Por presentar a ECP\Cantagallo\Garzas\[GARZAS_CF_SEC_06-Feb-2024.xlsx]D-PRBND'!$BW$28</t>
  </si>
  <si>
    <t>='C:\Users\jaime.benazar\Quorum Business Solutions\Ecopetrol Prometeo - Documents\Planning Space Implementation\3. Analysis &amp; Design\Design\FC22\DRR Jaime\Por presentar a ECP\Cantagallo\Garzas\[GARZAS_CF_SEC_06-Feb-2024.xlsx]D-PRBND'!$BW$29</t>
  </si>
  <si>
    <t>='C:\Users\jaime.benazar\Quorum Business Solutions\Ecopetrol Prometeo - Documents\Planning Space Implementation\3. Analysis &amp; Design\Design\FC22\DRR Jaime\Por presentar a ECP\Cantagallo\Garzas\[GARZAS_CF_SEC_06-Feb-2024.xlsx]D-PRBND'!$BW$30</t>
  </si>
  <si>
    <t>='C:\Users\jaime.benazar\Quorum Business Solutions\Ecopetrol Prometeo - Documents\Planning Space Implementation\3. Analysis &amp; Design\Design\FC22\DRR Jaime\Por presentar a ECP\Cantagallo\Garzas\[GARZAS_CF_SEC_06-Feb-2024.xlsx]D-PRBND'!$BW$31</t>
  </si>
  <si>
    <t>='C:\Users\jaime.benazar\Quorum Business Solutions\Ecopetrol Prometeo - Documents\Planning Space Implementation\3. Analysis &amp; Design\Design\FC22\DRR Jaime\Por presentar a ECP\Cantagallo\Garzas\[GARZAS_CF_SEC_06-Feb-2024.xlsx]D-PRBND'!$BW$32</t>
  </si>
  <si>
    <t>='C:\Users\jaime.benazar\Quorum Business Solutions\Ecopetrol Prometeo - Documents\Planning Space Implementation\3. Analysis &amp; Design\Design\FC22\DRR Jaime\Por presentar a ECP\Cantagallo\Garzas\[GARZAS_CF_SEC_06-Feb-2024.xlsx]D-PRBND'!$BW$33</t>
  </si>
  <si>
    <t>='C:\Users\jaime.benazar\Quorum Business Solutions\Ecopetrol Prometeo - Documents\Planning Space Implementation\3. Analysis &amp; Design\Design\FC22\DRR Jaime\Por presentar a ECP\Cantagallo\Garzas\[GARZAS_CF_SEC_06-Feb-2024.xlsx]D-PRBND'!$BW$34</t>
  </si>
  <si>
    <t>='C:\Users\jaime.benazar\Quorum Business Solutions\Ecopetrol Prometeo - Documents\Planning Space Implementation\3. Analysis &amp; Design\Design\FC22\DRR Jaime\Por presentar a ECP\Cantagallo\Garzas\[GARZAS_CF_SEC_06-Feb-2024.xlsx]D-PRBND'!$BW$35</t>
  </si>
  <si>
    <t>='C:\Users\jaime.benazar\Quorum Business Solutions\Ecopetrol Prometeo - Documents\Planning Space Implementation\3. Analysis &amp; Design\Design\FC22\DRR Jaime\Por presentar a ECP\Cantagallo\Garzas\[GARZAS_CF_SEC_06-Feb-2024.xlsx]D-PRBND'!$BW$36</t>
  </si>
  <si>
    <t>='C:\Users\jaime.benazar\Quorum Business Solutions\Ecopetrol Prometeo - Documents\Planning Space Implementation\3. Analysis &amp; Design\Design\FC22\DRR Jaime\Por presentar a ECP\Cantagallo\Garzas\[GARZAS_CF_SEC_06-Feb-2024.xlsx]D-PRBND'!$BW$37</t>
  </si>
  <si>
    <t>='C:\Users\jaime.benazar\Quorum Business Solutions\Ecopetrol Prometeo - Documents\Planning Space Implementation\3. Analysis &amp; Design\Design\FC22\DRR Jaime\Por presentar a ECP\Cantagallo\Garzas\[GARZAS_CF_SEC_06-Feb-2024.xlsx]D-PRBND'!$BW$38</t>
  </si>
  <si>
    <t>='C:\Users\jaime.benazar\Quorum Business Solutions\Ecopetrol Prometeo - Documents\Planning Space Implementation\3. Analysis &amp; Design\Design\FC22\DRR Jaime\Por presentar a ECP\Cantagallo\Garzas\[GARZAS_CF_SEC_06-Feb-2024.xlsx]D-PRBND'!$BW$39</t>
  </si>
  <si>
    <t>='C:\Users\jaime.benazar\Quorum Business Solutions\Ecopetrol Prometeo - Documents\Planning Space Implementation\3. Analysis &amp; Design\Design\FC22\DRR Jaime\Por presentar a ECP\Cantagallo\Garzas\[GARZAS_CF_SEC_06-Feb-2024.xlsx]D-PRBND'!$BW$40</t>
  </si>
  <si>
    <t>='C:\Users\jaime.benazar\Quorum Business Solutions\Ecopetrol Prometeo - Documents\Planning Space Implementation\3. Analysis &amp; Design\Design\FC22\DRR Jaime\Por presentar a ECP\Cantagallo\Garzas\[GARZAS_CF_SEC_06-Feb-2024.xlsx]D-PRBND'!$BW$41</t>
  </si>
  <si>
    <t>='C:\Users\jaime.benazar\Quorum Business Solutions\Ecopetrol Prometeo - Documents\Planning Space Implementation\3. Analysis &amp; Design\Design\FC22\DRR Jaime\Por presentar a ECP\Cantagallo\Garzas\[GARZAS_CF_SEC_06-Feb-2024.xlsx]D-PRBND'!$BW$42</t>
  </si>
  <si>
    <t>='C:\Users\jaime.benazar\Quorum Business Solutions\Ecopetrol Prometeo - Documents\Planning Space Implementation\3. Analysis &amp; Design\Design\FC22\DRR Jaime\Por presentar a ECP\Cantagallo\Garzas\[GARZAS_CF_SEC_06-Feb-2024.xlsx]D-PRBND'!$BW$43</t>
  </si>
  <si>
    <t>='C:\Users\jaime.benazar\Quorum Business Solutions\Ecopetrol Prometeo - Documents\Planning Space Implementation\3. Analysis &amp; Design\Design\FC22\DRR Jaime\Por presentar a ECP\Cantagallo\Garzas\[GARZAS_CF_SEC_06-Feb-2024.xlsx]D-PRBND'!$BW$44</t>
  </si>
  <si>
    <t>='C:\Users\jaime.benazar\Quorum Business Solutions\Ecopetrol Prometeo - Documents\Planning Space Implementation\3. Analysis &amp; Design\Design\FC22\DRR Jaime\Por presentar a ECP\Cantagallo\Garzas\[GARZAS_CF_SEC_06-Feb-2024.xlsx]D-PRBND'!$BW$45</t>
  </si>
  <si>
    <t>='C:\Users\jaime.benazar\Quorum Business Solutions\Ecopetrol Prometeo - Documents\Planning Space Implementation\3. Analysis &amp; Design\Design\FC22\DRR Jaime\Por presentar a ECP\Cantagallo\Garzas\[GARZAS_CF_SEC_06-Feb-2024.xlsx]D-PRBND'!$BW$46</t>
  </si>
  <si>
    <t>='C:\Users\jaime.benazar\Quorum Business Solutions\Ecopetrol Prometeo - Documents\Planning Space Implementation\3. Analysis &amp; Design\Design\FC22\DRR Jaime\Por presentar a ECP\Cantagallo\Garzas\[GARZAS_CF_SEC_06-Feb-2024.xlsx]D-PRBND'!$BW$47</t>
  </si>
  <si>
    <t>='C:\Users\jaime.benazar\Quorum Business Solutions\Ecopetrol Prometeo - Documents\Planning Space Implementation\3. Analysis &amp; Design\Design\FC22\DRR Jaime\Por presentar a ECP\Cantagallo\Garzas\[GARZAS_CF_SEC_06-Feb-2024.xlsx]D-PRBND'!$BW$48</t>
  </si>
  <si>
    <t>='C:\Users\jaime.benazar\Quorum Business Solutions\Ecopetrol Prometeo - Documents\Planning Space Implementation\3. Analysis &amp; Design\Design\FC22\DRR Jaime\Por presentar a ECP\Cantagallo\Garzas\[GARZAS_CF_SEC_06-Feb-2024.xlsx]D-PRB'!$BW$12</t>
  </si>
  <si>
    <t>='C:\Users\jaime.benazar\Quorum Business Solutions\Ecopetrol Prometeo - Documents\Planning Space Implementation\3. Analysis &amp; Design\Design\FC22\DRR Jaime\Por presentar a ECP\Cantagallo\Garzas\[GARZAS_CF_SEC_06-Feb-2024.xlsx]D-PRB'!$BW$13</t>
  </si>
  <si>
    <t>='C:\Users\jaime.benazar\Quorum Business Solutions\Ecopetrol Prometeo - Documents\Planning Space Implementation\3. Analysis &amp; Design\Design\FC22\DRR Jaime\Por presentar a ECP\Cantagallo\Garzas\[GARZAS_CF_SEC_06-Feb-2024.xlsx]D-PRB'!$BW$14</t>
  </si>
  <si>
    <t>='C:\Users\jaime.benazar\Quorum Business Solutions\Ecopetrol Prometeo - Documents\Planning Space Implementation\3. Analysis &amp; Design\Design\FC22\DRR Jaime\Por presentar a ECP\Cantagallo\Garzas\[GARZAS_CF_SEC_06-Feb-2024.xlsx]D-PRB'!$BW$15</t>
  </si>
  <si>
    <t>='C:\Users\jaime.benazar\Quorum Business Solutions\Ecopetrol Prometeo - Documents\Planning Space Implementation\3. Analysis &amp; Design\Design\FC22\DRR Jaime\Por presentar a ECP\Cantagallo\Garzas\[GARZAS_CF_SEC_06-Feb-2024.xlsx]D-PRB'!$BW$16</t>
  </si>
  <si>
    <t>='C:\Users\jaime.benazar\Quorum Business Solutions\Ecopetrol Prometeo - Documents\Planning Space Implementation\3. Analysis &amp; Design\Design\FC22\DRR Jaime\Por presentar a ECP\Cantagallo\Garzas\[GARZAS_CF_SEC_06-Feb-2024.xlsx]D-PRB'!$BW$17</t>
  </si>
  <si>
    <t>='C:\Users\jaime.benazar\Quorum Business Solutions\Ecopetrol Prometeo - Documents\Planning Space Implementation\3. Analysis &amp; Design\Design\FC22\DRR Jaime\Por presentar a ECP\Cantagallo\Garzas\[GARZAS_CF_SEC_06-Feb-2024.xlsx]D-PRB'!$BW$18</t>
  </si>
  <si>
    <t>='C:\Users\jaime.benazar\Quorum Business Solutions\Ecopetrol Prometeo - Documents\Planning Space Implementation\3. Analysis &amp; Design\Design\FC22\DRR Jaime\Por presentar a ECP\Cantagallo\Garzas\[GARZAS_CF_SEC_06-Feb-2024.xlsx]D-PRB'!$BW$19</t>
  </si>
  <si>
    <t>='C:\Users\jaime.benazar\Quorum Business Solutions\Ecopetrol Prometeo - Documents\Planning Space Implementation\3. Analysis &amp; Design\Design\FC22\DRR Jaime\Por presentar a ECP\Cantagallo\Garzas\[GARZAS_CF_SEC_06-Feb-2024.xlsx]D-PRB'!$BW$20</t>
  </si>
  <si>
    <t>='C:\Users\jaime.benazar\Quorum Business Solutions\Ecopetrol Prometeo - Documents\Planning Space Implementation\3. Analysis &amp; Design\Design\FC22\DRR Jaime\Por presentar a ECP\Cantagallo\Garzas\[GARZAS_CF_SEC_06-Feb-2024.xlsx]D-PRB'!$BW$21</t>
  </si>
  <si>
    <t>='C:\Users\jaime.benazar\Quorum Business Solutions\Ecopetrol Prometeo - Documents\Planning Space Implementation\3. Analysis &amp; Design\Design\FC22\DRR Jaime\Por presentar a ECP\Cantagallo\Garzas\[GARZAS_CF_SEC_06-Feb-2024.xlsx]D-PRB'!$BW$22</t>
  </si>
  <si>
    <t>='C:\Users\jaime.benazar\Quorum Business Solutions\Ecopetrol Prometeo - Documents\Planning Space Implementation\3. Analysis &amp; Design\Design\FC22\DRR Jaime\Por presentar a ECP\Cantagallo\Garzas\[GARZAS_CF_SEC_06-Feb-2024.xlsx]D-PRB'!$BW$23</t>
  </si>
  <si>
    <t>='C:\Users\jaime.benazar\Quorum Business Solutions\Ecopetrol Prometeo - Documents\Planning Space Implementation\3. Analysis &amp; Design\Design\FC22\DRR Jaime\Por presentar a ECP\Cantagallo\Garzas\[GARZAS_CF_SEC_06-Feb-2024.xlsx]D-PRB'!$BW$24</t>
  </si>
  <si>
    <t>='C:\Users\jaime.benazar\Quorum Business Solutions\Ecopetrol Prometeo - Documents\Planning Space Implementation\3. Analysis &amp; Design\Design\FC22\DRR Jaime\Por presentar a ECP\Cantagallo\Garzas\[GARZAS_CF_SEC_06-Feb-2024.xlsx]D-PRB'!$BW$25</t>
  </si>
  <si>
    <t>='C:\Users\jaime.benazar\Quorum Business Solutions\Ecopetrol Prometeo - Documents\Planning Space Implementation\3. Analysis &amp; Design\Design\FC22\DRR Jaime\Por presentar a ECP\Cantagallo\Garzas\[GARZAS_CF_SEC_06-Feb-2024.xlsx]D-PRB'!$BW$26</t>
  </si>
  <si>
    <t>='C:\Users\jaime.benazar\Quorum Business Solutions\Ecopetrol Prometeo - Documents\Planning Space Implementation\3. Analysis &amp; Design\Design\FC22\DRR Jaime\Por presentar a ECP\Cantagallo\Garzas\[GARZAS_CF_SEC_06-Feb-2024.xlsx]D-PRB'!$BW$27</t>
  </si>
  <si>
    <t>='C:\Users\jaime.benazar\Quorum Business Solutions\Ecopetrol Prometeo - Documents\Planning Space Implementation\3. Analysis &amp; Design\Design\FC22\DRR Jaime\Por presentar a ECP\Cantagallo\Garzas\[GARZAS_CF_SEC_06-Feb-2024.xlsx]D-PRB'!$BW$28</t>
  </si>
  <si>
    <t>='C:\Users\jaime.benazar\Quorum Business Solutions\Ecopetrol Prometeo - Documents\Planning Space Implementation\3. Analysis &amp; Design\Design\FC22\DRR Jaime\Por presentar a ECP\Cantagallo\Garzas\[GARZAS_CF_SEC_06-Feb-2024.xlsx]D-PRB'!$BW$29</t>
  </si>
  <si>
    <t>='C:\Users\jaime.benazar\Quorum Business Solutions\Ecopetrol Prometeo - Documents\Planning Space Implementation\3. Analysis &amp; Design\Design\FC22\DRR Jaime\Por presentar a ECP\Cantagallo\Garzas\[GARZAS_CF_SEC_06-Feb-2024.xlsx]D-PRB'!$BW$30</t>
  </si>
  <si>
    <t>='C:\Users\jaime.benazar\Quorum Business Solutions\Ecopetrol Prometeo - Documents\Planning Space Implementation\3. Analysis &amp; Design\Design\FC22\DRR Jaime\Por presentar a ECP\Cantagallo\Garzas\[GARZAS_CF_SEC_06-Feb-2024.xlsx]D-PRB'!$BW$31</t>
  </si>
  <si>
    <t>='C:\Users\jaime.benazar\Quorum Business Solutions\Ecopetrol Prometeo - Documents\Planning Space Implementation\3. Analysis &amp; Design\Design\FC22\DRR Jaime\Por presentar a ECP\Cantagallo\Garzas\[GARZAS_CF_SEC_06-Feb-2024.xlsx]D-PRB'!$BW$32</t>
  </si>
  <si>
    <t>='C:\Users\jaime.benazar\Quorum Business Solutions\Ecopetrol Prometeo - Documents\Planning Space Implementation\3. Analysis &amp; Design\Design\FC22\DRR Jaime\Por presentar a ECP\Cantagallo\Garzas\[GARZAS_CF_SEC_06-Feb-2024.xlsx]D-PRB'!$BW$33</t>
  </si>
  <si>
    <t>='C:\Users\jaime.benazar\Quorum Business Solutions\Ecopetrol Prometeo - Documents\Planning Space Implementation\3. Analysis &amp; Design\Design\FC22\DRR Jaime\Por presentar a ECP\Cantagallo\Garzas\[GARZAS_CF_SEC_06-Feb-2024.xlsx]D-PRB'!$BW$34</t>
  </si>
  <si>
    <t>='C:\Users\jaime.benazar\Quorum Business Solutions\Ecopetrol Prometeo - Documents\Planning Space Implementation\3. Analysis &amp; Design\Design\FC22\DRR Jaime\Por presentar a ECP\Cantagallo\Garzas\[GARZAS_CF_SEC_06-Feb-2024.xlsx]D-PRB'!$BW$35</t>
  </si>
  <si>
    <t>='C:\Users\jaime.benazar\Quorum Business Solutions\Ecopetrol Prometeo - Documents\Planning Space Implementation\3. Analysis &amp; Design\Design\FC22\DRR Jaime\Por presentar a ECP\Cantagallo\Garzas\[GARZAS_CF_SEC_06-Feb-2024.xlsx]D-PRB'!$BW$36</t>
  </si>
  <si>
    <t>='C:\Users\jaime.benazar\Quorum Business Solutions\Ecopetrol Prometeo - Documents\Planning Space Implementation\3. Analysis &amp; Design\Design\FC22\DRR Jaime\Por presentar a ECP\Cantagallo\Garzas\[GARZAS_CF_SEC_06-Feb-2024.xlsx]D-PRB'!$BW$37</t>
  </si>
  <si>
    <t>='C:\Users\jaime.benazar\Quorum Business Solutions\Ecopetrol Prometeo - Documents\Planning Space Implementation\3. Analysis &amp; Design\Design\FC22\DRR Jaime\Por presentar a ECP\Cantagallo\Garzas\[GARZAS_CF_SEC_06-Feb-2024.xlsx]D-PRB'!$BW$38</t>
  </si>
  <si>
    <t>='C:\Users\jaime.benazar\Quorum Business Solutions\Ecopetrol Prometeo - Documents\Planning Space Implementation\3. Analysis &amp; Design\Design\FC22\DRR Jaime\Por presentar a ECP\Cantagallo\Garzas\[GARZAS_CF_SEC_06-Feb-2024.xlsx]D-PRB'!$BW$39</t>
  </si>
  <si>
    <t>='C:\Users\jaime.benazar\Quorum Business Solutions\Ecopetrol Prometeo - Documents\Planning Space Implementation\3. Analysis &amp; Design\Design\FC22\DRR Jaime\Por presentar a ECP\Cantagallo\Garzas\[GARZAS_CF_SEC_06-Feb-2024.xlsx]D-PRB'!$BW$40</t>
  </si>
  <si>
    <t>='C:\Users\jaime.benazar\Quorum Business Solutions\Ecopetrol Prometeo - Documents\Planning Space Implementation\3. Analysis &amp; Design\Design\FC22\DRR Jaime\Por presentar a ECP\Cantagallo\Garzas\[GARZAS_CF_SEC_06-Feb-2024.xlsx]D-PRB'!$BW$41</t>
  </si>
  <si>
    <t>='C:\Users\jaime.benazar\Quorum Business Solutions\Ecopetrol Prometeo - Documents\Planning Space Implementation\3. Analysis &amp; Design\Design\FC22\DRR Jaime\Por presentar a ECP\Cantagallo\Garzas\[GARZAS_CF_SEC_06-Feb-2024.xlsx]D-PRB'!$BW$42</t>
  </si>
  <si>
    <t>='C:\Users\jaime.benazar\Quorum Business Solutions\Ecopetrol Prometeo - Documents\Planning Space Implementation\3. Analysis &amp; Design\Design\FC22\DRR Jaime\Por presentar a ECP\Cantagallo\Garzas\[GARZAS_CF_SEC_06-Feb-2024.xlsx]D-PRB'!$BW$43</t>
  </si>
  <si>
    <t>='C:\Users\jaime.benazar\Quorum Business Solutions\Ecopetrol Prometeo - Documents\Planning Space Implementation\3. Analysis &amp; Design\Design\FC22\DRR Jaime\Por presentar a ECP\Cantagallo\Garzas\[GARZAS_CF_SEC_06-Feb-2024.xlsx]D-PRB'!$BW$44</t>
  </si>
  <si>
    <t>='C:\Users\jaime.benazar\Quorum Business Solutions\Ecopetrol Prometeo - Documents\Planning Space Implementation\3. Analysis &amp; Design\Design\FC22\DRR Jaime\Por presentar a ECP\Cantagallo\Garzas\[GARZAS_CF_SEC_06-Feb-2024.xlsx]D-PRB'!$BW$45</t>
  </si>
  <si>
    <t>='C:\Users\jaime.benazar\Quorum Business Solutions\Ecopetrol Prometeo - Documents\Planning Space Implementation\3. Analysis &amp; Design\Design\FC22\DRR Jaime\Por presentar a ECP\Cantagallo\Garzas\[GARZAS_CF_SEC_06-Feb-2024.xlsx]D-PRB'!$BW$46</t>
  </si>
  <si>
    <t>='C:\Users\jaime.benazar\Quorum Business Solutions\Ecopetrol Prometeo - Documents\Planning Space Implementation\3. Analysis &amp; Design\Design\FC22\DRR Jaime\Por presentar a ECP\Cantagallo\Garzas\[GARZAS_CF_SEC_06-Feb-2024.xlsx]D-PRB'!$BW$47</t>
  </si>
  <si>
    <t>='C:\Users\jaime.benazar\Quorum Business Solutions\Ecopetrol Prometeo - Documents\Planning Space Implementation\3. Analysis &amp; Design\Design\FC22\DRR Jaime\Por presentar a ECP\Cantagallo\Garzas\[GARZAS_CF_SEC_06-Feb-2024.xlsx]D-PRB'!$BW$48</t>
  </si>
  <si>
    <t>='C:\Users\jaime.benazar\Quorum Business Solutions\Ecopetrol Prometeo - Documents\Planning Space Implementation\3. Analysis &amp; Design\Design\FC22\DRR Jaime\Por presentar a ECP\Cantagallo\Garzas\[GARZAS_CF_SEC_06-Feb-2024.xlsx]D-PSDP'!$BW$12</t>
  </si>
  <si>
    <t>='C:\Users\jaime.benazar\Quorum Business Solutions\Ecopetrol Prometeo - Documents\Planning Space Implementation\3. Analysis &amp; Design\Design\FC22\DRR Jaime\Por presentar a ECP\Cantagallo\Garzas\[GARZAS_CF_SEC_06-Feb-2024.xlsx]D-PSDP'!$BW$13</t>
  </si>
  <si>
    <t>='C:\Users\jaime.benazar\Quorum Business Solutions\Ecopetrol Prometeo - Documents\Planning Space Implementation\3. Analysis &amp; Design\Design\FC22\DRR Jaime\Por presentar a ECP\Cantagallo\Garzas\[GARZAS_CF_SEC_06-Feb-2024.xlsx]D-PSDP'!$BW$14</t>
  </si>
  <si>
    <t>='C:\Users\jaime.benazar\Quorum Business Solutions\Ecopetrol Prometeo - Documents\Planning Space Implementation\3. Analysis &amp; Design\Design\FC22\DRR Jaime\Por presentar a ECP\Cantagallo\Garzas\[GARZAS_CF_SEC_06-Feb-2024.xlsx]D-PSDP'!$BW$15</t>
  </si>
  <si>
    <t>='C:\Users\jaime.benazar\Quorum Business Solutions\Ecopetrol Prometeo - Documents\Planning Space Implementation\3. Analysis &amp; Design\Design\FC22\DRR Jaime\Por presentar a ECP\Cantagallo\Garzas\[GARZAS_CF_SEC_06-Feb-2024.xlsx]D-PSDP'!$BW$16</t>
  </si>
  <si>
    <t>='C:\Users\jaime.benazar\Quorum Business Solutions\Ecopetrol Prometeo - Documents\Planning Space Implementation\3. Analysis &amp; Design\Design\FC22\DRR Jaime\Por presentar a ECP\Cantagallo\Garzas\[GARZAS_CF_SEC_06-Feb-2024.xlsx]D-PSDP'!$BW$17</t>
  </si>
  <si>
    <t>='C:\Users\jaime.benazar\Quorum Business Solutions\Ecopetrol Prometeo - Documents\Planning Space Implementation\3. Analysis &amp; Design\Design\FC22\DRR Jaime\Por presentar a ECP\Cantagallo\Garzas\[GARZAS_CF_SEC_06-Feb-2024.xlsx]D-PSDP'!$BW$18</t>
  </si>
  <si>
    <t>='C:\Users\jaime.benazar\Quorum Business Solutions\Ecopetrol Prometeo - Documents\Planning Space Implementation\3. Analysis &amp; Design\Design\FC22\DRR Jaime\Por presentar a ECP\Cantagallo\Garzas\[GARZAS_CF_SEC_06-Feb-2024.xlsx]D-PSDP'!$BW$19</t>
  </si>
  <si>
    <t>='C:\Users\jaime.benazar\Quorum Business Solutions\Ecopetrol Prometeo - Documents\Planning Space Implementation\3. Analysis &amp; Design\Design\FC22\DRR Jaime\Por presentar a ECP\Cantagallo\Garzas\[GARZAS_CF_SEC_06-Feb-2024.xlsx]D-PSDP'!$BW$20</t>
  </si>
  <si>
    <t>='C:\Users\jaime.benazar\Quorum Business Solutions\Ecopetrol Prometeo - Documents\Planning Space Implementation\3. Analysis &amp; Design\Design\FC22\DRR Jaime\Por presentar a ECP\Cantagallo\Garzas\[GARZAS_CF_SEC_06-Feb-2024.xlsx]D-PSDP'!$BW$21</t>
  </si>
  <si>
    <t>='C:\Users\jaime.benazar\Quorum Business Solutions\Ecopetrol Prometeo - Documents\Planning Space Implementation\3. Analysis &amp; Design\Design\FC22\DRR Jaime\Por presentar a ECP\Cantagallo\Garzas\[GARZAS_CF_SEC_06-Feb-2024.xlsx]D-PSDP'!$BW$22</t>
  </si>
  <si>
    <t>='C:\Users\jaime.benazar\Quorum Business Solutions\Ecopetrol Prometeo - Documents\Planning Space Implementation\3. Analysis &amp; Design\Design\FC22\DRR Jaime\Por presentar a ECP\Cantagallo\Garzas\[GARZAS_CF_SEC_06-Feb-2024.xlsx]D-PSDP'!$BW$23</t>
  </si>
  <si>
    <t>='C:\Users\jaime.benazar\Quorum Business Solutions\Ecopetrol Prometeo - Documents\Planning Space Implementation\3. Analysis &amp; Design\Design\FC22\DRR Jaime\Por presentar a ECP\Cantagallo\Garzas\[GARZAS_CF_SEC_06-Feb-2024.xlsx]D-PSDP'!$BW$24</t>
  </si>
  <si>
    <t>='C:\Users\jaime.benazar\Quorum Business Solutions\Ecopetrol Prometeo - Documents\Planning Space Implementation\3. Analysis &amp; Design\Design\FC22\DRR Jaime\Por presentar a ECP\Cantagallo\Garzas\[GARZAS_CF_SEC_06-Feb-2024.xlsx]D-PSDP'!$BW$25</t>
  </si>
  <si>
    <t>='C:\Users\jaime.benazar\Quorum Business Solutions\Ecopetrol Prometeo - Documents\Planning Space Implementation\3. Analysis &amp; Design\Design\FC22\DRR Jaime\Por presentar a ECP\Cantagallo\Garzas\[GARZAS_CF_SEC_06-Feb-2024.xlsx]D-PSDP'!$BW$26</t>
  </si>
  <si>
    <t>='C:\Users\jaime.benazar\Quorum Business Solutions\Ecopetrol Prometeo - Documents\Planning Space Implementation\3. Analysis &amp; Design\Design\FC22\DRR Jaime\Por presentar a ECP\Cantagallo\Garzas\[GARZAS_CF_SEC_06-Feb-2024.xlsx]D-PSDP'!$BW$27</t>
  </si>
  <si>
    <t>='C:\Users\jaime.benazar\Quorum Business Solutions\Ecopetrol Prometeo - Documents\Planning Space Implementation\3. Analysis &amp; Design\Design\FC22\DRR Jaime\Por presentar a ECP\Cantagallo\Garzas\[GARZAS_CF_SEC_06-Feb-2024.xlsx]D-PSDP'!$BW$28</t>
  </si>
  <si>
    <t>='C:\Users\jaime.benazar\Quorum Business Solutions\Ecopetrol Prometeo - Documents\Planning Space Implementation\3. Analysis &amp; Design\Design\FC22\DRR Jaime\Por presentar a ECP\Cantagallo\Garzas\[GARZAS_CF_SEC_06-Feb-2024.xlsx]D-PSDP'!$BW$29</t>
  </si>
  <si>
    <t>='C:\Users\jaime.benazar\Quorum Business Solutions\Ecopetrol Prometeo - Documents\Planning Space Implementation\3. Analysis &amp; Design\Design\FC22\DRR Jaime\Por presentar a ECP\Cantagallo\Garzas\[GARZAS_CF_SEC_06-Feb-2024.xlsx]D-PSDP'!$BW$30</t>
  </si>
  <si>
    <t>='C:\Users\jaime.benazar\Quorum Business Solutions\Ecopetrol Prometeo - Documents\Planning Space Implementation\3. Analysis &amp; Design\Design\FC22\DRR Jaime\Por presentar a ECP\Cantagallo\Garzas\[GARZAS_CF_SEC_06-Feb-2024.xlsx]D-PSDP'!$BW$31</t>
  </si>
  <si>
    <t>='C:\Users\jaime.benazar\Quorum Business Solutions\Ecopetrol Prometeo - Documents\Planning Space Implementation\3. Analysis &amp; Design\Design\FC22\DRR Jaime\Por presentar a ECP\Cantagallo\Garzas\[GARZAS_CF_SEC_06-Feb-2024.xlsx]D-PSDP'!$BW$32</t>
  </si>
  <si>
    <t>='C:\Users\jaime.benazar\Quorum Business Solutions\Ecopetrol Prometeo - Documents\Planning Space Implementation\3. Analysis &amp; Design\Design\FC22\DRR Jaime\Por presentar a ECP\Cantagallo\Garzas\[GARZAS_CF_SEC_06-Feb-2024.xlsx]D-PSDP'!$BW$33</t>
  </si>
  <si>
    <t>='C:\Users\jaime.benazar\Quorum Business Solutions\Ecopetrol Prometeo - Documents\Planning Space Implementation\3. Analysis &amp; Design\Design\FC22\DRR Jaime\Por presentar a ECP\Cantagallo\Garzas\[GARZAS_CF_SEC_06-Feb-2024.xlsx]D-PSDP'!$BW$34</t>
  </si>
  <si>
    <t>='C:\Users\jaime.benazar\Quorum Business Solutions\Ecopetrol Prometeo - Documents\Planning Space Implementation\3. Analysis &amp; Design\Design\FC22\DRR Jaime\Por presentar a ECP\Cantagallo\Garzas\[GARZAS_CF_SEC_06-Feb-2024.xlsx]D-PSDP'!$BW$35</t>
  </si>
  <si>
    <t>='C:\Users\jaime.benazar\Quorum Business Solutions\Ecopetrol Prometeo - Documents\Planning Space Implementation\3. Analysis &amp; Design\Design\FC22\DRR Jaime\Por presentar a ECP\Cantagallo\Garzas\[GARZAS_CF_SEC_06-Feb-2024.xlsx]D-PSDP'!$BW$36</t>
  </si>
  <si>
    <t>='C:\Users\jaime.benazar\Quorum Business Solutions\Ecopetrol Prometeo - Documents\Planning Space Implementation\3. Analysis &amp; Design\Design\FC22\DRR Jaime\Por presentar a ECP\Cantagallo\Garzas\[GARZAS_CF_SEC_06-Feb-2024.xlsx]D-PSDP'!$BW$37</t>
  </si>
  <si>
    <t>='C:\Users\jaime.benazar\Quorum Business Solutions\Ecopetrol Prometeo - Documents\Planning Space Implementation\3. Analysis &amp; Design\Design\FC22\DRR Jaime\Por presentar a ECP\Cantagallo\Garzas\[GARZAS_CF_SEC_06-Feb-2024.xlsx]D-PSDP'!$BW$38</t>
  </si>
  <si>
    <t>='C:\Users\jaime.benazar\Quorum Business Solutions\Ecopetrol Prometeo - Documents\Planning Space Implementation\3. Analysis &amp; Design\Design\FC22\DRR Jaime\Por presentar a ECP\Cantagallo\Garzas\[GARZAS_CF_SEC_06-Feb-2024.xlsx]D-PSDP'!$BW$39</t>
  </si>
  <si>
    <t>='C:\Users\jaime.benazar\Quorum Business Solutions\Ecopetrol Prometeo - Documents\Planning Space Implementation\3. Analysis &amp; Design\Design\FC22\DRR Jaime\Por presentar a ECP\Cantagallo\Garzas\[GARZAS_CF_SEC_06-Feb-2024.xlsx]D-PSDP'!$BW$40</t>
  </si>
  <si>
    <t>='C:\Users\jaime.benazar\Quorum Business Solutions\Ecopetrol Prometeo - Documents\Planning Space Implementation\3. Analysis &amp; Design\Design\FC22\DRR Jaime\Por presentar a ECP\Cantagallo\Garzas\[GARZAS_CF_SEC_06-Feb-2024.xlsx]D-PSDP'!$BW$41</t>
  </si>
  <si>
    <t>='C:\Users\jaime.benazar\Quorum Business Solutions\Ecopetrol Prometeo - Documents\Planning Space Implementation\3. Analysis &amp; Design\Design\FC22\DRR Jaime\Por presentar a ECP\Cantagallo\Garzas\[GARZAS_CF_SEC_06-Feb-2024.xlsx]D-PSDP'!$BW$42</t>
  </si>
  <si>
    <t>='C:\Users\jaime.benazar\Quorum Business Solutions\Ecopetrol Prometeo - Documents\Planning Space Implementation\3. Analysis &amp; Design\Design\FC22\DRR Jaime\Por presentar a ECP\Cantagallo\Garzas\[GARZAS_CF_SEC_06-Feb-2024.xlsx]D-PSDP'!$BW$43</t>
  </si>
  <si>
    <t>='C:\Users\jaime.benazar\Quorum Business Solutions\Ecopetrol Prometeo - Documents\Planning Space Implementation\3. Analysis &amp; Design\Design\FC22\DRR Jaime\Por presentar a ECP\Cantagallo\Garzas\[GARZAS_CF_SEC_06-Feb-2024.xlsx]D-PSDP'!$BW$44</t>
  </si>
  <si>
    <t>='C:\Users\jaime.benazar\Quorum Business Solutions\Ecopetrol Prometeo - Documents\Planning Space Implementation\3. Analysis &amp; Design\Design\FC22\DRR Jaime\Por presentar a ECP\Cantagallo\Garzas\[GARZAS_CF_SEC_06-Feb-2024.xlsx]D-PSDP'!$BW$45</t>
  </si>
  <si>
    <t>='C:\Users\jaime.benazar\Quorum Business Solutions\Ecopetrol Prometeo - Documents\Planning Space Implementation\3. Analysis &amp; Design\Design\FC22\DRR Jaime\Por presentar a ECP\Cantagallo\Garzas\[GARZAS_CF_SEC_06-Feb-2024.xlsx]D-PSDP'!$BW$46</t>
  </si>
  <si>
    <t>='C:\Users\jaime.benazar\Quorum Business Solutions\Ecopetrol Prometeo - Documents\Planning Space Implementation\3. Analysis &amp; Design\Design\FC22\DRR Jaime\Por presentar a ECP\Cantagallo\Garzas\[GARZAS_CF_SEC_06-Feb-2024.xlsx]D-PSDP'!$BW$47</t>
  </si>
  <si>
    <t>='C:\Users\jaime.benazar\Quorum Business Solutions\Ecopetrol Prometeo - Documents\Planning Space Implementation\3. Analysis &amp; Design\Design\FC22\DRR Jaime\Por presentar a ECP\Cantagallo\Garzas\[GARZAS_CF_SEC_06-Feb-2024.xlsx]D-PSDP'!$BW$48</t>
  </si>
  <si>
    <t>='C:\Users\jaime.benazar\Quorum Business Solutions\Ecopetrol Prometeo - Documents\Planning Space Implementation\3. Analysis &amp; Design\Design\FC22\DRR Jaime\Por presentar a ECP\Cantagallo\Garzas\[GARZAS_CF_SEC_06-Feb-2024.xlsx]D-PSNP'!$BW$12</t>
  </si>
  <si>
    <t>='C:\Users\jaime.benazar\Quorum Business Solutions\Ecopetrol Prometeo - Documents\Planning Space Implementation\3. Analysis &amp; Design\Design\FC22\DRR Jaime\Por presentar a ECP\Cantagallo\Garzas\[GARZAS_CF_SEC_06-Feb-2024.xlsx]D-PSNP'!$BW$13</t>
  </si>
  <si>
    <t>='C:\Users\jaime.benazar\Quorum Business Solutions\Ecopetrol Prometeo - Documents\Planning Space Implementation\3. Analysis &amp; Design\Design\FC22\DRR Jaime\Por presentar a ECP\Cantagallo\Garzas\[GARZAS_CF_SEC_06-Feb-2024.xlsx]D-PSNP'!$BW$14</t>
  </si>
  <si>
    <t>='C:\Users\jaime.benazar\Quorum Business Solutions\Ecopetrol Prometeo - Documents\Planning Space Implementation\3. Analysis &amp; Design\Design\FC22\DRR Jaime\Por presentar a ECP\Cantagallo\Garzas\[GARZAS_CF_SEC_06-Feb-2024.xlsx]D-PSNP'!$BW$15</t>
  </si>
  <si>
    <t>='C:\Users\jaime.benazar\Quorum Business Solutions\Ecopetrol Prometeo - Documents\Planning Space Implementation\3. Analysis &amp; Design\Design\FC22\DRR Jaime\Por presentar a ECP\Cantagallo\Garzas\[GARZAS_CF_SEC_06-Feb-2024.xlsx]D-PSNP'!$BW$16</t>
  </si>
  <si>
    <t>='C:\Users\jaime.benazar\Quorum Business Solutions\Ecopetrol Prometeo - Documents\Planning Space Implementation\3. Analysis &amp; Design\Design\FC22\DRR Jaime\Por presentar a ECP\Cantagallo\Garzas\[GARZAS_CF_SEC_06-Feb-2024.xlsx]D-PSNP'!$BW$17</t>
  </si>
  <si>
    <t>='C:\Users\jaime.benazar\Quorum Business Solutions\Ecopetrol Prometeo - Documents\Planning Space Implementation\3. Analysis &amp; Design\Design\FC22\DRR Jaime\Por presentar a ECP\Cantagallo\Garzas\[GARZAS_CF_SEC_06-Feb-2024.xlsx]D-PSNP'!$BW$18</t>
  </si>
  <si>
    <t>='C:\Users\jaime.benazar\Quorum Business Solutions\Ecopetrol Prometeo - Documents\Planning Space Implementation\3. Analysis &amp; Design\Design\FC22\DRR Jaime\Por presentar a ECP\Cantagallo\Garzas\[GARZAS_CF_SEC_06-Feb-2024.xlsx]D-PSNP'!$BW$19</t>
  </si>
  <si>
    <t>='C:\Users\jaime.benazar\Quorum Business Solutions\Ecopetrol Prometeo - Documents\Planning Space Implementation\3. Analysis &amp; Design\Design\FC22\DRR Jaime\Por presentar a ECP\Cantagallo\Garzas\[GARZAS_CF_SEC_06-Feb-2024.xlsx]D-PSNP'!$BW$20</t>
  </si>
  <si>
    <t>='C:\Users\jaime.benazar\Quorum Business Solutions\Ecopetrol Prometeo - Documents\Planning Space Implementation\3. Analysis &amp; Design\Design\FC22\DRR Jaime\Por presentar a ECP\Cantagallo\Garzas\[GARZAS_CF_SEC_06-Feb-2024.xlsx]D-PSNP'!$BW$21</t>
  </si>
  <si>
    <t>='C:\Users\jaime.benazar\Quorum Business Solutions\Ecopetrol Prometeo - Documents\Planning Space Implementation\3. Analysis &amp; Design\Design\FC22\DRR Jaime\Por presentar a ECP\Cantagallo\Garzas\[GARZAS_CF_SEC_06-Feb-2024.xlsx]D-PSNP'!$BW$22</t>
  </si>
  <si>
    <t>='C:\Users\jaime.benazar\Quorum Business Solutions\Ecopetrol Prometeo - Documents\Planning Space Implementation\3. Analysis &amp; Design\Design\FC22\DRR Jaime\Por presentar a ECP\Cantagallo\Garzas\[GARZAS_CF_SEC_06-Feb-2024.xlsx]D-PSNP'!$BW$23</t>
  </si>
  <si>
    <t>='C:\Users\jaime.benazar\Quorum Business Solutions\Ecopetrol Prometeo - Documents\Planning Space Implementation\3. Analysis &amp; Design\Design\FC22\DRR Jaime\Por presentar a ECP\Cantagallo\Garzas\[GARZAS_CF_SEC_06-Feb-2024.xlsx]D-PSNP'!$BW$24</t>
  </si>
  <si>
    <t>='C:\Users\jaime.benazar\Quorum Business Solutions\Ecopetrol Prometeo - Documents\Planning Space Implementation\3. Analysis &amp; Design\Design\FC22\DRR Jaime\Por presentar a ECP\Cantagallo\Garzas\[GARZAS_CF_SEC_06-Feb-2024.xlsx]D-PSNP'!$BW$25</t>
  </si>
  <si>
    <t>='C:\Users\jaime.benazar\Quorum Business Solutions\Ecopetrol Prometeo - Documents\Planning Space Implementation\3. Analysis &amp; Design\Design\FC22\DRR Jaime\Por presentar a ECP\Cantagallo\Garzas\[GARZAS_CF_SEC_06-Feb-2024.xlsx]D-PSNP'!$BW$26</t>
  </si>
  <si>
    <t>='C:\Users\jaime.benazar\Quorum Business Solutions\Ecopetrol Prometeo - Documents\Planning Space Implementation\3. Analysis &amp; Design\Design\FC22\DRR Jaime\Por presentar a ECP\Cantagallo\Garzas\[GARZAS_CF_SEC_06-Feb-2024.xlsx]D-PSNP'!$BW$27</t>
  </si>
  <si>
    <t>='C:\Users\jaime.benazar\Quorum Business Solutions\Ecopetrol Prometeo - Documents\Planning Space Implementation\3. Analysis &amp; Design\Design\FC22\DRR Jaime\Por presentar a ECP\Cantagallo\Garzas\[GARZAS_CF_SEC_06-Feb-2024.xlsx]D-PSNP'!$BW$28</t>
  </si>
  <si>
    <t>='C:\Users\jaime.benazar\Quorum Business Solutions\Ecopetrol Prometeo - Documents\Planning Space Implementation\3. Analysis &amp; Design\Design\FC22\DRR Jaime\Por presentar a ECP\Cantagallo\Garzas\[GARZAS_CF_SEC_06-Feb-2024.xlsx]D-PSNP'!$BW$29</t>
  </si>
  <si>
    <t>='C:\Users\jaime.benazar\Quorum Business Solutions\Ecopetrol Prometeo - Documents\Planning Space Implementation\3. Analysis &amp; Design\Design\FC22\DRR Jaime\Por presentar a ECP\Cantagallo\Garzas\[GARZAS_CF_SEC_06-Feb-2024.xlsx]D-PSNP'!$BW$30</t>
  </si>
  <si>
    <t>='C:\Users\jaime.benazar\Quorum Business Solutions\Ecopetrol Prometeo - Documents\Planning Space Implementation\3. Analysis &amp; Design\Design\FC22\DRR Jaime\Por presentar a ECP\Cantagallo\Garzas\[GARZAS_CF_SEC_06-Feb-2024.xlsx]D-PSNP'!$BW$31</t>
  </si>
  <si>
    <t>='C:\Users\jaime.benazar\Quorum Business Solutions\Ecopetrol Prometeo - Documents\Planning Space Implementation\3. Analysis &amp; Design\Design\FC22\DRR Jaime\Por presentar a ECP\Cantagallo\Garzas\[GARZAS_CF_SEC_06-Feb-2024.xlsx]D-PSNP'!$BW$32</t>
  </si>
  <si>
    <t>='C:\Users\jaime.benazar\Quorum Business Solutions\Ecopetrol Prometeo - Documents\Planning Space Implementation\3. Analysis &amp; Design\Design\FC22\DRR Jaime\Por presentar a ECP\Cantagallo\Garzas\[GARZAS_CF_SEC_06-Feb-2024.xlsx]D-PSNP'!$BW$33</t>
  </si>
  <si>
    <t>='C:\Users\jaime.benazar\Quorum Business Solutions\Ecopetrol Prometeo - Documents\Planning Space Implementation\3. Analysis &amp; Design\Design\FC22\DRR Jaime\Por presentar a ECP\Cantagallo\Garzas\[GARZAS_CF_SEC_06-Feb-2024.xlsx]D-PSNP'!$BW$34</t>
  </si>
  <si>
    <t>='C:\Users\jaime.benazar\Quorum Business Solutions\Ecopetrol Prometeo - Documents\Planning Space Implementation\3. Analysis &amp; Design\Design\FC22\DRR Jaime\Por presentar a ECP\Cantagallo\Garzas\[GARZAS_CF_SEC_06-Feb-2024.xlsx]D-PSNP'!$BW$35</t>
  </si>
  <si>
    <t>='C:\Users\jaime.benazar\Quorum Business Solutions\Ecopetrol Prometeo - Documents\Planning Space Implementation\3. Analysis &amp; Design\Design\FC22\DRR Jaime\Por presentar a ECP\Cantagallo\Garzas\[GARZAS_CF_SEC_06-Feb-2024.xlsx]D-PSNP'!$BW$36</t>
  </si>
  <si>
    <t>='C:\Users\jaime.benazar\Quorum Business Solutions\Ecopetrol Prometeo - Documents\Planning Space Implementation\3. Analysis &amp; Design\Design\FC22\DRR Jaime\Por presentar a ECP\Cantagallo\Garzas\[GARZAS_CF_SEC_06-Feb-2024.xlsx]D-PSNP'!$BW$37</t>
  </si>
  <si>
    <t>='C:\Users\jaime.benazar\Quorum Business Solutions\Ecopetrol Prometeo - Documents\Planning Space Implementation\3. Analysis &amp; Design\Design\FC22\DRR Jaime\Por presentar a ECP\Cantagallo\Garzas\[GARZAS_CF_SEC_06-Feb-2024.xlsx]D-PSNP'!$BW$38</t>
  </si>
  <si>
    <t>='C:\Users\jaime.benazar\Quorum Business Solutions\Ecopetrol Prometeo - Documents\Planning Space Implementation\3. Analysis &amp; Design\Design\FC22\DRR Jaime\Por presentar a ECP\Cantagallo\Garzas\[GARZAS_CF_SEC_06-Feb-2024.xlsx]D-PSNP'!$BW$39</t>
  </si>
  <si>
    <t>='C:\Users\jaime.benazar\Quorum Business Solutions\Ecopetrol Prometeo - Documents\Planning Space Implementation\3. Analysis &amp; Design\Design\FC22\DRR Jaime\Por presentar a ECP\Cantagallo\Garzas\[GARZAS_CF_SEC_06-Feb-2024.xlsx]D-PSNP'!$BW$40</t>
  </si>
  <si>
    <t>='C:\Users\jaime.benazar\Quorum Business Solutions\Ecopetrol Prometeo - Documents\Planning Space Implementation\3. Analysis &amp; Design\Design\FC22\DRR Jaime\Por presentar a ECP\Cantagallo\Garzas\[GARZAS_CF_SEC_06-Feb-2024.xlsx]D-PSNP'!$BW$41</t>
  </si>
  <si>
    <t>='C:\Users\jaime.benazar\Quorum Business Solutions\Ecopetrol Prometeo - Documents\Planning Space Implementation\3. Analysis &amp; Design\Design\FC22\DRR Jaime\Por presentar a ECP\Cantagallo\Garzas\[GARZAS_CF_SEC_06-Feb-2024.xlsx]D-PSNP'!$BW$42</t>
  </si>
  <si>
    <t>='C:\Users\jaime.benazar\Quorum Business Solutions\Ecopetrol Prometeo - Documents\Planning Space Implementation\3. Analysis &amp; Design\Design\FC22\DRR Jaime\Por presentar a ECP\Cantagallo\Garzas\[GARZAS_CF_SEC_06-Feb-2024.xlsx]D-PSNP'!$BW$43</t>
  </si>
  <si>
    <t>='C:\Users\jaime.benazar\Quorum Business Solutions\Ecopetrol Prometeo - Documents\Planning Space Implementation\3. Analysis &amp; Design\Design\FC22\DRR Jaime\Por presentar a ECP\Cantagallo\Garzas\[GARZAS_CF_SEC_06-Feb-2024.xlsx]D-PSNP'!$BW$44</t>
  </si>
  <si>
    <t>='C:\Users\jaime.benazar\Quorum Business Solutions\Ecopetrol Prometeo - Documents\Planning Space Implementation\3. Analysis &amp; Design\Design\FC22\DRR Jaime\Por presentar a ECP\Cantagallo\Garzas\[GARZAS_CF_SEC_06-Feb-2024.xlsx]D-PSNP'!$BW$45</t>
  </si>
  <si>
    <t>='C:\Users\jaime.benazar\Quorum Business Solutions\Ecopetrol Prometeo - Documents\Planning Space Implementation\3. Analysis &amp; Design\Design\FC22\DRR Jaime\Por presentar a ECP\Cantagallo\Garzas\[GARZAS_CF_SEC_06-Feb-2024.xlsx]D-PSNP'!$BW$46</t>
  </si>
  <si>
    <t>='C:\Users\jaime.benazar\Quorum Business Solutions\Ecopetrol Prometeo - Documents\Planning Space Implementation\3. Analysis &amp; Design\Design\FC22\DRR Jaime\Por presentar a ECP\Cantagallo\Garzas\[GARZAS_CF_SEC_06-Feb-2024.xlsx]D-PSNP'!$BW$47</t>
  </si>
  <si>
    <t>='C:\Users\jaime.benazar\Quorum Business Solutions\Ecopetrol Prometeo - Documents\Planning Space Implementation\3. Analysis &amp; Design\Design\FC22\DRR Jaime\Por presentar a ECP\Cantagallo\Garzas\[GARZAS_CF_SEC_06-Feb-2024.xlsx]D-PSNP'!$BW$48</t>
  </si>
  <si>
    <t>='C:\Users\jaime.benazar\Quorum Business Solutions\Ecopetrol Prometeo - Documents\Planning Space Implementation\3. Analysis &amp; Design\Design\FC22\DRR Jaime\Por presentar a ECP\Cantagallo\Garzas\[GARZAS_CF_SEC_06-Feb-2024.xlsx]D-PSND'!$BW$12</t>
  </si>
  <si>
    <t>='C:\Users\jaime.benazar\Quorum Business Solutions\Ecopetrol Prometeo - Documents\Planning Space Implementation\3. Analysis &amp; Design\Design\FC22\DRR Jaime\Por presentar a ECP\Cantagallo\Garzas\[GARZAS_CF_SEC_06-Feb-2024.xlsx]D-PSND'!$BW$13</t>
  </si>
  <si>
    <t>='C:\Users\jaime.benazar\Quorum Business Solutions\Ecopetrol Prometeo - Documents\Planning Space Implementation\3. Analysis &amp; Design\Design\FC22\DRR Jaime\Por presentar a ECP\Cantagallo\Garzas\[GARZAS_CF_SEC_06-Feb-2024.xlsx]D-PSND'!$BW$14</t>
  </si>
  <si>
    <t>='C:\Users\jaime.benazar\Quorum Business Solutions\Ecopetrol Prometeo - Documents\Planning Space Implementation\3. Analysis &amp; Design\Design\FC22\DRR Jaime\Por presentar a ECP\Cantagallo\Garzas\[GARZAS_CF_SEC_06-Feb-2024.xlsx]D-PSND'!$BW$15</t>
  </si>
  <si>
    <t>='C:\Users\jaime.benazar\Quorum Business Solutions\Ecopetrol Prometeo - Documents\Planning Space Implementation\3. Analysis &amp; Design\Design\FC22\DRR Jaime\Por presentar a ECP\Cantagallo\Garzas\[GARZAS_CF_SEC_06-Feb-2024.xlsx]D-PSND'!$BW$16</t>
  </si>
  <si>
    <t>='C:\Users\jaime.benazar\Quorum Business Solutions\Ecopetrol Prometeo - Documents\Planning Space Implementation\3. Analysis &amp; Design\Design\FC22\DRR Jaime\Por presentar a ECP\Cantagallo\Garzas\[GARZAS_CF_SEC_06-Feb-2024.xlsx]D-PSND'!$BW$17</t>
  </si>
  <si>
    <t>='C:\Users\jaime.benazar\Quorum Business Solutions\Ecopetrol Prometeo - Documents\Planning Space Implementation\3. Analysis &amp; Design\Design\FC22\DRR Jaime\Por presentar a ECP\Cantagallo\Garzas\[GARZAS_CF_SEC_06-Feb-2024.xlsx]D-PSND'!$BW$18</t>
  </si>
  <si>
    <t>='C:\Users\jaime.benazar\Quorum Business Solutions\Ecopetrol Prometeo - Documents\Planning Space Implementation\3. Analysis &amp; Design\Design\FC22\DRR Jaime\Por presentar a ECP\Cantagallo\Garzas\[GARZAS_CF_SEC_06-Feb-2024.xlsx]D-PSND'!$BW$19</t>
  </si>
  <si>
    <t>='C:\Users\jaime.benazar\Quorum Business Solutions\Ecopetrol Prometeo - Documents\Planning Space Implementation\3. Analysis &amp; Design\Design\FC22\DRR Jaime\Por presentar a ECP\Cantagallo\Garzas\[GARZAS_CF_SEC_06-Feb-2024.xlsx]D-PSND'!$BW$20</t>
  </si>
  <si>
    <t>='C:\Users\jaime.benazar\Quorum Business Solutions\Ecopetrol Prometeo - Documents\Planning Space Implementation\3. Analysis &amp; Design\Design\FC22\DRR Jaime\Por presentar a ECP\Cantagallo\Garzas\[GARZAS_CF_SEC_06-Feb-2024.xlsx]D-PSND'!$BW$21</t>
  </si>
  <si>
    <t>='C:\Users\jaime.benazar\Quorum Business Solutions\Ecopetrol Prometeo - Documents\Planning Space Implementation\3. Analysis &amp; Design\Design\FC22\DRR Jaime\Por presentar a ECP\Cantagallo\Garzas\[GARZAS_CF_SEC_06-Feb-2024.xlsx]D-PSND'!$BW$22</t>
  </si>
  <si>
    <t>='C:\Users\jaime.benazar\Quorum Business Solutions\Ecopetrol Prometeo - Documents\Planning Space Implementation\3. Analysis &amp; Design\Design\FC22\DRR Jaime\Por presentar a ECP\Cantagallo\Garzas\[GARZAS_CF_SEC_06-Feb-2024.xlsx]D-PSND'!$BW$23</t>
  </si>
  <si>
    <t>='C:\Users\jaime.benazar\Quorum Business Solutions\Ecopetrol Prometeo - Documents\Planning Space Implementation\3. Analysis &amp; Design\Design\FC22\DRR Jaime\Por presentar a ECP\Cantagallo\Garzas\[GARZAS_CF_SEC_06-Feb-2024.xlsx]D-PSND'!$BW$24</t>
  </si>
  <si>
    <t>='C:\Users\jaime.benazar\Quorum Business Solutions\Ecopetrol Prometeo - Documents\Planning Space Implementation\3. Analysis &amp; Design\Design\FC22\DRR Jaime\Por presentar a ECP\Cantagallo\Garzas\[GARZAS_CF_SEC_06-Feb-2024.xlsx]D-PSND'!$BW$25</t>
  </si>
  <si>
    <t>='C:\Users\jaime.benazar\Quorum Business Solutions\Ecopetrol Prometeo - Documents\Planning Space Implementation\3. Analysis &amp; Design\Design\FC22\DRR Jaime\Por presentar a ECP\Cantagallo\Garzas\[GARZAS_CF_SEC_06-Feb-2024.xlsx]D-PSND'!$BW$26</t>
  </si>
  <si>
    <t>='C:\Users\jaime.benazar\Quorum Business Solutions\Ecopetrol Prometeo - Documents\Planning Space Implementation\3. Analysis &amp; Design\Design\FC22\DRR Jaime\Por presentar a ECP\Cantagallo\Garzas\[GARZAS_CF_SEC_06-Feb-2024.xlsx]D-PSND'!$BW$27</t>
  </si>
  <si>
    <t>='C:\Users\jaime.benazar\Quorum Business Solutions\Ecopetrol Prometeo - Documents\Planning Space Implementation\3. Analysis &amp; Design\Design\FC22\DRR Jaime\Por presentar a ECP\Cantagallo\Garzas\[GARZAS_CF_SEC_06-Feb-2024.xlsx]D-PSND'!$BW$28</t>
  </si>
  <si>
    <t>='C:\Users\jaime.benazar\Quorum Business Solutions\Ecopetrol Prometeo - Documents\Planning Space Implementation\3. Analysis &amp; Design\Design\FC22\DRR Jaime\Por presentar a ECP\Cantagallo\Garzas\[GARZAS_CF_SEC_06-Feb-2024.xlsx]D-PSND'!$BW$29</t>
  </si>
  <si>
    <t>='C:\Users\jaime.benazar\Quorum Business Solutions\Ecopetrol Prometeo - Documents\Planning Space Implementation\3. Analysis &amp; Design\Design\FC22\DRR Jaime\Por presentar a ECP\Cantagallo\Garzas\[GARZAS_CF_SEC_06-Feb-2024.xlsx]D-PSND'!$BW$30</t>
  </si>
  <si>
    <t>='C:\Users\jaime.benazar\Quorum Business Solutions\Ecopetrol Prometeo - Documents\Planning Space Implementation\3. Analysis &amp; Design\Design\FC22\DRR Jaime\Por presentar a ECP\Cantagallo\Garzas\[GARZAS_CF_SEC_06-Feb-2024.xlsx]D-PSND'!$BW$31</t>
  </si>
  <si>
    <t>='C:\Users\jaime.benazar\Quorum Business Solutions\Ecopetrol Prometeo - Documents\Planning Space Implementation\3. Analysis &amp; Design\Design\FC22\DRR Jaime\Por presentar a ECP\Cantagallo\Garzas\[GARZAS_CF_SEC_06-Feb-2024.xlsx]D-PSND'!$BW$32</t>
  </si>
  <si>
    <t>='C:\Users\jaime.benazar\Quorum Business Solutions\Ecopetrol Prometeo - Documents\Planning Space Implementation\3. Analysis &amp; Design\Design\FC22\DRR Jaime\Por presentar a ECP\Cantagallo\Garzas\[GARZAS_CF_SEC_06-Feb-2024.xlsx]D-PSND'!$BW$33</t>
  </si>
  <si>
    <t>='C:\Users\jaime.benazar\Quorum Business Solutions\Ecopetrol Prometeo - Documents\Planning Space Implementation\3. Analysis &amp; Design\Design\FC22\DRR Jaime\Por presentar a ECP\Cantagallo\Garzas\[GARZAS_CF_SEC_06-Feb-2024.xlsx]D-PSND'!$BW$34</t>
  </si>
  <si>
    <t>='C:\Users\jaime.benazar\Quorum Business Solutions\Ecopetrol Prometeo - Documents\Planning Space Implementation\3. Analysis &amp; Design\Design\FC22\DRR Jaime\Por presentar a ECP\Cantagallo\Garzas\[GARZAS_CF_SEC_06-Feb-2024.xlsx]D-PSND'!$BW$35</t>
  </si>
  <si>
    <t>='C:\Users\jaime.benazar\Quorum Business Solutions\Ecopetrol Prometeo - Documents\Planning Space Implementation\3. Analysis &amp; Design\Design\FC22\DRR Jaime\Por presentar a ECP\Cantagallo\Garzas\[GARZAS_CF_SEC_06-Feb-2024.xlsx]D-PSND'!$BW$36</t>
  </si>
  <si>
    <t>='C:\Users\jaime.benazar\Quorum Business Solutions\Ecopetrol Prometeo - Documents\Planning Space Implementation\3. Analysis &amp; Design\Design\FC22\DRR Jaime\Por presentar a ECP\Cantagallo\Garzas\[GARZAS_CF_SEC_06-Feb-2024.xlsx]D-PSND'!$BW$37</t>
  </si>
  <si>
    <t>='C:\Users\jaime.benazar\Quorum Business Solutions\Ecopetrol Prometeo - Documents\Planning Space Implementation\3. Analysis &amp; Design\Design\FC22\DRR Jaime\Por presentar a ECP\Cantagallo\Garzas\[GARZAS_CF_SEC_06-Feb-2024.xlsx]D-PSND'!$BW$38</t>
  </si>
  <si>
    <t>='C:\Users\jaime.benazar\Quorum Business Solutions\Ecopetrol Prometeo - Documents\Planning Space Implementation\3. Analysis &amp; Design\Design\FC22\DRR Jaime\Por presentar a ECP\Cantagallo\Garzas\[GARZAS_CF_SEC_06-Feb-2024.xlsx]D-PSND'!$BW$39</t>
  </si>
  <si>
    <t>='C:\Users\jaime.benazar\Quorum Business Solutions\Ecopetrol Prometeo - Documents\Planning Space Implementation\3. Analysis &amp; Design\Design\FC22\DRR Jaime\Por presentar a ECP\Cantagallo\Garzas\[GARZAS_CF_SEC_06-Feb-2024.xlsx]D-PSND'!$BW$40</t>
  </si>
  <si>
    <t>='C:\Users\jaime.benazar\Quorum Business Solutions\Ecopetrol Prometeo - Documents\Planning Space Implementation\3. Analysis &amp; Design\Design\FC22\DRR Jaime\Por presentar a ECP\Cantagallo\Garzas\[GARZAS_CF_SEC_06-Feb-2024.xlsx]D-PSND'!$BW$41</t>
  </si>
  <si>
    <t>='C:\Users\jaime.benazar\Quorum Business Solutions\Ecopetrol Prometeo - Documents\Planning Space Implementation\3. Analysis &amp; Design\Design\FC22\DRR Jaime\Por presentar a ECP\Cantagallo\Garzas\[GARZAS_CF_SEC_06-Feb-2024.xlsx]D-PSND'!$BW$42</t>
  </si>
  <si>
    <t>='C:\Users\jaime.benazar\Quorum Business Solutions\Ecopetrol Prometeo - Documents\Planning Space Implementation\3. Analysis &amp; Design\Design\FC22\DRR Jaime\Por presentar a ECP\Cantagallo\Garzas\[GARZAS_CF_SEC_06-Feb-2024.xlsx]D-PSND'!$BW$43</t>
  </si>
  <si>
    <t>='C:\Users\jaime.benazar\Quorum Business Solutions\Ecopetrol Prometeo - Documents\Planning Space Implementation\3. Analysis &amp; Design\Design\FC22\DRR Jaime\Por presentar a ECP\Cantagallo\Garzas\[GARZAS_CF_SEC_06-Feb-2024.xlsx]D-PSND'!$BW$44</t>
  </si>
  <si>
    <t>='C:\Users\jaime.benazar\Quorum Business Solutions\Ecopetrol Prometeo - Documents\Planning Space Implementation\3. Analysis &amp; Design\Design\FC22\DRR Jaime\Por presentar a ECP\Cantagallo\Garzas\[GARZAS_CF_SEC_06-Feb-2024.xlsx]D-PSND'!$BW$45</t>
  </si>
  <si>
    <t>='C:\Users\jaime.benazar\Quorum Business Solutions\Ecopetrol Prometeo - Documents\Planning Space Implementation\3. Analysis &amp; Design\Design\FC22\DRR Jaime\Por presentar a ECP\Cantagallo\Garzas\[GARZAS_CF_SEC_06-Feb-2024.xlsx]D-PSND'!$BW$46</t>
  </si>
  <si>
    <t>='C:\Users\jaime.benazar\Quorum Business Solutions\Ecopetrol Prometeo - Documents\Planning Space Implementation\3. Analysis &amp; Design\Design\FC22\DRR Jaime\Por presentar a ECP\Cantagallo\Garzas\[GARZAS_CF_SEC_06-Feb-2024.xlsx]D-PSND'!$BW$47</t>
  </si>
  <si>
    <t>='C:\Users\jaime.benazar\Quorum Business Solutions\Ecopetrol Prometeo - Documents\Planning Space Implementation\3. Analysis &amp; Design\Design\FC22\DRR Jaime\Por presentar a ECP\Cantagallo\Garzas\[GARZAS_CF_SEC_06-Feb-2024.xlsx]D-PSND'!$BW$48</t>
  </si>
  <si>
    <t>='C:\Users\jaime.benazar\Quorum Business Solutions\Ecopetrol Prometeo - Documents\Planning Space Implementation\3. Analysis &amp; Design\Design\FC22\DRR Jaime\Por presentar a ECP\Cantagallo\Garzas\[GARZAS_CF_SEC_06-Feb-2024.xlsx]D-PS'!$BW$12</t>
  </si>
  <si>
    <t>='C:\Users\jaime.benazar\Quorum Business Solutions\Ecopetrol Prometeo - Documents\Planning Space Implementation\3. Analysis &amp; Design\Design\FC22\DRR Jaime\Por presentar a ECP\Cantagallo\Garzas\[GARZAS_CF_SEC_06-Feb-2024.xlsx]D-PS'!$BW$13</t>
  </si>
  <si>
    <t>='C:\Users\jaime.benazar\Quorum Business Solutions\Ecopetrol Prometeo - Documents\Planning Space Implementation\3. Analysis &amp; Design\Design\FC22\DRR Jaime\Por presentar a ECP\Cantagallo\Garzas\[GARZAS_CF_SEC_06-Feb-2024.xlsx]D-PS'!$BW$14</t>
  </si>
  <si>
    <t>='C:\Users\jaime.benazar\Quorum Business Solutions\Ecopetrol Prometeo - Documents\Planning Space Implementation\3. Analysis &amp; Design\Design\FC22\DRR Jaime\Por presentar a ECP\Cantagallo\Garzas\[GARZAS_CF_SEC_06-Feb-2024.xlsx]D-PS'!$BW$15</t>
  </si>
  <si>
    <t>='C:\Users\jaime.benazar\Quorum Business Solutions\Ecopetrol Prometeo - Documents\Planning Space Implementation\3. Analysis &amp; Design\Design\FC22\DRR Jaime\Por presentar a ECP\Cantagallo\Garzas\[GARZAS_CF_SEC_06-Feb-2024.xlsx]D-PS'!$BW$16</t>
  </si>
  <si>
    <t>='C:\Users\jaime.benazar\Quorum Business Solutions\Ecopetrol Prometeo - Documents\Planning Space Implementation\3. Analysis &amp; Design\Design\FC22\DRR Jaime\Por presentar a ECP\Cantagallo\Garzas\[GARZAS_CF_SEC_06-Feb-2024.xlsx]D-PS'!$BW$17</t>
  </si>
  <si>
    <t>='C:\Users\jaime.benazar\Quorum Business Solutions\Ecopetrol Prometeo - Documents\Planning Space Implementation\3. Analysis &amp; Design\Design\FC22\DRR Jaime\Por presentar a ECP\Cantagallo\Garzas\[GARZAS_CF_SEC_06-Feb-2024.xlsx]D-PS'!$BW$18</t>
  </si>
  <si>
    <t>='C:\Users\jaime.benazar\Quorum Business Solutions\Ecopetrol Prometeo - Documents\Planning Space Implementation\3. Analysis &amp; Design\Design\FC22\DRR Jaime\Por presentar a ECP\Cantagallo\Garzas\[GARZAS_CF_SEC_06-Feb-2024.xlsx]D-PS'!$BW$19</t>
  </si>
  <si>
    <t>='C:\Users\jaime.benazar\Quorum Business Solutions\Ecopetrol Prometeo - Documents\Planning Space Implementation\3. Analysis &amp; Design\Design\FC22\DRR Jaime\Por presentar a ECP\Cantagallo\Garzas\[GARZAS_CF_SEC_06-Feb-2024.xlsx]D-PS'!$BW$20</t>
  </si>
  <si>
    <t>='C:\Users\jaime.benazar\Quorum Business Solutions\Ecopetrol Prometeo - Documents\Planning Space Implementation\3. Analysis &amp; Design\Design\FC22\DRR Jaime\Por presentar a ECP\Cantagallo\Garzas\[GARZAS_CF_SEC_06-Feb-2024.xlsx]D-PS'!$BW$21</t>
  </si>
  <si>
    <t>='C:\Users\jaime.benazar\Quorum Business Solutions\Ecopetrol Prometeo - Documents\Planning Space Implementation\3. Analysis &amp; Design\Design\FC22\DRR Jaime\Por presentar a ECP\Cantagallo\Garzas\[GARZAS_CF_SEC_06-Feb-2024.xlsx]D-PS'!$BW$22</t>
  </si>
  <si>
    <t>='C:\Users\jaime.benazar\Quorum Business Solutions\Ecopetrol Prometeo - Documents\Planning Space Implementation\3. Analysis &amp; Design\Design\FC22\DRR Jaime\Por presentar a ECP\Cantagallo\Garzas\[GARZAS_CF_SEC_06-Feb-2024.xlsx]D-PS'!$BW$23</t>
  </si>
  <si>
    <t>='C:\Users\jaime.benazar\Quorum Business Solutions\Ecopetrol Prometeo - Documents\Planning Space Implementation\3. Analysis &amp; Design\Design\FC22\DRR Jaime\Por presentar a ECP\Cantagallo\Garzas\[GARZAS_CF_SEC_06-Feb-2024.xlsx]D-PS'!$BW$24</t>
  </si>
  <si>
    <t>='C:\Users\jaime.benazar\Quorum Business Solutions\Ecopetrol Prometeo - Documents\Planning Space Implementation\3. Analysis &amp; Design\Design\FC22\DRR Jaime\Por presentar a ECP\Cantagallo\Garzas\[GARZAS_CF_SEC_06-Feb-2024.xlsx]D-PS'!$BW$25</t>
  </si>
  <si>
    <t>='C:\Users\jaime.benazar\Quorum Business Solutions\Ecopetrol Prometeo - Documents\Planning Space Implementation\3. Analysis &amp; Design\Design\FC22\DRR Jaime\Por presentar a ECP\Cantagallo\Garzas\[GARZAS_CF_SEC_06-Feb-2024.xlsx]D-PS'!$BW$26</t>
  </si>
  <si>
    <t>='C:\Users\jaime.benazar\Quorum Business Solutions\Ecopetrol Prometeo - Documents\Planning Space Implementation\3. Analysis &amp; Design\Design\FC22\DRR Jaime\Por presentar a ECP\Cantagallo\Garzas\[GARZAS_CF_SEC_06-Feb-2024.xlsx]D-PS'!$BW$27</t>
  </si>
  <si>
    <t>='C:\Users\jaime.benazar\Quorum Business Solutions\Ecopetrol Prometeo - Documents\Planning Space Implementation\3. Analysis &amp; Design\Design\FC22\DRR Jaime\Por presentar a ECP\Cantagallo\Garzas\[GARZAS_CF_SEC_06-Feb-2024.xlsx]D-PS'!$BW$28</t>
  </si>
  <si>
    <t>='C:\Users\jaime.benazar\Quorum Business Solutions\Ecopetrol Prometeo - Documents\Planning Space Implementation\3. Analysis &amp; Design\Design\FC22\DRR Jaime\Por presentar a ECP\Cantagallo\Garzas\[GARZAS_CF_SEC_06-Feb-2024.xlsx]D-PS'!$BW$29</t>
  </si>
  <si>
    <t>='C:\Users\jaime.benazar\Quorum Business Solutions\Ecopetrol Prometeo - Documents\Planning Space Implementation\3. Analysis &amp; Design\Design\FC22\DRR Jaime\Por presentar a ECP\Cantagallo\Garzas\[GARZAS_CF_SEC_06-Feb-2024.xlsx]D-PS'!$BW$30</t>
  </si>
  <si>
    <t>='C:\Users\jaime.benazar\Quorum Business Solutions\Ecopetrol Prometeo - Documents\Planning Space Implementation\3. Analysis &amp; Design\Design\FC22\DRR Jaime\Por presentar a ECP\Cantagallo\Garzas\[GARZAS_CF_SEC_06-Feb-2024.xlsx]D-PS'!$BW$31</t>
  </si>
  <si>
    <t>='C:\Users\jaime.benazar\Quorum Business Solutions\Ecopetrol Prometeo - Documents\Planning Space Implementation\3. Analysis &amp; Design\Design\FC22\DRR Jaime\Por presentar a ECP\Cantagallo\Garzas\[GARZAS_CF_SEC_06-Feb-2024.xlsx]D-PS'!$BW$32</t>
  </si>
  <si>
    <t>='C:\Users\jaime.benazar\Quorum Business Solutions\Ecopetrol Prometeo - Documents\Planning Space Implementation\3. Analysis &amp; Design\Design\FC22\DRR Jaime\Por presentar a ECP\Cantagallo\Garzas\[GARZAS_CF_SEC_06-Feb-2024.xlsx]D-PS'!$BW$33</t>
  </si>
  <si>
    <t>='C:\Users\jaime.benazar\Quorum Business Solutions\Ecopetrol Prometeo - Documents\Planning Space Implementation\3. Analysis &amp; Design\Design\FC22\DRR Jaime\Por presentar a ECP\Cantagallo\Garzas\[GARZAS_CF_SEC_06-Feb-2024.xlsx]D-PS'!$BW$34</t>
  </si>
  <si>
    <t>='C:\Users\jaime.benazar\Quorum Business Solutions\Ecopetrol Prometeo - Documents\Planning Space Implementation\3. Analysis &amp; Design\Design\FC22\DRR Jaime\Por presentar a ECP\Cantagallo\Garzas\[GARZAS_CF_SEC_06-Feb-2024.xlsx]D-PS'!$BW$35</t>
  </si>
  <si>
    <t>='C:\Users\jaime.benazar\Quorum Business Solutions\Ecopetrol Prometeo - Documents\Planning Space Implementation\3. Analysis &amp; Design\Design\FC22\DRR Jaime\Por presentar a ECP\Cantagallo\Garzas\[GARZAS_CF_SEC_06-Feb-2024.xlsx]D-PS'!$BW$36</t>
  </si>
  <si>
    <t>='C:\Users\jaime.benazar\Quorum Business Solutions\Ecopetrol Prometeo - Documents\Planning Space Implementation\3. Analysis &amp; Design\Design\FC22\DRR Jaime\Por presentar a ECP\Cantagallo\Garzas\[GARZAS_CF_SEC_06-Feb-2024.xlsx]D-PS'!$BW$37</t>
  </si>
  <si>
    <t>='C:\Users\jaime.benazar\Quorum Business Solutions\Ecopetrol Prometeo - Documents\Planning Space Implementation\3. Analysis &amp; Design\Design\FC22\DRR Jaime\Por presentar a ECP\Cantagallo\Garzas\[GARZAS_CF_SEC_06-Feb-2024.xlsx]D-PS'!$BW$38</t>
  </si>
  <si>
    <t>='C:\Users\jaime.benazar\Quorum Business Solutions\Ecopetrol Prometeo - Documents\Planning Space Implementation\3. Analysis &amp; Design\Design\FC22\DRR Jaime\Por presentar a ECP\Cantagallo\Garzas\[GARZAS_CF_SEC_06-Feb-2024.xlsx]D-PS'!$BW$39</t>
  </si>
  <si>
    <t>='C:\Users\jaime.benazar\Quorum Business Solutions\Ecopetrol Prometeo - Documents\Planning Space Implementation\3. Analysis &amp; Design\Design\FC22\DRR Jaime\Por presentar a ECP\Cantagallo\Garzas\[GARZAS_CF_SEC_06-Feb-2024.xlsx]D-PS'!$BW$40</t>
  </si>
  <si>
    <t>='C:\Users\jaime.benazar\Quorum Business Solutions\Ecopetrol Prometeo - Documents\Planning Space Implementation\3. Analysis &amp; Design\Design\FC22\DRR Jaime\Por presentar a ECP\Cantagallo\Garzas\[GARZAS_CF_SEC_06-Feb-2024.xlsx]D-PS'!$BW$41</t>
  </si>
  <si>
    <t>='C:\Users\jaime.benazar\Quorum Business Solutions\Ecopetrol Prometeo - Documents\Planning Space Implementation\3. Analysis &amp; Design\Design\FC22\DRR Jaime\Por presentar a ECP\Cantagallo\Garzas\[GARZAS_CF_SEC_06-Feb-2024.xlsx]D-PS'!$BW$42</t>
  </si>
  <si>
    <t>='C:\Users\jaime.benazar\Quorum Business Solutions\Ecopetrol Prometeo - Documents\Planning Space Implementation\3. Analysis &amp; Design\Design\FC22\DRR Jaime\Por presentar a ECP\Cantagallo\Garzas\[GARZAS_CF_SEC_06-Feb-2024.xlsx]D-PS'!$BW$43</t>
  </si>
  <si>
    <t>='C:\Users\jaime.benazar\Quorum Business Solutions\Ecopetrol Prometeo - Documents\Planning Space Implementation\3. Analysis &amp; Design\Design\FC22\DRR Jaime\Por presentar a ECP\Cantagallo\Garzas\[GARZAS_CF_SEC_06-Feb-2024.xlsx]D-PS'!$BW$44</t>
  </si>
  <si>
    <t>='C:\Users\jaime.benazar\Quorum Business Solutions\Ecopetrol Prometeo - Documents\Planning Space Implementation\3. Analysis &amp; Design\Design\FC22\DRR Jaime\Por presentar a ECP\Cantagallo\Garzas\[GARZAS_CF_SEC_06-Feb-2024.xlsx]D-PS'!$BW$45</t>
  </si>
  <si>
    <t>='C:\Users\jaime.benazar\Quorum Business Solutions\Ecopetrol Prometeo - Documents\Planning Space Implementation\3. Analysis &amp; Design\Design\FC22\DRR Jaime\Por presentar a ECP\Cantagallo\Garzas\[GARZAS_CF_SEC_06-Feb-2024.xlsx]D-PS'!$BW$46</t>
  </si>
  <si>
    <t>='C:\Users\jaime.benazar\Quorum Business Solutions\Ecopetrol Prometeo - Documents\Planning Space Implementation\3. Analysis &amp; Design\Design\FC22\DRR Jaime\Por presentar a ECP\Cantagallo\Garzas\[GARZAS_CF_SEC_06-Feb-2024.xlsx]D-PS'!$BW$47</t>
  </si>
  <si>
    <t>='C:\Users\jaime.benazar\Quorum Business Solutions\Ecopetrol Prometeo - Documents\Planning Space Implementation\3. Analysis &amp; Design\Design\FC22\DRR Jaime\Por presentar a ECP\Cantagallo\Garzas\[GARZAS_CF_SEC_06-Feb-2024.xlsx]D-PS'!$BW$48</t>
  </si>
  <si>
    <t>='C:\Users\jaime.benazar\Quorum Business Solutions\Ecopetrol Prometeo - Documents\Planning Space Implementation\3. Analysis &amp; Design\Design\FC22\DRR Jaime\Por presentar a ECP\Cantagallo\Garzas\[GARZAS_CF_SEC_06-Feb-2024.xlsx]D-PDP'!$BZ$12</t>
  </si>
  <si>
    <t>='C:\Users\jaime.benazar\Quorum Business Solutions\Ecopetrol Prometeo - Documents\Planning Space Implementation\3. Analysis &amp; Design\Design\FC22\DRR Jaime\Por presentar a ECP\Cantagallo\Garzas\[GARZAS_CF_SEC_06-Feb-2024.xlsx]D-PDP'!$BZ$13</t>
  </si>
  <si>
    <t>='C:\Users\jaime.benazar\Quorum Business Solutions\Ecopetrol Prometeo - Documents\Planning Space Implementation\3. Analysis &amp; Design\Design\FC22\DRR Jaime\Por presentar a ECP\Cantagallo\Garzas\[GARZAS_CF_SEC_06-Feb-2024.xlsx]D-PDP'!$BZ$14</t>
  </si>
  <si>
    <t>='C:\Users\jaime.benazar\Quorum Business Solutions\Ecopetrol Prometeo - Documents\Planning Space Implementation\3. Analysis &amp; Design\Design\FC22\DRR Jaime\Por presentar a ECP\Cantagallo\Garzas\[GARZAS_CF_SEC_06-Feb-2024.xlsx]D-PDP'!$BZ$15</t>
  </si>
  <si>
    <t>='C:\Users\jaime.benazar\Quorum Business Solutions\Ecopetrol Prometeo - Documents\Planning Space Implementation\3. Analysis &amp; Design\Design\FC22\DRR Jaime\Por presentar a ECP\Cantagallo\Garzas\[GARZAS_CF_SEC_06-Feb-2024.xlsx]D-PDP'!$BZ$16</t>
  </si>
  <si>
    <t>='C:\Users\jaime.benazar\Quorum Business Solutions\Ecopetrol Prometeo - Documents\Planning Space Implementation\3. Analysis &amp; Design\Design\FC22\DRR Jaime\Por presentar a ECP\Cantagallo\Garzas\[GARZAS_CF_SEC_06-Feb-2024.xlsx]D-PDP'!$BZ$17</t>
  </si>
  <si>
    <t>='C:\Users\jaime.benazar\Quorum Business Solutions\Ecopetrol Prometeo - Documents\Planning Space Implementation\3. Analysis &amp; Design\Design\FC22\DRR Jaime\Por presentar a ECP\Cantagallo\Garzas\[GARZAS_CF_SEC_06-Feb-2024.xlsx]D-PDP'!$BZ$18</t>
  </si>
  <si>
    <t>='C:\Users\jaime.benazar\Quorum Business Solutions\Ecopetrol Prometeo - Documents\Planning Space Implementation\3. Analysis &amp; Design\Design\FC22\DRR Jaime\Por presentar a ECP\Cantagallo\Garzas\[GARZAS_CF_SEC_06-Feb-2024.xlsx]D-PDP'!$BZ$19</t>
  </si>
  <si>
    <t>='C:\Users\jaime.benazar\Quorum Business Solutions\Ecopetrol Prometeo - Documents\Planning Space Implementation\3. Analysis &amp; Design\Design\FC22\DRR Jaime\Por presentar a ECP\Cantagallo\Garzas\[GARZAS_CF_SEC_06-Feb-2024.xlsx]D-PDP'!$BZ$20</t>
  </si>
  <si>
    <t>='C:\Users\jaime.benazar\Quorum Business Solutions\Ecopetrol Prometeo - Documents\Planning Space Implementation\3. Analysis &amp; Design\Design\FC22\DRR Jaime\Por presentar a ECP\Cantagallo\Garzas\[GARZAS_CF_SEC_06-Feb-2024.xlsx]D-PDP'!$BZ$21</t>
  </si>
  <si>
    <t>='C:\Users\jaime.benazar\Quorum Business Solutions\Ecopetrol Prometeo - Documents\Planning Space Implementation\3. Analysis &amp; Design\Design\FC22\DRR Jaime\Por presentar a ECP\Cantagallo\Garzas\[GARZAS_CF_SEC_06-Feb-2024.xlsx]D-PDP'!$BZ$22</t>
  </si>
  <si>
    <t>='C:\Users\jaime.benazar\Quorum Business Solutions\Ecopetrol Prometeo - Documents\Planning Space Implementation\3. Analysis &amp; Design\Design\FC22\DRR Jaime\Por presentar a ECP\Cantagallo\Garzas\[GARZAS_CF_SEC_06-Feb-2024.xlsx]D-PDP'!$BZ$23</t>
  </si>
  <si>
    <t>='C:\Users\jaime.benazar\Quorum Business Solutions\Ecopetrol Prometeo - Documents\Planning Space Implementation\3. Analysis &amp; Design\Design\FC22\DRR Jaime\Por presentar a ECP\Cantagallo\Garzas\[GARZAS_CF_SEC_06-Feb-2024.xlsx]D-PDP'!$BZ$24</t>
  </si>
  <si>
    <t>='C:\Users\jaime.benazar\Quorum Business Solutions\Ecopetrol Prometeo - Documents\Planning Space Implementation\3. Analysis &amp; Design\Design\FC22\DRR Jaime\Por presentar a ECP\Cantagallo\Garzas\[GARZAS_CF_SEC_06-Feb-2024.xlsx]D-PDP'!$BZ$25</t>
  </si>
  <si>
    <t>='C:\Users\jaime.benazar\Quorum Business Solutions\Ecopetrol Prometeo - Documents\Planning Space Implementation\3. Analysis &amp; Design\Design\FC22\DRR Jaime\Por presentar a ECP\Cantagallo\Garzas\[GARZAS_CF_SEC_06-Feb-2024.xlsx]D-PDP'!$BZ$26</t>
  </si>
  <si>
    <t>='C:\Users\jaime.benazar\Quorum Business Solutions\Ecopetrol Prometeo - Documents\Planning Space Implementation\3. Analysis &amp; Design\Design\FC22\DRR Jaime\Por presentar a ECP\Cantagallo\Garzas\[GARZAS_CF_SEC_06-Feb-2024.xlsx]D-PDP'!$BZ$27</t>
  </si>
  <si>
    <t>='C:\Users\jaime.benazar\Quorum Business Solutions\Ecopetrol Prometeo - Documents\Planning Space Implementation\3. Analysis &amp; Design\Design\FC22\DRR Jaime\Por presentar a ECP\Cantagallo\Garzas\[GARZAS_CF_SEC_06-Feb-2024.xlsx]D-PDP'!$BZ$28</t>
  </si>
  <si>
    <t>='C:\Users\jaime.benazar\Quorum Business Solutions\Ecopetrol Prometeo - Documents\Planning Space Implementation\3. Analysis &amp; Design\Design\FC22\DRR Jaime\Por presentar a ECP\Cantagallo\Garzas\[GARZAS_CF_SEC_06-Feb-2024.xlsx]D-PDP'!$BZ$29</t>
  </si>
  <si>
    <t>='C:\Users\jaime.benazar\Quorum Business Solutions\Ecopetrol Prometeo - Documents\Planning Space Implementation\3. Analysis &amp; Design\Design\FC22\DRR Jaime\Por presentar a ECP\Cantagallo\Garzas\[GARZAS_CF_SEC_06-Feb-2024.xlsx]D-PDP'!$BZ$30</t>
  </si>
  <si>
    <t>='C:\Users\jaime.benazar\Quorum Business Solutions\Ecopetrol Prometeo - Documents\Planning Space Implementation\3. Analysis &amp; Design\Design\FC22\DRR Jaime\Por presentar a ECP\Cantagallo\Garzas\[GARZAS_CF_SEC_06-Feb-2024.xlsx]D-PDP'!$BZ$31</t>
  </si>
  <si>
    <t>='C:\Users\jaime.benazar\Quorum Business Solutions\Ecopetrol Prometeo - Documents\Planning Space Implementation\3. Analysis &amp; Design\Design\FC22\DRR Jaime\Por presentar a ECP\Cantagallo\Garzas\[GARZAS_CF_SEC_06-Feb-2024.xlsx]D-PDP'!$BZ$32</t>
  </si>
  <si>
    <t>='C:\Users\jaime.benazar\Quorum Business Solutions\Ecopetrol Prometeo - Documents\Planning Space Implementation\3. Analysis &amp; Design\Design\FC22\DRR Jaime\Por presentar a ECP\Cantagallo\Garzas\[GARZAS_CF_SEC_06-Feb-2024.xlsx]D-PDP'!$BZ$33</t>
  </si>
  <si>
    <t>='C:\Users\jaime.benazar\Quorum Business Solutions\Ecopetrol Prometeo - Documents\Planning Space Implementation\3. Analysis &amp; Design\Design\FC22\DRR Jaime\Por presentar a ECP\Cantagallo\Garzas\[GARZAS_CF_SEC_06-Feb-2024.xlsx]D-PDP'!$BZ$34</t>
  </si>
  <si>
    <t>='C:\Users\jaime.benazar\Quorum Business Solutions\Ecopetrol Prometeo - Documents\Planning Space Implementation\3. Analysis &amp; Design\Design\FC22\DRR Jaime\Por presentar a ECP\Cantagallo\Garzas\[GARZAS_CF_SEC_06-Feb-2024.xlsx]D-PDP'!$BZ$35</t>
  </si>
  <si>
    <t>='C:\Users\jaime.benazar\Quorum Business Solutions\Ecopetrol Prometeo - Documents\Planning Space Implementation\3. Analysis &amp; Design\Design\FC22\DRR Jaime\Por presentar a ECP\Cantagallo\Garzas\[GARZAS_CF_SEC_06-Feb-2024.xlsx]D-PDP'!$BZ$36</t>
  </si>
  <si>
    <t>='C:\Users\jaime.benazar\Quorum Business Solutions\Ecopetrol Prometeo - Documents\Planning Space Implementation\3. Analysis &amp; Design\Design\FC22\DRR Jaime\Por presentar a ECP\Cantagallo\Garzas\[GARZAS_CF_SEC_06-Feb-2024.xlsx]D-PDP'!$BZ$37</t>
  </si>
  <si>
    <t>='C:\Users\jaime.benazar\Quorum Business Solutions\Ecopetrol Prometeo - Documents\Planning Space Implementation\3. Analysis &amp; Design\Design\FC22\DRR Jaime\Por presentar a ECP\Cantagallo\Garzas\[GARZAS_CF_SEC_06-Feb-2024.xlsx]D-PDP'!$BZ$38</t>
  </si>
  <si>
    <t>='C:\Users\jaime.benazar\Quorum Business Solutions\Ecopetrol Prometeo - Documents\Planning Space Implementation\3. Analysis &amp; Design\Design\FC22\DRR Jaime\Por presentar a ECP\Cantagallo\Garzas\[GARZAS_CF_SEC_06-Feb-2024.xlsx]D-PDP'!$BZ$39</t>
  </si>
  <si>
    <t>='C:\Users\jaime.benazar\Quorum Business Solutions\Ecopetrol Prometeo - Documents\Planning Space Implementation\3. Analysis &amp; Design\Design\FC22\DRR Jaime\Por presentar a ECP\Cantagallo\Garzas\[GARZAS_CF_SEC_06-Feb-2024.xlsx]D-PDP'!$BZ$40</t>
  </si>
  <si>
    <t>='C:\Users\jaime.benazar\Quorum Business Solutions\Ecopetrol Prometeo - Documents\Planning Space Implementation\3. Analysis &amp; Design\Design\FC22\DRR Jaime\Por presentar a ECP\Cantagallo\Garzas\[GARZAS_CF_SEC_06-Feb-2024.xlsx]D-PDP'!$BZ$41</t>
  </si>
  <si>
    <t>='C:\Users\jaime.benazar\Quorum Business Solutions\Ecopetrol Prometeo - Documents\Planning Space Implementation\3. Analysis &amp; Design\Design\FC22\DRR Jaime\Por presentar a ECP\Cantagallo\Garzas\[GARZAS_CF_SEC_06-Feb-2024.xlsx]D-PDP'!$BZ$42</t>
  </si>
  <si>
    <t>='C:\Users\jaime.benazar\Quorum Business Solutions\Ecopetrol Prometeo - Documents\Planning Space Implementation\3. Analysis &amp; Design\Design\FC22\DRR Jaime\Por presentar a ECP\Cantagallo\Garzas\[GARZAS_CF_SEC_06-Feb-2024.xlsx]D-PDP'!$BZ$43</t>
  </si>
  <si>
    <t>='C:\Users\jaime.benazar\Quorum Business Solutions\Ecopetrol Prometeo - Documents\Planning Space Implementation\3. Analysis &amp; Design\Design\FC22\DRR Jaime\Por presentar a ECP\Cantagallo\Garzas\[GARZAS_CF_SEC_06-Feb-2024.xlsx]D-PDP'!$BZ$44</t>
  </si>
  <si>
    <t>='C:\Users\jaime.benazar\Quorum Business Solutions\Ecopetrol Prometeo - Documents\Planning Space Implementation\3. Analysis &amp; Design\Design\FC22\DRR Jaime\Por presentar a ECP\Cantagallo\Garzas\[GARZAS_CF_SEC_06-Feb-2024.xlsx]D-PDP'!$BZ$45</t>
  </si>
  <si>
    <t>='C:\Users\jaime.benazar\Quorum Business Solutions\Ecopetrol Prometeo - Documents\Planning Space Implementation\3. Analysis &amp; Design\Design\FC22\DRR Jaime\Por presentar a ECP\Cantagallo\Garzas\[GARZAS_CF_SEC_06-Feb-2024.xlsx]D-PDP'!$BZ$46</t>
  </si>
  <si>
    <t>='C:\Users\jaime.benazar\Quorum Business Solutions\Ecopetrol Prometeo - Documents\Planning Space Implementation\3. Analysis &amp; Design\Design\FC22\DRR Jaime\Por presentar a ECP\Cantagallo\Garzas\[GARZAS_CF_SEC_06-Feb-2024.xlsx]D-PDP'!$BZ$47</t>
  </si>
  <si>
    <t>='C:\Users\jaime.benazar\Quorum Business Solutions\Ecopetrol Prometeo - Documents\Planning Space Implementation\3. Analysis &amp; Design\Design\FC22\DRR Jaime\Por presentar a ECP\Cantagallo\Garzas\[GARZAS_CF_SEC_06-Feb-2024.xlsx]D-PDP'!$BZ$48</t>
  </si>
  <si>
    <t>='C:\Users\jaime.benazar\Quorum Business Solutions\Ecopetrol Prometeo - Documents\Planning Space Implementation\3. Analysis &amp; Design\Design\FC22\DRR Jaime\Por presentar a ECP\Cantagallo\Garzas\[GARZAS_CF_SEC_06-Feb-2024.xlsx]D-PNP'!$BZ$12</t>
  </si>
  <si>
    <t>='C:\Users\jaime.benazar\Quorum Business Solutions\Ecopetrol Prometeo - Documents\Planning Space Implementation\3. Analysis &amp; Design\Design\FC22\DRR Jaime\Por presentar a ECP\Cantagallo\Garzas\[GARZAS_CF_SEC_06-Feb-2024.xlsx]D-PNP'!$BZ$13</t>
  </si>
  <si>
    <t>='C:\Users\jaime.benazar\Quorum Business Solutions\Ecopetrol Prometeo - Documents\Planning Space Implementation\3. Analysis &amp; Design\Design\FC22\DRR Jaime\Por presentar a ECP\Cantagallo\Garzas\[GARZAS_CF_SEC_06-Feb-2024.xlsx]D-PNP'!$BZ$14</t>
  </si>
  <si>
    <t>='C:\Users\jaime.benazar\Quorum Business Solutions\Ecopetrol Prometeo - Documents\Planning Space Implementation\3. Analysis &amp; Design\Design\FC22\DRR Jaime\Por presentar a ECP\Cantagallo\Garzas\[GARZAS_CF_SEC_06-Feb-2024.xlsx]D-PNP'!$BZ$15</t>
  </si>
  <si>
    <t>='C:\Users\jaime.benazar\Quorum Business Solutions\Ecopetrol Prometeo - Documents\Planning Space Implementation\3. Analysis &amp; Design\Design\FC22\DRR Jaime\Por presentar a ECP\Cantagallo\Garzas\[GARZAS_CF_SEC_06-Feb-2024.xlsx]D-PNP'!$BZ$16</t>
  </si>
  <si>
    <t>='C:\Users\jaime.benazar\Quorum Business Solutions\Ecopetrol Prometeo - Documents\Planning Space Implementation\3. Analysis &amp; Design\Design\FC22\DRR Jaime\Por presentar a ECP\Cantagallo\Garzas\[GARZAS_CF_SEC_06-Feb-2024.xlsx]D-PNP'!$BZ$17</t>
  </si>
  <si>
    <t>='C:\Users\jaime.benazar\Quorum Business Solutions\Ecopetrol Prometeo - Documents\Planning Space Implementation\3. Analysis &amp; Design\Design\FC22\DRR Jaime\Por presentar a ECP\Cantagallo\Garzas\[GARZAS_CF_SEC_06-Feb-2024.xlsx]D-PNP'!$BZ$18</t>
  </si>
  <si>
    <t>='C:\Users\jaime.benazar\Quorum Business Solutions\Ecopetrol Prometeo - Documents\Planning Space Implementation\3. Analysis &amp; Design\Design\FC22\DRR Jaime\Por presentar a ECP\Cantagallo\Garzas\[GARZAS_CF_SEC_06-Feb-2024.xlsx]D-PNP'!$BZ$19</t>
  </si>
  <si>
    <t>='C:\Users\jaime.benazar\Quorum Business Solutions\Ecopetrol Prometeo - Documents\Planning Space Implementation\3. Analysis &amp; Design\Design\FC22\DRR Jaime\Por presentar a ECP\Cantagallo\Garzas\[GARZAS_CF_SEC_06-Feb-2024.xlsx]D-PNP'!$BZ$20</t>
  </si>
  <si>
    <t>='C:\Users\jaime.benazar\Quorum Business Solutions\Ecopetrol Prometeo - Documents\Planning Space Implementation\3. Analysis &amp; Design\Design\FC22\DRR Jaime\Por presentar a ECP\Cantagallo\Garzas\[GARZAS_CF_SEC_06-Feb-2024.xlsx]D-PNP'!$BZ$21</t>
  </si>
  <si>
    <t>='C:\Users\jaime.benazar\Quorum Business Solutions\Ecopetrol Prometeo - Documents\Planning Space Implementation\3. Analysis &amp; Design\Design\FC22\DRR Jaime\Por presentar a ECP\Cantagallo\Garzas\[GARZAS_CF_SEC_06-Feb-2024.xlsx]D-PNP'!$BZ$22</t>
  </si>
  <si>
    <t>='C:\Users\jaime.benazar\Quorum Business Solutions\Ecopetrol Prometeo - Documents\Planning Space Implementation\3. Analysis &amp; Design\Design\FC22\DRR Jaime\Por presentar a ECP\Cantagallo\Garzas\[GARZAS_CF_SEC_06-Feb-2024.xlsx]D-PNP'!$BZ$23</t>
  </si>
  <si>
    <t>='C:\Users\jaime.benazar\Quorum Business Solutions\Ecopetrol Prometeo - Documents\Planning Space Implementation\3. Analysis &amp; Design\Design\FC22\DRR Jaime\Por presentar a ECP\Cantagallo\Garzas\[GARZAS_CF_SEC_06-Feb-2024.xlsx]D-PNP'!$BZ$24</t>
  </si>
  <si>
    <t>='C:\Users\jaime.benazar\Quorum Business Solutions\Ecopetrol Prometeo - Documents\Planning Space Implementation\3. Analysis &amp; Design\Design\FC22\DRR Jaime\Por presentar a ECP\Cantagallo\Garzas\[GARZAS_CF_SEC_06-Feb-2024.xlsx]D-PNP'!$BZ$25</t>
  </si>
  <si>
    <t>='C:\Users\jaime.benazar\Quorum Business Solutions\Ecopetrol Prometeo - Documents\Planning Space Implementation\3. Analysis &amp; Design\Design\FC22\DRR Jaime\Por presentar a ECP\Cantagallo\Garzas\[GARZAS_CF_SEC_06-Feb-2024.xlsx]D-PNP'!$BZ$26</t>
  </si>
  <si>
    <t>='C:\Users\jaime.benazar\Quorum Business Solutions\Ecopetrol Prometeo - Documents\Planning Space Implementation\3. Analysis &amp; Design\Design\FC22\DRR Jaime\Por presentar a ECP\Cantagallo\Garzas\[GARZAS_CF_SEC_06-Feb-2024.xlsx]D-PNP'!$BZ$27</t>
  </si>
  <si>
    <t>='C:\Users\jaime.benazar\Quorum Business Solutions\Ecopetrol Prometeo - Documents\Planning Space Implementation\3. Analysis &amp; Design\Design\FC22\DRR Jaime\Por presentar a ECP\Cantagallo\Garzas\[GARZAS_CF_SEC_06-Feb-2024.xlsx]D-PNP'!$BZ$28</t>
  </si>
  <si>
    <t>='C:\Users\jaime.benazar\Quorum Business Solutions\Ecopetrol Prometeo - Documents\Planning Space Implementation\3. Analysis &amp; Design\Design\FC22\DRR Jaime\Por presentar a ECP\Cantagallo\Garzas\[GARZAS_CF_SEC_06-Feb-2024.xlsx]D-PNP'!$BZ$29</t>
  </si>
  <si>
    <t>='C:\Users\jaime.benazar\Quorum Business Solutions\Ecopetrol Prometeo - Documents\Planning Space Implementation\3. Analysis &amp; Design\Design\FC22\DRR Jaime\Por presentar a ECP\Cantagallo\Garzas\[GARZAS_CF_SEC_06-Feb-2024.xlsx]D-PNP'!$BZ$30</t>
  </si>
  <si>
    <t>='C:\Users\jaime.benazar\Quorum Business Solutions\Ecopetrol Prometeo - Documents\Planning Space Implementation\3. Analysis &amp; Design\Design\FC22\DRR Jaime\Por presentar a ECP\Cantagallo\Garzas\[GARZAS_CF_SEC_06-Feb-2024.xlsx]D-PNP'!$BZ$31</t>
  </si>
  <si>
    <t>='C:\Users\jaime.benazar\Quorum Business Solutions\Ecopetrol Prometeo - Documents\Planning Space Implementation\3. Analysis &amp; Design\Design\FC22\DRR Jaime\Por presentar a ECP\Cantagallo\Garzas\[GARZAS_CF_SEC_06-Feb-2024.xlsx]D-PNP'!$BZ$32</t>
  </si>
  <si>
    <t>='C:\Users\jaime.benazar\Quorum Business Solutions\Ecopetrol Prometeo - Documents\Planning Space Implementation\3. Analysis &amp; Design\Design\FC22\DRR Jaime\Por presentar a ECP\Cantagallo\Garzas\[GARZAS_CF_SEC_06-Feb-2024.xlsx]D-PNP'!$BZ$33</t>
  </si>
  <si>
    <t>='C:\Users\jaime.benazar\Quorum Business Solutions\Ecopetrol Prometeo - Documents\Planning Space Implementation\3. Analysis &amp; Design\Design\FC22\DRR Jaime\Por presentar a ECP\Cantagallo\Garzas\[GARZAS_CF_SEC_06-Feb-2024.xlsx]D-PNP'!$BZ$34</t>
  </si>
  <si>
    <t>='C:\Users\jaime.benazar\Quorum Business Solutions\Ecopetrol Prometeo - Documents\Planning Space Implementation\3. Analysis &amp; Design\Design\FC22\DRR Jaime\Por presentar a ECP\Cantagallo\Garzas\[GARZAS_CF_SEC_06-Feb-2024.xlsx]D-PNP'!$BZ$35</t>
  </si>
  <si>
    <t>='C:\Users\jaime.benazar\Quorum Business Solutions\Ecopetrol Prometeo - Documents\Planning Space Implementation\3. Analysis &amp; Design\Design\FC22\DRR Jaime\Por presentar a ECP\Cantagallo\Garzas\[GARZAS_CF_SEC_06-Feb-2024.xlsx]D-PNP'!$BZ$36</t>
  </si>
  <si>
    <t>='C:\Users\jaime.benazar\Quorum Business Solutions\Ecopetrol Prometeo - Documents\Planning Space Implementation\3. Analysis &amp; Design\Design\FC22\DRR Jaime\Por presentar a ECP\Cantagallo\Garzas\[GARZAS_CF_SEC_06-Feb-2024.xlsx]D-PNP'!$BZ$37</t>
  </si>
  <si>
    <t>='C:\Users\jaime.benazar\Quorum Business Solutions\Ecopetrol Prometeo - Documents\Planning Space Implementation\3. Analysis &amp; Design\Design\FC22\DRR Jaime\Por presentar a ECP\Cantagallo\Garzas\[GARZAS_CF_SEC_06-Feb-2024.xlsx]D-PNP'!$BZ$38</t>
  </si>
  <si>
    <t>='C:\Users\jaime.benazar\Quorum Business Solutions\Ecopetrol Prometeo - Documents\Planning Space Implementation\3. Analysis &amp; Design\Design\FC22\DRR Jaime\Por presentar a ECP\Cantagallo\Garzas\[GARZAS_CF_SEC_06-Feb-2024.xlsx]D-PNP'!$BZ$39</t>
  </si>
  <si>
    <t>='C:\Users\jaime.benazar\Quorum Business Solutions\Ecopetrol Prometeo - Documents\Planning Space Implementation\3. Analysis &amp; Design\Design\FC22\DRR Jaime\Por presentar a ECP\Cantagallo\Garzas\[GARZAS_CF_SEC_06-Feb-2024.xlsx]D-PNP'!$BZ$40</t>
  </si>
  <si>
    <t>='C:\Users\jaime.benazar\Quorum Business Solutions\Ecopetrol Prometeo - Documents\Planning Space Implementation\3. Analysis &amp; Design\Design\FC22\DRR Jaime\Por presentar a ECP\Cantagallo\Garzas\[GARZAS_CF_SEC_06-Feb-2024.xlsx]D-PNP'!$BZ$41</t>
  </si>
  <si>
    <t>='C:\Users\jaime.benazar\Quorum Business Solutions\Ecopetrol Prometeo - Documents\Planning Space Implementation\3. Analysis &amp; Design\Design\FC22\DRR Jaime\Por presentar a ECP\Cantagallo\Garzas\[GARZAS_CF_SEC_06-Feb-2024.xlsx]D-PNP'!$BZ$42</t>
  </si>
  <si>
    <t>='C:\Users\jaime.benazar\Quorum Business Solutions\Ecopetrol Prometeo - Documents\Planning Space Implementation\3. Analysis &amp; Design\Design\FC22\DRR Jaime\Por presentar a ECP\Cantagallo\Garzas\[GARZAS_CF_SEC_06-Feb-2024.xlsx]D-PNP'!$BZ$43</t>
  </si>
  <si>
    <t>='C:\Users\jaime.benazar\Quorum Business Solutions\Ecopetrol Prometeo - Documents\Planning Space Implementation\3. Analysis &amp; Design\Design\FC22\DRR Jaime\Por presentar a ECP\Cantagallo\Garzas\[GARZAS_CF_SEC_06-Feb-2024.xlsx]D-PNP'!$BZ$44</t>
  </si>
  <si>
    <t>='C:\Users\jaime.benazar\Quorum Business Solutions\Ecopetrol Prometeo - Documents\Planning Space Implementation\3. Analysis &amp; Design\Design\FC22\DRR Jaime\Por presentar a ECP\Cantagallo\Garzas\[GARZAS_CF_SEC_06-Feb-2024.xlsx]D-PNP'!$BZ$45</t>
  </si>
  <si>
    <t>='C:\Users\jaime.benazar\Quorum Business Solutions\Ecopetrol Prometeo - Documents\Planning Space Implementation\3. Analysis &amp; Design\Design\FC22\DRR Jaime\Por presentar a ECP\Cantagallo\Garzas\[GARZAS_CF_SEC_06-Feb-2024.xlsx]D-PNP'!$BZ$46</t>
  </si>
  <si>
    <t>='C:\Users\jaime.benazar\Quorum Business Solutions\Ecopetrol Prometeo - Documents\Planning Space Implementation\3. Analysis &amp; Design\Design\FC22\DRR Jaime\Por presentar a ECP\Cantagallo\Garzas\[GARZAS_CF_SEC_06-Feb-2024.xlsx]D-PNP'!$BZ$47</t>
  </si>
  <si>
    <t>='C:\Users\jaime.benazar\Quorum Business Solutions\Ecopetrol Prometeo - Documents\Planning Space Implementation\3. Analysis &amp; Design\Design\FC22\DRR Jaime\Por presentar a ECP\Cantagallo\Garzas\[GARZAS_CF_SEC_06-Feb-2024.xlsx]D-PNP'!$BZ$48</t>
  </si>
  <si>
    <t>='C:\Users\jaime.benazar\Quorum Business Solutions\Ecopetrol Prometeo - Documents\Planning Space Implementation\3. Analysis &amp; Design\Design\FC22\DRR Jaime\Por presentar a ECP\Cantagallo\Garzas\[GARZAS_CF_SEC_06-Feb-2024.xlsx]D-PND'!$BZ$12</t>
  </si>
  <si>
    <t>='C:\Users\jaime.benazar\Quorum Business Solutions\Ecopetrol Prometeo - Documents\Planning Space Implementation\3. Analysis &amp; Design\Design\FC22\DRR Jaime\Por presentar a ECP\Cantagallo\Garzas\[GARZAS_CF_SEC_06-Feb-2024.xlsx]D-PND'!$BZ$13</t>
  </si>
  <si>
    <t>='C:\Users\jaime.benazar\Quorum Business Solutions\Ecopetrol Prometeo - Documents\Planning Space Implementation\3. Analysis &amp; Design\Design\FC22\DRR Jaime\Por presentar a ECP\Cantagallo\Garzas\[GARZAS_CF_SEC_06-Feb-2024.xlsx]D-PND'!$BZ$14</t>
  </si>
  <si>
    <t>='C:\Users\jaime.benazar\Quorum Business Solutions\Ecopetrol Prometeo - Documents\Planning Space Implementation\3. Analysis &amp; Design\Design\FC22\DRR Jaime\Por presentar a ECP\Cantagallo\Garzas\[GARZAS_CF_SEC_06-Feb-2024.xlsx]D-PND'!$BZ$15</t>
  </si>
  <si>
    <t>='C:\Users\jaime.benazar\Quorum Business Solutions\Ecopetrol Prometeo - Documents\Planning Space Implementation\3. Analysis &amp; Design\Design\FC22\DRR Jaime\Por presentar a ECP\Cantagallo\Garzas\[GARZAS_CF_SEC_06-Feb-2024.xlsx]D-PND'!$BZ$16</t>
  </si>
  <si>
    <t>='C:\Users\jaime.benazar\Quorum Business Solutions\Ecopetrol Prometeo - Documents\Planning Space Implementation\3. Analysis &amp; Design\Design\FC22\DRR Jaime\Por presentar a ECP\Cantagallo\Garzas\[GARZAS_CF_SEC_06-Feb-2024.xlsx]D-PND'!$BZ$17</t>
  </si>
  <si>
    <t>='C:\Users\jaime.benazar\Quorum Business Solutions\Ecopetrol Prometeo - Documents\Planning Space Implementation\3. Analysis &amp; Design\Design\FC22\DRR Jaime\Por presentar a ECP\Cantagallo\Garzas\[GARZAS_CF_SEC_06-Feb-2024.xlsx]D-PND'!$BZ$18</t>
  </si>
  <si>
    <t>='C:\Users\jaime.benazar\Quorum Business Solutions\Ecopetrol Prometeo - Documents\Planning Space Implementation\3. Analysis &amp; Design\Design\FC22\DRR Jaime\Por presentar a ECP\Cantagallo\Garzas\[GARZAS_CF_SEC_06-Feb-2024.xlsx]D-PND'!$BZ$19</t>
  </si>
  <si>
    <t>='C:\Users\jaime.benazar\Quorum Business Solutions\Ecopetrol Prometeo - Documents\Planning Space Implementation\3. Analysis &amp; Design\Design\FC22\DRR Jaime\Por presentar a ECP\Cantagallo\Garzas\[GARZAS_CF_SEC_06-Feb-2024.xlsx]D-PND'!$BZ$20</t>
  </si>
  <si>
    <t>='C:\Users\jaime.benazar\Quorum Business Solutions\Ecopetrol Prometeo - Documents\Planning Space Implementation\3. Analysis &amp; Design\Design\FC22\DRR Jaime\Por presentar a ECP\Cantagallo\Garzas\[GARZAS_CF_SEC_06-Feb-2024.xlsx]D-PND'!$BZ$21</t>
  </si>
  <si>
    <t>='C:\Users\jaime.benazar\Quorum Business Solutions\Ecopetrol Prometeo - Documents\Planning Space Implementation\3. Analysis &amp; Design\Design\FC22\DRR Jaime\Por presentar a ECP\Cantagallo\Garzas\[GARZAS_CF_SEC_06-Feb-2024.xlsx]D-PND'!$BZ$22</t>
  </si>
  <si>
    <t>='C:\Users\jaime.benazar\Quorum Business Solutions\Ecopetrol Prometeo - Documents\Planning Space Implementation\3. Analysis &amp; Design\Design\FC22\DRR Jaime\Por presentar a ECP\Cantagallo\Garzas\[GARZAS_CF_SEC_06-Feb-2024.xlsx]D-PND'!$BZ$23</t>
  </si>
  <si>
    <t>='C:\Users\jaime.benazar\Quorum Business Solutions\Ecopetrol Prometeo - Documents\Planning Space Implementation\3. Analysis &amp; Design\Design\FC22\DRR Jaime\Por presentar a ECP\Cantagallo\Garzas\[GARZAS_CF_SEC_06-Feb-2024.xlsx]D-PND'!$BZ$24</t>
  </si>
  <si>
    <t>='C:\Users\jaime.benazar\Quorum Business Solutions\Ecopetrol Prometeo - Documents\Planning Space Implementation\3. Analysis &amp; Design\Design\FC22\DRR Jaime\Por presentar a ECP\Cantagallo\Garzas\[GARZAS_CF_SEC_06-Feb-2024.xlsx]D-PND'!$BZ$25</t>
  </si>
  <si>
    <t>='C:\Users\jaime.benazar\Quorum Business Solutions\Ecopetrol Prometeo - Documents\Planning Space Implementation\3. Analysis &amp; Design\Design\FC22\DRR Jaime\Por presentar a ECP\Cantagallo\Garzas\[GARZAS_CF_SEC_06-Feb-2024.xlsx]D-PND'!$BZ$26</t>
  </si>
  <si>
    <t>='C:\Users\jaime.benazar\Quorum Business Solutions\Ecopetrol Prometeo - Documents\Planning Space Implementation\3. Analysis &amp; Design\Design\FC22\DRR Jaime\Por presentar a ECP\Cantagallo\Garzas\[GARZAS_CF_SEC_06-Feb-2024.xlsx]D-PND'!$BZ$27</t>
  </si>
  <si>
    <t>='C:\Users\jaime.benazar\Quorum Business Solutions\Ecopetrol Prometeo - Documents\Planning Space Implementation\3. Analysis &amp; Design\Design\FC22\DRR Jaime\Por presentar a ECP\Cantagallo\Garzas\[GARZAS_CF_SEC_06-Feb-2024.xlsx]D-PND'!$BZ$28</t>
  </si>
  <si>
    <t>='C:\Users\jaime.benazar\Quorum Business Solutions\Ecopetrol Prometeo - Documents\Planning Space Implementation\3. Analysis &amp; Design\Design\FC22\DRR Jaime\Por presentar a ECP\Cantagallo\Garzas\[GARZAS_CF_SEC_06-Feb-2024.xlsx]D-PND'!$BZ$29</t>
  </si>
  <si>
    <t>='C:\Users\jaime.benazar\Quorum Business Solutions\Ecopetrol Prometeo - Documents\Planning Space Implementation\3. Analysis &amp; Design\Design\FC22\DRR Jaime\Por presentar a ECP\Cantagallo\Garzas\[GARZAS_CF_SEC_06-Feb-2024.xlsx]D-PND'!$BZ$30</t>
  </si>
  <si>
    <t>='C:\Users\jaime.benazar\Quorum Business Solutions\Ecopetrol Prometeo - Documents\Planning Space Implementation\3. Analysis &amp; Design\Design\FC22\DRR Jaime\Por presentar a ECP\Cantagallo\Garzas\[GARZAS_CF_SEC_06-Feb-2024.xlsx]D-PND'!$BZ$31</t>
  </si>
  <si>
    <t>='C:\Users\jaime.benazar\Quorum Business Solutions\Ecopetrol Prometeo - Documents\Planning Space Implementation\3. Analysis &amp; Design\Design\FC22\DRR Jaime\Por presentar a ECP\Cantagallo\Garzas\[GARZAS_CF_SEC_06-Feb-2024.xlsx]D-PND'!$BZ$32</t>
  </si>
  <si>
    <t>='C:\Users\jaime.benazar\Quorum Business Solutions\Ecopetrol Prometeo - Documents\Planning Space Implementation\3. Analysis &amp; Design\Design\FC22\DRR Jaime\Por presentar a ECP\Cantagallo\Garzas\[GARZAS_CF_SEC_06-Feb-2024.xlsx]D-PND'!$BZ$33</t>
  </si>
  <si>
    <t>='C:\Users\jaime.benazar\Quorum Business Solutions\Ecopetrol Prometeo - Documents\Planning Space Implementation\3. Analysis &amp; Design\Design\FC22\DRR Jaime\Por presentar a ECP\Cantagallo\Garzas\[GARZAS_CF_SEC_06-Feb-2024.xlsx]D-PND'!$BZ$34</t>
  </si>
  <si>
    <t>='C:\Users\jaime.benazar\Quorum Business Solutions\Ecopetrol Prometeo - Documents\Planning Space Implementation\3. Analysis &amp; Design\Design\FC22\DRR Jaime\Por presentar a ECP\Cantagallo\Garzas\[GARZAS_CF_SEC_06-Feb-2024.xlsx]D-PND'!$BZ$35</t>
  </si>
  <si>
    <t>='C:\Users\jaime.benazar\Quorum Business Solutions\Ecopetrol Prometeo - Documents\Planning Space Implementation\3. Analysis &amp; Design\Design\FC22\DRR Jaime\Por presentar a ECP\Cantagallo\Garzas\[GARZAS_CF_SEC_06-Feb-2024.xlsx]D-PND'!$BZ$36</t>
  </si>
  <si>
    <t>='C:\Users\jaime.benazar\Quorum Business Solutions\Ecopetrol Prometeo - Documents\Planning Space Implementation\3. Analysis &amp; Design\Design\FC22\DRR Jaime\Por presentar a ECP\Cantagallo\Garzas\[GARZAS_CF_SEC_06-Feb-2024.xlsx]D-PND'!$BZ$37</t>
  </si>
  <si>
    <t>='C:\Users\jaime.benazar\Quorum Business Solutions\Ecopetrol Prometeo - Documents\Planning Space Implementation\3. Analysis &amp; Design\Design\FC22\DRR Jaime\Por presentar a ECP\Cantagallo\Garzas\[GARZAS_CF_SEC_06-Feb-2024.xlsx]D-PND'!$BZ$38</t>
  </si>
  <si>
    <t>='C:\Users\jaime.benazar\Quorum Business Solutions\Ecopetrol Prometeo - Documents\Planning Space Implementation\3. Analysis &amp; Design\Design\FC22\DRR Jaime\Por presentar a ECP\Cantagallo\Garzas\[GARZAS_CF_SEC_06-Feb-2024.xlsx]D-PND'!$BZ$39</t>
  </si>
  <si>
    <t>='C:\Users\jaime.benazar\Quorum Business Solutions\Ecopetrol Prometeo - Documents\Planning Space Implementation\3. Analysis &amp; Design\Design\FC22\DRR Jaime\Por presentar a ECP\Cantagallo\Garzas\[GARZAS_CF_SEC_06-Feb-2024.xlsx]D-PND'!$BZ$40</t>
  </si>
  <si>
    <t>='C:\Users\jaime.benazar\Quorum Business Solutions\Ecopetrol Prometeo - Documents\Planning Space Implementation\3. Analysis &amp; Design\Design\FC22\DRR Jaime\Por presentar a ECP\Cantagallo\Garzas\[GARZAS_CF_SEC_06-Feb-2024.xlsx]D-PND'!$BZ$41</t>
  </si>
  <si>
    <t>='C:\Users\jaime.benazar\Quorum Business Solutions\Ecopetrol Prometeo - Documents\Planning Space Implementation\3. Analysis &amp; Design\Design\FC22\DRR Jaime\Por presentar a ECP\Cantagallo\Garzas\[GARZAS_CF_SEC_06-Feb-2024.xlsx]D-PND'!$BZ$42</t>
  </si>
  <si>
    <t>='C:\Users\jaime.benazar\Quorum Business Solutions\Ecopetrol Prometeo - Documents\Planning Space Implementation\3. Analysis &amp; Design\Design\FC22\DRR Jaime\Por presentar a ECP\Cantagallo\Garzas\[GARZAS_CF_SEC_06-Feb-2024.xlsx]D-PND'!$BZ$43</t>
  </si>
  <si>
    <t>='C:\Users\jaime.benazar\Quorum Business Solutions\Ecopetrol Prometeo - Documents\Planning Space Implementation\3. Analysis &amp; Design\Design\FC22\DRR Jaime\Por presentar a ECP\Cantagallo\Garzas\[GARZAS_CF_SEC_06-Feb-2024.xlsx]D-PND'!$BZ$44</t>
  </si>
  <si>
    <t>='C:\Users\jaime.benazar\Quorum Business Solutions\Ecopetrol Prometeo - Documents\Planning Space Implementation\3. Analysis &amp; Design\Design\FC22\DRR Jaime\Por presentar a ECP\Cantagallo\Garzas\[GARZAS_CF_SEC_06-Feb-2024.xlsx]D-PND'!$BZ$45</t>
  </si>
  <si>
    <t>='C:\Users\jaime.benazar\Quorum Business Solutions\Ecopetrol Prometeo - Documents\Planning Space Implementation\3. Analysis &amp; Design\Design\FC22\DRR Jaime\Por presentar a ECP\Cantagallo\Garzas\[GARZAS_CF_SEC_06-Feb-2024.xlsx]D-PND'!$BZ$46</t>
  </si>
  <si>
    <t>='C:\Users\jaime.benazar\Quorum Business Solutions\Ecopetrol Prometeo - Documents\Planning Space Implementation\3. Analysis &amp; Design\Design\FC22\DRR Jaime\Por presentar a ECP\Cantagallo\Garzas\[GARZAS_CF_SEC_06-Feb-2024.xlsx]D-PND'!$BZ$47</t>
  </si>
  <si>
    <t>='C:\Users\jaime.benazar\Quorum Business Solutions\Ecopetrol Prometeo - Documents\Planning Space Implementation\3. Analysis &amp; Design\Design\FC22\DRR Jaime\Por presentar a ECP\Cantagallo\Garzas\[GARZAS_CF_SEC_06-Feb-2024.xlsx]D-PND'!$BZ$48</t>
  </si>
  <si>
    <t>='C:\Users\jaime.benazar\Quorum Business Solutions\Ecopetrol Prometeo - Documents\Planning Space Implementation\3. Analysis &amp; Design\Design\FC22\DRR Jaime\Por presentar a ECP\Cantagallo\Garzas\[GARZAS_CF_SEC_06-Feb-2024.xlsx]D-PRBDP'!$BZ$12</t>
  </si>
  <si>
    <t>='C:\Users\jaime.benazar\Quorum Business Solutions\Ecopetrol Prometeo - Documents\Planning Space Implementation\3. Analysis &amp; Design\Design\FC22\DRR Jaime\Por presentar a ECP\Cantagallo\Garzas\[GARZAS_CF_SEC_06-Feb-2024.xlsx]D-PRBDP'!$BZ$13</t>
  </si>
  <si>
    <t>='C:\Users\jaime.benazar\Quorum Business Solutions\Ecopetrol Prometeo - Documents\Planning Space Implementation\3. Analysis &amp; Design\Design\FC22\DRR Jaime\Por presentar a ECP\Cantagallo\Garzas\[GARZAS_CF_SEC_06-Feb-2024.xlsx]D-PRBDP'!$BZ$14</t>
  </si>
  <si>
    <t>='C:\Users\jaime.benazar\Quorum Business Solutions\Ecopetrol Prometeo - Documents\Planning Space Implementation\3. Analysis &amp; Design\Design\FC22\DRR Jaime\Por presentar a ECP\Cantagallo\Garzas\[GARZAS_CF_SEC_06-Feb-2024.xlsx]D-PRBDP'!$BZ$15</t>
  </si>
  <si>
    <t>='C:\Users\jaime.benazar\Quorum Business Solutions\Ecopetrol Prometeo - Documents\Planning Space Implementation\3. Analysis &amp; Design\Design\FC22\DRR Jaime\Por presentar a ECP\Cantagallo\Garzas\[GARZAS_CF_SEC_06-Feb-2024.xlsx]D-PRBDP'!$BZ$16</t>
  </si>
  <si>
    <t>='C:\Users\jaime.benazar\Quorum Business Solutions\Ecopetrol Prometeo - Documents\Planning Space Implementation\3. Analysis &amp; Design\Design\FC22\DRR Jaime\Por presentar a ECP\Cantagallo\Garzas\[GARZAS_CF_SEC_06-Feb-2024.xlsx]D-PRBDP'!$BZ$17</t>
  </si>
  <si>
    <t>='C:\Users\jaime.benazar\Quorum Business Solutions\Ecopetrol Prometeo - Documents\Planning Space Implementation\3. Analysis &amp; Design\Design\FC22\DRR Jaime\Por presentar a ECP\Cantagallo\Garzas\[GARZAS_CF_SEC_06-Feb-2024.xlsx]D-PRBDP'!$BZ$18</t>
  </si>
  <si>
    <t>='C:\Users\jaime.benazar\Quorum Business Solutions\Ecopetrol Prometeo - Documents\Planning Space Implementation\3. Analysis &amp; Design\Design\FC22\DRR Jaime\Por presentar a ECP\Cantagallo\Garzas\[GARZAS_CF_SEC_06-Feb-2024.xlsx]D-PRBDP'!$BZ$19</t>
  </si>
  <si>
    <t>='C:\Users\jaime.benazar\Quorum Business Solutions\Ecopetrol Prometeo - Documents\Planning Space Implementation\3. Analysis &amp; Design\Design\FC22\DRR Jaime\Por presentar a ECP\Cantagallo\Garzas\[GARZAS_CF_SEC_06-Feb-2024.xlsx]D-PRBDP'!$BZ$20</t>
  </si>
  <si>
    <t>='C:\Users\jaime.benazar\Quorum Business Solutions\Ecopetrol Prometeo - Documents\Planning Space Implementation\3. Analysis &amp; Design\Design\FC22\DRR Jaime\Por presentar a ECP\Cantagallo\Garzas\[GARZAS_CF_SEC_06-Feb-2024.xlsx]D-PRBDP'!$BZ$21</t>
  </si>
  <si>
    <t>='C:\Users\jaime.benazar\Quorum Business Solutions\Ecopetrol Prometeo - Documents\Planning Space Implementation\3. Analysis &amp; Design\Design\FC22\DRR Jaime\Por presentar a ECP\Cantagallo\Garzas\[GARZAS_CF_SEC_06-Feb-2024.xlsx]D-PRBDP'!$BZ$22</t>
  </si>
  <si>
    <t>='C:\Users\jaime.benazar\Quorum Business Solutions\Ecopetrol Prometeo - Documents\Planning Space Implementation\3. Analysis &amp; Design\Design\FC22\DRR Jaime\Por presentar a ECP\Cantagallo\Garzas\[GARZAS_CF_SEC_06-Feb-2024.xlsx]D-PRBDP'!$BZ$23</t>
  </si>
  <si>
    <t>='C:\Users\jaime.benazar\Quorum Business Solutions\Ecopetrol Prometeo - Documents\Planning Space Implementation\3. Analysis &amp; Design\Design\FC22\DRR Jaime\Por presentar a ECP\Cantagallo\Garzas\[GARZAS_CF_SEC_06-Feb-2024.xlsx]D-PRBDP'!$BZ$24</t>
  </si>
  <si>
    <t>='C:\Users\jaime.benazar\Quorum Business Solutions\Ecopetrol Prometeo - Documents\Planning Space Implementation\3. Analysis &amp; Design\Design\FC22\DRR Jaime\Por presentar a ECP\Cantagallo\Garzas\[GARZAS_CF_SEC_06-Feb-2024.xlsx]D-PRBDP'!$BZ$25</t>
  </si>
  <si>
    <t>='C:\Users\jaime.benazar\Quorum Business Solutions\Ecopetrol Prometeo - Documents\Planning Space Implementation\3. Analysis &amp; Design\Design\FC22\DRR Jaime\Por presentar a ECP\Cantagallo\Garzas\[GARZAS_CF_SEC_06-Feb-2024.xlsx]D-PRBDP'!$BZ$26</t>
  </si>
  <si>
    <t>='C:\Users\jaime.benazar\Quorum Business Solutions\Ecopetrol Prometeo - Documents\Planning Space Implementation\3. Analysis &amp; Design\Design\FC22\DRR Jaime\Por presentar a ECP\Cantagallo\Garzas\[GARZAS_CF_SEC_06-Feb-2024.xlsx]D-PRBDP'!$BZ$27</t>
  </si>
  <si>
    <t>='C:\Users\jaime.benazar\Quorum Business Solutions\Ecopetrol Prometeo - Documents\Planning Space Implementation\3. Analysis &amp; Design\Design\FC22\DRR Jaime\Por presentar a ECP\Cantagallo\Garzas\[GARZAS_CF_SEC_06-Feb-2024.xlsx]D-PRBDP'!$BZ$28</t>
  </si>
  <si>
    <t>='C:\Users\jaime.benazar\Quorum Business Solutions\Ecopetrol Prometeo - Documents\Planning Space Implementation\3. Analysis &amp; Design\Design\FC22\DRR Jaime\Por presentar a ECP\Cantagallo\Garzas\[GARZAS_CF_SEC_06-Feb-2024.xlsx]D-PRBDP'!$BZ$29</t>
  </si>
  <si>
    <t>='C:\Users\jaime.benazar\Quorum Business Solutions\Ecopetrol Prometeo - Documents\Planning Space Implementation\3. Analysis &amp; Design\Design\FC22\DRR Jaime\Por presentar a ECP\Cantagallo\Garzas\[GARZAS_CF_SEC_06-Feb-2024.xlsx]D-PRBDP'!$BZ$30</t>
  </si>
  <si>
    <t>='C:\Users\jaime.benazar\Quorum Business Solutions\Ecopetrol Prometeo - Documents\Planning Space Implementation\3. Analysis &amp; Design\Design\FC22\DRR Jaime\Por presentar a ECP\Cantagallo\Garzas\[GARZAS_CF_SEC_06-Feb-2024.xlsx]D-PRBDP'!$BZ$31</t>
  </si>
  <si>
    <t>='C:\Users\jaime.benazar\Quorum Business Solutions\Ecopetrol Prometeo - Documents\Planning Space Implementation\3. Analysis &amp; Design\Design\FC22\DRR Jaime\Por presentar a ECP\Cantagallo\Garzas\[GARZAS_CF_SEC_06-Feb-2024.xlsx]D-PRBDP'!$BZ$32</t>
  </si>
  <si>
    <t>='C:\Users\jaime.benazar\Quorum Business Solutions\Ecopetrol Prometeo - Documents\Planning Space Implementation\3. Analysis &amp; Design\Design\FC22\DRR Jaime\Por presentar a ECP\Cantagallo\Garzas\[GARZAS_CF_SEC_06-Feb-2024.xlsx]D-PRBDP'!$BZ$33</t>
  </si>
  <si>
    <t>='C:\Users\jaime.benazar\Quorum Business Solutions\Ecopetrol Prometeo - Documents\Planning Space Implementation\3. Analysis &amp; Design\Design\FC22\DRR Jaime\Por presentar a ECP\Cantagallo\Garzas\[GARZAS_CF_SEC_06-Feb-2024.xlsx]D-PRBDP'!$BZ$34</t>
  </si>
  <si>
    <t>='C:\Users\jaime.benazar\Quorum Business Solutions\Ecopetrol Prometeo - Documents\Planning Space Implementation\3. Analysis &amp; Design\Design\FC22\DRR Jaime\Por presentar a ECP\Cantagallo\Garzas\[GARZAS_CF_SEC_06-Feb-2024.xlsx]D-PRBDP'!$BZ$35</t>
  </si>
  <si>
    <t>='C:\Users\jaime.benazar\Quorum Business Solutions\Ecopetrol Prometeo - Documents\Planning Space Implementation\3. Analysis &amp; Design\Design\FC22\DRR Jaime\Por presentar a ECP\Cantagallo\Garzas\[GARZAS_CF_SEC_06-Feb-2024.xlsx]D-PRBDP'!$BZ$36</t>
  </si>
  <si>
    <t>='C:\Users\jaime.benazar\Quorum Business Solutions\Ecopetrol Prometeo - Documents\Planning Space Implementation\3. Analysis &amp; Design\Design\FC22\DRR Jaime\Por presentar a ECP\Cantagallo\Garzas\[GARZAS_CF_SEC_06-Feb-2024.xlsx]D-PRBDP'!$BZ$37</t>
  </si>
  <si>
    <t>='C:\Users\jaime.benazar\Quorum Business Solutions\Ecopetrol Prometeo - Documents\Planning Space Implementation\3. Analysis &amp; Design\Design\FC22\DRR Jaime\Por presentar a ECP\Cantagallo\Garzas\[GARZAS_CF_SEC_06-Feb-2024.xlsx]D-PRBDP'!$BZ$38</t>
  </si>
  <si>
    <t>='C:\Users\jaime.benazar\Quorum Business Solutions\Ecopetrol Prometeo - Documents\Planning Space Implementation\3. Analysis &amp; Design\Design\FC22\DRR Jaime\Por presentar a ECP\Cantagallo\Garzas\[GARZAS_CF_SEC_06-Feb-2024.xlsx]D-PRBDP'!$BZ$39</t>
  </si>
  <si>
    <t>='C:\Users\jaime.benazar\Quorum Business Solutions\Ecopetrol Prometeo - Documents\Planning Space Implementation\3. Analysis &amp; Design\Design\FC22\DRR Jaime\Por presentar a ECP\Cantagallo\Garzas\[GARZAS_CF_SEC_06-Feb-2024.xlsx]D-PRBDP'!$BZ$40</t>
  </si>
  <si>
    <t>='C:\Users\jaime.benazar\Quorum Business Solutions\Ecopetrol Prometeo - Documents\Planning Space Implementation\3. Analysis &amp; Design\Design\FC22\DRR Jaime\Por presentar a ECP\Cantagallo\Garzas\[GARZAS_CF_SEC_06-Feb-2024.xlsx]D-PRBDP'!$BZ$41</t>
  </si>
  <si>
    <t>='C:\Users\jaime.benazar\Quorum Business Solutions\Ecopetrol Prometeo - Documents\Planning Space Implementation\3. Analysis &amp; Design\Design\FC22\DRR Jaime\Por presentar a ECP\Cantagallo\Garzas\[GARZAS_CF_SEC_06-Feb-2024.xlsx]D-PRBDP'!$BZ$42</t>
  </si>
  <si>
    <t>='C:\Users\jaime.benazar\Quorum Business Solutions\Ecopetrol Prometeo - Documents\Planning Space Implementation\3. Analysis &amp; Design\Design\FC22\DRR Jaime\Por presentar a ECP\Cantagallo\Garzas\[GARZAS_CF_SEC_06-Feb-2024.xlsx]D-PRBDP'!$BZ$43</t>
  </si>
  <si>
    <t>='C:\Users\jaime.benazar\Quorum Business Solutions\Ecopetrol Prometeo - Documents\Planning Space Implementation\3. Analysis &amp; Design\Design\FC22\DRR Jaime\Por presentar a ECP\Cantagallo\Garzas\[GARZAS_CF_SEC_06-Feb-2024.xlsx]D-PRBDP'!$BZ$44</t>
  </si>
  <si>
    <t>='C:\Users\jaime.benazar\Quorum Business Solutions\Ecopetrol Prometeo - Documents\Planning Space Implementation\3. Analysis &amp; Design\Design\FC22\DRR Jaime\Por presentar a ECP\Cantagallo\Garzas\[GARZAS_CF_SEC_06-Feb-2024.xlsx]D-PRBDP'!$BZ$45</t>
  </si>
  <si>
    <t>='C:\Users\jaime.benazar\Quorum Business Solutions\Ecopetrol Prometeo - Documents\Planning Space Implementation\3. Analysis &amp; Design\Design\FC22\DRR Jaime\Por presentar a ECP\Cantagallo\Garzas\[GARZAS_CF_SEC_06-Feb-2024.xlsx]D-PRBDP'!$BZ$46</t>
  </si>
  <si>
    <t>='C:\Users\jaime.benazar\Quorum Business Solutions\Ecopetrol Prometeo - Documents\Planning Space Implementation\3. Analysis &amp; Design\Design\FC22\DRR Jaime\Por presentar a ECP\Cantagallo\Garzas\[GARZAS_CF_SEC_06-Feb-2024.xlsx]D-PRBDP'!$BZ$47</t>
  </si>
  <si>
    <t>='C:\Users\jaime.benazar\Quorum Business Solutions\Ecopetrol Prometeo - Documents\Planning Space Implementation\3. Analysis &amp; Design\Design\FC22\DRR Jaime\Por presentar a ECP\Cantagallo\Garzas\[GARZAS_CF_SEC_06-Feb-2024.xlsx]D-PRBDP'!$BZ$48</t>
  </si>
  <si>
    <t>='C:\Users\jaime.benazar\Quorum Business Solutions\Ecopetrol Prometeo - Documents\Planning Space Implementation\3. Analysis &amp; Design\Design\FC22\DRR Jaime\Por presentar a ECP\Cantagallo\Garzas\[GARZAS_CF_SEC_06-Feb-2024.xlsx]D-PRBNP'!$BZ$12</t>
  </si>
  <si>
    <t>='C:\Users\jaime.benazar\Quorum Business Solutions\Ecopetrol Prometeo - Documents\Planning Space Implementation\3. Analysis &amp; Design\Design\FC22\DRR Jaime\Por presentar a ECP\Cantagallo\Garzas\[GARZAS_CF_SEC_06-Feb-2024.xlsx]D-PRBNP'!$BZ$13</t>
  </si>
  <si>
    <t>='C:\Users\jaime.benazar\Quorum Business Solutions\Ecopetrol Prometeo - Documents\Planning Space Implementation\3. Analysis &amp; Design\Design\FC22\DRR Jaime\Por presentar a ECP\Cantagallo\Garzas\[GARZAS_CF_SEC_06-Feb-2024.xlsx]D-PRBNP'!$BZ$14</t>
  </si>
  <si>
    <t>='C:\Users\jaime.benazar\Quorum Business Solutions\Ecopetrol Prometeo - Documents\Planning Space Implementation\3. Analysis &amp; Design\Design\FC22\DRR Jaime\Por presentar a ECP\Cantagallo\Garzas\[GARZAS_CF_SEC_06-Feb-2024.xlsx]D-PRBNP'!$BZ$15</t>
  </si>
  <si>
    <t>='C:\Users\jaime.benazar\Quorum Business Solutions\Ecopetrol Prometeo - Documents\Planning Space Implementation\3. Analysis &amp; Design\Design\FC22\DRR Jaime\Por presentar a ECP\Cantagallo\Garzas\[GARZAS_CF_SEC_06-Feb-2024.xlsx]D-PRBNP'!$BZ$16</t>
  </si>
  <si>
    <t>='C:\Users\jaime.benazar\Quorum Business Solutions\Ecopetrol Prometeo - Documents\Planning Space Implementation\3. Analysis &amp; Design\Design\FC22\DRR Jaime\Por presentar a ECP\Cantagallo\Garzas\[GARZAS_CF_SEC_06-Feb-2024.xlsx]D-PRBNP'!$BZ$17</t>
  </si>
  <si>
    <t>='C:\Users\jaime.benazar\Quorum Business Solutions\Ecopetrol Prometeo - Documents\Planning Space Implementation\3. Analysis &amp; Design\Design\FC22\DRR Jaime\Por presentar a ECP\Cantagallo\Garzas\[GARZAS_CF_SEC_06-Feb-2024.xlsx]D-PRBNP'!$BZ$18</t>
  </si>
  <si>
    <t>='C:\Users\jaime.benazar\Quorum Business Solutions\Ecopetrol Prometeo - Documents\Planning Space Implementation\3. Analysis &amp; Design\Design\FC22\DRR Jaime\Por presentar a ECP\Cantagallo\Garzas\[GARZAS_CF_SEC_06-Feb-2024.xlsx]D-PRBNP'!$BZ$19</t>
  </si>
  <si>
    <t>='C:\Users\jaime.benazar\Quorum Business Solutions\Ecopetrol Prometeo - Documents\Planning Space Implementation\3. Analysis &amp; Design\Design\FC22\DRR Jaime\Por presentar a ECP\Cantagallo\Garzas\[GARZAS_CF_SEC_06-Feb-2024.xlsx]D-PRBNP'!$BZ$20</t>
  </si>
  <si>
    <t>='C:\Users\jaime.benazar\Quorum Business Solutions\Ecopetrol Prometeo - Documents\Planning Space Implementation\3. Analysis &amp; Design\Design\FC22\DRR Jaime\Por presentar a ECP\Cantagallo\Garzas\[GARZAS_CF_SEC_06-Feb-2024.xlsx]D-PRBNP'!$BZ$21</t>
  </si>
  <si>
    <t>='C:\Users\jaime.benazar\Quorum Business Solutions\Ecopetrol Prometeo - Documents\Planning Space Implementation\3. Analysis &amp; Design\Design\FC22\DRR Jaime\Por presentar a ECP\Cantagallo\Garzas\[GARZAS_CF_SEC_06-Feb-2024.xlsx]D-PRBNP'!$BZ$22</t>
  </si>
  <si>
    <t>='C:\Users\jaime.benazar\Quorum Business Solutions\Ecopetrol Prometeo - Documents\Planning Space Implementation\3. Analysis &amp; Design\Design\FC22\DRR Jaime\Por presentar a ECP\Cantagallo\Garzas\[GARZAS_CF_SEC_06-Feb-2024.xlsx]D-PRBNP'!$BZ$23</t>
  </si>
  <si>
    <t>='C:\Users\jaime.benazar\Quorum Business Solutions\Ecopetrol Prometeo - Documents\Planning Space Implementation\3. Analysis &amp; Design\Design\FC22\DRR Jaime\Por presentar a ECP\Cantagallo\Garzas\[GARZAS_CF_SEC_06-Feb-2024.xlsx]D-PRBNP'!$BZ$24</t>
  </si>
  <si>
    <t>='C:\Users\jaime.benazar\Quorum Business Solutions\Ecopetrol Prometeo - Documents\Planning Space Implementation\3. Analysis &amp; Design\Design\FC22\DRR Jaime\Por presentar a ECP\Cantagallo\Garzas\[GARZAS_CF_SEC_06-Feb-2024.xlsx]D-PRBNP'!$BZ$25</t>
  </si>
  <si>
    <t>='C:\Users\jaime.benazar\Quorum Business Solutions\Ecopetrol Prometeo - Documents\Planning Space Implementation\3. Analysis &amp; Design\Design\FC22\DRR Jaime\Por presentar a ECP\Cantagallo\Garzas\[GARZAS_CF_SEC_06-Feb-2024.xlsx]D-PRBNP'!$BZ$26</t>
  </si>
  <si>
    <t>='C:\Users\jaime.benazar\Quorum Business Solutions\Ecopetrol Prometeo - Documents\Planning Space Implementation\3. Analysis &amp; Design\Design\FC22\DRR Jaime\Por presentar a ECP\Cantagallo\Garzas\[GARZAS_CF_SEC_06-Feb-2024.xlsx]D-PRBNP'!$BZ$27</t>
  </si>
  <si>
    <t>='C:\Users\jaime.benazar\Quorum Business Solutions\Ecopetrol Prometeo - Documents\Planning Space Implementation\3. Analysis &amp; Design\Design\FC22\DRR Jaime\Por presentar a ECP\Cantagallo\Garzas\[GARZAS_CF_SEC_06-Feb-2024.xlsx]D-PRBNP'!$BZ$28</t>
  </si>
  <si>
    <t>='C:\Users\jaime.benazar\Quorum Business Solutions\Ecopetrol Prometeo - Documents\Planning Space Implementation\3. Analysis &amp; Design\Design\FC22\DRR Jaime\Por presentar a ECP\Cantagallo\Garzas\[GARZAS_CF_SEC_06-Feb-2024.xlsx]D-PRBNP'!$BZ$29</t>
  </si>
  <si>
    <t>='C:\Users\jaime.benazar\Quorum Business Solutions\Ecopetrol Prometeo - Documents\Planning Space Implementation\3. Analysis &amp; Design\Design\FC22\DRR Jaime\Por presentar a ECP\Cantagallo\Garzas\[GARZAS_CF_SEC_06-Feb-2024.xlsx]D-PRBNP'!$BZ$30</t>
  </si>
  <si>
    <t>='C:\Users\jaime.benazar\Quorum Business Solutions\Ecopetrol Prometeo - Documents\Planning Space Implementation\3. Analysis &amp; Design\Design\FC22\DRR Jaime\Por presentar a ECP\Cantagallo\Garzas\[GARZAS_CF_SEC_06-Feb-2024.xlsx]D-PRBNP'!$BZ$31</t>
  </si>
  <si>
    <t>='C:\Users\jaime.benazar\Quorum Business Solutions\Ecopetrol Prometeo - Documents\Planning Space Implementation\3. Analysis &amp; Design\Design\FC22\DRR Jaime\Por presentar a ECP\Cantagallo\Garzas\[GARZAS_CF_SEC_06-Feb-2024.xlsx]D-PRBNP'!$BZ$32</t>
  </si>
  <si>
    <t>='C:\Users\jaime.benazar\Quorum Business Solutions\Ecopetrol Prometeo - Documents\Planning Space Implementation\3. Analysis &amp; Design\Design\FC22\DRR Jaime\Por presentar a ECP\Cantagallo\Garzas\[GARZAS_CF_SEC_06-Feb-2024.xlsx]D-PRBNP'!$BZ$33</t>
  </si>
  <si>
    <t>='C:\Users\jaime.benazar\Quorum Business Solutions\Ecopetrol Prometeo - Documents\Planning Space Implementation\3. Analysis &amp; Design\Design\FC22\DRR Jaime\Por presentar a ECP\Cantagallo\Garzas\[GARZAS_CF_SEC_06-Feb-2024.xlsx]D-PRBNP'!$BZ$34</t>
  </si>
  <si>
    <t>='C:\Users\jaime.benazar\Quorum Business Solutions\Ecopetrol Prometeo - Documents\Planning Space Implementation\3. Analysis &amp; Design\Design\FC22\DRR Jaime\Por presentar a ECP\Cantagallo\Garzas\[GARZAS_CF_SEC_06-Feb-2024.xlsx]D-PRBNP'!$BZ$35</t>
  </si>
  <si>
    <t>='C:\Users\jaime.benazar\Quorum Business Solutions\Ecopetrol Prometeo - Documents\Planning Space Implementation\3. Analysis &amp; Design\Design\FC22\DRR Jaime\Por presentar a ECP\Cantagallo\Garzas\[GARZAS_CF_SEC_06-Feb-2024.xlsx]D-PRBNP'!$BZ$36</t>
  </si>
  <si>
    <t>='C:\Users\jaime.benazar\Quorum Business Solutions\Ecopetrol Prometeo - Documents\Planning Space Implementation\3. Analysis &amp; Design\Design\FC22\DRR Jaime\Por presentar a ECP\Cantagallo\Garzas\[GARZAS_CF_SEC_06-Feb-2024.xlsx]D-PRBNP'!$BZ$37</t>
  </si>
  <si>
    <t>='C:\Users\jaime.benazar\Quorum Business Solutions\Ecopetrol Prometeo - Documents\Planning Space Implementation\3. Analysis &amp; Design\Design\FC22\DRR Jaime\Por presentar a ECP\Cantagallo\Garzas\[GARZAS_CF_SEC_06-Feb-2024.xlsx]D-PRBNP'!$BZ$38</t>
  </si>
  <si>
    <t>='C:\Users\jaime.benazar\Quorum Business Solutions\Ecopetrol Prometeo - Documents\Planning Space Implementation\3. Analysis &amp; Design\Design\FC22\DRR Jaime\Por presentar a ECP\Cantagallo\Garzas\[GARZAS_CF_SEC_06-Feb-2024.xlsx]D-PRBNP'!$BZ$39</t>
  </si>
  <si>
    <t>='C:\Users\jaime.benazar\Quorum Business Solutions\Ecopetrol Prometeo - Documents\Planning Space Implementation\3. Analysis &amp; Design\Design\FC22\DRR Jaime\Por presentar a ECP\Cantagallo\Garzas\[GARZAS_CF_SEC_06-Feb-2024.xlsx]D-PRBNP'!$BZ$40</t>
  </si>
  <si>
    <t>='C:\Users\jaime.benazar\Quorum Business Solutions\Ecopetrol Prometeo - Documents\Planning Space Implementation\3. Analysis &amp; Design\Design\FC22\DRR Jaime\Por presentar a ECP\Cantagallo\Garzas\[GARZAS_CF_SEC_06-Feb-2024.xlsx]D-PRBNP'!$BZ$41</t>
  </si>
  <si>
    <t>='C:\Users\jaime.benazar\Quorum Business Solutions\Ecopetrol Prometeo - Documents\Planning Space Implementation\3. Analysis &amp; Design\Design\FC22\DRR Jaime\Por presentar a ECP\Cantagallo\Garzas\[GARZAS_CF_SEC_06-Feb-2024.xlsx]D-PRBNP'!$BZ$42</t>
  </si>
  <si>
    <t>='C:\Users\jaime.benazar\Quorum Business Solutions\Ecopetrol Prometeo - Documents\Planning Space Implementation\3. Analysis &amp; Design\Design\FC22\DRR Jaime\Por presentar a ECP\Cantagallo\Garzas\[GARZAS_CF_SEC_06-Feb-2024.xlsx]D-PRBNP'!$BZ$43</t>
  </si>
  <si>
    <t>='C:\Users\jaime.benazar\Quorum Business Solutions\Ecopetrol Prometeo - Documents\Planning Space Implementation\3. Analysis &amp; Design\Design\FC22\DRR Jaime\Por presentar a ECP\Cantagallo\Garzas\[GARZAS_CF_SEC_06-Feb-2024.xlsx]D-PRBNP'!$BZ$44</t>
  </si>
  <si>
    <t>='C:\Users\jaime.benazar\Quorum Business Solutions\Ecopetrol Prometeo - Documents\Planning Space Implementation\3. Analysis &amp; Design\Design\FC22\DRR Jaime\Por presentar a ECP\Cantagallo\Garzas\[GARZAS_CF_SEC_06-Feb-2024.xlsx]D-PRBNP'!$BZ$45</t>
  </si>
  <si>
    <t>='C:\Users\jaime.benazar\Quorum Business Solutions\Ecopetrol Prometeo - Documents\Planning Space Implementation\3. Analysis &amp; Design\Design\FC22\DRR Jaime\Por presentar a ECP\Cantagallo\Garzas\[GARZAS_CF_SEC_06-Feb-2024.xlsx]D-PRBNP'!$BZ$46</t>
  </si>
  <si>
    <t>='C:\Users\jaime.benazar\Quorum Business Solutions\Ecopetrol Prometeo - Documents\Planning Space Implementation\3. Analysis &amp; Design\Design\FC22\DRR Jaime\Por presentar a ECP\Cantagallo\Garzas\[GARZAS_CF_SEC_06-Feb-2024.xlsx]D-PRBNP'!$BZ$47</t>
  </si>
  <si>
    <t>='C:\Users\jaime.benazar\Quorum Business Solutions\Ecopetrol Prometeo - Documents\Planning Space Implementation\3. Analysis &amp; Design\Design\FC22\DRR Jaime\Por presentar a ECP\Cantagallo\Garzas\[GARZAS_CF_SEC_06-Feb-2024.xlsx]D-PRBNP'!$BZ$48</t>
  </si>
  <si>
    <t>='C:\Users\jaime.benazar\Quorum Business Solutions\Ecopetrol Prometeo - Documents\Planning Space Implementation\3. Analysis &amp; Design\Design\FC22\DRR Jaime\Por presentar a ECP\Cantagallo\Garzas\[GARZAS_CF_SEC_06-Feb-2024.xlsx]D-PRBND'!$BZ$12</t>
  </si>
  <si>
    <t>='C:\Users\jaime.benazar\Quorum Business Solutions\Ecopetrol Prometeo - Documents\Planning Space Implementation\3. Analysis &amp; Design\Design\FC22\DRR Jaime\Por presentar a ECP\Cantagallo\Garzas\[GARZAS_CF_SEC_06-Feb-2024.xlsx]D-PRBND'!$BZ$13</t>
  </si>
  <si>
    <t>='C:\Users\jaime.benazar\Quorum Business Solutions\Ecopetrol Prometeo - Documents\Planning Space Implementation\3. Analysis &amp; Design\Design\FC22\DRR Jaime\Por presentar a ECP\Cantagallo\Garzas\[GARZAS_CF_SEC_06-Feb-2024.xlsx]D-PRBND'!$BZ$14</t>
  </si>
  <si>
    <t>='C:\Users\jaime.benazar\Quorum Business Solutions\Ecopetrol Prometeo - Documents\Planning Space Implementation\3. Analysis &amp; Design\Design\FC22\DRR Jaime\Por presentar a ECP\Cantagallo\Garzas\[GARZAS_CF_SEC_06-Feb-2024.xlsx]D-PRBND'!$BZ$15</t>
  </si>
  <si>
    <t>='C:\Users\jaime.benazar\Quorum Business Solutions\Ecopetrol Prometeo - Documents\Planning Space Implementation\3. Analysis &amp; Design\Design\FC22\DRR Jaime\Por presentar a ECP\Cantagallo\Garzas\[GARZAS_CF_SEC_06-Feb-2024.xlsx]D-PRBND'!$BZ$16</t>
  </si>
  <si>
    <t>='C:\Users\jaime.benazar\Quorum Business Solutions\Ecopetrol Prometeo - Documents\Planning Space Implementation\3. Analysis &amp; Design\Design\FC22\DRR Jaime\Por presentar a ECP\Cantagallo\Garzas\[GARZAS_CF_SEC_06-Feb-2024.xlsx]D-PRBND'!$BZ$17</t>
  </si>
  <si>
    <t>='C:\Users\jaime.benazar\Quorum Business Solutions\Ecopetrol Prometeo - Documents\Planning Space Implementation\3. Analysis &amp; Design\Design\FC22\DRR Jaime\Por presentar a ECP\Cantagallo\Garzas\[GARZAS_CF_SEC_06-Feb-2024.xlsx]D-PRBND'!$BZ$18</t>
  </si>
  <si>
    <t>='C:\Users\jaime.benazar\Quorum Business Solutions\Ecopetrol Prometeo - Documents\Planning Space Implementation\3. Analysis &amp; Design\Design\FC22\DRR Jaime\Por presentar a ECP\Cantagallo\Garzas\[GARZAS_CF_SEC_06-Feb-2024.xlsx]D-PRBND'!$BZ$19</t>
  </si>
  <si>
    <t>='C:\Users\jaime.benazar\Quorum Business Solutions\Ecopetrol Prometeo - Documents\Planning Space Implementation\3. Analysis &amp; Design\Design\FC22\DRR Jaime\Por presentar a ECP\Cantagallo\Garzas\[GARZAS_CF_SEC_06-Feb-2024.xlsx]D-PRBND'!$BZ$20</t>
  </si>
  <si>
    <t>='C:\Users\jaime.benazar\Quorum Business Solutions\Ecopetrol Prometeo - Documents\Planning Space Implementation\3. Analysis &amp; Design\Design\FC22\DRR Jaime\Por presentar a ECP\Cantagallo\Garzas\[GARZAS_CF_SEC_06-Feb-2024.xlsx]D-PRBND'!$BZ$21</t>
  </si>
  <si>
    <t>='C:\Users\jaime.benazar\Quorum Business Solutions\Ecopetrol Prometeo - Documents\Planning Space Implementation\3. Analysis &amp; Design\Design\FC22\DRR Jaime\Por presentar a ECP\Cantagallo\Garzas\[GARZAS_CF_SEC_06-Feb-2024.xlsx]D-PRBND'!$BZ$22</t>
  </si>
  <si>
    <t>='C:\Users\jaime.benazar\Quorum Business Solutions\Ecopetrol Prometeo - Documents\Planning Space Implementation\3. Analysis &amp; Design\Design\FC22\DRR Jaime\Por presentar a ECP\Cantagallo\Garzas\[GARZAS_CF_SEC_06-Feb-2024.xlsx]D-PRBND'!$BZ$23</t>
  </si>
  <si>
    <t>='C:\Users\jaime.benazar\Quorum Business Solutions\Ecopetrol Prometeo - Documents\Planning Space Implementation\3. Analysis &amp; Design\Design\FC22\DRR Jaime\Por presentar a ECP\Cantagallo\Garzas\[GARZAS_CF_SEC_06-Feb-2024.xlsx]D-PRBND'!$BZ$24</t>
  </si>
  <si>
    <t>='C:\Users\jaime.benazar\Quorum Business Solutions\Ecopetrol Prometeo - Documents\Planning Space Implementation\3. Analysis &amp; Design\Design\FC22\DRR Jaime\Por presentar a ECP\Cantagallo\Garzas\[GARZAS_CF_SEC_06-Feb-2024.xlsx]D-PRBND'!$BZ$25</t>
  </si>
  <si>
    <t>='C:\Users\jaime.benazar\Quorum Business Solutions\Ecopetrol Prometeo - Documents\Planning Space Implementation\3. Analysis &amp; Design\Design\FC22\DRR Jaime\Por presentar a ECP\Cantagallo\Garzas\[GARZAS_CF_SEC_06-Feb-2024.xlsx]D-PRBND'!$BZ$26</t>
  </si>
  <si>
    <t>='C:\Users\jaime.benazar\Quorum Business Solutions\Ecopetrol Prometeo - Documents\Planning Space Implementation\3. Analysis &amp; Design\Design\FC22\DRR Jaime\Por presentar a ECP\Cantagallo\Garzas\[GARZAS_CF_SEC_06-Feb-2024.xlsx]D-PRBND'!$BZ$27</t>
  </si>
  <si>
    <t>='C:\Users\jaime.benazar\Quorum Business Solutions\Ecopetrol Prometeo - Documents\Planning Space Implementation\3. Analysis &amp; Design\Design\FC22\DRR Jaime\Por presentar a ECP\Cantagallo\Garzas\[GARZAS_CF_SEC_06-Feb-2024.xlsx]D-PRBND'!$BZ$28</t>
  </si>
  <si>
    <t>='C:\Users\jaime.benazar\Quorum Business Solutions\Ecopetrol Prometeo - Documents\Planning Space Implementation\3. Analysis &amp; Design\Design\FC22\DRR Jaime\Por presentar a ECP\Cantagallo\Garzas\[GARZAS_CF_SEC_06-Feb-2024.xlsx]D-PRBND'!$BZ$29</t>
  </si>
  <si>
    <t>='C:\Users\jaime.benazar\Quorum Business Solutions\Ecopetrol Prometeo - Documents\Planning Space Implementation\3. Analysis &amp; Design\Design\FC22\DRR Jaime\Por presentar a ECP\Cantagallo\Garzas\[GARZAS_CF_SEC_06-Feb-2024.xlsx]D-PRBND'!$BZ$30</t>
  </si>
  <si>
    <t>='C:\Users\jaime.benazar\Quorum Business Solutions\Ecopetrol Prometeo - Documents\Planning Space Implementation\3. Analysis &amp; Design\Design\FC22\DRR Jaime\Por presentar a ECP\Cantagallo\Garzas\[GARZAS_CF_SEC_06-Feb-2024.xlsx]D-PRBND'!$BZ$31</t>
  </si>
  <si>
    <t>='C:\Users\jaime.benazar\Quorum Business Solutions\Ecopetrol Prometeo - Documents\Planning Space Implementation\3. Analysis &amp; Design\Design\FC22\DRR Jaime\Por presentar a ECP\Cantagallo\Garzas\[GARZAS_CF_SEC_06-Feb-2024.xlsx]D-PRBND'!$BZ$32</t>
  </si>
  <si>
    <t>='C:\Users\jaime.benazar\Quorum Business Solutions\Ecopetrol Prometeo - Documents\Planning Space Implementation\3. Analysis &amp; Design\Design\FC22\DRR Jaime\Por presentar a ECP\Cantagallo\Garzas\[GARZAS_CF_SEC_06-Feb-2024.xlsx]D-PRBND'!$BZ$33</t>
  </si>
  <si>
    <t>='C:\Users\jaime.benazar\Quorum Business Solutions\Ecopetrol Prometeo - Documents\Planning Space Implementation\3. Analysis &amp; Design\Design\FC22\DRR Jaime\Por presentar a ECP\Cantagallo\Garzas\[GARZAS_CF_SEC_06-Feb-2024.xlsx]D-PRBND'!$BZ$34</t>
  </si>
  <si>
    <t>='C:\Users\jaime.benazar\Quorum Business Solutions\Ecopetrol Prometeo - Documents\Planning Space Implementation\3. Analysis &amp; Design\Design\FC22\DRR Jaime\Por presentar a ECP\Cantagallo\Garzas\[GARZAS_CF_SEC_06-Feb-2024.xlsx]D-PRBND'!$BZ$35</t>
  </si>
  <si>
    <t>='C:\Users\jaime.benazar\Quorum Business Solutions\Ecopetrol Prometeo - Documents\Planning Space Implementation\3. Analysis &amp; Design\Design\FC22\DRR Jaime\Por presentar a ECP\Cantagallo\Garzas\[GARZAS_CF_SEC_06-Feb-2024.xlsx]D-PRBND'!$BZ$36</t>
  </si>
  <si>
    <t>='C:\Users\jaime.benazar\Quorum Business Solutions\Ecopetrol Prometeo - Documents\Planning Space Implementation\3. Analysis &amp; Design\Design\FC22\DRR Jaime\Por presentar a ECP\Cantagallo\Garzas\[GARZAS_CF_SEC_06-Feb-2024.xlsx]D-PRBND'!$BZ$37</t>
  </si>
  <si>
    <t>='C:\Users\jaime.benazar\Quorum Business Solutions\Ecopetrol Prometeo - Documents\Planning Space Implementation\3. Analysis &amp; Design\Design\FC22\DRR Jaime\Por presentar a ECP\Cantagallo\Garzas\[GARZAS_CF_SEC_06-Feb-2024.xlsx]D-PRBND'!$BZ$38</t>
  </si>
  <si>
    <t>='C:\Users\jaime.benazar\Quorum Business Solutions\Ecopetrol Prometeo - Documents\Planning Space Implementation\3. Analysis &amp; Design\Design\FC22\DRR Jaime\Por presentar a ECP\Cantagallo\Garzas\[GARZAS_CF_SEC_06-Feb-2024.xlsx]D-PRBND'!$BZ$39</t>
  </si>
  <si>
    <t>='C:\Users\jaime.benazar\Quorum Business Solutions\Ecopetrol Prometeo - Documents\Planning Space Implementation\3. Analysis &amp; Design\Design\FC22\DRR Jaime\Por presentar a ECP\Cantagallo\Garzas\[GARZAS_CF_SEC_06-Feb-2024.xlsx]D-PRBND'!$BZ$40</t>
  </si>
  <si>
    <t>='C:\Users\jaime.benazar\Quorum Business Solutions\Ecopetrol Prometeo - Documents\Planning Space Implementation\3. Analysis &amp; Design\Design\FC22\DRR Jaime\Por presentar a ECP\Cantagallo\Garzas\[GARZAS_CF_SEC_06-Feb-2024.xlsx]D-PRBND'!$BZ$41</t>
  </si>
  <si>
    <t>='C:\Users\jaime.benazar\Quorum Business Solutions\Ecopetrol Prometeo - Documents\Planning Space Implementation\3. Analysis &amp; Design\Design\FC22\DRR Jaime\Por presentar a ECP\Cantagallo\Garzas\[GARZAS_CF_SEC_06-Feb-2024.xlsx]D-PRBND'!$BZ$42</t>
  </si>
  <si>
    <t>='C:\Users\jaime.benazar\Quorum Business Solutions\Ecopetrol Prometeo - Documents\Planning Space Implementation\3. Analysis &amp; Design\Design\FC22\DRR Jaime\Por presentar a ECP\Cantagallo\Garzas\[GARZAS_CF_SEC_06-Feb-2024.xlsx]D-PRBND'!$BZ$43</t>
  </si>
  <si>
    <t>='C:\Users\jaime.benazar\Quorum Business Solutions\Ecopetrol Prometeo - Documents\Planning Space Implementation\3. Analysis &amp; Design\Design\FC22\DRR Jaime\Por presentar a ECP\Cantagallo\Garzas\[GARZAS_CF_SEC_06-Feb-2024.xlsx]D-PRBND'!$BZ$44</t>
  </si>
  <si>
    <t>='C:\Users\jaime.benazar\Quorum Business Solutions\Ecopetrol Prometeo - Documents\Planning Space Implementation\3. Analysis &amp; Design\Design\FC22\DRR Jaime\Por presentar a ECP\Cantagallo\Garzas\[GARZAS_CF_SEC_06-Feb-2024.xlsx]D-PRBND'!$BZ$45</t>
  </si>
  <si>
    <t>='C:\Users\jaime.benazar\Quorum Business Solutions\Ecopetrol Prometeo - Documents\Planning Space Implementation\3. Analysis &amp; Design\Design\FC22\DRR Jaime\Por presentar a ECP\Cantagallo\Garzas\[GARZAS_CF_SEC_06-Feb-2024.xlsx]D-PRBND'!$BZ$46</t>
  </si>
  <si>
    <t>='C:\Users\jaime.benazar\Quorum Business Solutions\Ecopetrol Prometeo - Documents\Planning Space Implementation\3. Analysis &amp; Design\Design\FC22\DRR Jaime\Por presentar a ECP\Cantagallo\Garzas\[GARZAS_CF_SEC_06-Feb-2024.xlsx]D-PRBND'!$BZ$47</t>
  </si>
  <si>
    <t>='C:\Users\jaime.benazar\Quorum Business Solutions\Ecopetrol Prometeo - Documents\Planning Space Implementation\3. Analysis &amp; Design\Design\FC22\DRR Jaime\Por presentar a ECP\Cantagallo\Garzas\[GARZAS_CF_SEC_06-Feb-2024.xlsx]D-PRBND'!$BZ$48</t>
  </si>
  <si>
    <t>='C:\Users\jaime.benazar\Quorum Business Solutions\Ecopetrol Prometeo - Documents\Planning Space Implementation\3. Analysis &amp; Design\Design\FC22\DRR Jaime\Por presentar a ECP\Cantagallo\Garzas\[GARZAS_CF_SEC_06-Feb-2024.xlsx]D-PRB'!$BZ$12</t>
  </si>
  <si>
    <t>='C:\Users\jaime.benazar\Quorum Business Solutions\Ecopetrol Prometeo - Documents\Planning Space Implementation\3. Analysis &amp; Design\Design\FC22\DRR Jaime\Por presentar a ECP\Cantagallo\Garzas\[GARZAS_CF_SEC_06-Feb-2024.xlsx]D-PRB'!$BZ$13</t>
  </si>
  <si>
    <t>='C:\Users\jaime.benazar\Quorum Business Solutions\Ecopetrol Prometeo - Documents\Planning Space Implementation\3. Analysis &amp; Design\Design\FC22\DRR Jaime\Por presentar a ECP\Cantagallo\Garzas\[GARZAS_CF_SEC_06-Feb-2024.xlsx]D-PRB'!$BZ$14</t>
  </si>
  <si>
    <t>='C:\Users\jaime.benazar\Quorum Business Solutions\Ecopetrol Prometeo - Documents\Planning Space Implementation\3. Analysis &amp; Design\Design\FC22\DRR Jaime\Por presentar a ECP\Cantagallo\Garzas\[GARZAS_CF_SEC_06-Feb-2024.xlsx]D-PRB'!$BZ$15</t>
  </si>
  <si>
    <t>='C:\Users\jaime.benazar\Quorum Business Solutions\Ecopetrol Prometeo - Documents\Planning Space Implementation\3. Analysis &amp; Design\Design\FC22\DRR Jaime\Por presentar a ECP\Cantagallo\Garzas\[GARZAS_CF_SEC_06-Feb-2024.xlsx]D-PRB'!$BZ$16</t>
  </si>
  <si>
    <t>='C:\Users\jaime.benazar\Quorum Business Solutions\Ecopetrol Prometeo - Documents\Planning Space Implementation\3. Analysis &amp; Design\Design\FC22\DRR Jaime\Por presentar a ECP\Cantagallo\Garzas\[GARZAS_CF_SEC_06-Feb-2024.xlsx]D-PRB'!$BZ$17</t>
  </si>
  <si>
    <t>='C:\Users\jaime.benazar\Quorum Business Solutions\Ecopetrol Prometeo - Documents\Planning Space Implementation\3. Analysis &amp; Design\Design\FC22\DRR Jaime\Por presentar a ECP\Cantagallo\Garzas\[GARZAS_CF_SEC_06-Feb-2024.xlsx]D-PRB'!$BZ$18</t>
  </si>
  <si>
    <t>='C:\Users\jaime.benazar\Quorum Business Solutions\Ecopetrol Prometeo - Documents\Planning Space Implementation\3. Analysis &amp; Design\Design\FC22\DRR Jaime\Por presentar a ECP\Cantagallo\Garzas\[GARZAS_CF_SEC_06-Feb-2024.xlsx]D-PRB'!$BZ$19</t>
  </si>
  <si>
    <t>='C:\Users\jaime.benazar\Quorum Business Solutions\Ecopetrol Prometeo - Documents\Planning Space Implementation\3. Analysis &amp; Design\Design\FC22\DRR Jaime\Por presentar a ECP\Cantagallo\Garzas\[GARZAS_CF_SEC_06-Feb-2024.xlsx]D-PRB'!$BZ$20</t>
  </si>
  <si>
    <t>='C:\Users\jaime.benazar\Quorum Business Solutions\Ecopetrol Prometeo - Documents\Planning Space Implementation\3. Analysis &amp; Design\Design\FC22\DRR Jaime\Por presentar a ECP\Cantagallo\Garzas\[GARZAS_CF_SEC_06-Feb-2024.xlsx]D-PRB'!$BZ$21</t>
  </si>
  <si>
    <t>='C:\Users\jaime.benazar\Quorum Business Solutions\Ecopetrol Prometeo - Documents\Planning Space Implementation\3. Analysis &amp; Design\Design\FC22\DRR Jaime\Por presentar a ECP\Cantagallo\Garzas\[GARZAS_CF_SEC_06-Feb-2024.xlsx]D-PRB'!$BZ$22</t>
  </si>
  <si>
    <t>='C:\Users\jaime.benazar\Quorum Business Solutions\Ecopetrol Prometeo - Documents\Planning Space Implementation\3. Analysis &amp; Design\Design\FC22\DRR Jaime\Por presentar a ECP\Cantagallo\Garzas\[GARZAS_CF_SEC_06-Feb-2024.xlsx]D-PRB'!$BZ$23</t>
  </si>
  <si>
    <t>='C:\Users\jaime.benazar\Quorum Business Solutions\Ecopetrol Prometeo - Documents\Planning Space Implementation\3. Analysis &amp; Design\Design\FC22\DRR Jaime\Por presentar a ECP\Cantagallo\Garzas\[GARZAS_CF_SEC_06-Feb-2024.xlsx]D-PRB'!$BZ$24</t>
  </si>
  <si>
    <t>='C:\Users\jaime.benazar\Quorum Business Solutions\Ecopetrol Prometeo - Documents\Planning Space Implementation\3. Analysis &amp; Design\Design\FC22\DRR Jaime\Por presentar a ECP\Cantagallo\Garzas\[GARZAS_CF_SEC_06-Feb-2024.xlsx]D-PRB'!$BZ$25</t>
  </si>
  <si>
    <t>='C:\Users\jaime.benazar\Quorum Business Solutions\Ecopetrol Prometeo - Documents\Planning Space Implementation\3. Analysis &amp; Design\Design\FC22\DRR Jaime\Por presentar a ECP\Cantagallo\Garzas\[GARZAS_CF_SEC_06-Feb-2024.xlsx]D-PRB'!$BZ$26</t>
  </si>
  <si>
    <t>='C:\Users\jaime.benazar\Quorum Business Solutions\Ecopetrol Prometeo - Documents\Planning Space Implementation\3. Analysis &amp; Design\Design\FC22\DRR Jaime\Por presentar a ECP\Cantagallo\Garzas\[GARZAS_CF_SEC_06-Feb-2024.xlsx]D-PRB'!$BZ$27</t>
  </si>
  <si>
    <t>='C:\Users\jaime.benazar\Quorum Business Solutions\Ecopetrol Prometeo - Documents\Planning Space Implementation\3. Analysis &amp; Design\Design\FC22\DRR Jaime\Por presentar a ECP\Cantagallo\Garzas\[GARZAS_CF_SEC_06-Feb-2024.xlsx]D-PRB'!$BZ$28</t>
  </si>
  <si>
    <t>='C:\Users\jaime.benazar\Quorum Business Solutions\Ecopetrol Prometeo - Documents\Planning Space Implementation\3. Analysis &amp; Design\Design\FC22\DRR Jaime\Por presentar a ECP\Cantagallo\Garzas\[GARZAS_CF_SEC_06-Feb-2024.xlsx]D-PRB'!$BZ$29</t>
  </si>
  <si>
    <t>='C:\Users\jaime.benazar\Quorum Business Solutions\Ecopetrol Prometeo - Documents\Planning Space Implementation\3. Analysis &amp; Design\Design\FC22\DRR Jaime\Por presentar a ECP\Cantagallo\Garzas\[GARZAS_CF_SEC_06-Feb-2024.xlsx]D-PRB'!$BZ$30</t>
  </si>
  <si>
    <t>='C:\Users\jaime.benazar\Quorum Business Solutions\Ecopetrol Prometeo - Documents\Planning Space Implementation\3. Analysis &amp; Design\Design\FC22\DRR Jaime\Por presentar a ECP\Cantagallo\Garzas\[GARZAS_CF_SEC_06-Feb-2024.xlsx]D-PRB'!$BZ$31</t>
  </si>
  <si>
    <t>='C:\Users\jaime.benazar\Quorum Business Solutions\Ecopetrol Prometeo - Documents\Planning Space Implementation\3. Analysis &amp; Design\Design\FC22\DRR Jaime\Por presentar a ECP\Cantagallo\Garzas\[GARZAS_CF_SEC_06-Feb-2024.xlsx]D-PRB'!$BZ$32</t>
  </si>
  <si>
    <t>='C:\Users\jaime.benazar\Quorum Business Solutions\Ecopetrol Prometeo - Documents\Planning Space Implementation\3. Analysis &amp; Design\Design\FC22\DRR Jaime\Por presentar a ECP\Cantagallo\Garzas\[GARZAS_CF_SEC_06-Feb-2024.xlsx]D-PRB'!$BZ$33</t>
  </si>
  <si>
    <t>='C:\Users\jaime.benazar\Quorum Business Solutions\Ecopetrol Prometeo - Documents\Planning Space Implementation\3. Analysis &amp; Design\Design\FC22\DRR Jaime\Por presentar a ECP\Cantagallo\Garzas\[GARZAS_CF_SEC_06-Feb-2024.xlsx]D-PRB'!$BZ$34</t>
  </si>
  <si>
    <t>='C:\Users\jaime.benazar\Quorum Business Solutions\Ecopetrol Prometeo - Documents\Planning Space Implementation\3. Analysis &amp; Design\Design\FC22\DRR Jaime\Por presentar a ECP\Cantagallo\Garzas\[GARZAS_CF_SEC_06-Feb-2024.xlsx]D-PRB'!$BZ$35</t>
  </si>
  <si>
    <t>='C:\Users\jaime.benazar\Quorum Business Solutions\Ecopetrol Prometeo - Documents\Planning Space Implementation\3. Analysis &amp; Design\Design\FC22\DRR Jaime\Por presentar a ECP\Cantagallo\Garzas\[GARZAS_CF_SEC_06-Feb-2024.xlsx]D-PRB'!$BZ$36</t>
  </si>
  <si>
    <t>='C:\Users\jaime.benazar\Quorum Business Solutions\Ecopetrol Prometeo - Documents\Planning Space Implementation\3. Analysis &amp; Design\Design\FC22\DRR Jaime\Por presentar a ECP\Cantagallo\Garzas\[GARZAS_CF_SEC_06-Feb-2024.xlsx]D-PRB'!$BZ$37</t>
  </si>
  <si>
    <t>='C:\Users\jaime.benazar\Quorum Business Solutions\Ecopetrol Prometeo - Documents\Planning Space Implementation\3. Analysis &amp; Design\Design\FC22\DRR Jaime\Por presentar a ECP\Cantagallo\Garzas\[GARZAS_CF_SEC_06-Feb-2024.xlsx]D-PRB'!$BZ$38</t>
  </si>
  <si>
    <t>='C:\Users\jaime.benazar\Quorum Business Solutions\Ecopetrol Prometeo - Documents\Planning Space Implementation\3. Analysis &amp; Design\Design\FC22\DRR Jaime\Por presentar a ECP\Cantagallo\Garzas\[GARZAS_CF_SEC_06-Feb-2024.xlsx]D-PRB'!$BZ$39</t>
  </si>
  <si>
    <t>='C:\Users\jaime.benazar\Quorum Business Solutions\Ecopetrol Prometeo - Documents\Planning Space Implementation\3. Analysis &amp; Design\Design\FC22\DRR Jaime\Por presentar a ECP\Cantagallo\Garzas\[GARZAS_CF_SEC_06-Feb-2024.xlsx]D-PRB'!$BZ$40</t>
  </si>
  <si>
    <t>='C:\Users\jaime.benazar\Quorum Business Solutions\Ecopetrol Prometeo - Documents\Planning Space Implementation\3. Analysis &amp; Design\Design\FC22\DRR Jaime\Por presentar a ECP\Cantagallo\Garzas\[GARZAS_CF_SEC_06-Feb-2024.xlsx]D-PRB'!$BZ$41</t>
  </si>
  <si>
    <t>='C:\Users\jaime.benazar\Quorum Business Solutions\Ecopetrol Prometeo - Documents\Planning Space Implementation\3. Analysis &amp; Design\Design\FC22\DRR Jaime\Por presentar a ECP\Cantagallo\Garzas\[GARZAS_CF_SEC_06-Feb-2024.xlsx]D-PRB'!$BZ$42</t>
  </si>
  <si>
    <t>='C:\Users\jaime.benazar\Quorum Business Solutions\Ecopetrol Prometeo - Documents\Planning Space Implementation\3. Analysis &amp; Design\Design\FC22\DRR Jaime\Por presentar a ECP\Cantagallo\Garzas\[GARZAS_CF_SEC_06-Feb-2024.xlsx]D-PRB'!$BZ$43</t>
  </si>
  <si>
    <t>='C:\Users\jaime.benazar\Quorum Business Solutions\Ecopetrol Prometeo - Documents\Planning Space Implementation\3. Analysis &amp; Design\Design\FC22\DRR Jaime\Por presentar a ECP\Cantagallo\Garzas\[GARZAS_CF_SEC_06-Feb-2024.xlsx]D-PRB'!$BZ$44</t>
  </si>
  <si>
    <t>='C:\Users\jaime.benazar\Quorum Business Solutions\Ecopetrol Prometeo - Documents\Planning Space Implementation\3. Analysis &amp; Design\Design\FC22\DRR Jaime\Por presentar a ECP\Cantagallo\Garzas\[GARZAS_CF_SEC_06-Feb-2024.xlsx]D-PRB'!$BZ$45</t>
  </si>
  <si>
    <t>='C:\Users\jaime.benazar\Quorum Business Solutions\Ecopetrol Prometeo - Documents\Planning Space Implementation\3. Analysis &amp; Design\Design\FC22\DRR Jaime\Por presentar a ECP\Cantagallo\Garzas\[GARZAS_CF_SEC_06-Feb-2024.xlsx]D-PRB'!$BZ$46</t>
  </si>
  <si>
    <t>='C:\Users\jaime.benazar\Quorum Business Solutions\Ecopetrol Prometeo - Documents\Planning Space Implementation\3. Analysis &amp; Design\Design\FC22\DRR Jaime\Por presentar a ECP\Cantagallo\Garzas\[GARZAS_CF_SEC_06-Feb-2024.xlsx]D-PRB'!$BZ$47</t>
  </si>
  <si>
    <t>='C:\Users\jaime.benazar\Quorum Business Solutions\Ecopetrol Prometeo - Documents\Planning Space Implementation\3. Analysis &amp; Design\Design\FC22\DRR Jaime\Por presentar a ECP\Cantagallo\Garzas\[GARZAS_CF_SEC_06-Feb-2024.xlsx]D-PRB'!$BZ$48</t>
  </si>
  <si>
    <t>='C:\Users\jaime.benazar\Quorum Business Solutions\Ecopetrol Prometeo - Documents\Planning Space Implementation\3. Analysis &amp; Design\Design\FC22\DRR Jaime\Por presentar a ECP\Cantagallo\Garzas\[GARZAS_CF_SEC_06-Feb-2024.xlsx]D-PSDP'!$BZ$12</t>
  </si>
  <si>
    <t>='C:\Users\jaime.benazar\Quorum Business Solutions\Ecopetrol Prometeo - Documents\Planning Space Implementation\3. Analysis &amp; Design\Design\FC22\DRR Jaime\Por presentar a ECP\Cantagallo\Garzas\[GARZAS_CF_SEC_06-Feb-2024.xlsx]D-PSDP'!$BZ$13</t>
  </si>
  <si>
    <t>='C:\Users\jaime.benazar\Quorum Business Solutions\Ecopetrol Prometeo - Documents\Planning Space Implementation\3. Analysis &amp; Design\Design\FC22\DRR Jaime\Por presentar a ECP\Cantagallo\Garzas\[GARZAS_CF_SEC_06-Feb-2024.xlsx]D-PSDP'!$BZ$14</t>
  </si>
  <si>
    <t>='C:\Users\jaime.benazar\Quorum Business Solutions\Ecopetrol Prometeo - Documents\Planning Space Implementation\3. Analysis &amp; Design\Design\FC22\DRR Jaime\Por presentar a ECP\Cantagallo\Garzas\[GARZAS_CF_SEC_06-Feb-2024.xlsx]D-PSDP'!$BZ$15</t>
  </si>
  <si>
    <t>='C:\Users\jaime.benazar\Quorum Business Solutions\Ecopetrol Prometeo - Documents\Planning Space Implementation\3. Analysis &amp; Design\Design\FC22\DRR Jaime\Por presentar a ECP\Cantagallo\Garzas\[GARZAS_CF_SEC_06-Feb-2024.xlsx]D-PSDP'!$BZ$16</t>
  </si>
  <si>
    <t>='C:\Users\jaime.benazar\Quorum Business Solutions\Ecopetrol Prometeo - Documents\Planning Space Implementation\3. Analysis &amp; Design\Design\FC22\DRR Jaime\Por presentar a ECP\Cantagallo\Garzas\[GARZAS_CF_SEC_06-Feb-2024.xlsx]D-PSDP'!$BZ$17</t>
  </si>
  <si>
    <t>='C:\Users\jaime.benazar\Quorum Business Solutions\Ecopetrol Prometeo - Documents\Planning Space Implementation\3. Analysis &amp; Design\Design\FC22\DRR Jaime\Por presentar a ECP\Cantagallo\Garzas\[GARZAS_CF_SEC_06-Feb-2024.xlsx]D-PSDP'!$BZ$18</t>
  </si>
  <si>
    <t>='C:\Users\jaime.benazar\Quorum Business Solutions\Ecopetrol Prometeo - Documents\Planning Space Implementation\3. Analysis &amp; Design\Design\FC22\DRR Jaime\Por presentar a ECP\Cantagallo\Garzas\[GARZAS_CF_SEC_06-Feb-2024.xlsx]D-PSDP'!$BZ$19</t>
  </si>
  <si>
    <t>='C:\Users\jaime.benazar\Quorum Business Solutions\Ecopetrol Prometeo - Documents\Planning Space Implementation\3. Analysis &amp; Design\Design\FC22\DRR Jaime\Por presentar a ECP\Cantagallo\Garzas\[GARZAS_CF_SEC_06-Feb-2024.xlsx]D-PSDP'!$BZ$20</t>
  </si>
  <si>
    <t>='C:\Users\jaime.benazar\Quorum Business Solutions\Ecopetrol Prometeo - Documents\Planning Space Implementation\3. Analysis &amp; Design\Design\FC22\DRR Jaime\Por presentar a ECP\Cantagallo\Garzas\[GARZAS_CF_SEC_06-Feb-2024.xlsx]D-PSDP'!$BZ$21</t>
  </si>
  <si>
    <t>='C:\Users\jaime.benazar\Quorum Business Solutions\Ecopetrol Prometeo - Documents\Planning Space Implementation\3. Analysis &amp; Design\Design\FC22\DRR Jaime\Por presentar a ECP\Cantagallo\Garzas\[GARZAS_CF_SEC_06-Feb-2024.xlsx]D-PSDP'!$BZ$22</t>
  </si>
  <si>
    <t>='C:\Users\jaime.benazar\Quorum Business Solutions\Ecopetrol Prometeo - Documents\Planning Space Implementation\3. Analysis &amp; Design\Design\FC22\DRR Jaime\Por presentar a ECP\Cantagallo\Garzas\[GARZAS_CF_SEC_06-Feb-2024.xlsx]D-PSDP'!$BZ$23</t>
  </si>
  <si>
    <t>='C:\Users\jaime.benazar\Quorum Business Solutions\Ecopetrol Prometeo - Documents\Planning Space Implementation\3. Analysis &amp; Design\Design\FC22\DRR Jaime\Por presentar a ECP\Cantagallo\Garzas\[GARZAS_CF_SEC_06-Feb-2024.xlsx]D-PSDP'!$BZ$24</t>
  </si>
  <si>
    <t>='C:\Users\jaime.benazar\Quorum Business Solutions\Ecopetrol Prometeo - Documents\Planning Space Implementation\3. Analysis &amp; Design\Design\FC22\DRR Jaime\Por presentar a ECP\Cantagallo\Garzas\[GARZAS_CF_SEC_06-Feb-2024.xlsx]D-PSDP'!$BZ$25</t>
  </si>
  <si>
    <t>='C:\Users\jaime.benazar\Quorum Business Solutions\Ecopetrol Prometeo - Documents\Planning Space Implementation\3. Analysis &amp; Design\Design\FC22\DRR Jaime\Por presentar a ECP\Cantagallo\Garzas\[GARZAS_CF_SEC_06-Feb-2024.xlsx]D-PSDP'!$BZ$26</t>
  </si>
  <si>
    <t>='C:\Users\jaime.benazar\Quorum Business Solutions\Ecopetrol Prometeo - Documents\Planning Space Implementation\3. Analysis &amp; Design\Design\FC22\DRR Jaime\Por presentar a ECP\Cantagallo\Garzas\[GARZAS_CF_SEC_06-Feb-2024.xlsx]D-PSDP'!$BZ$27</t>
  </si>
  <si>
    <t>='C:\Users\jaime.benazar\Quorum Business Solutions\Ecopetrol Prometeo - Documents\Planning Space Implementation\3. Analysis &amp; Design\Design\FC22\DRR Jaime\Por presentar a ECP\Cantagallo\Garzas\[GARZAS_CF_SEC_06-Feb-2024.xlsx]D-PSDP'!$BZ$28</t>
  </si>
  <si>
    <t>='C:\Users\jaime.benazar\Quorum Business Solutions\Ecopetrol Prometeo - Documents\Planning Space Implementation\3. Analysis &amp; Design\Design\FC22\DRR Jaime\Por presentar a ECP\Cantagallo\Garzas\[GARZAS_CF_SEC_06-Feb-2024.xlsx]D-PSDP'!$BZ$29</t>
  </si>
  <si>
    <t>='C:\Users\jaime.benazar\Quorum Business Solutions\Ecopetrol Prometeo - Documents\Planning Space Implementation\3. Analysis &amp; Design\Design\FC22\DRR Jaime\Por presentar a ECP\Cantagallo\Garzas\[GARZAS_CF_SEC_06-Feb-2024.xlsx]D-PSDP'!$BZ$30</t>
  </si>
  <si>
    <t>='C:\Users\jaime.benazar\Quorum Business Solutions\Ecopetrol Prometeo - Documents\Planning Space Implementation\3. Analysis &amp; Design\Design\FC22\DRR Jaime\Por presentar a ECP\Cantagallo\Garzas\[GARZAS_CF_SEC_06-Feb-2024.xlsx]D-PSDP'!$BZ$31</t>
  </si>
  <si>
    <t>='C:\Users\jaime.benazar\Quorum Business Solutions\Ecopetrol Prometeo - Documents\Planning Space Implementation\3. Analysis &amp; Design\Design\FC22\DRR Jaime\Por presentar a ECP\Cantagallo\Garzas\[GARZAS_CF_SEC_06-Feb-2024.xlsx]D-PSDP'!$BZ$32</t>
  </si>
  <si>
    <t>='C:\Users\jaime.benazar\Quorum Business Solutions\Ecopetrol Prometeo - Documents\Planning Space Implementation\3. Analysis &amp; Design\Design\FC22\DRR Jaime\Por presentar a ECP\Cantagallo\Garzas\[GARZAS_CF_SEC_06-Feb-2024.xlsx]D-PSDP'!$BZ$33</t>
  </si>
  <si>
    <t>='C:\Users\jaime.benazar\Quorum Business Solutions\Ecopetrol Prometeo - Documents\Planning Space Implementation\3. Analysis &amp; Design\Design\FC22\DRR Jaime\Por presentar a ECP\Cantagallo\Garzas\[GARZAS_CF_SEC_06-Feb-2024.xlsx]D-PSDP'!$BZ$34</t>
  </si>
  <si>
    <t>='C:\Users\jaime.benazar\Quorum Business Solutions\Ecopetrol Prometeo - Documents\Planning Space Implementation\3. Analysis &amp; Design\Design\FC22\DRR Jaime\Por presentar a ECP\Cantagallo\Garzas\[GARZAS_CF_SEC_06-Feb-2024.xlsx]D-PSDP'!$BZ$35</t>
  </si>
  <si>
    <t>='C:\Users\jaime.benazar\Quorum Business Solutions\Ecopetrol Prometeo - Documents\Planning Space Implementation\3. Analysis &amp; Design\Design\FC22\DRR Jaime\Por presentar a ECP\Cantagallo\Garzas\[GARZAS_CF_SEC_06-Feb-2024.xlsx]D-PSDP'!$BZ$36</t>
  </si>
  <si>
    <t>='C:\Users\jaime.benazar\Quorum Business Solutions\Ecopetrol Prometeo - Documents\Planning Space Implementation\3. Analysis &amp; Design\Design\FC22\DRR Jaime\Por presentar a ECP\Cantagallo\Garzas\[GARZAS_CF_SEC_06-Feb-2024.xlsx]D-PSDP'!$BZ$37</t>
  </si>
  <si>
    <t>='C:\Users\jaime.benazar\Quorum Business Solutions\Ecopetrol Prometeo - Documents\Planning Space Implementation\3. Analysis &amp; Design\Design\FC22\DRR Jaime\Por presentar a ECP\Cantagallo\Garzas\[GARZAS_CF_SEC_06-Feb-2024.xlsx]D-PSDP'!$BZ$38</t>
  </si>
  <si>
    <t>='C:\Users\jaime.benazar\Quorum Business Solutions\Ecopetrol Prometeo - Documents\Planning Space Implementation\3. Analysis &amp; Design\Design\FC22\DRR Jaime\Por presentar a ECP\Cantagallo\Garzas\[GARZAS_CF_SEC_06-Feb-2024.xlsx]D-PSDP'!$BZ$39</t>
  </si>
  <si>
    <t>='C:\Users\jaime.benazar\Quorum Business Solutions\Ecopetrol Prometeo - Documents\Planning Space Implementation\3. Analysis &amp; Design\Design\FC22\DRR Jaime\Por presentar a ECP\Cantagallo\Garzas\[GARZAS_CF_SEC_06-Feb-2024.xlsx]D-PSDP'!$BZ$40</t>
  </si>
  <si>
    <t>='C:\Users\jaime.benazar\Quorum Business Solutions\Ecopetrol Prometeo - Documents\Planning Space Implementation\3. Analysis &amp; Design\Design\FC22\DRR Jaime\Por presentar a ECP\Cantagallo\Garzas\[GARZAS_CF_SEC_06-Feb-2024.xlsx]D-PSDP'!$BZ$41</t>
  </si>
  <si>
    <t>='C:\Users\jaime.benazar\Quorum Business Solutions\Ecopetrol Prometeo - Documents\Planning Space Implementation\3. Analysis &amp; Design\Design\FC22\DRR Jaime\Por presentar a ECP\Cantagallo\Garzas\[GARZAS_CF_SEC_06-Feb-2024.xlsx]D-PSDP'!$BZ$42</t>
  </si>
  <si>
    <t>='C:\Users\jaime.benazar\Quorum Business Solutions\Ecopetrol Prometeo - Documents\Planning Space Implementation\3. Analysis &amp; Design\Design\FC22\DRR Jaime\Por presentar a ECP\Cantagallo\Garzas\[GARZAS_CF_SEC_06-Feb-2024.xlsx]D-PSDP'!$BZ$43</t>
  </si>
  <si>
    <t>='C:\Users\jaime.benazar\Quorum Business Solutions\Ecopetrol Prometeo - Documents\Planning Space Implementation\3. Analysis &amp; Design\Design\FC22\DRR Jaime\Por presentar a ECP\Cantagallo\Garzas\[GARZAS_CF_SEC_06-Feb-2024.xlsx]D-PSDP'!$BZ$44</t>
  </si>
  <si>
    <t>='C:\Users\jaime.benazar\Quorum Business Solutions\Ecopetrol Prometeo - Documents\Planning Space Implementation\3. Analysis &amp; Design\Design\FC22\DRR Jaime\Por presentar a ECP\Cantagallo\Garzas\[GARZAS_CF_SEC_06-Feb-2024.xlsx]D-PSDP'!$BZ$45</t>
  </si>
  <si>
    <t>='C:\Users\jaime.benazar\Quorum Business Solutions\Ecopetrol Prometeo - Documents\Planning Space Implementation\3. Analysis &amp; Design\Design\FC22\DRR Jaime\Por presentar a ECP\Cantagallo\Garzas\[GARZAS_CF_SEC_06-Feb-2024.xlsx]D-PSDP'!$BZ$46</t>
  </si>
  <si>
    <t>='C:\Users\jaime.benazar\Quorum Business Solutions\Ecopetrol Prometeo - Documents\Planning Space Implementation\3. Analysis &amp; Design\Design\FC22\DRR Jaime\Por presentar a ECP\Cantagallo\Garzas\[GARZAS_CF_SEC_06-Feb-2024.xlsx]D-PSDP'!$BZ$47</t>
  </si>
  <si>
    <t>='C:\Users\jaime.benazar\Quorum Business Solutions\Ecopetrol Prometeo - Documents\Planning Space Implementation\3. Analysis &amp; Design\Design\FC22\DRR Jaime\Por presentar a ECP\Cantagallo\Garzas\[GARZAS_CF_SEC_06-Feb-2024.xlsx]D-PSDP'!$BZ$48</t>
  </si>
  <si>
    <t>='C:\Users\jaime.benazar\Quorum Business Solutions\Ecopetrol Prometeo - Documents\Planning Space Implementation\3. Analysis &amp; Design\Design\FC22\DRR Jaime\Por presentar a ECP\Cantagallo\Garzas\[GARZAS_CF_SEC_06-Feb-2024.xlsx]D-PSNP'!$BZ$12</t>
  </si>
  <si>
    <t>='C:\Users\jaime.benazar\Quorum Business Solutions\Ecopetrol Prometeo - Documents\Planning Space Implementation\3. Analysis &amp; Design\Design\FC22\DRR Jaime\Por presentar a ECP\Cantagallo\Garzas\[GARZAS_CF_SEC_06-Feb-2024.xlsx]D-PSNP'!$BZ$13</t>
  </si>
  <si>
    <t>='C:\Users\jaime.benazar\Quorum Business Solutions\Ecopetrol Prometeo - Documents\Planning Space Implementation\3. Analysis &amp; Design\Design\FC22\DRR Jaime\Por presentar a ECP\Cantagallo\Garzas\[GARZAS_CF_SEC_06-Feb-2024.xlsx]D-PSNP'!$BZ$14</t>
  </si>
  <si>
    <t>='C:\Users\jaime.benazar\Quorum Business Solutions\Ecopetrol Prometeo - Documents\Planning Space Implementation\3. Analysis &amp; Design\Design\FC22\DRR Jaime\Por presentar a ECP\Cantagallo\Garzas\[GARZAS_CF_SEC_06-Feb-2024.xlsx]D-PSNP'!$BZ$15</t>
  </si>
  <si>
    <t>='C:\Users\jaime.benazar\Quorum Business Solutions\Ecopetrol Prometeo - Documents\Planning Space Implementation\3. Analysis &amp; Design\Design\FC22\DRR Jaime\Por presentar a ECP\Cantagallo\Garzas\[GARZAS_CF_SEC_06-Feb-2024.xlsx]D-PSNP'!$BZ$16</t>
  </si>
  <si>
    <t>='C:\Users\jaime.benazar\Quorum Business Solutions\Ecopetrol Prometeo - Documents\Planning Space Implementation\3. Analysis &amp; Design\Design\FC22\DRR Jaime\Por presentar a ECP\Cantagallo\Garzas\[GARZAS_CF_SEC_06-Feb-2024.xlsx]D-PSNP'!$BZ$17</t>
  </si>
  <si>
    <t>='C:\Users\jaime.benazar\Quorum Business Solutions\Ecopetrol Prometeo - Documents\Planning Space Implementation\3. Analysis &amp; Design\Design\FC22\DRR Jaime\Por presentar a ECP\Cantagallo\Garzas\[GARZAS_CF_SEC_06-Feb-2024.xlsx]D-PSNP'!$BZ$18</t>
  </si>
  <si>
    <t>='C:\Users\jaime.benazar\Quorum Business Solutions\Ecopetrol Prometeo - Documents\Planning Space Implementation\3. Analysis &amp; Design\Design\FC22\DRR Jaime\Por presentar a ECP\Cantagallo\Garzas\[GARZAS_CF_SEC_06-Feb-2024.xlsx]D-PSNP'!$BZ$19</t>
  </si>
  <si>
    <t>='C:\Users\jaime.benazar\Quorum Business Solutions\Ecopetrol Prometeo - Documents\Planning Space Implementation\3. Analysis &amp; Design\Design\FC22\DRR Jaime\Por presentar a ECP\Cantagallo\Garzas\[GARZAS_CF_SEC_06-Feb-2024.xlsx]D-PSNP'!$BZ$20</t>
  </si>
  <si>
    <t>='C:\Users\jaime.benazar\Quorum Business Solutions\Ecopetrol Prometeo - Documents\Planning Space Implementation\3. Analysis &amp; Design\Design\FC22\DRR Jaime\Por presentar a ECP\Cantagallo\Garzas\[GARZAS_CF_SEC_06-Feb-2024.xlsx]D-PSNP'!$BZ$21</t>
  </si>
  <si>
    <t>='C:\Users\jaime.benazar\Quorum Business Solutions\Ecopetrol Prometeo - Documents\Planning Space Implementation\3. Analysis &amp; Design\Design\FC22\DRR Jaime\Por presentar a ECP\Cantagallo\Garzas\[GARZAS_CF_SEC_06-Feb-2024.xlsx]D-PSNP'!$BZ$22</t>
  </si>
  <si>
    <t>='C:\Users\jaime.benazar\Quorum Business Solutions\Ecopetrol Prometeo - Documents\Planning Space Implementation\3. Analysis &amp; Design\Design\FC22\DRR Jaime\Por presentar a ECP\Cantagallo\Garzas\[GARZAS_CF_SEC_06-Feb-2024.xlsx]D-PSNP'!$BZ$23</t>
  </si>
  <si>
    <t>='C:\Users\jaime.benazar\Quorum Business Solutions\Ecopetrol Prometeo - Documents\Planning Space Implementation\3. Analysis &amp; Design\Design\FC22\DRR Jaime\Por presentar a ECP\Cantagallo\Garzas\[GARZAS_CF_SEC_06-Feb-2024.xlsx]D-PSNP'!$BZ$24</t>
  </si>
  <si>
    <t>='C:\Users\jaime.benazar\Quorum Business Solutions\Ecopetrol Prometeo - Documents\Planning Space Implementation\3. Analysis &amp; Design\Design\FC22\DRR Jaime\Por presentar a ECP\Cantagallo\Garzas\[GARZAS_CF_SEC_06-Feb-2024.xlsx]D-PSNP'!$BZ$25</t>
  </si>
  <si>
    <t>='C:\Users\jaime.benazar\Quorum Business Solutions\Ecopetrol Prometeo - Documents\Planning Space Implementation\3. Analysis &amp; Design\Design\FC22\DRR Jaime\Por presentar a ECP\Cantagallo\Garzas\[GARZAS_CF_SEC_06-Feb-2024.xlsx]D-PSNP'!$BZ$26</t>
  </si>
  <si>
    <t>='C:\Users\jaime.benazar\Quorum Business Solutions\Ecopetrol Prometeo - Documents\Planning Space Implementation\3. Analysis &amp; Design\Design\FC22\DRR Jaime\Por presentar a ECP\Cantagallo\Garzas\[GARZAS_CF_SEC_06-Feb-2024.xlsx]D-PSNP'!$BZ$27</t>
  </si>
  <si>
    <t>='C:\Users\jaime.benazar\Quorum Business Solutions\Ecopetrol Prometeo - Documents\Planning Space Implementation\3. Analysis &amp; Design\Design\FC22\DRR Jaime\Por presentar a ECP\Cantagallo\Garzas\[GARZAS_CF_SEC_06-Feb-2024.xlsx]D-PSNP'!$BZ$28</t>
  </si>
  <si>
    <t>='C:\Users\jaime.benazar\Quorum Business Solutions\Ecopetrol Prometeo - Documents\Planning Space Implementation\3. Analysis &amp; Design\Design\FC22\DRR Jaime\Por presentar a ECP\Cantagallo\Garzas\[GARZAS_CF_SEC_06-Feb-2024.xlsx]D-PSNP'!$BZ$29</t>
  </si>
  <si>
    <t>='C:\Users\jaime.benazar\Quorum Business Solutions\Ecopetrol Prometeo - Documents\Planning Space Implementation\3. Analysis &amp; Design\Design\FC22\DRR Jaime\Por presentar a ECP\Cantagallo\Garzas\[GARZAS_CF_SEC_06-Feb-2024.xlsx]D-PSNP'!$BZ$30</t>
  </si>
  <si>
    <t>='C:\Users\jaime.benazar\Quorum Business Solutions\Ecopetrol Prometeo - Documents\Planning Space Implementation\3. Analysis &amp; Design\Design\FC22\DRR Jaime\Por presentar a ECP\Cantagallo\Garzas\[GARZAS_CF_SEC_06-Feb-2024.xlsx]D-PSNP'!$BZ$31</t>
  </si>
  <si>
    <t>='C:\Users\jaime.benazar\Quorum Business Solutions\Ecopetrol Prometeo - Documents\Planning Space Implementation\3. Analysis &amp; Design\Design\FC22\DRR Jaime\Por presentar a ECP\Cantagallo\Garzas\[GARZAS_CF_SEC_06-Feb-2024.xlsx]D-PSNP'!$BZ$32</t>
  </si>
  <si>
    <t>='C:\Users\jaime.benazar\Quorum Business Solutions\Ecopetrol Prometeo - Documents\Planning Space Implementation\3. Analysis &amp; Design\Design\FC22\DRR Jaime\Por presentar a ECP\Cantagallo\Garzas\[GARZAS_CF_SEC_06-Feb-2024.xlsx]D-PSNP'!$BZ$33</t>
  </si>
  <si>
    <t>='C:\Users\jaime.benazar\Quorum Business Solutions\Ecopetrol Prometeo - Documents\Planning Space Implementation\3. Analysis &amp; Design\Design\FC22\DRR Jaime\Por presentar a ECP\Cantagallo\Garzas\[GARZAS_CF_SEC_06-Feb-2024.xlsx]D-PSNP'!$BZ$34</t>
  </si>
  <si>
    <t>='C:\Users\jaime.benazar\Quorum Business Solutions\Ecopetrol Prometeo - Documents\Planning Space Implementation\3. Analysis &amp; Design\Design\FC22\DRR Jaime\Por presentar a ECP\Cantagallo\Garzas\[GARZAS_CF_SEC_06-Feb-2024.xlsx]D-PSNP'!$BZ$35</t>
  </si>
  <si>
    <t>='C:\Users\jaime.benazar\Quorum Business Solutions\Ecopetrol Prometeo - Documents\Planning Space Implementation\3. Analysis &amp; Design\Design\FC22\DRR Jaime\Por presentar a ECP\Cantagallo\Garzas\[GARZAS_CF_SEC_06-Feb-2024.xlsx]D-PSNP'!$BZ$36</t>
  </si>
  <si>
    <t>='C:\Users\jaime.benazar\Quorum Business Solutions\Ecopetrol Prometeo - Documents\Planning Space Implementation\3. Analysis &amp; Design\Design\FC22\DRR Jaime\Por presentar a ECP\Cantagallo\Garzas\[GARZAS_CF_SEC_06-Feb-2024.xlsx]D-PSNP'!$BZ$37</t>
  </si>
  <si>
    <t>='C:\Users\jaime.benazar\Quorum Business Solutions\Ecopetrol Prometeo - Documents\Planning Space Implementation\3. Analysis &amp; Design\Design\FC22\DRR Jaime\Por presentar a ECP\Cantagallo\Garzas\[GARZAS_CF_SEC_06-Feb-2024.xlsx]D-PSNP'!$BZ$38</t>
  </si>
  <si>
    <t>='C:\Users\jaime.benazar\Quorum Business Solutions\Ecopetrol Prometeo - Documents\Planning Space Implementation\3. Analysis &amp; Design\Design\FC22\DRR Jaime\Por presentar a ECP\Cantagallo\Garzas\[GARZAS_CF_SEC_06-Feb-2024.xlsx]D-PSNP'!$BZ$39</t>
  </si>
  <si>
    <t>='C:\Users\jaime.benazar\Quorum Business Solutions\Ecopetrol Prometeo - Documents\Planning Space Implementation\3. Analysis &amp; Design\Design\FC22\DRR Jaime\Por presentar a ECP\Cantagallo\Garzas\[GARZAS_CF_SEC_06-Feb-2024.xlsx]D-PSNP'!$BZ$40</t>
  </si>
  <si>
    <t>='C:\Users\jaime.benazar\Quorum Business Solutions\Ecopetrol Prometeo - Documents\Planning Space Implementation\3. Analysis &amp; Design\Design\FC22\DRR Jaime\Por presentar a ECP\Cantagallo\Garzas\[GARZAS_CF_SEC_06-Feb-2024.xlsx]D-PSNP'!$BZ$41</t>
  </si>
  <si>
    <t>='C:\Users\jaime.benazar\Quorum Business Solutions\Ecopetrol Prometeo - Documents\Planning Space Implementation\3. Analysis &amp; Design\Design\FC22\DRR Jaime\Por presentar a ECP\Cantagallo\Garzas\[GARZAS_CF_SEC_06-Feb-2024.xlsx]D-PSNP'!$BZ$42</t>
  </si>
  <si>
    <t>='C:\Users\jaime.benazar\Quorum Business Solutions\Ecopetrol Prometeo - Documents\Planning Space Implementation\3. Analysis &amp; Design\Design\FC22\DRR Jaime\Por presentar a ECP\Cantagallo\Garzas\[GARZAS_CF_SEC_06-Feb-2024.xlsx]D-PSNP'!$BZ$43</t>
  </si>
  <si>
    <t>='C:\Users\jaime.benazar\Quorum Business Solutions\Ecopetrol Prometeo - Documents\Planning Space Implementation\3. Analysis &amp; Design\Design\FC22\DRR Jaime\Por presentar a ECP\Cantagallo\Garzas\[GARZAS_CF_SEC_06-Feb-2024.xlsx]D-PSNP'!$BZ$44</t>
  </si>
  <si>
    <t>='C:\Users\jaime.benazar\Quorum Business Solutions\Ecopetrol Prometeo - Documents\Planning Space Implementation\3. Analysis &amp; Design\Design\FC22\DRR Jaime\Por presentar a ECP\Cantagallo\Garzas\[GARZAS_CF_SEC_06-Feb-2024.xlsx]D-PSNP'!$BZ$45</t>
  </si>
  <si>
    <t>='C:\Users\jaime.benazar\Quorum Business Solutions\Ecopetrol Prometeo - Documents\Planning Space Implementation\3. Analysis &amp; Design\Design\FC22\DRR Jaime\Por presentar a ECP\Cantagallo\Garzas\[GARZAS_CF_SEC_06-Feb-2024.xlsx]D-PSNP'!$BZ$46</t>
  </si>
  <si>
    <t>='C:\Users\jaime.benazar\Quorum Business Solutions\Ecopetrol Prometeo - Documents\Planning Space Implementation\3. Analysis &amp; Design\Design\FC22\DRR Jaime\Por presentar a ECP\Cantagallo\Garzas\[GARZAS_CF_SEC_06-Feb-2024.xlsx]D-PSNP'!$BZ$47</t>
  </si>
  <si>
    <t>='C:\Users\jaime.benazar\Quorum Business Solutions\Ecopetrol Prometeo - Documents\Planning Space Implementation\3. Analysis &amp; Design\Design\FC22\DRR Jaime\Por presentar a ECP\Cantagallo\Garzas\[GARZAS_CF_SEC_06-Feb-2024.xlsx]D-PSNP'!$BZ$48</t>
  </si>
  <si>
    <t>='C:\Users\jaime.benazar\Quorum Business Solutions\Ecopetrol Prometeo - Documents\Planning Space Implementation\3. Analysis &amp; Design\Design\FC22\DRR Jaime\Por presentar a ECP\Cantagallo\Garzas\[GARZAS_CF_SEC_06-Feb-2024.xlsx]D-PSND'!$BZ$12</t>
  </si>
  <si>
    <t>='C:\Users\jaime.benazar\Quorum Business Solutions\Ecopetrol Prometeo - Documents\Planning Space Implementation\3. Analysis &amp; Design\Design\FC22\DRR Jaime\Por presentar a ECP\Cantagallo\Garzas\[GARZAS_CF_SEC_06-Feb-2024.xlsx]D-PSND'!$BZ$13</t>
  </si>
  <si>
    <t>='C:\Users\jaime.benazar\Quorum Business Solutions\Ecopetrol Prometeo - Documents\Planning Space Implementation\3. Analysis &amp; Design\Design\FC22\DRR Jaime\Por presentar a ECP\Cantagallo\Garzas\[GARZAS_CF_SEC_06-Feb-2024.xlsx]D-PSND'!$BZ$14</t>
  </si>
  <si>
    <t>='C:\Users\jaime.benazar\Quorum Business Solutions\Ecopetrol Prometeo - Documents\Planning Space Implementation\3. Analysis &amp; Design\Design\FC22\DRR Jaime\Por presentar a ECP\Cantagallo\Garzas\[GARZAS_CF_SEC_06-Feb-2024.xlsx]D-PSND'!$BZ$15</t>
  </si>
  <si>
    <t>='C:\Users\jaime.benazar\Quorum Business Solutions\Ecopetrol Prometeo - Documents\Planning Space Implementation\3. Analysis &amp; Design\Design\FC22\DRR Jaime\Por presentar a ECP\Cantagallo\Garzas\[GARZAS_CF_SEC_06-Feb-2024.xlsx]D-PSND'!$BZ$16</t>
  </si>
  <si>
    <t>='C:\Users\jaime.benazar\Quorum Business Solutions\Ecopetrol Prometeo - Documents\Planning Space Implementation\3. Analysis &amp; Design\Design\FC22\DRR Jaime\Por presentar a ECP\Cantagallo\Garzas\[GARZAS_CF_SEC_06-Feb-2024.xlsx]D-PSND'!$BZ$17</t>
  </si>
  <si>
    <t>='C:\Users\jaime.benazar\Quorum Business Solutions\Ecopetrol Prometeo - Documents\Planning Space Implementation\3. Analysis &amp; Design\Design\FC22\DRR Jaime\Por presentar a ECP\Cantagallo\Garzas\[GARZAS_CF_SEC_06-Feb-2024.xlsx]D-PSND'!$BZ$18</t>
  </si>
  <si>
    <t>='C:\Users\jaime.benazar\Quorum Business Solutions\Ecopetrol Prometeo - Documents\Planning Space Implementation\3. Analysis &amp; Design\Design\FC22\DRR Jaime\Por presentar a ECP\Cantagallo\Garzas\[GARZAS_CF_SEC_06-Feb-2024.xlsx]D-PSND'!$BZ$19</t>
  </si>
  <si>
    <t>='C:\Users\jaime.benazar\Quorum Business Solutions\Ecopetrol Prometeo - Documents\Planning Space Implementation\3. Analysis &amp; Design\Design\FC22\DRR Jaime\Por presentar a ECP\Cantagallo\Garzas\[GARZAS_CF_SEC_06-Feb-2024.xlsx]D-PSND'!$BZ$20</t>
  </si>
  <si>
    <t>='C:\Users\jaime.benazar\Quorum Business Solutions\Ecopetrol Prometeo - Documents\Planning Space Implementation\3. Analysis &amp; Design\Design\FC22\DRR Jaime\Por presentar a ECP\Cantagallo\Garzas\[GARZAS_CF_SEC_06-Feb-2024.xlsx]D-PSND'!$BZ$21</t>
  </si>
  <si>
    <t>='C:\Users\jaime.benazar\Quorum Business Solutions\Ecopetrol Prometeo - Documents\Planning Space Implementation\3. Analysis &amp; Design\Design\FC22\DRR Jaime\Por presentar a ECP\Cantagallo\Garzas\[GARZAS_CF_SEC_06-Feb-2024.xlsx]D-PSND'!$BZ$22</t>
  </si>
  <si>
    <t>='C:\Users\jaime.benazar\Quorum Business Solutions\Ecopetrol Prometeo - Documents\Planning Space Implementation\3. Analysis &amp; Design\Design\FC22\DRR Jaime\Por presentar a ECP\Cantagallo\Garzas\[GARZAS_CF_SEC_06-Feb-2024.xlsx]D-PSND'!$BZ$23</t>
  </si>
  <si>
    <t>='C:\Users\jaime.benazar\Quorum Business Solutions\Ecopetrol Prometeo - Documents\Planning Space Implementation\3. Analysis &amp; Design\Design\FC22\DRR Jaime\Por presentar a ECP\Cantagallo\Garzas\[GARZAS_CF_SEC_06-Feb-2024.xlsx]D-PSND'!$BZ$24</t>
  </si>
  <si>
    <t>='C:\Users\jaime.benazar\Quorum Business Solutions\Ecopetrol Prometeo - Documents\Planning Space Implementation\3. Analysis &amp; Design\Design\FC22\DRR Jaime\Por presentar a ECP\Cantagallo\Garzas\[GARZAS_CF_SEC_06-Feb-2024.xlsx]D-PSND'!$BZ$25</t>
  </si>
  <si>
    <t>='C:\Users\jaime.benazar\Quorum Business Solutions\Ecopetrol Prometeo - Documents\Planning Space Implementation\3. Analysis &amp; Design\Design\FC22\DRR Jaime\Por presentar a ECP\Cantagallo\Garzas\[GARZAS_CF_SEC_06-Feb-2024.xlsx]D-PSND'!$BZ$26</t>
  </si>
  <si>
    <t>='C:\Users\jaime.benazar\Quorum Business Solutions\Ecopetrol Prometeo - Documents\Planning Space Implementation\3. Analysis &amp; Design\Design\FC22\DRR Jaime\Por presentar a ECP\Cantagallo\Garzas\[GARZAS_CF_SEC_06-Feb-2024.xlsx]D-PSND'!$BZ$27</t>
  </si>
  <si>
    <t>='C:\Users\jaime.benazar\Quorum Business Solutions\Ecopetrol Prometeo - Documents\Planning Space Implementation\3. Analysis &amp; Design\Design\FC22\DRR Jaime\Por presentar a ECP\Cantagallo\Garzas\[GARZAS_CF_SEC_06-Feb-2024.xlsx]D-PSND'!$BZ$28</t>
  </si>
  <si>
    <t>='C:\Users\jaime.benazar\Quorum Business Solutions\Ecopetrol Prometeo - Documents\Planning Space Implementation\3. Analysis &amp; Design\Design\FC22\DRR Jaime\Por presentar a ECP\Cantagallo\Garzas\[GARZAS_CF_SEC_06-Feb-2024.xlsx]D-PSND'!$BZ$29</t>
  </si>
  <si>
    <t>='C:\Users\jaime.benazar\Quorum Business Solutions\Ecopetrol Prometeo - Documents\Planning Space Implementation\3. Analysis &amp; Design\Design\FC22\DRR Jaime\Por presentar a ECP\Cantagallo\Garzas\[GARZAS_CF_SEC_06-Feb-2024.xlsx]D-PSND'!$BZ$30</t>
  </si>
  <si>
    <t>='C:\Users\jaime.benazar\Quorum Business Solutions\Ecopetrol Prometeo - Documents\Planning Space Implementation\3. Analysis &amp; Design\Design\FC22\DRR Jaime\Por presentar a ECP\Cantagallo\Garzas\[GARZAS_CF_SEC_06-Feb-2024.xlsx]D-PSND'!$BZ$31</t>
  </si>
  <si>
    <t>='C:\Users\jaime.benazar\Quorum Business Solutions\Ecopetrol Prometeo - Documents\Planning Space Implementation\3. Analysis &amp; Design\Design\FC22\DRR Jaime\Por presentar a ECP\Cantagallo\Garzas\[GARZAS_CF_SEC_06-Feb-2024.xlsx]D-PSND'!$BZ$32</t>
  </si>
  <si>
    <t>='C:\Users\jaime.benazar\Quorum Business Solutions\Ecopetrol Prometeo - Documents\Planning Space Implementation\3. Analysis &amp; Design\Design\FC22\DRR Jaime\Por presentar a ECP\Cantagallo\Garzas\[GARZAS_CF_SEC_06-Feb-2024.xlsx]D-PSND'!$BZ$33</t>
  </si>
  <si>
    <t>='C:\Users\jaime.benazar\Quorum Business Solutions\Ecopetrol Prometeo - Documents\Planning Space Implementation\3. Analysis &amp; Design\Design\FC22\DRR Jaime\Por presentar a ECP\Cantagallo\Garzas\[GARZAS_CF_SEC_06-Feb-2024.xlsx]D-PSND'!$BZ$34</t>
  </si>
  <si>
    <t>='C:\Users\jaime.benazar\Quorum Business Solutions\Ecopetrol Prometeo - Documents\Planning Space Implementation\3. Analysis &amp; Design\Design\FC22\DRR Jaime\Por presentar a ECP\Cantagallo\Garzas\[GARZAS_CF_SEC_06-Feb-2024.xlsx]D-PSND'!$BZ$35</t>
  </si>
  <si>
    <t>='C:\Users\jaime.benazar\Quorum Business Solutions\Ecopetrol Prometeo - Documents\Planning Space Implementation\3. Analysis &amp; Design\Design\FC22\DRR Jaime\Por presentar a ECP\Cantagallo\Garzas\[GARZAS_CF_SEC_06-Feb-2024.xlsx]D-PSND'!$BZ$36</t>
  </si>
  <si>
    <t>='C:\Users\jaime.benazar\Quorum Business Solutions\Ecopetrol Prometeo - Documents\Planning Space Implementation\3. Analysis &amp; Design\Design\FC22\DRR Jaime\Por presentar a ECP\Cantagallo\Garzas\[GARZAS_CF_SEC_06-Feb-2024.xlsx]D-PSND'!$BZ$37</t>
  </si>
  <si>
    <t>='C:\Users\jaime.benazar\Quorum Business Solutions\Ecopetrol Prometeo - Documents\Planning Space Implementation\3. Analysis &amp; Design\Design\FC22\DRR Jaime\Por presentar a ECP\Cantagallo\Garzas\[GARZAS_CF_SEC_06-Feb-2024.xlsx]D-PSND'!$BZ$38</t>
  </si>
  <si>
    <t>='C:\Users\jaime.benazar\Quorum Business Solutions\Ecopetrol Prometeo - Documents\Planning Space Implementation\3. Analysis &amp; Design\Design\FC22\DRR Jaime\Por presentar a ECP\Cantagallo\Garzas\[GARZAS_CF_SEC_06-Feb-2024.xlsx]D-PSND'!$BZ$39</t>
  </si>
  <si>
    <t>='C:\Users\jaime.benazar\Quorum Business Solutions\Ecopetrol Prometeo - Documents\Planning Space Implementation\3. Analysis &amp; Design\Design\FC22\DRR Jaime\Por presentar a ECP\Cantagallo\Garzas\[GARZAS_CF_SEC_06-Feb-2024.xlsx]D-PSND'!$BZ$40</t>
  </si>
  <si>
    <t>='C:\Users\jaime.benazar\Quorum Business Solutions\Ecopetrol Prometeo - Documents\Planning Space Implementation\3. Analysis &amp; Design\Design\FC22\DRR Jaime\Por presentar a ECP\Cantagallo\Garzas\[GARZAS_CF_SEC_06-Feb-2024.xlsx]D-PSND'!$BZ$41</t>
  </si>
  <si>
    <t>='C:\Users\jaime.benazar\Quorum Business Solutions\Ecopetrol Prometeo - Documents\Planning Space Implementation\3. Analysis &amp; Design\Design\FC22\DRR Jaime\Por presentar a ECP\Cantagallo\Garzas\[GARZAS_CF_SEC_06-Feb-2024.xlsx]D-PSND'!$BZ$42</t>
  </si>
  <si>
    <t>='C:\Users\jaime.benazar\Quorum Business Solutions\Ecopetrol Prometeo - Documents\Planning Space Implementation\3. Analysis &amp; Design\Design\FC22\DRR Jaime\Por presentar a ECP\Cantagallo\Garzas\[GARZAS_CF_SEC_06-Feb-2024.xlsx]D-PSND'!$BZ$43</t>
  </si>
  <si>
    <t>='C:\Users\jaime.benazar\Quorum Business Solutions\Ecopetrol Prometeo - Documents\Planning Space Implementation\3. Analysis &amp; Design\Design\FC22\DRR Jaime\Por presentar a ECP\Cantagallo\Garzas\[GARZAS_CF_SEC_06-Feb-2024.xlsx]D-PSND'!$BZ$44</t>
  </si>
  <si>
    <t>='C:\Users\jaime.benazar\Quorum Business Solutions\Ecopetrol Prometeo - Documents\Planning Space Implementation\3. Analysis &amp; Design\Design\FC22\DRR Jaime\Por presentar a ECP\Cantagallo\Garzas\[GARZAS_CF_SEC_06-Feb-2024.xlsx]D-PSND'!$BZ$45</t>
  </si>
  <si>
    <t>='C:\Users\jaime.benazar\Quorum Business Solutions\Ecopetrol Prometeo - Documents\Planning Space Implementation\3. Analysis &amp; Design\Design\FC22\DRR Jaime\Por presentar a ECP\Cantagallo\Garzas\[GARZAS_CF_SEC_06-Feb-2024.xlsx]D-PSND'!$BZ$46</t>
  </si>
  <si>
    <t>='C:\Users\jaime.benazar\Quorum Business Solutions\Ecopetrol Prometeo - Documents\Planning Space Implementation\3. Analysis &amp; Design\Design\FC22\DRR Jaime\Por presentar a ECP\Cantagallo\Garzas\[GARZAS_CF_SEC_06-Feb-2024.xlsx]D-PSND'!$BZ$47</t>
  </si>
  <si>
    <t>='C:\Users\jaime.benazar\Quorum Business Solutions\Ecopetrol Prometeo - Documents\Planning Space Implementation\3. Analysis &amp; Design\Design\FC22\DRR Jaime\Por presentar a ECP\Cantagallo\Garzas\[GARZAS_CF_SEC_06-Feb-2024.xlsx]D-PSND'!$BZ$48</t>
  </si>
  <si>
    <t>='C:\Users\jaime.benazar\Quorum Business Solutions\Ecopetrol Prometeo - Documents\Planning Space Implementation\3. Analysis &amp; Design\Design\FC22\DRR Jaime\Por presentar a ECP\Cantagallo\Garzas\[GARZAS_CF_SEC_06-Feb-2024.xlsx]D-PS'!$BZ$12</t>
  </si>
  <si>
    <t>='C:\Users\jaime.benazar\Quorum Business Solutions\Ecopetrol Prometeo - Documents\Planning Space Implementation\3. Analysis &amp; Design\Design\FC22\DRR Jaime\Por presentar a ECP\Cantagallo\Garzas\[GARZAS_CF_SEC_06-Feb-2024.xlsx]D-PS'!$BZ$13</t>
  </si>
  <si>
    <t>='C:\Users\jaime.benazar\Quorum Business Solutions\Ecopetrol Prometeo - Documents\Planning Space Implementation\3. Analysis &amp; Design\Design\FC22\DRR Jaime\Por presentar a ECP\Cantagallo\Garzas\[GARZAS_CF_SEC_06-Feb-2024.xlsx]D-PS'!$BZ$14</t>
  </si>
  <si>
    <t>='C:\Users\jaime.benazar\Quorum Business Solutions\Ecopetrol Prometeo - Documents\Planning Space Implementation\3. Analysis &amp; Design\Design\FC22\DRR Jaime\Por presentar a ECP\Cantagallo\Garzas\[GARZAS_CF_SEC_06-Feb-2024.xlsx]D-PS'!$BZ$15</t>
  </si>
  <si>
    <t>='C:\Users\jaime.benazar\Quorum Business Solutions\Ecopetrol Prometeo - Documents\Planning Space Implementation\3. Analysis &amp; Design\Design\FC22\DRR Jaime\Por presentar a ECP\Cantagallo\Garzas\[GARZAS_CF_SEC_06-Feb-2024.xlsx]D-PS'!$BZ$16</t>
  </si>
  <si>
    <t>='C:\Users\jaime.benazar\Quorum Business Solutions\Ecopetrol Prometeo - Documents\Planning Space Implementation\3. Analysis &amp; Design\Design\FC22\DRR Jaime\Por presentar a ECP\Cantagallo\Garzas\[GARZAS_CF_SEC_06-Feb-2024.xlsx]D-PS'!$BZ$17</t>
  </si>
  <si>
    <t>='C:\Users\jaime.benazar\Quorum Business Solutions\Ecopetrol Prometeo - Documents\Planning Space Implementation\3. Analysis &amp; Design\Design\FC22\DRR Jaime\Por presentar a ECP\Cantagallo\Garzas\[GARZAS_CF_SEC_06-Feb-2024.xlsx]D-PS'!$BZ$18</t>
  </si>
  <si>
    <t>='C:\Users\jaime.benazar\Quorum Business Solutions\Ecopetrol Prometeo - Documents\Planning Space Implementation\3. Analysis &amp; Design\Design\FC22\DRR Jaime\Por presentar a ECP\Cantagallo\Garzas\[GARZAS_CF_SEC_06-Feb-2024.xlsx]D-PS'!$BZ$19</t>
  </si>
  <si>
    <t>='C:\Users\jaime.benazar\Quorum Business Solutions\Ecopetrol Prometeo - Documents\Planning Space Implementation\3. Analysis &amp; Design\Design\FC22\DRR Jaime\Por presentar a ECP\Cantagallo\Garzas\[GARZAS_CF_SEC_06-Feb-2024.xlsx]D-PS'!$BZ$20</t>
  </si>
  <si>
    <t>='C:\Users\jaime.benazar\Quorum Business Solutions\Ecopetrol Prometeo - Documents\Planning Space Implementation\3. Analysis &amp; Design\Design\FC22\DRR Jaime\Por presentar a ECP\Cantagallo\Garzas\[GARZAS_CF_SEC_06-Feb-2024.xlsx]D-PS'!$BZ$21</t>
  </si>
  <si>
    <t>='C:\Users\jaime.benazar\Quorum Business Solutions\Ecopetrol Prometeo - Documents\Planning Space Implementation\3. Analysis &amp; Design\Design\FC22\DRR Jaime\Por presentar a ECP\Cantagallo\Garzas\[GARZAS_CF_SEC_06-Feb-2024.xlsx]D-PS'!$BZ$22</t>
  </si>
  <si>
    <t>='C:\Users\jaime.benazar\Quorum Business Solutions\Ecopetrol Prometeo - Documents\Planning Space Implementation\3. Analysis &amp; Design\Design\FC22\DRR Jaime\Por presentar a ECP\Cantagallo\Garzas\[GARZAS_CF_SEC_06-Feb-2024.xlsx]D-PS'!$BZ$23</t>
  </si>
  <si>
    <t>='C:\Users\jaime.benazar\Quorum Business Solutions\Ecopetrol Prometeo - Documents\Planning Space Implementation\3. Analysis &amp; Design\Design\FC22\DRR Jaime\Por presentar a ECP\Cantagallo\Garzas\[GARZAS_CF_SEC_06-Feb-2024.xlsx]D-PS'!$BZ$24</t>
  </si>
  <si>
    <t>='C:\Users\jaime.benazar\Quorum Business Solutions\Ecopetrol Prometeo - Documents\Planning Space Implementation\3. Analysis &amp; Design\Design\FC22\DRR Jaime\Por presentar a ECP\Cantagallo\Garzas\[GARZAS_CF_SEC_06-Feb-2024.xlsx]D-PS'!$BZ$25</t>
  </si>
  <si>
    <t>='C:\Users\jaime.benazar\Quorum Business Solutions\Ecopetrol Prometeo - Documents\Planning Space Implementation\3. Analysis &amp; Design\Design\FC22\DRR Jaime\Por presentar a ECP\Cantagallo\Garzas\[GARZAS_CF_SEC_06-Feb-2024.xlsx]D-PS'!$BZ$26</t>
  </si>
  <si>
    <t>='C:\Users\jaime.benazar\Quorum Business Solutions\Ecopetrol Prometeo - Documents\Planning Space Implementation\3. Analysis &amp; Design\Design\FC22\DRR Jaime\Por presentar a ECP\Cantagallo\Garzas\[GARZAS_CF_SEC_06-Feb-2024.xlsx]D-PS'!$BZ$27</t>
  </si>
  <si>
    <t>='C:\Users\jaime.benazar\Quorum Business Solutions\Ecopetrol Prometeo - Documents\Planning Space Implementation\3. Analysis &amp; Design\Design\FC22\DRR Jaime\Por presentar a ECP\Cantagallo\Garzas\[GARZAS_CF_SEC_06-Feb-2024.xlsx]D-PS'!$BZ$28</t>
  </si>
  <si>
    <t>='C:\Users\jaime.benazar\Quorum Business Solutions\Ecopetrol Prometeo - Documents\Planning Space Implementation\3. Analysis &amp; Design\Design\FC22\DRR Jaime\Por presentar a ECP\Cantagallo\Garzas\[GARZAS_CF_SEC_06-Feb-2024.xlsx]D-PS'!$BZ$29</t>
  </si>
  <si>
    <t>='C:\Users\jaime.benazar\Quorum Business Solutions\Ecopetrol Prometeo - Documents\Planning Space Implementation\3. Analysis &amp; Design\Design\FC22\DRR Jaime\Por presentar a ECP\Cantagallo\Garzas\[GARZAS_CF_SEC_06-Feb-2024.xlsx]D-PS'!$BZ$30</t>
  </si>
  <si>
    <t>='C:\Users\jaime.benazar\Quorum Business Solutions\Ecopetrol Prometeo - Documents\Planning Space Implementation\3. Analysis &amp; Design\Design\FC22\DRR Jaime\Por presentar a ECP\Cantagallo\Garzas\[GARZAS_CF_SEC_06-Feb-2024.xlsx]D-PS'!$BZ$31</t>
  </si>
  <si>
    <t>='C:\Users\jaime.benazar\Quorum Business Solutions\Ecopetrol Prometeo - Documents\Planning Space Implementation\3. Analysis &amp; Design\Design\FC22\DRR Jaime\Por presentar a ECP\Cantagallo\Garzas\[GARZAS_CF_SEC_06-Feb-2024.xlsx]D-PS'!$BZ$32</t>
  </si>
  <si>
    <t>='C:\Users\jaime.benazar\Quorum Business Solutions\Ecopetrol Prometeo - Documents\Planning Space Implementation\3. Analysis &amp; Design\Design\FC22\DRR Jaime\Por presentar a ECP\Cantagallo\Garzas\[GARZAS_CF_SEC_06-Feb-2024.xlsx]D-PS'!$BZ$33</t>
  </si>
  <si>
    <t>='C:\Users\jaime.benazar\Quorum Business Solutions\Ecopetrol Prometeo - Documents\Planning Space Implementation\3. Analysis &amp; Design\Design\FC22\DRR Jaime\Por presentar a ECP\Cantagallo\Garzas\[GARZAS_CF_SEC_06-Feb-2024.xlsx]D-PS'!$BZ$34</t>
  </si>
  <si>
    <t>='C:\Users\jaime.benazar\Quorum Business Solutions\Ecopetrol Prometeo - Documents\Planning Space Implementation\3. Analysis &amp; Design\Design\FC22\DRR Jaime\Por presentar a ECP\Cantagallo\Garzas\[GARZAS_CF_SEC_06-Feb-2024.xlsx]D-PS'!$BZ$35</t>
  </si>
  <si>
    <t>='C:\Users\jaime.benazar\Quorum Business Solutions\Ecopetrol Prometeo - Documents\Planning Space Implementation\3. Analysis &amp; Design\Design\FC22\DRR Jaime\Por presentar a ECP\Cantagallo\Garzas\[GARZAS_CF_SEC_06-Feb-2024.xlsx]D-PS'!$BZ$36</t>
  </si>
  <si>
    <t>='C:\Users\jaime.benazar\Quorum Business Solutions\Ecopetrol Prometeo - Documents\Planning Space Implementation\3. Analysis &amp; Design\Design\FC22\DRR Jaime\Por presentar a ECP\Cantagallo\Garzas\[GARZAS_CF_SEC_06-Feb-2024.xlsx]D-PS'!$BZ$37</t>
  </si>
  <si>
    <t>='C:\Users\jaime.benazar\Quorum Business Solutions\Ecopetrol Prometeo - Documents\Planning Space Implementation\3. Analysis &amp; Design\Design\FC22\DRR Jaime\Por presentar a ECP\Cantagallo\Garzas\[GARZAS_CF_SEC_06-Feb-2024.xlsx]D-PS'!$BZ$38</t>
  </si>
  <si>
    <t>='C:\Users\jaime.benazar\Quorum Business Solutions\Ecopetrol Prometeo - Documents\Planning Space Implementation\3. Analysis &amp; Design\Design\FC22\DRR Jaime\Por presentar a ECP\Cantagallo\Garzas\[GARZAS_CF_SEC_06-Feb-2024.xlsx]D-PS'!$BZ$39</t>
  </si>
  <si>
    <t>='C:\Users\jaime.benazar\Quorum Business Solutions\Ecopetrol Prometeo - Documents\Planning Space Implementation\3. Analysis &amp; Design\Design\FC22\DRR Jaime\Por presentar a ECP\Cantagallo\Garzas\[GARZAS_CF_SEC_06-Feb-2024.xlsx]D-PS'!$BZ$40</t>
  </si>
  <si>
    <t>='C:\Users\jaime.benazar\Quorum Business Solutions\Ecopetrol Prometeo - Documents\Planning Space Implementation\3. Analysis &amp; Design\Design\FC22\DRR Jaime\Por presentar a ECP\Cantagallo\Garzas\[GARZAS_CF_SEC_06-Feb-2024.xlsx]D-PS'!$BZ$41</t>
  </si>
  <si>
    <t>='C:\Users\jaime.benazar\Quorum Business Solutions\Ecopetrol Prometeo - Documents\Planning Space Implementation\3. Analysis &amp; Design\Design\FC22\DRR Jaime\Por presentar a ECP\Cantagallo\Garzas\[GARZAS_CF_SEC_06-Feb-2024.xlsx]D-PS'!$BZ$42</t>
  </si>
  <si>
    <t>='C:\Users\jaime.benazar\Quorum Business Solutions\Ecopetrol Prometeo - Documents\Planning Space Implementation\3. Analysis &amp; Design\Design\FC22\DRR Jaime\Por presentar a ECP\Cantagallo\Garzas\[GARZAS_CF_SEC_06-Feb-2024.xlsx]D-PS'!$BZ$43</t>
  </si>
  <si>
    <t>='C:\Users\jaime.benazar\Quorum Business Solutions\Ecopetrol Prometeo - Documents\Planning Space Implementation\3. Analysis &amp; Design\Design\FC22\DRR Jaime\Por presentar a ECP\Cantagallo\Garzas\[GARZAS_CF_SEC_06-Feb-2024.xlsx]D-PS'!$BZ$44</t>
  </si>
  <si>
    <t>='C:\Users\jaime.benazar\Quorum Business Solutions\Ecopetrol Prometeo - Documents\Planning Space Implementation\3. Analysis &amp; Design\Design\FC22\DRR Jaime\Por presentar a ECP\Cantagallo\Garzas\[GARZAS_CF_SEC_06-Feb-2024.xlsx]D-PS'!$BZ$45</t>
  </si>
  <si>
    <t>='C:\Users\jaime.benazar\Quorum Business Solutions\Ecopetrol Prometeo - Documents\Planning Space Implementation\3. Analysis &amp; Design\Design\FC22\DRR Jaime\Por presentar a ECP\Cantagallo\Garzas\[GARZAS_CF_SEC_06-Feb-2024.xlsx]D-PS'!$BZ$46</t>
  </si>
  <si>
    <t>='C:\Users\jaime.benazar\Quorum Business Solutions\Ecopetrol Prometeo - Documents\Planning Space Implementation\3. Analysis &amp; Design\Design\FC22\DRR Jaime\Por presentar a ECP\Cantagallo\Garzas\[GARZAS_CF_SEC_06-Feb-2024.xlsx]D-PS'!$BZ$47</t>
  </si>
  <si>
    <t>='C:\Users\jaime.benazar\Quorum Business Solutions\Ecopetrol Prometeo - Documents\Planning Space Implementation\3. Analysis &amp; Design\Design\FC22\DRR Jaime\Por presentar a ECP\Cantagallo\Garzas\[GARZAS_CF_SEC_06-Feb-2024.xlsx]D-PS'!$BZ$48</t>
  </si>
  <si>
    <t>='C:\Users\jaime.benazar\Quorum Business Solutions\Ecopetrol Prometeo - Documents\Planning Space Implementation\3. Analysis &amp; Design\Design\FC22\DRR Jaime\Por presentar a ECP\Cantagallo\Garzas\[GARZAS_CF_SEC_06-Feb-2024.xlsx]D-PDP'!$CA$12</t>
  </si>
  <si>
    <t>='C:\Users\jaime.benazar\Quorum Business Solutions\Ecopetrol Prometeo - Documents\Planning Space Implementation\3. Analysis &amp; Design\Design\FC22\DRR Jaime\Por presentar a ECP\Cantagallo\Garzas\[GARZAS_CF_SEC_06-Feb-2024.xlsx]D-PDP'!$CA$13</t>
  </si>
  <si>
    <t>='C:\Users\jaime.benazar\Quorum Business Solutions\Ecopetrol Prometeo - Documents\Planning Space Implementation\3. Analysis &amp; Design\Design\FC22\DRR Jaime\Por presentar a ECP\Cantagallo\Garzas\[GARZAS_CF_SEC_06-Feb-2024.xlsx]D-PDP'!$CA$14</t>
  </si>
  <si>
    <t>='C:\Users\jaime.benazar\Quorum Business Solutions\Ecopetrol Prometeo - Documents\Planning Space Implementation\3. Analysis &amp; Design\Design\FC22\DRR Jaime\Por presentar a ECP\Cantagallo\Garzas\[GARZAS_CF_SEC_06-Feb-2024.xlsx]D-PDP'!$CA$15</t>
  </si>
  <si>
    <t>='C:\Users\jaime.benazar\Quorum Business Solutions\Ecopetrol Prometeo - Documents\Planning Space Implementation\3. Analysis &amp; Design\Design\FC22\DRR Jaime\Por presentar a ECP\Cantagallo\Garzas\[GARZAS_CF_SEC_06-Feb-2024.xlsx]D-PDP'!$CA$16</t>
  </si>
  <si>
    <t>='C:\Users\jaime.benazar\Quorum Business Solutions\Ecopetrol Prometeo - Documents\Planning Space Implementation\3. Analysis &amp; Design\Design\FC22\DRR Jaime\Por presentar a ECP\Cantagallo\Garzas\[GARZAS_CF_SEC_06-Feb-2024.xlsx]D-PDP'!$CA$17</t>
  </si>
  <si>
    <t>='C:\Users\jaime.benazar\Quorum Business Solutions\Ecopetrol Prometeo - Documents\Planning Space Implementation\3. Analysis &amp; Design\Design\FC22\DRR Jaime\Por presentar a ECP\Cantagallo\Garzas\[GARZAS_CF_SEC_06-Feb-2024.xlsx]D-PDP'!$CA$18</t>
  </si>
  <si>
    <t>='C:\Users\jaime.benazar\Quorum Business Solutions\Ecopetrol Prometeo - Documents\Planning Space Implementation\3. Analysis &amp; Design\Design\FC22\DRR Jaime\Por presentar a ECP\Cantagallo\Garzas\[GARZAS_CF_SEC_06-Feb-2024.xlsx]D-PDP'!$CA$19</t>
  </si>
  <si>
    <t>='C:\Users\jaime.benazar\Quorum Business Solutions\Ecopetrol Prometeo - Documents\Planning Space Implementation\3. Analysis &amp; Design\Design\FC22\DRR Jaime\Por presentar a ECP\Cantagallo\Garzas\[GARZAS_CF_SEC_06-Feb-2024.xlsx]D-PDP'!$CA$20</t>
  </si>
  <si>
    <t>='C:\Users\jaime.benazar\Quorum Business Solutions\Ecopetrol Prometeo - Documents\Planning Space Implementation\3. Analysis &amp; Design\Design\FC22\DRR Jaime\Por presentar a ECP\Cantagallo\Garzas\[GARZAS_CF_SEC_06-Feb-2024.xlsx]D-PDP'!$CA$21</t>
  </si>
  <si>
    <t>='C:\Users\jaime.benazar\Quorum Business Solutions\Ecopetrol Prometeo - Documents\Planning Space Implementation\3. Analysis &amp; Design\Design\FC22\DRR Jaime\Por presentar a ECP\Cantagallo\Garzas\[GARZAS_CF_SEC_06-Feb-2024.xlsx]D-PDP'!$CA$22</t>
  </si>
  <si>
    <t>='C:\Users\jaime.benazar\Quorum Business Solutions\Ecopetrol Prometeo - Documents\Planning Space Implementation\3. Analysis &amp; Design\Design\FC22\DRR Jaime\Por presentar a ECP\Cantagallo\Garzas\[GARZAS_CF_SEC_06-Feb-2024.xlsx]D-PDP'!$CA$23</t>
  </si>
  <si>
    <t>='C:\Users\jaime.benazar\Quorum Business Solutions\Ecopetrol Prometeo - Documents\Planning Space Implementation\3. Analysis &amp; Design\Design\FC22\DRR Jaime\Por presentar a ECP\Cantagallo\Garzas\[GARZAS_CF_SEC_06-Feb-2024.xlsx]D-PDP'!$CA$24</t>
  </si>
  <si>
    <t>='C:\Users\jaime.benazar\Quorum Business Solutions\Ecopetrol Prometeo - Documents\Planning Space Implementation\3. Analysis &amp; Design\Design\FC22\DRR Jaime\Por presentar a ECP\Cantagallo\Garzas\[GARZAS_CF_SEC_06-Feb-2024.xlsx]D-PDP'!$CA$25</t>
  </si>
  <si>
    <t>='C:\Users\jaime.benazar\Quorum Business Solutions\Ecopetrol Prometeo - Documents\Planning Space Implementation\3. Analysis &amp; Design\Design\FC22\DRR Jaime\Por presentar a ECP\Cantagallo\Garzas\[GARZAS_CF_SEC_06-Feb-2024.xlsx]D-PDP'!$CA$26</t>
  </si>
  <si>
    <t>='C:\Users\jaime.benazar\Quorum Business Solutions\Ecopetrol Prometeo - Documents\Planning Space Implementation\3. Analysis &amp; Design\Design\FC22\DRR Jaime\Por presentar a ECP\Cantagallo\Garzas\[GARZAS_CF_SEC_06-Feb-2024.xlsx]D-PDP'!$CA$27</t>
  </si>
  <si>
    <t>='C:\Users\jaime.benazar\Quorum Business Solutions\Ecopetrol Prometeo - Documents\Planning Space Implementation\3. Analysis &amp; Design\Design\FC22\DRR Jaime\Por presentar a ECP\Cantagallo\Garzas\[GARZAS_CF_SEC_06-Feb-2024.xlsx]D-PDP'!$CA$28</t>
  </si>
  <si>
    <t>='C:\Users\jaime.benazar\Quorum Business Solutions\Ecopetrol Prometeo - Documents\Planning Space Implementation\3. Analysis &amp; Design\Design\FC22\DRR Jaime\Por presentar a ECP\Cantagallo\Garzas\[GARZAS_CF_SEC_06-Feb-2024.xlsx]D-PDP'!$CA$29</t>
  </si>
  <si>
    <t>='C:\Users\jaime.benazar\Quorum Business Solutions\Ecopetrol Prometeo - Documents\Planning Space Implementation\3. Analysis &amp; Design\Design\FC22\DRR Jaime\Por presentar a ECP\Cantagallo\Garzas\[GARZAS_CF_SEC_06-Feb-2024.xlsx]D-PDP'!$CA$30</t>
  </si>
  <si>
    <t>='C:\Users\jaime.benazar\Quorum Business Solutions\Ecopetrol Prometeo - Documents\Planning Space Implementation\3. Analysis &amp; Design\Design\FC22\DRR Jaime\Por presentar a ECP\Cantagallo\Garzas\[GARZAS_CF_SEC_06-Feb-2024.xlsx]D-PDP'!$CA$31</t>
  </si>
  <si>
    <t>='C:\Users\jaime.benazar\Quorum Business Solutions\Ecopetrol Prometeo - Documents\Planning Space Implementation\3. Analysis &amp; Design\Design\FC22\DRR Jaime\Por presentar a ECP\Cantagallo\Garzas\[GARZAS_CF_SEC_06-Feb-2024.xlsx]D-PDP'!$CA$32</t>
  </si>
  <si>
    <t>='C:\Users\jaime.benazar\Quorum Business Solutions\Ecopetrol Prometeo - Documents\Planning Space Implementation\3. Analysis &amp; Design\Design\FC22\DRR Jaime\Por presentar a ECP\Cantagallo\Garzas\[GARZAS_CF_SEC_06-Feb-2024.xlsx]D-PDP'!$CA$33</t>
  </si>
  <si>
    <t>='C:\Users\jaime.benazar\Quorum Business Solutions\Ecopetrol Prometeo - Documents\Planning Space Implementation\3. Analysis &amp; Design\Design\FC22\DRR Jaime\Por presentar a ECP\Cantagallo\Garzas\[GARZAS_CF_SEC_06-Feb-2024.xlsx]D-PDP'!$CA$34</t>
  </si>
  <si>
    <t>='C:\Users\jaime.benazar\Quorum Business Solutions\Ecopetrol Prometeo - Documents\Planning Space Implementation\3. Analysis &amp; Design\Design\FC22\DRR Jaime\Por presentar a ECP\Cantagallo\Garzas\[GARZAS_CF_SEC_06-Feb-2024.xlsx]D-PDP'!$CA$35</t>
  </si>
  <si>
    <t>='C:\Users\jaime.benazar\Quorum Business Solutions\Ecopetrol Prometeo - Documents\Planning Space Implementation\3. Analysis &amp; Design\Design\FC22\DRR Jaime\Por presentar a ECP\Cantagallo\Garzas\[GARZAS_CF_SEC_06-Feb-2024.xlsx]D-PDP'!$CA$36</t>
  </si>
  <si>
    <t>='C:\Users\jaime.benazar\Quorum Business Solutions\Ecopetrol Prometeo - Documents\Planning Space Implementation\3. Analysis &amp; Design\Design\FC22\DRR Jaime\Por presentar a ECP\Cantagallo\Garzas\[GARZAS_CF_SEC_06-Feb-2024.xlsx]D-PDP'!$CA$37</t>
  </si>
  <si>
    <t>='C:\Users\jaime.benazar\Quorum Business Solutions\Ecopetrol Prometeo - Documents\Planning Space Implementation\3. Analysis &amp; Design\Design\FC22\DRR Jaime\Por presentar a ECP\Cantagallo\Garzas\[GARZAS_CF_SEC_06-Feb-2024.xlsx]D-PDP'!$CA$38</t>
  </si>
  <si>
    <t>='C:\Users\jaime.benazar\Quorum Business Solutions\Ecopetrol Prometeo - Documents\Planning Space Implementation\3. Analysis &amp; Design\Design\FC22\DRR Jaime\Por presentar a ECP\Cantagallo\Garzas\[GARZAS_CF_SEC_06-Feb-2024.xlsx]D-PDP'!$CA$39</t>
  </si>
  <si>
    <t>='C:\Users\jaime.benazar\Quorum Business Solutions\Ecopetrol Prometeo - Documents\Planning Space Implementation\3. Analysis &amp; Design\Design\FC22\DRR Jaime\Por presentar a ECP\Cantagallo\Garzas\[GARZAS_CF_SEC_06-Feb-2024.xlsx]D-PDP'!$CA$40</t>
  </si>
  <si>
    <t>='C:\Users\jaime.benazar\Quorum Business Solutions\Ecopetrol Prometeo - Documents\Planning Space Implementation\3. Analysis &amp; Design\Design\FC22\DRR Jaime\Por presentar a ECP\Cantagallo\Garzas\[GARZAS_CF_SEC_06-Feb-2024.xlsx]D-PDP'!$CA$41</t>
  </si>
  <si>
    <t>='C:\Users\jaime.benazar\Quorum Business Solutions\Ecopetrol Prometeo - Documents\Planning Space Implementation\3. Analysis &amp; Design\Design\FC22\DRR Jaime\Por presentar a ECP\Cantagallo\Garzas\[GARZAS_CF_SEC_06-Feb-2024.xlsx]D-PDP'!$CA$42</t>
  </si>
  <si>
    <t>='C:\Users\jaime.benazar\Quorum Business Solutions\Ecopetrol Prometeo - Documents\Planning Space Implementation\3. Analysis &amp; Design\Design\FC22\DRR Jaime\Por presentar a ECP\Cantagallo\Garzas\[GARZAS_CF_SEC_06-Feb-2024.xlsx]D-PDP'!$CA$43</t>
  </si>
  <si>
    <t>='C:\Users\jaime.benazar\Quorum Business Solutions\Ecopetrol Prometeo - Documents\Planning Space Implementation\3. Analysis &amp; Design\Design\FC22\DRR Jaime\Por presentar a ECP\Cantagallo\Garzas\[GARZAS_CF_SEC_06-Feb-2024.xlsx]D-PDP'!$CA$44</t>
  </si>
  <si>
    <t>='C:\Users\jaime.benazar\Quorum Business Solutions\Ecopetrol Prometeo - Documents\Planning Space Implementation\3. Analysis &amp; Design\Design\FC22\DRR Jaime\Por presentar a ECP\Cantagallo\Garzas\[GARZAS_CF_SEC_06-Feb-2024.xlsx]D-PDP'!$CA$45</t>
  </si>
  <si>
    <t>='C:\Users\jaime.benazar\Quorum Business Solutions\Ecopetrol Prometeo - Documents\Planning Space Implementation\3. Analysis &amp; Design\Design\FC22\DRR Jaime\Por presentar a ECP\Cantagallo\Garzas\[GARZAS_CF_SEC_06-Feb-2024.xlsx]D-PDP'!$CA$46</t>
  </si>
  <si>
    <t>='C:\Users\jaime.benazar\Quorum Business Solutions\Ecopetrol Prometeo - Documents\Planning Space Implementation\3. Analysis &amp; Design\Design\FC22\DRR Jaime\Por presentar a ECP\Cantagallo\Garzas\[GARZAS_CF_SEC_06-Feb-2024.xlsx]D-PDP'!$CA$47</t>
  </si>
  <si>
    <t>='C:\Users\jaime.benazar\Quorum Business Solutions\Ecopetrol Prometeo - Documents\Planning Space Implementation\3. Analysis &amp; Design\Design\FC22\DRR Jaime\Por presentar a ECP\Cantagallo\Garzas\[GARZAS_CF_SEC_06-Feb-2024.xlsx]D-PDP'!$CA$48</t>
  </si>
  <si>
    <t>='C:\Users\jaime.benazar\Quorum Business Solutions\Ecopetrol Prometeo - Documents\Planning Space Implementation\3. Analysis &amp; Design\Design\FC22\DRR Jaime\Por presentar a ECP\Cantagallo\Garzas\[GARZAS_CF_SEC_06-Feb-2024.xlsx]D-PNP'!$CA$12</t>
  </si>
  <si>
    <t>='C:\Users\jaime.benazar\Quorum Business Solutions\Ecopetrol Prometeo - Documents\Planning Space Implementation\3. Analysis &amp; Design\Design\FC22\DRR Jaime\Por presentar a ECP\Cantagallo\Garzas\[GARZAS_CF_SEC_06-Feb-2024.xlsx]D-PNP'!$CA$13</t>
  </si>
  <si>
    <t>='C:\Users\jaime.benazar\Quorum Business Solutions\Ecopetrol Prometeo - Documents\Planning Space Implementation\3. Analysis &amp; Design\Design\FC22\DRR Jaime\Por presentar a ECP\Cantagallo\Garzas\[GARZAS_CF_SEC_06-Feb-2024.xlsx]D-PNP'!$CA$14</t>
  </si>
  <si>
    <t>='C:\Users\jaime.benazar\Quorum Business Solutions\Ecopetrol Prometeo - Documents\Planning Space Implementation\3. Analysis &amp; Design\Design\FC22\DRR Jaime\Por presentar a ECP\Cantagallo\Garzas\[GARZAS_CF_SEC_06-Feb-2024.xlsx]D-PNP'!$CA$15</t>
  </si>
  <si>
    <t>='C:\Users\jaime.benazar\Quorum Business Solutions\Ecopetrol Prometeo - Documents\Planning Space Implementation\3. Analysis &amp; Design\Design\FC22\DRR Jaime\Por presentar a ECP\Cantagallo\Garzas\[GARZAS_CF_SEC_06-Feb-2024.xlsx]D-PNP'!$CA$16</t>
  </si>
  <si>
    <t>='C:\Users\jaime.benazar\Quorum Business Solutions\Ecopetrol Prometeo - Documents\Planning Space Implementation\3. Analysis &amp; Design\Design\FC22\DRR Jaime\Por presentar a ECP\Cantagallo\Garzas\[GARZAS_CF_SEC_06-Feb-2024.xlsx]D-PNP'!$CA$17</t>
  </si>
  <si>
    <t>='C:\Users\jaime.benazar\Quorum Business Solutions\Ecopetrol Prometeo - Documents\Planning Space Implementation\3. Analysis &amp; Design\Design\FC22\DRR Jaime\Por presentar a ECP\Cantagallo\Garzas\[GARZAS_CF_SEC_06-Feb-2024.xlsx]D-PNP'!$CA$18</t>
  </si>
  <si>
    <t>='C:\Users\jaime.benazar\Quorum Business Solutions\Ecopetrol Prometeo - Documents\Planning Space Implementation\3. Analysis &amp; Design\Design\FC22\DRR Jaime\Por presentar a ECP\Cantagallo\Garzas\[GARZAS_CF_SEC_06-Feb-2024.xlsx]D-PNP'!$CA$19</t>
  </si>
  <si>
    <t>='C:\Users\jaime.benazar\Quorum Business Solutions\Ecopetrol Prometeo - Documents\Planning Space Implementation\3. Analysis &amp; Design\Design\FC22\DRR Jaime\Por presentar a ECP\Cantagallo\Garzas\[GARZAS_CF_SEC_06-Feb-2024.xlsx]D-PNP'!$CA$20</t>
  </si>
  <si>
    <t>='C:\Users\jaime.benazar\Quorum Business Solutions\Ecopetrol Prometeo - Documents\Planning Space Implementation\3. Analysis &amp; Design\Design\FC22\DRR Jaime\Por presentar a ECP\Cantagallo\Garzas\[GARZAS_CF_SEC_06-Feb-2024.xlsx]D-PNP'!$CA$21</t>
  </si>
  <si>
    <t>='C:\Users\jaime.benazar\Quorum Business Solutions\Ecopetrol Prometeo - Documents\Planning Space Implementation\3. Analysis &amp; Design\Design\FC22\DRR Jaime\Por presentar a ECP\Cantagallo\Garzas\[GARZAS_CF_SEC_06-Feb-2024.xlsx]D-PNP'!$CA$22</t>
  </si>
  <si>
    <t>='C:\Users\jaime.benazar\Quorum Business Solutions\Ecopetrol Prometeo - Documents\Planning Space Implementation\3. Analysis &amp; Design\Design\FC22\DRR Jaime\Por presentar a ECP\Cantagallo\Garzas\[GARZAS_CF_SEC_06-Feb-2024.xlsx]D-PNP'!$CA$23</t>
  </si>
  <si>
    <t>='C:\Users\jaime.benazar\Quorum Business Solutions\Ecopetrol Prometeo - Documents\Planning Space Implementation\3. Analysis &amp; Design\Design\FC22\DRR Jaime\Por presentar a ECP\Cantagallo\Garzas\[GARZAS_CF_SEC_06-Feb-2024.xlsx]D-PNP'!$CA$24</t>
  </si>
  <si>
    <t>='C:\Users\jaime.benazar\Quorum Business Solutions\Ecopetrol Prometeo - Documents\Planning Space Implementation\3. Analysis &amp; Design\Design\FC22\DRR Jaime\Por presentar a ECP\Cantagallo\Garzas\[GARZAS_CF_SEC_06-Feb-2024.xlsx]D-PNP'!$CA$25</t>
  </si>
  <si>
    <t>='C:\Users\jaime.benazar\Quorum Business Solutions\Ecopetrol Prometeo - Documents\Planning Space Implementation\3. Analysis &amp; Design\Design\FC22\DRR Jaime\Por presentar a ECP\Cantagallo\Garzas\[GARZAS_CF_SEC_06-Feb-2024.xlsx]D-PNP'!$CA$26</t>
  </si>
  <si>
    <t>='C:\Users\jaime.benazar\Quorum Business Solutions\Ecopetrol Prometeo - Documents\Planning Space Implementation\3. Analysis &amp; Design\Design\FC22\DRR Jaime\Por presentar a ECP\Cantagallo\Garzas\[GARZAS_CF_SEC_06-Feb-2024.xlsx]D-PNP'!$CA$27</t>
  </si>
  <si>
    <t>='C:\Users\jaime.benazar\Quorum Business Solutions\Ecopetrol Prometeo - Documents\Planning Space Implementation\3. Analysis &amp; Design\Design\FC22\DRR Jaime\Por presentar a ECP\Cantagallo\Garzas\[GARZAS_CF_SEC_06-Feb-2024.xlsx]D-PNP'!$CA$28</t>
  </si>
  <si>
    <t>='C:\Users\jaime.benazar\Quorum Business Solutions\Ecopetrol Prometeo - Documents\Planning Space Implementation\3. Analysis &amp; Design\Design\FC22\DRR Jaime\Por presentar a ECP\Cantagallo\Garzas\[GARZAS_CF_SEC_06-Feb-2024.xlsx]D-PNP'!$CA$29</t>
  </si>
  <si>
    <t>='C:\Users\jaime.benazar\Quorum Business Solutions\Ecopetrol Prometeo - Documents\Planning Space Implementation\3. Analysis &amp; Design\Design\FC22\DRR Jaime\Por presentar a ECP\Cantagallo\Garzas\[GARZAS_CF_SEC_06-Feb-2024.xlsx]D-PNP'!$CA$30</t>
  </si>
  <si>
    <t>='C:\Users\jaime.benazar\Quorum Business Solutions\Ecopetrol Prometeo - Documents\Planning Space Implementation\3. Analysis &amp; Design\Design\FC22\DRR Jaime\Por presentar a ECP\Cantagallo\Garzas\[GARZAS_CF_SEC_06-Feb-2024.xlsx]D-PNP'!$CA$31</t>
  </si>
  <si>
    <t>='C:\Users\jaime.benazar\Quorum Business Solutions\Ecopetrol Prometeo - Documents\Planning Space Implementation\3. Analysis &amp; Design\Design\FC22\DRR Jaime\Por presentar a ECP\Cantagallo\Garzas\[GARZAS_CF_SEC_06-Feb-2024.xlsx]D-PNP'!$CA$32</t>
  </si>
  <si>
    <t>='C:\Users\jaime.benazar\Quorum Business Solutions\Ecopetrol Prometeo - Documents\Planning Space Implementation\3. Analysis &amp; Design\Design\FC22\DRR Jaime\Por presentar a ECP\Cantagallo\Garzas\[GARZAS_CF_SEC_06-Feb-2024.xlsx]D-PNP'!$CA$33</t>
  </si>
  <si>
    <t>='C:\Users\jaime.benazar\Quorum Business Solutions\Ecopetrol Prometeo - Documents\Planning Space Implementation\3. Analysis &amp; Design\Design\FC22\DRR Jaime\Por presentar a ECP\Cantagallo\Garzas\[GARZAS_CF_SEC_06-Feb-2024.xlsx]D-PNP'!$CA$34</t>
  </si>
  <si>
    <t>='C:\Users\jaime.benazar\Quorum Business Solutions\Ecopetrol Prometeo - Documents\Planning Space Implementation\3. Analysis &amp; Design\Design\FC22\DRR Jaime\Por presentar a ECP\Cantagallo\Garzas\[GARZAS_CF_SEC_06-Feb-2024.xlsx]D-PNP'!$CA$35</t>
  </si>
  <si>
    <t>='C:\Users\jaime.benazar\Quorum Business Solutions\Ecopetrol Prometeo - Documents\Planning Space Implementation\3. Analysis &amp; Design\Design\FC22\DRR Jaime\Por presentar a ECP\Cantagallo\Garzas\[GARZAS_CF_SEC_06-Feb-2024.xlsx]D-PNP'!$CA$36</t>
  </si>
  <si>
    <t>='C:\Users\jaime.benazar\Quorum Business Solutions\Ecopetrol Prometeo - Documents\Planning Space Implementation\3. Analysis &amp; Design\Design\FC22\DRR Jaime\Por presentar a ECP\Cantagallo\Garzas\[GARZAS_CF_SEC_06-Feb-2024.xlsx]D-PNP'!$CA$37</t>
  </si>
  <si>
    <t>='C:\Users\jaime.benazar\Quorum Business Solutions\Ecopetrol Prometeo - Documents\Planning Space Implementation\3. Analysis &amp; Design\Design\FC22\DRR Jaime\Por presentar a ECP\Cantagallo\Garzas\[GARZAS_CF_SEC_06-Feb-2024.xlsx]D-PNP'!$CA$38</t>
  </si>
  <si>
    <t>='C:\Users\jaime.benazar\Quorum Business Solutions\Ecopetrol Prometeo - Documents\Planning Space Implementation\3. Analysis &amp; Design\Design\FC22\DRR Jaime\Por presentar a ECP\Cantagallo\Garzas\[GARZAS_CF_SEC_06-Feb-2024.xlsx]D-PNP'!$CA$39</t>
  </si>
  <si>
    <t>='C:\Users\jaime.benazar\Quorum Business Solutions\Ecopetrol Prometeo - Documents\Planning Space Implementation\3. Analysis &amp; Design\Design\FC22\DRR Jaime\Por presentar a ECP\Cantagallo\Garzas\[GARZAS_CF_SEC_06-Feb-2024.xlsx]D-PNP'!$CA$40</t>
  </si>
  <si>
    <t>='C:\Users\jaime.benazar\Quorum Business Solutions\Ecopetrol Prometeo - Documents\Planning Space Implementation\3. Analysis &amp; Design\Design\FC22\DRR Jaime\Por presentar a ECP\Cantagallo\Garzas\[GARZAS_CF_SEC_06-Feb-2024.xlsx]D-PNP'!$CA$41</t>
  </si>
  <si>
    <t>='C:\Users\jaime.benazar\Quorum Business Solutions\Ecopetrol Prometeo - Documents\Planning Space Implementation\3. Analysis &amp; Design\Design\FC22\DRR Jaime\Por presentar a ECP\Cantagallo\Garzas\[GARZAS_CF_SEC_06-Feb-2024.xlsx]D-PNP'!$CA$42</t>
  </si>
  <si>
    <t>='C:\Users\jaime.benazar\Quorum Business Solutions\Ecopetrol Prometeo - Documents\Planning Space Implementation\3. Analysis &amp; Design\Design\FC22\DRR Jaime\Por presentar a ECP\Cantagallo\Garzas\[GARZAS_CF_SEC_06-Feb-2024.xlsx]D-PNP'!$CA$43</t>
  </si>
  <si>
    <t>='C:\Users\jaime.benazar\Quorum Business Solutions\Ecopetrol Prometeo - Documents\Planning Space Implementation\3. Analysis &amp; Design\Design\FC22\DRR Jaime\Por presentar a ECP\Cantagallo\Garzas\[GARZAS_CF_SEC_06-Feb-2024.xlsx]D-PNP'!$CA$44</t>
  </si>
  <si>
    <t>='C:\Users\jaime.benazar\Quorum Business Solutions\Ecopetrol Prometeo - Documents\Planning Space Implementation\3. Analysis &amp; Design\Design\FC22\DRR Jaime\Por presentar a ECP\Cantagallo\Garzas\[GARZAS_CF_SEC_06-Feb-2024.xlsx]D-PNP'!$CA$45</t>
  </si>
  <si>
    <t>='C:\Users\jaime.benazar\Quorum Business Solutions\Ecopetrol Prometeo - Documents\Planning Space Implementation\3. Analysis &amp; Design\Design\FC22\DRR Jaime\Por presentar a ECP\Cantagallo\Garzas\[GARZAS_CF_SEC_06-Feb-2024.xlsx]D-PNP'!$CA$46</t>
  </si>
  <si>
    <t>='C:\Users\jaime.benazar\Quorum Business Solutions\Ecopetrol Prometeo - Documents\Planning Space Implementation\3. Analysis &amp; Design\Design\FC22\DRR Jaime\Por presentar a ECP\Cantagallo\Garzas\[GARZAS_CF_SEC_06-Feb-2024.xlsx]D-PNP'!$CA$47</t>
  </si>
  <si>
    <t>='C:\Users\jaime.benazar\Quorum Business Solutions\Ecopetrol Prometeo - Documents\Planning Space Implementation\3. Analysis &amp; Design\Design\FC22\DRR Jaime\Por presentar a ECP\Cantagallo\Garzas\[GARZAS_CF_SEC_06-Feb-2024.xlsx]D-PNP'!$CA$48</t>
  </si>
  <si>
    <t>='C:\Users\jaime.benazar\Quorum Business Solutions\Ecopetrol Prometeo - Documents\Planning Space Implementation\3. Analysis &amp; Design\Design\FC22\DRR Jaime\Por presentar a ECP\Cantagallo\Garzas\[GARZAS_CF_SEC_06-Feb-2024.xlsx]D-PND'!$CA$12</t>
  </si>
  <si>
    <t>='C:\Users\jaime.benazar\Quorum Business Solutions\Ecopetrol Prometeo - Documents\Planning Space Implementation\3. Analysis &amp; Design\Design\FC22\DRR Jaime\Por presentar a ECP\Cantagallo\Garzas\[GARZAS_CF_SEC_06-Feb-2024.xlsx]D-PND'!$CA$13</t>
  </si>
  <si>
    <t>='C:\Users\jaime.benazar\Quorum Business Solutions\Ecopetrol Prometeo - Documents\Planning Space Implementation\3. Analysis &amp; Design\Design\FC22\DRR Jaime\Por presentar a ECP\Cantagallo\Garzas\[GARZAS_CF_SEC_06-Feb-2024.xlsx]D-PND'!$CA$14</t>
  </si>
  <si>
    <t>='C:\Users\jaime.benazar\Quorum Business Solutions\Ecopetrol Prometeo - Documents\Planning Space Implementation\3. Analysis &amp; Design\Design\FC22\DRR Jaime\Por presentar a ECP\Cantagallo\Garzas\[GARZAS_CF_SEC_06-Feb-2024.xlsx]D-PND'!$CA$15</t>
  </si>
  <si>
    <t>='C:\Users\jaime.benazar\Quorum Business Solutions\Ecopetrol Prometeo - Documents\Planning Space Implementation\3. Analysis &amp; Design\Design\FC22\DRR Jaime\Por presentar a ECP\Cantagallo\Garzas\[GARZAS_CF_SEC_06-Feb-2024.xlsx]D-PND'!$CA$16</t>
  </si>
  <si>
    <t>='C:\Users\jaime.benazar\Quorum Business Solutions\Ecopetrol Prometeo - Documents\Planning Space Implementation\3. Analysis &amp; Design\Design\FC22\DRR Jaime\Por presentar a ECP\Cantagallo\Garzas\[GARZAS_CF_SEC_06-Feb-2024.xlsx]D-PND'!$CA$17</t>
  </si>
  <si>
    <t>='C:\Users\jaime.benazar\Quorum Business Solutions\Ecopetrol Prometeo - Documents\Planning Space Implementation\3. Analysis &amp; Design\Design\FC22\DRR Jaime\Por presentar a ECP\Cantagallo\Garzas\[GARZAS_CF_SEC_06-Feb-2024.xlsx]D-PND'!$CA$18</t>
  </si>
  <si>
    <t>='C:\Users\jaime.benazar\Quorum Business Solutions\Ecopetrol Prometeo - Documents\Planning Space Implementation\3. Analysis &amp; Design\Design\FC22\DRR Jaime\Por presentar a ECP\Cantagallo\Garzas\[GARZAS_CF_SEC_06-Feb-2024.xlsx]D-PND'!$CA$19</t>
  </si>
  <si>
    <t>='C:\Users\jaime.benazar\Quorum Business Solutions\Ecopetrol Prometeo - Documents\Planning Space Implementation\3. Analysis &amp; Design\Design\FC22\DRR Jaime\Por presentar a ECP\Cantagallo\Garzas\[GARZAS_CF_SEC_06-Feb-2024.xlsx]D-PND'!$CA$20</t>
  </si>
  <si>
    <t>='C:\Users\jaime.benazar\Quorum Business Solutions\Ecopetrol Prometeo - Documents\Planning Space Implementation\3. Analysis &amp; Design\Design\FC22\DRR Jaime\Por presentar a ECP\Cantagallo\Garzas\[GARZAS_CF_SEC_06-Feb-2024.xlsx]D-PND'!$CA$21</t>
  </si>
  <si>
    <t>='C:\Users\jaime.benazar\Quorum Business Solutions\Ecopetrol Prometeo - Documents\Planning Space Implementation\3. Analysis &amp; Design\Design\FC22\DRR Jaime\Por presentar a ECP\Cantagallo\Garzas\[GARZAS_CF_SEC_06-Feb-2024.xlsx]D-PND'!$CA$22</t>
  </si>
  <si>
    <t>='C:\Users\jaime.benazar\Quorum Business Solutions\Ecopetrol Prometeo - Documents\Planning Space Implementation\3. Analysis &amp; Design\Design\FC22\DRR Jaime\Por presentar a ECP\Cantagallo\Garzas\[GARZAS_CF_SEC_06-Feb-2024.xlsx]D-PND'!$CA$23</t>
  </si>
  <si>
    <t>='C:\Users\jaime.benazar\Quorum Business Solutions\Ecopetrol Prometeo - Documents\Planning Space Implementation\3. Analysis &amp; Design\Design\FC22\DRR Jaime\Por presentar a ECP\Cantagallo\Garzas\[GARZAS_CF_SEC_06-Feb-2024.xlsx]D-PND'!$CA$24</t>
  </si>
  <si>
    <t>='C:\Users\jaime.benazar\Quorum Business Solutions\Ecopetrol Prometeo - Documents\Planning Space Implementation\3. Analysis &amp; Design\Design\FC22\DRR Jaime\Por presentar a ECP\Cantagallo\Garzas\[GARZAS_CF_SEC_06-Feb-2024.xlsx]D-PND'!$CA$25</t>
  </si>
  <si>
    <t>='C:\Users\jaime.benazar\Quorum Business Solutions\Ecopetrol Prometeo - Documents\Planning Space Implementation\3. Analysis &amp; Design\Design\FC22\DRR Jaime\Por presentar a ECP\Cantagallo\Garzas\[GARZAS_CF_SEC_06-Feb-2024.xlsx]D-PND'!$CA$26</t>
  </si>
  <si>
    <t>='C:\Users\jaime.benazar\Quorum Business Solutions\Ecopetrol Prometeo - Documents\Planning Space Implementation\3. Analysis &amp; Design\Design\FC22\DRR Jaime\Por presentar a ECP\Cantagallo\Garzas\[GARZAS_CF_SEC_06-Feb-2024.xlsx]D-PND'!$CA$27</t>
  </si>
  <si>
    <t>='C:\Users\jaime.benazar\Quorum Business Solutions\Ecopetrol Prometeo - Documents\Planning Space Implementation\3. Analysis &amp; Design\Design\FC22\DRR Jaime\Por presentar a ECP\Cantagallo\Garzas\[GARZAS_CF_SEC_06-Feb-2024.xlsx]D-PND'!$CA$28</t>
  </si>
  <si>
    <t>='C:\Users\jaime.benazar\Quorum Business Solutions\Ecopetrol Prometeo - Documents\Planning Space Implementation\3. Analysis &amp; Design\Design\FC22\DRR Jaime\Por presentar a ECP\Cantagallo\Garzas\[GARZAS_CF_SEC_06-Feb-2024.xlsx]D-PND'!$CA$29</t>
  </si>
  <si>
    <t>='C:\Users\jaime.benazar\Quorum Business Solutions\Ecopetrol Prometeo - Documents\Planning Space Implementation\3. Analysis &amp; Design\Design\FC22\DRR Jaime\Por presentar a ECP\Cantagallo\Garzas\[GARZAS_CF_SEC_06-Feb-2024.xlsx]D-PND'!$CA$30</t>
  </si>
  <si>
    <t>='C:\Users\jaime.benazar\Quorum Business Solutions\Ecopetrol Prometeo - Documents\Planning Space Implementation\3. Analysis &amp; Design\Design\FC22\DRR Jaime\Por presentar a ECP\Cantagallo\Garzas\[GARZAS_CF_SEC_06-Feb-2024.xlsx]D-PND'!$CA$31</t>
  </si>
  <si>
    <t>='C:\Users\jaime.benazar\Quorum Business Solutions\Ecopetrol Prometeo - Documents\Planning Space Implementation\3. Analysis &amp; Design\Design\FC22\DRR Jaime\Por presentar a ECP\Cantagallo\Garzas\[GARZAS_CF_SEC_06-Feb-2024.xlsx]D-PND'!$CA$32</t>
  </si>
  <si>
    <t>='C:\Users\jaime.benazar\Quorum Business Solutions\Ecopetrol Prometeo - Documents\Planning Space Implementation\3. Analysis &amp; Design\Design\FC22\DRR Jaime\Por presentar a ECP\Cantagallo\Garzas\[GARZAS_CF_SEC_06-Feb-2024.xlsx]D-PND'!$CA$33</t>
  </si>
  <si>
    <t>='C:\Users\jaime.benazar\Quorum Business Solutions\Ecopetrol Prometeo - Documents\Planning Space Implementation\3. Analysis &amp; Design\Design\FC22\DRR Jaime\Por presentar a ECP\Cantagallo\Garzas\[GARZAS_CF_SEC_06-Feb-2024.xlsx]D-PND'!$CA$34</t>
  </si>
  <si>
    <t>='C:\Users\jaime.benazar\Quorum Business Solutions\Ecopetrol Prometeo - Documents\Planning Space Implementation\3. Analysis &amp; Design\Design\FC22\DRR Jaime\Por presentar a ECP\Cantagallo\Garzas\[GARZAS_CF_SEC_06-Feb-2024.xlsx]D-PND'!$CA$35</t>
  </si>
  <si>
    <t>='C:\Users\jaime.benazar\Quorum Business Solutions\Ecopetrol Prometeo - Documents\Planning Space Implementation\3. Analysis &amp; Design\Design\FC22\DRR Jaime\Por presentar a ECP\Cantagallo\Garzas\[GARZAS_CF_SEC_06-Feb-2024.xlsx]D-PND'!$CA$36</t>
  </si>
  <si>
    <t>='C:\Users\jaime.benazar\Quorum Business Solutions\Ecopetrol Prometeo - Documents\Planning Space Implementation\3. Analysis &amp; Design\Design\FC22\DRR Jaime\Por presentar a ECP\Cantagallo\Garzas\[GARZAS_CF_SEC_06-Feb-2024.xlsx]D-PND'!$CA$37</t>
  </si>
  <si>
    <t>='C:\Users\jaime.benazar\Quorum Business Solutions\Ecopetrol Prometeo - Documents\Planning Space Implementation\3. Analysis &amp; Design\Design\FC22\DRR Jaime\Por presentar a ECP\Cantagallo\Garzas\[GARZAS_CF_SEC_06-Feb-2024.xlsx]D-PND'!$CA$38</t>
  </si>
  <si>
    <t>='C:\Users\jaime.benazar\Quorum Business Solutions\Ecopetrol Prometeo - Documents\Planning Space Implementation\3. Analysis &amp; Design\Design\FC22\DRR Jaime\Por presentar a ECP\Cantagallo\Garzas\[GARZAS_CF_SEC_06-Feb-2024.xlsx]D-PND'!$CA$39</t>
  </si>
  <si>
    <t>='C:\Users\jaime.benazar\Quorum Business Solutions\Ecopetrol Prometeo - Documents\Planning Space Implementation\3. Analysis &amp; Design\Design\FC22\DRR Jaime\Por presentar a ECP\Cantagallo\Garzas\[GARZAS_CF_SEC_06-Feb-2024.xlsx]D-PND'!$CA$40</t>
  </si>
  <si>
    <t>='C:\Users\jaime.benazar\Quorum Business Solutions\Ecopetrol Prometeo - Documents\Planning Space Implementation\3. Analysis &amp; Design\Design\FC22\DRR Jaime\Por presentar a ECP\Cantagallo\Garzas\[GARZAS_CF_SEC_06-Feb-2024.xlsx]D-PND'!$CA$41</t>
  </si>
  <si>
    <t>='C:\Users\jaime.benazar\Quorum Business Solutions\Ecopetrol Prometeo - Documents\Planning Space Implementation\3. Analysis &amp; Design\Design\FC22\DRR Jaime\Por presentar a ECP\Cantagallo\Garzas\[GARZAS_CF_SEC_06-Feb-2024.xlsx]D-PND'!$CA$42</t>
  </si>
  <si>
    <t>='C:\Users\jaime.benazar\Quorum Business Solutions\Ecopetrol Prometeo - Documents\Planning Space Implementation\3. Analysis &amp; Design\Design\FC22\DRR Jaime\Por presentar a ECP\Cantagallo\Garzas\[GARZAS_CF_SEC_06-Feb-2024.xlsx]D-PND'!$CA$43</t>
  </si>
  <si>
    <t>='C:\Users\jaime.benazar\Quorum Business Solutions\Ecopetrol Prometeo - Documents\Planning Space Implementation\3. Analysis &amp; Design\Design\FC22\DRR Jaime\Por presentar a ECP\Cantagallo\Garzas\[GARZAS_CF_SEC_06-Feb-2024.xlsx]D-PND'!$CA$44</t>
  </si>
  <si>
    <t>='C:\Users\jaime.benazar\Quorum Business Solutions\Ecopetrol Prometeo - Documents\Planning Space Implementation\3. Analysis &amp; Design\Design\FC22\DRR Jaime\Por presentar a ECP\Cantagallo\Garzas\[GARZAS_CF_SEC_06-Feb-2024.xlsx]D-PND'!$CA$45</t>
  </si>
  <si>
    <t>='C:\Users\jaime.benazar\Quorum Business Solutions\Ecopetrol Prometeo - Documents\Planning Space Implementation\3. Analysis &amp; Design\Design\FC22\DRR Jaime\Por presentar a ECP\Cantagallo\Garzas\[GARZAS_CF_SEC_06-Feb-2024.xlsx]D-PND'!$CA$46</t>
  </si>
  <si>
    <t>='C:\Users\jaime.benazar\Quorum Business Solutions\Ecopetrol Prometeo - Documents\Planning Space Implementation\3. Analysis &amp; Design\Design\FC22\DRR Jaime\Por presentar a ECP\Cantagallo\Garzas\[GARZAS_CF_SEC_06-Feb-2024.xlsx]D-PND'!$CA$47</t>
  </si>
  <si>
    <t>='C:\Users\jaime.benazar\Quorum Business Solutions\Ecopetrol Prometeo - Documents\Planning Space Implementation\3. Analysis &amp; Design\Design\FC22\DRR Jaime\Por presentar a ECP\Cantagallo\Garzas\[GARZAS_CF_SEC_06-Feb-2024.xlsx]D-PND'!$CA$48</t>
  </si>
  <si>
    <t>='C:\Users\jaime.benazar\Quorum Business Solutions\Ecopetrol Prometeo - Documents\Planning Space Implementation\3. Analysis &amp; Design\Design\FC22\DRR Jaime\Por presentar a ECP\Cantagallo\Garzas\[GARZAS_CF_SEC_06-Feb-2024.xlsx]D-PRBDP'!$CA$12</t>
  </si>
  <si>
    <t>='C:\Users\jaime.benazar\Quorum Business Solutions\Ecopetrol Prometeo - Documents\Planning Space Implementation\3. Analysis &amp; Design\Design\FC22\DRR Jaime\Por presentar a ECP\Cantagallo\Garzas\[GARZAS_CF_SEC_06-Feb-2024.xlsx]D-PRBDP'!$CA$13</t>
  </si>
  <si>
    <t>='C:\Users\jaime.benazar\Quorum Business Solutions\Ecopetrol Prometeo - Documents\Planning Space Implementation\3. Analysis &amp; Design\Design\FC22\DRR Jaime\Por presentar a ECP\Cantagallo\Garzas\[GARZAS_CF_SEC_06-Feb-2024.xlsx]D-PRBDP'!$CA$14</t>
  </si>
  <si>
    <t>='C:\Users\jaime.benazar\Quorum Business Solutions\Ecopetrol Prometeo - Documents\Planning Space Implementation\3. Analysis &amp; Design\Design\FC22\DRR Jaime\Por presentar a ECP\Cantagallo\Garzas\[GARZAS_CF_SEC_06-Feb-2024.xlsx]D-PRBDP'!$CA$15</t>
  </si>
  <si>
    <t>='C:\Users\jaime.benazar\Quorum Business Solutions\Ecopetrol Prometeo - Documents\Planning Space Implementation\3. Analysis &amp; Design\Design\FC22\DRR Jaime\Por presentar a ECP\Cantagallo\Garzas\[GARZAS_CF_SEC_06-Feb-2024.xlsx]D-PRBDP'!$CA$16</t>
  </si>
  <si>
    <t>='C:\Users\jaime.benazar\Quorum Business Solutions\Ecopetrol Prometeo - Documents\Planning Space Implementation\3. Analysis &amp; Design\Design\FC22\DRR Jaime\Por presentar a ECP\Cantagallo\Garzas\[GARZAS_CF_SEC_06-Feb-2024.xlsx]D-PRBDP'!$CA$17</t>
  </si>
  <si>
    <t>='C:\Users\jaime.benazar\Quorum Business Solutions\Ecopetrol Prometeo - Documents\Planning Space Implementation\3. Analysis &amp; Design\Design\FC22\DRR Jaime\Por presentar a ECP\Cantagallo\Garzas\[GARZAS_CF_SEC_06-Feb-2024.xlsx]D-PRBDP'!$CA$18</t>
  </si>
  <si>
    <t>='C:\Users\jaime.benazar\Quorum Business Solutions\Ecopetrol Prometeo - Documents\Planning Space Implementation\3. Analysis &amp; Design\Design\FC22\DRR Jaime\Por presentar a ECP\Cantagallo\Garzas\[GARZAS_CF_SEC_06-Feb-2024.xlsx]D-PRBDP'!$CA$19</t>
  </si>
  <si>
    <t>='C:\Users\jaime.benazar\Quorum Business Solutions\Ecopetrol Prometeo - Documents\Planning Space Implementation\3. Analysis &amp; Design\Design\FC22\DRR Jaime\Por presentar a ECP\Cantagallo\Garzas\[GARZAS_CF_SEC_06-Feb-2024.xlsx]D-PRBDP'!$CA$20</t>
  </si>
  <si>
    <t>='C:\Users\jaime.benazar\Quorum Business Solutions\Ecopetrol Prometeo - Documents\Planning Space Implementation\3. Analysis &amp; Design\Design\FC22\DRR Jaime\Por presentar a ECP\Cantagallo\Garzas\[GARZAS_CF_SEC_06-Feb-2024.xlsx]D-PRBDP'!$CA$21</t>
  </si>
  <si>
    <t>='C:\Users\jaime.benazar\Quorum Business Solutions\Ecopetrol Prometeo - Documents\Planning Space Implementation\3. Analysis &amp; Design\Design\FC22\DRR Jaime\Por presentar a ECP\Cantagallo\Garzas\[GARZAS_CF_SEC_06-Feb-2024.xlsx]D-PRBDP'!$CA$22</t>
  </si>
  <si>
    <t>='C:\Users\jaime.benazar\Quorum Business Solutions\Ecopetrol Prometeo - Documents\Planning Space Implementation\3. Analysis &amp; Design\Design\FC22\DRR Jaime\Por presentar a ECP\Cantagallo\Garzas\[GARZAS_CF_SEC_06-Feb-2024.xlsx]D-PRBDP'!$CA$23</t>
  </si>
  <si>
    <t>='C:\Users\jaime.benazar\Quorum Business Solutions\Ecopetrol Prometeo - Documents\Planning Space Implementation\3. Analysis &amp; Design\Design\FC22\DRR Jaime\Por presentar a ECP\Cantagallo\Garzas\[GARZAS_CF_SEC_06-Feb-2024.xlsx]D-PRBDP'!$CA$24</t>
  </si>
  <si>
    <t>='C:\Users\jaime.benazar\Quorum Business Solutions\Ecopetrol Prometeo - Documents\Planning Space Implementation\3. Analysis &amp; Design\Design\FC22\DRR Jaime\Por presentar a ECP\Cantagallo\Garzas\[GARZAS_CF_SEC_06-Feb-2024.xlsx]D-PRBDP'!$CA$25</t>
  </si>
  <si>
    <t>='C:\Users\jaime.benazar\Quorum Business Solutions\Ecopetrol Prometeo - Documents\Planning Space Implementation\3. Analysis &amp; Design\Design\FC22\DRR Jaime\Por presentar a ECP\Cantagallo\Garzas\[GARZAS_CF_SEC_06-Feb-2024.xlsx]D-PRBDP'!$CA$26</t>
  </si>
  <si>
    <t>='C:\Users\jaime.benazar\Quorum Business Solutions\Ecopetrol Prometeo - Documents\Planning Space Implementation\3. Analysis &amp; Design\Design\FC22\DRR Jaime\Por presentar a ECP\Cantagallo\Garzas\[GARZAS_CF_SEC_06-Feb-2024.xlsx]D-PRBDP'!$CA$27</t>
  </si>
  <si>
    <t>='C:\Users\jaime.benazar\Quorum Business Solutions\Ecopetrol Prometeo - Documents\Planning Space Implementation\3. Analysis &amp; Design\Design\FC22\DRR Jaime\Por presentar a ECP\Cantagallo\Garzas\[GARZAS_CF_SEC_06-Feb-2024.xlsx]D-PRBDP'!$CA$28</t>
  </si>
  <si>
    <t>='C:\Users\jaime.benazar\Quorum Business Solutions\Ecopetrol Prometeo - Documents\Planning Space Implementation\3. Analysis &amp; Design\Design\FC22\DRR Jaime\Por presentar a ECP\Cantagallo\Garzas\[GARZAS_CF_SEC_06-Feb-2024.xlsx]D-PRBDP'!$CA$29</t>
  </si>
  <si>
    <t>='C:\Users\jaime.benazar\Quorum Business Solutions\Ecopetrol Prometeo - Documents\Planning Space Implementation\3. Analysis &amp; Design\Design\FC22\DRR Jaime\Por presentar a ECP\Cantagallo\Garzas\[GARZAS_CF_SEC_06-Feb-2024.xlsx]D-PRBDP'!$CA$30</t>
  </si>
  <si>
    <t>='C:\Users\jaime.benazar\Quorum Business Solutions\Ecopetrol Prometeo - Documents\Planning Space Implementation\3. Analysis &amp; Design\Design\FC22\DRR Jaime\Por presentar a ECP\Cantagallo\Garzas\[GARZAS_CF_SEC_06-Feb-2024.xlsx]D-PRBDP'!$CA$31</t>
  </si>
  <si>
    <t>='C:\Users\jaime.benazar\Quorum Business Solutions\Ecopetrol Prometeo - Documents\Planning Space Implementation\3. Analysis &amp; Design\Design\FC22\DRR Jaime\Por presentar a ECP\Cantagallo\Garzas\[GARZAS_CF_SEC_06-Feb-2024.xlsx]D-PRBDP'!$CA$32</t>
  </si>
  <si>
    <t>='C:\Users\jaime.benazar\Quorum Business Solutions\Ecopetrol Prometeo - Documents\Planning Space Implementation\3. Analysis &amp; Design\Design\FC22\DRR Jaime\Por presentar a ECP\Cantagallo\Garzas\[GARZAS_CF_SEC_06-Feb-2024.xlsx]D-PRBDP'!$CA$33</t>
  </si>
  <si>
    <t>='C:\Users\jaime.benazar\Quorum Business Solutions\Ecopetrol Prometeo - Documents\Planning Space Implementation\3. Analysis &amp; Design\Design\FC22\DRR Jaime\Por presentar a ECP\Cantagallo\Garzas\[GARZAS_CF_SEC_06-Feb-2024.xlsx]D-PRBDP'!$CA$34</t>
  </si>
  <si>
    <t>='C:\Users\jaime.benazar\Quorum Business Solutions\Ecopetrol Prometeo - Documents\Planning Space Implementation\3. Analysis &amp; Design\Design\FC22\DRR Jaime\Por presentar a ECP\Cantagallo\Garzas\[GARZAS_CF_SEC_06-Feb-2024.xlsx]D-PRBDP'!$CA$35</t>
  </si>
  <si>
    <t>='C:\Users\jaime.benazar\Quorum Business Solutions\Ecopetrol Prometeo - Documents\Planning Space Implementation\3. Analysis &amp; Design\Design\FC22\DRR Jaime\Por presentar a ECP\Cantagallo\Garzas\[GARZAS_CF_SEC_06-Feb-2024.xlsx]D-PRBDP'!$CA$36</t>
  </si>
  <si>
    <t>='C:\Users\jaime.benazar\Quorum Business Solutions\Ecopetrol Prometeo - Documents\Planning Space Implementation\3. Analysis &amp; Design\Design\FC22\DRR Jaime\Por presentar a ECP\Cantagallo\Garzas\[GARZAS_CF_SEC_06-Feb-2024.xlsx]D-PRBDP'!$CA$37</t>
  </si>
  <si>
    <t>='C:\Users\jaime.benazar\Quorum Business Solutions\Ecopetrol Prometeo - Documents\Planning Space Implementation\3. Analysis &amp; Design\Design\FC22\DRR Jaime\Por presentar a ECP\Cantagallo\Garzas\[GARZAS_CF_SEC_06-Feb-2024.xlsx]D-PRBDP'!$CA$38</t>
  </si>
  <si>
    <t>='C:\Users\jaime.benazar\Quorum Business Solutions\Ecopetrol Prometeo - Documents\Planning Space Implementation\3. Analysis &amp; Design\Design\FC22\DRR Jaime\Por presentar a ECP\Cantagallo\Garzas\[GARZAS_CF_SEC_06-Feb-2024.xlsx]D-PRBDP'!$CA$39</t>
  </si>
  <si>
    <t>='C:\Users\jaime.benazar\Quorum Business Solutions\Ecopetrol Prometeo - Documents\Planning Space Implementation\3. Analysis &amp; Design\Design\FC22\DRR Jaime\Por presentar a ECP\Cantagallo\Garzas\[GARZAS_CF_SEC_06-Feb-2024.xlsx]D-PRBDP'!$CA$40</t>
  </si>
  <si>
    <t>='C:\Users\jaime.benazar\Quorum Business Solutions\Ecopetrol Prometeo - Documents\Planning Space Implementation\3. Analysis &amp; Design\Design\FC22\DRR Jaime\Por presentar a ECP\Cantagallo\Garzas\[GARZAS_CF_SEC_06-Feb-2024.xlsx]D-PRBDP'!$CA$41</t>
  </si>
  <si>
    <t>='C:\Users\jaime.benazar\Quorum Business Solutions\Ecopetrol Prometeo - Documents\Planning Space Implementation\3. Analysis &amp; Design\Design\FC22\DRR Jaime\Por presentar a ECP\Cantagallo\Garzas\[GARZAS_CF_SEC_06-Feb-2024.xlsx]D-PRBDP'!$CA$42</t>
  </si>
  <si>
    <t>='C:\Users\jaime.benazar\Quorum Business Solutions\Ecopetrol Prometeo - Documents\Planning Space Implementation\3. Analysis &amp; Design\Design\FC22\DRR Jaime\Por presentar a ECP\Cantagallo\Garzas\[GARZAS_CF_SEC_06-Feb-2024.xlsx]D-PRBDP'!$CA$43</t>
  </si>
  <si>
    <t>='C:\Users\jaime.benazar\Quorum Business Solutions\Ecopetrol Prometeo - Documents\Planning Space Implementation\3. Analysis &amp; Design\Design\FC22\DRR Jaime\Por presentar a ECP\Cantagallo\Garzas\[GARZAS_CF_SEC_06-Feb-2024.xlsx]D-PRBDP'!$CA$44</t>
  </si>
  <si>
    <t>='C:\Users\jaime.benazar\Quorum Business Solutions\Ecopetrol Prometeo - Documents\Planning Space Implementation\3. Analysis &amp; Design\Design\FC22\DRR Jaime\Por presentar a ECP\Cantagallo\Garzas\[GARZAS_CF_SEC_06-Feb-2024.xlsx]D-PRBDP'!$CA$45</t>
  </si>
  <si>
    <t>='C:\Users\jaime.benazar\Quorum Business Solutions\Ecopetrol Prometeo - Documents\Planning Space Implementation\3. Analysis &amp; Design\Design\FC22\DRR Jaime\Por presentar a ECP\Cantagallo\Garzas\[GARZAS_CF_SEC_06-Feb-2024.xlsx]D-PRBDP'!$CA$46</t>
  </si>
  <si>
    <t>='C:\Users\jaime.benazar\Quorum Business Solutions\Ecopetrol Prometeo - Documents\Planning Space Implementation\3. Analysis &amp; Design\Design\FC22\DRR Jaime\Por presentar a ECP\Cantagallo\Garzas\[GARZAS_CF_SEC_06-Feb-2024.xlsx]D-PRBDP'!$CA$47</t>
  </si>
  <si>
    <t>='C:\Users\jaime.benazar\Quorum Business Solutions\Ecopetrol Prometeo - Documents\Planning Space Implementation\3. Analysis &amp; Design\Design\FC22\DRR Jaime\Por presentar a ECP\Cantagallo\Garzas\[GARZAS_CF_SEC_06-Feb-2024.xlsx]D-PRBDP'!$CA$48</t>
  </si>
  <si>
    <t>='C:\Users\jaime.benazar\Quorum Business Solutions\Ecopetrol Prometeo - Documents\Planning Space Implementation\3. Analysis &amp; Design\Design\FC22\DRR Jaime\Por presentar a ECP\Cantagallo\Garzas\[GARZAS_CF_SEC_06-Feb-2024.xlsx]D-PRBNP'!$CA$12</t>
  </si>
  <si>
    <t>='C:\Users\jaime.benazar\Quorum Business Solutions\Ecopetrol Prometeo - Documents\Planning Space Implementation\3. Analysis &amp; Design\Design\FC22\DRR Jaime\Por presentar a ECP\Cantagallo\Garzas\[GARZAS_CF_SEC_06-Feb-2024.xlsx]D-PRBNP'!$CA$13</t>
  </si>
  <si>
    <t>='C:\Users\jaime.benazar\Quorum Business Solutions\Ecopetrol Prometeo - Documents\Planning Space Implementation\3. Analysis &amp; Design\Design\FC22\DRR Jaime\Por presentar a ECP\Cantagallo\Garzas\[GARZAS_CF_SEC_06-Feb-2024.xlsx]D-PRBNP'!$CA$14</t>
  </si>
  <si>
    <t>='C:\Users\jaime.benazar\Quorum Business Solutions\Ecopetrol Prometeo - Documents\Planning Space Implementation\3. Analysis &amp; Design\Design\FC22\DRR Jaime\Por presentar a ECP\Cantagallo\Garzas\[GARZAS_CF_SEC_06-Feb-2024.xlsx]D-PRBNP'!$CA$15</t>
  </si>
  <si>
    <t>='C:\Users\jaime.benazar\Quorum Business Solutions\Ecopetrol Prometeo - Documents\Planning Space Implementation\3. Analysis &amp; Design\Design\FC22\DRR Jaime\Por presentar a ECP\Cantagallo\Garzas\[GARZAS_CF_SEC_06-Feb-2024.xlsx]D-PRBNP'!$CA$16</t>
  </si>
  <si>
    <t>='C:\Users\jaime.benazar\Quorum Business Solutions\Ecopetrol Prometeo - Documents\Planning Space Implementation\3. Analysis &amp; Design\Design\FC22\DRR Jaime\Por presentar a ECP\Cantagallo\Garzas\[GARZAS_CF_SEC_06-Feb-2024.xlsx]D-PRBNP'!$CA$17</t>
  </si>
  <si>
    <t>='C:\Users\jaime.benazar\Quorum Business Solutions\Ecopetrol Prometeo - Documents\Planning Space Implementation\3. Analysis &amp; Design\Design\FC22\DRR Jaime\Por presentar a ECP\Cantagallo\Garzas\[GARZAS_CF_SEC_06-Feb-2024.xlsx]D-PRBNP'!$CA$18</t>
  </si>
  <si>
    <t>='C:\Users\jaime.benazar\Quorum Business Solutions\Ecopetrol Prometeo - Documents\Planning Space Implementation\3. Analysis &amp; Design\Design\FC22\DRR Jaime\Por presentar a ECP\Cantagallo\Garzas\[GARZAS_CF_SEC_06-Feb-2024.xlsx]D-PRBNP'!$CA$19</t>
  </si>
  <si>
    <t>='C:\Users\jaime.benazar\Quorum Business Solutions\Ecopetrol Prometeo - Documents\Planning Space Implementation\3. Analysis &amp; Design\Design\FC22\DRR Jaime\Por presentar a ECP\Cantagallo\Garzas\[GARZAS_CF_SEC_06-Feb-2024.xlsx]D-PRBNP'!$CA$20</t>
  </si>
  <si>
    <t>='C:\Users\jaime.benazar\Quorum Business Solutions\Ecopetrol Prometeo - Documents\Planning Space Implementation\3. Analysis &amp; Design\Design\FC22\DRR Jaime\Por presentar a ECP\Cantagallo\Garzas\[GARZAS_CF_SEC_06-Feb-2024.xlsx]D-PRBNP'!$CA$21</t>
  </si>
  <si>
    <t>='C:\Users\jaime.benazar\Quorum Business Solutions\Ecopetrol Prometeo - Documents\Planning Space Implementation\3. Analysis &amp; Design\Design\FC22\DRR Jaime\Por presentar a ECP\Cantagallo\Garzas\[GARZAS_CF_SEC_06-Feb-2024.xlsx]D-PRBNP'!$CA$22</t>
  </si>
  <si>
    <t>='C:\Users\jaime.benazar\Quorum Business Solutions\Ecopetrol Prometeo - Documents\Planning Space Implementation\3. Analysis &amp; Design\Design\FC22\DRR Jaime\Por presentar a ECP\Cantagallo\Garzas\[GARZAS_CF_SEC_06-Feb-2024.xlsx]D-PRBNP'!$CA$23</t>
  </si>
  <si>
    <t>='C:\Users\jaime.benazar\Quorum Business Solutions\Ecopetrol Prometeo - Documents\Planning Space Implementation\3. Analysis &amp; Design\Design\FC22\DRR Jaime\Por presentar a ECP\Cantagallo\Garzas\[GARZAS_CF_SEC_06-Feb-2024.xlsx]D-PRBNP'!$CA$24</t>
  </si>
  <si>
    <t>='C:\Users\jaime.benazar\Quorum Business Solutions\Ecopetrol Prometeo - Documents\Planning Space Implementation\3. Analysis &amp; Design\Design\FC22\DRR Jaime\Por presentar a ECP\Cantagallo\Garzas\[GARZAS_CF_SEC_06-Feb-2024.xlsx]D-PRBNP'!$CA$25</t>
  </si>
  <si>
    <t>='C:\Users\jaime.benazar\Quorum Business Solutions\Ecopetrol Prometeo - Documents\Planning Space Implementation\3. Analysis &amp; Design\Design\FC22\DRR Jaime\Por presentar a ECP\Cantagallo\Garzas\[GARZAS_CF_SEC_06-Feb-2024.xlsx]D-PRBNP'!$CA$26</t>
  </si>
  <si>
    <t>='C:\Users\jaime.benazar\Quorum Business Solutions\Ecopetrol Prometeo - Documents\Planning Space Implementation\3. Analysis &amp; Design\Design\FC22\DRR Jaime\Por presentar a ECP\Cantagallo\Garzas\[GARZAS_CF_SEC_06-Feb-2024.xlsx]D-PRBNP'!$CA$27</t>
  </si>
  <si>
    <t>='C:\Users\jaime.benazar\Quorum Business Solutions\Ecopetrol Prometeo - Documents\Planning Space Implementation\3. Analysis &amp; Design\Design\FC22\DRR Jaime\Por presentar a ECP\Cantagallo\Garzas\[GARZAS_CF_SEC_06-Feb-2024.xlsx]D-PRBNP'!$CA$28</t>
  </si>
  <si>
    <t>='C:\Users\jaime.benazar\Quorum Business Solutions\Ecopetrol Prometeo - Documents\Planning Space Implementation\3. Analysis &amp; Design\Design\FC22\DRR Jaime\Por presentar a ECP\Cantagallo\Garzas\[GARZAS_CF_SEC_06-Feb-2024.xlsx]D-PRBNP'!$CA$29</t>
  </si>
  <si>
    <t>='C:\Users\jaime.benazar\Quorum Business Solutions\Ecopetrol Prometeo - Documents\Planning Space Implementation\3. Analysis &amp; Design\Design\FC22\DRR Jaime\Por presentar a ECP\Cantagallo\Garzas\[GARZAS_CF_SEC_06-Feb-2024.xlsx]D-PRBNP'!$CA$30</t>
  </si>
  <si>
    <t>='C:\Users\jaime.benazar\Quorum Business Solutions\Ecopetrol Prometeo - Documents\Planning Space Implementation\3. Analysis &amp; Design\Design\FC22\DRR Jaime\Por presentar a ECP\Cantagallo\Garzas\[GARZAS_CF_SEC_06-Feb-2024.xlsx]D-PRBNP'!$CA$31</t>
  </si>
  <si>
    <t>='C:\Users\jaime.benazar\Quorum Business Solutions\Ecopetrol Prometeo - Documents\Planning Space Implementation\3. Analysis &amp; Design\Design\FC22\DRR Jaime\Por presentar a ECP\Cantagallo\Garzas\[GARZAS_CF_SEC_06-Feb-2024.xlsx]D-PRBNP'!$CA$32</t>
  </si>
  <si>
    <t>='C:\Users\jaime.benazar\Quorum Business Solutions\Ecopetrol Prometeo - Documents\Planning Space Implementation\3. Analysis &amp; Design\Design\FC22\DRR Jaime\Por presentar a ECP\Cantagallo\Garzas\[GARZAS_CF_SEC_06-Feb-2024.xlsx]D-PRBNP'!$CA$33</t>
  </si>
  <si>
    <t>='C:\Users\jaime.benazar\Quorum Business Solutions\Ecopetrol Prometeo - Documents\Planning Space Implementation\3. Analysis &amp; Design\Design\FC22\DRR Jaime\Por presentar a ECP\Cantagallo\Garzas\[GARZAS_CF_SEC_06-Feb-2024.xlsx]D-PRBNP'!$CA$34</t>
  </si>
  <si>
    <t>='C:\Users\jaime.benazar\Quorum Business Solutions\Ecopetrol Prometeo - Documents\Planning Space Implementation\3. Analysis &amp; Design\Design\FC22\DRR Jaime\Por presentar a ECP\Cantagallo\Garzas\[GARZAS_CF_SEC_06-Feb-2024.xlsx]D-PRBNP'!$CA$35</t>
  </si>
  <si>
    <t>='C:\Users\jaime.benazar\Quorum Business Solutions\Ecopetrol Prometeo - Documents\Planning Space Implementation\3. Analysis &amp; Design\Design\FC22\DRR Jaime\Por presentar a ECP\Cantagallo\Garzas\[GARZAS_CF_SEC_06-Feb-2024.xlsx]D-PRBNP'!$CA$36</t>
  </si>
  <si>
    <t>='C:\Users\jaime.benazar\Quorum Business Solutions\Ecopetrol Prometeo - Documents\Planning Space Implementation\3. Analysis &amp; Design\Design\FC22\DRR Jaime\Por presentar a ECP\Cantagallo\Garzas\[GARZAS_CF_SEC_06-Feb-2024.xlsx]D-PRBNP'!$CA$37</t>
  </si>
  <si>
    <t>='C:\Users\jaime.benazar\Quorum Business Solutions\Ecopetrol Prometeo - Documents\Planning Space Implementation\3. Analysis &amp; Design\Design\FC22\DRR Jaime\Por presentar a ECP\Cantagallo\Garzas\[GARZAS_CF_SEC_06-Feb-2024.xlsx]D-PRBNP'!$CA$38</t>
  </si>
  <si>
    <t>='C:\Users\jaime.benazar\Quorum Business Solutions\Ecopetrol Prometeo - Documents\Planning Space Implementation\3. Analysis &amp; Design\Design\FC22\DRR Jaime\Por presentar a ECP\Cantagallo\Garzas\[GARZAS_CF_SEC_06-Feb-2024.xlsx]D-PRBNP'!$CA$39</t>
  </si>
  <si>
    <t>='C:\Users\jaime.benazar\Quorum Business Solutions\Ecopetrol Prometeo - Documents\Planning Space Implementation\3. Analysis &amp; Design\Design\FC22\DRR Jaime\Por presentar a ECP\Cantagallo\Garzas\[GARZAS_CF_SEC_06-Feb-2024.xlsx]D-PRBNP'!$CA$40</t>
  </si>
  <si>
    <t>='C:\Users\jaime.benazar\Quorum Business Solutions\Ecopetrol Prometeo - Documents\Planning Space Implementation\3. Analysis &amp; Design\Design\FC22\DRR Jaime\Por presentar a ECP\Cantagallo\Garzas\[GARZAS_CF_SEC_06-Feb-2024.xlsx]D-PRBNP'!$CA$41</t>
  </si>
  <si>
    <t>='C:\Users\jaime.benazar\Quorum Business Solutions\Ecopetrol Prometeo - Documents\Planning Space Implementation\3. Analysis &amp; Design\Design\FC22\DRR Jaime\Por presentar a ECP\Cantagallo\Garzas\[GARZAS_CF_SEC_06-Feb-2024.xlsx]D-PRBNP'!$CA$42</t>
  </si>
  <si>
    <t>='C:\Users\jaime.benazar\Quorum Business Solutions\Ecopetrol Prometeo - Documents\Planning Space Implementation\3. Analysis &amp; Design\Design\FC22\DRR Jaime\Por presentar a ECP\Cantagallo\Garzas\[GARZAS_CF_SEC_06-Feb-2024.xlsx]D-PRBNP'!$CA$43</t>
  </si>
  <si>
    <t>='C:\Users\jaime.benazar\Quorum Business Solutions\Ecopetrol Prometeo - Documents\Planning Space Implementation\3. Analysis &amp; Design\Design\FC22\DRR Jaime\Por presentar a ECP\Cantagallo\Garzas\[GARZAS_CF_SEC_06-Feb-2024.xlsx]D-PRBNP'!$CA$44</t>
  </si>
  <si>
    <t>='C:\Users\jaime.benazar\Quorum Business Solutions\Ecopetrol Prometeo - Documents\Planning Space Implementation\3. Analysis &amp; Design\Design\FC22\DRR Jaime\Por presentar a ECP\Cantagallo\Garzas\[GARZAS_CF_SEC_06-Feb-2024.xlsx]D-PRBNP'!$CA$45</t>
  </si>
  <si>
    <t>='C:\Users\jaime.benazar\Quorum Business Solutions\Ecopetrol Prometeo - Documents\Planning Space Implementation\3. Analysis &amp; Design\Design\FC22\DRR Jaime\Por presentar a ECP\Cantagallo\Garzas\[GARZAS_CF_SEC_06-Feb-2024.xlsx]D-PRBNP'!$CA$46</t>
  </si>
  <si>
    <t>='C:\Users\jaime.benazar\Quorum Business Solutions\Ecopetrol Prometeo - Documents\Planning Space Implementation\3. Analysis &amp; Design\Design\FC22\DRR Jaime\Por presentar a ECP\Cantagallo\Garzas\[GARZAS_CF_SEC_06-Feb-2024.xlsx]D-PRBNP'!$CA$47</t>
  </si>
  <si>
    <t>='C:\Users\jaime.benazar\Quorum Business Solutions\Ecopetrol Prometeo - Documents\Planning Space Implementation\3. Analysis &amp; Design\Design\FC22\DRR Jaime\Por presentar a ECP\Cantagallo\Garzas\[GARZAS_CF_SEC_06-Feb-2024.xlsx]D-PRBNP'!$CA$48</t>
  </si>
  <si>
    <t>='C:\Users\jaime.benazar\Quorum Business Solutions\Ecopetrol Prometeo - Documents\Planning Space Implementation\3. Analysis &amp; Design\Design\FC22\DRR Jaime\Por presentar a ECP\Cantagallo\Garzas\[GARZAS_CF_SEC_06-Feb-2024.xlsx]D-PRBND'!$CA$12</t>
  </si>
  <si>
    <t>='C:\Users\jaime.benazar\Quorum Business Solutions\Ecopetrol Prometeo - Documents\Planning Space Implementation\3. Analysis &amp; Design\Design\FC22\DRR Jaime\Por presentar a ECP\Cantagallo\Garzas\[GARZAS_CF_SEC_06-Feb-2024.xlsx]D-PRBND'!$CA$13</t>
  </si>
  <si>
    <t>='C:\Users\jaime.benazar\Quorum Business Solutions\Ecopetrol Prometeo - Documents\Planning Space Implementation\3. Analysis &amp; Design\Design\FC22\DRR Jaime\Por presentar a ECP\Cantagallo\Garzas\[GARZAS_CF_SEC_06-Feb-2024.xlsx]D-PRBND'!$CA$14</t>
  </si>
  <si>
    <t>='C:\Users\jaime.benazar\Quorum Business Solutions\Ecopetrol Prometeo - Documents\Planning Space Implementation\3. Analysis &amp; Design\Design\FC22\DRR Jaime\Por presentar a ECP\Cantagallo\Garzas\[GARZAS_CF_SEC_06-Feb-2024.xlsx]D-PRBND'!$CA$15</t>
  </si>
  <si>
    <t>='C:\Users\jaime.benazar\Quorum Business Solutions\Ecopetrol Prometeo - Documents\Planning Space Implementation\3. Analysis &amp; Design\Design\FC22\DRR Jaime\Por presentar a ECP\Cantagallo\Garzas\[GARZAS_CF_SEC_06-Feb-2024.xlsx]D-PRBND'!$CA$16</t>
  </si>
  <si>
    <t>='C:\Users\jaime.benazar\Quorum Business Solutions\Ecopetrol Prometeo - Documents\Planning Space Implementation\3. Analysis &amp; Design\Design\FC22\DRR Jaime\Por presentar a ECP\Cantagallo\Garzas\[GARZAS_CF_SEC_06-Feb-2024.xlsx]D-PRBND'!$CA$17</t>
  </si>
  <si>
    <t>='C:\Users\jaime.benazar\Quorum Business Solutions\Ecopetrol Prometeo - Documents\Planning Space Implementation\3. Analysis &amp; Design\Design\FC22\DRR Jaime\Por presentar a ECP\Cantagallo\Garzas\[GARZAS_CF_SEC_06-Feb-2024.xlsx]D-PRBND'!$CA$18</t>
  </si>
  <si>
    <t>='C:\Users\jaime.benazar\Quorum Business Solutions\Ecopetrol Prometeo - Documents\Planning Space Implementation\3. Analysis &amp; Design\Design\FC22\DRR Jaime\Por presentar a ECP\Cantagallo\Garzas\[GARZAS_CF_SEC_06-Feb-2024.xlsx]D-PRBND'!$CA$19</t>
  </si>
  <si>
    <t>='C:\Users\jaime.benazar\Quorum Business Solutions\Ecopetrol Prometeo - Documents\Planning Space Implementation\3. Analysis &amp; Design\Design\FC22\DRR Jaime\Por presentar a ECP\Cantagallo\Garzas\[GARZAS_CF_SEC_06-Feb-2024.xlsx]D-PRBND'!$CA$20</t>
  </si>
  <si>
    <t>='C:\Users\jaime.benazar\Quorum Business Solutions\Ecopetrol Prometeo - Documents\Planning Space Implementation\3. Analysis &amp; Design\Design\FC22\DRR Jaime\Por presentar a ECP\Cantagallo\Garzas\[GARZAS_CF_SEC_06-Feb-2024.xlsx]D-PRBND'!$CA$21</t>
  </si>
  <si>
    <t>='C:\Users\jaime.benazar\Quorum Business Solutions\Ecopetrol Prometeo - Documents\Planning Space Implementation\3. Analysis &amp; Design\Design\FC22\DRR Jaime\Por presentar a ECP\Cantagallo\Garzas\[GARZAS_CF_SEC_06-Feb-2024.xlsx]D-PRBND'!$CA$22</t>
  </si>
  <si>
    <t>='C:\Users\jaime.benazar\Quorum Business Solutions\Ecopetrol Prometeo - Documents\Planning Space Implementation\3. Analysis &amp; Design\Design\FC22\DRR Jaime\Por presentar a ECP\Cantagallo\Garzas\[GARZAS_CF_SEC_06-Feb-2024.xlsx]D-PRBND'!$CA$23</t>
  </si>
  <si>
    <t>='C:\Users\jaime.benazar\Quorum Business Solutions\Ecopetrol Prometeo - Documents\Planning Space Implementation\3. Analysis &amp; Design\Design\FC22\DRR Jaime\Por presentar a ECP\Cantagallo\Garzas\[GARZAS_CF_SEC_06-Feb-2024.xlsx]D-PRBND'!$CA$24</t>
  </si>
  <si>
    <t>='C:\Users\jaime.benazar\Quorum Business Solutions\Ecopetrol Prometeo - Documents\Planning Space Implementation\3. Analysis &amp; Design\Design\FC22\DRR Jaime\Por presentar a ECP\Cantagallo\Garzas\[GARZAS_CF_SEC_06-Feb-2024.xlsx]D-PRBND'!$CA$25</t>
  </si>
  <si>
    <t>='C:\Users\jaime.benazar\Quorum Business Solutions\Ecopetrol Prometeo - Documents\Planning Space Implementation\3. Analysis &amp; Design\Design\FC22\DRR Jaime\Por presentar a ECP\Cantagallo\Garzas\[GARZAS_CF_SEC_06-Feb-2024.xlsx]D-PRBND'!$CA$26</t>
  </si>
  <si>
    <t>='C:\Users\jaime.benazar\Quorum Business Solutions\Ecopetrol Prometeo - Documents\Planning Space Implementation\3. Analysis &amp; Design\Design\FC22\DRR Jaime\Por presentar a ECP\Cantagallo\Garzas\[GARZAS_CF_SEC_06-Feb-2024.xlsx]D-PRBND'!$CA$27</t>
  </si>
  <si>
    <t>='C:\Users\jaime.benazar\Quorum Business Solutions\Ecopetrol Prometeo - Documents\Planning Space Implementation\3. Analysis &amp; Design\Design\FC22\DRR Jaime\Por presentar a ECP\Cantagallo\Garzas\[GARZAS_CF_SEC_06-Feb-2024.xlsx]D-PRBND'!$CA$28</t>
  </si>
  <si>
    <t>='C:\Users\jaime.benazar\Quorum Business Solutions\Ecopetrol Prometeo - Documents\Planning Space Implementation\3. Analysis &amp; Design\Design\FC22\DRR Jaime\Por presentar a ECP\Cantagallo\Garzas\[GARZAS_CF_SEC_06-Feb-2024.xlsx]D-PRBND'!$CA$29</t>
  </si>
  <si>
    <t>='C:\Users\jaime.benazar\Quorum Business Solutions\Ecopetrol Prometeo - Documents\Planning Space Implementation\3. Analysis &amp; Design\Design\FC22\DRR Jaime\Por presentar a ECP\Cantagallo\Garzas\[GARZAS_CF_SEC_06-Feb-2024.xlsx]D-PRBND'!$CA$30</t>
  </si>
  <si>
    <t>='C:\Users\jaime.benazar\Quorum Business Solutions\Ecopetrol Prometeo - Documents\Planning Space Implementation\3. Analysis &amp; Design\Design\FC22\DRR Jaime\Por presentar a ECP\Cantagallo\Garzas\[GARZAS_CF_SEC_06-Feb-2024.xlsx]D-PRBND'!$CA$31</t>
  </si>
  <si>
    <t>='C:\Users\jaime.benazar\Quorum Business Solutions\Ecopetrol Prometeo - Documents\Planning Space Implementation\3. Analysis &amp; Design\Design\FC22\DRR Jaime\Por presentar a ECP\Cantagallo\Garzas\[GARZAS_CF_SEC_06-Feb-2024.xlsx]D-PRBND'!$CA$32</t>
  </si>
  <si>
    <t>='C:\Users\jaime.benazar\Quorum Business Solutions\Ecopetrol Prometeo - Documents\Planning Space Implementation\3. Analysis &amp; Design\Design\FC22\DRR Jaime\Por presentar a ECP\Cantagallo\Garzas\[GARZAS_CF_SEC_06-Feb-2024.xlsx]D-PRBND'!$CA$33</t>
  </si>
  <si>
    <t>='C:\Users\jaime.benazar\Quorum Business Solutions\Ecopetrol Prometeo - Documents\Planning Space Implementation\3. Analysis &amp; Design\Design\FC22\DRR Jaime\Por presentar a ECP\Cantagallo\Garzas\[GARZAS_CF_SEC_06-Feb-2024.xlsx]D-PRBND'!$CA$34</t>
  </si>
  <si>
    <t>='C:\Users\jaime.benazar\Quorum Business Solutions\Ecopetrol Prometeo - Documents\Planning Space Implementation\3. Analysis &amp; Design\Design\FC22\DRR Jaime\Por presentar a ECP\Cantagallo\Garzas\[GARZAS_CF_SEC_06-Feb-2024.xlsx]D-PRBND'!$CA$35</t>
  </si>
  <si>
    <t>='C:\Users\jaime.benazar\Quorum Business Solutions\Ecopetrol Prometeo - Documents\Planning Space Implementation\3. Analysis &amp; Design\Design\FC22\DRR Jaime\Por presentar a ECP\Cantagallo\Garzas\[GARZAS_CF_SEC_06-Feb-2024.xlsx]D-PRBND'!$CA$36</t>
  </si>
  <si>
    <t>='C:\Users\jaime.benazar\Quorum Business Solutions\Ecopetrol Prometeo - Documents\Planning Space Implementation\3. Analysis &amp; Design\Design\FC22\DRR Jaime\Por presentar a ECP\Cantagallo\Garzas\[GARZAS_CF_SEC_06-Feb-2024.xlsx]D-PRBND'!$CA$37</t>
  </si>
  <si>
    <t>='C:\Users\jaime.benazar\Quorum Business Solutions\Ecopetrol Prometeo - Documents\Planning Space Implementation\3. Analysis &amp; Design\Design\FC22\DRR Jaime\Por presentar a ECP\Cantagallo\Garzas\[GARZAS_CF_SEC_06-Feb-2024.xlsx]D-PRBND'!$CA$38</t>
  </si>
  <si>
    <t>='C:\Users\jaime.benazar\Quorum Business Solutions\Ecopetrol Prometeo - Documents\Planning Space Implementation\3. Analysis &amp; Design\Design\FC22\DRR Jaime\Por presentar a ECP\Cantagallo\Garzas\[GARZAS_CF_SEC_06-Feb-2024.xlsx]D-PRBND'!$CA$39</t>
  </si>
  <si>
    <t>='C:\Users\jaime.benazar\Quorum Business Solutions\Ecopetrol Prometeo - Documents\Planning Space Implementation\3. Analysis &amp; Design\Design\FC22\DRR Jaime\Por presentar a ECP\Cantagallo\Garzas\[GARZAS_CF_SEC_06-Feb-2024.xlsx]D-PRBND'!$CA$40</t>
  </si>
  <si>
    <t>='C:\Users\jaime.benazar\Quorum Business Solutions\Ecopetrol Prometeo - Documents\Planning Space Implementation\3. Analysis &amp; Design\Design\FC22\DRR Jaime\Por presentar a ECP\Cantagallo\Garzas\[GARZAS_CF_SEC_06-Feb-2024.xlsx]D-PRBND'!$CA$41</t>
  </si>
  <si>
    <t>='C:\Users\jaime.benazar\Quorum Business Solutions\Ecopetrol Prometeo - Documents\Planning Space Implementation\3. Analysis &amp; Design\Design\FC22\DRR Jaime\Por presentar a ECP\Cantagallo\Garzas\[GARZAS_CF_SEC_06-Feb-2024.xlsx]D-PRBND'!$CA$42</t>
  </si>
  <si>
    <t>='C:\Users\jaime.benazar\Quorum Business Solutions\Ecopetrol Prometeo - Documents\Planning Space Implementation\3. Analysis &amp; Design\Design\FC22\DRR Jaime\Por presentar a ECP\Cantagallo\Garzas\[GARZAS_CF_SEC_06-Feb-2024.xlsx]D-PRBND'!$CA$43</t>
  </si>
  <si>
    <t>='C:\Users\jaime.benazar\Quorum Business Solutions\Ecopetrol Prometeo - Documents\Planning Space Implementation\3. Analysis &amp; Design\Design\FC22\DRR Jaime\Por presentar a ECP\Cantagallo\Garzas\[GARZAS_CF_SEC_06-Feb-2024.xlsx]D-PRBND'!$CA$44</t>
  </si>
  <si>
    <t>='C:\Users\jaime.benazar\Quorum Business Solutions\Ecopetrol Prometeo - Documents\Planning Space Implementation\3. Analysis &amp; Design\Design\FC22\DRR Jaime\Por presentar a ECP\Cantagallo\Garzas\[GARZAS_CF_SEC_06-Feb-2024.xlsx]D-PRBND'!$CA$45</t>
  </si>
  <si>
    <t>='C:\Users\jaime.benazar\Quorum Business Solutions\Ecopetrol Prometeo - Documents\Planning Space Implementation\3. Analysis &amp; Design\Design\FC22\DRR Jaime\Por presentar a ECP\Cantagallo\Garzas\[GARZAS_CF_SEC_06-Feb-2024.xlsx]D-PRBND'!$CA$46</t>
  </si>
  <si>
    <t>='C:\Users\jaime.benazar\Quorum Business Solutions\Ecopetrol Prometeo - Documents\Planning Space Implementation\3. Analysis &amp; Design\Design\FC22\DRR Jaime\Por presentar a ECP\Cantagallo\Garzas\[GARZAS_CF_SEC_06-Feb-2024.xlsx]D-PRBND'!$CA$47</t>
  </si>
  <si>
    <t>='C:\Users\jaime.benazar\Quorum Business Solutions\Ecopetrol Prometeo - Documents\Planning Space Implementation\3. Analysis &amp; Design\Design\FC22\DRR Jaime\Por presentar a ECP\Cantagallo\Garzas\[GARZAS_CF_SEC_06-Feb-2024.xlsx]D-PRBND'!$CA$48</t>
  </si>
  <si>
    <t>='C:\Users\jaime.benazar\Quorum Business Solutions\Ecopetrol Prometeo - Documents\Planning Space Implementation\3. Analysis &amp; Design\Design\FC22\DRR Jaime\Por presentar a ECP\Cantagallo\Garzas\[GARZAS_CF_SEC_06-Feb-2024.xlsx]D-PRB'!$CA$12</t>
  </si>
  <si>
    <t>='C:\Users\jaime.benazar\Quorum Business Solutions\Ecopetrol Prometeo - Documents\Planning Space Implementation\3. Analysis &amp; Design\Design\FC22\DRR Jaime\Por presentar a ECP\Cantagallo\Garzas\[GARZAS_CF_SEC_06-Feb-2024.xlsx]D-PRB'!$CA$13</t>
  </si>
  <si>
    <t>='C:\Users\jaime.benazar\Quorum Business Solutions\Ecopetrol Prometeo - Documents\Planning Space Implementation\3. Analysis &amp; Design\Design\FC22\DRR Jaime\Por presentar a ECP\Cantagallo\Garzas\[GARZAS_CF_SEC_06-Feb-2024.xlsx]D-PRB'!$CA$14</t>
  </si>
  <si>
    <t>='C:\Users\jaime.benazar\Quorum Business Solutions\Ecopetrol Prometeo - Documents\Planning Space Implementation\3. Analysis &amp; Design\Design\FC22\DRR Jaime\Por presentar a ECP\Cantagallo\Garzas\[GARZAS_CF_SEC_06-Feb-2024.xlsx]D-PRB'!$CA$15</t>
  </si>
  <si>
    <t>='C:\Users\jaime.benazar\Quorum Business Solutions\Ecopetrol Prometeo - Documents\Planning Space Implementation\3. Analysis &amp; Design\Design\FC22\DRR Jaime\Por presentar a ECP\Cantagallo\Garzas\[GARZAS_CF_SEC_06-Feb-2024.xlsx]D-PRB'!$CA$16</t>
  </si>
  <si>
    <t>='C:\Users\jaime.benazar\Quorum Business Solutions\Ecopetrol Prometeo - Documents\Planning Space Implementation\3. Analysis &amp; Design\Design\FC22\DRR Jaime\Por presentar a ECP\Cantagallo\Garzas\[GARZAS_CF_SEC_06-Feb-2024.xlsx]D-PRB'!$CA$17</t>
  </si>
  <si>
    <t>='C:\Users\jaime.benazar\Quorum Business Solutions\Ecopetrol Prometeo - Documents\Planning Space Implementation\3. Analysis &amp; Design\Design\FC22\DRR Jaime\Por presentar a ECP\Cantagallo\Garzas\[GARZAS_CF_SEC_06-Feb-2024.xlsx]D-PRB'!$CA$18</t>
  </si>
  <si>
    <t>='C:\Users\jaime.benazar\Quorum Business Solutions\Ecopetrol Prometeo - Documents\Planning Space Implementation\3. Analysis &amp; Design\Design\FC22\DRR Jaime\Por presentar a ECP\Cantagallo\Garzas\[GARZAS_CF_SEC_06-Feb-2024.xlsx]D-PRB'!$CA$19</t>
  </si>
  <si>
    <t>='C:\Users\jaime.benazar\Quorum Business Solutions\Ecopetrol Prometeo - Documents\Planning Space Implementation\3. Analysis &amp; Design\Design\FC22\DRR Jaime\Por presentar a ECP\Cantagallo\Garzas\[GARZAS_CF_SEC_06-Feb-2024.xlsx]D-PRB'!$CA$20</t>
  </si>
  <si>
    <t>='C:\Users\jaime.benazar\Quorum Business Solutions\Ecopetrol Prometeo - Documents\Planning Space Implementation\3. Analysis &amp; Design\Design\FC22\DRR Jaime\Por presentar a ECP\Cantagallo\Garzas\[GARZAS_CF_SEC_06-Feb-2024.xlsx]D-PRB'!$CA$21</t>
  </si>
  <si>
    <t>='C:\Users\jaime.benazar\Quorum Business Solutions\Ecopetrol Prometeo - Documents\Planning Space Implementation\3. Analysis &amp; Design\Design\FC22\DRR Jaime\Por presentar a ECP\Cantagallo\Garzas\[GARZAS_CF_SEC_06-Feb-2024.xlsx]D-PRB'!$CA$22</t>
  </si>
  <si>
    <t>='C:\Users\jaime.benazar\Quorum Business Solutions\Ecopetrol Prometeo - Documents\Planning Space Implementation\3. Analysis &amp; Design\Design\FC22\DRR Jaime\Por presentar a ECP\Cantagallo\Garzas\[GARZAS_CF_SEC_06-Feb-2024.xlsx]D-PRB'!$CA$23</t>
  </si>
  <si>
    <t>='C:\Users\jaime.benazar\Quorum Business Solutions\Ecopetrol Prometeo - Documents\Planning Space Implementation\3. Analysis &amp; Design\Design\FC22\DRR Jaime\Por presentar a ECP\Cantagallo\Garzas\[GARZAS_CF_SEC_06-Feb-2024.xlsx]D-PRB'!$CA$24</t>
  </si>
  <si>
    <t>='C:\Users\jaime.benazar\Quorum Business Solutions\Ecopetrol Prometeo - Documents\Planning Space Implementation\3. Analysis &amp; Design\Design\FC22\DRR Jaime\Por presentar a ECP\Cantagallo\Garzas\[GARZAS_CF_SEC_06-Feb-2024.xlsx]D-PRB'!$CA$25</t>
  </si>
  <si>
    <t>='C:\Users\jaime.benazar\Quorum Business Solutions\Ecopetrol Prometeo - Documents\Planning Space Implementation\3. Analysis &amp; Design\Design\FC22\DRR Jaime\Por presentar a ECP\Cantagallo\Garzas\[GARZAS_CF_SEC_06-Feb-2024.xlsx]D-PRB'!$CA$26</t>
  </si>
  <si>
    <t>='C:\Users\jaime.benazar\Quorum Business Solutions\Ecopetrol Prometeo - Documents\Planning Space Implementation\3. Analysis &amp; Design\Design\FC22\DRR Jaime\Por presentar a ECP\Cantagallo\Garzas\[GARZAS_CF_SEC_06-Feb-2024.xlsx]D-PRB'!$CA$27</t>
  </si>
  <si>
    <t>='C:\Users\jaime.benazar\Quorum Business Solutions\Ecopetrol Prometeo - Documents\Planning Space Implementation\3. Analysis &amp; Design\Design\FC22\DRR Jaime\Por presentar a ECP\Cantagallo\Garzas\[GARZAS_CF_SEC_06-Feb-2024.xlsx]D-PRB'!$CA$28</t>
  </si>
  <si>
    <t>='C:\Users\jaime.benazar\Quorum Business Solutions\Ecopetrol Prometeo - Documents\Planning Space Implementation\3. Analysis &amp; Design\Design\FC22\DRR Jaime\Por presentar a ECP\Cantagallo\Garzas\[GARZAS_CF_SEC_06-Feb-2024.xlsx]D-PRB'!$CA$29</t>
  </si>
  <si>
    <t>='C:\Users\jaime.benazar\Quorum Business Solutions\Ecopetrol Prometeo - Documents\Planning Space Implementation\3. Analysis &amp; Design\Design\FC22\DRR Jaime\Por presentar a ECP\Cantagallo\Garzas\[GARZAS_CF_SEC_06-Feb-2024.xlsx]D-PRB'!$CA$30</t>
  </si>
  <si>
    <t>='C:\Users\jaime.benazar\Quorum Business Solutions\Ecopetrol Prometeo - Documents\Planning Space Implementation\3. Analysis &amp; Design\Design\FC22\DRR Jaime\Por presentar a ECP\Cantagallo\Garzas\[GARZAS_CF_SEC_06-Feb-2024.xlsx]D-PRB'!$CA$31</t>
  </si>
  <si>
    <t>='C:\Users\jaime.benazar\Quorum Business Solutions\Ecopetrol Prometeo - Documents\Planning Space Implementation\3. Analysis &amp; Design\Design\FC22\DRR Jaime\Por presentar a ECP\Cantagallo\Garzas\[GARZAS_CF_SEC_06-Feb-2024.xlsx]D-PRB'!$CA$32</t>
  </si>
  <si>
    <t>='C:\Users\jaime.benazar\Quorum Business Solutions\Ecopetrol Prometeo - Documents\Planning Space Implementation\3. Analysis &amp; Design\Design\FC22\DRR Jaime\Por presentar a ECP\Cantagallo\Garzas\[GARZAS_CF_SEC_06-Feb-2024.xlsx]D-PRB'!$CA$33</t>
  </si>
  <si>
    <t>='C:\Users\jaime.benazar\Quorum Business Solutions\Ecopetrol Prometeo - Documents\Planning Space Implementation\3. Analysis &amp; Design\Design\FC22\DRR Jaime\Por presentar a ECP\Cantagallo\Garzas\[GARZAS_CF_SEC_06-Feb-2024.xlsx]D-PRB'!$CA$34</t>
  </si>
  <si>
    <t>='C:\Users\jaime.benazar\Quorum Business Solutions\Ecopetrol Prometeo - Documents\Planning Space Implementation\3. Analysis &amp; Design\Design\FC22\DRR Jaime\Por presentar a ECP\Cantagallo\Garzas\[GARZAS_CF_SEC_06-Feb-2024.xlsx]D-PRB'!$CA$35</t>
  </si>
  <si>
    <t>='C:\Users\jaime.benazar\Quorum Business Solutions\Ecopetrol Prometeo - Documents\Planning Space Implementation\3. Analysis &amp; Design\Design\FC22\DRR Jaime\Por presentar a ECP\Cantagallo\Garzas\[GARZAS_CF_SEC_06-Feb-2024.xlsx]D-PRB'!$CA$36</t>
  </si>
  <si>
    <t>='C:\Users\jaime.benazar\Quorum Business Solutions\Ecopetrol Prometeo - Documents\Planning Space Implementation\3. Analysis &amp; Design\Design\FC22\DRR Jaime\Por presentar a ECP\Cantagallo\Garzas\[GARZAS_CF_SEC_06-Feb-2024.xlsx]D-PRB'!$CA$37</t>
  </si>
  <si>
    <t>='C:\Users\jaime.benazar\Quorum Business Solutions\Ecopetrol Prometeo - Documents\Planning Space Implementation\3. Analysis &amp; Design\Design\FC22\DRR Jaime\Por presentar a ECP\Cantagallo\Garzas\[GARZAS_CF_SEC_06-Feb-2024.xlsx]D-PRB'!$CA$38</t>
  </si>
  <si>
    <t>='C:\Users\jaime.benazar\Quorum Business Solutions\Ecopetrol Prometeo - Documents\Planning Space Implementation\3. Analysis &amp; Design\Design\FC22\DRR Jaime\Por presentar a ECP\Cantagallo\Garzas\[GARZAS_CF_SEC_06-Feb-2024.xlsx]D-PRB'!$CA$39</t>
  </si>
  <si>
    <t>='C:\Users\jaime.benazar\Quorum Business Solutions\Ecopetrol Prometeo - Documents\Planning Space Implementation\3. Analysis &amp; Design\Design\FC22\DRR Jaime\Por presentar a ECP\Cantagallo\Garzas\[GARZAS_CF_SEC_06-Feb-2024.xlsx]D-PRB'!$CA$40</t>
  </si>
  <si>
    <t>='C:\Users\jaime.benazar\Quorum Business Solutions\Ecopetrol Prometeo - Documents\Planning Space Implementation\3. Analysis &amp; Design\Design\FC22\DRR Jaime\Por presentar a ECP\Cantagallo\Garzas\[GARZAS_CF_SEC_06-Feb-2024.xlsx]D-PRB'!$CA$41</t>
  </si>
  <si>
    <t>='C:\Users\jaime.benazar\Quorum Business Solutions\Ecopetrol Prometeo - Documents\Planning Space Implementation\3. Analysis &amp; Design\Design\FC22\DRR Jaime\Por presentar a ECP\Cantagallo\Garzas\[GARZAS_CF_SEC_06-Feb-2024.xlsx]D-PRB'!$CA$42</t>
  </si>
  <si>
    <t>='C:\Users\jaime.benazar\Quorum Business Solutions\Ecopetrol Prometeo - Documents\Planning Space Implementation\3. Analysis &amp; Design\Design\FC22\DRR Jaime\Por presentar a ECP\Cantagallo\Garzas\[GARZAS_CF_SEC_06-Feb-2024.xlsx]D-PRB'!$CA$43</t>
  </si>
  <si>
    <t>='C:\Users\jaime.benazar\Quorum Business Solutions\Ecopetrol Prometeo - Documents\Planning Space Implementation\3. Analysis &amp; Design\Design\FC22\DRR Jaime\Por presentar a ECP\Cantagallo\Garzas\[GARZAS_CF_SEC_06-Feb-2024.xlsx]D-PRB'!$CA$44</t>
  </si>
  <si>
    <t>='C:\Users\jaime.benazar\Quorum Business Solutions\Ecopetrol Prometeo - Documents\Planning Space Implementation\3. Analysis &amp; Design\Design\FC22\DRR Jaime\Por presentar a ECP\Cantagallo\Garzas\[GARZAS_CF_SEC_06-Feb-2024.xlsx]D-PRB'!$CA$45</t>
  </si>
  <si>
    <t>='C:\Users\jaime.benazar\Quorum Business Solutions\Ecopetrol Prometeo - Documents\Planning Space Implementation\3. Analysis &amp; Design\Design\FC22\DRR Jaime\Por presentar a ECP\Cantagallo\Garzas\[GARZAS_CF_SEC_06-Feb-2024.xlsx]D-PRB'!$CA$46</t>
  </si>
  <si>
    <t>='C:\Users\jaime.benazar\Quorum Business Solutions\Ecopetrol Prometeo - Documents\Planning Space Implementation\3. Analysis &amp; Design\Design\FC22\DRR Jaime\Por presentar a ECP\Cantagallo\Garzas\[GARZAS_CF_SEC_06-Feb-2024.xlsx]D-PRB'!$CA$47</t>
  </si>
  <si>
    <t>='C:\Users\jaime.benazar\Quorum Business Solutions\Ecopetrol Prometeo - Documents\Planning Space Implementation\3. Analysis &amp; Design\Design\FC22\DRR Jaime\Por presentar a ECP\Cantagallo\Garzas\[GARZAS_CF_SEC_06-Feb-2024.xlsx]D-PRB'!$CA$48</t>
  </si>
  <si>
    <t>='C:\Users\jaime.benazar\Quorum Business Solutions\Ecopetrol Prometeo - Documents\Planning Space Implementation\3. Analysis &amp; Design\Design\FC22\DRR Jaime\Por presentar a ECP\Cantagallo\Garzas\[GARZAS_CF_SEC_06-Feb-2024.xlsx]D-PSDP'!$CA$12</t>
  </si>
  <si>
    <t>='C:\Users\jaime.benazar\Quorum Business Solutions\Ecopetrol Prometeo - Documents\Planning Space Implementation\3. Analysis &amp; Design\Design\FC22\DRR Jaime\Por presentar a ECP\Cantagallo\Garzas\[GARZAS_CF_SEC_06-Feb-2024.xlsx]D-PSDP'!$CA$13</t>
  </si>
  <si>
    <t>='C:\Users\jaime.benazar\Quorum Business Solutions\Ecopetrol Prometeo - Documents\Planning Space Implementation\3. Analysis &amp; Design\Design\FC22\DRR Jaime\Por presentar a ECP\Cantagallo\Garzas\[GARZAS_CF_SEC_06-Feb-2024.xlsx]D-PSDP'!$CA$14</t>
  </si>
  <si>
    <t>='C:\Users\jaime.benazar\Quorum Business Solutions\Ecopetrol Prometeo - Documents\Planning Space Implementation\3. Analysis &amp; Design\Design\FC22\DRR Jaime\Por presentar a ECP\Cantagallo\Garzas\[GARZAS_CF_SEC_06-Feb-2024.xlsx]D-PSDP'!$CA$15</t>
  </si>
  <si>
    <t>='C:\Users\jaime.benazar\Quorum Business Solutions\Ecopetrol Prometeo - Documents\Planning Space Implementation\3. Analysis &amp; Design\Design\FC22\DRR Jaime\Por presentar a ECP\Cantagallo\Garzas\[GARZAS_CF_SEC_06-Feb-2024.xlsx]D-PSDP'!$CA$16</t>
  </si>
  <si>
    <t>='C:\Users\jaime.benazar\Quorum Business Solutions\Ecopetrol Prometeo - Documents\Planning Space Implementation\3. Analysis &amp; Design\Design\FC22\DRR Jaime\Por presentar a ECP\Cantagallo\Garzas\[GARZAS_CF_SEC_06-Feb-2024.xlsx]D-PSDP'!$CA$17</t>
  </si>
  <si>
    <t>='C:\Users\jaime.benazar\Quorum Business Solutions\Ecopetrol Prometeo - Documents\Planning Space Implementation\3. Analysis &amp; Design\Design\FC22\DRR Jaime\Por presentar a ECP\Cantagallo\Garzas\[GARZAS_CF_SEC_06-Feb-2024.xlsx]D-PSDP'!$CA$18</t>
  </si>
  <si>
    <t>='C:\Users\jaime.benazar\Quorum Business Solutions\Ecopetrol Prometeo - Documents\Planning Space Implementation\3. Analysis &amp; Design\Design\FC22\DRR Jaime\Por presentar a ECP\Cantagallo\Garzas\[GARZAS_CF_SEC_06-Feb-2024.xlsx]D-PSDP'!$CA$19</t>
  </si>
  <si>
    <t>='C:\Users\jaime.benazar\Quorum Business Solutions\Ecopetrol Prometeo - Documents\Planning Space Implementation\3. Analysis &amp; Design\Design\FC22\DRR Jaime\Por presentar a ECP\Cantagallo\Garzas\[GARZAS_CF_SEC_06-Feb-2024.xlsx]D-PSDP'!$CA$20</t>
  </si>
  <si>
    <t>='C:\Users\jaime.benazar\Quorum Business Solutions\Ecopetrol Prometeo - Documents\Planning Space Implementation\3. Analysis &amp; Design\Design\FC22\DRR Jaime\Por presentar a ECP\Cantagallo\Garzas\[GARZAS_CF_SEC_06-Feb-2024.xlsx]D-PSDP'!$CA$21</t>
  </si>
  <si>
    <t>='C:\Users\jaime.benazar\Quorum Business Solutions\Ecopetrol Prometeo - Documents\Planning Space Implementation\3. Analysis &amp; Design\Design\FC22\DRR Jaime\Por presentar a ECP\Cantagallo\Garzas\[GARZAS_CF_SEC_06-Feb-2024.xlsx]D-PSDP'!$CA$22</t>
  </si>
  <si>
    <t>='C:\Users\jaime.benazar\Quorum Business Solutions\Ecopetrol Prometeo - Documents\Planning Space Implementation\3. Analysis &amp; Design\Design\FC22\DRR Jaime\Por presentar a ECP\Cantagallo\Garzas\[GARZAS_CF_SEC_06-Feb-2024.xlsx]D-PSDP'!$CA$23</t>
  </si>
  <si>
    <t>='C:\Users\jaime.benazar\Quorum Business Solutions\Ecopetrol Prometeo - Documents\Planning Space Implementation\3. Analysis &amp; Design\Design\FC22\DRR Jaime\Por presentar a ECP\Cantagallo\Garzas\[GARZAS_CF_SEC_06-Feb-2024.xlsx]D-PSDP'!$CA$24</t>
  </si>
  <si>
    <t>='C:\Users\jaime.benazar\Quorum Business Solutions\Ecopetrol Prometeo - Documents\Planning Space Implementation\3. Analysis &amp; Design\Design\FC22\DRR Jaime\Por presentar a ECP\Cantagallo\Garzas\[GARZAS_CF_SEC_06-Feb-2024.xlsx]D-PSDP'!$CA$25</t>
  </si>
  <si>
    <t>='C:\Users\jaime.benazar\Quorum Business Solutions\Ecopetrol Prometeo - Documents\Planning Space Implementation\3. Analysis &amp; Design\Design\FC22\DRR Jaime\Por presentar a ECP\Cantagallo\Garzas\[GARZAS_CF_SEC_06-Feb-2024.xlsx]D-PSDP'!$CA$26</t>
  </si>
  <si>
    <t>='C:\Users\jaime.benazar\Quorum Business Solutions\Ecopetrol Prometeo - Documents\Planning Space Implementation\3. Analysis &amp; Design\Design\FC22\DRR Jaime\Por presentar a ECP\Cantagallo\Garzas\[GARZAS_CF_SEC_06-Feb-2024.xlsx]D-PSDP'!$CA$27</t>
  </si>
  <si>
    <t>='C:\Users\jaime.benazar\Quorum Business Solutions\Ecopetrol Prometeo - Documents\Planning Space Implementation\3. Analysis &amp; Design\Design\FC22\DRR Jaime\Por presentar a ECP\Cantagallo\Garzas\[GARZAS_CF_SEC_06-Feb-2024.xlsx]D-PSDP'!$CA$28</t>
  </si>
  <si>
    <t>='C:\Users\jaime.benazar\Quorum Business Solutions\Ecopetrol Prometeo - Documents\Planning Space Implementation\3. Analysis &amp; Design\Design\FC22\DRR Jaime\Por presentar a ECP\Cantagallo\Garzas\[GARZAS_CF_SEC_06-Feb-2024.xlsx]D-PSDP'!$CA$29</t>
  </si>
  <si>
    <t>='C:\Users\jaime.benazar\Quorum Business Solutions\Ecopetrol Prometeo - Documents\Planning Space Implementation\3. Analysis &amp; Design\Design\FC22\DRR Jaime\Por presentar a ECP\Cantagallo\Garzas\[GARZAS_CF_SEC_06-Feb-2024.xlsx]D-PSDP'!$CA$30</t>
  </si>
  <si>
    <t>='C:\Users\jaime.benazar\Quorum Business Solutions\Ecopetrol Prometeo - Documents\Planning Space Implementation\3. Analysis &amp; Design\Design\FC22\DRR Jaime\Por presentar a ECP\Cantagallo\Garzas\[GARZAS_CF_SEC_06-Feb-2024.xlsx]D-PSDP'!$CA$31</t>
  </si>
  <si>
    <t>='C:\Users\jaime.benazar\Quorum Business Solutions\Ecopetrol Prometeo - Documents\Planning Space Implementation\3. Analysis &amp; Design\Design\FC22\DRR Jaime\Por presentar a ECP\Cantagallo\Garzas\[GARZAS_CF_SEC_06-Feb-2024.xlsx]D-PSDP'!$CA$32</t>
  </si>
  <si>
    <t>='C:\Users\jaime.benazar\Quorum Business Solutions\Ecopetrol Prometeo - Documents\Planning Space Implementation\3. Analysis &amp; Design\Design\FC22\DRR Jaime\Por presentar a ECP\Cantagallo\Garzas\[GARZAS_CF_SEC_06-Feb-2024.xlsx]D-PSDP'!$CA$33</t>
  </si>
  <si>
    <t>='C:\Users\jaime.benazar\Quorum Business Solutions\Ecopetrol Prometeo - Documents\Planning Space Implementation\3. Analysis &amp; Design\Design\FC22\DRR Jaime\Por presentar a ECP\Cantagallo\Garzas\[GARZAS_CF_SEC_06-Feb-2024.xlsx]D-PSDP'!$CA$34</t>
  </si>
  <si>
    <t>='C:\Users\jaime.benazar\Quorum Business Solutions\Ecopetrol Prometeo - Documents\Planning Space Implementation\3. Analysis &amp; Design\Design\FC22\DRR Jaime\Por presentar a ECP\Cantagallo\Garzas\[GARZAS_CF_SEC_06-Feb-2024.xlsx]D-PSDP'!$CA$35</t>
  </si>
  <si>
    <t>='C:\Users\jaime.benazar\Quorum Business Solutions\Ecopetrol Prometeo - Documents\Planning Space Implementation\3. Analysis &amp; Design\Design\FC22\DRR Jaime\Por presentar a ECP\Cantagallo\Garzas\[GARZAS_CF_SEC_06-Feb-2024.xlsx]D-PSDP'!$CA$36</t>
  </si>
  <si>
    <t>='C:\Users\jaime.benazar\Quorum Business Solutions\Ecopetrol Prometeo - Documents\Planning Space Implementation\3. Analysis &amp; Design\Design\FC22\DRR Jaime\Por presentar a ECP\Cantagallo\Garzas\[GARZAS_CF_SEC_06-Feb-2024.xlsx]D-PSDP'!$CA$37</t>
  </si>
  <si>
    <t>='C:\Users\jaime.benazar\Quorum Business Solutions\Ecopetrol Prometeo - Documents\Planning Space Implementation\3. Analysis &amp; Design\Design\FC22\DRR Jaime\Por presentar a ECP\Cantagallo\Garzas\[GARZAS_CF_SEC_06-Feb-2024.xlsx]D-PSDP'!$CA$38</t>
  </si>
  <si>
    <t>='C:\Users\jaime.benazar\Quorum Business Solutions\Ecopetrol Prometeo - Documents\Planning Space Implementation\3. Analysis &amp; Design\Design\FC22\DRR Jaime\Por presentar a ECP\Cantagallo\Garzas\[GARZAS_CF_SEC_06-Feb-2024.xlsx]D-PSDP'!$CA$39</t>
  </si>
  <si>
    <t>='C:\Users\jaime.benazar\Quorum Business Solutions\Ecopetrol Prometeo - Documents\Planning Space Implementation\3. Analysis &amp; Design\Design\FC22\DRR Jaime\Por presentar a ECP\Cantagallo\Garzas\[GARZAS_CF_SEC_06-Feb-2024.xlsx]D-PSDP'!$CA$40</t>
  </si>
  <si>
    <t>='C:\Users\jaime.benazar\Quorum Business Solutions\Ecopetrol Prometeo - Documents\Planning Space Implementation\3. Analysis &amp; Design\Design\FC22\DRR Jaime\Por presentar a ECP\Cantagallo\Garzas\[GARZAS_CF_SEC_06-Feb-2024.xlsx]D-PSDP'!$CA$41</t>
  </si>
  <si>
    <t>='C:\Users\jaime.benazar\Quorum Business Solutions\Ecopetrol Prometeo - Documents\Planning Space Implementation\3. Analysis &amp; Design\Design\FC22\DRR Jaime\Por presentar a ECP\Cantagallo\Garzas\[GARZAS_CF_SEC_06-Feb-2024.xlsx]D-PSDP'!$CA$42</t>
  </si>
  <si>
    <t>='C:\Users\jaime.benazar\Quorum Business Solutions\Ecopetrol Prometeo - Documents\Planning Space Implementation\3. Analysis &amp; Design\Design\FC22\DRR Jaime\Por presentar a ECP\Cantagallo\Garzas\[GARZAS_CF_SEC_06-Feb-2024.xlsx]D-PSDP'!$CA$43</t>
  </si>
  <si>
    <t>='C:\Users\jaime.benazar\Quorum Business Solutions\Ecopetrol Prometeo - Documents\Planning Space Implementation\3. Analysis &amp; Design\Design\FC22\DRR Jaime\Por presentar a ECP\Cantagallo\Garzas\[GARZAS_CF_SEC_06-Feb-2024.xlsx]D-PSDP'!$CA$44</t>
  </si>
  <si>
    <t>='C:\Users\jaime.benazar\Quorum Business Solutions\Ecopetrol Prometeo - Documents\Planning Space Implementation\3. Analysis &amp; Design\Design\FC22\DRR Jaime\Por presentar a ECP\Cantagallo\Garzas\[GARZAS_CF_SEC_06-Feb-2024.xlsx]D-PSDP'!$CA$45</t>
  </si>
  <si>
    <t>='C:\Users\jaime.benazar\Quorum Business Solutions\Ecopetrol Prometeo - Documents\Planning Space Implementation\3. Analysis &amp; Design\Design\FC22\DRR Jaime\Por presentar a ECP\Cantagallo\Garzas\[GARZAS_CF_SEC_06-Feb-2024.xlsx]D-PSDP'!$CA$46</t>
  </si>
  <si>
    <t>='C:\Users\jaime.benazar\Quorum Business Solutions\Ecopetrol Prometeo - Documents\Planning Space Implementation\3. Analysis &amp; Design\Design\FC22\DRR Jaime\Por presentar a ECP\Cantagallo\Garzas\[GARZAS_CF_SEC_06-Feb-2024.xlsx]D-PSDP'!$CA$47</t>
  </si>
  <si>
    <t>='C:\Users\jaime.benazar\Quorum Business Solutions\Ecopetrol Prometeo - Documents\Planning Space Implementation\3. Analysis &amp; Design\Design\FC22\DRR Jaime\Por presentar a ECP\Cantagallo\Garzas\[GARZAS_CF_SEC_06-Feb-2024.xlsx]D-PSDP'!$CA$48</t>
  </si>
  <si>
    <t>='C:\Users\jaime.benazar\Quorum Business Solutions\Ecopetrol Prometeo - Documents\Planning Space Implementation\3. Analysis &amp; Design\Design\FC22\DRR Jaime\Por presentar a ECP\Cantagallo\Garzas\[GARZAS_CF_SEC_06-Feb-2024.xlsx]D-PSNP'!$CA$12</t>
  </si>
  <si>
    <t>='C:\Users\jaime.benazar\Quorum Business Solutions\Ecopetrol Prometeo - Documents\Planning Space Implementation\3. Analysis &amp; Design\Design\FC22\DRR Jaime\Por presentar a ECP\Cantagallo\Garzas\[GARZAS_CF_SEC_06-Feb-2024.xlsx]D-PSNP'!$CA$13</t>
  </si>
  <si>
    <t>='C:\Users\jaime.benazar\Quorum Business Solutions\Ecopetrol Prometeo - Documents\Planning Space Implementation\3. Analysis &amp; Design\Design\FC22\DRR Jaime\Por presentar a ECP\Cantagallo\Garzas\[GARZAS_CF_SEC_06-Feb-2024.xlsx]D-PSNP'!$CA$14</t>
  </si>
  <si>
    <t>='C:\Users\jaime.benazar\Quorum Business Solutions\Ecopetrol Prometeo - Documents\Planning Space Implementation\3. Analysis &amp; Design\Design\FC22\DRR Jaime\Por presentar a ECP\Cantagallo\Garzas\[GARZAS_CF_SEC_06-Feb-2024.xlsx]D-PSNP'!$CA$15</t>
  </si>
  <si>
    <t>='C:\Users\jaime.benazar\Quorum Business Solutions\Ecopetrol Prometeo - Documents\Planning Space Implementation\3. Analysis &amp; Design\Design\FC22\DRR Jaime\Por presentar a ECP\Cantagallo\Garzas\[GARZAS_CF_SEC_06-Feb-2024.xlsx]D-PSNP'!$CA$16</t>
  </si>
  <si>
    <t>='C:\Users\jaime.benazar\Quorum Business Solutions\Ecopetrol Prometeo - Documents\Planning Space Implementation\3. Analysis &amp; Design\Design\FC22\DRR Jaime\Por presentar a ECP\Cantagallo\Garzas\[GARZAS_CF_SEC_06-Feb-2024.xlsx]D-PSNP'!$CA$17</t>
  </si>
  <si>
    <t>='C:\Users\jaime.benazar\Quorum Business Solutions\Ecopetrol Prometeo - Documents\Planning Space Implementation\3. Analysis &amp; Design\Design\FC22\DRR Jaime\Por presentar a ECP\Cantagallo\Garzas\[GARZAS_CF_SEC_06-Feb-2024.xlsx]D-PSNP'!$CA$18</t>
  </si>
  <si>
    <t>='C:\Users\jaime.benazar\Quorum Business Solutions\Ecopetrol Prometeo - Documents\Planning Space Implementation\3. Analysis &amp; Design\Design\FC22\DRR Jaime\Por presentar a ECP\Cantagallo\Garzas\[GARZAS_CF_SEC_06-Feb-2024.xlsx]D-PSNP'!$CA$19</t>
  </si>
  <si>
    <t>='C:\Users\jaime.benazar\Quorum Business Solutions\Ecopetrol Prometeo - Documents\Planning Space Implementation\3. Analysis &amp; Design\Design\FC22\DRR Jaime\Por presentar a ECP\Cantagallo\Garzas\[GARZAS_CF_SEC_06-Feb-2024.xlsx]D-PSNP'!$CA$20</t>
  </si>
  <si>
    <t>='C:\Users\jaime.benazar\Quorum Business Solutions\Ecopetrol Prometeo - Documents\Planning Space Implementation\3. Analysis &amp; Design\Design\FC22\DRR Jaime\Por presentar a ECP\Cantagallo\Garzas\[GARZAS_CF_SEC_06-Feb-2024.xlsx]D-PSNP'!$CA$21</t>
  </si>
  <si>
    <t>='C:\Users\jaime.benazar\Quorum Business Solutions\Ecopetrol Prometeo - Documents\Planning Space Implementation\3. Analysis &amp; Design\Design\FC22\DRR Jaime\Por presentar a ECP\Cantagallo\Garzas\[GARZAS_CF_SEC_06-Feb-2024.xlsx]D-PSNP'!$CA$22</t>
  </si>
  <si>
    <t>='C:\Users\jaime.benazar\Quorum Business Solutions\Ecopetrol Prometeo - Documents\Planning Space Implementation\3. Analysis &amp; Design\Design\FC22\DRR Jaime\Por presentar a ECP\Cantagallo\Garzas\[GARZAS_CF_SEC_06-Feb-2024.xlsx]D-PSNP'!$CA$23</t>
  </si>
  <si>
    <t>='C:\Users\jaime.benazar\Quorum Business Solutions\Ecopetrol Prometeo - Documents\Planning Space Implementation\3. Analysis &amp; Design\Design\FC22\DRR Jaime\Por presentar a ECP\Cantagallo\Garzas\[GARZAS_CF_SEC_06-Feb-2024.xlsx]D-PSNP'!$CA$24</t>
  </si>
  <si>
    <t>='C:\Users\jaime.benazar\Quorum Business Solutions\Ecopetrol Prometeo - Documents\Planning Space Implementation\3. Analysis &amp; Design\Design\FC22\DRR Jaime\Por presentar a ECP\Cantagallo\Garzas\[GARZAS_CF_SEC_06-Feb-2024.xlsx]D-PSNP'!$CA$25</t>
  </si>
  <si>
    <t>='C:\Users\jaime.benazar\Quorum Business Solutions\Ecopetrol Prometeo - Documents\Planning Space Implementation\3. Analysis &amp; Design\Design\FC22\DRR Jaime\Por presentar a ECP\Cantagallo\Garzas\[GARZAS_CF_SEC_06-Feb-2024.xlsx]D-PSNP'!$CA$26</t>
  </si>
  <si>
    <t>='C:\Users\jaime.benazar\Quorum Business Solutions\Ecopetrol Prometeo - Documents\Planning Space Implementation\3. Analysis &amp; Design\Design\FC22\DRR Jaime\Por presentar a ECP\Cantagallo\Garzas\[GARZAS_CF_SEC_06-Feb-2024.xlsx]D-PSNP'!$CA$27</t>
  </si>
  <si>
    <t>='C:\Users\jaime.benazar\Quorum Business Solutions\Ecopetrol Prometeo - Documents\Planning Space Implementation\3. Analysis &amp; Design\Design\FC22\DRR Jaime\Por presentar a ECP\Cantagallo\Garzas\[GARZAS_CF_SEC_06-Feb-2024.xlsx]D-PSNP'!$CA$28</t>
  </si>
  <si>
    <t>='C:\Users\jaime.benazar\Quorum Business Solutions\Ecopetrol Prometeo - Documents\Planning Space Implementation\3. Analysis &amp; Design\Design\FC22\DRR Jaime\Por presentar a ECP\Cantagallo\Garzas\[GARZAS_CF_SEC_06-Feb-2024.xlsx]D-PSNP'!$CA$29</t>
  </si>
  <si>
    <t>='C:\Users\jaime.benazar\Quorum Business Solutions\Ecopetrol Prometeo - Documents\Planning Space Implementation\3. Analysis &amp; Design\Design\FC22\DRR Jaime\Por presentar a ECP\Cantagallo\Garzas\[GARZAS_CF_SEC_06-Feb-2024.xlsx]D-PSNP'!$CA$30</t>
  </si>
  <si>
    <t>='C:\Users\jaime.benazar\Quorum Business Solutions\Ecopetrol Prometeo - Documents\Planning Space Implementation\3. Analysis &amp; Design\Design\FC22\DRR Jaime\Por presentar a ECP\Cantagallo\Garzas\[GARZAS_CF_SEC_06-Feb-2024.xlsx]D-PSNP'!$CA$31</t>
  </si>
  <si>
    <t>='C:\Users\jaime.benazar\Quorum Business Solutions\Ecopetrol Prometeo - Documents\Planning Space Implementation\3. Analysis &amp; Design\Design\FC22\DRR Jaime\Por presentar a ECP\Cantagallo\Garzas\[GARZAS_CF_SEC_06-Feb-2024.xlsx]D-PSNP'!$CA$32</t>
  </si>
  <si>
    <t>='C:\Users\jaime.benazar\Quorum Business Solutions\Ecopetrol Prometeo - Documents\Planning Space Implementation\3. Analysis &amp; Design\Design\FC22\DRR Jaime\Por presentar a ECP\Cantagallo\Garzas\[GARZAS_CF_SEC_06-Feb-2024.xlsx]D-PSNP'!$CA$33</t>
  </si>
  <si>
    <t>='C:\Users\jaime.benazar\Quorum Business Solutions\Ecopetrol Prometeo - Documents\Planning Space Implementation\3. Analysis &amp; Design\Design\FC22\DRR Jaime\Por presentar a ECP\Cantagallo\Garzas\[GARZAS_CF_SEC_06-Feb-2024.xlsx]D-PSNP'!$CA$34</t>
  </si>
  <si>
    <t>='C:\Users\jaime.benazar\Quorum Business Solutions\Ecopetrol Prometeo - Documents\Planning Space Implementation\3. Analysis &amp; Design\Design\FC22\DRR Jaime\Por presentar a ECP\Cantagallo\Garzas\[GARZAS_CF_SEC_06-Feb-2024.xlsx]D-PSNP'!$CA$35</t>
  </si>
  <si>
    <t>='C:\Users\jaime.benazar\Quorum Business Solutions\Ecopetrol Prometeo - Documents\Planning Space Implementation\3. Analysis &amp; Design\Design\FC22\DRR Jaime\Por presentar a ECP\Cantagallo\Garzas\[GARZAS_CF_SEC_06-Feb-2024.xlsx]D-PSNP'!$CA$36</t>
  </si>
  <si>
    <t>='C:\Users\jaime.benazar\Quorum Business Solutions\Ecopetrol Prometeo - Documents\Planning Space Implementation\3. Analysis &amp; Design\Design\FC22\DRR Jaime\Por presentar a ECP\Cantagallo\Garzas\[GARZAS_CF_SEC_06-Feb-2024.xlsx]D-PSNP'!$CA$37</t>
  </si>
  <si>
    <t>='C:\Users\jaime.benazar\Quorum Business Solutions\Ecopetrol Prometeo - Documents\Planning Space Implementation\3. Analysis &amp; Design\Design\FC22\DRR Jaime\Por presentar a ECP\Cantagallo\Garzas\[GARZAS_CF_SEC_06-Feb-2024.xlsx]D-PSNP'!$CA$38</t>
  </si>
  <si>
    <t>='C:\Users\jaime.benazar\Quorum Business Solutions\Ecopetrol Prometeo - Documents\Planning Space Implementation\3. Analysis &amp; Design\Design\FC22\DRR Jaime\Por presentar a ECP\Cantagallo\Garzas\[GARZAS_CF_SEC_06-Feb-2024.xlsx]D-PSNP'!$CA$39</t>
  </si>
  <si>
    <t>='C:\Users\jaime.benazar\Quorum Business Solutions\Ecopetrol Prometeo - Documents\Planning Space Implementation\3. Analysis &amp; Design\Design\FC22\DRR Jaime\Por presentar a ECP\Cantagallo\Garzas\[GARZAS_CF_SEC_06-Feb-2024.xlsx]D-PSNP'!$CA$40</t>
  </si>
  <si>
    <t>='C:\Users\jaime.benazar\Quorum Business Solutions\Ecopetrol Prometeo - Documents\Planning Space Implementation\3. Analysis &amp; Design\Design\FC22\DRR Jaime\Por presentar a ECP\Cantagallo\Garzas\[GARZAS_CF_SEC_06-Feb-2024.xlsx]D-PSNP'!$CA$41</t>
  </si>
  <si>
    <t>='C:\Users\jaime.benazar\Quorum Business Solutions\Ecopetrol Prometeo - Documents\Planning Space Implementation\3. Analysis &amp; Design\Design\FC22\DRR Jaime\Por presentar a ECP\Cantagallo\Garzas\[GARZAS_CF_SEC_06-Feb-2024.xlsx]D-PSNP'!$CA$42</t>
  </si>
  <si>
    <t>='C:\Users\jaime.benazar\Quorum Business Solutions\Ecopetrol Prometeo - Documents\Planning Space Implementation\3. Analysis &amp; Design\Design\FC22\DRR Jaime\Por presentar a ECP\Cantagallo\Garzas\[GARZAS_CF_SEC_06-Feb-2024.xlsx]D-PSNP'!$CA$43</t>
  </si>
  <si>
    <t>='C:\Users\jaime.benazar\Quorum Business Solutions\Ecopetrol Prometeo - Documents\Planning Space Implementation\3. Analysis &amp; Design\Design\FC22\DRR Jaime\Por presentar a ECP\Cantagallo\Garzas\[GARZAS_CF_SEC_06-Feb-2024.xlsx]D-PSNP'!$CA$44</t>
  </si>
  <si>
    <t>='C:\Users\jaime.benazar\Quorum Business Solutions\Ecopetrol Prometeo - Documents\Planning Space Implementation\3. Analysis &amp; Design\Design\FC22\DRR Jaime\Por presentar a ECP\Cantagallo\Garzas\[GARZAS_CF_SEC_06-Feb-2024.xlsx]D-PSNP'!$CA$45</t>
  </si>
  <si>
    <t>='C:\Users\jaime.benazar\Quorum Business Solutions\Ecopetrol Prometeo - Documents\Planning Space Implementation\3. Analysis &amp; Design\Design\FC22\DRR Jaime\Por presentar a ECP\Cantagallo\Garzas\[GARZAS_CF_SEC_06-Feb-2024.xlsx]D-PSNP'!$CA$46</t>
  </si>
  <si>
    <t>='C:\Users\jaime.benazar\Quorum Business Solutions\Ecopetrol Prometeo - Documents\Planning Space Implementation\3. Analysis &amp; Design\Design\FC22\DRR Jaime\Por presentar a ECP\Cantagallo\Garzas\[GARZAS_CF_SEC_06-Feb-2024.xlsx]D-PSNP'!$CA$47</t>
  </si>
  <si>
    <t>='C:\Users\jaime.benazar\Quorum Business Solutions\Ecopetrol Prometeo - Documents\Planning Space Implementation\3. Analysis &amp; Design\Design\FC22\DRR Jaime\Por presentar a ECP\Cantagallo\Garzas\[GARZAS_CF_SEC_06-Feb-2024.xlsx]D-PSNP'!$CA$48</t>
  </si>
  <si>
    <t>='C:\Users\jaime.benazar\Quorum Business Solutions\Ecopetrol Prometeo - Documents\Planning Space Implementation\3. Analysis &amp; Design\Design\FC22\DRR Jaime\Por presentar a ECP\Cantagallo\Garzas\[GARZAS_CF_SEC_06-Feb-2024.xlsx]D-PSND'!$CA$12</t>
  </si>
  <si>
    <t>='C:\Users\jaime.benazar\Quorum Business Solutions\Ecopetrol Prometeo - Documents\Planning Space Implementation\3. Analysis &amp; Design\Design\FC22\DRR Jaime\Por presentar a ECP\Cantagallo\Garzas\[GARZAS_CF_SEC_06-Feb-2024.xlsx]D-PSND'!$CA$13</t>
  </si>
  <si>
    <t>='C:\Users\jaime.benazar\Quorum Business Solutions\Ecopetrol Prometeo - Documents\Planning Space Implementation\3. Analysis &amp; Design\Design\FC22\DRR Jaime\Por presentar a ECP\Cantagallo\Garzas\[GARZAS_CF_SEC_06-Feb-2024.xlsx]D-PSND'!$CA$14</t>
  </si>
  <si>
    <t>='C:\Users\jaime.benazar\Quorum Business Solutions\Ecopetrol Prometeo - Documents\Planning Space Implementation\3. Analysis &amp; Design\Design\FC22\DRR Jaime\Por presentar a ECP\Cantagallo\Garzas\[GARZAS_CF_SEC_06-Feb-2024.xlsx]D-PSND'!$CA$15</t>
  </si>
  <si>
    <t>='C:\Users\jaime.benazar\Quorum Business Solutions\Ecopetrol Prometeo - Documents\Planning Space Implementation\3. Analysis &amp; Design\Design\FC22\DRR Jaime\Por presentar a ECP\Cantagallo\Garzas\[GARZAS_CF_SEC_06-Feb-2024.xlsx]D-PSND'!$CA$16</t>
  </si>
  <si>
    <t>='C:\Users\jaime.benazar\Quorum Business Solutions\Ecopetrol Prometeo - Documents\Planning Space Implementation\3. Analysis &amp; Design\Design\FC22\DRR Jaime\Por presentar a ECP\Cantagallo\Garzas\[GARZAS_CF_SEC_06-Feb-2024.xlsx]D-PSND'!$CA$17</t>
  </si>
  <si>
    <t>='C:\Users\jaime.benazar\Quorum Business Solutions\Ecopetrol Prometeo - Documents\Planning Space Implementation\3. Analysis &amp; Design\Design\FC22\DRR Jaime\Por presentar a ECP\Cantagallo\Garzas\[GARZAS_CF_SEC_06-Feb-2024.xlsx]D-PSND'!$CA$18</t>
  </si>
  <si>
    <t>='C:\Users\jaime.benazar\Quorum Business Solutions\Ecopetrol Prometeo - Documents\Planning Space Implementation\3. Analysis &amp; Design\Design\FC22\DRR Jaime\Por presentar a ECP\Cantagallo\Garzas\[GARZAS_CF_SEC_06-Feb-2024.xlsx]D-PSND'!$CA$19</t>
  </si>
  <si>
    <t>='C:\Users\jaime.benazar\Quorum Business Solutions\Ecopetrol Prometeo - Documents\Planning Space Implementation\3. Analysis &amp; Design\Design\FC22\DRR Jaime\Por presentar a ECP\Cantagallo\Garzas\[GARZAS_CF_SEC_06-Feb-2024.xlsx]D-PSND'!$CA$20</t>
  </si>
  <si>
    <t>='C:\Users\jaime.benazar\Quorum Business Solutions\Ecopetrol Prometeo - Documents\Planning Space Implementation\3. Analysis &amp; Design\Design\FC22\DRR Jaime\Por presentar a ECP\Cantagallo\Garzas\[GARZAS_CF_SEC_06-Feb-2024.xlsx]D-PSND'!$CA$21</t>
  </si>
  <si>
    <t>='C:\Users\jaime.benazar\Quorum Business Solutions\Ecopetrol Prometeo - Documents\Planning Space Implementation\3. Analysis &amp; Design\Design\FC22\DRR Jaime\Por presentar a ECP\Cantagallo\Garzas\[GARZAS_CF_SEC_06-Feb-2024.xlsx]D-PSND'!$CA$22</t>
  </si>
  <si>
    <t>='C:\Users\jaime.benazar\Quorum Business Solutions\Ecopetrol Prometeo - Documents\Planning Space Implementation\3. Analysis &amp; Design\Design\FC22\DRR Jaime\Por presentar a ECP\Cantagallo\Garzas\[GARZAS_CF_SEC_06-Feb-2024.xlsx]D-PSND'!$CA$23</t>
  </si>
  <si>
    <t>='C:\Users\jaime.benazar\Quorum Business Solutions\Ecopetrol Prometeo - Documents\Planning Space Implementation\3. Analysis &amp; Design\Design\FC22\DRR Jaime\Por presentar a ECP\Cantagallo\Garzas\[GARZAS_CF_SEC_06-Feb-2024.xlsx]D-PSND'!$CA$24</t>
  </si>
  <si>
    <t>='C:\Users\jaime.benazar\Quorum Business Solutions\Ecopetrol Prometeo - Documents\Planning Space Implementation\3. Analysis &amp; Design\Design\FC22\DRR Jaime\Por presentar a ECP\Cantagallo\Garzas\[GARZAS_CF_SEC_06-Feb-2024.xlsx]D-PSND'!$CA$25</t>
  </si>
  <si>
    <t>='C:\Users\jaime.benazar\Quorum Business Solutions\Ecopetrol Prometeo - Documents\Planning Space Implementation\3. Analysis &amp; Design\Design\FC22\DRR Jaime\Por presentar a ECP\Cantagallo\Garzas\[GARZAS_CF_SEC_06-Feb-2024.xlsx]D-PSND'!$CA$26</t>
  </si>
  <si>
    <t>='C:\Users\jaime.benazar\Quorum Business Solutions\Ecopetrol Prometeo - Documents\Planning Space Implementation\3. Analysis &amp; Design\Design\FC22\DRR Jaime\Por presentar a ECP\Cantagallo\Garzas\[GARZAS_CF_SEC_06-Feb-2024.xlsx]D-PSND'!$CA$27</t>
  </si>
  <si>
    <t>='C:\Users\jaime.benazar\Quorum Business Solutions\Ecopetrol Prometeo - Documents\Planning Space Implementation\3. Analysis &amp; Design\Design\FC22\DRR Jaime\Por presentar a ECP\Cantagallo\Garzas\[GARZAS_CF_SEC_06-Feb-2024.xlsx]D-PSND'!$CA$28</t>
  </si>
  <si>
    <t>='C:\Users\jaime.benazar\Quorum Business Solutions\Ecopetrol Prometeo - Documents\Planning Space Implementation\3. Analysis &amp; Design\Design\FC22\DRR Jaime\Por presentar a ECP\Cantagallo\Garzas\[GARZAS_CF_SEC_06-Feb-2024.xlsx]D-PSND'!$CA$29</t>
  </si>
  <si>
    <t>='C:\Users\jaime.benazar\Quorum Business Solutions\Ecopetrol Prometeo - Documents\Planning Space Implementation\3. Analysis &amp; Design\Design\FC22\DRR Jaime\Por presentar a ECP\Cantagallo\Garzas\[GARZAS_CF_SEC_06-Feb-2024.xlsx]D-PSND'!$CA$30</t>
  </si>
  <si>
    <t>='C:\Users\jaime.benazar\Quorum Business Solutions\Ecopetrol Prometeo - Documents\Planning Space Implementation\3. Analysis &amp; Design\Design\FC22\DRR Jaime\Por presentar a ECP\Cantagallo\Garzas\[GARZAS_CF_SEC_06-Feb-2024.xlsx]D-PSND'!$CA$31</t>
  </si>
  <si>
    <t>='C:\Users\jaime.benazar\Quorum Business Solutions\Ecopetrol Prometeo - Documents\Planning Space Implementation\3. Analysis &amp; Design\Design\FC22\DRR Jaime\Por presentar a ECP\Cantagallo\Garzas\[GARZAS_CF_SEC_06-Feb-2024.xlsx]D-PSND'!$CA$32</t>
  </si>
  <si>
    <t>='C:\Users\jaime.benazar\Quorum Business Solutions\Ecopetrol Prometeo - Documents\Planning Space Implementation\3. Analysis &amp; Design\Design\FC22\DRR Jaime\Por presentar a ECP\Cantagallo\Garzas\[GARZAS_CF_SEC_06-Feb-2024.xlsx]D-PSND'!$CA$33</t>
  </si>
  <si>
    <t>='C:\Users\jaime.benazar\Quorum Business Solutions\Ecopetrol Prometeo - Documents\Planning Space Implementation\3. Analysis &amp; Design\Design\FC22\DRR Jaime\Por presentar a ECP\Cantagallo\Garzas\[GARZAS_CF_SEC_06-Feb-2024.xlsx]D-PSND'!$CA$34</t>
  </si>
  <si>
    <t>='C:\Users\jaime.benazar\Quorum Business Solutions\Ecopetrol Prometeo - Documents\Planning Space Implementation\3. Analysis &amp; Design\Design\FC22\DRR Jaime\Por presentar a ECP\Cantagallo\Garzas\[GARZAS_CF_SEC_06-Feb-2024.xlsx]D-PSND'!$CA$35</t>
  </si>
  <si>
    <t>='C:\Users\jaime.benazar\Quorum Business Solutions\Ecopetrol Prometeo - Documents\Planning Space Implementation\3. Analysis &amp; Design\Design\FC22\DRR Jaime\Por presentar a ECP\Cantagallo\Garzas\[GARZAS_CF_SEC_06-Feb-2024.xlsx]D-PSND'!$CA$36</t>
  </si>
  <si>
    <t>='C:\Users\jaime.benazar\Quorum Business Solutions\Ecopetrol Prometeo - Documents\Planning Space Implementation\3. Analysis &amp; Design\Design\FC22\DRR Jaime\Por presentar a ECP\Cantagallo\Garzas\[GARZAS_CF_SEC_06-Feb-2024.xlsx]D-PSND'!$CA$37</t>
  </si>
  <si>
    <t>='C:\Users\jaime.benazar\Quorum Business Solutions\Ecopetrol Prometeo - Documents\Planning Space Implementation\3. Analysis &amp; Design\Design\FC22\DRR Jaime\Por presentar a ECP\Cantagallo\Garzas\[GARZAS_CF_SEC_06-Feb-2024.xlsx]D-PSND'!$CA$38</t>
  </si>
  <si>
    <t>='C:\Users\jaime.benazar\Quorum Business Solutions\Ecopetrol Prometeo - Documents\Planning Space Implementation\3. Analysis &amp; Design\Design\FC22\DRR Jaime\Por presentar a ECP\Cantagallo\Garzas\[GARZAS_CF_SEC_06-Feb-2024.xlsx]D-PSND'!$CA$39</t>
  </si>
  <si>
    <t>='C:\Users\jaime.benazar\Quorum Business Solutions\Ecopetrol Prometeo - Documents\Planning Space Implementation\3. Analysis &amp; Design\Design\FC22\DRR Jaime\Por presentar a ECP\Cantagallo\Garzas\[GARZAS_CF_SEC_06-Feb-2024.xlsx]D-PSND'!$CA$40</t>
  </si>
  <si>
    <t>='C:\Users\jaime.benazar\Quorum Business Solutions\Ecopetrol Prometeo - Documents\Planning Space Implementation\3. Analysis &amp; Design\Design\FC22\DRR Jaime\Por presentar a ECP\Cantagallo\Garzas\[GARZAS_CF_SEC_06-Feb-2024.xlsx]D-PSND'!$CA$41</t>
  </si>
  <si>
    <t>='C:\Users\jaime.benazar\Quorum Business Solutions\Ecopetrol Prometeo - Documents\Planning Space Implementation\3. Analysis &amp; Design\Design\FC22\DRR Jaime\Por presentar a ECP\Cantagallo\Garzas\[GARZAS_CF_SEC_06-Feb-2024.xlsx]D-PSND'!$CA$42</t>
  </si>
  <si>
    <t>='C:\Users\jaime.benazar\Quorum Business Solutions\Ecopetrol Prometeo - Documents\Planning Space Implementation\3. Analysis &amp; Design\Design\FC22\DRR Jaime\Por presentar a ECP\Cantagallo\Garzas\[GARZAS_CF_SEC_06-Feb-2024.xlsx]D-PSND'!$CA$43</t>
  </si>
  <si>
    <t>='C:\Users\jaime.benazar\Quorum Business Solutions\Ecopetrol Prometeo - Documents\Planning Space Implementation\3. Analysis &amp; Design\Design\FC22\DRR Jaime\Por presentar a ECP\Cantagallo\Garzas\[GARZAS_CF_SEC_06-Feb-2024.xlsx]D-PSND'!$CA$44</t>
  </si>
  <si>
    <t>='C:\Users\jaime.benazar\Quorum Business Solutions\Ecopetrol Prometeo - Documents\Planning Space Implementation\3. Analysis &amp; Design\Design\FC22\DRR Jaime\Por presentar a ECP\Cantagallo\Garzas\[GARZAS_CF_SEC_06-Feb-2024.xlsx]D-PSND'!$CA$45</t>
  </si>
  <si>
    <t>='C:\Users\jaime.benazar\Quorum Business Solutions\Ecopetrol Prometeo - Documents\Planning Space Implementation\3. Analysis &amp; Design\Design\FC22\DRR Jaime\Por presentar a ECP\Cantagallo\Garzas\[GARZAS_CF_SEC_06-Feb-2024.xlsx]D-PSND'!$CA$46</t>
  </si>
  <si>
    <t>='C:\Users\jaime.benazar\Quorum Business Solutions\Ecopetrol Prometeo - Documents\Planning Space Implementation\3. Analysis &amp; Design\Design\FC22\DRR Jaime\Por presentar a ECP\Cantagallo\Garzas\[GARZAS_CF_SEC_06-Feb-2024.xlsx]D-PSND'!$CA$47</t>
  </si>
  <si>
    <t>='C:\Users\jaime.benazar\Quorum Business Solutions\Ecopetrol Prometeo - Documents\Planning Space Implementation\3. Analysis &amp; Design\Design\FC22\DRR Jaime\Por presentar a ECP\Cantagallo\Garzas\[GARZAS_CF_SEC_06-Feb-2024.xlsx]D-PSND'!$CA$48</t>
  </si>
  <si>
    <t>='C:\Users\jaime.benazar\Quorum Business Solutions\Ecopetrol Prometeo - Documents\Planning Space Implementation\3. Analysis &amp; Design\Design\FC22\DRR Jaime\Por presentar a ECP\Cantagallo\Garzas\[GARZAS_CF_SEC_06-Feb-2024.xlsx]D-PS'!$CA$12</t>
  </si>
  <si>
    <t>='C:\Users\jaime.benazar\Quorum Business Solutions\Ecopetrol Prometeo - Documents\Planning Space Implementation\3. Analysis &amp; Design\Design\FC22\DRR Jaime\Por presentar a ECP\Cantagallo\Garzas\[GARZAS_CF_SEC_06-Feb-2024.xlsx]D-PS'!$CA$13</t>
  </si>
  <si>
    <t>='C:\Users\jaime.benazar\Quorum Business Solutions\Ecopetrol Prometeo - Documents\Planning Space Implementation\3. Analysis &amp; Design\Design\FC22\DRR Jaime\Por presentar a ECP\Cantagallo\Garzas\[GARZAS_CF_SEC_06-Feb-2024.xlsx]D-PS'!$CA$14</t>
  </si>
  <si>
    <t>='C:\Users\jaime.benazar\Quorum Business Solutions\Ecopetrol Prometeo - Documents\Planning Space Implementation\3. Analysis &amp; Design\Design\FC22\DRR Jaime\Por presentar a ECP\Cantagallo\Garzas\[GARZAS_CF_SEC_06-Feb-2024.xlsx]D-PS'!$CA$15</t>
  </si>
  <si>
    <t>='C:\Users\jaime.benazar\Quorum Business Solutions\Ecopetrol Prometeo - Documents\Planning Space Implementation\3. Analysis &amp; Design\Design\FC22\DRR Jaime\Por presentar a ECP\Cantagallo\Garzas\[GARZAS_CF_SEC_06-Feb-2024.xlsx]D-PS'!$CA$16</t>
  </si>
  <si>
    <t>='C:\Users\jaime.benazar\Quorum Business Solutions\Ecopetrol Prometeo - Documents\Planning Space Implementation\3. Analysis &amp; Design\Design\FC22\DRR Jaime\Por presentar a ECP\Cantagallo\Garzas\[GARZAS_CF_SEC_06-Feb-2024.xlsx]D-PS'!$CA$17</t>
  </si>
  <si>
    <t>='C:\Users\jaime.benazar\Quorum Business Solutions\Ecopetrol Prometeo - Documents\Planning Space Implementation\3. Analysis &amp; Design\Design\FC22\DRR Jaime\Por presentar a ECP\Cantagallo\Garzas\[GARZAS_CF_SEC_06-Feb-2024.xlsx]D-PS'!$CA$18</t>
  </si>
  <si>
    <t>='C:\Users\jaime.benazar\Quorum Business Solutions\Ecopetrol Prometeo - Documents\Planning Space Implementation\3. Analysis &amp; Design\Design\FC22\DRR Jaime\Por presentar a ECP\Cantagallo\Garzas\[GARZAS_CF_SEC_06-Feb-2024.xlsx]D-PS'!$CA$19</t>
  </si>
  <si>
    <t>='C:\Users\jaime.benazar\Quorum Business Solutions\Ecopetrol Prometeo - Documents\Planning Space Implementation\3. Analysis &amp; Design\Design\FC22\DRR Jaime\Por presentar a ECP\Cantagallo\Garzas\[GARZAS_CF_SEC_06-Feb-2024.xlsx]D-PS'!$CA$20</t>
  </si>
  <si>
    <t>='C:\Users\jaime.benazar\Quorum Business Solutions\Ecopetrol Prometeo - Documents\Planning Space Implementation\3. Analysis &amp; Design\Design\FC22\DRR Jaime\Por presentar a ECP\Cantagallo\Garzas\[GARZAS_CF_SEC_06-Feb-2024.xlsx]D-PS'!$CA$21</t>
  </si>
  <si>
    <t>='C:\Users\jaime.benazar\Quorum Business Solutions\Ecopetrol Prometeo - Documents\Planning Space Implementation\3. Analysis &amp; Design\Design\FC22\DRR Jaime\Por presentar a ECP\Cantagallo\Garzas\[GARZAS_CF_SEC_06-Feb-2024.xlsx]D-PS'!$CA$22</t>
  </si>
  <si>
    <t>='C:\Users\jaime.benazar\Quorum Business Solutions\Ecopetrol Prometeo - Documents\Planning Space Implementation\3. Analysis &amp; Design\Design\FC22\DRR Jaime\Por presentar a ECP\Cantagallo\Garzas\[GARZAS_CF_SEC_06-Feb-2024.xlsx]D-PS'!$CA$23</t>
  </si>
  <si>
    <t>='C:\Users\jaime.benazar\Quorum Business Solutions\Ecopetrol Prometeo - Documents\Planning Space Implementation\3. Analysis &amp; Design\Design\FC22\DRR Jaime\Por presentar a ECP\Cantagallo\Garzas\[GARZAS_CF_SEC_06-Feb-2024.xlsx]D-PS'!$CA$24</t>
  </si>
  <si>
    <t>='C:\Users\jaime.benazar\Quorum Business Solutions\Ecopetrol Prometeo - Documents\Planning Space Implementation\3. Analysis &amp; Design\Design\FC22\DRR Jaime\Por presentar a ECP\Cantagallo\Garzas\[GARZAS_CF_SEC_06-Feb-2024.xlsx]D-PS'!$CA$25</t>
  </si>
  <si>
    <t>='C:\Users\jaime.benazar\Quorum Business Solutions\Ecopetrol Prometeo - Documents\Planning Space Implementation\3. Analysis &amp; Design\Design\FC22\DRR Jaime\Por presentar a ECP\Cantagallo\Garzas\[GARZAS_CF_SEC_06-Feb-2024.xlsx]D-PS'!$CA$26</t>
  </si>
  <si>
    <t>='C:\Users\jaime.benazar\Quorum Business Solutions\Ecopetrol Prometeo - Documents\Planning Space Implementation\3. Analysis &amp; Design\Design\FC22\DRR Jaime\Por presentar a ECP\Cantagallo\Garzas\[GARZAS_CF_SEC_06-Feb-2024.xlsx]D-PS'!$CA$27</t>
  </si>
  <si>
    <t>='C:\Users\jaime.benazar\Quorum Business Solutions\Ecopetrol Prometeo - Documents\Planning Space Implementation\3. Analysis &amp; Design\Design\FC22\DRR Jaime\Por presentar a ECP\Cantagallo\Garzas\[GARZAS_CF_SEC_06-Feb-2024.xlsx]D-PS'!$CA$28</t>
  </si>
  <si>
    <t>='C:\Users\jaime.benazar\Quorum Business Solutions\Ecopetrol Prometeo - Documents\Planning Space Implementation\3. Analysis &amp; Design\Design\FC22\DRR Jaime\Por presentar a ECP\Cantagallo\Garzas\[GARZAS_CF_SEC_06-Feb-2024.xlsx]D-PS'!$CA$29</t>
  </si>
  <si>
    <t>='C:\Users\jaime.benazar\Quorum Business Solutions\Ecopetrol Prometeo - Documents\Planning Space Implementation\3. Analysis &amp; Design\Design\FC22\DRR Jaime\Por presentar a ECP\Cantagallo\Garzas\[GARZAS_CF_SEC_06-Feb-2024.xlsx]D-PS'!$CA$30</t>
  </si>
  <si>
    <t>='C:\Users\jaime.benazar\Quorum Business Solutions\Ecopetrol Prometeo - Documents\Planning Space Implementation\3. Analysis &amp; Design\Design\FC22\DRR Jaime\Por presentar a ECP\Cantagallo\Garzas\[GARZAS_CF_SEC_06-Feb-2024.xlsx]D-PS'!$CA$31</t>
  </si>
  <si>
    <t>='C:\Users\jaime.benazar\Quorum Business Solutions\Ecopetrol Prometeo - Documents\Planning Space Implementation\3. Analysis &amp; Design\Design\FC22\DRR Jaime\Por presentar a ECP\Cantagallo\Garzas\[GARZAS_CF_SEC_06-Feb-2024.xlsx]D-PS'!$CA$32</t>
  </si>
  <si>
    <t>='C:\Users\jaime.benazar\Quorum Business Solutions\Ecopetrol Prometeo - Documents\Planning Space Implementation\3. Analysis &amp; Design\Design\FC22\DRR Jaime\Por presentar a ECP\Cantagallo\Garzas\[GARZAS_CF_SEC_06-Feb-2024.xlsx]D-PS'!$CA$33</t>
  </si>
  <si>
    <t>='C:\Users\jaime.benazar\Quorum Business Solutions\Ecopetrol Prometeo - Documents\Planning Space Implementation\3. Analysis &amp; Design\Design\FC22\DRR Jaime\Por presentar a ECP\Cantagallo\Garzas\[GARZAS_CF_SEC_06-Feb-2024.xlsx]D-PS'!$CA$34</t>
  </si>
  <si>
    <t>='C:\Users\jaime.benazar\Quorum Business Solutions\Ecopetrol Prometeo - Documents\Planning Space Implementation\3. Analysis &amp; Design\Design\FC22\DRR Jaime\Por presentar a ECP\Cantagallo\Garzas\[GARZAS_CF_SEC_06-Feb-2024.xlsx]D-PS'!$CA$35</t>
  </si>
  <si>
    <t>='C:\Users\jaime.benazar\Quorum Business Solutions\Ecopetrol Prometeo - Documents\Planning Space Implementation\3. Analysis &amp; Design\Design\FC22\DRR Jaime\Por presentar a ECP\Cantagallo\Garzas\[GARZAS_CF_SEC_06-Feb-2024.xlsx]D-PS'!$CA$36</t>
  </si>
  <si>
    <t>='C:\Users\jaime.benazar\Quorum Business Solutions\Ecopetrol Prometeo - Documents\Planning Space Implementation\3. Analysis &amp; Design\Design\FC22\DRR Jaime\Por presentar a ECP\Cantagallo\Garzas\[GARZAS_CF_SEC_06-Feb-2024.xlsx]D-PS'!$CA$37</t>
  </si>
  <si>
    <t>='C:\Users\jaime.benazar\Quorum Business Solutions\Ecopetrol Prometeo - Documents\Planning Space Implementation\3. Analysis &amp; Design\Design\FC22\DRR Jaime\Por presentar a ECP\Cantagallo\Garzas\[GARZAS_CF_SEC_06-Feb-2024.xlsx]D-PS'!$CA$38</t>
  </si>
  <si>
    <t>='C:\Users\jaime.benazar\Quorum Business Solutions\Ecopetrol Prometeo - Documents\Planning Space Implementation\3. Analysis &amp; Design\Design\FC22\DRR Jaime\Por presentar a ECP\Cantagallo\Garzas\[GARZAS_CF_SEC_06-Feb-2024.xlsx]D-PS'!$CA$39</t>
  </si>
  <si>
    <t>='C:\Users\jaime.benazar\Quorum Business Solutions\Ecopetrol Prometeo - Documents\Planning Space Implementation\3. Analysis &amp; Design\Design\FC22\DRR Jaime\Por presentar a ECP\Cantagallo\Garzas\[GARZAS_CF_SEC_06-Feb-2024.xlsx]D-PS'!$CA$40</t>
  </si>
  <si>
    <t>='C:\Users\jaime.benazar\Quorum Business Solutions\Ecopetrol Prometeo - Documents\Planning Space Implementation\3. Analysis &amp; Design\Design\FC22\DRR Jaime\Por presentar a ECP\Cantagallo\Garzas\[GARZAS_CF_SEC_06-Feb-2024.xlsx]D-PS'!$CA$41</t>
  </si>
  <si>
    <t>='C:\Users\jaime.benazar\Quorum Business Solutions\Ecopetrol Prometeo - Documents\Planning Space Implementation\3. Analysis &amp; Design\Design\FC22\DRR Jaime\Por presentar a ECP\Cantagallo\Garzas\[GARZAS_CF_SEC_06-Feb-2024.xlsx]D-PS'!$CA$42</t>
  </si>
  <si>
    <t>='C:\Users\jaime.benazar\Quorum Business Solutions\Ecopetrol Prometeo - Documents\Planning Space Implementation\3. Analysis &amp; Design\Design\FC22\DRR Jaime\Por presentar a ECP\Cantagallo\Garzas\[GARZAS_CF_SEC_06-Feb-2024.xlsx]D-PS'!$CA$43</t>
  </si>
  <si>
    <t>='C:\Users\jaime.benazar\Quorum Business Solutions\Ecopetrol Prometeo - Documents\Planning Space Implementation\3. Analysis &amp; Design\Design\FC22\DRR Jaime\Por presentar a ECP\Cantagallo\Garzas\[GARZAS_CF_SEC_06-Feb-2024.xlsx]D-PS'!$CA$44</t>
  </si>
  <si>
    <t>='C:\Users\jaime.benazar\Quorum Business Solutions\Ecopetrol Prometeo - Documents\Planning Space Implementation\3. Analysis &amp; Design\Design\FC22\DRR Jaime\Por presentar a ECP\Cantagallo\Garzas\[GARZAS_CF_SEC_06-Feb-2024.xlsx]D-PS'!$CA$45</t>
  </si>
  <si>
    <t>='C:\Users\jaime.benazar\Quorum Business Solutions\Ecopetrol Prometeo - Documents\Planning Space Implementation\3. Analysis &amp; Design\Design\FC22\DRR Jaime\Por presentar a ECP\Cantagallo\Garzas\[GARZAS_CF_SEC_06-Feb-2024.xlsx]D-PS'!$CA$46</t>
  </si>
  <si>
    <t>='C:\Users\jaime.benazar\Quorum Business Solutions\Ecopetrol Prometeo - Documents\Planning Space Implementation\3. Analysis &amp; Design\Design\FC22\DRR Jaime\Por presentar a ECP\Cantagallo\Garzas\[GARZAS_CF_SEC_06-Feb-2024.xlsx]D-PS'!$CA$47</t>
  </si>
  <si>
    <t>='C:\Users\jaime.benazar\Quorum Business Solutions\Ecopetrol Prometeo - Documents\Planning Space Implementation\3. Analysis &amp; Design\Design\FC22\DRR Jaime\Por presentar a ECP\Cantagallo\Garzas\[GARZAS_CF_SEC_06-Feb-2024.xlsx]D-PS'!$CA$48</t>
  </si>
  <si>
    <t>='C:\Users\jaime.benazar\Quorum Business Solutions\Ecopetrol Prometeo - Documents\Planning Space Implementation\3. Analysis &amp; Design\Design\FC22\DRR Jaime\Por presentar a ECP\Cantagallo\Garzas\[GARZAS_CF_SEC_06-Feb-2024.xlsx]D-PDP'!$BX$12</t>
  </si>
  <si>
    <t>='C:\Users\jaime.benazar\Quorum Business Solutions\Ecopetrol Prometeo - Documents\Planning Space Implementation\3. Analysis &amp; Design\Design\FC22\DRR Jaime\Por presentar a ECP\Cantagallo\Garzas\[GARZAS_CF_SEC_06-Feb-2024.xlsx]D-PDP'!$BX$13</t>
  </si>
  <si>
    <t>='C:\Users\jaime.benazar\Quorum Business Solutions\Ecopetrol Prometeo - Documents\Planning Space Implementation\3. Analysis &amp; Design\Design\FC22\DRR Jaime\Por presentar a ECP\Cantagallo\Garzas\[GARZAS_CF_SEC_06-Feb-2024.xlsx]D-PDP'!$BX$14</t>
  </si>
  <si>
    <t>='C:\Users\jaime.benazar\Quorum Business Solutions\Ecopetrol Prometeo - Documents\Planning Space Implementation\3. Analysis &amp; Design\Design\FC22\DRR Jaime\Por presentar a ECP\Cantagallo\Garzas\[GARZAS_CF_SEC_06-Feb-2024.xlsx]D-PDP'!$BX$15</t>
  </si>
  <si>
    <t>='C:\Users\jaime.benazar\Quorum Business Solutions\Ecopetrol Prometeo - Documents\Planning Space Implementation\3. Analysis &amp; Design\Design\FC22\DRR Jaime\Por presentar a ECP\Cantagallo\Garzas\[GARZAS_CF_SEC_06-Feb-2024.xlsx]D-PDP'!$BX$16</t>
  </si>
  <si>
    <t>='C:\Users\jaime.benazar\Quorum Business Solutions\Ecopetrol Prometeo - Documents\Planning Space Implementation\3. Analysis &amp; Design\Design\FC22\DRR Jaime\Por presentar a ECP\Cantagallo\Garzas\[GARZAS_CF_SEC_06-Feb-2024.xlsx]D-PDP'!$BX$17</t>
  </si>
  <si>
    <t>='C:\Users\jaime.benazar\Quorum Business Solutions\Ecopetrol Prometeo - Documents\Planning Space Implementation\3. Analysis &amp; Design\Design\FC22\DRR Jaime\Por presentar a ECP\Cantagallo\Garzas\[GARZAS_CF_SEC_06-Feb-2024.xlsx]D-PDP'!$BX$18</t>
  </si>
  <si>
    <t>='C:\Users\jaime.benazar\Quorum Business Solutions\Ecopetrol Prometeo - Documents\Planning Space Implementation\3. Analysis &amp; Design\Design\FC22\DRR Jaime\Por presentar a ECP\Cantagallo\Garzas\[GARZAS_CF_SEC_06-Feb-2024.xlsx]D-PDP'!$BX$19</t>
  </si>
  <si>
    <t>='C:\Users\jaime.benazar\Quorum Business Solutions\Ecopetrol Prometeo - Documents\Planning Space Implementation\3. Analysis &amp; Design\Design\FC22\DRR Jaime\Por presentar a ECP\Cantagallo\Garzas\[GARZAS_CF_SEC_06-Feb-2024.xlsx]D-PDP'!$BX$20</t>
  </si>
  <si>
    <t>='C:\Users\jaime.benazar\Quorum Business Solutions\Ecopetrol Prometeo - Documents\Planning Space Implementation\3. Analysis &amp; Design\Design\FC22\DRR Jaime\Por presentar a ECP\Cantagallo\Garzas\[GARZAS_CF_SEC_06-Feb-2024.xlsx]D-PDP'!$BX$21</t>
  </si>
  <si>
    <t>='C:\Users\jaime.benazar\Quorum Business Solutions\Ecopetrol Prometeo - Documents\Planning Space Implementation\3. Analysis &amp; Design\Design\FC22\DRR Jaime\Por presentar a ECP\Cantagallo\Garzas\[GARZAS_CF_SEC_06-Feb-2024.xlsx]D-PDP'!$BX$22</t>
  </si>
  <si>
    <t>='C:\Users\jaime.benazar\Quorum Business Solutions\Ecopetrol Prometeo - Documents\Planning Space Implementation\3. Analysis &amp; Design\Design\FC22\DRR Jaime\Por presentar a ECP\Cantagallo\Garzas\[GARZAS_CF_SEC_06-Feb-2024.xlsx]D-PDP'!$BX$23</t>
  </si>
  <si>
    <t>='C:\Users\jaime.benazar\Quorum Business Solutions\Ecopetrol Prometeo - Documents\Planning Space Implementation\3. Analysis &amp; Design\Design\FC22\DRR Jaime\Por presentar a ECP\Cantagallo\Garzas\[GARZAS_CF_SEC_06-Feb-2024.xlsx]D-PDP'!$BX$24</t>
  </si>
  <si>
    <t>='C:\Users\jaime.benazar\Quorum Business Solutions\Ecopetrol Prometeo - Documents\Planning Space Implementation\3. Analysis &amp; Design\Design\FC22\DRR Jaime\Por presentar a ECP\Cantagallo\Garzas\[GARZAS_CF_SEC_06-Feb-2024.xlsx]D-PDP'!$BX$25</t>
  </si>
  <si>
    <t>='C:\Users\jaime.benazar\Quorum Business Solutions\Ecopetrol Prometeo - Documents\Planning Space Implementation\3. Analysis &amp; Design\Design\FC22\DRR Jaime\Por presentar a ECP\Cantagallo\Garzas\[GARZAS_CF_SEC_06-Feb-2024.xlsx]D-PDP'!$BX$26</t>
  </si>
  <si>
    <t>='C:\Users\jaime.benazar\Quorum Business Solutions\Ecopetrol Prometeo - Documents\Planning Space Implementation\3. Analysis &amp; Design\Design\FC22\DRR Jaime\Por presentar a ECP\Cantagallo\Garzas\[GARZAS_CF_SEC_06-Feb-2024.xlsx]D-PDP'!$BX$27</t>
  </si>
  <si>
    <t>='C:\Users\jaime.benazar\Quorum Business Solutions\Ecopetrol Prometeo - Documents\Planning Space Implementation\3. Analysis &amp; Design\Design\FC22\DRR Jaime\Por presentar a ECP\Cantagallo\Garzas\[GARZAS_CF_SEC_06-Feb-2024.xlsx]D-PDP'!$BX$28</t>
  </si>
  <si>
    <t>='C:\Users\jaime.benazar\Quorum Business Solutions\Ecopetrol Prometeo - Documents\Planning Space Implementation\3. Analysis &amp; Design\Design\FC22\DRR Jaime\Por presentar a ECP\Cantagallo\Garzas\[GARZAS_CF_SEC_06-Feb-2024.xlsx]D-PDP'!$BX$29</t>
  </si>
  <si>
    <t>='C:\Users\jaime.benazar\Quorum Business Solutions\Ecopetrol Prometeo - Documents\Planning Space Implementation\3. Analysis &amp; Design\Design\FC22\DRR Jaime\Por presentar a ECP\Cantagallo\Garzas\[GARZAS_CF_SEC_06-Feb-2024.xlsx]D-PDP'!$BX$30</t>
  </si>
  <si>
    <t>='C:\Users\jaime.benazar\Quorum Business Solutions\Ecopetrol Prometeo - Documents\Planning Space Implementation\3. Analysis &amp; Design\Design\FC22\DRR Jaime\Por presentar a ECP\Cantagallo\Garzas\[GARZAS_CF_SEC_06-Feb-2024.xlsx]D-PDP'!$BX$31</t>
  </si>
  <si>
    <t>='C:\Users\jaime.benazar\Quorum Business Solutions\Ecopetrol Prometeo - Documents\Planning Space Implementation\3. Analysis &amp; Design\Design\FC22\DRR Jaime\Por presentar a ECP\Cantagallo\Garzas\[GARZAS_CF_SEC_06-Feb-2024.xlsx]D-PDP'!$BX$32</t>
  </si>
  <si>
    <t>='C:\Users\jaime.benazar\Quorum Business Solutions\Ecopetrol Prometeo - Documents\Planning Space Implementation\3. Analysis &amp; Design\Design\FC22\DRR Jaime\Por presentar a ECP\Cantagallo\Garzas\[GARZAS_CF_SEC_06-Feb-2024.xlsx]D-PDP'!$BX$33</t>
  </si>
  <si>
    <t>='C:\Users\jaime.benazar\Quorum Business Solutions\Ecopetrol Prometeo - Documents\Planning Space Implementation\3. Analysis &amp; Design\Design\FC22\DRR Jaime\Por presentar a ECP\Cantagallo\Garzas\[GARZAS_CF_SEC_06-Feb-2024.xlsx]D-PDP'!$BX$34</t>
  </si>
  <si>
    <t>='C:\Users\jaime.benazar\Quorum Business Solutions\Ecopetrol Prometeo - Documents\Planning Space Implementation\3. Analysis &amp; Design\Design\FC22\DRR Jaime\Por presentar a ECP\Cantagallo\Garzas\[GARZAS_CF_SEC_06-Feb-2024.xlsx]D-PDP'!$BX$35</t>
  </si>
  <si>
    <t>='C:\Users\jaime.benazar\Quorum Business Solutions\Ecopetrol Prometeo - Documents\Planning Space Implementation\3. Analysis &amp; Design\Design\FC22\DRR Jaime\Por presentar a ECP\Cantagallo\Garzas\[GARZAS_CF_SEC_06-Feb-2024.xlsx]D-PDP'!$BX$36</t>
  </si>
  <si>
    <t>='C:\Users\jaime.benazar\Quorum Business Solutions\Ecopetrol Prometeo - Documents\Planning Space Implementation\3. Analysis &amp; Design\Design\FC22\DRR Jaime\Por presentar a ECP\Cantagallo\Garzas\[GARZAS_CF_SEC_06-Feb-2024.xlsx]D-PDP'!$BX$37</t>
  </si>
  <si>
    <t>='C:\Users\jaime.benazar\Quorum Business Solutions\Ecopetrol Prometeo - Documents\Planning Space Implementation\3. Analysis &amp; Design\Design\FC22\DRR Jaime\Por presentar a ECP\Cantagallo\Garzas\[GARZAS_CF_SEC_06-Feb-2024.xlsx]D-PDP'!$BX$38</t>
  </si>
  <si>
    <t>='C:\Users\jaime.benazar\Quorum Business Solutions\Ecopetrol Prometeo - Documents\Planning Space Implementation\3. Analysis &amp; Design\Design\FC22\DRR Jaime\Por presentar a ECP\Cantagallo\Garzas\[GARZAS_CF_SEC_06-Feb-2024.xlsx]D-PDP'!$BX$39</t>
  </si>
  <si>
    <t>='C:\Users\jaime.benazar\Quorum Business Solutions\Ecopetrol Prometeo - Documents\Planning Space Implementation\3. Analysis &amp; Design\Design\FC22\DRR Jaime\Por presentar a ECP\Cantagallo\Garzas\[GARZAS_CF_SEC_06-Feb-2024.xlsx]D-PDP'!$BX$40</t>
  </si>
  <si>
    <t>='C:\Users\jaime.benazar\Quorum Business Solutions\Ecopetrol Prometeo - Documents\Planning Space Implementation\3. Analysis &amp; Design\Design\FC22\DRR Jaime\Por presentar a ECP\Cantagallo\Garzas\[GARZAS_CF_SEC_06-Feb-2024.xlsx]D-PDP'!$BX$41</t>
  </si>
  <si>
    <t>='C:\Users\jaime.benazar\Quorum Business Solutions\Ecopetrol Prometeo - Documents\Planning Space Implementation\3. Analysis &amp; Design\Design\FC22\DRR Jaime\Por presentar a ECP\Cantagallo\Garzas\[GARZAS_CF_SEC_06-Feb-2024.xlsx]D-PDP'!$BX$42</t>
  </si>
  <si>
    <t>='C:\Users\jaime.benazar\Quorum Business Solutions\Ecopetrol Prometeo - Documents\Planning Space Implementation\3. Analysis &amp; Design\Design\FC22\DRR Jaime\Por presentar a ECP\Cantagallo\Garzas\[GARZAS_CF_SEC_06-Feb-2024.xlsx]D-PDP'!$BX$43</t>
  </si>
  <si>
    <t>='C:\Users\jaime.benazar\Quorum Business Solutions\Ecopetrol Prometeo - Documents\Planning Space Implementation\3. Analysis &amp; Design\Design\FC22\DRR Jaime\Por presentar a ECP\Cantagallo\Garzas\[GARZAS_CF_SEC_06-Feb-2024.xlsx]D-PDP'!$BX$44</t>
  </si>
  <si>
    <t>='C:\Users\jaime.benazar\Quorum Business Solutions\Ecopetrol Prometeo - Documents\Planning Space Implementation\3. Analysis &amp; Design\Design\FC22\DRR Jaime\Por presentar a ECP\Cantagallo\Garzas\[GARZAS_CF_SEC_06-Feb-2024.xlsx]D-PDP'!$BX$45</t>
  </si>
  <si>
    <t>='C:\Users\jaime.benazar\Quorum Business Solutions\Ecopetrol Prometeo - Documents\Planning Space Implementation\3. Analysis &amp; Design\Design\FC22\DRR Jaime\Por presentar a ECP\Cantagallo\Garzas\[GARZAS_CF_SEC_06-Feb-2024.xlsx]D-PDP'!$BX$46</t>
  </si>
  <si>
    <t>='C:\Users\jaime.benazar\Quorum Business Solutions\Ecopetrol Prometeo - Documents\Planning Space Implementation\3. Analysis &amp; Design\Design\FC22\DRR Jaime\Por presentar a ECP\Cantagallo\Garzas\[GARZAS_CF_SEC_06-Feb-2024.xlsx]D-PDP'!$BX$47</t>
  </si>
  <si>
    <t>='C:\Users\jaime.benazar\Quorum Business Solutions\Ecopetrol Prometeo - Documents\Planning Space Implementation\3. Analysis &amp; Design\Design\FC22\DRR Jaime\Por presentar a ECP\Cantagallo\Garzas\[GARZAS_CF_SEC_06-Feb-2024.xlsx]D-PDP'!$BX$48</t>
  </si>
  <si>
    <t>='C:\Users\jaime.benazar\Quorum Business Solutions\Ecopetrol Prometeo - Documents\Planning Space Implementation\3. Analysis &amp; Design\Design\FC22\DRR Jaime\Por presentar a ECP\Cantagallo\Garzas\[GARZAS_CF_SEC_06-Feb-2024.xlsx]D-PNP'!$BX$12</t>
  </si>
  <si>
    <t>='C:\Users\jaime.benazar\Quorum Business Solutions\Ecopetrol Prometeo - Documents\Planning Space Implementation\3. Analysis &amp; Design\Design\FC22\DRR Jaime\Por presentar a ECP\Cantagallo\Garzas\[GARZAS_CF_SEC_06-Feb-2024.xlsx]D-PNP'!$BX$13</t>
  </si>
  <si>
    <t>='C:\Users\jaime.benazar\Quorum Business Solutions\Ecopetrol Prometeo - Documents\Planning Space Implementation\3. Analysis &amp; Design\Design\FC22\DRR Jaime\Por presentar a ECP\Cantagallo\Garzas\[GARZAS_CF_SEC_06-Feb-2024.xlsx]D-PNP'!$BX$14</t>
  </si>
  <si>
    <t>='C:\Users\jaime.benazar\Quorum Business Solutions\Ecopetrol Prometeo - Documents\Planning Space Implementation\3. Analysis &amp; Design\Design\FC22\DRR Jaime\Por presentar a ECP\Cantagallo\Garzas\[GARZAS_CF_SEC_06-Feb-2024.xlsx]D-PNP'!$BX$15</t>
  </si>
  <si>
    <t>='C:\Users\jaime.benazar\Quorum Business Solutions\Ecopetrol Prometeo - Documents\Planning Space Implementation\3. Analysis &amp; Design\Design\FC22\DRR Jaime\Por presentar a ECP\Cantagallo\Garzas\[GARZAS_CF_SEC_06-Feb-2024.xlsx]D-PNP'!$BX$16</t>
  </si>
  <si>
    <t>='C:\Users\jaime.benazar\Quorum Business Solutions\Ecopetrol Prometeo - Documents\Planning Space Implementation\3. Analysis &amp; Design\Design\FC22\DRR Jaime\Por presentar a ECP\Cantagallo\Garzas\[GARZAS_CF_SEC_06-Feb-2024.xlsx]D-PNP'!$BX$17</t>
  </si>
  <si>
    <t>='C:\Users\jaime.benazar\Quorum Business Solutions\Ecopetrol Prometeo - Documents\Planning Space Implementation\3. Analysis &amp; Design\Design\FC22\DRR Jaime\Por presentar a ECP\Cantagallo\Garzas\[GARZAS_CF_SEC_06-Feb-2024.xlsx]D-PNP'!$BX$18</t>
  </si>
  <si>
    <t>='C:\Users\jaime.benazar\Quorum Business Solutions\Ecopetrol Prometeo - Documents\Planning Space Implementation\3. Analysis &amp; Design\Design\FC22\DRR Jaime\Por presentar a ECP\Cantagallo\Garzas\[GARZAS_CF_SEC_06-Feb-2024.xlsx]D-PNP'!$BX$19</t>
  </si>
  <si>
    <t>='C:\Users\jaime.benazar\Quorum Business Solutions\Ecopetrol Prometeo - Documents\Planning Space Implementation\3. Analysis &amp; Design\Design\FC22\DRR Jaime\Por presentar a ECP\Cantagallo\Garzas\[GARZAS_CF_SEC_06-Feb-2024.xlsx]D-PNP'!$BX$20</t>
  </si>
  <si>
    <t>='C:\Users\jaime.benazar\Quorum Business Solutions\Ecopetrol Prometeo - Documents\Planning Space Implementation\3. Analysis &amp; Design\Design\FC22\DRR Jaime\Por presentar a ECP\Cantagallo\Garzas\[GARZAS_CF_SEC_06-Feb-2024.xlsx]D-PNP'!$BX$21</t>
  </si>
  <si>
    <t>='C:\Users\jaime.benazar\Quorum Business Solutions\Ecopetrol Prometeo - Documents\Planning Space Implementation\3. Analysis &amp; Design\Design\FC22\DRR Jaime\Por presentar a ECP\Cantagallo\Garzas\[GARZAS_CF_SEC_06-Feb-2024.xlsx]D-PNP'!$BX$22</t>
  </si>
  <si>
    <t>='C:\Users\jaime.benazar\Quorum Business Solutions\Ecopetrol Prometeo - Documents\Planning Space Implementation\3. Analysis &amp; Design\Design\FC22\DRR Jaime\Por presentar a ECP\Cantagallo\Garzas\[GARZAS_CF_SEC_06-Feb-2024.xlsx]D-PNP'!$BX$23</t>
  </si>
  <si>
    <t>='C:\Users\jaime.benazar\Quorum Business Solutions\Ecopetrol Prometeo - Documents\Planning Space Implementation\3. Analysis &amp; Design\Design\FC22\DRR Jaime\Por presentar a ECP\Cantagallo\Garzas\[GARZAS_CF_SEC_06-Feb-2024.xlsx]D-PNP'!$BX$24</t>
  </si>
  <si>
    <t>='C:\Users\jaime.benazar\Quorum Business Solutions\Ecopetrol Prometeo - Documents\Planning Space Implementation\3. Analysis &amp; Design\Design\FC22\DRR Jaime\Por presentar a ECP\Cantagallo\Garzas\[GARZAS_CF_SEC_06-Feb-2024.xlsx]D-PNP'!$BX$25</t>
  </si>
  <si>
    <t>='C:\Users\jaime.benazar\Quorum Business Solutions\Ecopetrol Prometeo - Documents\Planning Space Implementation\3. Analysis &amp; Design\Design\FC22\DRR Jaime\Por presentar a ECP\Cantagallo\Garzas\[GARZAS_CF_SEC_06-Feb-2024.xlsx]D-PNP'!$BX$26</t>
  </si>
  <si>
    <t>='C:\Users\jaime.benazar\Quorum Business Solutions\Ecopetrol Prometeo - Documents\Planning Space Implementation\3. Analysis &amp; Design\Design\FC22\DRR Jaime\Por presentar a ECP\Cantagallo\Garzas\[GARZAS_CF_SEC_06-Feb-2024.xlsx]D-PNP'!$BX$27</t>
  </si>
  <si>
    <t>='C:\Users\jaime.benazar\Quorum Business Solutions\Ecopetrol Prometeo - Documents\Planning Space Implementation\3. Analysis &amp; Design\Design\FC22\DRR Jaime\Por presentar a ECP\Cantagallo\Garzas\[GARZAS_CF_SEC_06-Feb-2024.xlsx]D-PNP'!$BX$28</t>
  </si>
  <si>
    <t>='C:\Users\jaime.benazar\Quorum Business Solutions\Ecopetrol Prometeo - Documents\Planning Space Implementation\3. Analysis &amp; Design\Design\FC22\DRR Jaime\Por presentar a ECP\Cantagallo\Garzas\[GARZAS_CF_SEC_06-Feb-2024.xlsx]D-PNP'!$BX$29</t>
  </si>
  <si>
    <t>='C:\Users\jaime.benazar\Quorum Business Solutions\Ecopetrol Prometeo - Documents\Planning Space Implementation\3. Analysis &amp; Design\Design\FC22\DRR Jaime\Por presentar a ECP\Cantagallo\Garzas\[GARZAS_CF_SEC_06-Feb-2024.xlsx]D-PNP'!$BX$30</t>
  </si>
  <si>
    <t>='C:\Users\jaime.benazar\Quorum Business Solutions\Ecopetrol Prometeo - Documents\Planning Space Implementation\3. Analysis &amp; Design\Design\FC22\DRR Jaime\Por presentar a ECP\Cantagallo\Garzas\[GARZAS_CF_SEC_06-Feb-2024.xlsx]D-PNP'!$BX$31</t>
  </si>
  <si>
    <t>='C:\Users\jaime.benazar\Quorum Business Solutions\Ecopetrol Prometeo - Documents\Planning Space Implementation\3. Analysis &amp; Design\Design\FC22\DRR Jaime\Por presentar a ECP\Cantagallo\Garzas\[GARZAS_CF_SEC_06-Feb-2024.xlsx]D-PNP'!$BX$32</t>
  </si>
  <si>
    <t>='C:\Users\jaime.benazar\Quorum Business Solutions\Ecopetrol Prometeo - Documents\Planning Space Implementation\3. Analysis &amp; Design\Design\FC22\DRR Jaime\Por presentar a ECP\Cantagallo\Garzas\[GARZAS_CF_SEC_06-Feb-2024.xlsx]D-PNP'!$BX$33</t>
  </si>
  <si>
    <t>='C:\Users\jaime.benazar\Quorum Business Solutions\Ecopetrol Prometeo - Documents\Planning Space Implementation\3. Analysis &amp; Design\Design\FC22\DRR Jaime\Por presentar a ECP\Cantagallo\Garzas\[GARZAS_CF_SEC_06-Feb-2024.xlsx]D-PNP'!$BX$34</t>
  </si>
  <si>
    <t>='C:\Users\jaime.benazar\Quorum Business Solutions\Ecopetrol Prometeo - Documents\Planning Space Implementation\3. Analysis &amp; Design\Design\FC22\DRR Jaime\Por presentar a ECP\Cantagallo\Garzas\[GARZAS_CF_SEC_06-Feb-2024.xlsx]D-PNP'!$BX$35</t>
  </si>
  <si>
    <t>='C:\Users\jaime.benazar\Quorum Business Solutions\Ecopetrol Prometeo - Documents\Planning Space Implementation\3. Analysis &amp; Design\Design\FC22\DRR Jaime\Por presentar a ECP\Cantagallo\Garzas\[GARZAS_CF_SEC_06-Feb-2024.xlsx]D-PNP'!$BX$36</t>
  </si>
  <si>
    <t>='C:\Users\jaime.benazar\Quorum Business Solutions\Ecopetrol Prometeo - Documents\Planning Space Implementation\3. Analysis &amp; Design\Design\FC22\DRR Jaime\Por presentar a ECP\Cantagallo\Garzas\[GARZAS_CF_SEC_06-Feb-2024.xlsx]D-PNP'!$BX$37</t>
  </si>
  <si>
    <t>='C:\Users\jaime.benazar\Quorum Business Solutions\Ecopetrol Prometeo - Documents\Planning Space Implementation\3. Analysis &amp; Design\Design\FC22\DRR Jaime\Por presentar a ECP\Cantagallo\Garzas\[GARZAS_CF_SEC_06-Feb-2024.xlsx]D-PNP'!$BX$38</t>
  </si>
  <si>
    <t>='C:\Users\jaime.benazar\Quorum Business Solutions\Ecopetrol Prometeo - Documents\Planning Space Implementation\3. Analysis &amp; Design\Design\FC22\DRR Jaime\Por presentar a ECP\Cantagallo\Garzas\[GARZAS_CF_SEC_06-Feb-2024.xlsx]D-PNP'!$BX$39</t>
  </si>
  <si>
    <t>='C:\Users\jaime.benazar\Quorum Business Solutions\Ecopetrol Prometeo - Documents\Planning Space Implementation\3. Analysis &amp; Design\Design\FC22\DRR Jaime\Por presentar a ECP\Cantagallo\Garzas\[GARZAS_CF_SEC_06-Feb-2024.xlsx]D-PNP'!$BX$40</t>
  </si>
  <si>
    <t>='C:\Users\jaime.benazar\Quorum Business Solutions\Ecopetrol Prometeo - Documents\Planning Space Implementation\3. Analysis &amp; Design\Design\FC22\DRR Jaime\Por presentar a ECP\Cantagallo\Garzas\[GARZAS_CF_SEC_06-Feb-2024.xlsx]D-PNP'!$BX$41</t>
  </si>
  <si>
    <t>='C:\Users\jaime.benazar\Quorum Business Solutions\Ecopetrol Prometeo - Documents\Planning Space Implementation\3. Analysis &amp; Design\Design\FC22\DRR Jaime\Por presentar a ECP\Cantagallo\Garzas\[GARZAS_CF_SEC_06-Feb-2024.xlsx]D-PNP'!$BX$42</t>
  </si>
  <si>
    <t>='C:\Users\jaime.benazar\Quorum Business Solutions\Ecopetrol Prometeo - Documents\Planning Space Implementation\3. Analysis &amp; Design\Design\FC22\DRR Jaime\Por presentar a ECP\Cantagallo\Garzas\[GARZAS_CF_SEC_06-Feb-2024.xlsx]D-PNP'!$BX$43</t>
  </si>
  <si>
    <t>='C:\Users\jaime.benazar\Quorum Business Solutions\Ecopetrol Prometeo - Documents\Planning Space Implementation\3. Analysis &amp; Design\Design\FC22\DRR Jaime\Por presentar a ECP\Cantagallo\Garzas\[GARZAS_CF_SEC_06-Feb-2024.xlsx]D-PNP'!$BX$44</t>
  </si>
  <si>
    <t>='C:\Users\jaime.benazar\Quorum Business Solutions\Ecopetrol Prometeo - Documents\Planning Space Implementation\3. Analysis &amp; Design\Design\FC22\DRR Jaime\Por presentar a ECP\Cantagallo\Garzas\[GARZAS_CF_SEC_06-Feb-2024.xlsx]D-PNP'!$BX$45</t>
  </si>
  <si>
    <t>='C:\Users\jaime.benazar\Quorum Business Solutions\Ecopetrol Prometeo - Documents\Planning Space Implementation\3. Analysis &amp; Design\Design\FC22\DRR Jaime\Por presentar a ECP\Cantagallo\Garzas\[GARZAS_CF_SEC_06-Feb-2024.xlsx]D-PNP'!$BX$46</t>
  </si>
  <si>
    <t>='C:\Users\jaime.benazar\Quorum Business Solutions\Ecopetrol Prometeo - Documents\Planning Space Implementation\3. Analysis &amp; Design\Design\FC22\DRR Jaime\Por presentar a ECP\Cantagallo\Garzas\[GARZAS_CF_SEC_06-Feb-2024.xlsx]D-PNP'!$BX$47</t>
  </si>
  <si>
    <t>='C:\Users\jaime.benazar\Quorum Business Solutions\Ecopetrol Prometeo - Documents\Planning Space Implementation\3. Analysis &amp; Design\Design\FC22\DRR Jaime\Por presentar a ECP\Cantagallo\Garzas\[GARZAS_CF_SEC_06-Feb-2024.xlsx]D-PNP'!$BX$48</t>
  </si>
  <si>
    <t>='C:\Users\jaime.benazar\Quorum Business Solutions\Ecopetrol Prometeo - Documents\Planning Space Implementation\3. Analysis &amp; Design\Design\FC22\DRR Jaime\Por presentar a ECP\Cantagallo\Garzas\[GARZAS_CF_SEC_06-Feb-2024.xlsx]D-PND'!$BX$12</t>
  </si>
  <si>
    <t>='C:\Users\jaime.benazar\Quorum Business Solutions\Ecopetrol Prometeo - Documents\Planning Space Implementation\3. Analysis &amp; Design\Design\FC22\DRR Jaime\Por presentar a ECP\Cantagallo\Garzas\[GARZAS_CF_SEC_06-Feb-2024.xlsx]D-PND'!$BX$13</t>
  </si>
  <si>
    <t>='C:\Users\jaime.benazar\Quorum Business Solutions\Ecopetrol Prometeo - Documents\Planning Space Implementation\3. Analysis &amp; Design\Design\FC22\DRR Jaime\Por presentar a ECP\Cantagallo\Garzas\[GARZAS_CF_SEC_06-Feb-2024.xlsx]D-PND'!$BX$14</t>
  </si>
  <si>
    <t>='C:\Users\jaime.benazar\Quorum Business Solutions\Ecopetrol Prometeo - Documents\Planning Space Implementation\3. Analysis &amp; Design\Design\FC22\DRR Jaime\Por presentar a ECP\Cantagallo\Garzas\[GARZAS_CF_SEC_06-Feb-2024.xlsx]D-PND'!$BX$15</t>
  </si>
  <si>
    <t>='C:\Users\jaime.benazar\Quorum Business Solutions\Ecopetrol Prometeo - Documents\Planning Space Implementation\3. Analysis &amp; Design\Design\FC22\DRR Jaime\Por presentar a ECP\Cantagallo\Garzas\[GARZAS_CF_SEC_06-Feb-2024.xlsx]D-PND'!$BX$16</t>
  </si>
  <si>
    <t>='C:\Users\jaime.benazar\Quorum Business Solutions\Ecopetrol Prometeo - Documents\Planning Space Implementation\3. Analysis &amp; Design\Design\FC22\DRR Jaime\Por presentar a ECP\Cantagallo\Garzas\[GARZAS_CF_SEC_06-Feb-2024.xlsx]D-PND'!$BX$17</t>
  </si>
  <si>
    <t>='C:\Users\jaime.benazar\Quorum Business Solutions\Ecopetrol Prometeo - Documents\Planning Space Implementation\3. Analysis &amp; Design\Design\FC22\DRR Jaime\Por presentar a ECP\Cantagallo\Garzas\[GARZAS_CF_SEC_06-Feb-2024.xlsx]D-PND'!$BX$18</t>
  </si>
  <si>
    <t>='C:\Users\jaime.benazar\Quorum Business Solutions\Ecopetrol Prometeo - Documents\Planning Space Implementation\3. Analysis &amp; Design\Design\FC22\DRR Jaime\Por presentar a ECP\Cantagallo\Garzas\[GARZAS_CF_SEC_06-Feb-2024.xlsx]D-PND'!$BX$19</t>
  </si>
  <si>
    <t>='C:\Users\jaime.benazar\Quorum Business Solutions\Ecopetrol Prometeo - Documents\Planning Space Implementation\3. Analysis &amp; Design\Design\FC22\DRR Jaime\Por presentar a ECP\Cantagallo\Garzas\[GARZAS_CF_SEC_06-Feb-2024.xlsx]D-PND'!$BX$20</t>
  </si>
  <si>
    <t>='C:\Users\jaime.benazar\Quorum Business Solutions\Ecopetrol Prometeo - Documents\Planning Space Implementation\3. Analysis &amp; Design\Design\FC22\DRR Jaime\Por presentar a ECP\Cantagallo\Garzas\[GARZAS_CF_SEC_06-Feb-2024.xlsx]D-PND'!$BX$21</t>
  </si>
  <si>
    <t>='C:\Users\jaime.benazar\Quorum Business Solutions\Ecopetrol Prometeo - Documents\Planning Space Implementation\3. Analysis &amp; Design\Design\FC22\DRR Jaime\Por presentar a ECP\Cantagallo\Garzas\[GARZAS_CF_SEC_06-Feb-2024.xlsx]D-PND'!$BX$22</t>
  </si>
  <si>
    <t>='C:\Users\jaime.benazar\Quorum Business Solutions\Ecopetrol Prometeo - Documents\Planning Space Implementation\3. Analysis &amp; Design\Design\FC22\DRR Jaime\Por presentar a ECP\Cantagallo\Garzas\[GARZAS_CF_SEC_06-Feb-2024.xlsx]D-PND'!$BX$23</t>
  </si>
  <si>
    <t>='C:\Users\jaime.benazar\Quorum Business Solutions\Ecopetrol Prometeo - Documents\Planning Space Implementation\3. Analysis &amp; Design\Design\FC22\DRR Jaime\Por presentar a ECP\Cantagallo\Garzas\[GARZAS_CF_SEC_06-Feb-2024.xlsx]D-PND'!$BX$24</t>
  </si>
  <si>
    <t>='C:\Users\jaime.benazar\Quorum Business Solutions\Ecopetrol Prometeo - Documents\Planning Space Implementation\3. Analysis &amp; Design\Design\FC22\DRR Jaime\Por presentar a ECP\Cantagallo\Garzas\[GARZAS_CF_SEC_06-Feb-2024.xlsx]D-PND'!$BX$25</t>
  </si>
  <si>
    <t>='C:\Users\jaime.benazar\Quorum Business Solutions\Ecopetrol Prometeo - Documents\Planning Space Implementation\3. Analysis &amp; Design\Design\FC22\DRR Jaime\Por presentar a ECP\Cantagallo\Garzas\[GARZAS_CF_SEC_06-Feb-2024.xlsx]D-PND'!$BX$26</t>
  </si>
  <si>
    <t>='C:\Users\jaime.benazar\Quorum Business Solutions\Ecopetrol Prometeo - Documents\Planning Space Implementation\3. Analysis &amp; Design\Design\FC22\DRR Jaime\Por presentar a ECP\Cantagallo\Garzas\[GARZAS_CF_SEC_06-Feb-2024.xlsx]D-PND'!$BX$27</t>
  </si>
  <si>
    <t>='C:\Users\jaime.benazar\Quorum Business Solutions\Ecopetrol Prometeo - Documents\Planning Space Implementation\3. Analysis &amp; Design\Design\FC22\DRR Jaime\Por presentar a ECP\Cantagallo\Garzas\[GARZAS_CF_SEC_06-Feb-2024.xlsx]D-PND'!$BX$28</t>
  </si>
  <si>
    <t>='C:\Users\jaime.benazar\Quorum Business Solutions\Ecopetrol Prometeo - Documents\Planning Space Implementation\3. Analysis &amp; Design\Design\FC22\DRR Jaime\Por presentar a ECP\Cantagallo\Garzas\[GARZAS_CF_SEC_06-Feb-2024.xlsx]D-PND'!$BX$29</t>
  </si>
  <si>
    <t>='C:\Users\jaime.benazar\Quorum Business Solutions\Ecopetrol Prometeo - Documents\Planning Space Implementation\3. Analysis &amp; Design\Design\FC22\DRR Jaime\Por presentar a ECP\Cantagallo\Garzas\[GARZAS_CF_SEC_06-Feb-2024.xlsx]D-PND'!$BX$30</t>
  </si>
  <si>
    <t>='C:\Users\jaime.benazar\Quorum Business Solutions\Ecopetrol Prometeo - Documents\Planning Space Implementation\3. Analysis &amp; Design\Design\FC22\DRR Jaime\Por presentar a ECP\Cantagallo\Garzas\[GARZAS_CF_SEC_06-Feb-2024.xlsx]D-PND'!$BX$31</t>
  </si>
  <si>
    <t>='C:\Users\jaime.benazar\Quorum Business Solutions\Ecopetrol Prometeo - Documents\Planning Space Implementation\3. Analysis &amp; Design\Design\FC22\DRR Jaime\Por presentar a ECP\Cantagallo\Garzas\[GARZAS_CF_SEC_06-Feb-2024.xlsx]D-PND'!$BX$32</t>
  </si>
  <si>
    <t>='C:\Users\jaime.benazar\Quorum Business Solutions\Ecopetrol Prometeo - Documents\Planning Space Implementation\3. Analysis &amp; Design\Design\FC22\DRR Jaime\Por presentar a ECP\Cantagallo\Garzas\[GARZAS_CF_SEC_06-Feb-2024.xlsx]D-PND'!$BX$33</t>
  </si>
  <si>
    <t>='C:\Users\jaime.benazar\Quorum Business Solutions\Ecopetrol Prometeo - Documents\Planning Space Implementation\3. Analysis &amp; Design\Design\FC22\DRR Jaime\Por presentar a ECP\Cantagallo\Garzas\[GARZAS_CF_SEC_06-Feb-2024.xlsx]D-PND'!$BX$34</t>
  </si>
  <si>
    <t>='C:\Users\jaime.benazar\Quorum Business Solutions\Ecopetrol Prometeo - Documents\Planning Space Implementation\3. Analysis &amp; Design\Design\FC22\DRR Jaime\Por presentar a ECP\Cantagallo\Garzas\[GARZAS_CF_SEC_06-Feb-2024.xlsx]D-PND'!$BX$35</t>
  </si>
  <si>
    <t>='C:\Users\jaime.benazar\Quorum Business Solutions\Ecopetrol Prometeo - Documents\Planning Space Implementation\3. Analysis &amp; Design\Design\FC22\DRR Jaime\Por presentar a ECP\Cantagallo\Garzas\[GARZAS_CF_SEC_06-Feb-2024.xlsx]D-PND'!$BX$36</t>
  </si>
  <si>
    <t>='C:\Users\jaime.benazar\Quorum Business Solutions\Ecopetrol Prometeo - Documents\Planning Space Implementation\3. Analysis &amp; Design\Design\FC22\DRR Jaime\Por presentar a ECP\Cantagallo\Garzas\[GARZAS_CF_SEC_06-Feb-2024.xlsx]D-PND'!$BX$37</t>
  </si>
  <si>
    <t>='C:\Users\jaime.benazar\Quorum Business Solutions\Ecopetrol Prometeo - Documents\Planning Space Implementation\3. Analysis &amp; Design\Design\FC22\DRR Jaime\Por presentar a ECP\Cantagallo\Garzas\[GARZAS_CF_SEC_06-Feb-2024.xlsx]D-PND'!$BX$38</t>
  </si>
  <si>
    <t>='C:\Users\jaime.benazar\Quorum Business Solutions\Ecopetrol Prometeo - Documents\Planning Space Implementation\3. Analysis &amp; Design\Design\FC22\DRR Jaime\Por presentar a ECP\Cantagallo\Garzas\[GARZAS_CF_SEC_06-Feb-2024.xlsx]D-PND'!$BX$39</t>
  </si>
  <si>
    <t>='C:\Users\jaime.benazar\Quorum Business Solutions\Ecopetrol Prometeo - Documents\Planning Space Implementation\3. Analysis &amp; Design\Design\FC22\DRR Jaime\Por presentar a ECP\Cantagallo\Garzas\[GARZAS_CF_SEC_06-Feb-2024.xlsx]D-PND'!$BX$40</t>
  </si>
  <si>
    <t>='C:\Users\jaime.benazar\Quorum Business Solutions\Ecopetrol Prometeo - Documents\Planning Space Implementation\3. Analysis &amp; Design\Design\FC22\DRR Jaime\Por presentar a ECP\Cantagallo\Garzas\[GARZAS_CF_SEC_06-Feb-2024.xlsx]D-PND'!$BX$41</t>
  </si>
  <si>
    <t>='C:\Users\jaime.benazar\Quorum Business Solutions\Ecopetrol Prometeo - Documents\Planning Space Implementation\3. Analysis &amp; Design\Design\FC22\DRR Jaime\Por presentar a ECP\Cantagallo\Garzas\[GARZAS_CF_SEC_06-Feb-2024.xlsx]D-PND'!$BX$42</t>
  </si>
  <si>
    <t>='C:\Users\jaime.benazar\Quorum Business Solutions\Ecopetrol Prometeo - Documents\Planning Space Implementation\3. Analysis &amp; Design\Design\FC22\DRR Jaime\Por presentar a ECP\Cantagallo\Garzas\[GARZAS_CF_SEC_06-Feb-2024.xlsx]D-PND'!$BX$43</t>
  </si>
  <si>
    <t>='C:\Users\jaime.benazar\Quorum Business Solutions\Ecopetrol Prometeo - Documents\Planning Space Implementation\3. Analysis &amp; Design\Design\FC22\DRR Jaime\Por presentar a ECP\Cantagallo\Garzas\[GARZAS_CF_SEC_06-Feb-2024.xlsx]D-PND'!$BX$44</t>
  </si>
  <si>
    <t>='C:\Users\jaime.benazar\Quorum Business Solutions\Ecopetrol Prometeo - Documents\Planning Space Implementation\3. Analysis &amp; Design\Design\FC22\DRR Jaime\Por presentar a ECP\Cantagallo\Garzas\[GARZAS_CF_SEC_06-Feb-2024.xlsx]D-PND'!$BX$45</t>
  </si>
  <si>
    <t>='C:\Users\jaime.benazar\Quorum Business Solutions\Ecopetrol Prometeo - Documents\Planning Space Implementation\3. Analysis &amp; Design\Design\FC22\DRR Jaime\Por presentar a ECP\Cantagallo\Garzas\[GARZAS_CF_SEC_06-Feb-2024.xlsx]D-PND'!$BX$46</t>
  </si>
  <si>
    <t>='C:\Users\jaime.benazar\Quorum Business Solutions\Ecopetrol Prometeo - Documents\Planning Space Implementation\3. Analysis &amp; Design\Design\FC22\DRR Jaime\Por presentar a ECP\Cantagallo\Garzas\[GARZAS_CF_SEC_06-Feb-2024.xlsx]D-PND'!$BX$47</t>
  </si>
  <si>
    <t>='C:\Users\jaime.benazar\Quorum Business Solutions\Ecopetrol Prometeo - Documents\Planning Space Implementation\3. Analysis &amp; Design\Design\FC22\DRR Jaime\Por presentar a ECP\Cantagallo\Garzas\[GARZAS_CF_SEC_06-Feb-2024.xlsx]D-PND'!$BX$48</t>
  </si>
  <si>
    <t>='C:\Users\jaime.benazar\Quorum Business Solutions\Ecopetrol Prometeo - Documents\Planning Space Implementation\3. Analysis &amp; Design\Design\FC22\DRR Jaime\Por presentar a ECP\Cantagallo\Garzas\[GARZAS_CF_SEC_06-Feb-2024.xlsx]D-PRBDP'!$BX$12</t>
  </si>
  <si>
    <t>='C:\Users\jaime.benazar\Quorum Business Solutions\Ecopetrol Prometeo - Documents\Planning Space Implementation\3. Analysis &amp; Design\Design\FC22\DRR Jaime\Por presentar a ECP\Cantagallo\Garzas\[GARZAS_CF_SEC_06-Feb-2024.xlsx]D-PRBDP'!$BX$13</t>
  </si>
  <si>
    <t>='C:\Users\jaime.benazar\Quorum Business Solutions\Ecopetrol Prometeo - Documents\Planning Space Implementation\3. Analysis &amp; Design\Design\FC22\DRR Jaime\Por presentar a ECP\Cantagallo\Garzas\[GARZAS_CF_SEC_06-Feb-2024.xlsx]D-PRBDP'!$BX$14</t>
  </si>
  <si>
    <t>='C:\Users\jaime.benazar\Quorum Business Solutions\Ecopetrol Prometeo - Documents\Planning Space Implementation\3. Analysis &amp; Design\Design\FC22\DRR Jaime\Por presentar a ECP\Cantagallo\Garzas\[GARZAS_CF_SEC_06-Feb-2024.xlsx]D-PRBDP'!$BX$15</t>
  </si>
  <si>
    <t>='C:\Users\jaime.benazar\Quorum Business Solutions\Ecopetrol Prometeo - Documents\Planning Space Implementation\3. Analysis &amp; Design\Design\FC22\DRR Jaime\Por presentar a ECP\Cantagallo\Garzas\[GARZAS_CF_SEC_06-Feb-2024.xlsx]D-PRBDP'!$BX$16</t>
  </si>
  <si>
    <t>='C:\Users\jaime.benazar\Quorum Business Solutions\Ecopetrol Prometeo - Documents\Planning Space Implementation\3. Analysis &amp; Design\Design\FC22\DRR Jaime\Por presentar a ECP\Cantagallo\Garzas\[GARZAS_CF_SEC_06-Feb-2024.xlsx]D-PRBDP'!$BX$17</t>
  </si>
  <si>
    <t>='C:\Users\jaime.benazar\Quorum Business Solutions\Ecopetrol Prometeo - Documents\Planning Space Implementation\3. Analysis &amp; Design\Design\FC22\DRR Jaime\Por presentar a ECP\Cantagallo\Garzas\[GARZAS_CF_SEC_06-Feb-2024.xlsx]D-PRBDP'!$BX$18</t>
  </si>
  <si>
    <t>='C:\Users\jaime.benazar\Quorum Business Solutions\Ecopetrol Prometeo - Documents\Planning Space Implementation\3. Analysis &amp; Design\Design\FC22\DRR Jaime\Por presentar a ECP\Cantagallo\Garzas\[GARZAS_CF_SEC_06-Feb-2024.xlsx]D-PRBDP'!$BX$19</t>
  </si>
  <si>
    <t>='C:\Users\jaime.benazar\Quorum Business Solutions\Ecopetrol Prometeo - Documents\Planning Space Implementation\3. Analysis &amp; Design\Design\FC22\DRR Jaime\Por presentar a ECP\Cantagallo\Garzas\[GARZAS_CF_SEC_06-Feb-2024.xlsx]D-PRBDP'!$BX$20</t>
  </si>
  <si>
    <t>='C:\Users\jaime.benazar\Quorum Business Solutions\Ecopetrol Prometeo - Documents\Planning Space Implementation\3. Analysis &amp; Design\Design\FC22\DRR Jaime\Por presentar a ECP\Cantagallo\Garzas\[GARZAS_CF_SEC_06-Feb-2024.xlsx]D-PRBDP'!$BX$21</t>
  </si>
  <si>
    <t>='C:\Users\jaime.benazar\Quorum Business Solutions\Ecopetrol Prometeo - Documents\Planning Space Implementation\3. Analysis &amp; Design\Design\FC22\DRR Jaime\Por presentar a ECP\Cantagallo\Garzas\[GARZAS_CF_SEC_06-Feb-2024.xlsx]D-PRBDP'!$BX$22</t>
  </si>
  <si>
    <t>='C:\Users\jaime.benazar\Quorum Business Solutions\Ecopetrol Prometeo - Documents\Planning Space Implementation\3. Analysis &amp; Design\Design\FC22\DRR Jaime\Por presentar a ECP\Cantagallo\Garzas\[GARZAS_CF_SEC_06-Feb-2024.xlsx]D-PRBDP'!$BX$23</t>
  </si>
  <si>
    <t>='C:\Users\jaime.benazar\Quorum Business Solutions\Ecopetrol Prometeo - Documents\Planning Space Implementation\3. Analysis &amp; Design\Design\FC22\DRR Jaime\Por presentar a ECP\Cantagallo\Garzas\[GARZAS_CF_SEC_06-Feb-2024.xlsx]D-PRBDP'!$BX$24</t>
  </si>
  <si>
    <t>='C:\Users\jaime.benazar\Quorum Business Solutions\Ecopetrol Prometeo - Documents\Planning Space Implementation\3. Analysis &amp; Design\Design\FC22\DRR Jaime\Por presentar a ECP\Cantagallo\Garzas\[GARZAS_CF_SEC_06-Feb-2024.xlsx]D-PRBDP'!$BX$25</t>
  </si>
  <si>
    <t>='C:\Users\jaime.benazar\Quorum Business Solutions\Ecopetrol Prometeo - Documents\Planning Space Implementation\3. Analysis &amp; Design\Design\FC22\DRR Jaime\Por presentar a ECP\Cantagallo\Garzas\[GARZAS_CF_SEC_06-Feb-2024.xlsx]D-PRBDP'!$BX$26</t>
  </si>
  <si>
    <t>='C:\Users\jaime.benazar\Quorum Business Solutions\Ecopetrol Prometeo - Documents\Planning Space Implementation\3. Analysis &amp; Design\Design\FC22\DRR Jaime\Por presentar a ECP\Cantagallo\Garzas\[GARZAS_CF_SEC_06-Feb-2024.xlsx]D-PRBDP'!$BX$27</t>
  </si>
  <si>
    <t>='C:\Users\jaime.benazar\Quorum Business Solutions\Ecopetrol Prometeo - Documents\Planning Space Implementation\3. Analysis &amp; Design\Design\FC22\DRR Jaime\Por presentar a ECP\Cantagallo\Garzas\[GARZAS_CF_SEC_06-Feb-2024.xlsx]D-PRBDP'!$BX$28</t>
  </si>
  <si>
    <t>='C:\Users\jaime.benazar\Quorum Business Solutions\Ecopetrol Prometeo - Documents\Planning Space Implementation\3. Analysis &amp; Design\Design\FC22\DRR Jaime\Por presentar a ECP\Cantagallo\Garzas\[GARZAS_CF_SEC_06-Feb-2024.xlsx]D-PRBDP'!$BX$29</t>
  </si>
  <si>
    <t>='C:\Users\jaime.benazar\Quorum Business Solutions\Ecopetrol Prometeo - Documents\Planning Space Implementation\3. Analysis &amp; Design\Design\FC22\DRR Jaime\Por presentar a ECP\Cantagallo\Garzas\[GARZAS_CF_SEC_06-Feb-2024.xlsx]D-PRBDP'!$BX$30</t>
  </si>
  <si>
    <t>='C:\Users\jaime.benazar\Quorum Business Solutions\Ecopetrol Prometeo - Documents\Planning Space Implementation\3. Analysis &amp; Design\Design\FC22\DRR Jaime\Por presentar a ECP\Cantagallo\Garzas\[GARZAS_CF_SEC_06-Feb-2024.xlsx]D-PRBDP'!$BX$31</t>
  </si>
  <si>
    <t>='C:\Users\jaime.benazar\Quorum Business Solutions\Ecopetrol Prometeo - Documents\Planning Space Implementation\3. Analysis &amp; Design\Design\FC22\DRR Jaime\Por presentar a ECP\Cantagallo\Garzas\[GARZAS_CF_SEC_06-Feb-2024.xlsx]D-PRBDP'!$BX$32</t>
  </si>
  <si>
    <t>='C:\Users\jaime.benazar\Quorum Business Solutions\Ecopetrol Prometeo - Documents\Planning Space Implementation\3. Analysis &amp; Design\Design\FC22\DRR Jaime\Por presentar a ECP\Cantagallo\Garzas\[GARZAS_CF_SEC_06-Feb-2024.xlsx]D-PRBDP'!$BX$33</t>
  </si>
  <si>
    <t>='C:\Users\jaime.benazar\Quorum Business Solutions\Ecopetrol Prometeo - Documents\Planning Space Implementation\3. Analysis &amp; Design\Design\FC22\DRR Jaime\Por presentar a ECP\Cantagallo\Garzas\[GARZAS_CF_SEC_06-Feb-2024.xlsx]D-PRBDP'!$BX$34</t>
  </si>
  <si>
    <t>='C:\Users\jaime.benazar\Quorum Business Solutions\Ecopetrol Prometeo - Documents\Planning Space Implementation\3. Analysis &amp; Design\Design\FC22\DRR Jaime\Por presentar a ECP\Cantagallo\Garzas\[GARZAS_CF_SEC_06-Feb-2024.xlsx]D-PRBDP'!$BX$35</t>
  </si>
  <si>
    <t>='C:\Users\jaime.benazar\Quorum Business Solutions\Ecopetrol Prometeo - Documents\Planning Space Implementation\3. Analysis &amp; Design\Design\FC22\DRR Jaime\Por presentar a ECP\Cantagallo\Garzas\[GARZAS_CF_SEC_06-Feb-2024.xlsx]D-PRBDP'!$BX$36</t>
  </si>
  <si>
    <t>='C:\Users\jaime.benazar\Quorum Business Solutions\Ecopetrol Prometeo - Documents\Planning Space Implementation\3. Analysis &amp; Design\Design\FC22\DRR Jaime\Por presentar a ECP\Cantagallo\Garzas\[GARZAS_CF_SEC_06-Feb-2024.xlsx]D-PRBDP'!$BX$37</t>
  </si>
  <si>
    <t>='C:\Users\jaime.benazar\Quorum Business Solutions\Ecopetrol Prometeo - Documents\Planning Space Implementation\3. Analysis &amp; Design\Design\FC22\DRR Jaime\Por presentar a ECP\Cantagallo\Garzas\[GARZAS_CF_SEC_06-Feb-2024.xlsx]D-PRBDP'!$BX$38</t>
  </si>
  <si>
    <t>='C:\Users\jaime.benazar\Quorum Business Solutions\Ecopetrol Prometeo - Documents\Planning Space Implementation\3. Analysis &amp; Design\Design\FC22\DRR Jaime\Por presentar a ECP\Cantagallo\Garzas\[GARZAS_CF_SEC_06-Feb-2024.xlsx]D-PRBDP'!$BX$39</t>
  </si>
  <si>
    <t>='C:\Users\jaime.benazar\Quorum Business Solutions\Ecopetrol Prometeo - Documents\Planning Space Implementation\3. Analysis &amp; Design\Design\FC22\DRR Jaime\Por presentar a ECP\Cantagallo\Garzas\[GARZAS_CF_SEC_06-Feb-2024.xlsx]D-PRBDP'!$BX$40</t>
  </si>
  <si>
    <t>='C:\Users\jaime.benazar\Quorum Business Solutions\Ecopetrol Prometeo - Documents\Planning Space Implementation\3. Analysis &amp; Design\Design\FC22\DRR Jaime\Por presentar a ECP\Cantagallo\Garzas\[GARZAS_CF_SEC_06-Feb-2024.xlsx]D-PRBDP'!$BX$41</t>
  </si>
  <si>
    <t>='C:\Users\jaime.benazar\Quorum Business Solutions\Ecopetrol Prometeo - Documents\Planning Space Implementation\3. Analysis &amp; Design\Design\FC22\DRR Jaime\Por presentar a ECP\Cantagallo\Garzas\[GARZAS_CF_SEC_06-Feb-2024.xlsx]D-PRBDP'!$BX$42</t>
  </si>
  <si>
    <t>='C:\Users\jaime.benazar\Quorum Business Solutions\Ecopetrol Prometeo - Documents\Planning Space Implementation\3. Analysis &amp; Design\Design\FC22\DRR Jaime\Por presentar a ECP\Cantagallo\Garzas\[GARZAS_CF_SEC_06-Feb-2024.xlsx]D-PRBDP'!$BX$43</t>
  </si>
  <si>
    <t>='C:\Users\jaime.benazar\Quorum Business Solutions\Ecopetrol Prometeo - Documents\Planning Space Implementation\3. Analysis &amp; Design\Design\FC22\DRR Jaime\Por presentar a ECP\Cantagallo\Garzas\[GARZAS_CF_SEC_06-Feb-2024.xlsx]D-PRBDP'!$BX$44</t>
  </si>
  <si>
    <t>='C:\Users\jaime.benazar\Quorum Business Solutions\Ecopetrol Prometeo - Documents\Planning Space Implementation\3. Analysis &amp; Design\Design\FC22\DRR Jaime\Por presentar a ECP\Cantagallo\Garzas\[GARZAS_CF_SEC_06-Feb-2024.xlsx]D-PRBDP'!$BX$45</t>
  </si>
  <si>
    <t>='C:\Users\jaime.benazar\Quorum Business Solutions\Ecopetrol Prometeo - Documents\Planning Space Implementation\3. Analysis &amp; Design\Design\FC22\DRR Jaime\Por presentar a ECP\Cantagallo\Garzas\[GARZAS_CF_SEC_06-Feb-2024.xlsx]D-PRBDP'!$BX$46</t>
  </si>
  <si>
    <t>='C:\Users\jaime.benazar\Quorum Business Solutions\Ecopetrol Prometeo - Documents\Planning Space Implementation\3. Analysis &amp; Design\Design\FC22\DRR Jaime\Por presentar a ECP\Cantagallo\Garzas\[GARZAS_CF_SEC_06-Feb-2024.xlsx]D-PRBDP'!$BX$47</t>
  </si>
  <si>
    <t>='C:\Users\jaime.benazar\Quorum Business Solutions\Ecopetrol Prometeo - Documents\Planning Space Implementation\3. Analysis &amp; Design\Design\FC22\DRR Jaime\Por presentar a ECP\Cantagallo\Garzas\[GARZAS_CF_SEC_06-Feb-2024.xlsx]D-PRBDP'!$BX$48</t>
  </si>
  <si>
    <t>='C:\Users\jaime.benazar\Quorum Business Solutions\Ecopetrol Prometeo - Documents\Planning Space Implementation\3. Analysis &amp; Design\Design\FC22\DRR Jaime\Por presentar a ECP\Cantagallo\Garzas\[GARZAS_CF_SEC_06-Feb-2024.xlsx]D-PRBNP'!$BX$12</t>
  </si>
  <si>
    <t>='C:\Users\jaime.benazar\Quorum Business Solutions\Ecopetrol Prometeo - Documents\Planning Space Implementation\3. Analysis &amp; Design\Design\FC22\DRR Jaime\Por presentar a ECP\Cantagallo\Garzas\[GARZAS_CF_SEC_06-Feb-2024.xlsx]D-PRBNP'!$BX$13</t>
  </si>
  <si>
    <t>='C:\Users\jaime.benazar\Quorum Business Solutions\Ecopetrol Prometeo - Documents\Planning Space Implementation\3. Analysis &amp; Design\Design\FC22\DRR Jaime\Por presentar a ECP\Cantagallo\Garzas\[GARZAS_CF_SEC_06-Feb-2024.xlsx]D-PRBNP'!$BX$14</t>
  </si>
  <si>
    <t>='C:\Users\jaime.benazar\Quorum Business Solutions\Ecopetrol Prometeo - Documents\Planning Space Implementation\3. Analysis &amp; Design\Design\FC22\DRR Jaime\Por presentar a ECP\Cantagallo\Garzas\[GARZAS_CF_SEC_06-Feb-2024.xlsx]D-PRBNP'!$BX$15</t>
  </si>
  <si>
    <t>='C:\Users\jaime.benazar\Quorum Business Solutions\Ecopetrol Prometeo - Documents\Planning Space Implementation\3. Analysis &amp; Design\Design\FC22\DRR Jaime\Por presentar a ECP\Cantagallo\Garzas\[GARZAS_CF_SEC_06-Feb-2024.xlsx]D-PRBNP'!$BX$16</t>
  </si>
  <si>
    <t>='C:\Users\jaime.benazar\Quorum Business Solutions\Ecopetrol Prometeo - Documents\Planning Space Implementation\3. Analysis &amp; Design\Design\FC22\DRR Jaime\Por presentar a ECP\Cantagallo\Garzas\[GARZAS_CF_SEC_06-Feb-2024.xlsx]D-PRBNP'!$BX$17</t>
  </si>
  <si>
    <t>='C:\Users\jaime.benazar\Quorum Business Solutions\Ecopetrol Prometeo - Documents\Planning Space Implementation\3. Analysis &amp; Design\Design\FC22\DRR Jaime\Por presentar a ECP\Cantagallo\Garzas\[GARZAS_CF_SEC_06-Feb-2024.xlsx]D-PRBNP'!$BX$18</t>
  </si>
  <si>
    <t>='C:\Users\jaime.benazar\Quorum Business Solutions\Ecopetrol Prometeo - Documents\Planning Space Implementation\3. Analysis &amp; Design\Design\FC22\DRR Jaime\Por presentar a ECP\Cantagallo\Garzas\[GARZAS_CF_SEC_06-Feb-2024.xlsx]D-PRBNP'!$BX$19</t>
  </si>
  <si>
    <t>='C:\Users\jaime.benazar\Quorum Business Solutions\Ecopetrol Prometeo - Documents\Planning Space Implementation\3. Analysis &amp; Design\Design\FC22\DRR Jaime\Por presentar a ECP\Cantagallo\Garzas\[GARZAS_CF_SEC_06-Feb-2024.xlsx]D-PRBNP'!$BX$20</t>
  </si>
  <si>
    <t>='C:\Users\jaime.benazar\Quorum Business Solutions\Ecopetrol Prometeo - Documents\Planning Space Implementation\3. Analysis &amp; Design\Design\FC22\DRR Jaime\Por presentar a ECP\Cantagallo\Garzas\[GARZAS_CF_SEC_06-Feb-2024.xlsx]D-PRBNP'!$BX$21</t>
  </si>
  <si>
    <t>='C:\Users\jaime.benazar\Quorum Business Solutions\Ecopetrol Prometeo - Documents\Planning Space Implementation\3. Analysis &amp; Design\Design\FC22\DRR Jaime\Por presentar a ECP\Cantagallo\Garzas\[GARZAS_CF_SEC_06-Feb-2024.xlsx]D-PRBNP'!$BX$22</t>
  </si>
  <si>
    <t>='C:\Users\jaime.benazar\Quorum Business Solutions\Ecopetrol Prometeo - Documents\Planning Space Implementation\3. Analysis &amp; Design\Design\FC22\DRR Jaime\Por presentar a ECP\Cantagallo\Garzas\[GARZAS_CF_SEC_06-Feb-2024.xlsx]D-PRBNP'!$BX$23</t>
  </si>
  <si>
    <t>='C:\Users\jaime.benazar\Quorum Business Solutions\Ecopetrol Prometeo - Documents\Planning Space Implementation\3. Analysis &amp; Design\Design\FC22\DRR Jaime\Por presentar a ECP\Cantagallo\Garzas\[GARZAS_CF_SEC_06-Feb-2024.xlsx]D-PRBNP'!$BX$24</t>
  </si>
  <si>
    <t>='C:\Users\jaime.benazar\Quorum Business Solutions\Ecopetrol Prometeo - Documents\Planning Space Implementation\3. Analysis &amp; Design\Design\FC22\DRR Jaime\Por presentar a ECP\Cantagallo\Garzas\[GARZAS_CF_SEC_06-Feb-2024.xlsx]D-PRBNP'!$BX$25</t>
  </si>
  <si>
    <t>='C:\Users\jaime.benazar\Quorum Business Solutions\Ecopetrol Prometeo - Documents\Planning Space Implementation\3. Analysis &amp; Design\Design\FC22\DRR Jaime\Por presentar a ECP\Cantagallo\Garzas\[GARZAS_CF_SEC_06-Feb-2024.xlsx]D-PRBNP'!$BX$26</t>
  </si>
  <si>
    <t>='C:\Users\jaime.benazar\Quorum Business Solutions\Ecopetrol Prometeo - Documents\Planning Space Implementation\3. Analysis &amp; Design\Design\FC22\DRR Jaime\Por presentar a ECP\Cantagallo\Garzas\[GARZAS_CF_SEC_06-Feb-2024.xlsx]D-PRBNP'!$BX$27</t>
  </si>
  <si>
    <t>='C:\Users\jaime.benazar\Quorum Business Solutions\Ecopetrol Prometeo - Documents\Planning Space Implementation\3. Analysis &amp; Design\Design\FC22\DRR Jaime\Por presentar a ECP\Cantagallo\Garzas\[GARZAS_CF_SEC_06-Feb-2024.xlsx]D-PRBNP'!$BX$28</t>
  </si>
  <si>
    <t>='C:\Users\jaime.benazar\Quorum Business Solutions\Ecopetrol Prometeo - Documents\Planning Space Implementation\3. Analysis &amp; Design\Design\FC22\DRR Jaime\Por presentar a ECP\Cantagallo\Garzas\[GARZAS_CF_SEC_06-Feb-2024.xlsx]D-PRBNP'!$BX$29</t>
  </si>
  <si>
    <t>='C:\Users\jaime.benazar\Quorum Business Solutions\Ecopetrol Prometeo - Documents\Planning Space Implementation\3. Analysis &amp; Design\Design\FC22\DRR Jaime\Por presentar a ECP\Cantagallo\Garzas\[GARZAS_CF_SEC_06-Feb-2024.xlsx]D-PRBNP'!$BX$30</t>
  </si>
  <si>
    <t>='C:\Users\jaime.benazar\Quorum Business Solutions\Ecopetrol Prometeo - Documents\Planning Space Implementation\3. Analysis &amp; Design\Design\FC22\DRR Jaime\Por presentar a ECP\Cantagallo\Garzas\[GARZAS_CF_SEC_06-Feb-2024.xlsx]D-PRBNP'!$BX$31</t>
  </si>
  <si>
    <t>='C:\Users\jaime.benazar\Quorum Business Solutions\Ecopetrol Prometeo - Documents\Planning Space Implementation\3. Analysis &amp; Design\Design\FC22\DRR Jaime\Por presentar a ECP\Cantagallo\Garzas\[GARZAS_CF_SEC_06-Feb-2024.xlsx]D-PRBNP'!$BX$32</t>
  </si>
  <si>
    <t>='C:\Users\jaime.benazar\Quorum Business Solutions\Ecopetrol Prometeo - Documents\Planning Space Implementation\3. Analysis &amp; Design\Design\FC22\DRR Jaime\Por presentar a ECP\Cantagallo\Garzas\[GARZAS_CF_SEC_06-Feb-2024.xlsx]D-PRBNP'!$BX$33</t>
  </si>
  <si>
    <t>='C:\Users\jaime.benazar\Quorum Business Solutions\Ecopetrol Prometeo - Documents\Planning Space Implementation\3. Analysis &amp; Design\Design\FC22\DRR Jaime\Por presentar a ECP\Cantagallo\Garzas\[GARZAS_CF_SEC_06-Feb-2024.xlsx]D-PRBNP'!$BX$34</t>
  </si>
  <si>
    <t>='C:\Users\jaime.benazar\Quorum Business Solutions\Ecopetrol Prometeo - Documents\Planning Space Implementation\3. Analysis &amp; Design\Design\FC22\DRR Jaime\Por presentar a ECP\Cantagallo\Garzas\[GARZAS_CF_SEC_06-Feb-2024.xlsx]D-PRBNP'!$BX$35</t>
  </si>
  <si>
    <t>='C:\Users\jaime.benazar\Quorum Business Solutions\Ecopetrol Prometeo - Documents\Planning Space Implementation\3. Analysis &amp; Design\Design\FC22\DRR Jaime\Por presentar a ECP\Cantagallo\Garzas\[GARZAS_CF_SEC_06-Feb-2024.xlsx]D-PRBNP'!$BX$36</t>
  </si>
  <si>
    <t>='C:\Users\jaime.benazar\Quorum Business Solutions\Ecopetrol Prometeo - Documents\Planning Space Implementation\3. Analysis &amp; Design\Design\FC22\DRR Jaime\Por presentar a ECP\Cantagallo\Garzas\[GARZAS_CF_SEC_06-Feb-2024.xlsx]D-PRBNP'!$BX$37</t>
  </si>
  <si>
    <t>='C:\Users\jaime.benazar\Quorum Business Solutions\Ecopetrol Prometeo - Documents\Planning Space Implementation\3. Analysis &amp; Design\Design\FC22\DRR Jaime\Por presentar a ECP\Cantagallo\Garzas\[GARZAS_CF_SEC_06-Feb-2024.xlsx]D-PRBNP'!$BX$38</t>
  </si>
  <si>
    <t>='C:\Users\jaime.benazar\Quorum Business Solutions\Ecopetrol Prometeo - Documents\Planning Space Implementation\3. Analysis &amp; Design\Design\FC22\DRR Jaime\Por presentar a ECP\Cantagallo\Garzas\[GARZAS_CF_SEC_06-Feb-2024.xlsx]D-PRBNP'!$BX$39</t>
  </si>
  <si>
    <t>='C:\Users\jaime.benazar\Quorum Business Solutions\Ecopetrol Prometeo - Documents\Planning Space Implementation\3. Analysis &amp; Design\Design\FC22\DRR Jaime\Por presentar a ECP\Cantagallo\Garzas\[GARZAS_CF_SEC_06-Feb-2024.xlsx]D-PRBNP'!$BX$40</t>
  </si>
  <si>
    <t>='C:\Users\jaime.benazar\Quorum Business Solutions\Ecopetrol Prometeo - Documents\Planning Space Implementation\3. Analysis &amp; Design\Design\FC22\DRR Jaime\Por presentar a ECP\Cantagallo\Garzas\[GARZAS_CF_SEC_06-Feb-2024.xlsx]D-PRBNP'!$BX$41</t>
  </si>
  <si>
    <t>='C:\Users\jaime.benazar\Quorum Business Solutions\Ecopetrol Prometeo - Documents\Planning Space Implementation\3. Analysis &amp; Design\Design\FC22\DRR Jaime\Por presentar a ECP\Cantagallo\Garzas\[GARZAS_CF_SEC_06-Feb-2024.xlsx]D-PRBNP'!$BX$42</t>
  </si>
  <si>
    <t>='C:\Users\jaime.benazar\Quorum Business Solutions\Ecopetrol Prometeo - Documents\Planning Space Implementation\3. Analysis &amp; Design\Design\FC22\DRR Jaime\Por presentar a ECP\Cantagallo\Garzas\[GARZAS_CF_SEC_06-Feb-2024.xlsx]D-PRBNP'!$BX$43</t>
  </si>
  <si>
    <t>='C:\Users\jaime.benazar\Quorum Business Solutions\Ecopetrol Prometeo - Documents\Planning Space Implementation\3. Analysis &amp; Design\Design\FC22\DRR Jaime\Por presentar a ECP\Cantagallo\Garzas\[GARZAS_CF_SEC_06-Feb-2024.xlsx]D-PRBNP'!$BX$44</t>
  </si>
  <si>
    <t>='C:\Users\jaime.benazar\Quorum Business Solutions\Ecopetrol Prometeo - Documents\Planning Space Implementation\3. Analysis &amp; Design\Design\FC22\DRR Jaime\Por presentar a ECP\Cantagallo\Garzas\[GARZAS_CF_SEC_06-Feb-2024.xlsx]D-PRBNP'!$BX$45</t>
  </si>
  <si>
    <t>='C:\Users\jaime.benazar\Quorum Business Solutions\Ecopetrol Prometeo - Documents\Planning Space Implementation\3. Analysis &amp; Design\Design\FC22\DRR Jaime\Por presentar a ECP\Cantagallo\Garzas\[GARZAS_CF_SEC_06-Feb-2024.xlsx]D-PRBNP'!$BX$46</t>
  </si>
  <si>
    <t>='C:\Users\jaime.benazar\Quorum Business Solutions\Ecopetrol Prometeo - Documents\Planning Space Implementation\3. Analysis &amp; Design\Design\FC22\DRR Jaime\Por presentar a ECP\Cantagallo\Garzas\[GARZAS_CF_SEC_06-Feb-2024.xlsx]D-PRBNP'!$BX$47</t>
  </si>
  <si>
    <t>='C:\Users\jaime.benazar\Quorum Business Solutions\Ecopetrol Prometeo - Documents\Planning Space Implementation\3. Analysis &amp; Design\Design\FC22\DRR Jaime\Por presentar a ECP\Cantagallo\Garzas\[GARZAS_CF_SEC_06-Feb-2024.xlsx]D-PRBNP'!$BX$48</t>
  </si>
  <si>
    <t>='C:\Users\jaime.benazar\Quorum Business Solutions\Ecopetrol Prometeo - Documents\Planning Space Implementation\3. Analysis &amp; Design\Design\FC22\DRR Jaime\Por presentar a ECP\Cantagallo\Garzas\[GARZAS_CF_SEC_06-Feb-2024.xlsx]D-PRBND'!$BX$12</t>
  </si>
  <si>
    <t>='C:\Users\jaime.benazar\Quorum Business Solutions\Ecopetrol Prometeo - Documents\Planning Space Implementation\3. Analysis &amp; Design\Design\FC22\DRR Jaime\Por presentar a ECP\Cantagallo\Garzas\[GARZAS_CF_SEC_06-Feb-2024.xlsx]D-PRBND'!$BX$13</t>
  </si>
  <si>
    <t>='C:\Users\jaime.benazar\Quorum Business Solutions\Ecopetrol Prometeo - Documents\Planning Space Implementation\3. Analysis &amp; Design\Design\FC22\DRR Jaime\Por presentar a ECP\Cantagallo\Garzas\[GARZAS_CF_SEC_06-Feb-2024.xlsx]D-PRBND'!$BX$14</t>
  </si>
  <si>
    <t>='C:\Users\jaime.benazar\Quorum Business Solutions\Ecopetrol Prometeo - Documents\Planning Space Implementation\3. Analysis &amp; Design\Design\FC22\DRR Jaime\Por presentar a ECP\Cantagallo\Garzas\[GARZAS_CF_SEC_06-Feb-2024.xlsx]D-PRBND'!$BX$15</t>
  </si>
  <si>
    <t>='C:\Users\jaime.benazar\Quorum Business Solutions\Ecopetrol Prometeo - Documents\Planning Space Implementation\3. Analysis &amp; Design\Design\FC22\DRR Jaime\Por presentar a ECP\Cantagallo\Garzas\[GARZAS_CF_SEC_06-Feb-2024.xlsx]D-PRBND'!$BX$16</t>
  </si>
  <si>
    <t>='C:\Users\jaime.benazar\Quorum Business Solutions\Ecopetrol Prometeo - Documents\Planning Space Implementation\3. Analysis &amp; Design\Design\FC22\DRR Jaime\Por presentar a ECP\Cantagallo\Garzas\[GARZAS_CF_SEC_06-Feb-2024.xlsx]D-PRBND'!$BX$17</t>
  </si>
  <si>
    <t>='C:\Users\jaime.benazar\Quorum Business Solutions\Ecopetrol Prometeo - Documents\Planning Space Implementation\3. Analysis &amp; Design\Design\FC22\DRR Jaime\Por presentar a ECP\Cantagallo\Garzas\[GARZAS_CF_SEC_06-Feb-2024.xlsx]D-PRBND'!$BX$18</t>
  </si>
  <si>
    <t>='C:\Users\jaime.benazar\Quorum Business Solutions\Ecopetrol Prometeo - Documents\Planning Space Implementation\3. Analysis &amp; Design\Design\FC22\DRR Jaime\Por presentar a ECP\Cantagallo\Garzas\[GARZAS_CF_SEC_06-Feb-2024.xlsx]D-PRBND'!$BX$19</t>
  </si>
  <si>
    <t>='C:\Users\jaime.benazar\Quorum Business Solutions\Ecopetrol Prometeo - Documents\Planning Space Implementation\3. Analysis &amp; Design\Design\FC22\DRR Jaime\Por presentar a ECP\Cantagallo\Garzas\[GARZAS_CF_SEC_06-Feb-2024.xlsx]D-PRBND'!$BX$20</t>
  </si>
  <si>
    <t>='C:\Users\jaime.benazar\Quorum Business Solutions\Ecopetrol Prometeo - Documents\Planning Space Implementation\3. Analysis &amp; Design\Design\FC22\DRR Jaime\Por presentar a ECP\Cantagallo\Garzas\[GARZAS_CF_SEC_06-Feb-2024.xlsx]D-PRBND'!$BX$21</t>
  </si>
  <si>
    <t>='C:\Users\jaime.benazar\Quorum Business Solutions\Ecopetrol Prometeo - Documents\Planning Space Implementation\3. Analysis &amp; Design\Design\FC22\DRR Jaime\Por presentar a ECP\Cantagallo\Garzas\[GARZAS_CF_SEC_06-Feb-2024.xlsx]D-PRBND'!$BX$22</t>
  </si>
  <si>
    <t>='C:\Users\jaime.benazar\Quorum Business Solutions\Ecopetrol Prometeo - Documents\Planning Space Implementation\3. Analysis &amp; Design\Design\FC22\DRR Jaime\Por presentar a ECP\Cantagallo\Garzas\[GARZAS_CF_SEC_06-Feb-2024.xlsx]D-PRBND'!$BX$23</t>
  </si>
  <si>
    <t>='C:\Users\jaime.benazar\Quorum Business Solutions\Ecopetrol Prometeo - Documents\Planning Space Implementation\3. Analysis &amp; Design\Design\FC22\DRR Jaime\Por presentar a ECP\Cantagallo\Garzas\[GARZAS_CF_SEC_06-Feb-2024.xlsx]D-PRBND'!$BX$24</t>
  </si>
  <si>
    <t>='C:\Users\jaime.benazar\Quorum Business Solutions\Ecopetrol Prometeo - Documents\Planning Space Implementation\3. Analysis &amp; Design\Design\FC22\DRR Jaime\Por presentar a ECP\Cantagallo\Garzas\[GARZAS_CF_SEC_06-Feb-2024.xlsx]D-PRBND'!$BX$25</t>
  </si>
  <si>
    <t>='C:\Users\jaime.benazar\Quorum Business Solutions\Ecopetrol Prometeo - Documents\Planning Space Implementation\3. Analysis &amp; Design\Design\FC22\DRR Jaime\Por presentar a ECP\Cantagallo\Garzas\[GARZAS_CF_SEC_06-Feb-2024.xlsx]D-PRBND'!$BX$26</t>
  </si>
  <si>
    <t>='C:\Users\jaime.benazar\Quorum Business Solutions\Ecopetrol Prometeo - Documents\Planning Space Implementation\3. Analysis &amp; Design\Design\FC22\DRR Jaime\Por presentar a ECP\Cantagallo\Garzas\[GARZAS_CF_SEC_06-Feb-2024.xlsx]D-PRBND'!$BX$27</t>
  </si>
  <si>
    <t>='C:\Users\jaime.benazar\Quorum Business Solutions\Ecopetrol Prometeo - Documents\Planning Space Implementation\3. Analysis &amp; Design\Design\FC22\DRR Jaime\Por presentar a ECP\Cantagallo\Garzas\[GARZAS_CF_SEC_06-Feb-2024.xlsx]D-PRBND'!$BX$28</t>
  </si>
  <si>
    <t>='C:\Users\jaime.benazar\Quorum Business Solutions\Ecopetrol Prometeo - Documents\Planning Space Implementation\3. Analysis &amp; Design\Design\FC22\DRR Jaime\Por presentar a ECP\Cantagallo\Garzas\[GARZAS_CF_SEC_06-Feb-2024.xlsx]D-PRBND'!$BX$29</t>
  </si>
  <si>
    <t>='C:\Users\jaime.benazar\Quorum Business Solutions\Ecopetrol Prometeo - Documents\Planning Space Implementation\3. Analysis &amp; Design\Design\FC22\DRR Jaime\Por presentar a ECP\Cantagallo\Garzas\[GARZAS_CF_SEC_06-Feb-2024.xlsx]D-PRBND'!$BX$30</t>
  </si>
  <si>
    <t>='C:\Users\jaime.benazar\Quorum Business Solutions\Ecopetrol Prometeo - Documents\Planning Space Implementation\3. Analysis &amp; Design\Design\FC22\DRR Jaime\Por presentar a ECP\Cantagallo\Garzas\[GARZAS_CF_SEC_06-Feb-2024.xlsx]D-PRBND'!$BX$31</t>
  </si>
  <si>
    <t>='C:\Users\jaime.benazar\Quorum Business Solutions\Ecopetrol Prometeo - Documents\Planning Space Implementation\3. Analysis &amp; Design\Design\FC22\DRR Jaime\Por presentar a ECP\Cantagallo\Garzas\[GARZAS_CF_SEC_06-Feb-2024.xlsx]D-PRBND'!$BX$32</t>
  </si>
  <si>
    <t>='C:\Users\jaime.benazar\Quorum Business Solutions\Ecopetrol Prometeo - Documents\Planning Space Implementation\3. Analysis &amp; Design\Design\FC22\DRR Jaime\Por presentar a ECP\Cantagallo\Garzas\[GARZAS_CF_SEC_06-Feb-2024.xlsx]D-PRBND'!$BX$33</t>
  </si>
  <si>
    <t>='C:\Users\jaime.benazar\Quorum Business Solutions\Ecopetrol Prometeo - Documents\Planning Space Implementation\3. Analysis &amp; Design\Design\FC22\DRR Jaime\Por presentar a ECP\Cantagallo\Garzas\[GARZAS_CF_SEC_06-Feb-2024.xlsx]D-PRBND'!$BX$34</t>
  </si>
  <si>
    <t>='C:\Users\jaime.benazar\Quorum Business Solutions\Ecopetrol Prometeo - Documents\Planning Space Implementation\3. Analysis &amp; Design\Design\FC22\DRR Jaime\Por presentar a ECP\Cantagallo\Garzas\[GARZAS_CF_SEC_06-Feb-2024.xlsx]D-PRBND'!$BX$35</t>
  </si>
  <si>
    <t>='C:\Users\jaime.benazar\Quorum Business Solutions\Ecopetrol Prometeo - Documents\Planning Space Implementation\3. Analysis &amp; Design\Design\FC22\DRR Jaime\Por presentar a ECP\Cantagallo\Garzas\[GARZAS_CF_SEC_06-Feb-2024.xlsx]D-PRBND'!$BX$36</t>
  </si>
  <si>
    <t>='C:\Users\jaime.benazar\Quorum Business Solutions\Ecopetrol Prometeo - Documents\Planning Space Implementation\3. Analysis &amp; Design\Design\FC22\DRR Jaime\Por presentar a ECP\Cantagallo\Garzas\[GARZAS_CF_SEC_06-Feb-2024.xlsx]D-PRBND'!$BX$37</t>
  </si>
  <si>
    <t>='C:\Users\jaime.benazar\Quorum Business Solutions\Ecopetrol Prometeo - Documents\Planning Space Implementation\3. Analysis &amp; Design\Design\FC22\DRR Jaime\Por presentar a ECP\Cantagallo\Garzas\[GARZAS_CF_SEC_06-Feb-2024.xlsx]D-PRBND'!$BX$38</t>
  </si>
  <si>
    <t>='C:\Users\jaime.benazar\Quorum Business Solutions\Ecopetrol Prometeo - Documents\Planning Space Implementation\3. Analysis &amp; Design\Design\FC22\DRR Jaime\Por presentar a ECP\Cantagallo\Garzas\[GARZAS_CF_SEC_06-Feb-2024.xlsx]D-PRBND'!$BX$39</t>
  </si>
  <si>
    <t>='C:\Users\jaime.benazar\Quorum Business Solutions\Ecopetrol Prometeo - Documents\Planning Space Implementation\3. Analysis &amp; Design\Design\FC22\DRR Jaime\Por presentar a ECP\Cantagallo\Garzas\[GARZAS_CF_SEC_06-Feb-2024.xlsx]D-PRBND'!$BX$40</t>
  </si>
  <si>
    <t>='C:\Users\jaime.benazar\Quorum Business Solutions\Ecopetrol Prometeo - Documents\Planning Space Implementation\3. Analysis &amp; Design\Design\FC22\DRR Jaime\Por presentar a ECP\Cantagallo\Garzas\[GARZAS_CF_SEC_06-Feb-2024.xlsx]D-PRBND'!$BX$41</t>
  </si>
  <si>
    <t>='C:\Users\jaime.benazar\Quorum Business Solutions\Ecopetrol Prometeo - Documents\Planning Space Implementation\3. Analysis &amp; Design\Design\FC22\DRR Jaime\Por presentar a ECP\Cantagallo\Garzas\[GARZAS_CF_SEC_06-Feb-2024.xlsx]D-PRBND'!$BX$42</t>
  </si>
  <si>
    <t>='C:\Users\jaime.benazar\Quorum Business Solutions\Ecopetrol Prometeo - Documents\Planning Space Implementation\3. Analysis &amp; Design\Design\FC22\DRR Jaime\Por presentar a ECP\Cantagallo\Garzas\[GARZAS_CF_SEC_06-Feb-2024.xlsx]D-PRBND'!$BX$43</t>
  </si>
  <si>
    <t>='C:\Users\jaime.benazar\Quorum Business Solutions\Ecopetrol Prometeo - Documents\Planning Space Implementation\3. Analysis &amp; Design\Design\FC22\DRR Jaime\Por presentar a ECP\Cantagallo\Garzas\[GARZAS_CF_SEC_06-Feb-2024.xlsx]D-PRBND'!$BX$44</t>
  </si>
  <si>
    <t>='C:\Users\jaime.benazar\Quorum Business Solutions\Ecopetrol Prometeo - Documents\Planning Space Implementation\3. Analysis &amp; Design\Design\FC22\DRR Jaime\Por presentar a ECP\Cantagallo\Garzas\[GARZAS_CF_SEC_06-Feb-2024.xlsx]D-PRBND'!$BX$45</t>
  </si>
  <si>
    <t>='C:\Users\jaime.benazar\Quorum Business Solutions\Ecopetrol Prometeo - Documents\Planning Space Implementation\3. Analysis &amp; Design\Design\FC22\DRR Jaime\Por presentar a ECP\Cantagallo\Garzas\[GARZAS_CF_SEC_06-Feb-2024.xlsx]D-PRBND'!$BX$46</t>
  </si>
  <si>
    <t>='C:\Users\jaime.benazar\Quorum Business Solutions\Ecopetrol Prometeo - Documents\Planning Space Implementation\3. Analysis &amp; Design\Design\FC22\DRR Jaime\Por presentar a ECP\Cantagallo\Garzas\[GARZAS_CF_SEC_06-Feb-2024.xlsx]D-PRBND'!$BX$47</t>
  </si>
  <si>
    <t>='C:\Users\jaime.benazar\Quorum Business Solutions\Ecopetrol Prometeo - Documents\Planning Space Implementation\3. Analysis &amp; Design\Design\FC22\DRR Jaime\Por presentar a ECP\Cantagallo\Garzas\[GARZAS_CF_SEC_06-Feb-2024.xlsx]D-PRBND'!$BX$48</t>
  </si>
  <si>
    <t>='C:\Users\jaime.benazar\Quorum Business Solutions\Ecopetrol Prometeo - Documents\Planning Space Implementation\3. Analysis &amp; Design\Design\FC22\DRR Jaime\Por presentar a ECP\Cantagallo\Garzas\[GARZAS_CF_SEC_06-Feb-2024.xlsx]D-PRB'!$BX$12</t>
  </si>
  <si>
    <t>='C:\Users\jaime.benazar\Quorum Business Solutions\Ecopetrol Prometeo - Documents\Planning Space Implementation\3. Analysis &amp; Design\Design\FC22\DRR Jaime\Por presentar a ECP\Cantagallo\Garzas\[GARZAS_CF_SEC_06-Feb-2024.xlsx]D-PRB'!$BX$13</t>
  </si>
  <si>
    <t>='C:\Users\jaime.benazar\Quorum Business Solutions\Ecopetrol Prometeo - Documents\Planning Space Implementation\3. Analysis &amp; Design\Design\FC22\DRR Jaime\Por presentar a ECP\Cantagallo\Garzas\[GARZAS_CF_SEC_06-Feb-2024.xlsx]D-PRB'!$BX$14</t>
  </si>
  <si>
    <t>='C:\Users\jaime.benazar\Quorum Business Solutions\Ecopetrol Prometeo - Documents\Planning Space Implementation\3. Analysis &amp; Design\Design\FC22\DRR Jaime\Por presentar a ECP\Cantagallo\Garzas\[GARZAS_CF_SEC_06-Feb-2024.xlsx]D-PRB'!$BX$15</t>
  </si>
  <si>
    <t>='C:\Users\jaime.benazar\Quorum Business Solutions\Ecopetrol Prometeo - Documents\Planning Space Implementation\3. Analysis &amp; Design\Design\FC22\DRR Jaime\Por presentar a ECP\Cantagallo\Garzas\[GARZAS_CF_SEC_06-Feb-2024.xlsx]D-PRB'!$BX$16</t>
  </si>
  <si>
    <t>='C:\Users\jaime.benazar\Quorum Business Solutions\Ecopetrol Prometeo - Documents\Planning Space Implementation\3. Analysis &amp; Design\Design\FC22\DRR Jaime\Por presentar a ECP\Cantagallo\Garzas\[GARZAS_CF_SEC_06-Feb-2024.xlsx]D-PRB'!$BX$17</t>
  </si>
  <si>
    <t>='C:\Users\jaime.benazar\Quorum Business Solutions\Ecopetrol Prometeo - Documents\Planning Space Implementation\3. Analysis &amp; Design\Design\FC22\DRR Jaime\Por presentar a ECP\Cantagallo\Garzas\[GARZAS_CF_SEC_06-Feb-2024.xlsx]D-PRB'!$BX$18</t>
  </si>
  <si>
    <t>='C:\Users\jaime.benazar\Quorum Business Solutions\Ecopetrol Prometeo - Documents\Planning Space Implementation\3. Analysis &amp; Design\Design\FC22\DRR Jaime\Por presentar a ECP\Cantagallo\Garzas\[GARZAS_CF_SEC_06-Feb-2024.xlsx]D-PRB'!$BX$19</t>
  </si>
  <si>
    <t>='C:\Users\jaime.benazar\Quorum Business Solutions\Ecopetrol Prometeo - Documents\Planning Space Implementation\3. Analysis &amp; Design\Design\FC22\DRR Jaime\Por presentar a ECP\Cantagallo\Garzas\[GARZAS_CF_SEC_06-Feb-2024.xlsx]D-PRB'!$BX$20</t>
  </si>
  <si>
    <t>='C:\Users\jaime.benazar\Quorum Business Solutions\Ecopetrol Prometeo - Documents\Planning Space Implementation\3. Analysis &amp; Design\Design\FC22\DRR Jaime\Por presentar a ECP\Cantagallo\Garzas\[GARZAS_CF_SEC_06-Feb-2024.xlsx]D-PRB'!$BX$21</t>
  </si>
  <si>
    <t>='C:\Users\jaime.benazar\Quorum Business Solutions\Ecopetrol Prometeo - Documents\Planning Space Implementation\3. Analysis &amp; Design\Design\FC22\DRR Jaime\Por presentar a ECP\Cantagallo\Garzas\[GARZAS_CF_SEC_06-Feb-2024.xlsx]D-PRB'!$BX$22</t>
  </si>
  <si>
    <t>='C:\Users\jaime.benazar\Quorum Business Solutions\Ecopetrol Prometeo - Documents\Planning Space Implementation\3. Analysis &amp; Design\Design\FC22\DRR Jaime\Por presentar a ECP\Cantagallo\Garzas\[GARZAS_CF_SEC_06-Feb-2024.xlsx]D-PRB'!$BX$23</t>
  </si>
  <si>
    <t>='C:\Users\jaime.benazar\Quorum Business Solutions\Ecopetrol Prometeo - Documents\Planning Space Implementation\3. Analysis &amp; Design\Design\FC22\DRR Jaime\Por presentar a ECP\Cantagallo\Garzas\[GARZAS_CF_SEC_06-Feb-2024.xlsx]D-PRB'!$BX$24</t>
  </si>
  <si>
    <t>='C:\Users\jaime.benazar\Quorum Business Solutions\Ecopetrol Prometeo - Documents\Planning Space Implementation\3. Analysis &amp; Design\Design\FC22\DRR Jaime\Por presentar a ECP\Cantagallo\Garzas\[GARZAS_CF_SEC_06-Feb-2024.xlsx]D-PRB'!$BX$25</t>
  </si>
  <si>
    <t>='C:\Users\jaime.benazar\Quorum Business Solutions\Ecopetrol Prometeo - Documents\Planning Space Implementation\3. Analysis &amp; Design\Design\FC22\DRR Jaime\Por presentar a ECP\Cantagallo\Garzas\[GARZAS_CF_SEC_06-Feb-2024.xlsx]D-PRB'!$BX$26</t>
  </si>
  <si>
    <t>='C:\Users\jaime.benazar\Quorum Business Solutions\Ecopetrol Prometeo - Documents\Planning Space Implementation\3. Analysis &amp; Design\Design\FC22\DRR Jaime\Por presentar a ECP\Cantagallo\Garzas\[GARZAS_CF_SEC_06-Feb-2024.xlsx]D-PRB'!$BX$27</t>
  </si>
  <si>
    <t>='C:\Users\jaime.benazar\Quorum Business Solutions\Ecopetrol Prometeo - Documents\Planning Space Implementation\3. Analysis &amp; Design\Design\FC22\DRR Jaime\Por presentar a ECP\Cantagallo\Garzas\[GARZAS_CF_SEC_06-Feb-2024.xlsx]D-PRB'!$BX$28</t>
  </si>
  <si>
    <t>='C:\Users\jaime.benazar\Quorum Business Solutions\Ecopetrol Prometeo - Documents\Planning Space Implementation\3. Analysis &amp; Design\Design\FC22\DRR Jaime\Por presentar a ECP\Cantagallo\Garzas\[GARZAS_CF_SEC_06-Feb-2024.xlsx]D-PRB'!$BX$29</t>
  </si>
  <si>
    <t>='C:\Users\jaime.benazar\Quorum Business Solutions\Ecopetrol Prometeo - Documents\Planning Space Implementation\3. Analysis &amp; Design\Design\FC22\DRR Jaime\Por presentar a ECP\Cantagallo\Garzas\[GARZAS_CF_SEC_06-Feb-2024.xlsx]D-PRB'!$BX$30</t>
  </si>
  <si>
    <t>='C:\Users\jaime.benazar\Quorum Business Solutions\Ecopetrol Prometeo - Documents\Planning Space Implementation\3. Analysis &amp; Design\Design\FC22\DRR Jaime\Por presentar a ECP\Cantagallo\Garzas\[GARZAS_CF_SEC_06-Feb-2024.xlsx]D-PRB'!$BX$31</t>
  </si>
  <si>
    <t>='C:\Users\jaime.benazar\Quorum Business Solutions\Ecopetrol Prometeo - Documents\Planning Space Implementation\3. Analysis &amp; Design\Design\FC22\DRR Jaime\Por presentar a ECP\Cantagallo\Garzas\[GARZAS_CF_SEC_06-Feb-2024.xlsx]D-PRB'!$BX$32</t>
  </si>
  <si>
    <t>='C:\Users\jaime.benazar\Quorum Business Solutions\Ecopetrol Prometeo - Documents\Planning Space Implementation\3. Analysis &amp; Design\Design\FC22\DRR Jaime\Por presentar a ECP\Cantagallo\Garzas\[GARZAS_CF_SEC_06-Feb-2024.xlsx]D-PRB'!$BX$33</t>
  </si>
  <si>
    <t>='C:\Users\jaime.benazar\Quorum Business Solutions\Ecopetrol Prometeo - Documents\Planning Space Implementation\3. Analysis &amp; Design\Design\FC22\DRR Jaime\Por presentar a ECP\Cantagallo\Garzas\[GARZAS_CF_SEC_06-Feb-2024.xlsx]D-PRB'!$BX$34</t>
  </si>
  <si>
    <t>='C:\Users\jaime.benazar\Quorum Business Solutions\Ecopetrol Prometeo - Documents\Planning Space Implementation\3. Analysis &amp; Design\Design\FC22\DRR Jaime\Por presentar a ECP\Cantagallo\Garzas\[GARZAS_CF_SEC_06-Feb-2024.xlsx]D-PRB'!$BX$35</t>
  </si>
  <si>
    <t>='C:\Users\jaime.benazar\Quorum Business Solutions\Ecopetrol Prometeo - Documents\Planning Space Implementation\3. Analysis &amp; Design\Design\FC22\DRR Jaime\Por presentar a ECP\Cantagallo\Garzas\[GARZAS_CF_SEC_06-Feb-2024.xlsx]D-PRB'!$BX$36</t>
  </si>
  <si>
    <t>='C:\Users\jaime.benazar\Quorum Business Solutions\Ecopetrol Prometeo - Documents\Planning Space Implementation\3. Analysis &amp; Design\Design\FC22\DRR Jaime\Por presentar a ECP\Cantagallo\Garzas\[GARZAS_CF_SEC_06-Feb-2024.xlsx]D-PRB'!$BX$37</t>
  </si>
  <si>
    <t>='C:\Users\jaime.benazar\Quorum Business Solutions\Ecopetrol Prometeo - Documents\Planning Space Implementation\3. Analysis &amp; Design\Design\FC22\DRR Jaime\Por presentar a ECP\Cantagallo\Garzas\[GARZAS_CF_SEC_06-Feb-2024.xlsx]D-PRB'!$BX$38</t>
  </si>
  <si>
    <t>='C:\Users\jaime.benazar\Quorum Business Solutions\Ecopetrol Prometeo - Documents\Planning Space Implementation\3. Analysis &amp; Design\Design\FC22\DRR Jaime\Por presentar a ECP\Cantagallo\Garzas\[GARZAS_CF_SEC_06-Feb-2024.xlsx]D-PRB'!$BX$39</t>
  </si>
  <si>
    <t>='C:\Users\jaime.benazar\Quorum Business Solutions\Ecopetrol Prometeo - Documents\Planning Space Implementation\3. Analysis &amp; Design\Design\FC22\DRR Jaime\Por presentar a ECP\Cantagallo\Garzas\[GARZAS_CF_SEC_06-Feb-2024.xlsx]D-PRB'!$BX$40</t>
  </si>
  <si>
    <t>='C:\Users\jaime.benazar\Quorum Business Solutions\Ecopetrol Prometeo - Documents\Planning Space Implementation\3. Analysis &amp; Design\Design\FC22\DRR Jaime\Por presentar a ECP\Cantagallo\Garzas\[GARZAS_CF_SEC_06-Feb-2024.xlsx]D-PRB'!$BX$41</t>
  </si>
  <si>
    <t>='C:\Users\jaime.benazar\Quorum Business Solutions\Ecopetrol Prometeo - Documents\Planning Space Implementation\3. Analysis &amp; Design\Design\FC22\DRR Jaime\Por presentar a ECP\Cantagallo\Garzas\[GARZAS_CF_SEC_06-Feb-2024.xlsx]D-PRB'!$BX$42</t>
  </si>
  <si>
    <t>='C:\Users\jaime.benazar\Quorum Business Solutions\Ecopetrol Prometeo - Documents\Planning Space Implementation\3. Analysis &amp; Design\Design\FC22\DRR Jaime\Por presentar a ECP\Cantagallo\Garzas\[GARZAS_CF_SEC_06-Feb-2024.xlsx]D-PRB'!$BX$43</t>
  </si>
  <si>
    <t>='C:\Users\jaime.benazar\Quorum Business Solutions\Ecopetrol Prometeo - Documents\Planning Space Implementation\3. Analysis &amp; Design\Design\FC22\DRR Jaime\Por presentar a ECP\Cantagallo\Garzas\[GARZAS_CF_SEC_06-Feb-2024.xlsx]D-PRB'!$BX$44</t>
  </si>
  <si>
    <t>='C:\Users\jaime.benazar\Quorum Business Solutions\Ecopetrol Prometeo - Documents\Planning Space Implementation\3. Analysis &amp; Design\Design\FC22\DRR Jaime\Por presentar a ECP\Cantagallo\Garzas\[GARZAS_CF_SEC_06-Feb-2024.xlsx]D-PRB'!$BX$45</t>
  </si>
  <si>
    <t>='C:\Users\jaime.benazar\Quorum Business Solutions\Ecopetrol Prometeo - Documents\Planning Space Implementation\3. Analysis &amp; Design\Design\FC22\DRR Jaime\Por presentar a ECP\Cantagallo\Garzas\[GARZAS_CF_SEC_06-Feb-2024.xlsx]D-PRB'!$BX$46</t>
  </si>
  <si>
    <t>='C:\Users\jaime.benazar\Quorum Business Solutions\Ecopetrol Prometeo - Documents\Planning Space Implementation\3. Analysis &amp; Design\Design\FC22\DRR Jaime\Por presentar a ECP\Cantagallo\Garzas\[GARZAS_CF_SEC_06-Feb-2024.xlsx]D-PRB'!$BX$47</t>
  </si>
  <si>
    <t>='C:\Users\jaime.benazar\Quorum Business Solutions\Ecopetrol Prometeo - Documents\Planning Space Implementation\3. Analysis &amp; Design\Design\FC22\DRR Jaime\Por presentar a ECP\Cantagallo\Garzas\[GARZAS_CF_SEC_06-Feb-2024.xlsx]D-PRB'!$BX$48</t>
  </si>
  <si>
    <t>='C:\Users\jaime.benazar\Quorum Business Solutions\Ecopetrol Prometeo - Documents\Planning Space Implementation\3. Analysis &amp; Design\Design\FC22\DRR Jaime\Por presentar a ECP\Cantagallo\Garzas\[GARZAS_CF_SEC_06-Feb-2024.xlsx]D-PSDP'!$BX$12</t>
  </si>
  <si>
    <t>='C:\Users\jaime.benazar\Quorum Business Solutions\Ecopetrol Prometeo - Documents\Planning Space Implementation\3. Analysis &amp; Design\Design\FC22\DRR Jaime\Por presentar a ECP\Cantagallo\Garzas\[GARZAS_CF_SEC_06-Feb-2024.xlsx]D-PSDP'!$BX$13</t>
  </si>
  <si>
    <t>='C:\Users\jaime.benazar\Quorum Business Solutions\Ecopetrol Prometeo - Documents\Planning Space Implementation\3. Analysis &amp; Design\Design\FC22\DRR Jaime\Por presentar a ECP\Cantagallo\Garzas\[GARZAS_CF_SEC_06-Feb-2024.xlsx]D-PSDP'!$BX$14</t>
  </si>
  <si>
    <t>='C:\Users\jaime.benazar\Quorum Business Solutions\Ecopetrol Prometeo - Documents\Planning Space Implementation\3. Analysis &amp; Design\Design\FC22\DRR Jaime\Por presentar a ECP\Cantagallo\Garzas\[GARZAS_CF_SEC_06-Feb-2024.xlsx]D-PSDP'!$BX$15</t>
  </si>
  <si>
    <t>='C:\Users\jaime.benazar\Quorum Business Solutions\Ecopetrol Prometeo - Documents\Planning Space Implementation\3. Analysis &amp; Design\Design\FC22\DRR Jaime\Por presentar a ECP\Cantagallo\Garzas\[GARZAS_CF_SEC_06-Feb-2024.xlsx]D-PSDP'!$BX$16</t>
  </si>
  <si>
    <t>='C:\Users\jaime.benazar\Quorum Business Solutions\Ecopetrol Prometeo - Documents\Planning Space Implementation\3. Analysis &amp; Design\Design\FC22\DRR Jaime\Por presentar a ECP\Cantagallo\Garzas\[GARZAS_CF_SEC_06-Feb-2024.xlsx]D-PSDP'!$BX$17</t>
  </si>
  <si>
    <t>='C:\Users\jaime.benazar\Quorum Business Solutions\Ecopetrol Prometeo - Documents\Planning Space Implementation\3. Analysis &amp; Design\Design\FC22\DRR Jaime\Por presentar a ECP\Cantagallo\Garzas\[GARZAS_CF_SEC_06-Feb-2024.xlsx]D-PSDP'!$BX$18</t>
  </si>
  <si>
    <t>='C:\Users\jaime.benazar\Quorum Business Solutions\Ecopetrol Prometeo - Documents\Planning Space Implementation\3. Analysis &amp; Design\Design\FC22\DRR Jaime\Por presentar a ECP\Cantagallo\Garzas\[GARZAS_CF_SEC_06-Feb-2024.xlsx]D-PSDP'!$BX$19</t>
  </si>
  <si>
    <t>='C:\Users\jaime.benazar\Quorum Business Solutions\Ecopetrol Prometeo - Documents\Planning Space Implementation\3. Analysis &amp; Design\Design\FC22\DRR Jaime\Por presentar a ECP\Cantagallo\Garzas\[GARZAS_CF_SEC_06-Feb-2024.xlsx]D-PSDP'!$BX$20</t>
  </si>
  <si>
    <t>='C:\Users\jaime.benazar\Quorum Business Solutions\Ecopetrol Prometeo - Documents\Planning Space Implementation\3. Analysis &amp; Design\Design\FC22\DRR Jaime\Por presentar a ECP\Cantagallo\Garzas\[GARZAS_CF_SEC_06-Feb-2024.xlsx]D-PSDP'!$BX$21</t>
  </si>
  <si>
    <t>='C:\Users\jaime.benazar\Quorum Business Solutions\Ecopetrol Prometeo - Documents\Planning Space Implementation\3. Analysis &amp; Design\Design\FC22\DRR Jaime\Por presentar a ECP\Cantagallo\Garzas\[GARZAS_CF_SEC_06-Feb-2024.xlsx]D-PSDP'!$BX$22</t>
  </si>
  <si>
    <t>='C:\Users\jaime.benazar\Quorum Business Solutions\Ecopetrol Prometeo - Documents\Planning Space Implementation\3. Analysis &amp; Design\Design\FC22\DRR Jaime\Por presentar a ECP\Cantagallo\Garzas\[GARZAS_CF_SEC_06-Feb-2024.xlsx]D-PSDP'!$BX$23</t>
  </si>
  <si>
    <t>='C:\Users\jaime.benazar\Quorum Business Solutions\Ecopetrol Prometeo - Documents\Planning Space Implementation\3. Analysis &amp; Design\Design\FC22\DRR Jaime\Por presentar a ECP\Cantagallo\Garzas\[GARZAS_CF_SEC_06-Feb-2024.xlsx]D-PSDP'!$BX$24</t>
  </si>
  <si>
    <t>='C:\Users\jaime.benazar\Quorum Business Solutions\Ecopetrol Prometeo - Documents\Planning Space Implementation\3. Analysis &amp; Design\Design\FC22\DRR Jaime\Por presentar a ECP\Cantagallo\Garzas\[GARZAS_CF_SEC_06-Feb-2024.xlsx]D-PSDP'!$BX$25</t>
  </si>
  <si>
    <t>='C:\Users\jaime.benazar\Quorum Business Solutions\Ecopetrol Prometeo - Documents\Planning Space Implementation\3. Analysis &amp; Design\Design\FC22\DRR Jaime\Por presentar a ECP\Cantagallo\Garzas\[GARZAS_CF_SEC_06-Feb-2024.xlsx]D-PSDP'!$BX$26</t>
  </si>
  <si>
    <t>='C:\Users\jaime.benazar\Quorum Business Solutions\Ecopetrol Prometeo - Documents\Planning Space Implementation\3. Analysis &amp; Design\Design\FC22\DRR Jaime\Por presentar a ECP\Cantagallo\Garzas\[GARZAS_CF_SEC_06-Feb-2024.xlsx]D-PSDP'!$BX$27</t>
  </si>
  <si>
    <t>='C:\Users\jaime.benazar\Quorum Business Solutions\Ecopetrol Prometeo - Documents\Planning Space Implementation\3. Analysis &amp; Design\Design\FC22\DRR Jaime\Por presentar a ECP\Cantagallo\Garzas\[GARZAS_CF_SEC_06-Feb-2024.xlsx]D-PSDP'!$BX$28</t>
  </si>
  <si>
    <t>='C:\Users\jaime.benazar\Quorum Business Solutions\Ecopetrol Prometeo - Documents\Planning Space Implementation\3. Analysis &amp; Design\Design\FC22\DRR Jaime\Por presentar a ECP\Cantagallo\Garzas\[GARZAS_CF_SEC_06-Feb-2024.xlsx]D-PSDP'!$BX$29</t>
  </si>
  <si>
    <t>='C:\Users\jaime.benazar\Quorum Business Solutions\Ecopetrol Prometeo - Documents\Planning Space Implementation\3. Analysis &amp; Design\Design\FC22\DRR Jaime\Por presentar a ECP\Cantagallo\Garzas\[GARZAS_CF_SEC_06-Feb-2024.xlsx]D-PSDP'!$BX$30</t>
  </si>
  <si>
    <t>='C:\Users\jaime.benazar\Quorum Business Solutions\Ecopetrol Prometeo - Documents\Planning Space Implementation\3. Analysis &amp; Design\Design\FC22\DRR Jaime\Por presentar a ECP\Cantagallo\Garzas\[GARZAS_CF_SEC_06-Feb-2024.xlsx]D-PSDP'!$BX$31</t>
  </si>
  <si>
    <t>='C:\Users\jaime.benazar\Quorum Business Solutions\Ecopetrol Prometeo - Documents\Planning Space Implementation\3. Analysis &amp; Design\Design\FC22\DRR Jaime\Por presentar a ECP\Cantagallo\Garzas\[GARZAS_CF_SEC_06-Feb-2024.xlsx]D-PSDP'!$BX$32</t>
  </si>
  <si>
    <t>='C:\Users\jaime.benazar\Quorum Business Solutions\Ecopetrol Prometeo - Documents\Planning Space Implementation\3. Analysis &amp; Design\Design\FC22\DRR Jaime\Por presentar a ECP\Cantagallo\Garzas\[GARZAS_CF_SEC_06-Feb-2024.xlsx]D-PSDP'!$BX$33</t>
  </si>
  <si>
    <t>='C:\Users\jaime.benazar\Quorum Business Solutions\Ecopetrol Prometeo - Documents\Planning Space Implementation\3. Analysis &amp; Design\Design\FC22\DRR Jaime\Por presentar a ECP\Cantagallo\Garzas\[GARZAS_CF_SEC_06-Feb-2024.xlsx]D-PSDP'!$BX$34</t>
  </si>
  <si>
    <t>='C:\Users\jaime.benazar\Quorum Business Solutions\Ecopetrol Prometeo - Documents\Planning Space Implementation\3. Analysis &amp; Design\Design\FC22\DRR Jaime\Por presentar a ECP\Cantagallo\Garzas\[GARZAS_CF_SEC_06-Feb-2024.xlsx]D-PSDP'!$BX$35</t>
  </si>
  <si>
    <t>='C:\Users\jaime.benazar\Quorum Business Solutions\Ecopetrol Prometeo - Documents\Planning Space Implementation\3. Analysis &amp; Design\Design\FC22\DRR Jaime\Por presentar a ECP\Cantagallo\Garzas\[GARZAS_CF_SEC_06-Feb-2024.xlsx]D-PSDP'!$BX$36</t>
  </si>
  <si>
    <t>='C:\Users\jaime.benazar\Quorum Business Solutions\Ecopetrol Prometeo - Documents\Planning Space Implementation\3. Analysis &amp; Design\Design\FC22\DRR Jaime\Por presentar a ECP\Cantagallo\Garzas\[GARZAS_CF_SEC_06-Feb-2024.xlsx]D-PSDP'!$BX$37</t>
  </si>
  <si>
    <t>='C:\Users\jaime.benazar\Quorum Business Solutions\Ecopetrol Prometeo - Documents\Planning Space Implementation\3. Analysis &amp; Design\Design\FC22\DRR Jaime\Por presentar a ECP\Cantagallo\Garzas\[GARZAS_CF_SEC_06-Feb-2024.xlsx]D-PSDP'!$BX$38</t>
  </si>
  <si>
    <t>='C:\Users\jaime.benazar\Quorum Business Solutions\Ecopetrol Prometeo - Documents\Planning Space Implementation\3. Analysis &amp; Design\Design\FC22\DRR Jaime\Por presentar a ECP\Cantagallo\Garzas\[GARZAS_CF_SEC_06-Feb-2024.xlsx]D-PSDP'!$BX$39</t>
  </si>
  <si>
    <t>='C:\Users\jaime.benazar\Quorum Business Solutions\Ecopetrol Prometeo - Documents\Planning Space Implementation\3. Analysis &amp; Design\Design\FC22\DRR Jaime\Por presentar a ECP\Cantagallo\Garzas\[GARZAS_CF_SEC_06-Feb-2024.xlsx]D-PSDP'!$BX$40</t>
  </si>
  <si>
    <t>='C:\Users\jaime.benazar\Quorum Business Solutions\Ecopetrol Prometeo - Documents\Planning Space Implementation\3. Analysis &amp; Design\Design\FC22\DRR Jaime\Por presentar a ECP\Cantagallo\Garzas\[GARZAS_CF_SEC_06-Feb-2024.xlsx]D-PSDP'!$BX$41</t>
  </si>
  <si>
    <t>='C:\Users\jaime.benazar\Quorum Business Solutions\Ecopetrol Prometeo - Documents\Planning Space Implementation\3. Analysis &amp; Design\Design\FC22\DRR Jaime\Por presentar a ECP\Cantagallo\Garzas\[GARZAS_CF_SEC_06-Feb-2024.xlsx]D-PSDP'!$BX$42</t>
  </si>
  <si>
    <t>='C:\Users\jaime.benazar\Quorum Business Solutions\Ecopetrol Prometeo - Documents\Planning Space Implementation\3. Analysis &amp; Design\Design\FC22\DRR Jaime\Por presentar a ECP\Cantagallo\Garzas\[GARZAS_CF_SEC_06-Feb-2024.xlsx]D-PSDP'!$BX$43</t>
  </si>
  <si>
    <t>='C:\Users\jaime.benazar\Quorum Business Solutions\Ecopetrol Prometeo - Documents\Planning Space Implementation\3. Analysis &amp; Design\Design\FC22\DRR Jaime\Por presentar a ECP\Cantagallo\Garzas\[GARZAS_CF_SEC_06-Feb-2024.xlsx]D-PSDP'!$BX$44</t>
  </si>
  <si>
    <t>='C:\Users\jaime.benazar\Quorum Business Solutions\Ecopetrol Prometeo - Documents\Planning Space Implementation\3. Analysis &amp; Design\Design\FC22\DRR Jaime\Por presentar a ECP\Cantagallo\Garzas\[GARZAS_CF_SEC_06-Feb-2024.xlsx]D-PSDP'!$BX$45</t>
  </si>
  <si>
    <t>='C:\Users\jaime.benazar\Quorum Business Solutions\Ecopetrol Prometeo - Documents\Planning Space Implementation\3. Analysis &amp; Design\Design\FC22\DRR Jaime\Por presentar a ECP\Cantagallo\Garzas\[GARZAS_CF_SEC_06-Feb-2024.xlsx]D-PSDP'!$BX$46</t>
  </si>
  <si>
    <t>='C:\Users\jaime.benazar\Quorum Business Solutions\Ecopetrol Prometeo - Documents\Planning Space Implementation\3. Analysis &amp; Design\Design\FC22\DRR Jaime\Por presentar a ECP\Cantagallo\Garzas\[GARZAS_CF_SEC_06-Feb-2024.xlsx]D-PSDP'!$BX$47</t>
  </si>
  <si>
    <t>='C:\Users\jaime.benazar\Quorum Business Solutions\Ecopetrol Prometeo - Documents\Planning Space Implementation\3. Analysis &amp; Design\Design\FC22\DRR Jaime\Por presentar a ECP\Cantagallo\Garzas\[GARZAS_CF_SEC_06-Feb-2024.xlsx]D-PSDP'!$BX$48</t>
  </si>
  <si>
    <t>='C:\Users\jaime.benazar\Quorum Business Solutions\Ecopetrol Prometeo - Documents\Planning Space Implementation\3. Analysis &amp; Design\Design\FC22\DRR Jaime\Por presentar a ECP\Cantagallo\Garzas\[GARZAS_CF_SEC_06-Feb-2024.xlsx]D-PSNP'!$BX$12</t>
  </si>
  <si>
    <t>='C:\Users\jaime.benazar\Quorum Business Solutions\Ecopetrol Prometeo - Documents\Planning Space Implementation\3. Analysis &amp; Design\Design\FC22\DRR Jaime\Por presentar a ECP\Cantagallo\Garzas\[GARZAS_CF_SEC_06-Feb-2024.xlsx]D-PSNP'!$BX$13</t>
  </si>
  <si>
    <t>='C:\Users\jaime.benazar\Quorum Business Solutions\Ecopetrol Prometeo - Documents\Planning Space Implementation\3. Analysis &amp; Design\Design\FC22\DRR Jaime\Por presentar a ECP\Cantagallo\Garzas\[GARZAS_CF_SEC_06-Feb-2024.xlsx]D-PSNP'!$BX$14</t>
  </si>
  <si>
    <t>='C:\Users\jaime.benazar\Quorum Business Solutions\Ecopetrol Prometeo - Documents\Planning Space Implementation\3. Analysis &amp; Design\Design\FC22\DRR Jaime\Por presentar a ECP\Cantagallo\Garzas\[GARZAS_CF_SEC_06-Feb-2024.xlsx]D-PSNP'!$BX$15</t>
  </si>
  <si>
    <t>='C:\Users\jaime.benazar\Quorum Business Solutions\Ecopetrol Prometeo - Documents\Planning Space Implementation\3. Analysis &amp; Design\Design\FC22\DRR Jaime\Por presentar a ECP\Cantagallo\Garzas\[GARZAS_CF_SEC_06-Feb-2024.xlsx]D-PSNP'!$BX$16</t>
  </si>
  <si>
    <t>='C:\Users\jaime.benazar\Quorum Business Solutions\Ecopetrol Prometeo - Documents\Planning Space Implementation\3. Analysis &amp; Design\Design\FC22\DRR Jaime\Por presentar a ECP\Cantagallo\Garzas\[GARZAS_CF_SEC_06-Feb-2024.xlsx]D-PSNP'!$BX$17</t>
  </si>
  <si>
    <t>='C:\Users\jaime.benazar\Quorum Business Solutions\Ecopetrol Prometeo - Documents\Planning Space Implementation\3. Analysis &amp; Design\Design\FC22\DRR Jaime\Por presentar a ECP\Cantagallo\Garzas\[GARZAS_CF_SEC_06-Feb-2024.xlsx]D-PSNP'!$BX$18</t>
  </si>
  <si>
    <t>='C:\Users\jaime.benazar\Quorum Business Solutions\Ecopetrol Prometeo - Documents\Planning Space Implementation\3. Analysis &amp; Design\Design\FC22\DRR Jaime\Por presentar a ECP\Cantagallo\Garzas\[GARZAS_CF_SEC_06-Feb-2024.xlsx]D-PSNP'!$BX$19</t>
  </si>
  <si>
    <t>='C:\Users\jaime.benazar\Quorum Business Solutions\Ecopetrol Prometeo - Documents\Planning Space Implementation\3. Analysis &amp; Design\Design\FC22\DRR Jaime\Por presentar a ECP\Cantagallo\Garzas\[GARZAS_CF_SEC_06-Feb-2024.xlsx]D-PSNP'!$BX$20</t>
  </si>
  <si>
    <t>='C:\Users\jaime.benazar\Quorum Business Solutions\Ecopetrol Prometeo - Documents\Planning Space Implementation\3. Analysis &amp; Design\Design\FC22\DRR Jaime\Por presentar a ECP\Cantagallo\Garzas\[GARZAS_CF_SEC_06-Feb-2024.xlsx]D-PSNP'!$BX$21</t>
  </si>
  <si>
    <t>='C:\Users\jaime.benazar\Quorum Business Solutions\Ecopetrol Prometeo - Documents\Planning Space Implementation\3. Analysis &amp; Design\Design\FC22\DRR Jaime\Por presentar a ECP\Cantagallo\Garzas\[GARZAS_CF_SEC_06-Feb-2024.xlsx]D-PSNP'!$BX$22</t>
  </si>
  <si>
    <t>='C:\Users\jaime.benazar\Quorum Business Solutions\Ecopetrol Prometeo - Documents\Planning Space Implementation\3. Analysis &amp; Design\Design\FC22\DRR Jaime\Por presentar a ECP\Cantagallo\Garzas\[GARZAS_CF_SEC_06-Feb-2024.xlsx]D-PSNP'!$BX$23</t>
  </si>
  <si>
    <t>='C:\Users\jaime.benazar\Quorum Business Solutions\Ecopetrol Prometeo - Documents\Planning Space Implementation\3. Analysis &amp; Design\Design\FC22\DRR Jaime\Por presentar a ECP\Cantagallo\Garzas\[GARZAS_CF_SEC_06-Feb-2024.xlsx]D-PSNP'!$BX$24</t>
  </si>
  <si>
    <t>='C:\Users\jaime.benazar\Quorum Business Solutions\Ecopetrol Prometeo - Documents\Planning Space Implementation\3. Analysis &amp; Design\Design\FC22\DRR Jaime\Por presentar a ECP\Cantagallo\Garzas\[GARZAS_CF_SEC_06-Feb-2024.xlsx]D-PSNP'!$BX$25</t>
  </si>
  <si>
    <t>='C:\Users\jaime.benazar\Quorum Business Solutions\Ecopetrol Prometeo - Documents\Planning Space Implementation\3. Analysis &amp; Design\Design\FC22\DRR Jaime\Por presentar a ECP\Cantagallo\Garzas\[GARZAS_CF_SEC_06-Feb-2024.xlsx]D-PSNP'!$BX$26</t>
  </si>
  <si>
    <t>='C:\Users\jaime.benazar\Quorum Business Solutions\Ecopetrol Prometeo - Documents\Planning Space Implementation\3. Analysis &amp; Design\Design\FC22\DRR Jaime\Por presentar a ECP\Cantagallo\Garzas\[GARZAS_CF_SEC_06-Feb-2024.xlsx]D-PSNP'!$BX$27</t>
  </si>
  <si>
    <t>='C:\Users\jaime.benazar\Quorum Business Solutions\Ecopetrol Prometeo - Documents\Planning Space Implementation\3. Analysis &amp; Design\Design\FC22\DRR Jaime\Por presentar a ECP\Cantagallo\Garzas\[GARZAS_CF_SEC_06-Feb-2024.xlsx]D-PSNP'!$BX$28</t>
  </si>
  <si>
    <t>='C:\Users\jaime.benazar\Quorum Business Solutions\Ecopetrol Prometeo - Documents\Planning Space Implementation\3. Analysis &amp; Design\Design\FC22\DRR Jaime\Por presentar a ECP\Cantagallo\Garzas\[GARZAS_CF_SEC_06-Feb-2024.xlsx]D-PSNP'!$BX$29</t>
  </si>
  <si>
    <t>='C:\Users\jaime.benazar\Quorum Business Solutions\Ecopetrol Prometeo - Documents\Planning Space Implementation\3. Analysis &amp; Design\Design\FC22\DRR Jaime\Por presentar a ECP\Cantagallo\Garzas\[GARZAS_CF_SEC_06-Feb-2024.xlsx]D-PSNP'!$BX$30</t>
  </si>
  <si>
    <t>='C:\Users\jaime.benazar\Quorum Business Solutions\Ecopetrol Prometeo - Documents\Planning Space Implementation\3. Analysis &amp; Design\Design\FC22\DRR Jaime\Por presentar a ECP\Cantagallo\Garzas\[GARZAS_CF_SEC_06-Feb-2024.xlsx]D-PSNP'!$BX$31</t>
  </si>
  <si>
    <t>='C:\Users\jaime.benazar\Quorum Business Solutions\Ecopetrol Prometeo - Documents\Planning Space Implementation\3. Analysis &amp; Design\Design\FC22\DRR Jaime\Por presentar a ECP\Cantagallo\Garzas\[GARZAS_CF_SEC_06-Feb-2024.xlsx]D-PSNP'!$BX$32</t>
  </si>
  <si>
    <t>='C:\Users\jaime.benazar\Quorum Business Solutions\Ecopetrol Prometeo - Documents\Planning Space Implementation\3. Analysis &amp; Design\Design\FC22\DRR Jaime\Por presentar a ECP\Cantagallo\Garzas\[GARZAS_CF_SEC_06-Feb-2024.xlsx]D-PSNP'!$BX$33</t>
  </si>
  <si>
    <t>='C:\Users\jaime.benazar\Quorum Business Solutions\Ecopetrol Prometeo - Documents\Planning Space Implementation\3. Analysis &amp; Design\Design\FC22\DRR Jaime\Por presentar a ECP\Cantagallo\Garzas\[GARZAS_CF_SEC_06-Feb-2024.xlsx]D-PSNP'!$BX$34</t>
  </si>
  <si>
    <t>='C:\Users\jaime.benazar\Quorum Business Solutions\Ecopetrol Prometeo - Documents\Planning Space Implementation\3. Analysis &amp; Design\Design\FC22\DRR Jaime\Por presentar a ECP\Cantagallo\Garzas\[GARZAS_CF_SEC_06-Feb-2024.xlsx]D-PSNP'!$BX$35</t>
  </si>
  <si>
    <t>='C:\Users\jaime.benazar\Quorum Business Solutions\Ecopetrol Prometeo - Documents\Planning Space Implementation\3. Analysis &amp; Design\Design\FC22\DRR Jaime\Por presentar a ECP\Cantagallo\Garzas\[GARZAS_CF_SEC_06-Feb-2024.xlsx]D-PSNP'!$BX$36</t>
  </si>
  <si>
    <t>='C:\Users\jaime.benazar\Quorum Business Solutions\Ecopetrol Prometeo - Documents\Planning Space Implementation\3. Analysis &amp; Design\Design\FC22\DRR Jaime\Por presentar a ECP\Cantagallo\Garzas\[GARZAS_CF_SEC_06-Feb-2024.xlsx]D-PSNP'!$BX$37</t>
  </si>
  <si>
    <t>='C:\Users\jaime.benazar\Quorum Business Solutions\Ecopetrol Prometeo - Documents\Planning Space Implementation\3. Analysis &amp; Design\Design\FC22\DRR Jaime\Por presentar a ECP\Cantagallo\Garzas\[GARZAS_CF_SEC_06-Feb-2024.xlsx]D-PSNP'!$BX$38</t>
  </si>
  <si>
    <t>='C:\Users\jaime.benazar\Quorum Business Solutions\Ecopetrol Prometeo - Documents\Planning Space Implementation\3. Analysis &amp; Design\Design\FC22\DRR Jaime\Por presentar a ECP\Cantagallo\Garzas\[GARZAS_CF_SEC_06-Feb-2024.xlsx]D-PSNP'!$BX$39</t>
  </si>
  <si>
    <t>='C:\Users\jaime.benazar\Quorum Business Solutions\Ecopetrol Prometeo - Documents\Planning Space Implementation\3. Analysis &amp; Design\Design\FC22\DRR Jaime\Por presentar a ECP\Cantagallo\Garzas\[GARZAS_CF_SEC_06-Feb-2024.xlsx]D-PSNP'!$BX$40</t>
  </si>
  <si>
    <t>='C:\Users\jaime.benazar\Quorum Business Solutions\Ecopetrol Prometeo - Documents\Planning Space Implementation\3. Analysis &amp; Design\Design\FC22\DRR Jaime\Por presentar a ECP\Cantagallo\Garzas\[GARZAS_CF_SEC_06-Feb-2024.xlsx]D-PSNP'!$BX$41</t>
  </si>
  <si>
    <t>='C:\Users\jaime.benazar\Quorum Business Solutions\Ecopetrol Prometeo - Documents\Planning Space Implementation\3. Analysis &amp; Design\Design\FC22\DRR Jaime\Por presentar a ECP\Cantagallo\Garzas\[GARZAS_CF_SEC_06-Feb-2024.xlsx]D-PSNP'!$BX$42</t>
  </si>
  <si>
    <t>='C:\Users\jaime.benazar\Quorum Business Solutions\Ecopetrol Prometeo - Documents\Planning Space Implementation\3. Analysis &amp; Design\Design\FC22\DRR Jaime\Por presentar a ECP\Cantagallo\Garzas\[GARZAS_CF_SEC_06-Feb-2024.xlsx]D-PSNP'!$BX$43</t>
  </si>
  <si>
    <t>='C:\Users\jaime.benazar\Quorum Business Solutions\Ecopetrol Prometeo - Documents\Planning Space Implementation\3. Analysis &amp; Design\Design\FC22\DRR Jaime\Por presentar a ECP\Cantagallo\Garzas\[GARZAS_CF_SEC_06-Feb-2024.xlsx]D-PSNP'!$BX$44</t>
  </si>
  <si>
    <t>='C:\Users\jaime.benazar\Quorum Business Solutions\Ecopetrol Prometeo - Documents\Planning Space Implementation\3. Analysis &amp; Design\Design\FC22\DRR Jaime\Por presentar a ECP\Cantagallo\Garzas\[GARZAS_CF_SEC_06-Feb-2024.xlsx]D-PSNP'!$BX$45</t>
  </si>
  <si>
    <t>='C:\Users\jaime.benazar\Quorum Business Solutions\Ecopetrol Prometeo - Documents\Planning Space Implementation\3. Analysis &amp; Design\Design\FC22\DRR Jaime\Por presentar a ECP\Cantagallo\Garzas\[GARZAS_CF_SEC_06-Feb-2024.xlsx]D-PSNP'!$BX$46</t>
  </si>
  <si>
    <t>='C:\Users\jaime.benazar\Quorum Business Solutions\Ecopetrol Prometeo - Documents\Planning Space Implementation\3. Analysis &amp; Design\Design\FC22\DRR Jaime\Por presentar a ECP\Cantagallo\Garzas\[GARZAS_CF_SEC_06-Feb-2024.xlsx]D-PSNP'!$BX$47</t>
  </si>
  <si>
    <t>='C:\Users\jaime.benazar\Quorum Business Solutions\Ecopetrol Prometeo - Documents\Planning Space Implementation\3. Analysis &amp; Design\Design\FC22\DRR Jaime\Por presentar a ECP\Cantagallo\Garzas\[GARZAS_CF_SEC_06-Feb-2024.xlsx]D-PSNP'!$BX$48</t>
  </si>
  <si>
    <t>='C:\Users\jaime.benazar\Quorum Business Solutions\Ecopetrol Prometeo - Documents\Planning Space Implementation\3. Analysis &amp; Design\Design\FC22\DRR Jaime\Por presentar a ECP\Cantagallo\Garzas\[GARZAS_CF_SEC_06-Feb-2024.xlsx]D-PSND'!$BX$12</t>
  </si>
  <si>
    <t>='C:\Users\jaime.benazar\Quorum Business Solutions\Ecopetrol Prometeo - Documents\Planning Space Implementation\3. Analysis &amp; Design\Design\FC22\DRR Jaime\Por presentar a ECP\Cantagallo\Garzas\[GARZAS_CF_SEC_06-Feb-2024.xlsx]D-PSND'!$BX$13</t>
  </si>
  <si>
    <t>='C:\Users\jaime.benazar\Quorum Business Solutions\Ecopetrol Prometeo - Documents\Planning Space Implementation\3. Analysis &amp; Design\Design\FC22\DRR Jaime\Por presentar a ECP\Cantagallo\Garzas\[GARZAS_CF_SEC_06-Feb-2024.xlsx]D-PSND'!$BX$14</t>
  </si>
  <si>
    <t>='C:\Users\jaime.benazar\Quorum Business Solutions\Ecopetrol Prometeo - Documents\Planning Space Implementation\3. Analysis &amp; Design\Design\FC22\DRR Jaime\Por presentar a ECP\Cantagallo\Garzas\[GARZAS_CF_SEC_06-Feb-2024.xlsx]D-PSND'!$BX$15</t>
  </si>
  <si>
    <t>='C:\Users\jaime.benazar\Quorum Business Solutions\Ecopetrol Prometeo - Documents\Planning Space Implementation\3. Analysis &amp; Design\Design\FC22\DRR Jaime\Por presentar a ECP\Cantagallo\Garzas\[GARZAS_CF_SEC_06-Feb-2024.xlsx]D-PSND'!$BX$16</t>
  </si>
  <si>
    <t>='C:\Users\jaime.benazar\Quorum Business Solutions\Ecopetrol Prometeo - Documents\Planning Space Implementation\3. Analysis &amp; Design\Design\FC22\DRR Jaime\Por presentar a ECP\Cantagallo\Garzas\[GARZAS_CF_SEC_06-Feb-2024.xlsx]D-PSND'!$BX$17</t>
  </si>
  <si>
    <t>='C:\Users\jaime.benazar\Quorum Business Solutions\Ecopetrol Prometeo - Documents\Planning Space Implementation\3. Analysis &amp; Design\Design\FC22\DRR Jaime\Por presentar a ECP\Cantagallo\Garzas\[GARZAS_CF_SEC_06-Feb-2024.xlsx]D-PSND'!$BX$18</t>
  </si>
  <si>
    <t>='C:\Users\jaime.benazar\Quorum Business Solutions\Ecopetrol Prometeo - Documents\Planning Space Implementation\3. Analysis &amp; Design\Design\FC22\DRR Jaime\Por presentar a ECP\Cantagallo\Garzas\[GARZAS_CF_SEC_06-Feb-2024.xlsx]D-PSND'!$BX$19</t>
  </si>
  <si>
    <t>='C:\Users\jaime.benazar\Quorum Business Solutions\Ecopetrol Prometeo - Documents\Planning Space Implementation\3. Analysis &amp; Design\Design\FC22\DRR Jaime\Por presentar a ECP\Cantagallo\Garzas\[GARZAS_CF_SEC_06-Feb-2024.xlsx]D-PSND'!$BX$20</t>
  </si>
  <si>
    <t>='C:\Users\jaime.benazar\Quorum Business Solutions\Ecopetrol Prometeo - Documents\Planning Space Implementation\3. Analysis &amp; Design\Design\FC22\DRR Jaime\Por presentar a ECP\Cantagallo\Garzas\[GARZAS_CF_SEC_06-Feb-2024.xlsx]D-PSND'!$BX$21</t>
  </si>
  <si>
    <t>='C:\Users\jaime.benazar\Quorum Business Solutions\Ecopetrol Prometeo - Documents\Planning Space Implementation\3. Analysis &amp; Design\Design\FC22\DRR Jaime\Por presentar a ECP\Cantagallo\Garzas\[GARZAS_CF_SEC_06-Feb-2024.xlsx]D-PSND'!$BX$22</t>
  </si>
  <si>
    <t>='C:\Users\jaime.benazar\Quorum Business Solutions\Ecopetrol Prometeo - Documents\Planning Space Implementation\3. Analysis &amp; Design\Design\FC22\DRR Jaime\Por presentar a ECP\Cantagallo\Garzas\[GARZAS_CF_SEC_06-Feb-2024.xlsx]D-PSND'!$BX$23</t>
  </si>
  <si>
    <t>='C:\Users\jaime.benazar\Quorum Business Solutions\Ecopetrol Prometeo - Documents\Planning Space Implementation\3. Analysis &amp; Design\Design\FC22\DRR Jaime\Por presentar a ECP\Cantagallo\Garzas\[GARZAS_CF_SEC_06-Feb-2024.xlsx]D-PSND'!$BX$24</t>
  </si>
  <si>
    <t>='C:\Users\jaime.benazar\Quorum Business Solutions\Ecopetrol Prometeo - Documents\Planning Space Implementation\3. Analysis &amp; Design\Design\FC22\DRR Jaime\Por presentar a ECP\Cantagallo\Garzas\[GARZAS_CF_SEC_06-Feb-2024.xlsx]D-PSND'!$BX$25</t>
  </si>
  <si>
    <t>='C:\Users\jaime.benazar\Quorum Business Solutions\Ecopetrol Prometeo - Documents\Planning Space Implementation\3. Analysis &amp; Design\Design\FC22\DRR Jaime\Por presentar a ECP\Cantagallo\Garzas\[GARZAS_CF_SEC_06-Feb-2024.xlsx]D-PSND'!$BX$26</t>
  </si>
  <si>
    <t>='C:\Users\jaime.benazar\Quorum Business Solutions\Ecopetrol Prometeo - Documents\Planning Space Implementation\3. Analysis &amp; Design\Design\FC22\DRR Jaime\Por presentar a ECP\Cantagallo\Garzas\[GARZAS_CF_SEC_06-Feb-2024.xlsx]D-PSND'!$BX$27</t>
  </si>
  <si>
    <t>='C:\Users\jaime.benazar\Quorum Business Solutions\Ecopetrol Prometeo - Documents\Planning Space Implementation\3. Analysis &amp; Design\Design\FC22\DRR Jaime\Por presentar a ECP\Cantagallo\Garzas\[GARZAS_CF_SEC_06-Feb-2024.xlsx]D-PSND'!$BX$28</t>
  </si>
  <si>
    <t>='C:\Users\jaime.benazar\Quorum Business Solutions\Ecopetrol Prometeo - Documents\Planning Space Implementation\3. Analysis &amp; Design\Design\FC22\DRR Jaime\Por presentar a ECP\Cantagallo\Garzas\[GARZAS_CF_SEC_06-Feb-2024.xlsx]D-PSND'!$BX$29</t>
  </si>
  <si>
    <t>='C:\Users\jaime.benazar\Quorum Business Solutions\Ecopetrol Prometeo - Documents\Planning Space Implementation\3. Analysis &amp; Design\Design\FC22\DRR Jaime\Por presentar a ECP\Cantagallo\Garzas\[GARZAS_CF_SEC_06-Feb-2024.xlsx]D-PSND'!$BX$30</t>
  </si>
  <si>
    <t>='C:\Users\jaime.benazar\Quorum Business Solutions\Ecopetrol Prometeo - Documents\Planning Space Implementation\3. Analysis &amp; Design\Design\FC22\DRR Jaime\Por presentar a ECP\Cantagallo\Garzas\[GARZAS_CF_SEC_06-Feb-2024.xlsx]D-PSND'!$BX$31</t>
  </si>
  <si>
    <t>='C:\Users\jaime.benazar\Quorum Business Solutions\Ecopetrol Prometeo - Documents\Planning Space Implementation\3. Analysis &amp; Design\Design\FC22\DRR Jaime\Por presentar a ECP\Cantagallo\Garzas\[GARZAS_CF_SEC_06-Feb-2024.xlsx]D-PSND'!$BX$32</t>
  </si>
  <si>
    <t>='C:\Users\jaime.benazar\Quorum Business Solutions\Ecopetrol Prometeo - Documents\Planning Space Implementation\3. Analysis &amp; Design\Design\FC22\DRR Jaime\Por presentar a ECP\Cantagallo\Garzas\[GARZAS_CF_SEC_06-Feb-2024.xlsx]D-PSND'!$BX$33</t>
  </si>
  <si>
    <t>='C:\Users\jaime.benazar\Quorum Business Solutions\Ecopetrol Prometeo - Documents\Planning Space Implementation\3. Analysis &amp; Design\Design\FC22\DRR Jaime\Por presentar a ECP\Cantagallo\Garzas\[GARZAS_CF_SEC_06-Feb-2024.xlsx]D-PSND'!$BX$34</t>
  </si>
  <si>
    <t>='C:\Users\jaime.benazar\Quorum Business Solutions\Ecopetrol Prometeo - Documents\Planning Space Implementation\3. Analysis &amp; Design\Design\FC22\DRR Jaime\Por presentar a ECP\Cantagallo\Garzas\[GARZAS_CF_SEC_06-Feb-2024.xlsx]D-PSND'!$BX$35</t>
  </si>
  <si>
    <t>='C:\Users\jaime.benazar\Quorum Business Solutions\Ecopetrol Prometeo - Documents\Planning Space Implementation\3. Analysis &amp; Design\Design\FC22\DRR Jaime\Por presentar a ECP\Cantagallo\Garzas\[GARZAS_CF_SEC_06-Feb-2024.xlsx]D-PSND'!$BX$36</t>
  </si>
  <si>
    <t>='C:\Users\jaime.benazar\Quorum Business Solutions\Ecopetrol Prometeo - Documents\Planning Space Implementation\3. Analysis &amp; Design\Design\FC22\DRR Jaime\Por presentar a ECP\Cantagallo\Garzas\[GARZAS_CF_SEC_06-Feb-2024.xlsx]D-PSND'!$BX$37</t>
  </si>
  <si>
    <t>='C:\Users\jaime.benazar\Quorum Business Solutions\Ecopetrol Prometeo - Documents\Planning Space Implementation\3. Analysis &amp; Design\Design\FC22\DRR Jaime\Por presentar a ECP\Cantagallo\Garzas\[GARZAS_CF_SEC_06-Feb-2024.xlsx]D-PSND'!$BX$38</t>
  </si>
  <si>
    <t>='C:\Users\jaime.benazar\Quorum Business Solutions\Ecopetrol Prometeo - Documents\Planning Space Implementation\3. Analysis &amp; Design\Design\FC22\DRR Jaime\Por presentar a ECP\Cantagallo\Garzas\[GARZAS_CF_SEC_06-Feb-2024.xlsx]D-PSND'!$BX$39</t>
  </si>
  <si>
    <t>='C:\Users\jaime.benazar\Quorum Business Solutions\Ecopetrol Prometeo - Documents\Planning Space Implementation\3. Analysis &amp; Design\Design\FC22\DRR Jaime\Por presentar a ECP\Cantagallo\Garzas\[GARZAS_CF_SEC_06-Feb-2024.xlsx]D-PSND'!$BX$40</t>
  </si>
  <si>
    <t>='C:\Users\jaime.benazar\Quorum Business Solutions\Ecopetrol Prometeo - Documents\Planning Space Implementation\3. Analysis &amp; Design\Design\FC22\DRR Jaime\Por presentar a ECP\Cantagallo\Garzas\[GARZAS_CF_SEC_06-Feb-2024.xlsx]D-PSND'!$BX$41</t>
  </si>
  <si>
    <t>='C:\Users\jaime.benazar\Quorum Business Solutions\Ecopetrol Prometeo - Documents\Planning Space Implementation\3. Analysis &amp; Design\Design\FC22\DRR Jaime\Por presentar a ECP\Cantagallo\Garzas\[GARZAS_CF_SEC_06-Feb-2024.xlsx]D-PSND'!$BX$42</t>
  </si>
  <si>
    <t>='C:\Users\jaime.benazar\Quorum Business Solutions\Ecopetrol Prometeo - Documents\Planning Space Implementation\3. Analysis &amp; Design\Design\FC22\DRR Jaime\Por presentar a ECP\Cantagallo\Garzas\[GARZAS_CF_SEC_06-Feb-2024.xlsx]D-PSND'!$BX$43</t>
  </si>
  <si>
    <t>='C:\Users\jaime.benazar\Quorum Business Solutions\Ecopetrol Prometeo - Documents\Planning Space Implementation\3. Analysis &amp; Design\Design\FC22\DRR Jaime\Por presentar a ECP\Cantagallo\Garzas\[GARZAS_CF_SEC_06-Feb-2024.xlsx]D-PSND'!$BX$44</t>
  </si>
  <si>
    <t>='C:\Users\jaime.benazar\Quorum Business Solutions\Ecopetrol Prometeo - Documents\Planning Space Implementation\3. Analysis &amp; Design\Design\FC22\DRR Jaime\Por presentar a ECP\Cantagallo\Garzas\[GARZAS_CF_SEC_06-Feb-2024.xlsx]D-PSND'!$BX$45</t>
  </si>
  <si>
    <t>='C:\Users\jaime.benazar\Quorum Business Solutions\Ecopetrol Prometeo - Documents\Planning Space Implementation\3. Analysis &amp; Design\Design\FC22\DRR Jaime\Por presentar a ECP\Cantagallo\Garzas\[GARZAS_CF_SEC_06-Feb-2024.xlsx]D-PSND'!$BX$46</t>
  </si>
  <si>
    <t>='C:\Users\jaime.benazar\Quorum Business Solutions\Ecopetrol Prometeo - Documents\Planning Space Implementation\3. Analysis &amp; Design\Design\FC22\DRR Jaime\Por presentar a ECP\Cantagallo\Garzas\[GARZAS_CF_SEC_06-Feb-2024.xlsx]D-PSND'!$BX$47</t>
  </si>
  <si>
    <t>='C:\Users\jaime.benazar\Quorum Business Solutions\Ecopetrol Prometeo - Documents\Planning Space Implementation\3. Analysis &amp; Design\Design\FC22\DRR Jaime\Por presentar a ECP\Cantagallo\Garzas\[GARZAS_CF_SEC_06-Feb-2024.xlsx]D-PSND'!$BX$48</t>
  </si>
  <si>
    <t>='C:\Users\jaime.benazar\Quorum Business Solutions\Ecopetrol Prometeo - Documents\Planning Space Implementation\3. Analysis &amp; Design\Design\FC22\DRR Jaime\Por presentar a ECP\Cantagallo\Garzas\[GARZAS_CF_SEC_06-Feb-2024.xlsx]D-PS'!$BX$12</t>
  </si>
  <si>
    <t>='C:\Users\jaime.benazar\Quorum Business Solutions\Ecopetrol Prometeo - Documents\Planning Space Implementation\3. Analysis &amp; Design\Design\FC22\DRR Jaime\Por presentar a ECP\Cantagallo\Garzas\[GARZAS_CF_SEC_06-Feb-2024.xlsx]D-PS'!$BX$13</t>
  </si>
  <si>
    <t>='C:\Users\jaime.benazar\Quorum Business Solutions\Ecopetrol Prometeo - Documents\Planning Space Implementation\3. Analysis &amp; Design\Design\FC22\DRR Jaime\Por presentar a ECP\Cantagallo\Garzas\[GARZAS_CF_SEC_06-Feb-2024.xlsx]D-PS'!$BX$14</t>
  </si>
  <si>
    <t>='C:\Users\jaime.benazar\Quorum Business Solutions\Ecopetrol Prometeo - Documents\Planning Space Implementation\3. Analysis &amp; Design\Design\FC22\DRR Jaime\Por presentar a ECP\Cantagallo\Garzas\[GARZAS_CF_SEC_06-Feb-2024.xlsx]D-PS'!$BX$15</t>
  </si>
  <si>
    <t>='C:\Users\jaime.benazar\Quorum Business Solutions\Ecopetrol Prometeo - Documents\Planning Space Implementation\3. Analysis &amp; Design\Design\FC22\DRR Jaime\Por presentar a ECP\Cantagallo\Garzas\[GARZAS_CF_SEC_06-Feb-2024.xlsx]D-PS'!$BX$16</t>
  </si>
  <si>
    <t>='C:\Users\jaime.benazar\Quorum Business Solutions\Ecopetrol Prometeo - Documents\Planning Space Implementation\3. Analysis &amp; Design\Design\FC22\DRR Jaime\Por presentar a ECP\Cantagallo\Garzas\[GARZAS_CF_SEC_06-Feb-2024.xlsx]D-PS'!$BX$17</t>
  </si>
  <si>
    <t>='C:\Users\jaime.benazar\Quorum Business Solutions\Ecopetrol Prometeo - Documents\Planning Space Implementation\3. Analysis &amp; Design\Design\FC22\DRR Jaime\Por presentar a ECP\Cantagallo\Garzas\[GARZAS_CF_SEC_06-Feb-2024.xlsx]D-PS'!$BX$18</t>
  </si>
  <si>
    <t>='C:\Users\jaime.benazar\Quorum Business Solutions\Ecopetrol Prometeo - Documents\Planning Space Implementation\3. Analysis &amp; Design\Design\FC22\DRR Jaime\Por presentar a ECP\Cantagallo\Garzas\[GARZAS_CF_SEC_06-Feb-2024.xlsx]D-PS'!$BX$19</t>
  </si>
  <si>
    <t>='C:\Users\jaime.benazar\Quorum Business Solutions\Ecopetrol Prometeo - Documents\Planning Space Implementation\3. Analysis &amp; Design\Design\FC22\DRR Jaime\Por presentar a ECP\Cantagallo\Garzas\[GARZAS_CF_SEC_06-Feb-2024.xlsx]D-PS'!$BX$20</t>
  </si>
  <si>
    <t>='C:\Users\jaime.benazar\Quorum Business Solutions\Ecopetrol Prometeo - Documents\Planning Space Implementation\3. Analysis &amp; Design\Design\FC22\DRR Jaime\Por presentar a ECP\Cantagallo\Garzas\[GARZAS_CF_SEC_06-Feb-2024.xlsx]D-PS'!$BX$21</t>
  </si>
  <si>
    <t>='C:\Users\jaime.benazar\Quorum Business Solutions\Ecopetrol Prometeo - Documents\Planning Space Implementation\3. Analysis &amp; Design\Design\FC22\DRR Jaime\Por presentar a ECP\Cantagallo\Garzas\[GARZAS_CF_SEC_06-Feb-2024.xlsx]D-PS'!$BX$22</t>
  </si>
  <si>
    <t>='C:\Users\jaime.benazar\Quorum Business Solutions\Ecopetrol Prometeo - Documents\Planning Space Implementation\3. Analysis &amp; Design\Design\FC22\DRR Jaime\Por presentar a ECP\Cantagallo\Garzas\[GARZAS_CF_SEC_06-Feb-2024.xlsx]D-PS'!$BX$23</t>
  </si>
  <si>
    <t>='C:\Users\jaime.benazar\Quorum Business Solutions\Ecopetrol Prometeo - Documents\Planning Space Implementation\3. Analysis &amp; Design\Design\FC22\DRR Jaime\Por presentar a ECP\Cantagallo\Garzas\[GARZAS_CF_SEC_06-Feb-2024.xlsx]D-PS'!$BX$24</t>
  </si>
  <si>
    <t>='C:\Users\jaime.benazar\Quorum Business Solutions\Ecopetrol Prometeo - Documents\Planning Space Implementation\3. Analysis &amp; Design\Design\FC22\DRR Jaime\Por presentar a ECP\Cantagallo\Garzas\[GARZAS_CF_SEC_06-Feb-2024.xlsx]D-PS'!$BX$25</t>
  </si>
  <si>
    <t>='C:\Users\jaime.benazar\Quorum Business Solutions\Ecopetrol Prometeo - Documents\Planning Space Implementation\3. Analysis &amp; Design\Design\FC22\DRR Jaime\Por presentar a ECP\Cantagallo\Garzas\[GARZAS_CF_SEC_06-Feb-2024.xlsx]D-PS'!$BX$26</t>
  </si>
  <si>
    <t>='C:\Users\jaime.benazar\Quorum Business Solutions\Ecopetrol Prometeo - Documents\Planning Space Implementation\3. Analysis &amp; Design\Design\FC22\DRR Jaime\Por presentar a ECP\Cantagallo\Garzas\[GARZAS_CF_SEC_06-Feb-2024.xlsx]D-PS'!$BX$27</t>
  </si>
  <si>
    <t>='C:\Users\jaime.benazar\Quorum Business Solutions\Ecopetrol Prometeo - Documents\Planning Space Implementation\3. Analysis &amp; Design\Design\FC22\DRR Jaime\Por presentar a ECP\Cantagallo\Garzas\[GARZAS_CF_SEC_06-Feb-2024.xlsx]D-PS'!$BX$28</t>
  </si>
  <si>
    <t>='C:\Users\jaime.benazar\Quorum Business Solutions\Ecopetrol Prometeo - Documents\Planning Space Implementation\3. Analysis &amp; Design\Design\FC22\DRR Jaime\Por presentar a ECP\Cantagallo\Garzas\[GARZAS_CF_SEC_06-Feb-2024.xlsx]D-PS'!$BX$29</t>
  </si>
  <si>
    <t>='C:\Users\jaime.benazar\Quorum Business Solutions\Ecopetrol Prometeo - Documents\Planning Space Implementation\3. Analysis &amp; Design\Design\FC22\DRR Jaime\Por presentar a ECP\Cantagallo\Garzas\[GARZAS_CF_SEC_06-Feb-2024.xlsx]D-PS'!$BX$30</t>
  </si>
  <si>
    <t>='C:\Users\jaime.benazar\Quorum Business Solutions\Ecopetrol Prometeo - Documents\Planning Space Implementation\3. Analysis &amp; Design\Design\FC22\DRR Jaime\Por presentar a ECP\Cantagallo\Garzas\[GARZAS_CF_SEC_06-Feb-2024.xlsx]D-PS'!$BX$31</t>
  </si>
  <si>
    <t>='C:\Users\jaime.benazar\Quorum Business Solutions\Ecopetrol Prometeo - Documents\Planning Space Implementation\3. Analysis &amp; Design\Design\FC22\DRR Jaime\Por presentar a ECP\Cantagallo\Garzas\[GARZAS_CF_SEC_06-Feb-2024.xlsx]D-PS'!$BX$32</t>
  </si>
  <si>
    <t>='C:\Users\jaime.benazar\Quorum Business Solutions\Ecopetrol Prometeo - Documents\Planning Space Implementation\3. Analysis &amp; Design\Design\FC22\DRR Jaime\Por presentar a ECP\Cantagallo\Garzas\[GARZAS_CF_SEC_06-Feb-2024.xlsx]D-PS'!$BX$33</t>
  </si>
  <si>
    <t>='C:\Users\jaime.benazar\Quorum Business Solutions\Ecopetrol Prometeo - Documents\Planning Space Implementation\3. Analysis &amp; Design\Design\FC22\DRR Jaime\Por presentar a ECP\Cantagallo\Garzas\[GARZAS_CF_SEC_06-Feb-2024.xlsx]D-PS'!$BX$34</t>
  </si>
  <si>
    <t>='C:\Users\jaime.benazar\Quorum Business Solutions\Ecopetrol Prometeo - Documents\Planning Space Implementation\3. Analysis &amp; Design\Design\FC22\DRR Jaime\Por presentar a ECP\Cantagallo\Garzas\[GARZAS_CF_SEC_06-Feb-2024.xlsx]D-PS'!$BX$35</t>
  </si>
  <si>
    <t>='C:\Users\jaime.benazar\Quorum Business Solutions\Ecopetrol Prometeo - Documents\Planning Space Implementation\3. Analysis &amp; Design\Design\FC22\DRR Jaime\Por presentar a ECP\Cantagallo\Garzas\[GARZAS_CF_SEC_06-Feb-2024.xlsx]D-PS'!$BX$36</t>
  </si>
  <si>
    <t>='C:\Users\jaime.benazar\Quorum Business Solutions\Ecopetrol Prometeo - Documents\Planning Space Implementation\3. Analysis &amp; Design\Design\FC22\DRR Jaime\Por presentar a ECP\Cantagallo\Garzas\[GARZAS_CF_SEC_06-Feb-2024.xlsx]D-PS'!$BX$37</t>
  </si>
  <si>
    <t>='C:\Users\jaime.benazar\Quorum Business Solutions\Ecopetrol Prometeo - Documents\Planning Space Implementation\3. Analysis &amp; Design\Design\FC22\DRR Jaime\Por presentar a ECP\Cantagallo\Garzas\[GARZAS_CF_SEC_06-Feb-2024.xlsx]D-PS'!$BX$38</t>
  </si>
  <si>
    <t>='C:\Users\jaime.benazar\Quorum Business Solutions\Ecopetrol Prometeo - Documents\Planning Space Implementation\3. Analysis &amp; Design\Design\FC22\DRR Jaime\Por presentar a ECP\Cantagallo\Garzas\[GARZAS_CF_SEC_06-Feb-2024.xlsx]D-PS'!$BX$39</t>
  </si>
  <si>
    <t>='C:\Users\jaime.benazar\Quorum Business Solutions\Ecopetrol Prometeo - Documents\Planning Space Implementation\3. Analysis &amp; Design\Design\FC22\DRR Jaime\Por presentar a ECP\Cantagallo\Garzas\[GARZAS_CF_SEC_06-Feb-2024.xlsx]D-PS'!$BX$40</t>
  </si>
  <si>
    <t>='C:\Users\jaime.benazar\Quorum Business Solutions\Ecopetrol Prometeo - Documents\Planning Space Implementation\3. Analysis &amp; Design\Design\FC22\DRR Jaime\Por presentar a ECP\Cantagallo\Garzas\[GARZAS_CF_SEC_06-Feb-2024.xlsx]D-PS'!$BX$41</t>
  </si>
  <si>
    <t>='C:\Users\jaime.benazar\Quorum Business Solutions\Ecopetrol Prometeo - Documents\Planning Space Implementation\3. Analysis &amp; Design\Design\FC22\DRR Jaime\Por presentar a ECP\Cantagallo\Garzas\[GARZAS_CF_SEC_06-Feb-2024.xlsx]D-PS'!$BX$42</t>
  </si>
  <si>
    <t>='C:\Users\jaime.benazar\Quorum Business Solutions\Ecopetrol Prometeo - Documents\Planning Space Implementation\3. Analysis &amp; Design\Design\FC22\DRR Jaime\Por presentar a ECP\Cantagallo\Garzas\[GARZAS_CF_SEC_06-Feb-2024.xlsx]D-PS'!$BX$43</t>
  </si>
  <si>
    <t>='C:\Users\jaime.benazar\Quorum Business Solutions\Ecopetrol Prometeo - Documents\Planning Space Implementation\3. Analysis &amp; Design\Design\FC22\DRR Jaime\Por presentar a ECP\Cantagallo\Garzas\[GARZAS_CF_SEC_06-Feb-2024.xlsx]D-PS'!$BX$44</t>
  </si>
  <si>
    <t>='C:\Users\jaime.benazar\Quorum Business Solutions\Ecopetrol Prometeo - Documents\Planning Space Implementation\3. Analysis &amp; Design\Design\FC22\DRR Jaime\Por presentar a ECP\Cantagallo\Garzas\[GARZAS_CF_SEC_06-Feb-2024.xlsx]D-PS'!$BX$45</t>
  </si>
  <si>
    <t>='C:\Users\jaime.benazar\Quorum Business Solutions\Ecopetrol Prometeo - Documents\Planning Space Implementation\3. Analysis &amp; Design\Design\FC22\DRR Jaime\Por presentar a ECP\Cantagallo\Garzas\[GARZAS_CF_SEC_06-Feb-2024.xlsx]D-PS'!$BX$46</t>
  </si>
  <si>
    <t>='C:\Users\jaime.benazar\Quorum Business Solutions\Ecopetrol Prometeo - Documents\Planning Space Implementation\3. Analysis &amp; Design\Design\FC22\DRR Jaime\Por presentar a ECP\Cantagallo\Garzas\[GARZAS_CF_SEC_06-Feb-2024.xlsx]D-PS'!$BX$47</t>
  </si>
  <si>
    <t>='C:\Users\jaime.benazar\Quorum Business Solutions\Ecopetrol Prometeo - Documents\Planning Space Implementation\3. Analysis &amp; Design\Design\FC22\DRR Jaime\Por presentar a ECP\Cantagallo\Garzas\[GARZAS_CF_SEC_06-Feb-2024.xlsx]D-PS'!$BX$48</t>
  </si>
  <si>
    <t>='C:\Users\jaime.benazar\Quorum Business Solutions\Ecopetrol Prometeo - Documents\Planning Space Implementation\3. Analysis &amp; Design\Design\FC22\DRR Jaime\Por presentar a ECP\Cantagallo\Garzas\[GARZAS_CF_SEC_06-Feb-2024.xlsx]D-PDP'!$DC$12</t>
  </si>
  <si>
    <t>='C:\Users\jaime.benazar\Quorum Business Solutions\Ecopetrol Prometeo - Documents\Planning Space Implementation\3. Analysis &amp; Design\Design\FC22\DRR Jaime\Por presentar a ECP\Cantagallo\Garzas\[GARZAS_CF_SEC_06-Feb-2024.xlsx]D-PDP'!$DC$13</t>
  </si>
  <si>
    <t>='C:\Users\jaime.benazar\Quorum Business Solutions\Ecopetrol Prometeo - Documents\Planning Space Implementation\3. Analysis &amp; Design\Design\FC22\DRR Jaime\Por presentar a ECP\Cantagallo\Garzas\[GARZAS_CF_SEC_06-Feb-2024.xlsx]D-PDP'!$DC$14</t>
  </si>
  <si>
    <t>='C:\Users\jaime.benazar\Quorum Business Solutions\Ecopetrol Prometeo - Documents\Planning Space Implementation\3. Analysis &amp; Design\Design\FC22\DRR Jaime\Por presentar a ECP\Cantagallo\Garzas\[GARZAS_CF_SEC_06-Feb-2024.xlsx]D-PDP'!$DC$15</t>
  </si>
  <si>
    <t>='C:\Users\jaime.benazar\Quorum Business Solutions\Ecopetrol Prometeo - Documents\Planning Space Implementation\3. Analysis &amp; Design\Design\FC22\DRR Jaime\Por presentar a ECP\Cantagallo\Garzas\[GARZAS_CF_SEC_06-Feb-2024.xlsx]D-PDP'!$DC$16</t>
  </si>
  <si>
    <t>='C:\Users\jaime.benazar\Quorum Business Solutions\Ecopetrol Prometeo - Documents\Planning Space Implementation\3. Analysis &amp; Design\Design\FC22\DRR Jaime\Por presentar a ECP\Cantagallo\Garzas\[GARZAS_CF_SEC_06-Feb-2024.xlsx]D-PDP'!$DC$17</t>
  </si>
  <si>
    <t>='C:\Users\jaime.benazar\Quorum Business Solutions\Ecopetrol Prometeo - Documents\Planning Space Implementation\3. Analysis &amp; Design\Design\FC22\DRR Jaime\Por presentar a ECP\Cantagallo\Garzas\[GARZAS_CF_SEC_06-Feb-2024.xlsx]D-PDP'!$DC$18</t>
  </si>
  <si>
    <t>='C:\Users\jaime.benazar\Quorum Business Solutions\Ecopetrol Prometeo - Documents\Planning Space Implementation\3. Analysis &amp; Design\Design\FC22\DRR Jaime\Por presentar a ECP\Cantagallo\Garzas\[GARZAS_CF_SEC_06-Feb-2024.xlsx]D-PDP'!$DC$19</t>
  </si>
  <si>
    <t>='C:\Users\jaime.benazar\Quorum Business Solutions\Ecopetrol Prometeo - Documents\Planning Space Implementation\3. Analysis &amp; Design\Design\FC22\DRR Jaime\Por presentar a ECP\Cantagallo\Garzas\[GARZAS_CF_SEC_06-Feb-2024.xlsx]D-PDP'!$DC$20</t>
  </si>
  <si>
    <t>='C:\Users\jaime.benazar\Quorum Business Solutions\Ecopetrol Prometeo - Documents\Planning Space Implementation\3. Analysis &amp; Design\Design\FC22\DRR Jaime\Por presentar a ECP\Cantagallo\Garzas\[GARZAS_CF_SEC_06-Feb-2024.xlsx]D-PDP'!$DC$21</t>
  </si>
  <si>
    <t>='C:\Users\jaime.benazar\Quorum Business Solutions\Ecopetrol Prometeo - Documents\Planning Space Implementation\3. Analysis &amp; Design\Design\FC22\DRR Jaime\Por presentar a ECP\Cantagallo\Garzas\[GARZAS_CF_SEC_06-Feb-2024.xlsx]D-PDP'!$DC$22</t>
  </si>
  <si>
    <t>='C:\Users\jaime.benazar\Quorum Business Solutions\Ecopetrol Prometeo - Documents\Planning Space Implementation\3. Analysis &amp; Design\Design\FC22\DRR Jaime\Por presentar a ECP\Cantagallo\Garzas\[GARZAS_CF_SEC_06-Feb-2024.xlsx]D-PDP'!$DC$23</t>
  </si>
  <si>
    <t>='C:\Users\jaime.benazar\Quorum Business Solutions\Ecopetrol Prometeo - Documents\Planning Space Implementation\3. Analysis &amp; Design\Design\FC22\DRR Jaime\Por presentar a ECP\Cantagallo\Garzas\[GARZAS_CF_SEC_06-Feb-2024.xlsx]D-PDP'!$DC$24</t>
  </si>
  <si>
    <t>='C:\Users\jaime.benazar\Quorum Business Solutions\Ecopetrol Prometeo - Documents\Planning Space Implementation\3. Analysis &amp; Design\Design\FC22\DRR Jaime\Por presentar a ECP\Cantagallo\Garzas\[GARZAS_CF_SEC_06-Feb-2024.xlsx]D-PDP'!$DC$25</t>
  </si>
  <si>
    <t>='C:\Users\jaime.benazar\Quorum Business Solutions\Ecopetrol Prometeo - Documents\Planning Space Implementation\3. Analysis &amp; Design\Design\FC22\DRR Jaime\Por presentar a ECP\Cantagallo\Garzas\[GARZAS_CF_SEC_06-Feb-2024.xlsx]D-PDP'!$DC$26</t>
  </si>
  <si>
    <t>='C:\Users\jaime.benazar\Quorum Business Solutions\Ecopetrol Prometeo - Documents\Planning Space Implementation\3. Analysis &amp; Design\Design\FC22\DRR Jaime\Por presentar a ECP\Cantagallo\Garzas\[GARZAS_CF_SEC_06-Feb-2024.xlsx]D-PDP'!$DC$27</t>
  </si>
  <si>
    <t>='C:\Users\jaime.benazar\Quorum Business Solutions\Ecopetrol Prometeo - Documents\Planning Space Implementation\3. Analysis &amp; Design\Design\FC22\DRR Jaime\Por presentar a ECP\Cantagallo\Garzas\[GARZAS_CF_SEC_06-Feb-2024.xlsx]D-PDP'!$DC$28</t>
  </si>
  <si>
    <t>='C:\Users\jaime.benazar\Quorum Business Solutions\Ecopetrol Prometeo - Documents\Planning Space Implementation\3. Analysis &amp; Design\Design\FC22\DRR Jaime\Por presentar a ECP\Cantagallo\Garzas\[GARZAS_CF_SEC_06-Feb-2024.xlsx]D-PDP'!$DC$29</t>
  </si>
  <si>
    <t>='C:\Users\jaime.benazar\Quorum Business Solutions\Ecopetrol Prometeo - Documents\Planning Space Implementation\3. Analysis &amp; Design\Design\FC22\DRR Jaime\Por presentar a ECP\Cantagallo\Garzas\[GARZAS_CF_SEC_06-Feb-2024.xlsx]D-PDP'!$DC$30</t>
  </si>
  <si>
    <t>='C:\Users\jaime.benazar\Quorum Business Solutions\Ecopetrol Prometeo - Documents\Planning Space Implementation\3. Analysis &amp; Design\Design\FC22\DRR Jaime\Por presentar a ECP\Cantagallo\Garzas\[GARZAS_CF_SEC_06-Feb-2024.xlsx]D-PDP'!$DC$31</t>
  </si>
  <si>
    <t>='C:\Users\jaime.benazar\Quorum Business Solutions\Ecopetrol Prometeo - Documents\Planning Space Implementation\3. Analysis &amp; Design\Design\FC22\DRR Jaime\Por presentar a ECP\Cantagallo\Garzas\[GARZAS_CF_SEC_06-Feb-2024.xlsx]D-PDP'!$DC$32</t>
  </si>
  <si>
    <t>='C:\Users\jaime.benazar\Quorum Business Solutions\Ecopetrol Prometeo - Documents\Planning Space Implementation\3. Analysis &amp; Design\Design\FC22\DRR Jaime\Por presentar a ECP\Cantagallo\Garzas\[GARZAS_CF_SEC_06-Feb-2024.xlsx]D-PDP'!$DC$33</t>
  </si>
  <si>
    <t>='C:\Users\jaime.benazar\Quorum Business Solutions\Ecopetrol Prometeo - Documents\Planning Space Implementation\3. Analysis &amp; Design\Design\FC22\DRR Jaime\Por presentar a ECP\Cantagallo\Garzas\[GARZAS_CF_SEC_06-Feb-2024.xlsx]D-PDP'!$DC$34</t>
  </si>
  <si>
    <t>='C:\Users\jaime.benazar\Quorum Business Solutions\Ecopetrol Prometeo - Documents\Planning Space Implementation\3. Analysis &amp; Design\Design\FC22\DRR Jaime\Por presentar a ECP\Cantagallo\Garzas\[GARZAS_CF_SEC_06-Feb-2024.xlsx]D-PDP'!$DC$35</t>
  </si>
  <si>
    <t>='C:\Users\jaime.benazar\Quorum Business Solutions\Ecopetrol Prometeo - Documents\Planning Space Implementation\3. Analysis &amp; Design\Design\FC22\DRR Jaime\Por presentar a ECP\Cantagallo\Garzas\[GARZAS_CF_SEC_06-Feb-2024.xlsx]D-PDP'!$DC$36</t>
  </si>
  <si>
    <t>='C:\Users\jaime.benazar\Quorum Business Solutions\Ecopetrol Prometeo - Documents\Planning Space Implementation\3. Analysis &amp; Design\Design\FC22\DRR Jaime\Por presentar a ECP\Cantagallo\Garzas\[GARZAS_CF_SEC_06-Feb-2024.xlsx]D-PDP'!$DC$37</t>
  </si>
  <si>
    <t>='C:\Users\jaime.benazar\Quorum Business Solutions\Ecopetrol Prometeo - Documents\Planning Space Implementation\3. Analysis &amp; Design\Design\FC22\DRR Jaime\Por presentar a ECP\Cantagallo\Garzas\[GARZAS_CF_SEC_06-Feb-2024.xlsx]D-PDP'!$DC$38</t>
  </si>
  <si>
    <t>='C:\Users\jaime.benazar\Quorum Business Solutions\Ecopetrol Prometeo - Documents\Planning Space Implementation\3. Analysis &amp; Design\Design\FC22\DRR Jaime\Por presentar a ECP\Cantagallo\Garzas\[GARZAS_CF_SEC_06-Feb-2024.xlsx]D-PDP'!$DC$39</t>
  </si>
  <si>
    <t>='C:\Users\jaime.benazar\Quorum Business Solutions\Ecopetrol Prometeo - Documents\Planning Space Implementation\3. Analysis &amp; Design\Design\FC22\DRR Jaime\Por presentar a ECP\Cantagallo\Garzas\[GARZAS_CF_SEC_06-Feb-2024.xlsx]D-PDP'!$DC$40</t>
  </si>
  <si>
    <t>='C:\Users\jaime.benazar\Quorum Business Solutions\Ecopetrol Prometeo - Documents\Planning Space Implementation\3. Analysis &amp; Design\Design\FC22\DRR Jaime\Por presentar a ECP\Cantagallo\Garzas\[GARZAS_CF_SEC_06-Feb-2024.xlsx]D-PDP'!$DC$41</t>
  </si>
  <si>
    <t>='C:\Users\jaime.benazar\Quorum Business Solutions\Ecopetrol Prometeo - Documents\Planning Space Implementation\3. Analysis &amp; Design\Design\FC22\DRR Jaime\Por presentar a ECP\Cantagallo\Garzas\[GARZAS_CF_SEC_06-Feb-2024.xlsx]D-PDP'!$DC$42</t>
  </si>
  <si>
    <t>='C:\Users\jaime.benazar\Quorum Business Solutions\Ecopetrol Prometeo - Documents\Planning Space Implementation\3. Analysis &amp; Design\Design\FC22\DRR Jaime\Por presentar a ECP\Cantagallo\Garzas\[GARZAS_CF_SEC_06-Feb-2024.xlsx]D-PDP'!$DC$43</t>
  </si>
  <si>
    <t>='C:\Users\jaime.benazar\Quorum Business Solutions\Ecopetrol Prometeo - Documents\Planning Space Implementation\3. Analysis &amp; Design\Design\FC22\DRR Jaime\Por presentar a ECP\Cantagallo\Garzas\[GARZAS_CF_SEC_06-Feb-2024.xlsx]D-PDP'!$DC$44</t>
  </si>
  <si>
    <t>='C:\Users\jaime.benazar\Quorum Business Solutions\Ecopetrol Prometeo - Documents\Planning Space Implementation\3. Analysis &amp; Design\Design\FC22\DRR Jaime\Por presentar a ECP\Cantagallo\Garzas\[GARZAS_CF_SEC_06-Feb-2024.xlsx]D-PDP'!$DC$45</t>
  </si>
  <si>
    <t>='C:\Users\jaime.benazar\Quorum Business Solutions\Ecopetrol Prometeo - Documents\Planning Space Implementation\3. Analysis &amp; Design\Design\FC22\DRR Jaime\Por presentar a ECP\Cantagallo\Garzas\[GARZAS_CF_SEC_06-Feb-2024.xlsx]D-PDP'!$DC$46</t>
  </si>
  <si>
    <t>='C:\Users\jaime.benazar\Quorum Business Solutions\Ecopetrol Prometeo - Documents\Planning Space Implementation\3. Analysis &amp; Design\Design\FC22\DRR Jaime\Por presentar a ECP\Cantagallo\Garzas\[GARZAS_CF_SEC_06-Feb-2024.xlsx]D-PDP'!$DC$47</t>
  </si>
  <si>
    <t>='C:\Users\jaime.benazar\Quorum Business Solutions\Ecopetrol Prometeo - Documents\Planning Space Implementation\3. Analysis &amp; Design\Design\FC22\DRR Jaime\Por presentar a ECP\Cantagallo\Garzas\[GARZAS_CF_SEC_06-Feb-2024.xlsx]D-PDP'!$DC$48</t>
  </si>
  <si>
    <t>='C:\Users\jaime.benazar\Quorum Business Solutions\Ecopetrol Prometeo - Documents\Planning Space Implementation\3. Analysis &amp; Design\Design\FC22\DRR Jaime\Por presentar a ECP\Cantagallo\Garzas\[GARZAS_CF_SEC_06-Feb-2024.xlsx]D-PNP'!$DC$12</t>
  </si>
  <si>
    <t>='C:\Users\jaime.benazar\Quorum Business Solutions\Ecopetrol Prometeo - Documents\Planning Space Implementation\3. Analysis &amp; Design\Design\FC22\DRR Jaime\Por presentar a ECP\Cantagallo\Garzas\[GARZAS_CF_SEC_06-Feb-2024.xlsx]D-PNP'!$DC$13</t>
  </si>
  <si>
    <t>='C:\Users\jaime.benazar\Quorum Business Solutions\Ecopetrol Prometeo - Documents\Planning Space Implementation\3. Analysis &amp; Design\Design\FC22\DRR Jaime\Por presentar a ECP\Cantagallo\Garzas\[GARZAS_CF_SEC_06-Feb-2024.xlsx]D-PNP'!$DC$14</t>
  </si>
  <si>
    <t>='C:\Users\jaime.benazar\Quorum Business Solutions\Ecopetrol Prometeo - Documents\Planning Space Implementation\3. Analysis &amp; Design\Design\FC22\DRR Jaime\Por presentar a ECP\Cantagallo\Garzas\[GARZAS_CF_SEC_06-Feb-2024.xlsx]D-PNP'!$DC$15</t>
  </si>
  <si>
    <t>='C:\Users\jaime.benazar\Quorum Business Solutions\Ecopetrol Prometeo - Documents\Planning Space Implementation\3. Analysis &amp; Design\Design\FC22\DRR Jaime\Por presentar a ECP\Cantagallo\Garzas\[GARZAS_CF_SEC_06-Feb-2024.xlsx]D-PNP'!$DC$16</t>
  </si>
  <si>
    <t>='C:\Users\jaime.benazar\Quorum Business Solutions\Ecopetrol Prometeo - Documents\Planning Space Implementation\3. Analysis &amp; Design\Design\FC22\DRR Jaime\Por presentar a ECP\Cantagallo\Garzas\[GARZAS_CF_SEC_06-Feb-2024.xlsx]D-PNP'!$DC$17</t>
  </si>
  <si>
    <t>='C:\Users\jaime.benazar\Quorum Business Solutions\Ecopetrol Prometeo - Documents\Planning Space Implementation\3. Analysis &amp; Design\Design\FC22\DRR Jaime\Por presentar a ECP\Cantagallo\Garzas\[GARZAS_CF_SEC_06-Feb-2024.xlsx]D-PNP'!$DC$18</t>
  </si>
  <si>
    <t>='C:\Users\jaime.benazar\Quorum Business Solutions\Ecopetrol Prometeo - Documents\Planning Space Implementation\3. Analysis &amp; Design\Design\FC22\DRR Jaime\Por presentar a ECP\Cantagallo\Garzas\[GARZAS_CF_SEC_06-Feb-2024.xlsx]D-PNP'!$DC$19</t>
  </si>
  <si>
    <t>='C:\Users\jaime.benazar\Quorum Business Solutions\Ecopetrol Prometeo - Documents\Planning Space Implementation\3. Analysis &amp; Design\Design\FC22\DRR Jaime\Por presentar a ECP\Cantagallo\Garzas\[GARZAS_CF_SEC_06-Feb-2024.xlsx]D-PNP'!$DC$20</t>
  </si>
  <si>
    <t>='C:\Users\jaime.benazar\Quorum Business Solutions\Ecopetrol Prometeo - Documents\Planning Space Implementation\3. Analysis &amp; Design\Design\FC22\DRR Jaime\Por presentar a ECP\Cantagallo\Garzas\[GARZAS_CF_SEC_06-Feb-2024.xlsx]D-PNP'!$DC$21</t>
  </si>
  <si>
    <t>='C:\Users\jaime.benazar\Quorum Business Solutions\Ecopetrol Prometeo - Documents\Planning Space Implementation\3. Analysis &amp; Design\Design\FC22\DRR Jaime\Por presentar a ECP\Cantagallo\Garzas\[GARZAS_CF_SEC_06-Feb-2024.xlsx]D-PNP'!$DC$22</t>
  </si>
  <si>
    <t>='C:\Users\jaime.benazar\Quorum Business Solutions\Ecopetrol Prometeo - Documents\Planning Space Implementation\3. Analysis &amp; Design\Design\FC22\DRR Jaime\Por presentar a ECP\Cantagallo\Garzas\[GARZAS_CF_SEC_06-Feb-2024.xlsx]D-PNP'!$DC$23</t>
  </si>
  <si>
    <t>='C:\Users\jaime.benazar\Quorum Business Solutions\Ecopetrol Prometeo - Documents\Planning Space Implementation\3. Analysis &amp; Design\Design\FC22\DRR Jaime\Por presentar a ECP\Cantagallo\Garzas\[GARZAS_CF_SEC_06-Feb-2024.xlsx]D-PNP'!$DC$24</t>
  </si>
  <si>
    <t>='C:\Users\jaime.benazar\Quorum Business Solutions\Ecopetrol Prometeo - Documents\Planning Space Implementation\3. Analysis &amp; Design\Design\FC22\DRR Jaime\Por presentar a ECP\Cantagallo\Garzas\[GARZAS_CF_SEC_06-Feb-2024.xlsx]D-PNP'!$DC$25</t>
  </si>
  <si>
    <t>='C:\Users\jaime.benazar\Quorum Business Solutions\Ecopetrol Prometeo - Documents\Planning Space Implementation\3. Analysis &amp; Design\Design\FC22\DRR Jaime\Por presentar a ECP\Cantagallo\Garzas\[GARZAS_CF_SEC_06-Feb-2024.xlsx]D-PNP'!$DC$26</t>
  </si>
  <si>
    <t>='C:\Users\jaime.benazar\Quorum Business Solutions\Ecopetrol Prometeo - Documents\Planning Space Implementation\3. Analysis &amp; Design\Design\FC22\DRR Jaime\Por presentar a ECP\Cantagallo\Garzas\[GARZAS_CF_SEC_06-Feb-2024.xlsx]D-PNP'!$DC$27</t>
  </si>
  <si>
    <t>='C:\Users\jaime.benazar\Quorum Business Solutions\Ecopetrol Prometeo - Documents\Planning Space Implementation\3. Analysis &amp; Design\Design\FC22\DRR Jaime\Por presentar a ECP\Cantagallo\Garzas\[GARZAS_CF_SEC_06-Feb-2024.xlsx]D-PNP'!$DC$28</t>
  </si>
  <si>
    <t>='C:\Users\jaime.benazar\Quorum Business Solutions\Ecopetrol Prometeo - Documents\Planning Space Implementation\3. Analysis &amp; Design\Design\FC22\DRR Jaime\Por presentar a ECP\Cantagallo\Garzas\[GARZAS_CF_SEC_06-Feb-2024.xlsx]D-PNP'!$DC$29</t>
  </si>
  <si>
    <t>='C:\Users\jaime.benazar\Quorum Business Solutions\Ecopetrol Prometeo - Documents\Planning Space Implementation\3. Analysis &amp; Design\Design\FC22\DRR Jaime\Por presentar a ECP\Cantagallo\Garzas\[GARZAS_CF_SEC_06-Feb-2024.xlsx]D-PNP'!$DC$30</t>
  </si>
  <si>
    <t>='C:\Users\jaime.benazar\Quorum Business Solutions\Ecopetrol Prometeo - Documents\Planning Space Implementation\3. Analysis &amp; Design\Design\FC22\DRR Jaime\Por presentar a ECP\Cantagallo\Garzas\[GARZAS_CF_SEC_06-Feb-2024.xlsx]D-PNP'!$DC$31</t>
  </si>
  <si>
    <t>='C:\Users\jaime.benazar\Quorum Business Solutions\Ecopetrol Prometeo - Documents\Planning Space Implementation\3. Analysis &amp; Design\Design\FC22\DRR Jaime\Por presentar a ECP\Cantagallo\Garzas\[GARZAS_CF_SEC_06-Feb-2024.xlsx]D-PNP'!$DC$32</t>
  </si>
  <si>
    <t>='C:\Users\jaime.benazar\Quorum Business Solutions\Ecopetrol Prometeo - Documents\Planning Space Implementation\3. Analysis &amp; Design\Design\FC22\DRR Jaime\Por presentar a ECP\Cantagallo\Garzas\[GARZAS_CF_SEC_06-Feb-2024.xlsx]D-PNP'!$DC$33</t>
  </si>
  <si>
    <t>='C:\Users\jaime.benazar\Quorum Business Solutions\Ecopetrol Prometeo - Documents\Planning Space Implementation\3. Analysis &amp; Design\Design\FC22\DRR Jaime\Por presentar a ECP\Cantagallo\Garzas\[GARZAS_CF_SEC_06-Feb-2024.xlsx]D-PNP'!$DC$34</t>
  </si>
  <si>
    <t>='C:\Users\jaime.benazar\Quorum Business Solutions\Ecopetrol Prometeo - Documents\Planning Space Implementation\3. Analysis &amp; Design\Design\FC22\DRR Jaime\Por presentar a ECP\Cantagallo\Garzas\[GARZAS_CF_SEC_06-Feb-2024.xlsx]D-PNP'!$DC$35</t>
  </si>
  <si>
    <t>='C:\Users\jaime.benazar\Quorum Business Solutions\Ecopetrol Prometeo - Documents\Planning Space Implementation\3. Analysis &amp; Design\Design\FC22\DRR Jaime\Por presentar a ECP\Cantagallo\Garzas\[GARZAS_CF_SEC_06-Feb-2024.xlsx]D-PNP'!$DC$36</t>
  </si>
  <si>
    <t>='C:\Users\jaime.benazar\Quorum Business Solutions\Ecopetrol Prometeo - Documents\Planning Space Implementation\3. Analysis &amp; Design\Design\FC22\DRR Jaime\Por presentar a ECP\Cantagallo\Garzas\[GARZAS_CF_SEC_06-Feb-2024.xlsx]D-PNP'!$DC$37</t>
  </si>
  <si>
    <t>='C:\Users\jaime.benazar\Quorum Business Solutions\Ecopetrol Prometeo - Documents\Planning Space Implementation\3. Analysis &amp; Design\Design\FC22\DRR Jaime\Por presentar a ECP\Cantagallo\Garzas\[GARZAS_CF_SEC_06-Feb-2024.xlsx]D-PNP'!$DC$38</t>
  </si>
  <si>
    <t>='C:\Users\jaime.benazar\Quorum Business Solutions\Ecopetrol Prometeo - Documents\Planning Space Implementation\3. Analysis &amp; Design\Design\FC22\DRR Jaime\Por presentar a ECP\Cantagallo\Garzas\[GARZAS_CF_SEC_06-Feb-2024.xlsx]D-PNP'!$DC$39</t>
  </si>
  <si>
    <t>='C:\Users\jaime.benazar\Quorum Business Solutions\Ecopetrol Prometeo - Documents\Planning Space Implementation\3. Analysis &amp; Design\Design\FC22\DRR Jaime\Por presentar a ECP\Cantagallo\Garzas\[GARZAS_CF_SEC_06-Feb-2024.xlsx]D-PNP'!$DC$40</t>
  </si>
  <si>
    <t>='C:\Users\jaime.benazar\Quorum Business Solutions\Ecopetrol Prometeo - Documents\Planning Space Implementation\3. Analysis &amp; Design\Design\FC22\DRR Jaime\Por presentar a ECP\Cantagallo\Garzas\[GARZAS_CF_SEC_06-Feb-2024.xlsx]D-PNP'!$DC$41</t>
  </si>
  <si>
    <t>='C:\Users\jaime.benazar\Quorum Business Solutions\Ecopetrol Prometeo - Documents\Planning Space Implementation\3. Analysis &amp; Design\Design\FC22\DRR Jaime\Por presentar a ECP\Cantagallo\Garzas\[GARZAS_CF_SEC_06-Feb-2024.xlsx]D-PNP'!$DC$42</t>
  </si>
  <si>
    <t>='C:\Users\jaime.benazar\Quorum Business Solutions\Ecopetrol Prometeo - Documents\Planning Space Implementation\3. Analysis &amp; Design\Design\FC22\DRR Jaime\Por presentar a ECP\Cantagallo\Garzas\[GARZAS_CF_SEC_06-Feb-2024.xlsx]D-PNP'!$DC$43</t>
  </si>
  <si>
    <t>='C:\Users\jaime.benazar\Quorum Business Solutions\Ecopetrol Prometeo - Documents\Planning Space Implementation\3. Analysis &amp; Design\Design\FC22\DRR Jaime\Por presentar a ECP\Cantagallo\Garzas\[GARZAS_CF_SEC_06-Feb-2024.xlsx]D-PNP'!$DC$44</t>
  </si>
  <si>
    <t>='C:\Users\jaime.benazar\Quorum Business Solutions\Ecopetrol Prometeo - Documents\Planning Space Implementation\3. Analysis &amp; Design\Design\FC22\DRR Jaime\Por presentar a ECP\Cantagallo\Garzas\[GARZAS_CF_SEC_06-Feb-2024.xlsx]D-PNP'!$DC$45</t>
  </si>
  <si>
    <t>='C:\Users\jaime.benazar\Quorum Business Solutions\Ecopetrol Prometeo - Documents\Planning Space Implementation\3. Analysis &amp; Design\Design\FC22\DRR Jaime\Por presentar a ECP\Cantagallo\Garzas\[GARZAS_CF_SEC_06-Feb-2024.xlsx]D-PNP'!$DC$46</t>
  </si>
  <si>
    <t>='C:\Users\jaime.benazar\Quorum Business Solutions\Ecopetrol Prometeo - Documents\Planning Space Implementation\3. Analysis &amp; Design\Design\FC22\DRR Jaime\Por presentar a ECP\Cantagallo\Garzas\[GARZAS_CF_SEC_06-Feb-2024.xlsx]D-PNP'!$DC$47</t>
  </si>
  <si>
    <t>='C:\Users\jaime.benazar\Quorum Business Solutions\Ecopetrol Prometeo - Documents\Planning Space Implementation\3. Analysis &amp; Design\Design\FC22\DRR Jaime\Por presentar a ECP\Cantagallo\Garzas\[GARZAS_CF_SEC_06-Feb-2024.xlsx]D-PNP'!$DC$48</t>
  </si>
  <si>
    <t>='C:\Users\jaime.benazar\Quorum Business Solutions\Ecopetrol Prometeo - Documents\Planning Space Implementation\3. Analysis &amp; Design\Design\FC22\DRR Jaime\Por presentar a ECP\Cantagallo\Garzas\[GARZAS_CF_SEC_06-Feb-2024.xlsx]D-PND'!$DC$12</t>
  </si>
  <si>
    <t>='C:\Users\jaime.benazar\Quorum Business Solutions\Ecopetrol Prometeo - Documents\Planning Space Implementation\3. Analysis &amp; Design\Design\FC22\DRR Jaime\Por presentar a ECP\Cantagallo\Garzas\[GARZAS_CF_SEC_06-Feb-2024.xlsx]D-PND'!$DC$13</t>
  </si>
  <si>
    <t>='C:\Users\jaime.benazar\Quorum Business Solutions\Ecopetrol Prometeo - Documents\Planning Space Implementation\3. Analysis &amp; Design\Design\FC22\DRR Jaime\Por presentar a ECP\Cantagallo\Garzas\[GARZAS_CF_SEC_06-Feb-2024.xlsx]D-PND'!$DC$14</t>
  </si>
  <si>
    <t>='C:\Users\jaime.benazar\Quorum Business Solutions\Ecopetrol Prometeo - Documents\Planning Space Implementation\3. Analysis &amp; Design\Design\FC22\DRR Jaime\Por presentar a ECP\Cantagallo\Garzas\[GARZAS_CF_SEC_06-Feb-2024.xlsx]D-PND'!$DC$15</t>
  </si>
  <si>
    <t>='C:\Users\jaime.benazar\Quorum Business Solutions\Ecopetrol Prometeo - Documents\Planning Space Implementation\3. Analysis &amp; Design\Design\FC22\DRR Jaime\Por presentar a ECP\Cantagallo\Garzas\[GARZAS_CF_SEC_06-Feb-2024.xlsx]D-PND'!$DC$16</t>
  </si>
  <si>
    <t>='C:\Users\jaime.benazar\Quorum Business Solutions\Ecopetrol Prometeo - Documents\Planning Space Implementation\3. Analysis &amp; Design\Design\FC22\DRR Jaime\Por presentar a ECP\Cantagallo\Garzas\[GARZAS_CF_SEC_06-Feb-2024.xlsx]D-PND'!$DC$17</t>
  </si>
  <si>
    <t>='C:\Users\jaime.benazar\Quorum Business Solutions\Ecopetrol Prometeo - Documents\Planning Space Implementation\3. Analysis &amp; Design\Design\FC22\DRR Jaime\Por presentar a ECP\Cantagallo\Garzas\[GARZAS_CF_SEC_06-Feb-2024.xlsx]D-PND'!$DC$18</t>
  </si>
  <si>
    <t>='C:\Users\jaime.benazar\Quorum Business Solutions\Ecopetrol Prometeo - Documents\Planning Space Implementation\3. Analysis &amp; Design\Design\FC22\DRR Jaime\Por presentar a ECP\Cantagallo\Garzas\[GARZAS_CF_SEC_06-Feb-2024.xlsx]D-PND'!$DC$19</t>
  </si>
  <si>
    <t>='C:\Users\jaime.benazar\Quorum Business Solutions\Ecopetrol Prometeo - Documents\Planning Space Implementation\3. Analysis &amp; Design\Design\FC22\DRR Jaime\Por presentar a ECP\Cantagallo\Garzas\[GARZAS_CF_SEC_06-Feb-2024.xlsx]D-PND'!$DC$20</t>
  </si>
  <si>
    <t>='C:\Users\jaime.benazar\Quorum Business Solutions\Ecopetrol Prometeo - Documents\Planning Space Implementation\3. Analysis &amp; Design\Design\FC22\DRR Jaime\Por presentar a ECP\Cantagallo\Garzas\[GARZAS_CF_SEC_06-Feb-2024.xlsx]D-PND'!$DC$21</t>
  </si>
  <si>
    <t>='C:\Users\jaime.benazar\Quorum Business Solutions\Ecopetrol Prometeo - Documents\Planning Space Implementation\3. Analysis &amp; Design\Design\FC22\DRR Jaime\Por presentar a ECP\Cantagallo\Garzas\[GARZAS_CF_SEC_06-Feb-2024.xlsx]D-PND'!$DC$22</t>
  </si>
  <si>
    <t>='C:\Users\jaime.benazar\Quorum Business Solutions\Ecopetrol Prometeo - Documents\Planning Space Implementation\3. Analysis &amp; Design\Design\FC22\DRR Jaime\Por presentar a ECP\Cantagallo\Garzas\[GARZAS_CF_SEC_06-Feb-2024.xlsx]D-PND'!$DC$23</t>
  </si>
  <si>
    <t>='C:\Users\jaime.benazar\Quorum Business Solutions\Ecopetrol Prometeo - Documents\Planning Space Implementation\3. Analysis &amp; Design\Design\FC22\DRR Jaime\Por presentar a ECP\Cantagallo\Garzas\[GARZAS_CF_SEC_06-Feb-2024.xlsx]D-PND'!$DC$24</t>
  </si>
  <si>
    <t>='C:\Users\jaime.benazar\Quorum Business Solutions\Ecopetrol Prometeo - Documents\Planning Space Implementation\3. Analysis &amp; Design\Design\FC22\DRR Jaime\Por presentar a ECP\Cantagallo\Garzas\[GARZAS_CF_SEC_06-Feb-2024.xlsx]D-PND'!$DC$25</t>
  </si>
  <si>
    <t>='C:\Users\jaime.benazar\Quorum Business Solutions\Ecopetrol Prometeo - Documents\Planning Space Implementation\3. Analysis &amp; Design\Design\FC22\DRR Jaime\Por presentar a ECP\Cantagallo\Garzas\[GARZAS_CF_SEC_06-Feb-2024.xlsx]D-PND'!$DC$26</t>
  </si>
  <si>
    <t>='C:\Users\jaime.benazar\Quorum Business Solutions\Ecopetrol Prometeo - Documents\Planning Space Implementation\3. Analysis &amp; Design\Design\FC22\DRR Jaime\Por presentar a ECP\Cantagallo\Garzas\[GARZAS_CF_SEC_06-Feb-2024.xlsx]D-PND'!$DC$27</t>
  </si>
  <si>
    <t>='C:\Users\jaime.benazar\Quorum Business Solutions\Ecopetrol Prometeo - Documents\Planning Space Implementation\3. Analysis &amp; Design\Design\FC22\DRR Jaime\Por presentar a ECP\Cantagallo\Garzas\[GARZAS_CF_SEC_06-Feb-2024.xlsx]D-PND'!$DC$28</t>
  </si>
  <si>
    <t>='C:\Users\jaime.benazar\Quorum Business Solutions\Ecopetrol Prometeo - Documents\Planning Space Implementation\3. Analysis &amp; Design\Design\FC22\DRR Jaime\Por presentar a ECP\Cantagallo\Garzas\[GARZAS_CF_SEC_06-Feb-2024.xlsx]D-PND'!$DC$29</t>
  </si>
  <si>
    <t>='C:\Users\jaime.benazar\Quorum Business Solutions\Ecopetrol Prometeo - Documents\Planning Space Implementation\3. Analysis &amp; Design\Design\FC22\DRR Jaime\Por presentar a ECP\Cantagallo\Garzas\[GARZAS_CF_SEC_06-Feb-2024.xlsx]D-PND'!$DC$30</t>
  </si>
  <si>
    <t>='C:\Users\jaime.benazar\Quorum Business Solutions\Ecopetrol Prometeo - Documents\Planning Space Implementation\3. Analysis &amp; Design\Design\FC22\DRR Jaime\Por presentar a ECP\Cantagallo\Garzas\[GARZAS_CF_SEC_06-Feb-2024.xlsx]D-PND'!$DC$31</t>
  </si>
  <si>
    <t>='C:\Users\jaime.benazar\Quorum Business Solutions\Ecopetrol Prometeo - Documents\Planning Space Implementation\3. Analysis &amp; Design\Design\FC22\DRR Jaime\Por presentar a ECP\Cantagallo\Garzas\[GARZAS_CF_SEC_06-Feb-2024.xlsx]D-PND'!$DC$32</t>
  </si>
  <si>
    <t>='C:\Users\jaime.benazar\Quorum Business Solutions\Ecopetrol Prometeo - Documents\Planning Space Implementation\3. Analysis &amp; Design\Design\FC22\DRR Jaime\Por presentar a ECP\Cantagallo\Garzas\[GARZAS_CF_SEC_06-Feb-2024.xlsx]D-PND'!$DC$33</t>
  </si>
  <si>
    <t>='C:\Users\jaime.benazar\Quorum Business Solutions\Ecopetrol Prometeo - Documents\Planning Space Implementation\3. Analysis &amp; Design\Design\FC22\DRR Jaime\Por presentar a ECP\Cantagallo\Garzas\[GARZAS_CF_SEC_06-Feb-2024.xlsx]D-PND'!$DC$34</t>
  </si>
  <si>
    <t>='C:\Users\jaime.benazar\Quorum Business Solutions\Ecopetrol Prometeo - Documents\Planning Space Implementation\3. Analysis &amp; Design\Design\FC22\DRR Jaime\Por presentar a ECP\Cantagallo\Garzas\[GARZAS_CF_SEC_06-Feb-2024.xlsx]D-PND'!$DC$35</t>
  </si>
  <si>
    <t>='C:\Users\jaime.benazar\Quorum Business Solutions\Ecopetrol Prometeo - Documents\Planning Space Implementation\3. Analysis &amp; Design\Design\FC22\DRR Jaime\Por presentar a ECP\Cantagallo\Garzas\[GARZAS_CF_SEC_06-Feb-2024.xlsx]D-PND'!$DC$36</t>
  </si>
  <si>
    <t>='C:\Users\jaime.benazar\Quorum Business Solutions\Ecopetrol Prometeo - Documents\Planning Space Implementation\3. Analysis &amp; Design\Design\FC22\DRR Jaime\Por presentar a ECP\Cantagallo\Garzas\[GARZAS_CF_SEC_06-Feb-2024.xlsx]D-PND'!$DC$37</t>
  </si>
  <si>
    <t>='C:\Users\jaime.benazar\Quorum Business Solutions\Ecopetrol Prometeo - Documents\Planning Space Implementation\3. Analysis &amp; Design\Design\FC22\DRR Jaime\Por presentar a ECP\Cantagallo\Garzas\[GARZAS_CF_SEC_06-Feb-2024.xlsx]D-PND'!$DC$38</t>
  </si>
  <si>
    <t>='C:\Users\jaime.benazar\Quorum Business Solutions\Ecopetrol Prometeo - Documents\Planning Space Implementation\3. Analysis &amp; Design\Design\FC22\DRR Jaime\Por presentar a ECP\Cantagallo\Garzas\[GARZAS_CF_SEC_06-Feb-2024.xlsx]D-PND'!$DC$39</t>
  </si>
  <si>
    <t>='C:\Users\jaime.benazar\Quorum Business Solutions\Ecopetrol Prometeo - Documents\Planning Space Implementation\3. Analysis &amp; Design\Design\FC22\DRR Jaime\Por presentar a ECP\Cantagallo\Garzas\[GARZAS_CF_SEC_06-Feb-2024.xlsx]D-PND'!$DC$40</t>
  </si>
  <si>
    <t>='C:\Users\jaime.benazar\Quorum Business Solutions\Ecopetrol Prometeo - Documents\Planning Space Implementation\3. Analysis &amp; Design\Design\FC22\DRR Jaime\Por presentar a ECP\Cantagallo\Garzas\[GARZAS_CF_SEC_06-Feb-2024.xlsx]D-PND'!$DC$41</t>
  </si>
  <si>
    <t>='C:\Users\jaime.benazar\Quorum Business Solutions\Ecopetrol Prometeo - Documents\Planning Space Implementation\3. Analysis &amp; Design\Design\FC22\DRR Jaime\Por presentar a ECP\Cantagallo\Garzas\[GARZAS_CF_SEC_06-Feb-2024.xlsx]D-PND'!$DC$42</t>
  </si>
  <si>
    <t>='C:\Users\jaime.benazar\Quorum Business Solutions\Ecopetrol Prometeo - Documents\Planning Space Implementation\3. Analysis &amp; Design\Design\FC22\DRR Jaime\Por presentar a ECP\Cantagallo\Garzas\[GARZAS_CF_SEC_06-Feb-2024.xlsx]D-PND'!$DC$43</t>
  </si>
  <si>
    <t>='C:\Users\jaime.benazar\Quorum Business Solutions\Ecopetrol Prometeo - Documents\Planning Space Implementation\3. Analysis &amp; Design\Design\FC22\DRR Jaime\Por presentar a ECP\Cantagallo\Garzas\[GARZAS_CF_SEC_06-Feb-2024.xlsx]D-PND'!$DC$44</t>
  </si>
  <si>
    <t>='C:\Users\jaime.benazar\Quorum Business Solutions\Ecopetrol Prometeo - Documents\Planning Space Implementation\3. Analysis &amp; Design\Design\FC22\DRR Jaime\Por presentar a ECP\Cantagallo\Garzas\[GARZAS_CF_SEC_06-Feb-2024.xlsx]D-PND'!$DC$45</t>
  </si>
  <si>
    <t>='C:\Users\jaime.benazar\Quorum Business Solutions\Ecopetrol Prometeo - Documents\Planning Space Implementation\3. Analysis &amp; Design\Design\FC22\DRR Jaime\Por presentar a ECP\Cantagallo\Garzas\[GARZAS_CF_SEC_06-Feb-2024.xlsx]D-PND'!$DC$46</t>
  </si>
  <si>
    <t>='C:\Users\jaime.benazar\Quorum Business Solutions\Ecopetrol Prometeo - Documents\Planning Space Implementation\3. Analysis &amp; Design\Design\FC22\DRR Jaime\Por presentar a ECP\Cantagallo\Garzas\[GARZAS_CF_SEC_06-Feb-2024.xlsx]D-PND'!$DC$47</t>
  </si>
  <si>
    <t>='C:\Users\jaime.benazar\Quorum Business Solutions\Ecopetrol Prometeo - Documents\Planning Space Implementation\3. Analysis &amp; Design\Design\FC22\DRR Jaime\Por presentar a ECP\Cantagallo\Garzas\[GARZAS_CF_SEC_06-Feb-2024.xlsx]D-PND'!$DC$48</t>
  </si>
  <si>
    <t>='C:\Users\jaime.benazar\Quorum Business Solutions\Ecopetrol Prometeo - Documents\Planning Space Implementation\3. Analysis &amp; Design\Design\FC22\DRR Jaime\Por presentar a ECP\Cantagallo\Garzas\[GARZAS_CF_SEC_06-Feb-2024.xlsx]D-PRBDP'!$DC$12</t>
  </si>
  <si>
    <t>='C:\Users\jaime.benazar\Quorum Business Solutions\Ecopetrol Prometeo - Documents\Planning Space Implementation\3. Analysis &amp; Design\Design\FC22\DRR Jaime\Por presentar a ECP\Cantagallo\Garzas\[GARZAS_CF_SEC_06-Feb-2024.xlsx]D-PRBDP'!$DC$13</t>
  </si>
  <si>
    <t>='C:\Users\jaime.benazar\Quorum Business Solutions\Ecopetrol Prometeo - Documents\Planning Space Implementation\3. Analysis &amp; Design\Design\FC22\DRR Jaime\Por presentar a ECP\Cantagallo\Garzas\[GARZAS_CF_SEC_06-Feb-2024.xlsx]D-PRBDP'!$DC$14</t>
  </si>
  <si>
    <t>='C:\Users\jaime.benazar\Quorum Business Solutions\Ecopetrol Prometeo - Documents\Planning Space Implementation\3. Analysis &amp; Design\Design\FC22\DRR Jaime\Por presentar a ECP\Cantagallo\Garzas\[GARZAS_CF_SEC_06-Feb-2024.xlsx]D-PRBDP'!$DC$15</t>
  </si>
  <si>
    <t>='C:\Users\jaime.benazar\Quorum Business Solutions\Ecopetrol Prometeo - Documents\Planning Space Implementation\3. Analysis &amp; Design\Design\FC22\DRR Jaime\Por presentar a ECP\Cantagallo\Garzas\[GARZAS_CF_SEC_06-Feb-2024.xlsx]D-PRBDP'!$DC$16</t>
  </si>
  <si>
    <t>='C:\Users\jaime.benazar\Quorum Business Solutions\Ecopetrol Prometeo - Documents\Planning Space Implementation\3. Analysis &amp; Design\Design\FC22\DRR Jaime\Por presentar a ECP\Cantagallo\Garzas\[GARZAS_CF_SEC_06-Feb-2024.xlsx]D-PRBDP'!$DC$17</t>
  </si>
  <si>
    <t>='C:\Users\jaime.benazar\Quorum Business Solutions\Ecopetrol Prometeo - Documents\Planning Space Implementation\3. Analysis &amp; Design\Design\FC22\DRR Jaime\Por presentar a ECP\Cantagallo\Garzas\[GARZAS_CF_SEC_06-Feb-2024.xlsx]D-PRBDP'!$DC$18</t>
  </si>
  <si>
    <t>='C:\Users\jaime.benazar\Quorum Business Solutions\Ecopetrol Prometeo - Documents\Planning Space Implementation\3. Analysis &amp; Design\Design\FC22\DRR Jaime\Por presentar a ECP\Cantagallo\Garzas\[GARZAS_CF_SEC_06-Feb-2024.xlsx]D-PRBDP'!$DC$19</t>
  </si>
  <si>
    <t>='C:\Users\jaime.benazar\Quorum Business Solutions\Ecopetrol Prometeo - Documents\Planning Space Implementation\3. Analysis &amp; Design\Design\FC22\DRR Jaime\Por presentar a ECP\Cantagallo\Garzas\[GARZAS_CF_SEC_06-Feb-2024.xlsx]D-PRBDP'!$DC$20</t>
  </si>
  <si>
    <t>='C:\Users\jaime.benazar\Quorum Business Solutions\Ecopetrol Prometeo - Documents\Planning Space Implementation\3. Analysis &amp; Design\Design\FC22\DRR Jaime\Por presentar a ECP\Cantagallo\Garzas\[GARZAS_CF_SEC_06-Feb-2024.xlsx]D-PRBDP'!$DC$21</t>
  </si>
  <si>
    <t>='C:\Users\jaime.benazar\Quorum Business Solutions\Ecopetrol Prometeo - Documents\Planning Space Implementation\3. Analysis &amp; Design\Design\FC22\DRR Jaime\Por presentar a ECP\Cantagallo\Garzas\[GARZAS_CF_SEC_06-Feb-2024.xlsx]D-PRBDP'!$DC$22</t>
  </si>
  <si>
    <t>='C:\Users\jaime.benazar\Quorum Business Solutions\Ecopetrol Prometeo - Documents\Planning Space Implementation\3. Analysis &amp; Design\Design\FC22\DRR Jaime\Por presentar a ECP\Cantagallo\Garzas\[GARZAS_CF_SEC_06-Feb-2024.xlsx]D-PRBDP'!$DC$23</t>
  </si>
  <si>
    <t>='C:\Users\jaime.benazar\Quorum Business Solutions\Ecopetrol Prometeo - Documents\Planning Space Implementation\3. Analysis &amp; Design\Design\FC22\DRR Jaime\Por presentar a ECP\Cantagallo\Garzas\[GARZAS_CF_SEC_06-Feb-2024.xlsx]D-PRBDP'!$DC$24</t>
  </si>
  <si>
    <t>='C:\Users\jaime.benazar\Quorum Business Solutions\Ecopetrol Prometeo - Documents\Planning Space Implementation\3. Analysis &amp; Design\Design\FC22\DRR Jaime\Por presentar a ECP\Cantagallo\Garzas\[GARZAS_CF_SEC_06-Feb-2024.xlsx]D-PRBDP'!$DC$25</t>
  </si>
  <si>
    <t>='C:\Users\jaime.benazar\Quorum Business Solutions\Ecopetrol Prometeo - Documents\Planning Space Implementation\3. Analysis &amp; Design\Design\FC22\DRR Jaime\Por presentar a ECP\Cantagallo\Garzas\[GARZAS_CF_SEC_06-Feb-2024.xlsx]D-PRBDP'!$DC$26</t>
  </si>
  <si>
    <t>='C:\Users\jaime.benazar\Quorum Business Solutions\Ecopetrol Prometeo - Documents\Planning Space Implementation\3. Analysis &amp; Design\Design\FC22\DRR Jaime\Por presentar a ECP\Cantagallo\Garzas\[GARZAS_CF_SEC_06-Feb-2024.xlsx]D-PRBDP'!$DC$27</t>
  </si>
  <si>
    <t>='C:\Users\jaime.benazar\Quorum Business Solutions\Ecopetrol Prometeo - Documents\Planning Space Implementation\3. Analysis &amp; Design\Design\FC22\DRR Jaime\Por presentar a ECP\Cantagallo\Garzas\[GARZAS_CF_SEC_06-Feb-2024.xlsx]D-PRBDP'!$DC$28</t>
  </si>
  <si>
    <t>='C:\Users\jaime.benazar\Quorum Business Solutions\Ecopetrol Prometeo - Documents\Planning Space Implementation\3. Analysis &amp; Design\Design\FC22\DRR Jaime\Por presentar a ECP\Cantagallo\Garzas\[GARZAS_CF_SEC_06-Feb-2024.xlsx]D-PRBDP'!$DC$29</t>
  </si>
  <si>
    <t>='C:\Users\jaime.benazar\Quorum Business Solutions\Ecopetrol Prometeo - Documents\Planning Space Implementation\3. Analysis &amp; Design\Design\FC22\DRR Jaime\Por presentar a ECP\Cantagallo\Garzas\[GARZAS_CF_SEC_06-Feb-2024.xlsx]D-PRBDP'!$DC$30</t>
  </si>
  <si>
    <t>='C:\Users\jaime.benazar\Quorum Business Solutions\Ecopetrol Prometeo - Documents\Planning Space Implementation\3. Analysis &amp; Design\Design\FC22\DRR Jaime\Por presentar a ECP\Cantagallo\Garzas\[GARZAS_CF_SEC_06-Feb-2024.xlsx]D-PRBDP'!$DC$31</t>
  </si>
  <si>
    <t>='C:\Users\jaime.benazar\Quorum Business Solutions\Ecopetrol Prometeo - Documents\Planning Space Implementation\3. Analysis &amp; Design\Design\FC22\DRR Jaime\Por presentar a ECP\Cantagallo\Garzas\[GARZAS_CF_SEC_06-Feb-2024.xlsx]D-PRBDP'!$DC$32</t>
  </si>
  <si>
    <t>='C:\Users\jaime.benazar\Quorum Business Solutions\Ecopetrol Prometeo - Documents\Planning Space Implementation\3. Analysis &amp; Design\Design\FC22\DRR Jaime\Por presentar a ECP\Cantagallo\Garzas\[GARZAS_CF_SEC_06-Feb-2024.xlsx]D-PRBDP'!$DC$33</t>
  </si>
  <si>
    <t>='C:\Users\jaime.benazar\Quorum Business Solutions\Ecopetrol Prometeo - Documents\Planning Space Implementation\3. Analysis &amp; Design\Design\FC22\DRR Jaime\Por presentar a ECP\Cantagallo\Garzas\[GARZAS_CF_SEC_06-Feb-2024.xlsx]D-PRBDP'!$DC$34</t>
  </si>
  <si>
    <t>='C:\Users\jaime.benazar\Quorum Business Solutions\Ecopetrol Prometeo - Documents\Planning Space Implementation\3. Analysis &amp; Design\Design\FC22\DRR Jaime\Por presentar a ECP\Cantagallo\Garzas\[GARZAS_CF_SEC_06-Feb-2024.xlsx]D-PRBDP'!$DC$35</t>
  </si>
  <si>
    <t>='C:\Users\jaime.benazar\Quorum Business Solutions\Ecopetrol Prometeo - Documents\Planning Space Implementation\3. Analysis &amp; Design\Design\FC22\DRR Jaime\Por presentar a ECP\Cantagallo\Garzas\[GARZAS_CF_SEC_06-Feb-2024.xlsx]D-PRBDP'!$DC$36</t>
  </si>
  <si>
    <t>='C:\Users\jaime.benazar\Quorum Business Solutions\Ecopetrol Prometeo - Documents\Planning Space Implementation\3. Analysis &amp; Design\Design\FC22\DRR Jaime\Por presentar a ECP\Cantagallo\Garzas\[GARZAS_CF_SEC_06-Feb-2024.xlsx]D-PRBDP'!$DC$37</t>
  </si>
  <si>
    <t>='C:\Users\jaime.benazar\Quorum Business Solutions\Ecopetrol Prometeo - Documents\Planning Space Implementation\3. Analysis &amp; Design\Design\FC22\DRR Jaime\Por presentar a ECP\Cantagallo\Garzas\[GARZAS_CF_SEC_06-Feb-2024.xlsx]D-PRBDP'!$DC$38</t>
  </si>
  <si>
    <t>='C:\Users\jaime.benazar\Quorum Business Solutions\Ecopetrol Prometeo - Documents\Planning Space Implementation\3. Analysis &amp; Design\Design\FC22\DRR Jaime\Por presentar a ECP\Cantagallo\Garzas\[GARZAS_CF_SEC_06-Feb-2024.xlsx]D-PRBDP'!$DC$39</t>
  </si>
  <si>
    <t>='C:\Users\jaime.benazar\Quorum Business Solutions\Ecopetrol Prometeo - Documents\Planning Space Implementation\3. Analysis &amp; Design\Design\FC22\DRR Jaime\Por presentar a ECP\Cantagallo\Garzas\[GARZAS_CF_SEC_06-Feb-2024.xlsx]D-PRBDP'!$DC$40</t>
  </si>
  <si>
    <t>='C:\Users\jaime.benazar\Quorum Business Solutions\Ecopetrol Prometeo - Documents\Planning Space Implementation\3. Analysis &amp; Design\Design\FC22\DRR Jaime\Por presentar a ECP\Cantagallo\Garzas\[GARZAS_CF_SEC_06-Feb-2024.xlsx]D-PRBDP'!$DC$41</t>
  </si>
  <si>
    <t>='C:\Users\jaime.benazar\Quorum Business Solutions\Ecopetrol Prometeo - Documents\Planning Space Implementation\3. Analysis &amp; Design\Design\FC22\DRR Jaime\Por presentar a ECP\Cantagallo\Garzas\[GARZAS_CF_SEC_06-Feb-2024.xlsx]D-PRBDP'!$DC$42</t>
  </si>
  <si>
    <t>='C:\Users\jaime.benazar\Quorum Business Solutions\Ecopetrol Prometeo - Documents\Planning Space Implementation\3. Analysis &amp; Design\Design\FC22\DRR Jaime\Por presentar a ECP\Cantagallo\Garzas\[GARZAS_CF_SEC_06-Feb-2024.xlsx]D-PRBDP'!$DC$43</t>
  </si>
  <si>
    <t>='C:\Users\jaime.benazar\Quorum Business Solutions\Ecopetrol Prometeo - Documents\Planning Space Implementation\3. Analysis &amp; Design\Design\FC22\DRR Jaime\Por presentar a ECP\Cantagallo\Garzas\[GARZAS_CF_SEC_06-Feb-2024.xlsx]D-PRBDP'!$DC$44</t>
  </si>
  <si>
    <t>='C:\Users\jaime.benazar\Quorum Business Solutions\Ecopetrol Prometeo - Documents\Planning Space Implementation\3. Analysis &amp; Design\Design\FC22\DRR Jaime\Por presentar a ECP\Cantagallo\Garzas\[GARZAS_CF_SEC_06-Feb-2024.xlsx]D-PRBDP'!$DC$45</t>
  </si>
  <si>
    <t>='C:\Users\jaime.benazar\Quorum Business Solutions\Ecopetrol Prometeo - Documents\Planning Space Implementation\3. Analysis &amp; Design\Design\FC22\DRR Jaime\Por presentar a ECP\Cantagallo\Garzas\[GARZAS_CF_SEC_06-Feb-2024.xlsx]D-PRBDP'!$DC$46</t>
  </si>
  <si>
    <t>='C:\Users\jaime.benazar\Quorum Business Solutions\Ecopetrol Prometeo - Documents\Planning Space Implementation\3. Analysis &amp; Design\Design\FC22\DRR Jaime\Por presentar a ECP\Cantagallo\Garzas\[GARZAS_CF_SEC_06-Feb-2024.xlsx]D-PRBDP'!$DC$47</t>
  </si>
  <si>
    <t>='C:\Users\jaime.benazar\Quorum Business Solutions\Ecopetrol Prometeo - Documents\Planning Space Implementation\3. Analysis &amp; Design\Design\FC22\DRR Jaime\Por presentar a ECP\Cantagallo\Garzas\[GARZAS_CF_SEC_06-Feb-2024.xlsx]D-PRBDP'!$DC$48</t>
  </si>
  <si>
    <t>='C:\Users\jaime.benazar\Quorum Business Solutions\Ecopetrol Prometeo - Documents\Planning Space Implementation\3. Analysis &amp; Design\Design\FC22\DRR Jaime\Por presentar a ECP\Cantagallo\Garzas\[GARZAS_CF_SEC_06-Feb-2024.xlsx]D-PRBNP'!$DC$12</t>
  </si>
  <si>
    <t>='C:\Users\jaime.benazar\Quorum Business Solutions\Ecopetrol Prometeo - Documents\Planning Space Implementation\3. Analysis &amp; Design\Design\FC22\DRR Jaime\Por presentar a ECP\Cantagallo\Garzas\[GARZAS_CF_SEC_06-Feb-2024.xlsx]D-PRBNP'!$DC$13</t>
  </si>
  <si>
    <t>='C:\Users\jaime.benazar\Quorum Business Solutions\Ecopetrol Prometeo - Documents\Planning Space Implementation\3. Analysis &amp; Design\Design\FC22\DRR Jaime\Por presentar a ECP\Cantagallo\Garzas\[GARZAS_CF_SEC_06-Feb-2024.xlsx]D-PRBNP'!$DC$14</t>
  </si>
  <si>
    <t>='C:\Users\jaime.benazar\Quorum Business Solutions\Ecopetrol Prometeo - Documents\Planning Space Implementation\3. Analysis &amp; Design\Design\FC22\DRR Jaime\Por presentar a ECP\Cantagallo\Garzas\[GARZAS_CF_SEC_06-Feb-2024.xlsx]D-PRBNP'!$DC$15</t>
  </si>
  <si>
    <t>='C:\Users\jaime.benazar\Quorum Business Solutions\Ecopetrol Prometeo - Documents\Planning Space Implementation\3. Analysis &amp; Design\Design\FC22\DRR Jaime\Por presentar a ECP\Cantagallo\Garzas\[GARZAS_CF_SEC_06-Feb-2024.xlsx]D-PRBNP'!$DC$16</t>
  </si>
  <si>
    <t>='C:\Users\jaime.benazar\Quorum Business Solutions\Ecopetrol Prometeo - Documents\Planning Space Implementation\3. Analysis &amp; Design\Design\FC22\DRR Jaime\Por presentar a ECP\Cantagallo\Garzas\[GARZAS_CF_SEC_06-Feb-2024.xlsx]D-PRBNP'!$DC$17</t>
  </si>
  <si>
    <t>='C:\Users\jaime.benazar\Quorum Business Solutions\Ecopetrol Prometeo - Documents\Planning Space Implementation\3. Analysis &amp; Design\Design\FC22\DRR Jaime\Por presentar a ECP\Cantagallo\Garzas\[GARZAS_CF_SEC_06-Feb-2024.xlsx]D-PRBNP'!$DC$18</t>
  </si>
  <si>
    <t>='C:\Users\jaime.benazar\Quorum Business Solutions\Ecopetrol Prometeo - Documents\Planning Space Implementation\3. Analysis &amp; Design\Design\FC22\DRR Jaime\Por presentar a ECP\Cantagallo\Garzas\[GARZAS_CF_SEC_06-Feb-2024.xlsx]D-PRBNP'!$DC$19</t>
  </si>
  <si>
    <t>='C:\Users\jaime.benazar\Quorum Business Solutions\Ecopetrol Prometeo - Documents\Planning Space Implementation\3. Analysis &amp; Design\Design\FC22\DRR Jaime\Por presentar a ECP\Cantagallo\Garzas\[GARZAS_CF_SEC_06-Feb-2024.xlsx]D-PRBNP'!$DC$20</t>
  </si>
  <si>
    <t>='C:\Users\jaime.benazar\Quorum Business Solutions\Ecopetrol Prometeo - Documents\Planning Space Implementation\3. Analysis &amp; Design\Design\FC22\DRR Jaime\Por presentar a ECP\Cantagallo\Garzas\[GARZAS_CF_SEC_06-Feb-2024.xlsx]D-PRBNP'!$DC$21</t>
  </si>
  <si>
    <t>='C:\Users\jaime.benazar\Quorum Business Solutions\Ecopetrol Prometeo - Documents\Planning Space Implementation\3. Analysis &amp; Design\Design\FC22\DRR Jaime\Por presentar a ECP\Cantagallo\Garzas\[GARZAS_CF_SEC_06-Feb-2024.xlsx]D-PRBNP'!$DC$22</t>
  </si>
  <si>
    <t>='C:\Users\jaime.benazar\Quorum Business Solutions\Ecopetrol Prometeo - Documents\Planning Space Implementation\3. Analysis &amp; Design\Design\FC22\DRR Jaime\Por presentar a ECP\Cantagallo\Garzas\[GARZAS_CF_SEC_06-Feb-2024.xlsx]D-PRBNP'!$DC$23</t>
  </si>
  <si>
    <t>='C:\Users\jaime.benazar\Quorum Business Solutions\Ecopetrol Prometeo - Documents\Planning Space Implementation\3. Analysis &amp; Design\Design\FC22\DRR Jaime\Por presentar a ECP\Cantagallo\Garzas\[GARZAS_CF_SEC_06-Feb-2024.xlsx]D-PRBNP'!$DC$24</t>
  </si>
  <si>
    <t>='C:\Users\jaime.benazar\Quorum Business Solutions\Ecopetrol Prometeo - Documents\Planning Space Implementation\3. Analysis &amp; Design\Design\FC22\DRR Jaime\Por presentar a ECP\Cantagallo\Garzas\[GARZAS_CF_SEC_06-Feb-2024.xlsx]D-PRBNP'!$DC$25</t>
  </si>
  <si>
    <t>='C:\Users\jaime.benazar\Quorum Business Solutions\Ecopetrol Prometeo - Documents\Planning Space Implementation\3. Analysis &amp; Design\Design\FC22\DRR Jaime\Por presentar a ECP\Cantagallo\Garzas\[GARZAS_CF_SEC_06-Feb-2024.xlsx]D-PRBNP'!$DC$26</t>
  </si>
  <si>
    <t>='C:\Users\jaime.benazar\Quorum Business Solutions\Ecopetrol Prometeo - Documents\Planning Space Implementation\3. Analysis &amp; Design\Design\FC22\DRR Jaime\Por presentar a ECP\Cantagallo\Garzas\[GARZAS_CF_SEC_06-Feb-2024.xlsx]D-PRBNP'!$DC$27</t>
  </si>
  <si>
    <t>='C:\Users\jaime.benazar\Quorum Business Solutions\Ecopetrol Prometeo - Documents\Planning Space Implementation\3. Analysis &amp; Design\Design\FC22\DRR Jaime\Por presentar a ECP\Cantagallo\Garzas\[GARZAS_CF_SEC_06-Feb-2024.xlsx]D-PRBNP'!$DC$28</t>
  </si>
  <si>
    <t>='C:\Users\jaime.benazar\Quorum Business Solutions\Ecopetrol Prometeo - Documents\Planning Space Implementation\3. Analysis &amp; Design\Design\FC22\DRR Jaime\Por presentar a ECP\Cantagallo\Garzas\[GARZAS_CF_SEC_06-Feb-2024.xlsx]D-PRBNP'!$DC$29</t>
  </si>
  <si>
    <t>='C:\Users\jaime.benazar\Quorum Business Solutions\Ecopetrol Prometeo - Documents\Planning Space Implementation\3. Analysis &amp; Design\Design\FC22\DRR Jaime\Por presentar a ECP\Cantagallo\Garzas\[GARZAS_CF_SEC_06-Feb-2024.xlsx]D-PRBNP'!$DC$30</t>
  </si>
  <si>
    <t>='C:\Users\jaime.benazar\Quorum Business Solutions\Ecopetrol Prometeo - Documents\Planning Space Implementation\3. Analysis &amp; Design\Design\FC22\DRR Jaime\Por presentar a ECP\Cantagallo\Garzas\[GARZAS_CF_SEC_06-Feb-2024.xlsx]D-PRBNP'!$DC$31</t>
  </si>
  <si>
    <t>='C:\Users\jaime.benazar\Quorum Business Solutions\Ecopetrol Prometeo - Documents\Planning Space Implementation\3. Analysis &amp; Design\Design\FC22\DRR Jaime\Por presentar a ECP\Cantagallo\Garzas\[GARZAS_CF_SEC_06-Feb-2024.xlsx]D-PRBNP'!$DC$32</t>
  </si>
  <si>
    <t>='C:\Users\jaime.benazar\Quorum Business Solutions\Ecopetrol Prometeo - Documents\Planning Space Implementation\3. Analysis &amp; Design\Design\FC22\DRR Jaime\Por presentar a ECP\Cantagallo\Garzas\[GARZAS_CF_SEC_06-Feb-2024.xlsx]D-PRBNP'!$DC$33</t>
  </si>
  <si>
    <t>='C:\Users\jaime.benazar\Quorum Business Solutions\Ecopetrol Prometeo - Documents\Planning Space Implementation\3. Analysis &amp; Design\Design\FC22\DRR Jaime\Por presentar a ECP\Cantagallo\Garzas\[GARZAS_CF_SEC_06-Feb-2024.xlsx]D-PRBNP'!$DC$34</t>
  </si>
  <si>
    <t>='C:\Users\jaime.benazar\Quorum Business Solutions\Ecopetrol Prometeo - Documents\Planning Space Implementation\3. Analysis &amp; Design\Design\FC22\DRR Jaime\Por presentar a ECP\Cantagallo\Garzas\[GARZAS_CF_SEC_06-Feb-2024.xlsx]D-PRBNP'!$DC$35</t>
  </si>
  <si>
    <t>='C:\Users\jaime.benazar\Quorum Business Solutions\Ecopetrol Prometeo - Documents\Planning Space Implementation\3. Analysis &amp; Design\Design\FC22\DRR Jaime\Por presentar a ECP\Cantagallo\Garzas\[GARZAS_CF_SEC_06-Feb-2024.xlsx]D-PRBNP'!$DC$36</t>
  </si>
  <si>
    <t>='C:\Users\jaime.benazar\Quorum Business Solutions\Ecopetrol Prometeo - Documents\Planning Space Implementation\3. Analysis &amp; Design\Design\FC22\DRR Jaime\Por presentar a ECP\Cantagallo\Garzas\[GARZAS_CF_SEC_06-Feb-2024.xlsx]D-PRBNP'!$DC$37</t>
  </si>
  <si>
    <t>='C:\Users\jaime.benazar\Quorum Business Solutions\Ecopetrol Prometeo - Documents\Planning Space Implementation\3. Analysis &amp; Design\Design\FC22\DRR Jaime\Por presentar a ECP\Cantagallo\Garzas\[GARZAS_CF_SEC_06-Feb-2024.xlsx]D-PRBNP'!$DC$38</t>
  </si>
  <si>
    <t>='C:\Users\jaime.benazar\Quorum Business Solutions\Ecopetrol Prometeo - Documents\Planning Space Implementation\3. Analysis &amp; Design\Design\FC22\DRR Jaime\Por presentar a ECP\Cantagallo\Garzas\[GARZAS_CF_SEC_06-Feb-2024.xlsx]D-PRBNP'!$DC$39</t>
  </si>
  <si>
    <t>='C:\Users\jaime.benazar\Quorum Business Solutions\Ecopetrol Prometeo - Documents\Planning Space Implementation\3. Analysis &amp; Design\Design\FC22\DRR Jaime\Por presentar a ECP\Cantagallo\Garzas\[GARZAS_CF_SEC_06-Feb-2024.xlsx]D-PRBNP'!$DC$40</t>
  </si>
  <si>
    <t>='C:\Users\jaime.benazar\Quorum Business Solutions\Ecopetrol Prometeo - Documents\Planning Space Implementation\3. Analysis &amp; Design\Design\FC22\DRR Jaime\Por presentar a ECP\Cantagallo\Garzas\[GARZAS_CF_SEC_06-Feb-2024.xlsx]D-PRBNP'!$DC$41</t>
  </si>
  <si>
    <t>='C:\Users\jaime.benazar\Quorum Business Solutions\Ecopetrol Prometeo - Documents\Planning Space Implementation\3. Analysis &amp; Design\Design\FC22\DRR Jaime\Por presentar a ECP\Cantagallo\Garzas\[GARZAS_CF_SEC_06-Feb-2024.xlsx]D-PRBNP'!$DC$42</t>
  </si>
  <si>
    <t>='C:\Users\jaime.benazar\Quorum Business Solutions\Ecopetrol Prometeo - Documents\Planning Space Implementation\3. Analysis &amp; Design\Design\FC22\DRR Jaime\Por presentar a ECP\Cantagallo\Garzas\[GARZAS_CF_SEC_06-Feb-2024.xlsx]D-PRBNP'!$DC$43</t>
  </si>
  <si>
    <t>='C:\Users\jaime.benazar\Quorum Business Solutions\Ecopetrol Prometeo - Documents\Planning Space Implementation\3. Analysis &amp; Design\Design\FC22\DRR Jaime\Por presentar a ECP\Cantagallo\Garzas\[GARZAS_CF_SEC_06-Feb-2024.xlsx]D-PRBNP'!$DC$44</t>
  </si>
  <si>
    <t>='C:\Users\jaime.benazar\Quorum Business Solutions\Ecopetrol Prometeo - Documents\Planning Space Implementation\3. Analysis &amp; Design\Design\FC22\DRR Jaime\Por presentar a ECP\Cantagallo\Garzas\[GARZAS_CF_SEC_06-Feb-2024.xlsx]D-PRBNP'!$DC$45</t>
  </si>
  <si>
    <t>='C:\Users\jaime.benazar\Quorum Business Solutions\Ecopetrol Prometeo - Documents\Planning Space Implementation\3. Analysis &amp; Design\Design\FC22\DRR Jaime\Por presentar a ECP\Cantagallo\Garzas\[GARZAS_CF_SEC_06-Feb-2024.xlsx]D-PRBNP'!$DC$46</t>
  </si>
  <si>
    <t>='C:\Users\jaime.benazar\Quorum Business Solutions\Ecopetrol Prometeo - Documents\Planning Space Implementation\3. Analysis &amp; Design\Design\FC22\DRR Jaime\Por presentar a ECP\Cantagallo\Garzas\[GARZAS_CF_SEC_06-Feb-2024.xlsx]D-PRBNP'!$DC$47</t>
  </si>
  <si>
    <t>='C:\Users\jaime.benazar\Quorum Business Solutions\Ecopetrol Prometeo - Documents\Planning Space Implementation\3. Analysis &amp; Design\Design\FC22\DRR Jaime\Por presentar a ECP\Cantagallo\Garzas\[GARZAS_CF_SEC_06-Feb-2024.xlsx]D-PRBNP'!$DC$48</t>
  </si>
  <si>
    <t>='C:\Users\jaime.benazar\Quorum Business Solutions\Ecopetrol Prometeo - Documents\Planning Space Implementation\3. Analysis &amp; Design\Design\FC22\DRR Jaime\Por presentar a ECP\Cantagallo\Garzas\[GARZAS_CF_SEC_06-Feb-2024.xlsx]D-PRBND'!$DC$12</t>
  </si>
  <si>
    <t>='C:\Users\jaime.benazar\Quorum Business Solutions\Ecopetrol Prometeo - Documents\Planning Space Implementation\3. Analysis &amp; Design\Design\FC22\DRR Jaime\Por presentar a ECP\Cantagallo\Garzas\[GARZAS_CF_SEC_06-Feb-2024.xlsx]D-PRBND'!$DC$13</t>
  </si>
  <si>
    <t>='C:\Users\jaime.benazar\Quorum Business Solutions\Ecopetrol Prometeo - Documents\Planning Space Implementation\3. Analysis &amp; Design\Design\FC22\DRR Jaime\Por presentar a ECP\Cantagallo\Garzas\[GARZAS_CF_SEC_06-Feb-2024.xlsx]D-PRBND'!$DC$14</t>
  </si>
  <si>
    <t>='C:\Users\jaime.benazar\Quorum Business Solutions\Ecopetrol Prometeo - Documents\Planning Space Implementation\3. Analysis &amp; Design\Design\FC22\DRR Jaime\Por presentar a ECP\Cantagallo\Garzas\[GARZAS_CF_SEC_06-Feb-2024.xlsx]D-PRBND'!$DC$15</t>
  </si>
  <si>
    <t>='C:\Users\jaime.benazar\Quorum Business Solutions\Ecopetrol Prometeo - Documents\Planning Space Implementation\3. Analysis &amp; Design\Design\FC22\DRR Jaime\Por presentar a ECP\Cantagallo\Garzas\[GARZAS_CF_SEC_06-Feb-2024.xlsx]D-PRBND'!$DC$16</t>
  </si>
  <si>
    <t>='C:\Users\jaime.benazar\Quorum Business Solutions\Ecopetrol Prometeo - Documents\Planning Space Implementation\3. Analysis &amp; Design\Design\FC22\DRR Jaime\Por presentar a ECP\Cantagallo\Garzas\[GARZAS_CF_SEC_06-Feb-2024.xlsx]D-PRBND'!$DC$17</t>
  </si>
  <si>
    <t>='C:\Users\jaime.benazar\Quorum Business Solutions\Ecopetrol Prometeo - Documents\Planning Space Implementation\3. Analysis &amp; Design\Design\FC22\DRR Jaime\Por presentar a ECP\Cantagallo\Garzas\[GARZAS_CF_SEC_06-Feb-2024.xlsx]D-PRBND'!$DC$18</t>
  </si>
  <si>
    <t>='C:\Users\jaime.benazar\Quorum Business Solutions\Ecopetrol Prometeo - Documents\Planning Space Implementation\3. Analysis &amp; Design\Design\FC22\DRR Jaime\Por presentar a ECP\Cantagallo\Garzas\[GARZAS_CF_SEC_06-Feb-2024.xlsx]D-PRBND'!$DC$19</t>
  </si>
  <si>
    <t>='C:\Users\jaime.benazar\Quorum Business Solutions\Ecopetrol Prometeo - Documents\Planning Space Implementation\3. Analysis &amp; Design\Design\FC22\DRR Jaime\Por presentar a ECP\Cantagallo\Garzas\[GARZAS_CF_SEC_06-Feb-2024.xlsx]D-PRBND'!$DC$20</t>
  </si>
  <si>
    <t>='C:\Users\jaime.benazar\Quorum Business Solutions\Ecopetrol Prometeo - Documents\Planning Space Implementation\3. Analysis &amp; Design\Design\FC22\DRR Jaime\Por presentar a ECP\Cantagallo\Garzas\[GARZAS_CF_SEC_06-Feb-2024.xlsx]D-PRBND'!$DC$21</t>
  </si>
  <si>
    <t>='C:\Users\jaime.benazar\Quorum Business Solutions\Ecopetrol Prometeo - Documents\Planning Space Implementation\3. Analysis &amp; Design\Design\FC22\DRR Jaime\Por presentar a ECP\Cantagallo\Garzas\[GARZAS_CF_SEC_06-Feb-2024.xlsx]D-PRBND'!$DC$22</t>
  </si>
  <si>
    <t>='C:\Users\jaime.benazar\Quorum Business Solutions\Ecopetrol Prometeo - Documents\Planning Space Implementation\3. Analysis &amp; Design\Design\FC22\DRR Jaime\Por presentar a ECP\Cantagallo\Garzas\[GARZAS_CF_SEC_06-Feb-2024.xlsx]D-PRBND'!$DC$23</t>
  </si>
  <si>
    <t>='C:\Users\jaime.benazar\Quorum Business Solutions\Ecopetrol Prometeo - Documents\Planning Space Implementation\3. Analysis &amp; Design\Design\FC22\DRR Jaime\Por presentar a ECP\Cantagallo\Garzas\[GARZAS_CF_SEC_06-Feb-2024.xlsx]D-PRBND'!$DC$24</t>
  </si>
  <si>
    <t>='C:\Users\jaime.benazar\Quorum Business Solutions\Ecopetrol Prometeo - Documents\Planning Space Implementation\3. Analysis &amp; Design\Design\FC22\DRR Jaime\Por presentar a ECP\Cantagallo\Garzas\[GARZAS_CF_SEC_06-Feb-2024.xlsx]D-PRBND'!$DC$25</t>
  </si>
  <si>
    <t>='C:\Users\jaime.benazar\Quorum Business Solutions\Ecopetrol Prometeo - Documents\Planning Space Implementation\3. Analysis &amp; Design\Design\FC22\DRR Jaime\Por presentar a ECP\Cantagallo\Garzas\[GARZAS_CF_SEC_06-Feb-2024.xlsx]D-PRBND'!$DC$26</t>
  </si>
  <si>
    <t>='C:\Users\jaime.benazar\Quorum Business Solutions\Ecopetrol Prometeo - Documents\Planning Space Implementation\3. Analysis &amp; Design\Design\FC22\DRR Jaime\Por presentar a ECP\Cantagallo\Garzas\[GARZAS_CF_SEC_06-Feb-2024.xlsx]D-PRBND'!$DC$27</t>
  </si>
  <si>
    <t>='C:\Users\jaime.benazar\Quorum Business Solutions\Ecopetrol Prometeo - Documents\Planning Space Implementation\3. Analysis &amp; Design\Design\FC22\DRR Jaime\Por presentar a ECP\Cantagallo\Garzas\[GARZAS_CF_SEC_06-Feb-2024.xlsx]D-PRBND'!$DC$28</t>
  </si>
  <si>
    <t>='C:\Users\jaime.benazar\Quorum Business Solutions\Ecopetrol Prometeo - Documents\Planning Space Implementation\3. Analysis &amp; Design\Design\FC22\DRR Jaime\Por presentar a ECP\Cantagallo\Garzas\[GARZAS_CF_SEC_06-Feb-2024.xlsx]D-PRBND'!$DC$29</t>
  </si>
  <si>
    <t>='C:\Users\jaime.benazar\Quorum Business Solutions\Ecopetrol Prometeo - Documents\Planning Space Implementation\3. Analysis &amp; Design\Design\FC22\DRR Jaime\Por presentar a ECP\Cantagallo\Garzas\[GARZAS_CF_SEC_06-Feb-2024.xlsx]D-PRBND'!$DC$30</t>
  </si>
  <si>
    <t>='C:\Users\jaime.benazar\Quorum Business Solutions\Ecopetrol Prometeo - Documents\Planning Space Implementation\3. Analysis &amp; Design\Design\FC22\DRR Jaime\Por presentar a ECP\Cantagallo\Garzas\[GARZAS_CF_SEC_06-Feb-2024.xlsx]D-PRBND'!$DC$31</t>
  </si>
  <si>
    <t>='C:\Users\jaime.benazar\Quorum Business Solutions\Ecopetrol Prometeo - Documents\Planning Space Implementation\3. Analysis &amp; Design\Design\FC22\DRR Jaime\Por presentar a ECP\Cantagallo\Garzas\[GARZAS_CF_SEC_06-Feb-2024.xlsx]D-PRBND'!$DC$32</t>
  </si>
  <si>
    <t>='C:\Users\jaime.benazar\Quorum Business Solutions\Ecopetrol Prometeo - Documents\Planning Space Implementation\3. Analysis &amp; Design\Design\FC22\DRR Jaime\Por presentar a ECP\Cantagallo\Garzas\[GARZAS_CF_SEC_06-Feb-2024.xlsx]D-PRBND'!$DC$33</t>
  </si>
  <si>
    <t>='C:\Users\jaime.benazar\Quorum Business Solutions\Ecopetrol Prometeo - Documents\Planning Space Implementation\3. Analysis &amp; Design\Design\FC22\DRR Jaime\Por presentar a ECP\Cantagallo\Garzas\[GARZAS_CF_SEC_06-Feb-2024.xlsx]D-PRBND'!$DC$34</t>
  </si>
  <si>
    <t>='C:\Users\jaime.benazar\Quorum Business Solutions\Ecopetrol Prometeo - Documents\Planning Space Implementation\3. Analysis &amp; Design\Design\FC22\DRR Jaime\Por presentar a ECP\Cantagallo\Garzas\[GARZAS_CF_SEC_06-Feb-2024.xlsx]D-PRBND'!$DC$35</t>
  </si>
  <si>
    <t>='C:\Users\jaime.benazar\Quorum Business Solutions\Ecopetrol Prometeo - Documents\Planning Space Implementation\3. Analysis &amp; Design\Design\FC22\DRR Jaime\Por presentar a ECP\Cantagallo\Garzas\[GARZAS_CF_SEC_06-Feb-2024.xlsx]D-PRBND'!$DC$36</t>
  </si>
  <si>
    <t>='C:\Users\jaime.benazar\Quorum Business Solutions\Ecopetrol Prometeo - Documents\Planning Space Implementation\3. Analysis &amp; Design\Design\FC22\DRR Jaime\Por presentar a ECP\Cantagallo\Garzas\[GARZAS_CF_SEC_06-Feb-2024.xlsx]D-PRBND'!$DC$37</t>
  </si>
  <si>
    <t>='C:\Users\jaime.benazar\Quorum Business Solutions\Ecopetrol Prometeo - Documents\Planning Space Implementation\3. Analysis &amp; Design\Design\FC22\DRR Jaime\Por presentar a ECP\Cantagallo\Garzas\[GARZAS_CF_SEC_06-Feb-2024.xlsx]D-PRBND'!$DC$38</t>
  </si>
  <si>
    <t>='C:\Users\jaime.benazar\Quorum Business Solutions\Ecopetrol Prometeo - Documents\Planning Space Implementation\3. Analysis &amp; Design\Design\FC22\DRR Jaime\Por presentar a ECP\Cantagallo\Garzas\[GARZAS_CF_SEC_06-Feb-2024.xlsx]D-PRBND'!$DC$39</t>
  </si>
  <si>
    <t>='C:\Users\jaime.benazar\Quorum Business Solutions\Ecopetrol Prometeo - Documents\Planning Space Implementation\3. Analysis &amp; Design\Design\FC22\DRR Jaime\Por presentar a ECP\Cantagallo\Garzas\[GARZAS_CF_SEC_06-Feb-2024.xlsx]D-PRBND'!$DC$40</t>
  </si>
  <si>
    <t>='C:\Users\jaime.benazar\Quorum Business Solutions\Ecopetrol Prometeo - Documents\Planning Space Implementation\3. Analysis &amp; Design\Design\FC22\DRR Jaime\Por presentar a ECP\Cantagallo\Garzas\[GARZAS_CF_SEC_06-Feb-2024.xlsx]D-PRBND'!$DC$41</t>
  </si>
  <si>
    <t>='C:\Users\jaime.benazar\Quorum Business Solutions\Ecopetrol Prometeo - Documents\Planning Space Implementation\3. Analysis &amp; Design\Design\FC22\DRR Jaime\Por presentar a ECP\Cantagallo\Garzas\[GARZAS_CF_SEC_06-Feb-2024.xlsx]D-PRBND'!$DC$42</t>
  </si>
  <si>
    <t>='C:\Users\jaime.benazar\Quorum Business Solutions\Ecopetrol Prometeo - Documents\Planning Space Implementation\3. Analysis &amp; Design\Design\FC22\DRR Jaime\Por presentar a ECP\Cantagallo\Garzas\[GARZAS_CF_SEC_06-Feb-2024.xlsx]D-PRBND'!$DC$43</t>
  </si>
  <si>
    <t>='C:\Users\jaime.benazar\Quorum Business Solutions\Ecopetrol Prometeo - Documents\Planning Space Implementation\3. Analysis &amp; Design\Design\FC22\DRR Jaime\Por presentar a ECP\Cantagallo\Garzas\[GARZAS_CF_SEC_06-Feb-2024.xlsx]D-PRBND'!$DC$44</t>
  </si>
  <si>
    <t>='C:\Users\jaime.benazar\Quorum Business Solutions\Ecopetrol Prometeo - Documents\Planning Space Implementation\3. Analysis &amp; Design\Design\FC22\DRR Jaime\Por presentar a ECP\Cantagallo\Garzas\[GARZAS_CF_SEC_06-Feb-2024.xlsx]D-PRBND'!$DC$45</t>
  </si>
  <si>
    <t>='C:\Users\jaime.benazar\Quorum Business Solutions\Ecopetrol Prometeo - Documents\Planning Space Implementation\3. Analysis &amp; Design\Design\FC22\DRR Jaime\Por presentar a ECP\Cantagallo\Garzas\[GARZAS_CF_SEC_06-Feb-2024.xlsx]D-PRBND'!$DC$46</t>
  </si>
  <si>
    <t>='C:\Users\jaime.benazar\Quorum Business Solutions\Ecopetrol Prometeo - Documents\Planning Space Implementation\3. Analysis &amp; Design\Design\FC22\DRR Jaime\Por presentar a ECP\Cantagallo\Garzas\[GARZAS_CF_SEC_06-Feb-2024.xlsx]D-PRBND'!$DC$47</t>
  </si>
  <si>
    <t>='C:\Users\jaime.benazar\Quorum Business Solutions\Ecopetrol Prometeo - Documents\Planning Space Implementation\3. Analysis &amp; Design\Design\FC22\DRR Jaime\Por presentar a ECP\Cantagallo\Garzas\[GARZAS_CF_SEC_06-Feb-2024.xlsx]D-PRBND'!$DC$48</t>
  </si>
  <si>
    <t>='C:\Users\jaime.benazar\Quorum Business Solutions\Ecopetrol Prometeo - Documents\Planning Space Implementation\3. Analysis &amp; Design\Design\FC22\DRR Jaime\Por presentar a ECP\Cantagallo\Garzas\[GARZAS_CF_SEC_06-Feb-2024.xlsx]D-PRB'!$DC$12</t>
  </si>
  <si>
    <t>='C:\Users\jaime.benazar\Quorum Business Solutions\Ecopetrol Prometeo - Documents\Planning Space Implementation\3. Analysis &amp; Design\Design\FC22\DRR Jaime\Por presentar a ECP\Cantagallo\Garzas\[GARZAS_CF_SEC_06-Feb-2024.xlsx]D-PRB'!$DC$13</t>
  </si>
  <si>
    <t>='C:\Users\jaime.benazar\Quorum Business Solutions\Ecopetrol Prometeo - Documents\Planning Space Implementation\3. Analysis &amp; Design\Design\FC22\DRR Jaime\Por presentar a ECP\Cantagallo\Garzas\[GARZAS_CF_SEC_06-Feb-2024.xlsx]D-PRB'!$DC$14</t>
  </si>
  <si>
    <t>='C:\Users\jaime.benazar\Quorum Business Solutions\Ecopetrol Prometeo - Documents\Planning Space Implementation\3. Analysis &amp; Design\Design\FC22\DRR Jaime\Por presentar a ECP\Cantagallo\Garzas\[GARZAS_CF_SEC_06-Feb-2024.xlsx]D-PRB'!$DC$15</t>
  </si>
  <si>
    <t>='C:\Users\jaime.benazar\Quorum Business Solutions\Ecopetrol Prometeo - Documents\Planning Space Implementation\3. Analysis &amp; Design\Design\FC22\DRR Jaime\Por presentar a ECP\Cantagallo\Garzas\[GARZAS_CF_SEC_06-Feb-2024.xlsx]D-PRB'!$DC$16</t>
  </si>
  <si>
    <t>='C:\Users\jaime.benazar\Quorum Business Solutions\Ecopetrol Prometeo - Documents\Planning Space Implementation\3. Analysis &amp; Design\Design\FC22\DRR Jaime\Por presentar a ECP\Cantagallo\Garzas\[GARZAS_CF_SEC_06-Feb-2024.xlsx]D-PRB'!$DC$17</t>
  </si>
  <si>
    <t>='C:\Users\jaime.benazar\Quorum Business Solutions\Ecopetrol Prometeo - Documents\Planning Space Implementation\3. Analysis &amp; Design\Design\FC22\DRR Jaime\Por presentar a ECP\Cantagallo\Garzas\[GARZAS_CF_SEC_06-Feb-2024.xlsx]D-PRB'!$DC$18</t>
  </si>
  <si>
    <t>='C:\Users\jaime.benazar\Quorum Business Solutions\Ecopetrol Prometeo - Documents\Planning Space Implementation\3. Analysis &amp; Design\Design\FC22\DRR Jaime\Por presentar a ECP\Cantagallo\Garzas\[GARZAS_CF_SEC_06-Feb-2024.xlsx]D-PRB'!$DC$19</t>
  </si>
  <si>
    <t>='C:\Users\jaime.benazar\Quorum Business Solutions\Ecopetrol Prometeo - Documents\Planning Space Implementation\3. Analysis &amp; Design\Design\FC22\DRR Jaime\Por presentar a ECP\Cantagallo\Garzas\[GARZAS_CF_SEC_06-Feb-2024.xlsx]D-PRB'!$DC$20</t>
  </si>
  <si>
    <t>='C:\Users\jaime.benazar\Quorum Business Solutions\Ecopetrol Prometeo - Documents\Planning Space Implementation\3. Analysis &amp; Design\Design\FC22\DRR Jaime\Por presentar a ECP\Cantagallo\Garzas\[GARZAS_CF_SEC_06-Feb-2024.xlsx]D-PRB'!$DC$21</t>
  </si>
  <si>
    <t>='C:\Users\jaime.benazar\Quorum Business Solutions\Ecopetrol Prometeo - Documents\Planning Space Implementation\3. Analysis &amp; Design\Design\FC22\DRR Jaime\Por presentar a ECP\Cantagallo\Garzas\[GARZAS_CF_SEC_06-Feb-2024.xlsx]D-PRB'!$DC$22</t>
  </si>
  <si>
    <t>='C:\Users\jaime.benazar\Quorum Business Solutions\Ecopetrol Prometeo - Documents\Planning Space Implementation\3. Analysis &amp; Design\Design\FC22\DRR Jaime\Por presentar a ECP\Cantagallo\Garzas\[GARZAS_CF_SEC_06-Feb-2024.xlsx]D-PRB'!$DC$23</t>
  </si>
  <si>
    <t>='C:\Users\jaime.benazar\Quorum Business Solutions\Ecopetrol Prometeo - Documents\Planning Space Implementation\3. Analysis &amp; Design\Design\FC22\DRR Jaime\Por presentar a ECP\Cantagallo\Garzas\[GARZAS_CF_SEC_06-Feb-2024.xlsx]D-PRB'!$DC$24</t>
  </si>
  <si>
    <t>='C:\Users\jaime.benazar\Quorum Business Solutions\Ecopetrol Prometeo - Documents\Planning Space Implementation\3. Analysis &amp; Design\Design\FC22\DRR Jaime\Por presentar a ECP\Cantagallo\Garzas\[GARZAS_CF_SEC_06-Feb-2024.xlsx]D-PRB'!$DC$25</t>
  </si>
  <si>
    <t>='C:\Users\jaime.benazar\Quorum Business Solutions\Ecopetrol Prometeo - Documents\Planning Space Implementation\3. Analysis &amp; Design\Design\FC22\DRR Jaime\Por presentar a ECP\Cantagallo\Garzas\[GARZAS_CF_SEC_06-Feb-2024.xlsx]D-PRB'!$DC$26</t>
  </si>
  <si>
    <t>='C:\Users\jaime.benazar\Quorum Business Solutions\Ecopetrol Prometeo - Documents\Planning Space Implementation\3. Analysis &amp; Design\Design\FC22\DRR Jaime\Por presentar a ECP\Cantagallo\Garzas\[GARZAS_CF_SEC_06-Feb-2024.xlsx]D-PRB'!$DC$27</t>
  </si>
  <si>
    <t>='C:\Users\jaime.benazar\Quorum Business Solutions\Ecopetrol Prometeo - Documents\Planning Space Implementation\3. Analysis &amp; Design\Design\FC22\DRR Jaime\Por presentar a ECP\Cantagallo\Garzas\[GARZAS_CF_SEC_06-Feb-2024.xlsx]D-PRB'!$DC$28</t>
  </si>
  <si>
    <t>='C:\Users\jaime.benazar\Quorum Business Solutions\Ecopetrol Prometeo - Documents\Planning Space Implementation\3. Analysis &amp; Design\Design\FC22\DRR Jaime\Por presentar a ECP\Cantagallo\Garzas\[GARZAS_CF_SEC_06-Feb-2024.xlsx]D-PRB'!$DC$29</t>
  </si>
  <si>
    <t>='C:\Users\jaime.benazar\Quorum Business Solutions\Ecopetrol Prometeo - Documents\Planning Space Implementation\3. Analysis &amp; Design\Design\FC22\DRR Jaime\Por presentar a ECP\Cantagallo\Garzas\[GARZAS_CF_SEC_06-Feb-2024.xlsx]D-PRB'!$DC$30</t>
  </si>
  <si>
    <t>='C:\Users\jaime.benazar\Quorum Business Solutions\Ecopetrol Prometeo - Documents\Planning Space Implementation\3. Analysis &amp; Design\Design\FC22\DRR Jaime\Por presentar a ECP\Cantagallo\Garzas\[GARZAS_CF_SEC_06-Feb-2024.xlsx]D-PRB'!$DC$31</t>
  </si>
  <si>
    <t>='C:\Users\jaime.benazar\Quorum Business Solutions\Ecopetrol Prometeo - Documents\Planning Space Implementation\3. Analysis &amp; Design\Design\FC22\DRR Jaime\Por presentar a ECP\Cantagallo\Garzas\[GARZAS_CF_SEC_06-Feb-2024.xlsx]D-PRB'!$DC$32</t>
  </si>
  <si>
    <t>='C:\Users\jaime.benazar\Quorum Business Solutions\Ecopetrol Prometeo - Documents\Planning Space Implementation\3. Analysis &amp; Design\Design\FC22\DRR Jaime\Por presentar a ECP\Cantagallo\Garzas\[GARZAS_CF_SEC_06-Feb-2024.xlsx]D-PRB'!$DC$33</t>
  </si>
  <si>
    <t>='C:\Users\jaime.benazar\Quorum Business Solutions\Ecopetrol Prometeo - Documents\Planning Space Implementation\3. Analysis &amp; Design\Design\FC22\DRR Jaime\Por presentar a ECP\Cantagallo\Garzas\[GARZAS_CF_SEC_06-Feb-2024.xlsx]D-PRB'!$DC$34</t>
  </si>
  <si>
    <t>='C:\Users\jaime.benazar\Quorum Business Solutions\Ecopetrol Prometeo - Documents\Planning Space Implementation\3. Analysis &amp; Design\Design\FC22\DRR Jaime\Por presentar a ECP\Cantagallo\Garzas\[GARZAS_CF_SEC_06-Feb-2024.xlsx]D-PRB'!$DC$35</t>
  </si>
  <si>
    <t>='C:\Users\jaime.benazar\Quorum Business Solutions\Ecopetrol Prometeo - Documents\Planning Space Implementation\3. Analysis &amp; Design\Design\FC22\DRR Jaime\Por presentar a ECP\Cantagallo\Garzas\[GARZAS_CF_SEC_06-Feb-2024.xlsx]D-PRB'!$DC$36</t>
  </si>
  <si>
    <t>='C:\Users\jaime.benazar\Quorum Business Solutions\Ecopetrol Prometeo - Documents\Planning Space Implementation\3. Analysis &amp; Design\Design\FC22\DRR Jaime\Por presentar a ECP\Cantagallo\Garzas\[GARZAS_CF_SEC_06-Feb-2024.xlsx]D-PRB'!$DC$37</t>
  </si>
  <si>
    <t>='C:\Users\jaime.benazar\Quorum Business Solutions\Ecopetrol Prometeo - Documents\Planning Space Implementation\3. Analysis &amp; Design\Design\FC22\DRR Jaime\Por presentar a ECP\Cantagallo\Garzas\[GARZAS_CF_SEC_06-Feb-2024.xlsx]D-PRB'!$DC$38</t>
  </si>
  <si>
    <t>='C:\Users\jaime.benazar\Quorum Business Solutions\Ecopetrol Prometeo - Documents\Planning Space Implementation\3. Analysis &amp; Design\Design\FC22\DRR Jaime\Por presentar a ECP\Cantagallo\Garzas\[GARZAS_CF_SEC_06-Feb-2024.xlsx]D-PRB'!$DC$39</t>
  </si>
  <si>
    <t>='C:\Users\jaime.benazar\Quorum Business Solutions\Ecopetrol Prometeo - Documents\Planning Space Implementation\3. Analysis &amp; Design\Design\FC22\DRR Jaime\Por presentar a ECP\Cantagallo\Garzas\[GARZAS_CF_SEC_06-Feb-2024.xlsx]D-PRB'!$DC$40</t>
  </si>
  <si>
    <t>='C:\Users\jaime.benazar\Quorum Business Solutions\Ecopetrol Prometeo - Documents\Planning Space Implementation\3. Analysis &amp; Design\Design\FC22\DRR Jaime\Por presentar a ECP\Cantagallo\Garzas\[GARZAS_CF_SEC_06-Feb-2024.xlsx]D-PRB'!$DC$41</t>
  </si>
  <si>
    <t>='C:\Users\jaime.benazar\Quorum Business Solutions\Ecopetrol Prometeo - Documents\Planning Space Implementation\3. Analysis &amp; Design\Design\FC22\DRR Jaime\Por presentar a ECP\Cantagallo\Garzas\[GARZAS_CF_SEC_06-Feb-2024.xlsx]D-PRB'!$DC$42</t>
  </si>
  <si>
    <t>='C:\Users\jaime.benazar\Quorum Business Solutions\Ecopetrol Prometeo - Documents\Planning Space Implementation\3. Analysis &amp; Design\Design\FC22\DRR Jaime\Por presentar a ECP\Cantagallo\Garzas\[GARZAS_CF_SEC_06-Feb-2024.xlsx]D-PRB'!$DC$43</t>
  </si>
  <si>
    <t>='C:\Users\jaime.benazar\Quorum Business Solutions\Ecopetrol Prometeo - Documents\Planning Space Implementation\3. Analysis &amp; Design\Design\FC22\DRR Jaime\Por presentar a ECP\Cantagallo\Garzas\[GARZAS_CF_SEC_06-Feb-2024.xlsx]D-PRB'!$DC$44</t>
  </si>
  <si>
    <t>='C:\Users\jaime.benazar\Quorum Business Solutions\Ecopetrol Prometeo - Documents\Planning Space Implementation\3. Analysis &amp; Design\Design\FC22\DRR Jaime\Por presentar a ECP\Cantagallo\Garzas\[GARZAS_CF_SEC_06-Feb-2024.xlsx]D-PRB'!$DC$45</t>
  </si>
  <si>
    <t>='C:\Users\jaime.benazar\Quorum Business Solutions\Ecopetrol Prometeo - Documents\Planning Space Implementation\3. Analysis &amp; Design\Design\FC22\DRR Jaime\Por presentar a ECP\Cantagallo\Garzas\[GARZAS_CF_SEC_06-Feb-2024.xlsx]D-PRB'!$DC$46</t>
  </si>
  <si>
    <t>='C:\Users\jaime.benazar\Quorum Business Solutions\Ecopetrol Prometeo - Documents\Planning Space Implementation\3. Analysis &amp; Design\Design\FC22\DRR Jaime\Por presentar a ECP\Cantagallo\Garzas\[GARZAS_CF_SEC_06-Feb-2024.xlsx]D-PRB'!$DC$47</t>
  </si>
  <si>
    <t>='C:\Users\jaime.benazar\Quorum Business Solutions\Ecopetrol Prometeo - Documents\Planning Space Implementation\3. Analysis &amp; Design\Design\FC22\DRR Jaime\Por presentar a ECP\Cantagallo\Garzas\[GARZAS_CF_SEC_06-Feb-2024.xlsx]D-PRB'!$DC$48</t>
  </si>
  <si>
    <t>='C:\Users\jaime.benazar\Quorum Business Solutions\Ecopetrol Prometeo - Documents\Planning Space Implementation\3. Analysis &amp; Design\Design\FC22\DRR Jaime\Por presentar a ECP\Cantagallo\Garzas\[GARZAS_CF_SEC_06-Feb-2024.xlsx]D-PSDP'!$DC$12</t>
  </si>
  <si>
    <t>='C:\Users\jaime.benazar\Quorum Business Solutions\Ecopetrol Prometeo - Documents\Planning Space Implementation\3. Analysis &amp; Design\Design\FC22\DRR Jaime\Por presentar a ECP\Cantagallo\Garzas\[GARZAS_CF_SEC_06-Feb-2024.xlsx]D-PSDP'!$DC$13</t>
  </si>
  <si>
    <t>='C:\Users\jaime.benazar\Quorum Business Solutions\Ecopetrol Prometeo - Documents\Planning Space Implementation\3. Analysis &amp; Design\Design\FC22\DRR Jaime\Por presentar a ECP\Cantagallo\Garzas\[GARZAS_CF_SEC_06-Feb-2024.xlsx]D-PSDP'!$DC$14</t>
  </si>
  <si>
    <t>='C:\Users\jaime.benazar\Quorum Business Solutions\Ecopetrol Prometeo - Documents\Planning Space Implementation\3. Analysis &amp; Design\Design\FC22\DRR Jaime\Por presentar a ECP\Cantagallo\Garzas\[GARZAS_CF_SEC_06-Feb-2024.xlsx]D-PSDP'!$DC$15</t>
  </si>
  <si>
    <t>='C:\Users\jaime.benazar\Quorum Business Solutions\Ecopetrol Prometeo - Documents\Planning Space Implementation\3. Analysis &amp; Design\Design\FC22\DRR Jaime\Por presentar a ECP\Cantagallo\Garzas\[GARZAS_CF_SEC_06-Feb-2024.xlsx]D-PSDP'!$DC$16</t>
  </si>
  <si>
    <t>='C:\Users\jaime.benazar\Quorum Business Solutions\Ecopetrol Prometeo - Documents\Planning Space Implementation\3. Analysis &amp; Design\Design\FC22\DRR Jaime\Por presentar a ECP\Cantagallo\Garzas\[GARZAS_CF_SEC_06-Feb-2024.xlsx]D-PSDP'!$DC$17</t>
  </si>
  <si>
    <t>='C:\Users\jaime.benazar\Quorum Business Solutions\Ecopetrol Prometeo - Documents\Planning Space Implementation\3. Analysis &amp; Design\Design\FC22\DRR Jaime\Por presentar a ECP\Cantagallo\Garzas\[GARZAS_CF_SEC_06-Feb-2024.xlsx]D-PSDP'!$DC$18</t>
  </si>
  <si>
    <t>='C:\Users\jaime.benazar\Quorum Business Solutions\Ecopetrol Prometeo - Documents\Planning Space Implementation\3. Analysis &amp; Design\Design\FC22\DRR Jaime\Por presentar a ECP\Cantagallo\Garzas\[GARZAS_CF_SEC_06-Feb-2024.xlsx]D-PSDP'!$DC$19</t>
  </si>
  <si>
    <t>='C:\Users\jaime.benazar\Quorum Business Solutions\Ecopetrol Prometeo - Documents\Planning Space Implementation\3. Analysis &amp; Design\Design\FC22\DRR Jaime\Por presentar a ECP\Cantagallo\Garzas\[GARZAS_CF_SEC_06-Feb-2024.xlsx]D-PSDP'!$DC$20</t>
  </si>
  <si>
    <t>='C:\Users\jaime.benazar\Quorum Business Solutions\Ecopetrol Prometeo - Documents\Planning Space Implementation\3. Analysis &amp; Design\Design\FC22\DRR Jaime\Por presentar a ECP\Cantagallo\Garzas\[GARZAS_CF_SEC_06-Feb-2024.xlsx]D-PSDP'!$DC$21</t>
  </si>
  <si>
    <t>='C:\Users\jaime.benazar\Quorum Business Solutions\Ecopetrol Prometeo - Documents\Planning Space Implementation\3. Analysis &amp; Design\Design\FC22\DRR Jaime\Por presentar a ECP\Cantagallo\Garzas\[GARZAS_CF_SEC_06-Feb-2024.xlsx]D-PSDP'!$DC$22</t>
  </si>
  <si>
    <t>='C:\Users\jaime.benazar\Quorum Business Solutions\Ecopetrol Prometeo - Documents\Planning Space Implementation\3. Analysis &amp; Design\Design\FC22\DRR Jaime\Por presentar a ECP\Cantagallo\Garzas\[GARZAS_CF_SEC_06-Feb-2024.xlsx]D-PSDP'!$DC$23</t>
  </si>
  <si>
    <t>='C:\Users\jaime.benazar\Quorum Business Solutions\Ecopetrol Prometeo - Documents\Planning Space Implementation\3. Analysis &amp; Design\Design\FC22\DRR Jaime\Por presentar a ECP\Cantagallo\Garzas\[GARZAS_CF_SEC_06-Feb-2024.xlsx]D-PSDP'!$DC$24</t>
  </si>
  <si>
    <t>='C:\Users\jaime.benazar\Quorum Business Solutions\Ecopetrol Prometeo - Documents\Planning Space Implementation\3. Analysis &amp; Design\Design\FC22\DRR Jaime\Por presentar a ECP\Cantagallo\Garzas\[GARZAS_CF_SEC_06-Feb-2024.xlsx]D-PSDP'!$DC$25</t>
  </si>
  <si>
    <t>='C:\Users\jaime.benazar\Quorum Business Solutions\Ecopetrol Prometeo - Documents\Planning Space Implementation\3. Analysis &amp; Design\Design\FC22\DRR Jaime\Por presentar a ECP\Cantagallo\Garzas\[GARZAS_CF_SEC_06-Feb-2024.xlsx]D-PSDP'!$DC$26</t>
  </si>
  <si>
    <t>='C:\Users\jaime.benazar\Quorum Business Solutions\Ecopetrol Prometeo - Documents\Planning Space Implementation\3. Analysis &amp; Design\Design\FC22\DRR Jaime\Por presentar a ECP\Cantagallo\Garzas\[GARZAS_CF_SEC_06-Feb-2024.xlsx]D-PSDP'!$DC$27</t>
  </si>
  <si>
    <t>='C:\Users\jaime.benazar\Quorum Business Solutions\Ecopetrol Prometeo - Documents\Planning Space Implementation\3. Analysis &amp; Design\Design\FC22\DRR Jaime\Por presentar a ECP\Cantagallo\Garzas\[GARZAS_CF_SEC_06-Feb-2024.xlsx]D-PSDP'!$DC$28</t>
  </si>
  <si>
    <t>='C:\Users\jaime.benazar\Quorum Business Solutions\Ecopetrol Prometeo - Documents\Planning Space Implementation\3. Analysis &amp; Design\Design\FC22\DRR Jaime\Por presentar a ECP\Cantagallo\Garzas\[GARZAS_CF_SEC_06-Feb-2024.xlsx]D-PSDP'!$DC$29</t>
  </si>
  <si>
    <t>='C:\Users\jaime.benazar\Quorum Business Solutions\Ecopetrol Prometeo - Documents\Planning Space Implementation\3. Analysis &amp; Design\Design\FC22\DRR Jaime\Por presentar a ECP\Cantagallo\Garzas\[GARZAS_CF_SEC_06-Feb-2024.xlsx]D-PSDP'!$DC$30</t>
  </si>
  <si>
    <t>='C:\Users\jaime.benazar\Quorum Business Solutions\Ecopetrol Prometeo - Documents\Planning Space Implementation\3. Analysis &amp; Design\Design\FC22\DRR Jaime\Por presentar a ECP\Cantagallo\Garzas\[GARZAS_CF_SEC_06-Feb-2024.xlsx]D-PSDP'!$DC$31</t>
  </si>
  <si>
    <t>='C:\Users\jaime.benazar\Quorum Business Solutions\Ecopetrol Prometeo - Documents\Planning Space Implementation\3. Analysis &amp; Design\Design\FC22\DRR Jaime\Por presentar a ECP\Cantagallo\Garzas\[GARZAS_CF_SEC_06-Feb-2024.xlsx]D-PSDP'!$DC$32</t>
  </si>
  <si>
    <t>='C:\Users\jaime.benazar\Quorum Business Solutions\Ecopetrol Prometeo - Documents\Planning Space Implementation\3. Analysis &amp; Design\Design\FC22\DRR Jaime\Por presentar a ECP\Cantagallo\Garzas\[GARZAS_CF_SEC_06-Feb-2024.xlsx]D-PSDP'!$DC$33</t>
  </si>
  <si>
    <t>='C:\Users\jaime.benazar\Quorum Business Solutions\Ecopetrol Prometeo - Documents\Planning Space Implementation\3. Analysis &amp; Design\Design\FC22\DRR Jaime\Por presentar a ECP\Cantagallo\Garzas\[GARZAS_CF_SEC_06-Feb-2024.xlsx]D-PSDP'!$DC$34</t>
  </si>
  <si>
    <t>='C:\Users\jaime.benazar\Quorum Business Solutions\Ecopetrol Prometeo - Documents\Planning Space Implementation\3. Analysis &amp; Design\Design\FC22\DRR Jaime\Por presentar a ECP\Cantagallo\Garzas\[GARZAS_CF_SEC_06-Feb-2024.xlsx]D-PSDP'!$DC$35</t>
  </si>
  <si>
    <t>='C:\Users\jaime.benazar\Quorum Business Solutions\Ecopetrol Prometeo - Documents\Planning Space Implementation\3. Analysis &amp; Design\Design\FC22\DRR Jaime\Por presentar a ECP\Cantagallo\Garzas\[GARZAS_CF_SEC_06-Feb-2024.xlsx]D-PSDP'!$DC$36</t>
  </si>
  <si>
    <t>='C:\Users\jaime.benazar\Quorum Business Solutions\Ecopetrol Prometeo - Documents\Planning Space Implementation\3. Analysis &amp; Design\Design\FC22\DRR Jaime\Por presentar a ECP\Cantagallo\Garzas\[GARZAS_CF_SEC_06-Feb-2024.xlsx]D-PSDP'!$DC$37</t>
  </si>
  <si>
    <t>='C:\Users\jaime.benazar\Quorum Business Solutions\Ecopetrol Prometeo - Documents\Planning Space Implementation\3. Analysis &amp; Design\Design\FC22\DRR Jaime\Por presentar a ECP\Cantagallo\Garzas\[GARZAS_CF_SEC_06-Feb-2024.xlsx]D-PSDP'!$DC$38</t>
  </si>
  <si>
    <t>='C:\Users\jaime.benazar\Quorum Business Solutions\Ecopetrol Prometeo - Documents\Planning Space Implementation\3. Analysis &amp; Design\Design\FC22\DRR Jaime\Por presentar a ECP\Cantagallo\Garzas\[GARZAS_CF_SEC_06-Feb-2024.xlsx]D-PSDP'!$DC$39</t>
  </si>
  <si>
    <t>='C:\Users\jaime.benazar\Quorum Business Solutions\Ecopetrol Prometeo - Documents\Planning Space Implementation\3. Analysis &amp; Design\Design\FC22\DRR Jaime\Por presentar a ECP\Cantagallo\Garzas\[GARZAS_CF_SEC_06-Feb-2024.xlsx]D-PSDP'!$DC$40</t>
  </si>
  <si>
    <t>='C:\Users\jaime.benazar\Quorum Business Solutions\Ecopetrol Prometeo - Documents\Planning Space Implementation\3. Analysis &amp; Design\Design\FC22\DRR Jaime\Por presentar a ECP\Cantagallo\Garzas\[GARZAS_CF_SEC_06-Feb-2024.xlsx]D-PSDP'!$DC$41</t>
  </si>
  <si>
    <t>='C:\Users\jaime.benazar\Quorum Business Solutions\Ecopetrol Prometeo - Documents\Planning Space Implementation\3. Analysis &amp; Design\Design\FC22\DRR Jaime\Por presentar a ECP\Cantagallo\Garzas\[GARZAS_CF_SEC_06-Feb-2024.xlsx]D-PSDP'!$DC$42</t>
  </si>
  <si>
    <t>='C:\Users\jaime.benazar\Quorum Business Solutions\Ecopetrol Prometeo - Documents\Planning Space Implementation\3. Analysis &amp; Design\Design\FC22\DRR Jaime\Por presentar a ECP\Cantagallo\Garzas\[GARZAS_CF_SEC_06-Feb-2024.xlsx]D-PSDP'!$DC$43</t>
  </si>
  <si>
    <t>='C:\Users\jaime.benazar\Quorum Business Solutions\Ecopetrol Prometeo - Documents\Planning Space Implementation\3. Analysis &amp; Design\Design\FC22\DRR Jaime\Por presentar a ECP\Cantagallo\Garzas\[GARZAS_CF_SEC_06-Feb-2024.xlsx]D-PSDP'!$DC$44</t>
  </si>
  <si>
    <t>='C:\Users\jaime.benazar\Quorum Business Solutions\Ecopetrol Prometeo - Documents\Planning Space Implementation\3. Analysis &amp; Design\Design\FC22\DRR Jaime\Por presentar a ECP\Cantagallo\Garzas\[GARZAS_CF_SEC_06-Feb-2024.xlsx]D-PSDP'!$DC$45</t>
  </si>
  <si>
    <t>='C:\Users\jaime.benazar\Quorum Business Solutions\Ecopetrol Prometeo - Documents\Planning Space Implementation\3. Analysis &amp; Design\Design\FC22\DRR Jaime\Por presentar a ECP\Cantagallo\Garzas\[GARZAS_CF_SEC_06-Feb-2024.xlsx]D-PSDP'!$DC$46</t>
  </si>
  <si>
    <t>='C:\Users\jaime.benazar\Quorum Business Solutions\Ecopetrol Prometeo - Documents\Planning Space Implementation\3. Analysis &amp; Design\Design\FC22\DRR Jaime\Por presentar a ECP\Cantagallo\Garzas\[GARZAS_CF_SEC_06-Feb-2024.xlsx]D-PSDP'!$DC$47</t>
  </si>
  <si>
    <t>='C:\Users\jaime.benazar\Quorum Business Solutions\Ecopetrol Prometeo - Documents\Planning Space Implementation\3. Analysis &amp; Design\Design\FC22\DRR Jaime\Por presentar a ECP\Cantagallo\Garzas\[GARZAS_CF_SEC_06-Feb-2024.xlsx]D-PSDP'!$DC$48</t>
  </si>
  <si>
    <t>='C:\Users\jaime.benazar\Quorum Business Solutions\Ecopetrol Prometeo - Documents\Planning Space Implementation\3. Analysis &amp; Design\Design\FC22\DRR Jaime\Por presentar a ECP\Cantagallo\Garzas\[GARZAS_CF_SEC_06-Feb-2024.xlsx]D-PSNP'!$DC$12</t>
  </si>
  <si>
    <t>='C:\Users\jaime.benazar\Quorum Business Solutions\Ecopetrol Prometeo - Documents\Planning Space Implementation\3. Analysis &amp; Design\Design\FC22\DRR Jaime\Por presentar a ECP\Cantagallo\Garzas\[GARZAS_CF_SEC_06-Feb-2024.xlsx]D-PSNP'!$DC$13</t>
  </si>
  <si>
    <t>='C:\Users\jaime.benazar\Quorum Business Solutions\Ecopetrol Prometeo - Documents\Planning Space Implementation\3. Analysis &amp; Design\Design\FC22\DRR Jaime\Por presentar a ECP\Cantagallo\Garzas\[GARZAS_CF_SEC_06-Feb-2024.xlsx]D-PSNP'!$DC$14</t>
  </si>
  <si>
    <t>='C:\Users\jaime.benazar\Quorum Business Solutions\Ecopetrol Prometeo - Documents\Planning Space Implementation\3. Analysis &amp; Design\Design\FC22\DRR Jaime\Por presentar a ECP\Cantagallo\Garzas\[GARZAS_CF_SEC_06-Feb-2024.xlsx]D-PSNP'!$DC$15</t>
  </si>
  <si>
    <t>='C:\Users\jaime.benazar\Quorum Business Solutions\Ecopetrol Prometeo - Documents\Planning Space Implementation\3. Analysis &amp; Design\Design\FC22\DRR Jaime\Por presentar a ECP\Cantagallo\Garzas\[GARZAS_CF_SEC_06-Feb-2024.xlsx]D-PSNP'!$DC$16</t>
  </si>
  <si>
    <t>='C:\Users\jaime.benazar\Quorum Business Solutions\Ecopetrol Prometeo - Documents\Planning Space Implementation\3. Analysis &amp; Design\Design\FC22\DRR Jaime\Por presentar a ECP\Cantagallo\Garzas\[GARZAS_CF_SEC_06-Feb-2024.xlsx]D-PSNP'!$DC$17</t>
  </si>
  <si>
    <t>='C:\Users\jaime.benazar\Quorum Business Solutions\Ecopetrol Prometeo - Documents\Planning Space Implementation\3. Analysis &amp; Design\Design\FC22\DRR Jaime\Por presentar a ECP\Cantagallo\Garzas\[GARZAS_CF_SEC_06-Feb-2024.xlsx]D-PSNP'!$DC$18</t>
  </si>
  <si>
    <t>='C:\Users\jaime.benazar\Quorum Business Solutions\Ecopetrol Prometeo - Documents\Planning Space Implementation\3. Analysis &amp; Design\Design\FC22\DRR Jaime\Por presentar a ECP\Cantagallo\Garzas\[GARZAS_CF_SEC_06-Feb-2024.xlsx]D-PSNP'!$DC$19</t>
  </si>
  <si>
    <t>='C:\Users\jaime.benazar\Quorum Business Solutions\Ecopetrol Prometeo - Documents\Planning Space Implementation\3. Analysis &amp; Design\Design\FC22\DRR Jaime\Por presentar a ECP\Cantagallo\Garzas\[GARZAS_CF_SEC_06-Feb-2024.xlsx]D-PSNP'!$DC$20</t>
  </si>
  <si>
    <t>='C:\Users\jaime.benazar\Quorum Business Solutions\Ecopetrol Prometeo - Documents\Planning Space Implementation\3. Analysis &amp; Design\Design\FC22\DRR Jaime\Por presentar a ECP\Cantagallo\Garzas\[GARZAS_CF_SEC_06-Feb-2024.xlsx]D-PSNP'!$DC$21</t>
  </si>
  <si>
    <t>='C:\Users\jaime.benazar\Quorum Business Solutions\Ecopetrol Prometeo - Documents\Planning Space Implementation\3. Analysis &amp; Design\Design\FC22\DRR Jaime\Por presentar a ECP\Cantagallo\Garzas\[GARZAS_CF_SEC_06-Feb-2024.xlsx]D-PSNP'!$DC$22</t>
  </si>
  <si>
    <t>='C:\Users\jaime.benazar\Quorum Business Solutions\Ecopetrol Prometeo - Documents\Planning Space Implementation\3. Analysis &amp; Design\Design\FC22\DRR Jaime\Por presentar a ECP\Cantagallo\Garzas\[GARZAS_CF_SEC_06-Feb-2024.xlsx]D-PSNP'!$DC$23</t>
  </si>
  <si>
    <t>='C:\Users\jaime.benazar\Quorum Business Solutions\Ecopetrol Prometeo - Documents\Planning Space Implementation\3. Analysis &amp; Design\Design\FC22\DRR Jaime\Por presentar a ECP\Cantagallo\Garzas\[GARZAS_CF_SEC_06-Feb-2024.xlsx]D-PSNP'!$DC$24</t>
  </si>
  <si>
    <t>='C:\Users\jaime.benazar\Quorum Business Solutions\Ecopetrol Prometeo - Documents\Planning Space Implementation\3. Analysis &amp; Design\Design\FC22\DRR Jaime\Por presentar a ECP\Cantagallo\Garzas\[GARZAS_CF_SEC_06-Feb-2024.xlsx]D-PSNP'!$DC$25</t>
  </si>
  <si>
    <t>='C:\Users\jaime.benazar\Quorum Business Solutions\Ecopetrol Prometeo - Documents\Planning Space Implementation\3. Analysis &amp; Design\Design\FC22\DRR Jaime\Por presentar a ECP\Cantagallo\Garzas\[GARZAS_CF_SEC_06-Feb-2024.xlsx]D-PSNP'!$DC$26</t>
  </si>
  <si>
    <t>='C:\Users\jaime.benazar\Quorum Business Solutions\Ecopetrol Prometeo - Documents\Planning Space Implementation\3. Analysis &amp; Design\Design\FC22\DRR Jaime\Por presentar a ECP\Cantagallo\Garzas\[GARZAS_CF_SEC_06-Feb-2024.xlsx]D-PSNP'!$DC$27</t>
  </si>
  <si>
    <t>='C:\Users\jaime.benazar\Quorum Business Solutions\Ecopetrol Prometeo - Documents\Planning Space Implementation\3. Analysis &amp; Design\Design\FC22\DRR Jaime\Por presentar a ECP\Cantagallo\Garzas\[GARZAS_CF_SEC_06-Feb-2024.xlsx]D-PSNP'!$DC$28</t>
  </si>
  <si>
    <t>='C:\Users\jaime.benazar\Quorum Business Solutions\Ecopetrol Prometeo - Documents\Planning Space Implementation\3. Analysis &amp; Design\Design\FC22\DRR Jaime\Por presentar a ECP\Cantagallo\Garzas\[GARZAS_CF_SEC_06-Feb-2024.xlsx]D-PSNP'!$DC$29</t>
  </si>
  <si>
    <t>='C:\Users\jaime.benazar\Quorum Business Solutions\Ecopetrol Prometeo - Documents\Planning Space Implementation\3. Analysis &amp; Design\Design\FC22\DRR Jaime\Por presentar a ECP\Cantagallo\Garzas\[GARZAS_CF_SEC_06-Feb-2024.xlsx]D-PSNP'!$DC$30</t>
  </si>
  <si>
    <t>='C:\Users\jaime.benazar\Quorum Business Solutions\Ecopetrol Prometeo - Documents\Planning Space Implementation\3. Analysis &amp; Design\Design\FC22\DRR Jaime\Por presentar a ECP\Cantagallo\Garzas\[GARZAS_CF_SEC_06-Feb-2024.xlsx]D-PSNP'!$DC$31</t>
  </si>
  <si>
    <t>='C:\Users\jaime.benazar\Quorum Business Solutions\Ecopetrol Prometeo - Documents\Planning Space Implementation\3. Analysis &amp; Design\Design\FC22\DRR Jaime\Por presentar a ECP\Cantagallo\Garzas\[GARZAS_CF_SEC_06-Feb-2024.xlsx]D-PSNP'!$DC$32</t>
  </si>
  <si>
    <t>='C:\Users\jaime.benazar\Quorum Business Solutions\Ecopetrol Prometeo - Documents\Planning Space Implementation\3. Analysis &amp; Design\Design\FC22\DRR Jaime\Por presentar a ECP\Cantagallo\Garzas\[GARZAS_CF_SEC_06-Feb-2024.xlsx]D-PSNP'!$DC$33</t>
  </si>
  <si>
    <t>='C:\Users\jaime.benazar\Quorum Business Solutions\Ecopetrol Prometeo - Documents\Planning Space Implementation\3. Analysis &amp; Design\Design\FC22\DRR Jaime\Por presentar a ECP\Cantagallo\Garzas\[GARZAS_CF_SEC_06-Feb-2024.xlsx]D-PSNP'!$DC$34</t>
  </si>
  <si>
    <t>='C:\Users\jaime.benazar\Quorum Business Solutions\Ecopetrol Prometeo - Documents\Planning Space Implementation\3. Analysis &amp; Design\Design\FC22\DRR Jaime\Por presentar a ECP\Cantagallo\Garzas\[GARZAS_CF_SEC_06-Feb-2024.xlsx]D-PSNP'!$DC$35</t>
  </si>
  <si>
    <t>='C:\Users\jaime.benazar\Quorum Business Solutions\Ecopetrol Prometeo - Documents\Planning Space Implementation\3. Analysis &amp; Design\Design\FC22\DRR Jaime\Por presentar a ECP\Cantagallo\Garzas\[GARZAS_CF_SEC_06-Feb-2024.xlsx]D-PSNP'!$DC$36</t>
  </si>
  <si>
    <t>='C:\Users\jaime.benazar\Quorum Business Solutions\Ecopetrol Prometeo - Documents\Planning Space Implementation\3. Analysis &amp; Design\Design\FC22\DRR Jaime\Por presentar a ECP\Cantagallo\Garzas\[GARZAS_CF_SEC_06-Feb-2024.xlsx]D-PSNP'!$DC$37</t>
  </si>
  <si>
    <t>='C:\Users\jaime.benazar\Quorum Business Solutions\Ecopetrol Prometeo - Documents\Planning Space Implementation\3. Analysis &amp; Design\Design\FC22\DRR Jaime\Por presentar a ECP\Cantagallo\Garzas\[GARZAS_CF_SEC_06-Feb-2024.xlsx]D-PSNP'!$DC$38</t>
  </si>
  <si>
    <t>='C:\Users\jaime.benazar\Quorum Business Solutions\Ecopetrol Prometeo - Documents\Planning Space Implementation\3. Analysis &amp; Design\Design\FC22\DRR Jaime\Por presentar a ECP\Cantagallo\Garzas\[GARZAS_CF_SEC_06-Feb-2024.xlsx]D-PSNP'!$DC$39</t>
  </si>
  <si>
    <t>='C:\Users\jaime.benazar\Quorum Business Solutions\Ecopetrol Prometeo - Documents\Planning Space Implementation\3. Analysis &amp; Design\Design\FC22\DRR Jaime\Por presentar a ECP\Cantagallo\Garzas\[GARZAS_CF_SEC_06-Feb-2024.xlsx]D-PSNP'!$DC$40</t>
  </si>
  <si>
    <t>='C:\Users\jaime.benazar\Quorum Business Solutions\Ecopetrol Prometeo - Documents\Planning Space Implementation\3. Analysis &amp; Design\Design\FC22\DRR Jaime\Por presentar a ECP\Cantagallo\Garzas\[GARZAS_CF_SEC_06-Feb-2024.xlsx]D-PSNP'!$DC$41</t>
  </si>
  <si>
    <t>='C:\Users\jaime.benazar\Quorum Business Solutions\Ecopetrol Prometeo - Documents\Planning Space Implementation\3. Analysis &amp; Design\Design\FC22\DRR Jaime\Por presentar a ECP\Cantagallo\Garzas\[GARZAS_CF_SEC_06-Feb-2024.xlsx]D-PSNP'!$DC$42</t>
  </si>
  <si>
    <t>='C:\Users\jaime.benazar\Quorum Business Solutions\Ecopetrol Prometeo - Documents\Planning Space Implementation\3. Analysis &amp; Design\Design\FC22\DRR Jaime\Por presentar a ECP\Cantagallo\Garzas\[GARZAS_CF_SEC_06-Feb-2024.xlsx]D-PSNP'!$DC$43</t>
  </si>
  <si>
    <t>='C:\Users\jaime.benazar\Quorum Business Solutions\Ecopetrol Prometeo - Documents\Planning Space Implementation\3. Analysis &amp; Design\Design\FC22\DRR Jaime\Por presentar a ECP\Cantagallo\Garzas\[GARZAS_CF_SEC_06-Feb-2024.xlsx]D-PSNP'!$DC$44</t>
  </si>
  <si>
    <t>='C:\Users\jaime.benazar\Quorum Business Solutions\Ecopetrol Prometeo - Documents\Planning Space Implementation\3. Analysis &amp; Design\Design\FC22\DRR Jaime\Por presentar a ECP\Cantagallo\Garzas\[GARZAS_CF_SEC_06-Feb-2024.xlsx]D-PSNP'!$DC$45</t>
  </si>
  <si>
    <t>='C:\Users\jaime.benazar\Quorum Business Solutions\Ecopetrol Prometeo - Documents\Planning Space Implementation\3. Analysis &amp; Design\Design\FC22\DRR Jaime\Por presentar a ECP\Cantagallo\Garzas\[GARZAS_CF_SEC_06-Feb-2024.xlsx]D-PSNP'!$DC$46</t>
  </si>
  <si>
    <t>='C:\Users\jaime.benazar\Quorum Business Solutions\Ecopetrol Prometeo - Documents\Planning Space Implementation\3. Analysis &amp; Design\Design\FC22\DRR Jaime\Por presentar a ECP\Cantagallo\Garzas\[GARZAS_CF_SEC_06-Feb-2024.xlsx]D-PSNP'!$DC$47</t>
  </si>
  <si>
    <t>='C:\Users\jaime.benazar\Quorum Business Solutions\Ecopetrol Prometeo - Documents\Planning Space Implementation\3. Analysis &amp; Design\Design\FC22\DRR Jaime\Por presentar a ECP\Cantagallo\Garzas\[GARZAS_CF_SEC_06-Feb-2024.xlsx]D-PSNP'!$DC$48</t>
  </si>
  <si>
    <t>='C:\Users\jaime.benazar\Quorum Business Solutions\Ecopetrol Prometeo - Documents\Planning Space Implementation\3. Analysis &amp; Design\Design\FC22\DRR Jaime\Por presentar a ECP\Cantagallo\Garzas\[GARZAS_CF_SEC_06-Feb-2024.xlsx]D-PSND'!$DC$12</t>
  </si>
  <si>
    <t>='C:\Users\jaime.benazar\Quorum Business Solutions\Ecopetrol Prometeo - Documents\Planning Space Implementation\3. Analysis &amp; Design\Design\FC22\DRR Jaime\Por presentar a ECP\Cantagallo\Garzas\[GARZAS_CF_SEC_06-Feb-2024.xlsx]D-PSND'!$DC$13</t>
  </si>
  <si>
    <t>='C:\Users\jaime.benazar\Quorum Business Solutions\Ecopetrol Prometeo - Documents\Planning Space Implementation\3. Analysis &amp; Design\Design\FC22\DRR Jaime\Por presentar a ECP\Cantagallo\Garzas\[GARZAS_CF_SEC_06-Feb-2024.xlsx]D-PSND'!$DC$14</t>
  </si>
  <si>
    <t>='C:\Users\jaime.benazar\Quorum Business Solutions\Ecopetrol Prometeo - Documents\Planning Space Implementation\3. Analysis &amp; Design\Design\FC22\DRR Jaime\Por presentar a ECP\Cantagallo\Garzas\[GARZAS_CF_SEC_06-Feb-2024.xlsx]D-PSND'!$DC$15</t>
  </si>
  <si>
    <t>='C:\Users\jaime.benazar\Quorum Business Solutions\Ecopetrol Prometeo - Documents\Planning Space Implementation\3. Analysis &amp; Design\Design\FC22\DRR Jaime\Por presentar a ECP\Cantagallo\Garzas\[GARZAS_CF_SEC_06-Feb-2024.xlsx]D-PSND'!$DC$16</t>
  </si>
  <si>
    <t>='C:\Users\jaime.benazar\Quorum Business Solutions\Ecopetrol Prometeo - Documents\Planning Space Implementation\3. Analysis &amp; Design\Design\FC22\DRR Jaime\Por presentar a ECP\Cantagallo\Garzas\[GARZAS_CF_SEC_06-Feb-2024.xlsx]D-PSND'!$DC$17</t>
  </si>
  <si>
    <t>='C:\Users\jaime.benazar\Quorum Business Solutions\Ecopetrol Prometeo - Documents\Planning Space Implementation\3. Analysis &amp; Design\Design\FC22\DRR Jaime\Por presentar a ECP\Cantagallo\Garzas\[GARZAS_CF_SEC_06-Feb-2024.xlsx]D-PSND'!$DC$18</t>
  </si>
  <si>
    <t>='C:\Users\jaime.benazar\Quorum Business Solutions\Ecopetrol Prometeo - Documents\Planning Space Implementation\3. Analysis &amp; Design\Design\FC22\DRR Jaime\Por presentar a ECP\Cantagallo\Garzas\[GARZAS_CF_SEC_06-Feb-2024.xlsx]D-PSND'!$DC$19</t>
  </si>
  <si>
    <t>='C:\Users\jaime.benazar\Quorum Business Solutions\Ecopetrol Prometeo - Documents\Planning Space Implementation\3. Analysis &amp; Design\Design\FC22\DRR Jaime\Por presentar a ECP\Cantagallo\Garzas\[GARZAS_CF_SEC_06-Feb-2024.xlsx]D-PSND'!$DC$20</t>
  </si>
  <si>
    <t>='C:\Users\jaime.benazar\Quorum Business Solutions\Ecopetrol Prometeo - Documents\Planning Space Implementation\3. Analysis &amp; Design\Design\FC22\DRR Jaime\Por presentar a ECP\Cantagallo\Garzas\[GARZAS_CF_SEC_06-Feb-2024.xlsx]D-PSND'!$DC$21</t>
  </si>
  <si>
    <t>='C:\Users\jaime.benazar\Quorum Business Solutions\Ecopetrol Prometeo - Documents\Planning Space Implementation\3. Analysis &amp; Design\Design\FC22\DRR Jaime\Por presentar a ECP\Cantagallo\Garzas\[GARZAS_CF_SEC_06-Feb-2024.xlsx]D-PSND'!$DC$22</t>
  </si>
  <si>
    <t>='C:\Users\jaime.benazar\Quorum Business Solutions\Ecopetrol Prometeo - Documents\Planning Space Implementation\3. Analysis &amp; Design\Design\FC22\DRR Jaime\Por presentar a ECP\Cantagallo\Garzas\[GARZAS_CF_SEC_06-Feb-2024.xlsx]D-PSND'!$DC$23</t>
  </si>
  <si>
    <t>='C:\Users\jaime.benazar\Quorum Business Solutions\Ecopetrol Prometeo - Documents\Planning Space Implementation\3. Analysis &amp; Design\Design\FC22\DRR Jaime\Por presentar a ECP\Cantagallo\Garzas\[GARZAS_CF_SEC_06-Feb-2024.xlsx]D-PSND'!$DC$24</t>
  </si>
  <si>
    <t>='C:\Users\jaime.benazar\Quorum Business Solutions\Ecopetrol Prometeo - Documents\Planning Space Implementation\3. Analysis &amp; Design\Design\FC22\DRR Jaime\Por presentar a ECP\Cantagallo\Garzas\[GARZAS_CF_SEC_06-Feb-2024.xlsx]D-PSND'!$DC$25</t>
  </si>
  <si>
    <t>='C:\Users\jaime.benazar\Quorum Business Solutions\Ecopetrol Prometeo - Documents\Planning Space Implementation\3. Analysis &amp; Design\Design\FC22\DRR Jaime\Por presentar a ECP\Cantagallo\Garzas\[GARZAS_CF_SEC_06-Feb-2024.xlsx]D-PSND'!$DC$26</t>
  </si>
  <si>
    <t>='C:\Users\jaime.benazar\Quorum Business Solutions\Ecopetrol Prometeo - Documents\Planning Space Implementation\3. Analysis &amp; Design\Design\FC22\DRR Jaime\Por presentar a ECP\Cantagallo\Garzas\[GARZAS_CF_SEC_06-Feb-2024.xlsx]D-PSND'!$DC$27</t>
  </si>
  <si>
    <t>='C:\Users\jaime.benazar\Quorum Business Solutions\Ecopetrol Prometeo - Documents\Planning Space Implementation\3. Analysis &amp; Design\Design\FC22\DRR Jaime\Por presentar a ECP\Cantagallo\Garzas\[GARZAS_CF_SEC_06-Feb-2024.xlsx]D-PSND'!$DC$28</t>
  </si>
  <si>
    <t>='C:\Users\jaime.benazar\Quorum Business Solutions\Ecopetrol Prometeo - Documents\Planning Space Implementation\3. Analysis &amp; Design\Design\FC22\DRR Jaime\Por presentar a ECP\Cantagallo\Garzas\[GARZAS_CF_SEC_06-Feb-2024.xlsx]D-PSND'!$DC$29</t>
  </si>
  <si>
    <t>='C:\Users\jaime.benazar\Quorum Business Solutions\Ecopetrol Prometeo - Documents\Planning Space Implementation\3. Analysis &amp; Design\Design\FC22\DRR Jaime\Por presentar a ECP\Cantagallo\Garzas\[GARZAS_CF_SEC_06-Feb-2024.xlsx]D-PSND'!$DC$30</t>
  </si>
  <si>
    <t>='C:\Users\jaime.benazar\Quorum Business Solutions\Ecopetrol Prometeo - Documents\Planning Space Implementation\3. Analysis &amp; Design\Design\FC22\DRR Jaime\Por presentar a ECP\Cantagallo\Garzas\[GARZAS_CF_SEC_06-Feb-2024.xlsx]D-PSND'!$DC$31</t>
  </si>
  <si>
    <t>='C:\Users\jaime.benazar\Quorum Business Solutions\Ecopetrol Prometeo - Documents\Planning Space Implementation\3. Analysis &amp; Design\Design\FC22\DRR Jaime\Por presentar a ECP\Cantagallo\Garzas\[GARZAS_CF_SEC_06-Feb-2024.xlsx]D-PSND'!$DC$32</t>
  </si>
  <si>
    <t>='C:\Users\jaime.benazar\Quorum Business Solutions\Ecopetrol Prometeo - Documents\Planning Space Implementation\3. Analysis &amp; Design\Design\FC22\DRR Jaime\Por presentar a ECP\Cantagallo\Garzas\[GARZAS_CF_SEC_06-Feb-2024.xlsx]D-PSND'!$DC$33</t>
  </si>
  <si>
    <t>='C:\Users\jaime.benazar\Quorum Business Solutions\Ecopetrol Prometeo - Documents\Planning Space Implementation\3. Analysis &amp; Design\Design\FC22\DRR Jaime\Por presentar a ECP\Cantagallo\Garzas\[GARZAS_CF_SEC_06-Feb-2024.xlsx]D-PSND'!$DC$34</t>
  </si>
  <si>
    <t>='C:\Users\jaime.benazar\Quorum Business Solutions\Ecopetrol Prometeo - Documents\Planning Space Implementation\3. Analysis &amp; Design\Design\FC22\DRR Jaime\Por presentar a ECP\Cantagallo\Garzas\[GARZAS_CF_SEC_06-Feb-2024.xlsx]D-PSND'!$DC$35</t>
  </si>
  <si>
    <t>='C:\Users\jaime.benazar\Quorum Business Solutions\Ecopetrol Prometeo - Documents\Planning Space Implementation\3. Analysis &amp; Design\Design\FC22\DRR Jaime\Por presentar a ECP\Cantagallo\Garzas\[GARZAS_CF_SEC_06-Feb-2024.xlsx]D-PSND'!$DC$36</t>
  </si>
  <si>
    <t>='C:\Users\jaime.benazar\Quorum Business Solutions\Ecopetrol Prometeo - Documents\Planning Space Implementation\3. Analysis &amp; Design\Design\FC22\DRR Jaime\Por presentar a ECP\Cantagallo\Garzas\[GARZAS_CF_SEC_06-Feb-2024.xlsx]D-PSND'!$DC$37</t>
  </si>
  <si>
    <t>='C:\Users\jaime.benazar\Quorum Business Solutions\Ecopetrol Prometeo - Documents\Planning Space Implementation\3. Analysis &amp; Design\Design\FC22\DRR Jaime\Por presentar a ECP\Cantagallo\Garzas\[GARZAS_CF_SEC_06-Feb-2024.xlsx]D-PSND'!$DC$38</t>
  </si>
  <si>
    <t>='C:\Users\jaime.benazar\Quorum Business Solutions\Ecopetrol Prometeo - Documents\Planning Space Implementation\3. Analysis &amp; Design\Design\FC22\DRR Jaime\Por presentar a ECP\Cantagallo\Garzas\[GARZAS_CF_SEC_06-Feb-2024.xlsx]D-PSND'!$DC$39</t>
  </si>
  <si>
    <t>='C:\Users\jaime.benazar\Quorum Business Solutions\Ecopetrol Prometeo - Documents\Planning Space Implementation\3. Analysis &amp; Design\Design\FC22\DRR Jaime\Por presentar a ECP\Cantagallo\Garzas\[GARZAS_CF_SEC_06-Feb-2024.xlsx]D-PSND'!$DC$40</t>
  </si>
  <si>
    <t>='C:\Users\jaime.benazar\Quorum Business Solutions\Ecopetrol Prometeo - Documents\Planning Space Implementation\3. Analysis &amp; Design\Design\FC22\DRR Jaime\Por presentar a ECP\Cantagallo\Garzas\[GARZAS_CF_SEC_06-Feb-2024.xlsx]D-PSND'!$DC$41</t>
  </si>
  <si>
    <t>='C:\Users\jaime.benazar\Quorum Business Solutions\Ecopetrol Prometeo - Documents\Planning Space Implementation\3. Analysis &amp; Design\Design\FC22\DRR Jaime\Por presentar a ECP\Cantagallo\Garzas\[GARZAS_CF_SEC_06-Feb-2024.xlsx]D-PSND'!$DC$42</t>
  </si>
  <si>
    <t>='C:\Users\jaime.benazar\Quorum Business Solutions\Ecopetrol Prometeo - Documents\Planning Space Implementation\3. Analysis &amp; Design\Design\FC22\DRR Jaime\Por presentar a ECP\Cantagallo\Garzas\[GARZAS_CF_SEC_06-Feb-2024.xlsx]D-PSND'!$DC$43</t>
  </si>
  <si>
    <t>='C:\Users\jaime.benazar\Quorum Business Solutions\Ecopetrol Prometeo - Documents\Planning Space Implementation\3. Analysis &amp; Design\Design\FC22\DRR Jaime\Por presentar a ECP\Cantagallo\Garzas\[GARZAS_CF_SEC_06-Feb-2024.xlsx]D-PSND'!$DC$44</t>
  </si>
  <si>
    <t>='C:\Users\jaime.benazar\Quorum Business Solutions\Ecopetrol Prometeo - Documents\Planning Space Implementation\3. Analysis &amp; Design\Design\FC22\DRR Jaime\Por presentar a ECP\Cantagallo\Garzas\[GARZAS_CF_SEC_06-Feb-2024.xlsx]D-PSND'!$DC$45</t>
  </si>
  <si>
    <t>='C:\Users\jaime.benazar\Quorum Business Solutions\Ecopetrol Prometeo - Documents\Planning Space Implementation\3. Analysis &amp; Design\Design\FC22\DRR Jaime\Por presentar a ECP\Cantagallo\Garzas\[GARZAS_CF_SEC_06-Feb-2024.xlsx]D-PSND'!$DC$46</t>
  </si>
  <si>
    <t>='C:\Users\jaime.benazar\Quorum Business Solutions\Ecopetrol Prometeo - Documents\Planning Space Implementation\3. Analysis &amp; Design\Design\FC22\DRR Jaime\Por presentar a ECP\Cantagallo\Garzas\[GARZAS_CF_SEC_06-Feb-2024.xlsx]D-PSND'!$DC$47</t>
  </si>
  <si>
    <t>='C:\Users\jaime.benazar\Quorum Business Solutions\Ecopetrol Prometeo - Documents\Planning Space Implementation\3. Analysis &amp; Design\Design\FC22\DRR Jaime\Por presentar a ECP\Cantagallo\Garzas\[GARZAS_CF_SEC_06-Feb-2024.xlsx]D-PSND'!$DC$48</t>
  </si>
  <si>
    <t>='C:\Users\jaime.benazar\Quorum Business Solutions\Ecopetrol Prometeo - Documents\Planning Space Implementation\3. Analysis &amp; Design\Design\FC22\DRR Jaime\Por presentar a ECP\Cantagallo\Garzas\[GARZAS_CF_SEC_06-Feb-2024.xlsx]D-PS'!$DC$12</t>
  </si>
  <si>
    <t>='C:\Users\jaime.benazar\Quorum Business Solutions\Ecopetrol Prometeo - Documents\Planning Space Implementation\3. Analysis &amp; Design\Design\FC22\DRR Jaime\Por presentar a ECP\Cantagallo\Garzas\[GARZAS_CF_SEC_06-Feb-2024.xlsx]D-PS'!$DC$13</t>
  </si>
  <si>
    <t>='C:\Users\jaime.benazar\Quorum Business Solutions\Ecopetrol Prometeo - Documents\Planning Space Implementation\3. Analysis &amp; Design\Design\FC22\DRR Jaime\Por presentar a ECP\Cantagallo\Garzas\[GARZAS_CF_SEC_06-Feb-2024.xlsx]D-PS'!$DC$14</t>
  </si>
  <si>
    <t>='C:\Users\jaime.benazar\Quorum Business Solutions\Ecopetrol Prometeo - Documents\Planning Space Implementation\3. Analysis &amp; Design\Design\FC22\DRR Jaime\Por presentar a ECP\Cantagallo\Garzas\[GARZAS_CF_SEC_06-Feb-2024.xlsx]D-PS'!$DC$15</t>
  </si>
  <si>
    <t>='C:\Users\jaime.benazar\Quorum Business Solutions\Ecopetrol Prometeo - Documents\Planning Space Implementation\3. Analysis &amp; Design\Design\FC22\DRR Jaime\Por presentar a ECP\Cantagallo\Garzas\[GARZAS_CF_SEC_06-Feb-2024.xlsx]D-PS'!$DC$16</t>
  </si>
  <si>
    <t>='C:\Users\jaime.benazar\Quorum Business Solutions\Ecopetrol Prometeo - Documents\Planning Space Implementation\3. Analysis &amp; Design\Design\FC22\DRR Jaime\Por presentar a ECP\Cantagallo\Garzas\[GARZAS_CF_SEC_06-Feb-2024.xlsx]D-PS'!$DC$17</t>
  </si>
  <si>
    <t>='C:\Users\jaime.benazar\Quorum Business Solutions\Ecopetrol Prometeo - Documents\Planning Space Implementation\3. Analysis &amp; Design\Design\FC22\DRR Jaime\Por presentar a ECP\Cantagallo\Garzas\[GARZAS_CF_SEC_06-Feb-2024.xlsx]D-PS'!$DC$18</t>
  </si>
  <si>
    <t>='C:\Users\jaime.benazar\Quorum Business Solutions\Ecopetrol Prometeo - Documents\Planning Space Implementation\3. Analysis &amp; Design\Design\FC22\DRR Jaime\Por presentar a ECP\Cantagallo\Garzas\[GARZAS_CF_SEC_06-Feb-2024.xlsx]D-PS'!$DC$19</t>
  </si>
  <si>
    <t>='C:\Users\jaime.benazar\Quorum Business Solutions\Ecopetrol Prometeo - Documents\Planning Space Implementation\3. Analysis &amp; Design\Design\FC22\DRR Jaime\Por presentar a ECP\Cantagallo\Garzas\[GARZAS_CF_SEC_06-Feb-2024.xlsx]D-PS'!$DC$20</t>
  </si>
  <si>
    <t>='C:\Users\jaime.benazar\Quorum Business Solutions\Ecopetrol Prometeo - Documents\Planning Space Implementation\3. Analysis &amp; Design\Design\FC22\DRR Jaime\Por presentar a ECP\Cantagallo\Garzas\[GARZAS_CF_SEC_06-Feb-2024.xlsx]D-PS'!$DC$21</t>
  </si>
  <si>
    <t>='C:\Users\jaime.benazar\Quorum Business Solutions\Ecopetrol Prometeo - Documents\Planning Space Implementation\3. Analysis &amp; Design\Design\FC22\DRR Jaime\Por presentar a ECP\Cantagallo\Garzas\[GARZAS_CF_SEC_06-Feb-2024.xlsx]D-PS'!$DC$22</t>
  </si>
  <si>
    <t>='C:\Users\jaime.benazar\Quorum Business Solutions\Ecopetrol Prometeo - Documents\Planning Space Implementation\3. Analysis &amp; Design\Design\FC22\DRR Jaime\Por presentar a ECP\Cantagallo\Garzas\[GARZAS_CF_SEC_06-Feb-2024.xlsx]D-PS'!$DC$23</t>
  </si>
  <si>
    <t>='C:\Users\jaime.benazar\Quorum Business Solutions\Ecopetrol Prometeo - Documents\Planning Space Implementation\3. Analysis &amp; Design\Design\FC22\DRR Jaime\Por presentar a ECP\Cantagallo\Garzas\[GARZAS_CF_SEC_06-Feb-2024.xlsx]D-PS'!$DC$24</t>
  </si>
  <si>
    <t>='C:\Users\jaime.benazar\Quorum Business Solutions\Ecopetrol Prometeo - Documents\Planning Space Implementation\3. Analysis &amp; Design\Design\FC22\DRR Jaime\Por presentar a ECP\Cantagallo\Garzas\[GARZAS_CF_SEC_06-Feb-2024.xlsx]D-PS'!$DC$25</t>
  </si>
  <si>
    <t>='C:\Users\jaime.benazar\Quorum Business Solutions\Ecopetrol Prometeo - Documents\Planning Space Implementation\3. Analysis &amp; Design\Design\FC22\DRR Jaime\Por presentar a ECP\Cantagallo\Garzas\[GARZAS_CF_SEC_06-Feb-2024.xlsx]D-PS'!$DC$26</t>
  </si>
  <si>
    <t>='C:\Users\jaime.benazar\Quorum Business Solutions\Ecopetrol Prometeo - Documents\Planning Space Implementation\3. Analysis &amp; Design\Design\FC22\DRR Jaime\Por presentar a ECP\Cantagallo\Garzas\[GARZAS_CF_SEC_06-Feb-2024.xlsx]D-PS'!$DC$27</t>
  </si>
  <si>
    <t>='C:\Users\jaime.benazar\Quorum Business Solutions\Ecopetrol Prometeo - Documents\Planning Space Implementation\3. Analysis &amp; Design\Design\FC22\DRR Jaime\Por presentar a ECP\Cantagallo\Garzas\[GARZAS_CF_SEC_06-Feb-2024.xlsx]D-PS'!$DC$28</t>
  </si>
  <si>
    <t>='C:\Users\jaime.benazar\Quorum Business Solutions\Ecopetrol Prometeo - Documents\Planning Space Implementation\3. Analysis &amp; Design\Design\FC22\DRR Jaime\Por presentar a ECP\Cantagallo\Garzas\[GARZAS_CF_SEC_06-Feb-2024.xlsx]D-PS'!$DC$29</t>
  </si>
  <si>
    <t>='C:\Users\jaime.benazar\Quorum Business Solutions\Ecopetrol Prometeo - Documents\Planning Space Implementation\3. Analysis &amp; Design\Design\FC22\DRR Jaime\Por presentar a ECP\Cantagallo\Garzas\[GARZAS_CF_SEC_06-Feb-2024.xlsx]D-PS'!$DC$30</t>
  </si>
  <si>
    <t>='C:\Users\jaime.benazar\Quorum Business Solutions\Ecopetrol Prometeo - Documents\Planning Space Implementation\3. Analysis &amp; Design\Design\FC22\DRR Jaime\Por presentar a ECP\Cantagallo\Garzas\[GARZAS_CF_SEC_06-Feb-2024.xlsx]D-PS'!$DC$31</t>
  </si>
  <si>
    <t>='C:\Users\jaime.benazar\Quorum Business Solutions\Ecopetrol Prometeo - Documents\Planning Space Implementation\3. Analysis &amp; Design\Design\FC22\DRR Jaime\Por presentar a ECP\Cantagallo\Garzas\[GARZAS_CF_SEC_06-Feb-2024.xlsx]D-PS'!$DC$32</t>
  </si>
  <si>
    <t>='C:\Users\jaime.benazar\Quorum Business Solutions\Ecopetrol Prometeo - Documents\Planning Space Implementation\3. Analysis &amp; Design\Design\FC22\DRR Jaime\Por presentar a ECP\Cantagallo\Garzas\[GARZAS_CF_SEC_06-Feb-2024.xlsx]D-PS'!$DC$33</t>
  </si>
  <si>
    <t>='C:\Users\jaime.benazar\Quorum Business Solutions\Ecopetrol Prometeo - Documents\Planning Space Implementation\3. Analysis &amp; Design\Design\FC22\DRR Jaime\Por presentar a ECP\Cantagallo\Garzas\[GARZAS_CF_SEC_06-Feb-2024.xlsx]D-PS'!$DC$34</t>
  </si>
  <si>
    <t>='C:\Users\jaime.benazar\Quorum Business Solutions\Ecopetrol Prometeo - Documents\Planning Space Implementation\3. Analysis &amp; Design\Design\FC22\DRR Jaime\Por presentar a ECP\Cantagallo\Garzas\[GARZAS_CF_SEC_06-Feb-2024.xlsx]D-PS'!$DC$35</t>
  </si>
  <si>
    <t>='C:\Users\jaime.benazar\Quorum Business Solutions\Ecopetrol Prometeo - Documents\Planning Space Implementation\3. Analysis &amp; Design\Design\FC22\DRR Jaime\Por presentar a ECP\Cantagallo\Garzas\[GARZAS_CF_SEC_06-Feb-2024.xlsx]D-PS'!$DC$36</t>
  </si>
  <si>
    <t>='C:\Users\jaime.benazar\Quorum Business Solutions\Ecopetrol Prometeo - Documents\Planning Space Implementation\3. Analysis &amp; Design\Design\FC22\DRR Jaime\Por presentar a ECP\Cantagallo\Garzas\[GARZAS_CF_SEC_06-Feb-2024.xlsx]D-PS'!$DC$37</t>
  </si>
  <si>
    <t>='C:\Users\jaime.benazar\Quorum Business Solutions\Ecopetrol Prometeo - Documents\Planning Space Implementation\3. Analysis &amp; Design\Design\FC22\DRR Jaime\Por presentar a ECP\Cantagallo\Garzas\[GARZAS_CF_SEC_06-Feb-2024.xlsx]D-PS'!$DC$38</t>
  </si>
  <si>
    <t>='C:\Users\jaime.benazar\Quorum Business Solutions\Ecopetrol Prometeo - Documents\Planning Space Implementation\3. Analysis &amp; Design\Design\FC22\DRR Jaime\Por presentar a ECP\Cantagallo\Garzas\[GARZAS_CF_SEC_06-Feb-2024.xlsx]D-PS'!$DC$39</t>
  </si>
  <si>
    <t>='C:\Users\jaime.benazar\Quorum Business Solutions\Ecopetrol Prometeo - Documents\Planning Space Implementation\3. Analysis &amp; Design\Design\FC22\DRR Jaime\Por presentar a ECP\Cantagallo\Garzas\[GARZAS_CF_SEC_06-Feb-2024.xlsx]D-PS'!$DC$40</t>
  </si>
  <si>
    <t>='C:\Users\jaime.benazar\Quorum Business Solutions\Ecopetrol Prometeo - Documents\Planning Space Implementation\3. Analysis &amp; Design\Design\FC22\DRR Jaime\Por presentar a ECP\Cantagallo\Garzas\[GARZAS_CF_SEC_06-Feb-2024.xlsx]D-PS'!$DC$41</t>
  </si>
  <si>
    <t>='C:\Users\jaime.benazar\Quorum Business Solutions\Ecopetrol Prometeo - Documents\Planning Space Implementation\3. Analysis &amp; Design\Design\FC22\DRR Jaime\Por presentar a ECP\Cantagallo\Garzas\[GARZAS_CF_SEC_06-Feb-2024.xlsx]D-PS'!$DC$42</t>
  </si>
  <si>
    <t>='C:\Users\jaime.benazar\Quorum Business Solutions\Ecopetrol Prometeo - Documents\Planning Space Implementation\3. Analysis &amp; Design\Design\FC22\DRR Jaime\Por presentar a ECP\Cantagallo\Garzas\[GARZAS_CF_SEC_06-Feb-2024.xlsx]D-PS'!$DC$43</t>
  </si>
  <si>
    <t>='C:\Users\jaime.benazar\Quorum Business Solutions\Ecopetrol Prometeo - Documents\Planning Space Implementation\3. Analysis &amp; Design\Design\FC22\DRR Jaime\Por presentar a ECP\Cantagallo\Garzas\[GARZAS_CF_SEC_06-Feb-2024.xlsx]D-PS'!$DC$44</t>
  </si>
  <si>
    <t>='C:\Users\jaime.benazar\Quorum Business Solutions\Ecopetrol Prometeo - Documents\Planning Space Implementation\3. Analysis &amp; Design\Design\FC22\DRR Jaime\Por presentar a ECP\Cantagallo\Garzas\[GARZAS_CF_SEC_06-Feb-2024.xlsx]D-PS'!$DC$45</t>
  </si>
  <si>
    <t>='C:\Users\jaime.benazar\Quorum Business Solutions\Ecopetrol Prometeo - Documents\Planning Space Implementation\3. Analysis &amp; Design\Design\FC22\DRR Jaime\Por presentar a ECP\Cantagallo\Garzas\[GARZAS_CF_SEC_06-Feb-2024.xlsx]D-PS'!$DC$46</t>
  </si>
  <si>
    <t>='C:\Users\jaime.benazar\Quorum Business Solutions\Ecopetrol Prometeo - Documents\Planning Space Implementation\3. Analysis &amp; Design\Design\FC22\DRR Jaime\Por presentar a ECP\Cantagallo\Garzas\[GARZAS_CF_SEC_06-Feb-2024.xlsx]D-PS'!$DC$47</t>
  </si>
  <si>
    <t>='C:\Users\jaime.benazar\Quorum Business Solutions\Ecopetrol Prometeo - Documents\Planning Space Implementation\3. Analysis &amp; Design\Design\FC22\DRR Jaime\Por presentar a ECP\Cantagallo\Garzas\[GARZAS_CF_SEC_06-Feb-2024.xlsx]D-PS'!$DC$48</t>
  </si>
  <si>
    <t>='C:\Users\jaime.benazar\Quorum Business Solutions\Ecopetrol Prometeo - Documents\Planning Space Implementation\3. Analysis &amp; Design\Design\FC22\DRR Jaime\Por presentar a ECP\Cantagallo\Garzas\[GARZAS_CF_SEC_06-Feb-2024.xlsx]D-PDP'!$EA$12</t>
  </si>
  <si>
    <t>='C:\Users\jaime.benazar\Quorum Business Solutions\Ecopetrol Prometeo - Documents\Planning Space Implementation\3. Analysis &amp; Design\Design\FC22\DRR Jaime\Por presentar a ECP\Cantagallo\Garzas\[GARZAS_CF_SEC_06-Feb-2024.xlsx]D-PDP'!$EA$13</t>
  </si>
  <si>
    <t>='C:\Users\jaime.benazar\Quorum Business Solutions\Ecopetrol Prometeo - Documents\Planning Space Implementation\3. Analysis &amp; Design\Design\FC22\DRR Jaime\Por presentar a ECP\Cantagallo\Garzas\[GARZAS_CF_SEC_06-Feb-2024.xlsx]D-PDP'!$EA$14</t>
  </si>
  <si>
    <t>='C:\Users\jaime.benazar\Quorum Business Solutions\Ecopetrol Prometeo - Documents\Planning Space Implementation\3. Analysis &amp; Design\Design\FC22\DRR Jaime\Por presentar a ECP\Cantagallo\Garzas\[GARZAS_CF_SEC_06-Feb-2024.xlsx]D-PDP'!$EA$15</t>
  </si>
  <si>
    <t>='C:\Users\jaime.benazar\Quorum Business Solutions\Ecopetrol Prometeo - Documents\Planning Space Implementation\3. Analysis &amp; Design\Design\FC22\DRR Jaime\Por presentar a ECP\Cantagallo\Garzas\[GARZAS_CF_SEC_06-Feb-2024.xlsx]D-PDP'!$EA$16</t>
  </si>
  <si>
    <t>='C:\Users\jaime.benazar\Quorum Business Solutions\Ecopetrol Prometeo - Documents\Planning Space Implementation\3. Analysis &amp; Design\Design\FC22\DRR Jaime\Por presentar a ECP\Cantagallo\Garzas\[GARZAS_CF_SEC_06-Feb-2024.xlsx]D-PDP'!$EA$17</t>
  </si>
  <si>
    <t>='C:\Users\jaime.benazar\Quorum Business Solutions\Ecopetrol Prometeo - Documents\Planning Space Implementation\3. Analysis &amp; Design\Design\FC22\DRR Jaime\Por presentar a ECP\Cantagallo\Garzas\[GARZAS_CF_SEC_06-Feb-2024.xlsx]D-PDP'!$EA$18</t>
  </si>
  <si>
    <t>='C:\Users\jaime.benazar\Quorum Business Solutions\Ecopetrol Prometeo - Documents\Planning Space Implementation\3. Analysis &amp; Design\Design\FC22\DRR Jaime\Por presentar a ECP\Cantagallo\Garzas\[GARZAS_CF_SEC_06-Feb-2024.xlsx]D-PDP'!$EA$19</t>
  </si>
  <si>
    <t>='C:\Users\jaime.benazar\Quorum Business Solutions\Ecopetrol Prometeo - Documents\Planning Space Implementation\3. Analysis &amp; Design\Design\FC22\DRR Jaime\Por presentar a ECP\Cantagallo\Garzas\[GARZAS_CF_SEC_06-Feb-2024.xlsx]D-PDP'!$EA$20</t>
  </si>
  <si>
    <t>='C:\Users\jaime.benazar\Quorum Business Solutions\Ecopetrol Prometeo - Documents\Planning Space Implementation\3. Analysis &amp; Design\Design\FC22\DRR Jaime\Por presentar a ECP\Cantagallo\Garzas\[GARZAS_CF_SEC_06-Feb-2024.xlsx]D-PDP'!$EA$21</t>
  </si>
  <si>
    <t>='C:\Users\jaime.benazar\Quorum Business Solutions\Ecopetrol Prometeo - Documents\Planning Space Implementation\3. Analysis &amp; Design\Design\FC22\DRR Jaime\Por presentar a ECP\Cantagallo\Garzas\[GARZAS_CF_SEC_06-Feb-2024.xlsx]D-PDP'!$EA$22</t>
  </si>
  <si>
    <t>='C:\Users\jaime.benazar\Quorum Business Solutions\Ecopetrol Prometeo - Documents\Planning Space Implementation\3. Analysis &amp; Design\Design\FC22\DRR Jaime\Por presentar a ECP\Cantagallo\Garzas\[GARZAS_CF_SEC_06-Feb-2024.xlsx]D-PDP'!$EA$23</t>
  </si>
  <si>
    <t>='C:\Users\jaime.benazar\Quorum Business Solutions\Ecopetrol Prometeo - Documents\Planning Space Implementation\3. Analysis &amp; Design\Design\FC22\DRR Jaime\Por presentar a ECP\Cantagallo\Garzas\[GARZAS_CF_SEC_06-Feb-2024.xlsx]D-PDP'!$EA$24</t>
  </si>
  <si>
    <t>='C:\Users\jaime.benazar\Quorum Business Solutions\Ecopetrol Prometeo - Documents\Planning Space Implementation\3. Analysis &amp; Design\Design\FC22\DRR Jaime\Por presentar a ECP\Cantagallo\Garzas\[GARZAS_CF_SEC_06-Feb-2024.xlsx]D-PDP'!$EA$25</t>
  </si>
  <si>
    <t>='C:\Users\jaime.benazar\Quorum Business Solutions\Ecopetrol Prometeo - Documents\Planning Space Implementation\3. Analysis &amp; Design\Design\FC22\DRR Jaime\Por presentar a ECP\Cantagallo\Garzas\[GARZAS_CF_SEC_06-Feb-2024.xlsx]D-PDP'!$EA$26</t>
  </si>
  <si>
    <t>='C:\Users\jaime.benazar\Quorum Business Solutions\Ecopetrol Prometeo - Documents\Planning Space Implementation\3. Analysis &amp; Design\Design\FC22\DRR Jaime\Por presentar a ECP\Cantagallo\Garzas\[GARZAS_CF_SEC_06-Feb-2024.xlsx]D-PDP'!$EA$27</t>
  </si>
  <si>
    <t>='C:\Users\jaime.benazar\Quorum Business Solutions\Ecopetrol Prometeo - Documents\Planning Space Implementation\3. Analysis &amp; Design\Design\FC22\DRR Jaime\Por presentar a ECP\Cantagallo\Garzas\[GARZAS_CF_SEC_06-Feb-2024.xlsx]D-PDP'!$EA$28</t>
  </si>
  <si>
    <t>='C:\Users\jaime.benazar\Quorum Business Solutions\Ecopetrol Prometeo - Documents\Planning Space Implementation\3. Analysis &amp; Design\Design\FC22\DRR Jaime\Por presentar a ECP\Cantagallo\Garzas\[GARZAS_CF_SEC_06-Feb-2024.xlsx]D-PDP'!$EA$29</t>
  </si>
  <si>
    <t>='C:\Users\jaime.benazar\Quorum Business Solutions\Ecopetrol Prometeo - Documents\Planning Space Implementation\3. Analysis &amp; Design\Design\FC22\DRR Jaime\Por presentar a ECP\Cantagallo\Garzas\[GARZAS_CF_SEC_06-Feb-2024.xlsx]D-PDP'!$EA$30</t>
  </si>
  <si>
    <t>='C:\Users\jaime.benazar\Quorum Business Solutions\Ecopetrol Prometeo - Documents\Planning Space Implementation\3. Analysis &amp; Design\Design\FC22\DRR Jaime\Por presentar a ECP\Cantagallo\Garzas\[GARZAS_CF_SEC_06-Feb-2024.xlsx]D-PDP'!$EA$31</t>
  </si>
  <si>
    <t>='C:\Users\jaime.benazar\Quorum Business Solutions\Ecopetrol Prometeo - Documents\Planning Space Implementation\3. Analysis &amp; Design\Design\FC22\DRR Jaime\Por presentar a ECP\Cantagallo\Garzas\[GARZAS_CF_SEC_06-Feb-2024.xlsx]D-PDP'!$EA$32</t>
  </si>
  <si>
    <t>='C:\Users\jaime.benazar\Quorum Business Solutions\Ecopetrol Prometeo - Documents\Planning Space Implementation\3. Analysis &amp; Design\Design\FC22\DRR Jaime\Por presentar a ECP\Cantagallo\Garzas\[GARZAS_CF_SEC_06-Feb-2024.xlsx]D-PDP'!$EA$33</t>
  </si>
  <si>
    <t>='C:\Users\jaime.benazar\Quorum Business Solutions\Ecopetrol Prometeo - Documents\Planning Space Implementation\3. Analysis &amp; Design\Design\FC22\DRR Jaime\Por presentar a ECP\Cantagallo\Garzas\[GARZAS_CF_SEC_06-Feb-2024.xlsx]D-PDP'!$EA$34</t>
  </si>
  <si>
    <t>='C:\Users\jaime.benazar\Quorum Business Solutions\Ecopetrol Prometeo - Documents\Planning Space Implementation\3. Analysis &amp; Design\Design\FC22\DRR Jaime\Por presentar a ECP\Cantagallo\Garzas\[GARZAS_CF_SEC_06-Feb-2024.xlsx]D-PDP'!$EA$35</t>
  </si>
  <si>
    <t>='C:\Users\jaime.benazar\Quorum Business Solutions\Ecopetrol Prometeo - Documents\Planning Space Implementation\3. Analysis &amp; Design\Design\FC22\DRR Jaime\Por presentar a ECP\Cantagallo\Garzas\[GARZAS_CF_SEC_06-Feb-2024.xlsx]D-PDP'!$EA$36</t>
  </si>
  <si>
    <t>='C:\Users\jaime.benazar\Quorum Business Solutions\Ecopetrol Prometeo - Documents\Planning Space Implementation\3. Analysis &amp; Design\Design\FC22\DRR Jaime\Por presentar a ECP\Cantagallo\Garzas\[GARZAS_CF_SEC_06-Feb-2024.xlsx]D-PDP'!$EA$37</t>
  </si>
  <si>
    <t>='C:\Users\jaime.benazar\Quorum Business Solutions\Ecopetrol Prometeo - Documents\Planning Space Implementation\3. Analysis &amp; Design\Design\FC22\DRR Jaime\Por presentar a ECP\Cantagallo\Garzas\[GARZAS_CF_SEC_06-Feb-2024.xlsx]D-PDP'!$EA$38</t>
  </si>
  <si>
    <t>='C:\Users\jaime.benazar\Quorum Business Solutions\Ecopetrol Prometeo - Documents\Planning Space Implementation\3. Analysis &amp; Design\Design\FC22\DRR Jaime\Por presentar a ECP\Cantagallo\Garzas\[GARZAS_CF_SEC_06-Feb-2024.xlsx]D-PDP'!$EA$39</t>
  </si>
  <si>
    <t>='C:\Users\jaime.benazar\Quorum Business Solutions\Ecopetrol Prometeo - Documents\Planning Space Implementation\3. Analysis &amp; Design\Design\FC22\DRR Jaime\Por presentar a ECP\Cantagallo\Garzas\[GARZAS_CF_SEC_06-Feb-2024.xlsx]D-PDP'!$EA$40</t>
  </si>
  <si>
    <t>='C:\Users\jaime.benazar\Quorum Business Solutions\Ecopetrol Prometeo - Documents\Planning Space Implementation\3. Analysis &amp; Design\Design\FC22\DRR Jaime\Por presentar a ECP\Cantagallo\Garzas\[GARZAS_CF_SEC_06-Feb-2024.xlsx]D-PDP'!$EA$41</t>
  </si>
  <si>
    <t>='C:\Users\jaime.benazar\Quorum Business Solutions\Ecopetrol Prometeo - Documents\Planning Space Implementation\3. Analysis &amp; Design\Design\FC22\DRR Jaime\Por presentar a ECP\Cantagallo\Garzas\[GARZAS_CF_SEC_06-Feb-2024.xlsx]D-PDP'!$EA$42</t>
  </si>
  <si>
    <t>='C:\Users\jaime.benazar\Quorum Business Solutions\Ecopetrol Prometeo - Documents\Planning Space Implementation\3. Analysis &amp; Design\Design\FC22\DRR Jaime\Por presentar a ECP\Cantagallo\Garzas\[GARZAS_CF_SEC_06-Feb-2024.xlsx]D-PDP'!$EA$43</t>
  </si>
  <si>
    <t>='C:\Users\jaime.benazar\Quorum Business Solutions\Ecopetrol Prometeo - Documents\Planning Space Implementation\3. Analysis &amp; Design\Design\FC22\DRR Jaime\Por presentar a ECP\Cantagallo\Garzas\[GARZAS_CF_SEC_06-Feb-2024.xlsx]D-PDP'!$EA$44</t>
  </si>
  <si>
    <t>='C:\Users\jaime.benazar\Quorum Business Solutions\Ecopetrol Prometeo - Documents\Planning Space Implementation\3. Analysis &amp; Design\Design\FC22\DRR Jaime\Por presentar a ECP\Cantagallo\Garzas\[GARZAS_CF_SEC_06-Feb-2024.xlsx]D-PDP'!$EA$45</t>
  </si>
  <si>
    <t>='C:\Users\jaime.benazar\Quorum Business Solutions\Ecopetrol Prometeo - Documents\Planning Space Implementation\3. Analysis &amp; Design\Design\FC22\DRR Jaime\Por presentar a ECP\Cantagallo\Garzas\[GARZAS_CF_SEC_06-Feb-2024.xlsx]D-PDP'!$EA$46</t>
  </si>
  <si>
    <t>='C:\Users\jaime.benazar\Quorum Business Solutions\Ecopetrol Prometeo - Documents\Planning Space Implementation\3. Analysis &amp; Design\Design\FC22\DRR Jaime\Por presentar a ECP\Cantagallo\Garzas\[GARZAS_CF_SEC_06-Feb-2024.xlsx]D-PDP'!$EA$47</t>
  </si>
  <si>
    <t>='C:\Users\jaime.benazar\Quorum Business Solutions\Ecopetrol Prometeo - Documents\Planning Space Implementation\3. Analysis &amp; Design\Design\FC22\DRR Jaime\Por presentar a ECP\Cantagallo\Garzas\[GARZAS_CF_SEC_06-Feb-2024.xlsx]D-PDP'!$EA$48</t>
  </si>
  <si>
    <t>='C:\Users\jaime.benazar\Quorum Business Solutions\Ecopetrol Prometeo - Documents\Planning Space Implementation\3. Analysis &amp; Design\Design\FC22\DRR Jaime\Por presentar a ECP\Cantagallo\Garzas\[GARZAS_CF_SEC_06-Feb-2024.xlsx]D-PNP'!$EA$12</t>
  </si>
  <si>
    <t>='C:\Users\jaime.benazar\Quorum Business Solutions\Ecopetrol Prometeo - Documents\Planning Space Implementation\3. Analysis &amp; Design\Design\FC22\DRR Jaime\Por presentar a ECP\Cantagallo\Garzas\[GARZAS_CF_SEC_06-Feb-2024.xlsx]D-PNP'!$EA$13</t>
  </si>
  <si>
    <t>='C:\Users\jaime.benazar\Quorum Business Solutions\Ecopetrol Prometeo - Documents\Planning Space Implementation\3. Analysis &amp; Design\Design\FC22\DRR Jaime\Por presentar a ECP\Cantagallo\Garzas\[GARZAS_CF_SEC_06-Feb-2024.xlsx]D-PNP'!$EA$14</t>
  </si>
  <si>
    <t>='C:\Users\jaime.benazar\Quorum Business Solutions\Ecopetrol Prometeo - Documents\Planning Space Implementation\3. Analysis &amp; Design\Design\FC22\DRR Jaime\Por presentar a ECP\Cantagallo\Garzas\[GARZAS_CF_SEC_06-Feb-2024.xlsx]D-PNP'!$EA$15</t>
  </si>
  <si>
    <t>='C:\Users\jaime.benazar\Quorum Business Solutions\Ecopetrol Prometeo - Documents\Planning Space Implementation\3. Analysis &amp; Design\Design\FC22\DRR Jaime\Por presentar a ECP\Cantagallo\Garzas\[GARZAS_CF_SEC_06-Feb-2024.xlsx]D-PNP'!$EA$16</t>
  </si>
  <si>
    <t>='C:\Users\jaime.benazar\Quorum Business Solutions\Ecopetrol Prometeo - Documents\Planning Space Implementation\3. Analysis &amp; Design\Design\FC22\DRR Jaime\Por presentar a ECP\Cantagallo\Garzas\[GARZAS_CF_SEC_06-Feb-2024.xlsx]D-PNP'!$EA$17</t>
  </si>
  <si>
    <t>='C:\Users\jaime.benazar\Quorum Business Solutions\Ecopetrol Prometeo - Documents\Planning Space Implementation\3. Analysis &amp; Design\Design\FC22\DRR Jaime\Por presentar a ECP\Cantagallo\Garzas\[GARZAS_CF_SEC_06-Feb-2024.xlsx]D-PNP'!$EA$18</t>
  </si>
  <si>
    <t>='C:\Users\jaime.benazar\Quorum Business Solutions\Ecopetrol Prometeo - Documents\Planning Space Implementation\3. Analysis &amp; Design\Design\FC22\DRR Jaime\Por presentar a ECP\Cantagallo\Garzas\[GARZAS_CF_SEC_06-Feb-2024.xlsx]D-PNP'!$EA$19</t>
  </si>
  <si>
    <t>='C:\Users\jaime.benazar\Quorum Business Solutions\Ecopetrol Prometeo - Documents\Planning Space Implementation\3. Analysis &amp; Design\Design\FC22\DRR Jaime\Por presentar a ECP\Cantagallo\Garzas\[GARZAS_CF_SEC_06-Feb-2024.xlsx]D-PNP'!$EA$20</t>
  </si>
  <si>
    <t>='C:\Users\jaime.benazar\Quorum Business Solutions\Ecopetrol Prometeo - Documents\Planning Space Implementation\3. Analysis &amp; Design\Design\FC22\DRR Jaime\Por presentar a ECP\Cantagallo\Garzas\[GARZAS_CF_SEC_06-Feb-2024.xlsx]D-PNP'!$EA$21</t>
  </si>
  <si>
    <t>='C:\Users\jaime.benazar\Quorum Business Solutions\Ecopetrol Prometeo - Documents\Planning Space Implementation\3. Analysis &amp; Design\Design\FC22\DRR Jaime\Por presentar a ECP\Cantagallo\Garzas\[GARZAS_CF_SEC_06-Feb-2024.xlsx]D-PNP'!$EA$22</t>
  </si>
  <si>
    <t>='C:\Users\jaime.benazar\Quorum Business Solutions\Ecopetrol Prometeo - Documents\Planning Space Implementation\3. Analysis &amp; Design\Design\FC22\DRR Jaime\Por presentar a ECP\Cantagallo\Garzas\[GARZAS_CF_SEC_06-Feb-2024.xlsx]D-PNP'!$EA$23</t>
  </si>
  <si>
    <t>='C:\Users\jaime.benazar\Quorum Business Solutions\Ecopetrol Prometeo - Documents\Planning Space Implementation\3. Analysis &amp; Design\Design\FC22\DRR Jaime\Por presentar a ECP\Cantagallo\Garzas\[GARZAS_CF_SEC_06-Feb-2024.xlsx]D-PNP'!$EA$24</t>
  </si>
  <si>
    <t>='C:\Users\jaime.benazar\Quorum Business Solutions\Ecopetrol Prometeo - Documents\Planning Space Implementation\3. Analysis &amp; Design\Design\FC22\DRR Jaime\Por presentar a ECP\Cantagallo\Garzas\[GARZAS_CF_SEC_06-Feb-2024.xlsx]D-PNP'!$EA$25</t>
  </si>
  <si>
    <t>='C:\Users\jaime.benazar\Quorum Business Solutions\Ecopetrol Prometeo - Documents\Planning Space Implementation\3. Analysis &amp; Design\Design\FC22\DRR Jaime\Por presentar a ECP\Cantagallo\Garzas\[GARZAS_CF_SEC_06-Feb-2024.xlsx]D-PNP'!$EA$26</t>
  </si>
  <si>
    <t>='C:\Users\jaime.benazar\Quorum Business Solutions\Ecopetrol Prometeo - Documents\Planning Space Implementation\3. Analysis &amp; Design\Design\FC22\DRR Jaime\Por presentar a ECP\Cantagallo\Garzas\[GARZAS_CF_SEC_06-Feb-2024.xlsx]D-PNP'!$EA$27</t>
  </si>
  <si>
    <t>='C:\Users\jaime.benazar\Quorum Business Solutions\Ecopetrol Prometeo - Documents\Planning Space Implementation\3. Analysis &amp; Design\Design\FC22\DRR Jaime\Por presentar a ECP\Cantagallo\Garzas\[GARZAS_CF_SEC_06-Feb-2024.xlsx]D-PNP'!$EA$28</t>
  </si>
  <si>
    <t>='C:\Users\jaime.benazar\Quorum Business Solutions\Ecopetrol Prometeo - Documents\Planning Space Implementation\3. Analysis &amp; Design\Design\FC22\DRR Jaime\Por presentar a ECP\Cantagallo\Garzas\[GARZAS_CF_SEC_06-Feb-2024.xlsx]D-PNP'!$EA$29</t>
  </si>
  <si>
    <t>='C:\Users\jaime.benazar\Quorum Business Solutions\Ecopetrol Prometeo - Documents\Planning Space Implementation\3. Analysis &amp; Design\Design\FC22\DRR Jaime\Por presentar a ECP\Cantagallo\Garzas\[GARZAS_CF_SEC_06-Feb-2024.xlsx]D-PNP'!$EA$30</t>
  </si>
  <si>
    <t>='C:\Users\jaime.benazar\Quorum Business Solutions\Ecopetrol Prometeo - Documents\Planning Space Implementation\3. Analysis &amp; Design\Design\FC22\DRR Jaime\Por presentar a ECP\Cantagallo\Garzas\[GARZAS_CF_SEC_06-Feb-2024.xlsx]D-PNP'!$EA$31</t>
  </si>
  <si>
    <t>='C:\Users\jaime.benazar\Quorum Business Solutions\Ecopetrol Prometeo - Documents\Planning Space Implementation\3. Analysis &amp; Design\Design\FC22\DRR Jaime\Por presentar a ECP\Cantagallo\Garzas\[GARZAS_CF_SEC_06-Feb-2024.xlsx]D-PNP'!$EA$32</t>
  </si>
  <si>
    <t>='C:\Users\jaime.benazar\Quorum Business Solutions\Ecopetrol Prometeo - Documents\Planning Space Implementation\3. Analysis &amp; Design\Design\FC22\DRR Jaime\Por presentar a ECP\Cantagallo\Garzas\[GARZAS_CF_SEC_06-Feb-2024.xlsx]D-PNP'!$EA$33</t>
  </si>
  <si>
    <t>='C:\Users\jaime.benazar\Quorum Business Solutions\Ecopetrol Prometeo - Documents\Planning Space Implementation\3. Analysis &amp; Design\Design\FC22\DRR Jaime\Por presentar a ECP\Cantagallo\Garzas\[GARZAS_CF_SEC_06-Feb-2024.xlsx]D-PNP'!$EA$34</t>
  </si>
  <si>
    <t>='C:\Users\jaime.benazar\Quorum Business Solutions\Ecopetrol Prometeo - Documents\Planning Space Implementation\3. Analysis &amp; Design\Design\FC22\DRR Jaime\Por presentar a ECP\Cantagallo\Garzas\[GARZAS_CF_SEC_06-Feb-2024.xlsx]D-PNP'!$EA$35</t>
  </si>
  <si>
    <t>='C:\Users\jaime.benazar\Quorum Business Solutions\Ecopetrol Prometeo - Documents\Planning Space Implementation\3. Analysis &amp; Design\Design\FC22\DRR Jaime\Por presentar a ECP\Cantagallo\Garzas\[GARZAS_CF_SEC_06-Feb-2024.xlsx]D-PNP'!$EA$36</t>
  </si>
  <si>
    <t>='C:\Users\jaime.benazar\Quorum Business Solutions\Ecopetrol Prometeo - Documents\Planning Space Implementation\3. Analysis &amp; Design\Design\FC22\DRR Jaime\Por presentar a ECP\Cantagallo\Garzas\[GARZAS_CF_SEC_06-Feb-2024.xlsx]D-PNP'!$EA$37</t>
  </si>
  <si>
    <t>='C:\Users\jaime.benazar\Quorum Business Solutions\Ecopetrol Prometeo - Documents\Planning Space Implementation\3. Analysis &amp; Design\Design\FC22\DRR Jaime\Por presentar a ECP\Cantagallo\Garzas\[GARZAS_CF_SEC_06-Feb-2024.xlsx]D-PNP'!$EA$38</t>
  </si>
  <si>
    <t>='C:\Users\jaime.benazar\Quorum Business Solutions\Ecopetrol Prometeo - Documents\Planning Space Implementation\3. Analysis &amp; Design\Design\FC22\DRR Jaime\Por presentar a ECP\Cantagallo\Garzas\[GARZAS_CF_SEC_06-Feb-2024.xlsx]D-PNP'!$EA$39</t>
  </si>
  <si>
    <t>='C:\Users\jaime.benazar\Quorum Business Solutions\Ecopetrol Prometeo - Documents\Planning Space Implementation\3. Analysis &amp; Design\Design\FC22\DRR Jaime\Por presentar a ECP\Cantagallo\Garzas\[GARZAS_CF_SEC_06-Feb-2024.xlsx]D-PNP'!$EA$40</t>
  </si>
  <si>
    <t>='C:\Users\jaime.benazar\Quorum Business Solutions\Ecopetrol Prometeo - Documents\Planning Space Implementation\3. Analysis &amp; Design\Design\FC22\DRR Jaime\Por presentar a ECP\Cantagallo\Garzas\[GARZAS_CF_SEC_06-Feb-2024.xlsx]D-PNP'!$EA$41</t>
  </si>
  <si>
    <t>='C:\Users\jaime.benazar\Quorum Business Solutions\Ecopetrol Prometeo - Documents\Planning Space Implementation\3. Analysis &amp; Design\Design\FC22\DRR Jaime\Por presentar a ECP\Cantagallo\Garzas\[GARZAS_CF_SEC_06-Feb-2024.xlsx]D-PNP'!$EA$42</t>
  </si>
  <si>
    <t>='C:\Users\jaime.benazar\Quorum Business Solutions\Ecopetrol Prometeo - Documents\Planning Space Implementation\3. Analysis &amp; Design\Design\FC22\DRR Jaime\Por presentar a ECP\Cantagallo\Garzas\[GARZAS_CF_SEC_06-Feb-2024.xlsx]D-PNP'!$EA$43</t>
  </si>
  <si>
    <t>='C:\Users\jaime.benazar\Quorum Business Solutions\Ecopetrol Prometeo - Documents\Planning Space Implementation\3. Analysis &amp; Design\Design\FC22\DRR Jaime\Por presentar a ECP\Cantagallo\Garzas\[GARZAS_CF_SEC_06-Feb-2024.xlsx]D-PNP'!$EA$44</t>
  </si>
  <si>
    <t>='C:\Users\jaime.benazar\Quorum Business Solutions\Ecopetrol Prometeo - Documents\Planning Space Implementation\3. Analysis &amp; Design\Design\FC22\DRR Jaime\Por presentar a ECP\Cantagallo\Garzas\[GARZAS_CF_SEC_06-Feb-2024.xlsx]D-PNP'!$EA$45</t>
  </si>
  <si>
    <t>='C:\Users\jaime.benazar\Quorum Business Solutions\Ecopetrol Prometeo - Documents\Planning Space Implementation\3. Analysis &amp; Design\Design\FC22\DRR Jaime\Por presentar a ECP\Cantagallo\Garzas\[GARZAS_CF_SEC_06-Feb-2024.xlsx]D-PNP'!$EA$46</t>
  </si>
  <si>
    <t>='C:\Users\jaime.benazar\Quorum Business Solutions\Ecopetrol Prometeo - Documents\Planning Space Implementation\3. Analysis &amp; Design\Design\FC22\DRR Jaime\Por presentar a ECP\Cantagallo\Garzas\[GARZAS_CF_SEC_06-Feb-2024.xlsx]D-PNP'!$EA$47</t>
  </si>
  <si>
    <t>='C:\Users\jaime.benazar\Quorum Business Solutions\Ecopetrol Prometeo - Documents\Planning Space Implementation\3. Analysis &amp; Design\Design\FC22\DRR Jaime\Por presentar a ECP\Cantagallo\Garzas\[GARZAS_CF_SEC_06-Feb-2024.xlsx]D-PNP'!$EA$48</t>
  </si>
  <si>
    <t>='C:\Users\jaime.benazar\Quorum Business Solutions\Ecopetrol Prometeo - Documents\Planning Space Implementation\3. Analysis &amp; Design\Design\FC22\DRR Jaime\Por presentar a ECP\Cantagallo\Garzas\[GARZAS_CF_SEC_06-Feb-2024.xlsx]D-PND'!$EA$12</t>
  </si>
  <si>
    <t>='C:\Users\jaime.benazar\Quorum Business Solutions\Ecopetrol Prometeo - Documents\Planning Space Implementation\3. Analysis &amp; Design\Design\FC22\DRR Jaime\Por presentar a ECP\Cantagallo\Garzas\[GARZAS_CF_SEC_06-Feb-2024.xlsx]D-PND'!$EA$13</t>
  </si>
  <si>
    <t>='C:\Users\jaime.benazar\Quorum Business Solutions\Ecopetrol Prometeo - Documents\Planning Space Implementation\3. Analysis &amp; Design\Design\FC22\DRR Jaime\Por presentar a ECP\Cantagallo\Garzas\[GARZAS_CF_SEC_06-Feb-2024.xlsx]D-PND'!$EA$14</t>
  </si>
  <si>
    <t>='C:\Users\jaime.benazar\Quorum Business Solutions\Ecopetrol Prometeo - Documents\Planning Space Implementation\3. Analysis &amp; Design\Design\FC22\DRR Jaime\Por presentar a ECP\Cantagallo\Garzas\[GARZAS_CF_SEC_06-Feb-2024.xlsx]D-PND'!$EA$15</t>
  </si>
  <si>
    <t>='C:\Users\jaime.benazar\Quorum Business Solutions\Ecopetrol Prometeo - Documents\Planning Space Implementation\3. Analysis &amp; Design\Design\FC22\DRR Jaime\Por presentar a ECP\Cantagallo\Garzas\[GARZAS_CF_SEC_06-Feb-2024.xlsx]D-PND'!$EA$16</t>
  </si>
  <si>
    <t>='C:\Users\jaime.benazar\Quorum Business Solutions\Ecopetrol Prometeo - Documents\Planning Space Implementation\3. Analysis &amp; Design\Design\FC22\DRR Jaime\Por presentar a ECP\Cantagallo\Garzas\[GARZAS_CF_SEC_06-Feb-2024.xlsx]D-PND'!$EA$17</t>
  </si>
  <si>
    <t>='C:\Users\jaime.benazar\Quorum Business Solutions\Ecopetrol Prometeo - Documents\Planning Space Implementation\3. Analysis &amp; Design\Design\FC22\DRR Jaime\Por presentar a ECP\Cantagallo\Garzas\[GARZAS_CF_SEC_06-Feb-2024.xlsx]D-PND'!$EA$18</t>
  </si>
  <si>
    <t>='C:\Users\jaime.benazar\Quorum Business Solutions\Ecopetrol Prometeo - Documents\Planning Space Implementation\3. Analysis &amp; Design\Design\FC22\DRR Jaime\Por presentar a ECP\Cantagallo\Garzas\[GARZAS_CF_SEC_06-Feb-2024.xlsx]D-PND'!$EA$19</t>
  </si>
  <si>
    <t>='C:\Users\jaime.benazar\Quorum Business Solutions\Ecopetrol Prometeo - Documents\Planning Space Implementation\3. Analysis &amp; Design\Design\FC22\DRR Jaime\Por presentar a ECP\Cantagallo\Garzas\[GARZAS_CF_SEC_06-Feb-2024.xlsx]D-PND'!$EA$20</t>
  </si>
  <si>
    <t>='C:\Users\jaime.benazar\Quorum Business Solutions\Ecopetrol Prometeo - Documents\Planning Space Implementation\3. Analysis &amp; Design\Design\FC22\DRR Jaime\Por presentar a ECP\Cantagallo\Garzas\[GARZAS_CF_SEC_06-Feb-2024.xlsx]D-PND'!$EA$21</t>
  </si>
  <si>
    <t>='C:\Users\jaime.benazar\Quorum Business Solutions\Ecopetrol Prometeo - Documents\Planning Space Implementation\3. Analysis &amp; Design\Design\FC22\DRR Jaime\Por presentar a ECP\Cantagallo\Garzas\[GARZAS_CF_SEC_06-Feb-2024.xlsx]D-PND'!$EA$22</t>
  </si>
  <si>
    <t>='C:\Users\jaime.benazar\Quorum Business Solutions\Ecopetrol Prometeo - Documents\Planning Space Implementation\3. Analysis &amp; Design\Design\FC22\DRR Jaime\Por presentar a ECP\Cantagallo\Garzas\[GARZAS_CF_SEC_06-Feb-2024.xlsx]D-PND'!$EA$23</t>
  </si>
  <si>
    <t>='C:\Users\jaime.benazar\Quorum Business Solutions\Ecopetrol Prometeo - Documents\Planning Space Implementation\3. Analysis &amp; Design\Design\FC22\DRR Jaime\Por presentar a ECP\Cantagallo\Garzas\[GARZAS_CF_SEC_06-Feb-2024.xlsx]D-PND'!$EA$24</t>
  </si>
  <si>
    <t>='C:\Users\jaime.benazar\Quorum Business Solutions\Ecopetrol Prometeo - Documents\Planning Space Implementation\3. Analysis &amp; Design\Design\FC22\DRR Jaime\Por presentar a ECP\Cantagallo\Garzas\[GARZAS_CF_SEC_06-Feb-2024.xlsx]D-PND'!$EA$25</t>
  </si>
  <si>
    <t>='C:\Users\jaime.benazar\Quorum Business Solutions\Ecopetrol Prometeo - Documents\Planning Space Implementation\3. Analysis &amp; Design\Design\FC22\DRR Jaime\Por presentar a ECP\Cantagallo\Garzas\[GARZAS_CF_SEC_06-Feb-2024.xlsx]D-PND'!$EA$26</t>
  </si>
  <si>
    <t>='C:\Users\jaime.benazar\Quorum Business Solutions\Ecopetrol Prometeo - Documents\Planning Space Implementation\3. Analysis &amp; Design\Design\FC22\DRR Jaime\Por presentar a ECP\Cantagallo\Garzas\[GARZAS_CF_SEC_06-Feb-2024.xlsx]D-PND'!$EA$27</t>
  </si>
  <si>
    <t>='C:\Users\jaime.benazar\Quorum Business Solutions\Ecopetrol Prometeo - Documents\Planning Space Implementation\3. Analysis &amp; Design\Design\FC22\DRR Jaime\Por presentar a ECP\Cantagallo\Garzas\[GARZAS_CF_SEC_06-Feb-2024.xlsx]D-PND'!$EA$28</t>
  </si>
  <si>
    <t>='C:\Users\jaime.benazar\Quorum Business Solutions\Ecopetrol Prometeo - Documents\Planning Space Implementation\3. Analysis &amp; Design\Design\FC22\DRR Jaime\Por presentar a ECP\Cantagallo\Garzas\[GARZAS_CF_SEC_06-Feb-2024.xlsx]D-PND'!$EA$29</t>
  </si>
  <si>
    <t>='C:\Users\jaime.benazar\Quorum Business Solutions\Ecopetrol Prometeo - Documents\Planning Space Implementation\3. Analysis &amp; Design\Design\FC22\DRR Jaime\Por presentar a ECP\Cantagallo\Garzas\[GARZAS_CF_SEC_06-Feb-2024.xlsx]D-PND'!$EA$30</t>
  </si>
  <si>
    <t>='C:\Users\jaime.benazar\Quorum Business Solutions\Ecopetrol Prometeo - Documents\Planning Space Implementation\3. Analysis &amp; Design\Design\FC22\DRR Jaime\Por presentar a ECP\Cantagallo\Garzas\[GARZAS_CF_SEC_06-Feb-2024.xlsx]D-PND'!$EA$31</t>
  </si>
  <si>
    <t>='C:\Users\jaime.benazar\Quorum Business Solutions\Ecopetrol Prometeo - Documents\Planning Space Implementation\3. Analysis &amp; Design\Design\FC22\DRR Jaime\Por presentar a ECP\Cantagallo\Garzas\[GARZAS_CF_SEC_06-Feb-2024.xlsx]D-PND'!$EA$32</t>
  </si>
  <si>
    <t>='C:\Users\jaime.benazar\Quorum Business Solutions\Ecopetrol Prometeo - Documents\Planning Space Implementation\3. Analysis &amp; Design\Design\FC22\DRR Jaime\Por presentar a ECP\Cantagallo\Garzas\[GARZAS_CF_SEC_06-Feb-2024.xlsx]D-PND'!$EA$33</t>
  </si>
  <si>
    <t>='C:\Users\jaime.benazar\Quorum Business Solutions\Ecopetrol Prometeo - Documents\Planning Space Implementation\3. Analysis &amp; Design\Design\FC22\DRR Jaime\Por presentar a ECP\Cantagallo\Garzas\[GARZAS_CF_SEC_06-Feb-2024.xlsx]D-PND'!$EA$34</t>
  </si>
  <si>
    <t>='C:\Users\jaime.benazar\Quorum Business Solutions\Ecopetrol Prometeo - Documents\Planning Space Implementation\3. Analysis &amp; Design\Design\FC22\DRR Jaime\Por presentar a ECP\Cantagallo\Garzas\[GARZAS_CF_SEC_06-Feb-2024.xlsx]D-PND'!$EA$35</t>
  </si>
  <si>
    <t>='C:\Users\jaime.benazar\Quorum Business Solutions\Ecopetrol Prometeo - Documents\Planning Space Implementation\3. Analysis &amp; Design\Design\FC22\DRR Jaime\Por presentar a ECP\Cantagallo\Garzas\[GARZAS_CF_SEC_06-Feb-2024.xlsx]D-PND'!$EA$36</t>
  </si>
  <si>
    <t>='C:\Users\jaime.benazar\Quorum Business Solutions\Ecopetrol Prometeo - Documents\Planning Space Implementation\3. Analysis &amp; Design\Design\FC22\DRR Jaime\Por presentar a ECP\Cantagallo\Garzas\[GARZAS_CF_SEC_06-Feb-2024.xlsx]D-PND'!$EA$37</t>
  </si>
  <si>
    <t>='C:\Users\jaime.benazar\Quorum Business Solutions\Ecopetrol Prometeo - Documents\Planning Space Implementation\3. Analysis &amp; Design\Design\FC22\DRR Jaime\Por presentar a ECP\Cantagallo\Garzas\[GARZAS_CF_SEC_06-Feb-2024.xlsx]D-PND'!$EA$38</t>
  </si>
  <si>
    <t>='C:\Users\jaime.benazar\Quorum Business Solutions\Ecopetrol Prometeo - Documents\Planning Space Implementation\3. Analysis &amp; Design\Design\FC22\DRR Jaime\Por presentar a ECP\Cantagallo\Garzas\[GARZAS_CF_SEC_06-Feb-2024.xlsx]D-PND'!$EA$39</t>
  </si>
  <si>
    <t>='C:\Users\jaime.benazar\Quorum Business Solutions\Ecopetrol Prometeo - Documents\Planning Space Implementation\3. Analysis &amp; Design\Design\FC22\DRR Jaime\Por presentar a ECP\Cantagallo\Garzas\[GARZAS_CF_SEC_06-Feb-2024.xlsx]D-PND'!$EA$40</t>
  </si>
  <si>
    <t>='C:\Users\jaime.benazar\Quorum Business Solutions\Ecopetrol Prometeo - Documents\Planning Space Implementation\3. Analysis &amp; Design\Design\FC22\DRR Jaime\Por presentar a ECP\Cantagallo\Garzas\[GARZAS_CF_SEC_06-Feb-2024.xlsx]D-PND'!$EA$41</t>
  </si>
  <si>
    <t>='C:\Users\jaime.benazar\Quorum Business Solutions\Ecopetrol Prometeo - Documents\Planning Space Implementation\3. Analysis &amp; Design\Design\FC22\DRR Jaime\Por presentar a ECP\Cantagallo\Garzas\[GARZAS_CF_SEC_06-Feb-2024.xlsx]D-PND'!$EA$42</t>
  </si>
  <si>
    <t>='C:\Users\jaime.benazar\Quorum Business Solutions\Ecopetrol Prometeo - Documents\Planning Space Implementation\3. Analysis &amp; Design\Design\FC22\DRR Jaime\Por presentar a ECP\Cantagallo\Garzas\[GARZAS_CF_SEC_06-Feb-2024.xlsx]D-PND'!$EA$43</t>
  </si>
  <si>
    <t>='C:\Users\jaime.benazar\Quorum Business Solutions\Ecopetrol Prometeo - Documents\Planning Space Implementation\3. Analysis &amp; Design\Design\FC22\DRR Jaime\Por presentar a ECP\Cantagallo\Garzas\[GARZAS_CF_SEC_06-Feb-2024.xlsx]D-PND'!$EA$44</t>
  </si>
  <si>
    <t>='C:\Users\jaime.benazar\Quorum Business Solutions\Ecopetrol Prometeo - Documents\Planning Space Implementation\3. Analysis &amp; Design\Design\FC22\DRR Jaime\Por presentar a ECP\Cantagallo\Garzas\[GARZAS_CF_SEC_06-Feb-2024.xlsx]D-PND'!$EA$45</t>
  </si>
  <si>
    <t>='C:\Users\jaime.benazar\Quorum Business Solutions\Ecopetrol Prometeo - Documents\Planning Space Implementation\3. Analysis &amp; Design\Design\FC22\DRR Jaime\Por presentar a ECP\Cantagallo\Garzas\[GARZAS_CF_SEC_06-Feb-2024.xlsx]D-PND'!$EA$46</t>
  </si>
  <si>
    <t>='C:\Users\jaime.benazar\Quorum Business Solutions\Ecopetrol Prometeo - Documents\Planning Space Implementation\3. Analysis &amp; Design\Design\FC22\DRR Jaime\Por presentar a ECP\Cantagallo\Garzas\[GARZAS_CF_SEC_06-Feb-2024.xlsx]D-PND'!$EA$47</t>
  </si>
  <si>
    <t>='C:\Users\jaime.benazar\Quorum Business Solutions\Ecopetrol Prometeo - Documents\Planning Space Implementation\3. Analysis &amp; Design\Design\FC22\DRR Jaime\Por presentar a ECP\Cantagallo\Garzas\[GARZAS_CF_SEC_06-Feb-2024.xlsx]D-PND'!$EA$48</t>
  </si>
  <si>
    <t>='C:\Users\jaime.benazar\Quorum Business Solutions\Ecopetrol Prometeo - Documents\Planning Space Implementation\3. Analysis &amp; Design\Design\FC22\DRR Jaime\Por presentar a ECP\Cantagallo\Garzas\[GARZAS_CF_SEC_06-Feb-2024.xlsx]D-PRBDP'!$EA$12</t>
  </si>
  <si>
    <t>='C:\Users\jaime.benazar\Quorum Business Solutions\Ecopetrol Prometeo - Documents\Planning Space Implementation\3. Analysis &amp; Design\Design\FC22\DRR Jaime\Por presentar a ECP\Cantagallo\Garzas\[GARZAS_CF_SEC_06-Feb-2024.xlsx]D-PRBDP'!$EA$13</t>
  </si>
  <si>
    <t>='C:\Users\jaime.benazar\Quorum Business Solutions\Ecopetrol Prometeo - Documents\Planning Space Implementation\3. Analysis &amp; Design\Design\FC22\DRR Jaime\Por presentar a ECP\Cantagallo\Garzas\[GARZAS_CF_SEC_06-Feb-2024.xlsx]D-PRBDP'!$EA$14</t>
  </si>
  <si>
    <t>='C:\Users\jaime.benazar\Quorum Business Solutions\Ecopetrol Prometeo - Documents\Planning Space Implementation\3. Analysis &amp; Design\Design\FC22\DRR Jaime\Por presentar a ECP\Cantagallo\Garzas\[GARZAS_CF_SEC_06-Feb-2024.xlsx]D-PRBDP'!$EA$15</t>
  </si>
  <si>
    <t>='C:\Users\jaime.benazar\Quorum Business Solutions\Ecopetrol Prometeo - Documents\Planning Space Implementation\3. Analysis &amp; Design\Design\FC22\DRR Jaime\Por presentar a ECP\Cantagallo\Garzas\[GARZAS_CF_SEC_06-Feb-2024.xlsx]D-PRBDP'!$EA$16</t>
  </si>
  <si>
    <t>='C:\Users\jaime.benazar\Quorum Business Solutions\Ecopetrol Prometeo - Documents\Planning Space Implementation\3. Analysis &amp; Design\Design\FC22\DRR Jaime\Por presentar a ECP\Cantagallo\Garzas\[GARZAS_CF_SEC_06-Feb-2024.xlsx]D-PRBDP'!$EA$17</t>
  </si>
  <si>
    <t>='C:\Users\jaime.benazar\Quorum Business Solutions\Ecopetrol Prometeo - Documents\Planning Space Implementation\3. Analysis &amp; Design\Design\FC22\DRR Jaime\Por presentar a ECP\Cantagallo\Garzas\[GARZAS_CF_SEC_06-Feb-2024.xlsx]D-PRBDP'!$EA$18</t>
  </si>
  <si>
    <t>='C:\Users\jaime.benazar\Quorum Business Solutions\Ecopetrol Prometeo - Documents\Planning Space Implementation\3. Analysis &amp; Design\Design\FC22\DRR Jaime\Por presentar a ECP\Cantagallo\Garzas\[GARZAS_CF_SEC_06-Feb-2024.xlsx]D-PRBDP'!$EA$19</t>
  </si>
  <si>
    <t>='C:\Users\jaime.benazar\Quorum Business Solutions\Ecopetrol Prometeo - Documents\Planning Space Implementation\3. Analysis &amp; Design\Design\FC22\DRR Jaime\Por presentar a ECP\Cantagallo\Garzas\[GARZAS_CF_SEC_06-Feb-2024.xlsx]D-PRBDP'!$EA$20</t>
  </si>
  <si>
    <t>='C:\Users\jaime.benazar\Quorum Business Solutions\Ecopetrol Prometeo - Documents\Planning Space Implementation\3. Analysis &amp; Design\Design\FC22\DRR Jaime\Por presentar a ECP\Cantagallo\Garzas\[GARZAS_CF_SEC_06-Feb-2024.xlsx]D-PRBDP'!$EA$21</t>
  </si>
  <si>
    <t>='C:\Users\jaime.benazar\Quorum Business Solutions\Ecopetrol Prometeo - Documents\Planning Space Implementation\3. Analysis &amp; Design\Design\FC22\DRR Jaime\Por presentar a ECP\Cantagallo\Garzas\[GARZAS_CF_SEC_06-Feb-2024.xlsx]D-PRBDP'!$EA$22</t>
  </si>
  <si>
    <t>='C:\Users\jaime.benazar\Quorum Business Solutions\Ecopetrol Prometeo - Documents\Planning Space Implementation\3. Analysis &amp; Design\Design\FC22\DRR Jaime\Por presentar a ECP\Cantagallo\Garzas\[GARZAS_CF_SEC_06-Feb-2024.xlsx]D-PRBDP'!$EA$23</t>
  </si>
  <si>
    <t>='C:\Users\jaime.benazar\Quorum Business Solutions\Ecopetrol Prometeo - Documents\Planning Space Implementation\3. Analysis &amp; Design\Design\FC22\DRR Jaime\Por presentar a ECP\Cantagallo\Garzas\[GARZAS_CF_SEC_06-Feb-2024.xlsx]D-PRBDP'!$EA$24</t>
  </si>
  <si>
    <t>='C:\Users\jaime.benazar\Quorum Business Solutions\Ecopetrol Prometeo - Documents\Planning Space Implementation\3. Analysis &amp; Design\Design\FC22\DRR Jaime\Por presentar a ECP\Cantagallo\Garzas\[GARZAS_CF_SEC_06-Feb-2024.xlsx]D-PRBDP'!$EA$25</t>
  </si>
  <si>
    <t>='C:\Users\jaime.benazar\Quorum Business Solutions\Ecopetrol Prometeo - Documents\Planning Space Implementation\3. Analysis &amp; Design\Design\FC22\DRR Jaime\Por presentar a ECP\Cantagallo\Garzas\[GARZAS_CF_SEC_06-Feb-2024.xlsx]D-PRBDP'!$EA$26</t>
  </si>
  <si>
    <t>='C:\Users\jaime.benazar\Quorum Business Solutions\Ecopetrol Prometeo - Documents\Planning Space Implementation\3. Analysis &amp; Design\Design\FC22\DRR Jaime\Por presentar a ECP\Cantagallo\Garzas\[GARZAS_CF_SEC_06-Feb-2024.xlsx]D-PRBDP'!$EA$27</t>
  </si>
  <si>
    <t>='C:\Users\jaime.benazar\Quorum Business Solutions\Ecopetrol Prometeo - Documents\Planning Space Implementation\3. Analysis &amp; Design\Design\FC22\DRR Jaime\Por presentar a ECP\Cantagallo\Garzas\[GARZAS_CF_SEC_06-Feb-2024.xlsx]D-PRBDP'!$EA$28</t>
  </si>
  <si>
    <t>='C:\Users\jaime.benazar\Quorum Business Solutions\Ecopetrol Prometeo - Documents\Planning Space Implementation\3. Analysis &amp; Design\Design\FC22\DRR Jaime\Por presentar a ECP\Cantagallo\Garzas\[GARZAS_CF_SEC_06-Feb-2024.xlsx]D-PRBDP'!$EA$29</t>
  </si>
  <si>
    <t>='C:\Users\jaime.benazar\Quorum Business Solutions\Ecopetrol Prometeo - Documents\Planning Space Implementation\3. Analysis &amp; Design\Design\FC22\DRR Jaime\Por presentar a ECP\Cantagallo\Garzas\[GARZAS_CF_SEC_06-Feb-2024.xlsx]D-PRBDP'!$EA$30</t>
  </si>
  <si>
    <t>='C:\Users\jaime.benazar\Quorum Business Solutions\Ecopetrol Prometeo - Documents\Planning Space Implementation\3. Analysis &amp; Design\Design\FC22\DRR Jaime\Por presentar a ECP\Cantagallo\Garzas\[GARZAS_CF_SEC_06-Feb-2024.xlsx]D-PRBDP'!$EA$31</t>
  </si>
  <si>
    <t>='C:\Users\jaime.benazar\Quorum Business Solutions\Ecopetrol Prometeo - Documents\Planning Space Implementation\3. Analysis &amp; Design\Design\FC22\DRR Jaime\Por presentar a ECP\Cantagallo\Garzas\[GARZAS_CF_SEC_06-Feb-2024.xlsx]D-PRBDP'!$EA$32</t>
  </si>
  <si>
    <t>='C:\Users\jaime.benazar\Quorum Business Solutions\Ecopetrol Prometeo - Documents\Planning Space Implementation\3. Analysis &amp; Design\Design\FC22\DRR Jaime\Por presentar a ECP\Cantagallo\Garzas\[GARZAS_CF_SEC_06-Feb-2024.xlsx]D-PRBDP'!$EA$33</t>
  </si>
  <si>
    <t>='C:\Users\jaime.benazar\Quorum Business Solutions\Ecopetrol Prometeo - Documents\Planning Space Implementation\3. Analysis &amp; Design\Design\FC22\DRR Jaime\Por presentar a ECP\Cantagallo\Garzas\[GARZAS_CF_SEC_06-Feb-2024.xlsx]D-PRBDP'!$EA$34</t>
  </si>
  <si>
    <t>='C:\Users\jaime.benazar\Quorum Business Solutions\Ecopetrol Prometeo - Documents\Planning Space Implementation\3. Analysis &amp; Design\Design\FC22\DRR Jaime\Por presentar a ECP\Cantagallo\Garzas\[GARZAS_CF_SEC_06-Feb-2024.xlsx]D-PRBDP'!$EA$35</t>
  </si>
  <si>
    <t>='C:\Users\jaime.benazar\Quorum Business Solutions\Ecopetrol Prometeo - Documents\Planning Space Implementation\3. Analysis &amp; Design\Design\FC22\DRR Jaime\Por presentar a ECP\Cantagallo\Garzas\[GARZAS_CF_SEC_06-Feb-2024.xlsx]D-PRBDP'!$EA$36</t>
  </si>
  <si>
    <t>='C:\Users\jaime.benazar\Quorum Business Solutions\Ecopetrol Prometeo - Documents\Planning Space Implementation\3. Analysis &amp; Design\Design\FC22\DRR Jaime\Por presentar a ECP\Cantagallo\Garzas\[GARZAS_CF_SEC_06-Feb-2024.xlsx]D-PRBDP'!$EA$37</t>
  </si>
  <si>
    <t>='C:\Users\jaime.benazar\Quorum Business Solutions\Ecopetrol Prometeo - Documents\Planning Space Implementation\3. Analysis &amp; Design\Design\FC22\DRR Jaime\Por presentar a ECP\Cantagallo\Garzas\[GARZAS_CF_SEC_06-Feb-2024.xlsx]D-PRBDP'!$EA$38</t>
  </si>
  <si>
    <t>='C:\Users\jaime.benazar\Quorum Business Solutions\Ecopetrol Prometeo - Documents\Planning Space Implementation\3. Analysis &amp; Design\Design\FC22\DRR Jaime\Por presentar a ECP\Cantagallo\Garzas\[GARZAS_CF_SEC_06-Feb-2024.xlsx]D-PRBDP'!$EA$39</t>
  </si>
  <si>
    <t>='C:\Users\jaime.benazar\Quorum Business Solutions\Ecopetrol Prometeo - Documents\Planning Space Implementation\3. Analysis &amp; Design\Design\FC22\DRR Jaime\Por presentar a ECP\Cantagallo\Garzas\[GARZAS_CF_SEC_06-Feb-2024.xlsx]D-PRBDP'!$EA$40</t>
  </si>
  <si>
    <t>='C:\Users\jaime.benazar\Quorum Business Solutions\Ecopetrol Prometeo - Documents\Planning Space Implementation\3. Analysis &amp; Design\Design\FC22\DRR Jaime\Por presentar a ECP\Cantagallo\Garzas\[GARZAS_CF_SEC_06-Feb-2024.xlsx]D-PRBDP'!$EA$41</t>
  </si>
  <si>
    <t>='C:\Users\jaime.benazar\Quorum Business Solutions\Ecopetrol Prometeo - Documents\Planning Space Implementation\3. Analysis &amp; Design\Design\FC22\DRR Jaime\Por presentar a ECP\Cantagallo\Garzas\[GARZAS_CF_SEC_06-Feb-2024.xlsx]D-PRBDP'!$EA$42</t>
  </si>
  <si>
    <t>='C:\Users\jaime.benazar\Quorum Business Solutions\Ecopetrol Prometeo - Documents\Planning Space Implementation\3. Analysis &amp; Design\Design\FC22\DRR Jaime\Por presentar a ECP\Cantagallo\Garzas\[GARZAS_CF_SEC_06-Feb-2024.xlsx]D-PRBDP'!$EA$43</t>
  </si>
  <si>
    <t>='C:\Users\jaime.benazar\Quorum Business Solutions\Ecopetrol Prometeo - Documents\Planning Space Implementation\3. Analysis &amp; Design\Design\FC22\DRR Jaime\Por presentar a ECP\Cantagallo\Garzas\[GARZAS_CF_SEC_06-Feb-2024.xlsx]D-PRBDP'!$EA$44</t>
  </si>
  <si>
    <t>='C:\Users\jaime.benazar\Quorum Business Solutions\Ecopetrol Prometeo - Documents\Planning Space Implementation\3. Analysis &amp; Design\Design\FC22\DRR Jaime\Por presentar a ECP\Cantagallo\Garzas\[GARZAS_CF_SEC_06-Feb-2024.xlsx]D-PRBDP'!$EA$45</t>
  </si>
  <si>
    <t>='C:\Users\jaime.benazar\Quorum Business Solutions\Ecopetrol Prometeo - Documents\Planning Space Implementation\3. Analysis &amp; Design\Design\FC22\DRR Jaime\Por presentar a ECP\Cantagallo\Garzas\[GARZAS_CF_SEC_06-Feb-2024.xlsx]D-PRBDP'!$EA$46</t>
  </si>
  <si>
    <t>='C:\Users\jaime.benazar\Quorum Business Solutions\Ecopetrol Prometeo - Documents\Planning Space Implementation\3. Analysis &amp; Design\Design\FC22\DRR Jaime\Por presentar a ECP\Cantagallo\Garzas\[GARZAS_CF_SEC_06-Feb-2024.xlsx]D-PRBDP'!$EA$47</t>
  </si>
  <si>
    <t>='C:\Users\jaime.benazar\Quorum Business Solutions\Ecopetrol Prometeo - Documents\Planning Space Implementation\3. Analysis &amp; Design\Design\FC22\DRR Jaime\Por presentar a ECP\Cantagallo\Garzas\[GARZAS_CF_SEC_06-Feb-2024.xlsx]D-PRBDP'!$EA$48</t>
  </si>
  <si>
    <t>='C:\Users\jaime.benazar\Quorum Business Solutions\Ecopetrol Prometeo - Documents\Planning Space Implementation\3. Analysis &amp; Design\Design\FC22\DRR Jaime\Por presentar a ECP\Cantagallo\Garzas\[GARZAS_CF_SEC_06-Feb-2024.xlsx]D-PRBNP'!$EA$12</t>
  </si>
  <si>
    <t>='C:\Users\jaime.benazar\Quorum Business Solutions\Ecopetrol Prometeo - Documents\Planning Space Implementation\3. Analysis &amp; Design\Design\FC22\DRR Jaime\Por presentar a ECP\Cantagallo\Garzas\[GARZAS_CF_SEC_06-Feb-2024.xlsx]D-PRBNP'!$EA$13</t>
  </si>
  <si>
    <t>='C:\Users\jaime.benazar\Quorum Business Solutions\Ecopetrol Prometeo - Documents\Planning Space Implementation\3. Analysis &amp; Design\Design\FC22\DRR Jaime\Por presentar a ECP\Cantagallo\Garzas\[GARZAS_CF_SEC_06-Feb-2024.xlsx]D-PRBNP'!$EA$14</t>
  </si>
  <si>
    <t>='C:\Users\jaime.benazar\Quorum Business Solutions\Ecopetrol Prometeo - Documents\Planning Space Implementation\3. Analysis &amp; Design\Design\FC22\DRR Jaime\Por presentar a ECP\Cantagallo\Garzas\[GARZAS_CF_SEC_06-Feb-2024.xlsx]D-PRBNP'!$EA$15</t>
  </si>
  <si>
    <t>='C:\Users\jaime.benazar\Quorum Business Solutions\Ecopetrol Prometeo - Documents\Planning Space Implementation\3. Analysis &amp; Design\Design\FC22\DRR Jaime\Por presentar a ECP\Cantagallo\Garzas\[GARZAS_CF_SEC_06-Feb-2024.xlsx]D-PRBNP'!$EA$16</t>
  </si>
  <si>
    <t>='C:\Users\jaime.benazar\Quorum Business Solutions\Ecopetrol Prometeo - Documents\Planning Space Implementation\3. Analysis &amp; Design\Design\FC22\DRR Jaime\Por presentar a ECP\Cantagallo\Garzas\[GARZAS_CF_SEC_06-Feb-2024.xlsx]D-PRBNP'!$EA$17</t>
  </si>
  <si>
    <t>='C:\Users\jaime.benazar\Quorum Business Solutions\Ecopetrol Prometeo - Documents\Planning Space Implementation\3. Analysis &amp; Design\Design\FC22\DRR Jaime\Por presentar a ECP\Cantagallo\Garzas\[GARZAS_CF_SEC_06-Feb-2024.xlsx]D-PRBNP'!$EA$18</t>
  </si>
  <si>
    <t>='C:\Users\jaime.benazar\Quorum Business Solutions\Ecopetrol Prometeo - Documents\Planning Space Implementation\3. Analysis &amp; Design\Design\FC22\DRR Jaime\Por presentar a ECP\Cantagallo\Garzas\[GARZAS_CF_SEC_06-Feb-2024.xlsx]D-PRBNP'!$EA$19</t>
  </si>
  <si>
    <t>='C:\Users\jaime.benazar\Quorum Business Solutions\Ecopetrol Prometeo - Documents\Planning Space Implementation\3. Analysis &amp; Design\Design\FC22\DRR Jaime\Por presentar a ECP\Cantagallo\Garzas\[GARZAS_CF_SEC_06-Feb-2024.xlsx]D-PRBNP'!$EA$20</t>
  </si>
  <si>
    <t>='C:\Users\jaime.benazar\Quorum Business Solutions\Ecopetrol Prometeo - Documents\Planning Space Implementation\3. Analysis &amp; Design\Design\FC22\DRR Jaime\Por presentar a ECP\Cantagallo\Garzas\[GARZAS_CF_SEC_06-Feb-2024.xlsx]D-PRBNP'!$EA$21</t>
  </si>
  <si>
    <t>='C:\Users\jaime.benazar\Quorum Business Solutions\Ecopetrol Prometeo - Documents\Planning Space Implementation\3. Analysis &amp; Design\Design\FC22\DRR Jaime\Por presentar a ECP\Cantagallo\Garzas\[GARZAS_CF_SEC_06-Feb-2024.xlsx]D-PRBNP'!$EA$22</t>
  </si>
  <si>
    <t>='C:\Users\jaime.benazar\Quorum Business Solutions\Ecopetrol Prometeo - Documents\Planning Space Implementation\3. Analysis &amp; Design\Design\FC22\DRR Jaime\Por presentar a ECP\Cantagallo\Garzas\[GARZAS_CF_SEC_06-Feb-2024.xlsx]D-PRBNP'!$EA$23</t>
  </si>
  <si>
    <t>='C:\Users\jaime.benazar\Quorum Business Solutions\Ecopetrol Prometeo - Documents\Planning Space Implementation\3. Analysis &amp; Design\Design\FC22\DRR Jaime\Por presentar a ECP\Cantagallo\Garzas\[GARZAS_CF_SEC_06-Feb-2024.xlsx]D-PRBNP'!$EA$24</t>
  </si>
  <si>
    <t>='C:\Users\jaime.benazar\Quorum Business Solutions\Ecopetrol Prometeo - Documents\Planning Space Implementation\3. Analysis &amp; Design\Design\FC22\DRR Jaime\Por presentar a ECP\Cantagallo\Garzas\[GARZAS_CF_SEC_06-Feb-2024.xlsx]D-PRBNP'!$EA$25</t>
  </si>
  <si>
    <t>='C:\Users\jaime.benazar\Quorum Business Solutions\Ecopetrol Prometeo - Documents\Planning Space Implementation\3. Analysis &amp; Design\Design\FC22\DRR Jaime\Por presentar a ECP\Cantagallo\Garzas\[GARZAS_CF_SEC_06-Feb-2024.xlsx]D-PRBNP'!$EA$26</t>
  </si>
  <si>
    <t>='C:\Users\jaime.benazar\Quorum Business Solutions\Ecopetrol Prometeo - Documents\Planning Space Implementation\3. Analysis &amp; Design\Design\FC22\DRR Jaime\Por presentar a ECP\Cantagallo\Garzas\[GARZAS_CF_SEC_06-Feb-2024.xlsx]D-PRBNP'!$EA$27</t>
  </si>
  <si>
    <t>='C:\Users\jaime.benazar\Quorum Business Solutions\Ecopetrol Prometeo - Documents\Planning Space Implementation\3. Analysis &amp; Design\Design\FC22\DRR Jaime\Por presentar a ECP\Cantagallo\Garzas\[GARZAS_CF_SEC_06-Feb-2024.xlsx]D-PRBNP'!$EA$28</t>
  </si>
  <si>
    <t>='C:\Users\jaime.benazar\Quorum Business Solutions\Ecopetrol Prometeo - Documents\Planning Space Implementation\3. Analysis &amp; Design\Design\FC22\DRR Jaime\Por presentar a ECP\Cantagallo\Garzas\[GARZAS_CF_SEC_06-Feb-2024.xlsx]D-PRBNP'!$EA$29</t>
  </si>
  <si>
    <t>='C:\Users\jaime.benazar\Quorum Business Solutions\Ecopetrol Prometeo - Documents\Planning Space Implementation\3. Analysis &amp; Design\Design\FC22\DRR Jaime\Por presentar a ECP\Cantagallo\Garzas\[GARZAS_CF_SEC_06-Feb-2024.xlsx]D-PRBNP'!$EA$30</t>
  </si>
  <si>
    <t>='C:\Users\jaime.benazar\Quorum Business Solutions\Ecopetrol Prometeo - Documents\Planning Space Implementation\3. Analysis &amp; Design\Design\FC22\DRR Jaime\Por presentar a ECP\Cantagallo\Garzas\[GARZAS_CF_SEC_06-Feb-2024.xlsx]D-PRBNP'!$EA$31</t>
  </si>
  <si>
    <t>='C:\Users\jaime.benazar\Quorum Business Solutions\Ecopetrol Prometeo - Documents\Planning Space Implementation\3. Analysis &amp; Design\Design\FC22\DRR Jaime\Por presentar a ECP\Cantagallo\Garzas\[GARZAS_CF_SEC_06-Feb-2024.xlsx]D-PRBNP'!$EA$32</t>
  </si>
  <si>
    <t>='C:\Users\jaime.benazar\Quorum Business Solutions\Ecopetrol Prometeo - Documents\Planning Space Implementation\3. Analysis &amp; Design\Design\FC22\DRR Jaime\Por presentar a ECP\Cantagallo\Garzas\[GARZAS_CF_SEC_06-Feb-2024.xlsx]D-PRBNP'!$EA$33</t>
  </si>
  <si>
    <t>='C:\Users\jaime.benazar\Quorum Business Solutions\Ecopetrol Prometeo - Documents\Planning Space Implementation\3. Analysis &amp; Design\Design\FC22\DRR Jaime\Por presentar a ECP\Cantagallo\Garzas\[GARZAS_CF_SEC_06-Feb-2024.xlsx]D-PRBNP'!$EA$34</t>
  </si>
  <si>
    <t>='C:\Users\jaime.benazar\Quorum Business Solutions\Ecopetrol Prometeo - Documents\Planning Space Implementation\3. Analysis &amp; Design\Design\FC22\DRR Jaime\Por presentar a ECP\Cantagallo\Garzas\[GARZAS_CF_SEC_06-Feb-2024.xlsx]D-PRBNP'!$EA$35</t>
  </si>
  <si>
    <t>='C:\Users\jaime.benazar\Quorum Business Solutions\Ecopetrol Prometeo - Documents\Planning Space Implementation\3. Analysis &amp; Design\Design\FC22\DRR Jaime\Por presentar a ECP\Cantagallo\Garzas\[GARZAS_CF_SEC_06-Feb-2024.xlsx]D-PRBNP'!$EA$36</t>
  </si>
  <si>
    <t>='C:\Users\jaime.benazar\Quorum Business Solutions\Ecopetrol Prometeo - Documents\Planning Space Implementation\3. Analysis &amp; Design\Design\FC22\DRR Jaime\Por presentar a ECP\Cantagallo\Garzas\[GARZAS_CF_SEC_06-Feb-2024.xlsx]D-PRBNP'!$EA$37</t>
  </si>
  <si>
    <t>='C:\Users\jaime.benazar\Quorum Business Solutions\Ecopetrol Prometeo - Documents\Planning Space Implementation\3. Analysis &amp; Design\Design\FC22\DRR Jaime\Por presentar a ECP\Cantagallo\Garzas\[GARZAS_CF_SEC_06-Feb-2024.xlsx]D-PRBNP'!$EA$38</t>
  </si>
  <si>
    <t>='C:\Users\jaime.benazar\Quorum Business Solutions\Ecopetrol Prometeo - Documents\Planning Space Implementation\3. Analysis &amp; Design\Design\FC22\DRR Jaime\Por presentar a ECP\Cantagallo\Garzas\[GARZAS_CF_SEC_06-Feb-2024.xlsx]D-PRBNP'!$EA$39</t>
  </si>
  <si>
    <t>='C:\Users\jaime.benazar\Quorum Business Solutions\Ecopetrol Prometeo - Documents\Planning Space Implementation\3. Analysis &amp; Design\Design\FC22\DRR Jaime\Por presentar a ECP\Cantagallo\Garzas\[GARZAS_CF_SEC_06-Feb-2024.xlsx]D-PRBNP'!$EA$40</t>
  </si>
  <si>
    <t>='C:\Users\jaime.benazar\Quorum Business Solutions\Ecopetrol Prometeo - Documents\Planning Space Implementation\3. Analysis &amp; Design\Design\FC22\DRR Jaime\Por presentar a ECP\Cantagallo\Garzas\[GARZAS_CF_SEC_06-Feb-2024.xlsx]D-PRBNP'!$EA$41</t>
  </si>
  <si>
    <t>='C:\Users\jaime.benazar\Quorum Business Solutions\Ecopetrol Prometeo - Documents\Planning Space Implementation\3. Analysis &amp; Design\Design\FC22\DRR Jaime\Por presentar a ECP\Cantagallo\Garzas\[GARZAS_CF_SEC_06-Feb-2024.xlsx]D-PRBNP'!$EA$42</t>
  </si>
  <si>
    <t>='C:\Users\jaime.benazar\Quorum Business Solutions\Ecopetrol Prometeo - Documents\Planning Space Implementation\3. Analysis &amp; Design\Design\FC22\DRR Jaime\Por presentar a ECP\Cantagallo\Garzas\[GARZAS_CF_SEC_06-Feb-2024.xlsx]D-PRBNP'!$EA$43</t>
  </si>
  <si>
    <t>='C:\Users\jaime.benazar\Quorum Business Solutions\Ecopetrol Prometeo - Documents\Planning Space Implementation\3. Analysis &amp; Design\Design\FC22\DRR Jaime\Por presentar a ECP\Cantagallo\Garzas\[GARZAS_CF_SEC_06-Feb-2024.xlsx]D-PRBNP'!$EA$44</t>
  </si>
  <si>
    <t>='C:\Users\jaime.benazar\Quorum Business Solutions\Ecopetrol Prometeo - Documents\Planning Space Implementation\3. Analysis &amp; Design\Design\FC22\DRR Jaime\Por presentar a ECP\Cantagallo\Garzas\[GARZAS_CF_SEC_06-Feb-2024.xlsx]D-PRBNP'!$EA$45</t>
  </si>
  <si>
    <t>='C:\Users\jaime.benazar\Quorum Business Solutions\Ecopetrol Prometeo - Documents\Planning Space Implementation\3. Analysis &amp; Design\Design\FC22\DRR Jaime\Por presentar a ECP\Cantagallo\Garzas\[GARZAS_CF_SEC_06-Feb-2024.xlsx]D-PRBNP'!$EA$46</t>
  </si>
  <si>
    <t>='C:\Users\jaime.benazar\Quorum Business Solutions\Ecopetrol Prometeo - Documents\Planning Space Implementation\3. Analysis &amp; Design\Design\FC22\DRR Jaime\Por presentar a ECP\Cantagallo\Garzas\[GARZAS_CF_SEC_06-Feb-2024.xlsx]D-PRBNP'!$EA$47</t>
  </si>
  <si>
    <t>='C:\Users\jaime.benazar\Quorum Business Solutions\Ecopetrol Prometeo - Documents\Planning Space Implementation\3. Analysis &amp; Design\Design\FC22\DRR Jaime\Por presentar a ECP\Cantagallo\Garzas\[GARZAS_CF_SEC_06-Feb-2024.xlsx]D-PRBNP'!$EA$48</t>
  </si>
  <si>
    <t>='C:\Users\jaime.benazar\Quorum Business Solutions\Ecopetrol Prometeo - Documents\Planning Space Implementation\3. Analysis &amp; Design\Design\FC22\DRR Jaime\Por presentar a ECP\Cantagallo\Garzas\[GARZAS_CF_SEC_06-Feb-2024.xlsx]D-PRBND'!$EA$12</t>
  </si>
  <si>
    <t>='C:\Users\jaime.benazar\Quorum Business Solutions\Ecopetrol Prometeo - Documents\Planning Space Implementation\3. Analysis &amp; Design\Design\FC22\DRR Jaime\Por presentar a ECP\Cantagallo\Garzas\[GARZAS_CF_SEC_06-Feb-2024.xlsx]D-PRBND'!$EA$13</t>
  </si>
  <si>
    <t>='C:\Users\jaime.benazar\Quorum Business Solutions\Ecopetrol Prometeo - Documents\Planning Space Implementation\3. Analysis &amp; Design\Design\FC22\DRR Jaime\Por presentar a ECP\Cantagallo\Garzas\[GARZAS_CF_SEC_06-Feb-2024.xlsx]D-PRBND'!$EA$14</t>
  </si>
  <si>
    <t>='C:\Users\jaime.benazar\Quorum Business Solutions\Ecopetrol Prometeo - Documents\Planning Space Implementation\3. Analysis &amp; Design\Design\FC22\DRR Jaime\Por presentar a ECP\Cantagallo\Garzas\[GARZAS_CF_SEC_06-Feb-2024.xlsx]D-PRBND'!$EA$15</t>
  </si>
  <si>
    <t>='C:\Users\jaime.benazar\Quorum Business Solutions\Ecopetrol Prometeo - Documents\Planning Space Implementation\3. Analysis &amp; Design\Design\FC22\DRR Jaime\Por presentar a ECP\Cantagallo\Garzas\[GARZAS_CF_SEC_06-Feb-2024.xlsx]D-PRBND'!$EA$16</t>
  </si>
  <si>
    <t>='C:\Users\jaime.benazar\Quorum Business Solutions\Ecopetrol Prometeo - Documents\Planning Space Implementation\3. Analysis &amp; Design\Design\FC22\DRR Jaime\Por presentar a ECP\Cantagallo\Garzas\[GARZAS_CF_SEC_06-Feb-2024.xlsx]D-PRBND'!$EA$17</t>
  </si>
  <si>
    <t>='C:\Users\jaime.benazar\Quorum Business Solutions\Ecopetrol Prometeo - Documents\Planning Space Implementation\3. Analysis &amp; Design\Design\FC22\DRR Jaime\Por presentar a ECP\Cantagallo\Garzas\[GARZAS_CF_SEC_06-Feb-2024.xlsx]D-PRBND'!$EA$18</t>
  </si>
  <si>
    <t>='C:\Users\jaime.benazar\Quorum Business Solutions\Ecopetrol Prometeo - Documents\Planning Space Implementation\3. Analysis &amp; Design\Design\FC22\DRR Jaime\Por presentar a ECP\Cantagallo\Garzas\[GARZAS_CF_SEC_06-Feb-2024.xlsx]D-PRBND'!$EA$19</t>
  </si>
  <si>
    <t>='C:\Users\jaime.benazar\Quorum Business Solutions\Ecopetrol Prometeo - Documents\Planning Space Implementation\3. Analysis &amp; Design\Design\FC22\DRR Jaime\Por presentar a ECP\Cantagallo\Garzas\[GARZAS_CF_SEC_06-Feb-2024.xlsx]D-PRBND'!$EA$20</t>
  </si>
  <si>
    <t>='C:\Users\jaime.benazar\Quorum Business Solutions\Ecopetrol Prometeo - Documents\Planning Space Implementation\3. Analysis &amp; Design\Design\FC22\DRR Jaime\Por presentar a ECP\Cantagallo\Garzas\[GARZAS_CF_SEC_06-Feb-2024.xlsx]D-PRBND'!$EA$21</t>
  </si>
  <si>
    <t>='C:\Users\jaime.benazar\Quorum Business Solutions\Ecopetrol Prometeo - Documents\Planning Space Implementation\3. Analysis &amp; Design\Design\FC22\DRR Jaime\Por presentar a ECP\Cantagallo\Garzas\[GARZAS_CF_SEC_06-Feb-2024.xlsx]D-PRBND'!$EA$22</t>
  </si>
  <si>
    <t>='C:\Users\jaime.benazar\Quorum Business Solutions\Ecopetrol Prometeo - Documents\Planning Space Implementation\3. Analysis &amp; Design\Design\FC22\DRR Jaime\Por presentar a ECP\Cantagallo\Garzas\[GARZAS_CF_SEC_06-Feb-2024.xlsx]D-PRBND'!$EA$23</t>
  </si>
  <si>
    <t>='C:\Users\jaime.benazar\Quorum Business Solutions\Ecopetrol Prometeo - Documents\Planning Space Implementation\3. Analysis &amp; Design\Design\FC22\DRR Jaime\Por presentar a ECP\Cantagallo\Garzas\[GARZAS_CF_SEC_06-Feb-2024.xlsx]D-PRBND'!$EA$24</t>
  </si>
  <si>
    <t>='C:\Users\jaime.benazar\Quorum Business Solutions\Ecopetrol Prometeo - Documents\Planning Space Implementation\3. Analysis &amp; Design\Design\FC22\DRR Jaime\Por presentar a ECP\Cantagallo\Garzas\[GARZAS_CF_SEC_06-Feb-2024.xlsx]D-PRBND'!$EA$25</t>
  </si>
  <si>
    <t>='C:\Users\jaime.benazar\Quorum Business Solutions\Ecopetrol Prometeo - Documents\Planning Space Implementation\3. Analysis &amp; Design\Design\FC22\DRR Jaime\Por presentar a ECP\Cantagallo\Garzas\[GARZAS_CF_SEC_06-Feb-2024.xlsx]D-PRBND'!$EA$26</t>
  </si>
  <si>
    <t>='C:\Users\jaime.benazar\Quorum Business Solutions\Ecopetrol Prometeo - Documents\Planning Space Implementation\3. Analysis &amp; Design\Design\FC22\DRR Jaime\Por presentar a ECP\Cantagallo\Garzas\[GARZAS_CF_SEC_06-Feb-2024.xlsx]D-PRBND'!$EA$27</t>
  </si>
  <si>
    <t>='C:\Users\jaime.benazar\Quorum Business Solutions\Ecopetrol Prometeo - Documents\Planning Space Implementation\3. Analysis &amp; Design\Design\FC22\DRR Jaime\Por presentar a ECP\Cantagallo\Garzas\[GARZAS_CF_SEC_06-Feb-2024.xlsx]D-PRBND'!$EA$28</t>
  </si>
  <si>
    <t>='C:\Users\jaime.benazar\Quorum Business Solutions\Ecopetrol Prometeo - Documents\Planning Space Implementation\3. Analysis &amp; Design\Design\FC22\DRR Jaime\Por presentar a ECP\Cantagallo\Garzas\[GARZAS_CF_SEC_06-Feb-2024.xlsx]D-PRBND'!$EA$29</t>
  </si>
  <si>
    <t>='C:\Users\jaime.benazar\Quorum Business Solutions\Ecopetrol Prometeo - Documents\Planning Space Implementation\3. Analysis &amp; Design\Design\FC22\DRR Jaime\Por presentar a ECP\Cantagallo\Garzas\[GARZAS_CF_SEC_06-Feb-2024.xlsx]D-PRBND'!$EA$30</t>
  </si>
  <si>
    <t>='C:\Users\jaime.benazar\Quorum Business Solutions\Ecopetrol Prometeo - Documents\Planning Space Implementation\3. Analysis &amp; Design\Design\FC22\DRR Jaime\Por presentar a ECP\Cantagallo\Garzas\[GARZAS_CF_SEC_06-Feb-2024.xlsx]D-PRBND'!$EA$31</t>
  </si>
  <si>
    <t>='C:\Users\jaime.benazar\Quorum Business Solutions\Ecopetrol Prometeo - Documents\Planning Space Implementation\3. Analysis &amp; Design\Design\FC22\DRR Jaime\Por presentar a ECP\Cantagallo\Garzas\[GARZAS_CF_SEC_06-Feb-2024.xlsx]D-PRBND'!$EA$32</t>
  </si>
  <si>
    <t>='C:\Users\jaime.benazar\Quorum Business Solutions\Ecopetrol Prometeo - Documents\Planning Space Implementation\3. Analysis &amp; Design\Design\FC22\DRR Jaime\Por presentar a ECP\Cantagallo\Garzas\[GARZAS_CF_SEC_06-Feb-2024.xlsx]D-PRBND'!$EA$33</t>
  </si>
  <si>
    <t>='C:\Users\jaime.benazar\Quorum Business Solutions\Ecopetrol Prometeo - Documents\Planning Space Implementation\3. Analysis &amp; Design\Design\FC22\DRR Jaime\Por presentar a ECP\Cantagallo\Garzas\[GARZAS_CF_SEC_06-Feb-2024.xlsx]D-PRBND'!$EA$34</t>
  </si>
  <si>
    <t>='C:\Users\jaime.benazar\Quorum Business Solutions\Ecopetrol Prometeo - Documents\Planning Space Implementation\3. Analysis &amp; Design\Design\FC22\DRR Jaime\Por presentar a ECP\Cantagallo\Garzas\[GARZAS_CF_SEC_06-Feb-2024.xlsx]D-PRBND'!$EA$35</t>
  </si>
  <si>
    <t>='C:\Users\jaime.benazar\Quorum Business Solutions\Ecopetrol Prometeo - Documents\Planning Space Implementation\3. Analysis &amp; Design\Design\FC22\DRR Jaime\Por presentar a ECP\Cantagallo\Garzas\[GARZAS_CF_SEC_06-Feb-2024.xlsx]D-PRBND'!$EA$36</t>
  </si>
  <si>
    <t>='C:\Users\jaime.benazar\Quorum Business Solutions\Ecopetrol Prometeo - Documents\Planning Space Implementation\3. Analysis &amp; Design\Design\FC22\DRR Jaime\Por presentar a ECP\Cantagallo\Garzas\[GARZAS_CF_SEC_06-Feb-2024.xlsx]D-PRBND'!$EA$37</t>
  </si>
  <si>
    <t>='C:\Users\jaime.benazar\Quorum Business Solutions\Ecopetrol Prometeo - Documents\Planning Space Implementation\3. Analysis &amp; Design\Design\FC22\DRR Jaime\Por presentar a ECP\Cantagallo\Garzas\[GARZAS_CF_SEC_06-Feb-2024.xlsx]D-PRBND'!$EA$38</t>
  </si>
  <si>
    <t>='C:\Users\jaime.benazar\Quorum Business Solutions\Ecopetrol Prometeo - Documents\Planning Space Implementation\3. Analysis &amp; Design\Design\FC22\DRR Jaime\Por presentar a ECP\Cantagallo\Garzas\[GARZAS_CF_SEC_06-Feb-2024.xlsx]D-PRBND'!$EA$39</t>
  </si>
  <si>
    <t>='C:\Users\jaime.benazar\Quorum Business Solutions\Ecopetrol Prometeo - Documents\Planning Space Implementation\3. Analysis &amp; Design\Design\FC22\DRR Jaime\Por presentar a ECP\Cantagallo\Garzas\[GARZAS_CF_SEC_06-Feb-2024.xlsx]D-PRBND'!$EA$40</t>
  </si>
  <si>
    <t>='C:\Users\jaime.benazar\Quorum Business Solutions\Ecopetrol Prometeo - Documents\Planning Space Implementation\3. Analysis &amp; Design\Design\FC22\DRR Jaime\Por presentar a ECP\Cantagallo\Garzas\[GARZAS_CF_SEC_06-Feb-2024.xlsx]D-PRBND'!$EA$41</t>
  </si>
  <si>
    <t>='C:\Users\jaime.benazar\Quorum Business Solutions\Ecopetrol Prometeo - Documents\Planning Space Implementation\3. Analysis &amp; Design\Design\FC22\DRR Jaime\Por presentar a ECP\Cantagallo\Garzas\[GARZAS_CF_SEC_06-Feb-2024.xlsx]D-PRBND'!$EA$42</t>
  </si>
  <si>
    <t>='C:\Users\jaime.benazar\Quorum Business Solutions\Ecopetrol Prometeo - Documents\Planning Space Implementation\3. Analysis &amp; Design\Design\FC22\DRR Jaime\Por presentar a ECP\Cantagallo\Garzas\[GARZAS_CF_SEC_06-Feb-2024.xlsx]D-PRBND'!$EA$43</t>
  </si>
  <si>
    <t>='C:\Users\jaime.benazar\Quorum Business Solutions\Ecopetrol Prometeo - Documents\Planning Space Implementation\3. Analysis &amp; Design\Design\FC22\DRR Jaime\Por presentar a ECP\Cantagallo\Garzas\[GARZAS_CF_SEC_06-Feb-2024.xlsx]D-PRBND'!$EA$44</t>
  </si>
  <si>
    <t>='C:\Users\jaime.benazar\Quorum Business Solutions\Ecopetrol Prometeo - Documents\Planning Space Implementation\3. Analysis &amp; Design\Design\FC22\DRR Jaime\Por presentar a ECP\Cantagallo\Garzas\[GARZAS_CF_SEC_06-Feb-2024.xlsx]D-PRBND'!$EA$45</t>
  </si>
  <si>
    <t>='C:\Users\jaime.benazar\Quorum Business Solutions\Ecopetrol Prometeo - Documents\Planning Space Implementation\3. Analysis &amp; Design\Design\FC22\DRR Jaime\Por presentar a ECP\Cantagallo\Garzas\[GARZAS_CF_SEC_06-Feb-2024.xlsx]D-PRBND'!$EA$46</t>
  </si>
  <si>
    <t>='C:\Users\jaime.benazar\Quorum Business Solutions\Ecopetrol Prometeo - Documents\Planning Space Implementation\3. Analysis &amp; Design\Design\FC22\DRR Jaime\Por presentar a ECP\Cantagallo\Garzas\[GARZAS_CF_SEC_06-Feb-2024.xlsx]D-PRBND'!$EA$47</t>
  </si>
  <si>
    <t>='C:\Users\jaime.benazar\Quorum Business Solutions\Ecopetrol Prometeo - Documents\Planning Space Implementation\3. Analysis &amp; Design\Design\FC22\DRR Jaime\Por presentar a ECP\Cantagallo\Garzas\[GARZAS_CF_SEC_06-Feb-2024.xlsx]D-PRBND'!$EA$48</t>
  </si>
  <si>
    <t>='C:\Users\jaime.benazar\Quorum Business Solutions\Ecopetrol Prometeo - Documents\Planning Space Implementation\3. Analysis &amp; Design\Design\FC22\DRR Jaime\Por presentar a ECP\Cantagallo\Garzas\[GARZAS_CF_SEC_06-Feb-2024.xlsx]D-PRB'!$EA$12</t>
  </si>
  <si>
    <t>='C:\Users\jaime.benazar\Quorum Business Solutions\Ecopetrol Prometeo - Documents\Planning Space Implementation\3. Analysis &amp; Design\Design\FC22\DRR Jaime\Por presentar a ECP\Cantagallo\Garzas\[GARZAS_CF_SEC_06-Feb-2024.xlsx]D-PRB'!$EA$13</t>
  </si>
  <si>
    <t>='C:\Users\jaime.benazar\Quorum Business Solutions\Ecopetrol Prometeo - Documents\Planning Space Implementation\3. Analysis &amp; Design\Design\FC22\DRR Jaime\Por presentar a ECP\Cantagallo\Garzas\[GARZAS_CF_SEC_06-Feb-2024.xlsx]D-PRB'!$EA$14</t>
  </si>
  <si>
    <t>='C:\Users\jaime.benazar\Quorum Business Solutions\Ecopetrol Prometeo - Documents\Planning Space Implementation\3. Analysis &amp; Design\Design\FC22\DRR Jaime\Por presentar a ECP\Cantagallo\Garzas\[GARZAS_CF_SEC_06-Feb-2024.xlsx]D-PRB'!$EA$15</t>
  </si>
  <si>
    <t>='C:\Users\jaime.benazar\Quorum Business Solutions\Ecopetrol Prometeo - Documents\Planning Space Implementation\3. Analysis &amp; Design\Design\FC22\DRR Jaime\Por presentar a ECP\Cantagallo\Garzas\[GARZAS_CF_SEC_06-Feb-2024.xlsx]D-PRB'!$EA$16</t>
  </si>
  <si>
    <t>='C:\Users\jaime.benazar\Quorum Business Solutions\Ecopetrol Prometeo - Documents\Planning Space Implementation\3. Analysis &amp; Design\Design\FC22\DRR Jaime\Por presentar a ECP\Cantagallo\Garzas\[GARZAS_CF_SEC_06-Feb-2024.xlsx]D-PRB'!$EA$17</t>
  </si>
  <si>
    <t>='C:\Users\jaime.benazar\Quorum Business Solutions\Ecopetrol Prometeo - Documents\Planning Space Implementation\3. Analysis &amp; Design\Design\FC22\DRR Jaime\Por presentar a ECP\Cantagallo\Garzas\[GARZAS_CF_SEC_06-Feb-2024.xlsx]D-PRB'!$EA$18</t>
  </si>
  <si>
    <t>='C:\Users\jaime.benazar\Quorum Business Solutions\Ecopetrol Prometeo - Documents\Planning Space Implementation\3. Analysis &amp; Design\Design\FC22\DRR Jaime\Por presentar a ECP\Cantagallo\Garzas\[GARZAS_CF_SEC_06-Feb-2024.xlsx]D-PRB'!$EA$19</t>
  </si>
  <si>
    <t>='C:\Users\jaime.benazar\Quorum Business Solutions\Ecopetrol Prometeo - Documents\Planning Space Implementation\3. Analysis &amp; Design\Design\FC22\DRR Jaime\Por presentar a ECP\Cantagallo\Garzas\[GARZAS_CF_SEC_06-Feb-2024.xlsx]D-PRB'!$EA$20</t>
  </si>
  <si>
    <t>='C:\Users\jaime.benazar\Quorum Business Solutions\Ecopetrol Prometeo - Documents\Planning Space Implementation\3. Analysis &amp; Design\Design\FC22\DRR Jaime\Por presentar a ECP\Cantagallo\Garzas\[GARZAS_CF_SEC_06-Feb-2024.xlsx]D-PRB'!$EA$21</t>
  </si>
  <si>
    <t>='C:\Users\jaime.benazar\Quorum Business Solutions\Ecopetrol Prometeo - Documents\Planning Space Implementation\3. Analysis &amp; Design\Design\FC22\DRR Jaime\Por presentar a ECP\Cantagallo\Garzas\[GARZAS_CF_SEC_06-Feb-2024.xlsx]D-PRB'!$EA$22</t>
  </si>
  <si>
    <t>='C:\Users\jaime.benazar\Quorum Business Solutions\Ecopetrol Prometeo - Documents\Planning Space Implementation\3. Analysis &amp; Design\Design\FC22\DRR Jaime\Por presentar a ECP\Cantagallo\Garzas\[GARZAS_CF_SEC_06-Feb-2024.xlsx]D-PRB'!$EA$23</t>
  </si>
  <si>
    <t>='C:\Users\jaime.benazar\Quorum Business Solutions\Ecopetrol Prometeo - Documents\Planning Space Implementation\3. Analysis &amp; Design\Design\FC22\DRR Jaime\Por presentar a ECP\Cantagallo\Garzas\[GARZAS_CF_SEC_06-Feb-2024.xlsx]D-PRB'!$EA$24</t>
  </si>
  <si>
    <t>='C:\Users\jaime.benazar\Quorum Business Solutions\Ecopetrol Prometeo - Documents\Planning Space Implementation\3. Analysis &amp; Design\Design\FC22\DRR Jaime\Por presentar a ECP\Cantagallo\Garzas\[GARZAS_CF_SEC_06-Feb-2024.xlsx]D-PRB'!$EA$25</t>
  </si>
  <si>
    <t>='C:\Users\jaime.benazar\Quorum Business Solutions\Ecopetrol Prometeo - Documents\Planning Space Implementation\3. Analysis &amp; Design\Design\FC22\DRR Jaime\Por presentar a ECP\Cantagallo\Garzas\[GARZAS_CF_SEC_06-Feb-2024.xlsx]D-PRB'!$EA$26</t>
  </si>
  <si>
    <t>='C:\Users\jaime.benazar\Quorum Business Solutions\Ecopetrol Prometeo - Documents\Planning Space Implementation\3. Analysis &amp; Design\Design\FC22\DRR Jaime\Por presentar a ECP\Cantagallo\Garzas\[GARZAS_CF_SEC_06-Feb-2024.xlsx]D-PRB'!$EA$27</t>
  </si>
  <si>
    <t>='C:\Users\jaime.benazar\Quorum Business Solutions\Ecopetrol Prometeo - Documents\Planning Space Implementation\3. Analysis &amp; Design\Design\FC22\DRR Jaime\Por presentar a ECP\Cantagallo\Garzas\[GARZAS_CF_SEC_06-Feb-2024.xlsx]D-PRB'!$EA$28</t>
  </si>
  <si>
    <t>='C:\Users\jaime.benazar\Quorum Business Solutions\Ecopetrol Prometeo - Documents\Planning Space Implementation\3. Analysis &amp; Design\Design\FC22\DRR Jaime\Por presentar a ECP\Cantagallo\Garzas\[GARZAS_CF_SEC_06-Feb-2024.xlsx]D-PRB'!$EA$29</t>
  </si>
  <si>
    <t>='C:\Users\jaime.benazar\Quorum Business Solutions\Ecopetrol Prometeo - Documents\Planning Space Implementation\3. Analysis &amp; Design\Design\FC22\DRR Jaime\Por presentar a ECP\Cantagallo\Garzas\[GARZAS_CF_SEC_06-Feb-2024.xlsx]D-PRB'!$EA$30</t>
  </si>
  <si>
    <t>='C:\Users\jaime.benazar\Quorum Business Solutions\Ecopetrol Prometeo - Documents\Planning Space Implementation\3. Analysis &amp; Design\Design\FC22\DRR Jaime\Por presentar a ECP\Cantagallo\Garzas\[GARZAS_CF_SEC_06-Feb-2024.xlsx]D-PRB'!$EA$31</t>
  </si>
  <si>
    <t>='C:\Users\jaime.benazar\Quorum Business Solutions\Ecopetrol Prometeo - Documents\Planning Space Implementation\3. Analysis &amp; Design\Design\FC22\DRR Jaime\Por presentar a ECP\Cantagallo\Garzas\[GARZAS_CF_SEC_06-Feb-2024.xlsx]D-PRB'!$EA$32</t>
  </si>
  <si>
    <t>='C:\Users\jaime.benazar\Quorum Business Solutions\Ecopetrol Prometeo - Documents\Planning Space Implementation\3. Analysis &amp; Design\Design\FC22\DRR Jaime\Por presentar a ECP\Cantagallo\Garzas\[GARZAS_CF_SEC_06-Feb-2024.xlsx]D-PRB'!$EA$33</t>
  </si>
  <si>
    <t>='C:\Users\jaime.benazar\Quorum Business Solutions\Ecopetrol Prometeo - Documents\Planning Space Implementation\3. Analysis &amp; Design\Design\FC22\DRR Jaime\Por presentar a ECP\Cantagallo\Garzas\[GARZAS_CF_SEC_06-Feb-2024.xlsx]D-PRB'!$EA$34</t>
  </si>
  <si>
    <t>='C:\Users\jaime.benazar\Quorum Business Solutions\Ecopetrol Prometeo - Documents\Planning Space Implementation\3. Analysis &amp; Design\Design\FC22\DRR Jaime\Por presentar a ECP\Cantagallo\Garzas\[GARZAS_CF_SEC_06-Feb-2024.xlsx]D-PRB'!$EA$35</t>
  </si>
  <si>
    <t>='C:\Users\jaime.benazar\Quorum Business Solutions\Ecopetrol Prometeo - Documents\Planning Space Implementation\3. Analysis &amp; Design\Design\FC22\DRR Jaime\Por presentar a ECP\Cantagallo\Garzas\[GARZAS_CF_SEC_06-Feb-2024.xlsx]D-PRB'!$EA$36</t>
  </si>
  <si>
    <t>='C:\Users\jaime.benazar\Quorum Business Solutions\Ecopetrol Prometeo - Documents\Planning Space Implementation\3. Analysis &amp; Design\Design\FC22\DRR Jaime\Por presentar a ECP\Cantagallo\Garzas\[GARZAS_CF_SEC_06-Feb-2024.xlsx]D-PRB'!$EA$37</t>
  </si>
  <si>
    <t>='C:\Users\jaime.benazar\Quorum Business Solutions\Ecopetrol Prometeo - Documents\Planning Space Implementation\3. Analysis &amp; Design\Design\FC22\DRR Jaime\Por presentar a ECP\Cantagallo\Garzas\[GARZAS_CF_SEC_06-Feb-2024.xlsx]D-PRB'!$EA$38</t>
  </si>
  <si>
    <t>='C:\Users\jaime.benazar\Quorum Business Solutions\Ecopetrol Prometeo - Documents\Planning Space Implementation\3. Analysis &amp; Design\Design\FC22\DRR Jaime\Por presentar a ECP\Cantagallo\Garzas\[GARZAS_CF_SEC_06-Feb-2024.xlsx]D-PRB'!$EA$39</t>
  </si>
  <si>
    <t>='C:\Users\jaime.benazar\Quorum Business Solutions\Ecopetrol Prometeo - Documents\Planning Space Implementation\3. Analysis &amp; Design\Design\FC22\DRR Jaime\Por presentar a ECP\Cantagallo\Garzas\[GARZAS_CF_SEC_06-Feb-2024.xlsx]D-PRB'!$EA$40</t>
  </si>
  <si>
    <t>='C:\Users\jaime.benazar\Quorum Business Solutions\Ecopetrol Prometeo - Documents\Planning Space Implementation\3. Analysis &amp; Design\Design\FC22\DRR Jaime\Por presentar a ECP\Cantagallo\Garzas\[GARZAS_CF_SEC_06-Feb-2024.xlsx]D-PRB'!$EA$41</t>
  </si>
  <si>
    <t>='C:\Users\jaime.benazar\Quorum Business Solutions\Ecopetrol Prometeo - Documents\Planning Space Implementation\3. Analysis &amp; Design\Design\FC22\DRR Jaime\Por presentar a ECP\Cantagallo\Garzas\[GARZAS_CF_SEC_06-Feb-2024.xlsx]D-PRB'!$EA$42</t>
  </si>
  <si>
    <t>='C:\Users\jaime.benazar\Quorum Business Solutions\Ecopetrol Prometeo - Documents\Planning Space Implementation\3. Analysis &amp; Design\Design\FC22\DRR Jaime\Por presentar a ECP\Cantagallo\Garzas\[GARZAS_CF_SEC_06-Feb-2024.xlsx]D-PRB'!$EA$43</t>
  </si>
  <si>
    <t>='C:\Users\jaime.benazar\Quorum Business Solutions\Ecopetrol Prometeo - Documents\Planning Space Implementation\3. Analysis &amp; Design\Design\FC22\DRR Jaime\Por presentar a ECP\Cantagallo\Garzas\[GARZAS_CF_SEC_06-Feb-2024.xlsx]D-PRB'!$EA$44</t>
  </si>
  <si>
    <t>='C:\Users\jaime.benazar\Quorum Business Solutions\Ecopetrol Prometeo - Documents\Planning Space Implementation\3. Analysis &amp; Design\Design\FC22\DRR Jaime\Por presentar a ECP\Cantagallo\Garzas\[GARZAS_CF_SEC_06-Feb-2024.xlsx]D-PRB'!$EA$45</t>
  </si>
  <si>
    <t>='C:\Users\jaime.benazar\Quorum Business Solutions\Ecopetrol Prometeo - Documents\Planning Space Implementation\3. Analysis &amp; Design\Design\FC22\DRR Jaime\Por presentar a ECP\Cantagallo\Garzas\[GARZAS_CF_SEC_06-Feb-2024.xlsx]D-PRB'!$EA$46</t>
  </si>
  <si>
    <t>='C:\Users\jaime.benazar\Quorum Business Solutions\Ecopetrol Prometeo - Documents\Planning Space Implementation\3. Analysis &amp; Design\Design\FC22\DRR Jaime\Por presentar a ECP\Cantagallo\Garzas\[GARZAS_CF_SEC_06-Feb-2024.xlsx]D-PRB'!$EA$47</t>
  </si>
  <si>
    <t>='C:\Users\jaime.benazar\Quorum Business Solutions\Ecopetrol Prometeo - Documents\Planning Space Implementation\3. Analysis &amp; Design\Design\FC22\DRR Jaime\Por presentar a ECP\Cantagallo\Garzas\[GARZAS_CF_SEC_06-Feb-2024.xlsx]D-PRB'!$EA$48</t>
  </si>
  <si>
    <t>='C:\Users\jaime.benazar\Quorum Business Solutions\Ecopetrol Prometeo - Documents\Planning Space Implementation\3. Analysis &amp; Design\Design\FC22\DRR Jaime\Por presentar a ECP\Cantagallo\Garzas\[GARZAS_CF_SEC_06-Feb-2024.xlsx]D-PSDP'!$EA$12</t>
  </si>
  <si>
    <t>='C:\Users\jaime.benazar\Quorum Business Solutions\Ecopetrol Prometeo - Documents\Planning Space Implementation\3. Analysis &amp; Design\Design\FC22\DRR Jaime\Por presentar a ECP\Cantagallo\Garzas\[GARZAS_CF_SEC_06-Feb-2024.xlsx]D-PSDP'!$EA$13</t>
  </si>
  <si>
    <t>='C:\Users\jaime.benazar\Quorum Business Solutions\Ecopetrol Prometeo - Documents\Planning Space Implementation\3. Analysis &amp; Design\Design\FC22\DRR Jaime\Por presentar a ECP\Cantagallo\Garzas\[GARZAS_CF_SEC_06-Feb-2024.xlsx]D-PSDP'!$EA$14</t>
  </si>
  <si>
    <t>='C:\Users\jaime.benazar\Quorum Business Solutions\Ecopetrol Prometeo - Documents\Planning Space Implementation\3. Analysis &amp; Design\Design\FC22\DRR Jaime\Por presentar a ECP\Cantagallo\Garzas\[GARZAS_CF_SEC_06-Feb-2024.xlsx]D-PSDP'!$EA$15</t>
  </si>
  <si>
    <t>='C:\Users\jaime.benazar\Quorum Business Solutions\Ecopetrol Prometeo - Documents\Planning Space Implementation\3. Analysis &amp; Design\Design\FC22\DRR Jaime\Por presentar a ECP\Cantagallo\Garzas\[GARZAS_CF_SEC_06-Feb-2024.xlsx]D-PSDP'!$EA$16</t>
  </si>
  <si>
    <t>='C:\Users\jaime.benazar\Quorum Business Solutions\Ecopetrol Prometeo - Documents\Planning Space Implementation\3. Analysis &amp; Design\Design\FC22\DRR Jaime\Por presentar a ECP\Cantagallo\Garzas\[GARZAS_CF_SEC_06-Feb-2024.xlsx]D-PSDP'!$EA$17</t>
  </si>
  <si>
    <t>='C:\Users\jaime.benazar\Quorum Business Solutions\Ecopetrol Prometeo - Documents\Planning Space Implementation\3. Analysis &amp; Design\Design\FC22\DRR Jaime\Por presentar a ECP\Cantagallo\Garzas\[GARZAS_CF_SEC_06-Feb-2024.xlsx]D-PSDP'!$EA$18</t>
  </si>
  <si>
    <t>='C:\Users\jaime.benazar\Quorum Business Solutions\Ecopetrol Prometeo - Documents\Planning Space Implementation\3. Analysis &amp; Design\Design\FC22\DRR Jaime\Por presentar a ECP\Cantagallo\Garzas\[GARZAS_CF_SEC_06-Feb-2024.xlsx]D-PSDP'!$EA$19</t>
  </si>
  <si>
    <t>='C:\Users\jaime.benazar\Quorum Business Solutions\Ecopetrol Prometeo - Documents\Planning Space Implementation\3. Analysis &amp; Design\Design\FC22\DRR Jaime\Por presentar a ECP\Cantagallo\Garzas\[GARZAS_CF_SEC_06-Feb-2024.xlsx]D-PSDP'!$EA$20</t>
  </si>
  <si>
    <t>='C:\Users\jaime.benazar\Quorum Business Solutions\Ecopetrol Prometeo - Documents\Planning Space Implementation\3. Analysis &amp; Design\Design\FC22\DRR Jaime\Por presentar a ECP\Cantagallo\Garzas\[GARZAS_CF_SEC_06-Feb-2024.xlsx]D-PSDP'!$EA$21</t>
  </si>
  <si>
    <t>='C:\Users\jaime.benazar\Quorum Business Solutions\Ecopetrol Prometeo - Documents\Planning Space Implementation\3. Analysis &amp; Design\Design\FC22\DRR Jaime\Por presentar a ECP\Cantagallo\Garzas\[GARZAS_CF_SEC_06-Feb-2024.xlsx]D-PSDP'!$EA$22</t>
  </si>
  <si>
    <t>='C:\Users\jaime.benazar\Quorum Business Solutions\Ecopetrol Prometeo - Documents\Planning Space Implementation\3. Analysis &amp; Design\Design\FC22\DRR Jaime\Por presentar a ECP\Cantagallo\Garzas\[GARZAS_CF_SEC_06-Feb-2024.xlsx]D-PSDP'!$EA$23</t>
  </si>
  <si>
    <t>='C:\Users\jaime.benazar\Quorum Business Solutions\Ecopetrol Prometeo - Documents\Planning Space Implementation\3. Analysis &amp; Design\Design\FC22\DRR Jaime\Por presentar a ECP\Cantagallo\Garzas\[GARZAS_CF_SEC_06-Feb-2024.xlsx]D-PSDP'!$EA$24</t>
  </si>
  <si>
    <t>='C:\Users\jaime.benazar\Quorum Business Solutions\Ecopetrol Prometeo - Documents\Planning Space Implementation\3. Analysis &amp; Design\Design\FC22\DRR Jaime\Por presentar a ECP\Cantagallo\Garzas\[GARZAS_CF_SEC_06-Feb-2024.xlsx]D-PSDP'!$EA$25</t>
  </si>
  <si>
    <t>='C:\Users\jaime.benazar\Quorum Business Solutions\Ecopetrol Prometeo - Documents\Planning Space Implementation\3. Analysis &amp; Design\Design\FC22\DRR Jaime\Por presentar a ECP\Cantagallo\Garzas\[GARZAS_CF_SEC_06-Feb-2024.xlsx]D-PSDP'!$EA$26</t>
  </si>
  <si>
    <t>='C:\Users\jaime.benazar\Quorum Business Solutions\Ecopetrol Prometeo - Documents\Planning Space Implementation\3. Analysis &amp; Design\Design\FC22\DRR Jaime\Por presentar a ECP\Cantagallo\Garzas\[GARZAS_CF_SEC_06-Feb-2024.xlsx]D-PSDP'!$EA$27</t>
  </si>
  <si>
    <t>='C:\Users\jaime.benazar\Quorum Business Solutions\Ecopetrol Prometeo - Documents\Planning Space Implementation\3. Analysis &amp; Design\Design\FC22\DRR Jaime\Por presentar a ECP\Cantagallo\Garzas\[GARZAS_CF_SEC_06-Feb-2024.xlsx]D-PSDP'!$EA$28</t>
  </si>
  <si>
    <t>='C:\Users\jaime.benazar\Quorum Business Solutions\Ecopetrol Prometeo - Documents\Planning Space Implementation\3. Analysis &amp; Design\Design\FC22\DRR Jaime\Por presentar a ECP\Cantagallo\Garzas\[GARZAS_CF_SEC_06-Feb-2024.xlsx]D-PSDP'!$EA$29</t>
  </si>
  <si>
    <t>='C:\Users\jaime.benazar\Quorum Business Solutions\Ecopetrol Prometeo - Documents\Planning Space Implementation\3. Analysis &amp; Design\Design\FC22\DRR Jaime\Por presentar a ECP\Cantagallo\Garzas\[GARZAS_CF_SEC_06-Feb-2024.xlsx]D-PSDP'!$EA$30</t>
  </si>
  <si>
    <t>='C:\Users\jaime.benazar\Quorum Business Solutions\Ecopetrol Prometeo - Documents\Planning Space Implementation\3. Analysis &amp; Design\Design\FC22\DRR Jaime\Por presentar a ECP\Cantagallo\Garzas\[GARZAS_CF_SEC_06-Feb-2024.xlsx]D-PSDP'!$EA$31</t>
  </si>
  <si>
    <t>='C:\Users\jaime.benazar\Quorum Business Solutions\Ecopetrol Prometeo - Documents\Planning Space Implementation\3. Analysis &amp; Design\Design\FC22\DRR Jaime\Por presentar a ECP\Cantagallo\Garzas\[GARZAS_CF_SEC_06-Feb-2024.xlsx]D-PSDP'!$EA$32</t>
  </si>
  <si>
    <t>='C:\Users\jaime.benazar\Quorum Business Solutions\Ecopetrol Prometeo - Documents\Planning Space Implementation\3. Analysis &amp; Design\Design\FC22\DRR Jaime\Por presentar a ECP\Cantagallo\Garzas\[GARZAS_CF_SEC_06-Feb-2024.xlsx]D-PSDP'!$EA$33</t>
  </si>
  <si>
    <t>='C:\Users\jaime.benazar\Quorum Business Solutions\Ecopetrol Prometeo - Documents\Planning Space Implementation\3. Analysis &amp; Design\Design\FC22\DRR Jaime\Por presentar a ECP\Cantagallo\Garzas\[GARZAS_CF_SEC_06-Feb-2024.xlsx]D-PSDP'!$EA$34</t>
  </si>
  <si>
    <t>='C:\Users\jaime.benazar\Quorum Business Solutions\Ecopetrol Prometeo - Documents\Planning Space Implementation\3. Analysis &amp; Design\Design\FC22\DRR Jaime\Por presentar a ECP\Cantagallo\Garzas\[GARZAS_CF_SEC_06-Feb-2024.xlsx]D-PSDP'!$EA$35</t>
  </si>
  <si>
    <t>='C:\Users\jaime.benazar\Quorum Business Solutions\Ecopetrol Prometeo - Documents\Planning Space Implementation\3. Analysis &amp; Design\Design\FC22\DRR Jaime\Por presentar a ECP\Cantagallo\Garzas\[GARZAS_CF_SEC_06-Feb-2024.xlsx]D-PSDP'!$EA$36</t>
  </si>
  <si>
    <t>='C:\Users\jaime.benazar\Quorum Business Solutions\Ecopetrol Prometeo - Documents\Planning Space Implementation\3. Analysis &amp; Design\Design\FC22\DRR Jaime\Por presentar a ECP\Cantagallo\Garzas\[GARZAS_CF_SEC_06-Feb-2024.xlsx]D-PSDP'!$EA$37</t>
  </si>
  <si>
    <t>='C:\Users\jaime.benazar\Quorum Business Solutions\Ecopetrol Prometeo - Documents\Planning Space Implementation\3. Analysis &amp; Design\Design\FC22\DRR Jaime\Por presentar a ECP\Cantagallo\Garzas\[GARZAS_CF_SEC_06-Feb-2024.xlsx]D-PSDP'!$EA$38</t>
  </si>
  <si>
    <t>='C:\Users\jaime.benazar\Quorum Business Solutions\Ecopetrol Prometeo - Documents\Planning Space Implementation\3. Analysis &amp; Design\Design\FC22\DRR Jaime\Por presentar a ECP\Cantagallo\Garzas\[GARZAS_CF_SEC_06-Feb-2024.xlsx]D-PSDP'!$EA$39</t>
  </si>
  <si>
    <t>='C:\Users\jaime.benazar\Quorum Business Solutions\Ecopetrol Prometeo - Documents\Planning Space Implementation\3. Analysis &amp; Design\Design\FC22\DRR Jaime\Por presentar a ECP\Cantagallo\Garzas\[GARZAS_CF_SEC_06-Feb-2024.xlsx]D-PSDP'!$EA$40</t>
  </si>
  <si>
    <t>='C:\Users\jaime.benazar\Quorum Business Solutions\Ecopetrol Prometeo - Documents\Planning Space Implementation\3. Analysis &amp; Design\Design\FC22\DRR Jaime\Por presentar a ECP\Cantagallo\Garzas\[GARZAS_CF_SEC_06-Feb-2024.xlsx]D-PSDP'!$EA$41</t>
  </si>
  <si>
    <t>='C:\Users\jaime.benazar\Quorum Business Solutions\Ecopetrol Prometeo - Documents\Planning Space Implementation\3. Analysis &amp; Design\Design\FC22\DRR Jaime\Por presentar a ECP\Cantagallo\Garzas\[GARZAS_CF_SEC_06-Feb-2024.xlsx]D-PSDP'!$EA$42</t>
  </si>
  <si>
    <t>='C:\Users\jaime.benazar\Quorum Business Solutions\Ecopetrol Prometeo - Documents\Planning Space Implementation\3. Analysis &amp; Design\Design\FC22\DRR Jaime\Por presentar a ECP\Cantagallo\Garzas\[GARZAS_CF_SEC_06-Feb-2024.xlsx]D-PSDP'!$EA$43</t>
  </si>
  <si>
    <t>='C:\Users\jaime.benazar\Quorum Business Solutions\Ecopetrol Prometeo - Documents\Planning Space Implementation\3. Analysis &amp; Design\Design\FC22\DRR Jaime\Por presentar a ECP\Cantagallo\Garzas\[GARZAS_CF_SEC_06-Feb-2024.xlsx]D-PSDP'!$EA$44</t>
  </si>
  <si>
    <t>='C:\Users\jaime.benazar\Quorum Business Solutions\Ecopetrol Prometeo - Documents\Planning Space Implementation\3. Analysis &amp; Design\Design\FC22\DRR Jaime\Por presentar a ECP\Cantagallo\Garzas\[GARZAS_CF_SEC_06-Feb-2024.xlsx]D-PSDP'!$EA$45</t>
  </si>
  <si>
    <t>='C:\Users\jaime.benazar\Quorum Business Solutions\Ecopetrol Prometeo - Documents\Planning Space Implementation\3. Analysis &amp; Design\Design\FC22\DRR Jaime\Por presentar a ECP\Cantagallo\Garzas\[GARZAS_CF_SEC_06-Feb-2024.xlsx]D-PSDP'!$EA$46</t>
  </si>
  <si>
    <t>='C:\Users\jaime.benazar\Quorum Business Solutions\Ecopetrol Prometeo - Documents\Planning Space Implementation\3. Analysis &amp; Design\Design\FC22\DRR Jaime\Por presentar a ECP\Cantagallo\Garzas\[GARZAS_CF_SEC_06-Feb-2024.xlsx]D-PSDP'!$EA$47</t>
  </si>
  <si>
    <t>='C:\Users\jaime.benazar\Quorum Business Solutions\Ecopetrol Prometeo - Documents\Planning Space Implementation\3. Analysis &amp; Design\Design\FC22\DRR Jaime\Por presentar a ECP\Cantagallo\Garzas\[GARZAS_CF_SEC_06-Feb-2024.xlsx]D-PSDP'!$EA$48</t>
  </si>
  <si>
    <t>='C:\Users\jaime.benazar\Quorum Business Solutions\Ecopetrol Prometeo - Documents\Planning Space Implementation\3. Analysis &amp; Design\Design\FC22\DRR Jaime\Por presentar a ECP\Cantagallo\Garzas\[GARZAS_CF_SEC_06-Feb-2024.xlsx]D-PSNP'!$EA$12</t>
  </si>
  <si>
    <t>='C:\Users\jaime.benazar\Quorum Business Solutions\Ecopetrol Prometeo - Documents\Planning Space Implementation\3. Analysis &amp; Design\Design\FC22\DRR Jaime\Por presentar a ECP\Cantagallo\Garzas\[GARZAS_CF_SEC_06-Feb-2024.xlsx]D-PSNP'!$EA$13</t>
  </si>
  <si>
    <t>='C:\Users\jaime.benazar\Quorum Business Solutions\Ecopetrol Prometeo - Documents\Planning Space Implementation\3. Analysis &amp; Design\Design\FC22\DRR Jaime\Por presentar a ECP\Cantagallo\Garzas\[GARZAS_CF_SEC_06-Feb-2024.xlsx]D-PSNP'!$EA$14</t>
  </si>
  <si>
    <t>='C:\Users\jaime.benazar\Quorum Business Solutions\Ecopetrol Prometeo - Documents\Planning Space Implementation\3. Analysis &amp; Design\Design\FC22\DRR Jaime\Por presentar a ECP\Cantagallo\Garzas\[GARZAS_CF_SEC_06-Feb-2024.xlsx]D-PSNP'!$EA$15</t>
  </si>
  <si>
    <t>='C:\Users\jaime.benazar\Quorum Business Solutions\Ecopetrol Prometeo - Documents\Planning Space Implementation\3. Analysis &amp; Design\Design\FC22\DRR Jaime\Por presentar a ECP\Cantagallo\Garzas\[GARZAS_CF_SEC_06-Feb-2024.xlsx]D-PSNP'!$EA$16</t>
  </si>
  <si>
    <t>='C:\Users\jaime.benazar\Quorum Business Solutions\Ecopetrol Prometeo - Documents\Planning Space Implementation\3. Analysis &amp; Design\Design\FC22\DRR Jaime\Por presentar a ECP\Cantagallo\Garzas\[GARZAS_CF_SEC_06-Feb-2024.xlsx]D-PSNP'!$EA$17</t>
  </si>
  <si>
    <t>='C:\Users\jaime.benazar\Quorum Business Solutions\Ecopetrol Prometeo - Documents\Planning Space Implementation\3. Analysis &amp; Design\Design\FC22\DRR Jaime\Por presentar a ECP\Cantagallo\Garzas\[GARZAS_CF_SEC_06-Feb-2024.xlsx]D-PSNP'!$EA$18</t>
  </si>
  <si>
    <t>='C:\Users\jaime.benazar\Quorum Business Solutions\Ecopetrol Prometeo - Documents\Planning Space Implementation\3. Analysis &amp; Design\Design\FC22\DRR Jaime\Por presentar a ECP\Cantagallo\Garzas\[GARZAS_CF_SEC_06-Feb-2024.xlsx]D-PSNP'!$EA$19</t>
  </si>
  <si>
    <t>='C:\Users\jaime.benazar\Quorum Business Solutions\Ecopetrol Prometeo - Documents\Planning Space Implementation\3. Analysis &amp; Design\Design\FC22\DRR Jaime\Por presentar a ECP\Cantagallo\Garzas\[GARZAS_CF_SEC_06-Feb-2024.xlsx]D-PSNP'!$EA$20</t>
  </si>
  <si>
    <t>='C:\Users\jaime.benazar\Quorum Business Solutions\Ecopetrol Prometeo - Documents\Planning Space Implementation\3. Analysis &amp; Design\Design\FC22\DRR Jaime\Por presentar a ECP\Cantagallo\Garzas\[GARZAS_CF_SEC_06-Feb-2024.xlsx]D-PSNP'!$EA$21</t>
  </si>
  <si>
    <t>='C:\Users\jaime.benazar\Quorum Business Solutions\Ecopetrol Prometeo - Documents\Planning Space Implementation\3. Analysis &amp; Design\Design\FC22\DRR Jaime\Por presentar a ECP\Cantagallo\Garzas\[GARZAS_CF_SEC_06-Feb-2024.xlsx]D-PSNP'!$EA$22</t>
  </si>
  <si>
    <t>='C:\Users\jaime.benazar\Quorum Business Solutions\Ecopetrol Prometeo - Documents\Planning Space Implementation\3. Analysis &amp; Design\Design\FC22\DRR Jaime\Por presentar a ECP\Cantagallo\Garzas\[GARZAS_CF_SEC_06-Feb-2024.xlsx]D-PSNP'!$EA$23</t>
  </si>
  <si>
    <t>='C:\Users\jaime.benazar\Quorum Business Solutions\Ecopetrol Prometeo - Documents\Planning Space Implementation\3. Analysis &amp; Design\Design\FC22\DRR Jaime\Por presentar a ECP\Cantagallo\Garzas\[GARZAS_CF_SEC_06-Feb-2024.xlsx]D-PSNP'!$EA$24</t>
  </si>
  <si>
    <t>='C:\Users\jaime.benazar\Quorum Business Solutions\Ecopetrol Prometeo - Documents\Planning Space Implementation\3. Analysis &amp; Design\Design\FC22\DRR Jaime\Por presentar a ECP\Cantagallo\Garzas\[GARZAS_CF_SEC_06-Feb-2024.xlsx]D-PSNP'!$EA$25</t>
  </si>
  <si>
    <t>='C:\Users\jaime.benazar\Quorum Business Solutions\Ecopetrol Prometeo - Documents\Planning Space Implementation\3. Analysis &amp; Design\Design\FC22\DRR Jaime\Por presentar a ECP\Cantagallo\Garzas\[GARZAS_CF_SEC_06-Feb-2024.xlsx]D-PSNP'!$EA$26</t>
  </si>
  <si>
    <t>='C:\Users\jaime.benazar\Quorum Business Solutions\Ecopetrol Prometeo - Documents\Planning Space Implementation\3. Analysis &amp; Design\Design\FC22\DRR Jaime\Por presentar a ECP\Cantagallo\Garzas\[GARZAS_CF_SEC_06-Feb-2024.xlsx]D-PSNP'!$EA$27</t>
  </si>
  <si>
    <t>='C:\Users\jaime.benazar\Quorum Business Solutions\Ecopetrol Prometeo - Documents\Planning Space Implementation\3. Analysis &amp; Design\Design\FC22\DRR Jaime\Por presentar a ECP\Cantagallo\Garzas\[GARZAS_CF_SEC_06-Feb-2024.xlsx]D-PSNP'!$EA$28</t>
  </si>
  <si>
    <t>='C:\Users\jaime.benazar\Quorum Business Solutions\Ecopetrol Prometeo - Documents\Planning Space Implementation\3. Analysis &amp; Design\Design\FC22\DRR Jaime\Por presentar a ECP\Cantagallo\Garzas\[GARZAS_CF_SEC_06-Feb-2024.xlsx]D-PSNP'!$EA$29</t>
  </si>
  <si>
    <t>='C:\Users\jaime.benazar\Quorum Business Solutions\Ecopetrol Prometeo - Documents\Planning Space Implementation\3. Analysis &amp; Design\Design\FC22\DRR Jaime\Por presentar a ECP\Cantagallo\Garzas\[GARZAS_CF_SEC_06-Feb-2024.xlsx]D-PSNP'!$EA$30</t>
  </si>
  <si>
    <t>='C:\Users\jaime.benazar\Quorum Business Solutions\Ecopetrol Prometeo - Documents\Planning Space Implementation\3. Analysis &amp; Design\Design\FC22\DRR Jaime\Por presentar a ECP\Cantagallo\Garzas\[GARZAS_CF_SEC_06-Feb-2024.xlsx]D-PSNP'!$EA$31</t>
  </si>
  <si>
    <t>='C:\Users\jaime.benazar\Quorum Business Solutions\Ecopetrol Prometeo - Documents\Planning Space Implementation\3. Analysis &amp; Design\Design\FC22\DRR Jaime\Por presentar a ECP\Cantagallo\Garzas\[GARZAS_CF_SEC_06-Feb-2024.xlsx]D-PSNP'!$EA$32</t>
  </si>
  <si>
    <t>='C:\Users\jaime.benazar\Quorum Business Solutions\Ecopetrol Prometeo - Documents\Planning Space Implementation\3. Analysis &amp; Design\Design\FC22\DRR Jaime\Por presentar a ECP\Cantagallo\Garzas\[GARZAS_CF_SEC_06-Feb-2024.xlsx]D-PSNP'!$EA$33</t>
  </si>
  <si>
    <t>='C:\Users\jaime.benazar\Quorum Business Solutions\Ecopetrol Prometeo - Documents\Planning Space Implementation\3. Analysis &amp; Design\Design\FC22\DRR Jaime\Por presentar a ECP\Cantagallo\Garzas\[GARZAS_CF_SEC_06-Feb-2024.xlsx]D-PSNP'!$EA$34</t>
  </si>
  <si>
    <t>='C:\Users\jaime.benazar\Quorum Business Solutions\Ecopetrol Prometeo - Documents\Planning Space Implementation\3. Analysis &amp; Design\Design\FC22\DRR Jaime\Por presentar a ECP\Cantagallo\Garzas\[GARZAS_CF_SEC_06-Feb-2024.xlsx]D-PSNP'!$EA$35</t>
  </si>
  <si>
    <t>='C:\Users\jaime.benazar\Quorum Business Solutions\Ecopetrol Prometeo - Documents\Planning Space Implementation\3. Analysis &amp; Design\Design\FC22\DRR Jaime\Por presentar a ECP\Cantagallo\Garzas\[GARZAS_CF_SEC_06-Feb-2024.xlsx]D-PSNP'!$EA$36</t>
  </si>
  <si>
    <t>='C:\Users\jaime.benazar\Quorum Business Solutions\Ecopetrol Prometeo - Documents\Planning Space Implementation\3. Analysis &amp; Design\Design\FC22\DRR Jaime\Por presentar a ECP\Cantagallo\Garzas\[GARZAS_CF_SEC_06-Feb-2024.xlsx]D-PSNP'!$EA$37</t>
  </si>
  <si>
    <t>='C:\Users\jaime.benazar\Quorum Business Solutions\Ecopetrol Prometeo - Documents\Planning Space Implementation\3. Analysis &amp; Design\Design\FC22\DRR Jaime\Por presentar a ECP\Cantagallo\Garzas\[GARZAS_CF_SEC_06-Feb-2024.xlsx]D-PSNP'!$EA$38</t>
  </si>
  <si>
    <t>='C:\Users\jaime.benazar\Quorum Business Solutions\Ecopetrol Prometeo - Documents\Planning Space Implementation\3. Analysis &amp; Design\Design\FC22\DRR Jaime\Por presentar a ECP\Cantagallo\Garzas\[GARZAS_CF_SEC_06-Feb-2024.xlsx]D-PSNP'!$EA$39</t>
  </si>
  <si>
    <t>='C:\Users\jaime.benazar\Quorum Business Solutions\Ecopetrol Prometeo - Documents\Planning Space Implementation\3. Analysis &amp; Design\Design\FC22\DRR Jaime\Por presentar a ECP\Cantagallo\Garzas\[GARZAS_CF_SEC_06-Feb-2024.xlsx]D-PSNP'!$EA$40</t>
  </si>
  <si>
    <t>='C:\Users\jaime.benazar\Quorum Business Solutions\Ecopetrol Prometeo - Documents\Planning Space Implementation\3. Analysis &amp; Design\Design\FC22\DRR Jaime\Por presentar a ECP\Cantagallo\Garzas\[GARZAS_CF_SEC_06-Feb-2024.xlsx]D-PSNP'!$EA$41</t>
  </si>
  <si>
    <t>='C:\Users\jaime.benazar\Quorum Business Solutions\Ecopetrol Prometeo - Documents\Planning Space Implementation\3. Analysis &amp; Design\Design\FC22\DRR Jaime\Por presentar a ECP\Cantagallo\Garzas\[GARZAS_CF_SEC_06-Feb-2024.xlsx]D-PSNP'!$EA$42</t>
  </si>
  <si>
    <t>='C:\Users\jaime.benazar\Quorum Business Solutions\Ecopetrol Prometeo - Documents\Planning Space Implementation\3. Analysis &amp; Design\Design\FC22\DRR Jaime\Por presentar a ECP\Cantagallo\Garzas\[GARZAS_CF_SEC_06-Feb-2024.xlsx]D-PSNP'!$EA$43</t>
  </si>
  <si>
    <t>='C:\Users\jaime.benazar\Quorum Business Solutions\Ecopetrol Prometeo - Documents\Planning Space Implementation\3. Analysis &amp; Design\Design\FC22\DRR Jaime\Por presentar a ECP\Cantagallo\Garzas\[GARZAS_CF_SEC_06-Feb-2024.xlsx]D-PSNP'!$EA$44</t>
  </si>
  <si>
    <t>='C:\Users\jaime.benazar\Quorum Business Solutions\Ecopetrol Prometeo - Documents\Planning Space Implementation\3. Analysis &amp; Design\Design\FC22\DRR Jaime\Por presentar a ECP\Cantagallo\Garzas\[GARZAS_CF_SEC_06-Feb-2024.xlsx]D-PSNP'!$EA$45</t>
  </si>
  <si>
    <t>='C:\Users\jaime.benazar\Quorum Business Solutions\Ecopetrol Prometeo - Documents\Planning Space Implementation\3. Analysis &amp; Design\Design\FC22\DRR Jaime\Por presentar a ECP\Cantagallo\Garzas\[GARZAS_CF_SEC_06-Feb-2024.xlsx]D-PSNP'!$EA$46</t>
  </si>
  <si>
    <t>='C:\Users\jaime.benazar\Quorum Business Solutions\Ecopetrol Prometeo - Documents\Planning Space Implementation\3. Analysis &amp; Design\Design\FC22\DRR Jaime\Por presentar a ECP\Cantagallo\Garzas\[GARZAS_CF_SEC_06-Feb-2024.xlsx]D-PSNP'!$EA$47</t>
  </si>
  <si>
    <t>='C:\Users\jaime.benazar\Quorum Business Solutions\Ecopetrol Prometeo - Documents\Planning Space Implementation\3. Analysis &amp; Design\Design\FC22\DRR Jaime\Por presentar a ECP\Cantagallo\Garzas\[GARZAS_CF_SEC_06-Feb-2024.xlsx]D-PSNP'!$EA$48</t>
  </si>
  <si>
    <t>='C:\Users\jaime.benazar\Quorum Business Solutions\Ecopetrol Prometeo - Documents\Planning Space Implementation\3. Analysis &amp; Design\Design\FC22\DRR Jaime\Por presentar a ECP\Cantagallo\Garzas\[GARZAS_CF_SEC_06-Feb-2024.xlsx]D-PSND'!$EA$12</t>
  </si>
  <si>
    <t>='C:\Users\jaime.benazar\Quorum Business Solutions\Ecopetrol Prometeo - Documents\Planning Space Implementation\3. Analysis &amp; Design\Design\FC22\DRR Jaime\Por presentar a ECP\Cantagallo\Garzas\[GARZAS_CF_SEC_06-Feb-2024.xlsx]D-PSND'!$EA$13</t>
  </si>
  <si>
    <t>='C:\Users\jaime.benazar\Quorum Business Solutions\Ecopetrol Prometeo - Documents\Planning Space Implementation\3. Analysis &amp; Design\Design\FC22\DRR Jaime\Por presentar a ECP\Cantagallo\Garzas\[GARZAS_CF_SEC_06-Feb-2024.xlsx]D-PSND'!$EA$14</t>
  </si>
  <si>
    <t>='C:\Users\jaime.benazar\Quorum Business Solutions\Ecopetrol Prometeo - Documents\Planning Space Implementation\3. Analysis &amp; Design\Design\FC22\DRR Jaime\Por presentar a ECP\Cantagallo\Garzas\[GARZAS_CF_SEC_06-Feb-2024.xlsx]D-PSND'!$EA$15</t>
  </si>
  <si>
    <t>='C:\Users\jaime.benazar\Quorum Business Solutions\Ecopetrol Prometeo - Documents\Planning Space Implementation\3. Analysis &amp; Design\Design\FC22\DRR Jaime\Por presentar a ECP\Cantagallo\Garzas\[GARZAS_CF_SEC_06-Feb-2024.xlsx]D-PSND'!$EA$16</t>
  </si>
  <si>
    <t>='C:\Users\jaime.benazar\Quorum Business Solutions\Ecopetrol Prometeo - Documents\Planning Space Implementation\3. Analysis &amp; Design\Design\FC22\DRR Jaime\Por presentar a ECP\Cantagallo\Garzas\[GARZAS_CF_SEC_06-Feb-2024.xlsx]D-PSND'!$EA$17</t>
  </si>
  <si>
    <t>='C:\Users\jaime.benazar\Quorum Business Solutions\Ecopetrol Prometeo - Documents\Planning Space Implementation\3. Analysis &amp; Design\Design\FC22\DRR Jaime\Por presentar a ECP\Cantagallo\Garzas\[GARZAS_CF_SEC_06-Feb-2024.xlsx]D-PSND'!$EA$18</t>
  </si>
  <si>
    <t>='C:\Users\jaime.benazar\Quorum Business Solutions\Ecopetrol Prometeo - Documents\Planning Space Implementation\3. Analysis &amp; Design\Design\FC22\DRR Jaime\Por presentar a ECP\Cantagallo\Garzas\[GARZAS_CF_SEC_06-Feb-2024.xlsx]D-PSND'!$EA$19</t>
  </si>
  <si>
    <t>='C:\Users\jaime.benazar\Quorum Business Solutions\Ecopetrol Prometeo - Documents\Planning Space Implementation\3. Analysis &amp; Design\Design\FC22\DRR Jaime\Por presentar a ECP\Cantagallo\Garzas\[GARZAS_CF_SEC_06-Feb-2024.xlsx]D-PSND'!$EA$20</t>
  </si>
  <si>
    <t>='C:\Users\jaime.benazar\Quorum Business Solutions\Ecopetrol Prometeo - Documents\Planning Space Implementation\3. Analysis &amp; Design\Design\FC22\DRR Jaime\Por presentar a ECP\Cantagallo\Garzas\[GARZAS_CF_SEC_06-Feb-2024.xlsx]D-PSND'!$EA$21</t>
  </si>
  <si>
    <t>='C:\Users\jaime.benazar\Quorum Business Solutions\Ecopetrol Prometeo - Documents\Planning Space Implementation\3. Analysis &amp; Design\Design\FC22\DRR Jaime\Por presentar a ECP\Cantagallo\Garzas\[GARZAS_CF_SEC_06-Feb-2024.xlsx]D-PSND'!$EA$22</t>
  </si>
  <si>
    <t>='C:\Users\jaime.benazar\Quorum Business Solutions\Ecopetrol Prometeo - Documents\Planning Space Implementation\3. Analysis &amp; Design\Design\FC22\DRR Jaime\Por presentar a ECP\Cantagallo\Garzas\[GARZAS_CF_SEC_06-Feb-2024.xlsx]D-PSND'!$EA$23</t>
  </si>
  <si>
    <t>='C:\Users\jaime.benazar\Quorum Business Solutions\Ecopetrol Prometeo - Documents\Planning Space Implementation\3. Analysis &amp; Design\Design\FC22\DRR Jaime\Por presentar a ECP\Cantagallo\Garzas\[GARZAS_CF_SEC_06-Feb-2024.xlsx]D-PSND'!$EA$24</t>
  </si>
  <si>
    <t>='C:\Users\jaime.benazar\Quorum Business Solutions\Ecopetrol Prometeo - Documents\Planning Space Implementation\3. Analysis &amp; Design\Design\FC22\DRR Jaime\Por presentar a ECP\Cantagallo\Garzas\[GARZAS_CF_SEC_06-Feb-2024.xlsx]D-PSND'!$EA$25</t>
  </si>
  <si>
    <t>='C:\Users\jaime.benazar\Quorum Business Solutions\Ecopetrol Prometeo - Documents\Planning Space Implementation\3. Analysis &amp; Design\Design\FC22\DRR Jaime\Por presentar a ECP\Cantagallo\Garzas\[GARZAS_CF_SEC_06-Feb-2024.xlsx]D-PSND'!$EA$26</t>
  </si>
  <si>
    <t>='C:\Users\jaime.benazar\Quorum Business Solutions\Ecopetrol Prometeo - Documents\Planning Space Implementation\3. Analysis &amp; Design\Design\FC22\DRR Jaime\Por presentar a ECP\Cantagallo\Garzas\[GARZAS_CF_SEC_06-Feb-2024.xlsx]D-PSND'!$EA$27</t>
  </si>
  <si>
    <t>='C:\Users\jaime.benazar\Quorum Business Solutions\Ecopetrol Prometeo - Documents\Planning Space Implementation\3. Analysis &amp; Design\Design\FC22\DRR Jaime\Por presentar a ECP\Cantagallo\Garzas\[GARZAS_CF_SEC_06-Feb-2024.xlsx]D-PSND'!$EA$28</t>
  </si>
  <si>
    <t>='C:\Users\jaime.benazar\Quorum Business Solutions\Ecopetrol Prometeo - Documents\Planning Space Implementation\3. Analysis &amp; Design\Design\FC22\DRR Jaime\Por presentar a ECP\Cantagallo\Garzas\[GARZAS_CF_SEC_06-Feb-2024.xlsx]D-PSND'!$EA$29</t>
  </si>
  <si>
    <t>='C:\Users\jaime.benazar\Quorum Business Solutions\Ecopetrol Prometeo - Documents\Planning Space Implementation\3. Analysis &amp; Design\Design\FC22\DRR Jaime\Por presentar a ECP\Cantagallo\Garzas\[GARZAS_CF_SEC_06-Feb-2024.xlsx]D-PSND'!$EA$30</t>
  </si>
  <si>
    <t>='C:\Users\jaime.benazar\Quorum Business Solutions\Ecopetrol Prometeo - Documents\Planning Space Implementation\3. Analysis &amp; Design\Design\FC22\DRR Jaime\Por presentar a ECP\Cantagallo\Garzas\[GARZAS_CF_SEC_06-Feb-2024.xlsx]D-PSND'!$EA$31</t>
  </si>
  <si>
    <t>='C:\Users\jaime.benazar\Quorum Business Solutions\Ecopetrol Prometeo - Documents\Planning Space Implementation\3. Analysis &amp; Design\Design\FC22\DRR Jaime\Por presentar a ECP\Cantagallo\Garzas\[GARZAS_CF_SEC_06-Feb-2024.xlsx]D-PSND'!$EA$32</t>
  </si>
  <si>
    <t>='C:\Users\jaime.benazar\Quorum Business Solutions\Ecopetrol Prometeo - Documents\Planning Space Implementation\3. Analysis &amp; Design\Design\FC22\DRR Jaime\Por presentar a ECP\Cantagallo\Garzas\[GARZAS_CF_SEC_06-Feb-2024.xlsx]D-PSND'!$EA$33</t>
  </si>
  <si>
    <t>='C:\Users\jaime.benazar\Quorum Business Solutions\Ecopetrol Prometeo - Documents\Planning Space Implementation\3. Analysis &amp; Design\Design\FC22\DRR Jaime\Por presentar a ECP\Cantagallo\Garzas\[GARZAS_CF_SEC_06-Feb-2024.xlsx]D-PSND'!$EA$34</t>
  </si>
  <si>
    <t>='C:\Users\jaime.benazar\Quorum Business Solutions\Ecopetrol Prometeo - Documents\Planning Space Implementation\3. Analysis &amp; Design\Design\FC22\DRR Jaime\Por presentar a ECP\Cantagallo\Garzas\[GARZAS_CF_SEC_06-Feb-2024.xlsx]D-PSND'!$EA$35</t>
  </si>
  <si>
    <t>='C:\Users\jaime.benazar\Quorum Business Solutions\Ecopetrol Prometeo - Documents\Planning Space Implementation\3. Analysis &amp; Design\Design\FC22\DRR Jaime\Por presentar a ECP\Cantagallo\Garzas\[GARZAS_CF_SEC_06-Feb-2024.xlsx]D-PSND'!$EA$36</t>
  </si>
  <si>
    <t>='C:\Users\jaime.benazar\Quorum Business Solutions\Ecopetrol Prometeo - Documents\Planning Space Implementation\3. Analysis &amp; Design\Design\FC22\DRR Jaime\Por presentar a ECP\Cantagallo\Garzas\[GARZAS_CF_SEC_06-Feb-2024.xlsx]D-PSND'!$EA$37</t>
  </si>
  <si>
    <t>='C:\Users\jaime.benazar\Quorum Business Solutions\Ecopetrol Prometeo - Documents\Planning Space Implementation\3. Analysis &amp; Design\Design\FC22\DRR Jaime\Por presentar a ECP\Cantagallo\Garzas\[GARZAS_CF_SEC_06-Feb-2024.xlsx]D-PSND'!$EA$38</t>
  </si>
  <si>
    <t>='C:\Users\jaime.benazar\Quorum Business Solutions\Ecopetrol Prometeo - Documents\Planning Space Implementation\3. Analysis &amp; Design\Design\FC22\DRR Jaime\Por presentar a ECP\Cantagallo\Garzas\[GARZAS_CF_SEC_06-Feb-2024.xlsx]D-PSND'!$EA$39</t>
  </si>
  <si>
    <t>='C:\Users\jaime.benazar\Quorum Business Solutions\Ecopetrol Prometeo - Documents\Planning Space Implementation\3. Analysis &amp; Design\Design\FC22\DRR Jaime\Por presentar a ECP\Cantagallo\Garzas\[GARZAS_CF_SEC_06-Feb-2024.xlsx]D-PSND'!$EA$40</t>
  </si>
  <si>
    <t>='C:\Users\jaime.benazar\Quorum Business Solutions\Ecopetrol Prometeo - Documents\Planning Space Implementation\3. Analysis &amp; Design\Design\FC22\DRR Jaime\Por presentar a ECP\Cantagallo\Garzas\[GARZAS_CF_SEC_06-Feb-2024.xlsx]D-PSND'!$EA$41</t>
  </si>
  <si>
    <t>='C:\Users\jaime.benazar\Quorum Business Solutions\Ecopetrol Prometeo - Documents\Planning Space Implementation\3. Analysis &amp; Design\Design\FC22\DRR Jaime\Por presentar a ECP\Cantagallo\Garzas\[GARZAS_CF_SEC_06-Feb-2024.xlsx]D-PSND'!$EA$42</t>
  </si>
  <si>
    <t>='C:\Users\jaime.benazar\Quorum Business Solutions\Ecopetrol Prometeo - Documents\Planning Space Implementation\3. Analysis &amp; Design\Design\FC22\DRR Jaime\Por presentar a ECP\Cantagallo\Garzas\[GARZAS_CF_SEC_06-Feb-2024.xlsx]D-PSND'!$EA$43</t>
  </si>
  <si>
    <t>='C:\Users\jaime.benazar\Quorum Business Solutions\Ecopetrol Prometeo - Documents\Planning Space Implementation\3. Analysis &amp; Design\Design\FC22\DRR Jaime\Por presentar a ECP\Cantagallo\Garzas\[GARZAS_CF_SEC_06-Feb-2024.xlsx]D-PSND'!$EA$44</t>
  </si>
  <si>
    <t>='C:\Users\jaime.benazar\Quorum Business Solutions\Ecopetrol Prometeo - Documents\Planning Space Implementation\3. Analysis &amp; Design\Design\FC22\DRR Jaime\Por presentar a ECP\Cantagallo\Garzas\[GARZAS_CF_SEC_06-Feb-2024.xlsx]D-PSND'!$EA$45</t>
  </si>
  <si>
    <t>='C:\Users\jaime.benazar\Quorum Business Solutions\Ecopetrol Prometeo - Documents\Planning Space Implementation\3. Analysis &amp; Design\Design\FC22\DRR Jaime\Por presentar a ECP\Cantagallo\Garzas\[GARZAS_CF_SEC_06-Feb-2024.xlsx]D-PSND'!$EA$46</t>
  </si>
  <si>
    <t>='C:\Users\jaime.benazar\Quorum Business Solutions\Ecopetrol Prometeo - Documents\Planning Space Implementation\3. Analysis &amp; Design\Design\FC22\DRR Jaime\Por presentar a ECP\Cantagallo\Garzas\[GARZAS_CF_SEC_06-Feb-2024.xlsx]D-PSND'!$EA$47</t>
  </si>
  <si>
    <t>='C:\Users\jaime.benazar\Quorum Business Solutions\Ecopetrol Prometeo - Documents\Planning Space Implementation\3. Analysis &amp; Design\Design\FC22\DRR Jaime\Por presentar a ECP\Cantagallo\Garzas\[GARZAS_CF_SEC_06-Feb-2024.xlsx]D-PSND'!$EA$48</t>
  </si>
  <si>
    <t>='C:\Users\jaime.benazar\Quorum Business Solutions\Ecopetrol Prometeo - Documents\Planning Space Implementation\3. Analysis &amp; Design\Design\FC22\DRR Jaime\Por presentar a ECP\Cantagallo\Garzas\[GARZAS_CF_SEC_06-Feb-2024.xlsx]D-PS'!$EA$12</t>
  </si>
  <si>
    <t>='C:\Users\jaime.benazar\Quorum Business Solutions\Ecopetrol Prometeo - Documents\Planning Space Implementation\3. Analysis &amp; Design\Design\FC22\DRR Jaime\Por presentar a ECP\Cantagallo\Garzas\[GARZAS_CF_SEC_06-Feb-2024.xlsx]D-PS'!$EA$13</t>
  </si>
  <si>
    <t>='C:\Users\jaime.benazar\Quorum Business Solutions\Ecopetrol Prometeo - Documents\Planning Space Implementation\3. Analysis &amp; Design\Design\FC22\DRR Jaime\Por presentar a ECP\Cantagallo\Garzas\[GARZAS_CF_SEC_06-Feb-2024.xlsx]D-PS'!$EA$14</t>
  </si>
  <si>
    <t>='C:\Users\jaime.benazar\Quorum Business Solutions\Ecopetrol Prometeo - Documents\Planning Space Implementation\3. Analysis &amp; Design\Design\FC22\DRR Jaime\Por presentar a ECP\Cantagallo\Garzas\[GARZAS_CF_SEC_06-Feb-2024.xlsx]D-PS'!$EA$15</t>
  </si>
  <si>
    <t>='C:\Users\jaime.benazar\Quorum Business Solutions\Ecopetrol Prometeo - Documents\Planning Space Implementation\3. Analysis &amp; Design\Design\FC22\DRR Jaime\Por presentar a ECP\Cantagallo\Garzas\[GARZAS_CF_SEC_06-Feb-2024.xlsx]D-PS'!$EA$16</t>
  </si>
  <si>
    <t>='C:\Users\jaime.benazar\Quorum Business Solutions\Ecopetrol Prometeo - Documents\Planning Space Implementation\3. Analysis &amp; Design\Design\FC22\DRR Jaime\Por presentar a ECP\Cantagallo\Garzas\[GARZAS_CF_SEC_06-Feb-2024.xlsx]D-PS'!$EA$17</t>
  </si>
  <si>
    <t>='C:\Users\jaime.benazar\Quorum Business Solutions\Ecopetrol Prometeo - Documents\Planning Space Implementation\3. Analysis &amp; Design\Design\FC22\DRR Jaime\Por presentar a ECP\Cantagallo\Garzas\[GARZAS_CF_SEC_06-Feb-2024.xlsx]D-PS'!$EA$18</t>
  </si>
  <si>
    <t>='C:\Users\jaime.benazar\Quorum Business Solutions\Ecopetrol Prometeo - Documents\Planning Space Implementation\3. Analysis &amp; Design\Design\FC22\DRR Jaime\Por presentar a ECP\Cantagallo\Garzas\[GARZAS_CF_SEC_06-Feb-2024.xlsx]D-PS'!$EA$19</t>
  </si>
  <si>
    <t>='C:\Users\jaime.benazar\Quorum Business Solutions\Ecopetrol Prometeo - Documents\Planning Space Implementation\3. Analysis &amp; Design\Design\FC22\DRR Jaime\Por presentar a ECP\Cantagallo\Garzas\[GARZAS_CF_SEC_06-Feb-2024.xlsx]D-PS'!$EA$20</t>
  </si>
  <si>
    <t>='C:\Users\jaime.benazar\Quorum Business Solutions\Ecopetrol Prometeo - Documents\Planning Space Implementation\3. Analysis &amp; Design\Design\FC22\DRR Jaime\Por presentar a ECP\Cantagallo\Garzas\[GARZAS_CF_SEC_06-Feb-2024.xlsx]D-PS'!$EA$21</t>
  </si>
  <si>
    <t>='C:\Users\jaime.benazar\Quorum Business Solutions\Ecopetrol Prometeo - Documents\Planning Space Implementation\3. Analysis &amp; Design\Design\FC22\DRR Jaime\Por presentar a ECP\Cantagallo\Garzas\[GARZAS_CF_SEC_06-Feb-2024.xlsx]D-PS'!$EA$22</t>
  </si>
  <si>
    <t>='C:\Users\jaime.benazar\Quorum Business Solutions\Ecopetrol Prometeo - Documents\Planning Space Implementation\3. Analysis &amp; Design\Design\FC22\DRR Jaime\Por presentar a ECP\Cantagallo\Garzas\[GARZAS_CF_SEC_06-Feb-2024.xlsx]D-PS'!$EA$23</t>
  </si>
  <si>
    <t>='C:\Users\jaime.benazar\Quorum Business Solutions\Ecopetrol Prometeo - Documents\Planning Space Implementation\3. Analysis &amp; Design\Design\FC22\DRR Jaime\Por presentar a ECP\Cantagallo\Garzas\[GARZAS_CF_SEC_06-Feb-2024.xlsx]D-PS'!$EA$24</t>
  </si>
  <si>
    <t>='C:\Users\jaime.benazar\Quorum Business Solutions\Ecopetrol Prometeo - Documents\Planning Space Implementation\3. Analysis &amp; Design\Design\FC22\DRR Jaime\Por presentar a ECP\Cantagallo\Garzas\[GARZAS_CF_SEC_06-Feb-2024.xlsx]D-PS'!$EA$25</t>
  </si>
  <si>
    <t>='C:\Users\jaime.benazar\Quorum Business Solutions\Ecopetrol Prometeo - Documents\Planning Space Implementation\3. Analysis &amp; Design\Design\FC22\DRR Jaime\Por presentar a ECP\Cantagallo\Garzas\[GARZAS_CF_SEC_06-Feb-2024.xlsx]D-PS'!$EA$26</t>
  </si>
  <si>
    <t>='C:\Users\jaime.benazar\Quorum Business Solutions\Ecopetrol Prometeo - Documents\Planning Space Implementation\3. Analysis &amp; Design\Design\FC22\DRR Jaime\Por presentar a ECP\Cantagallo\Garzas\[GARZAS_CF_SEC_06-Feb-2024.xlsx]D-PS'!$EA$27</t>
  </si>
  <si>
    <t>='C:\Users\jaime.benazar\Quorum Business Solutions\Ecopetrol Prometeo - Documents\Planning Space Implementation\3. Analysis &amp; Design\Design\FC22\DRR Jaime\Por presentar a ECP\Cantagallo\Garzas\[GARZAS_CF_SEC_06-Feb-2024.xlsx]D-PS'!$EA$28</t>
  </si>
  <si>
    <t>='C:\Users\jaime.benazar\Quorum Business Solutions\Ecopetrol Prometeo - Documents\Planning Space Implementation\3. Analysis &amp; Design\Design\FC22\DRR Jaime\Por presentar a ECP\Cantagallo\Garzas\[GARZAS_CF_SEC_06-Feb-2024.xlsx]D-PS'!$EA$29</t>
  </si>
  <si>
    <t>='C:\Users\jaime.benazar\Quorum Business Solutions\Ecopetrol Prometeo - Documents\Planning Space Implementation\3. Analysis &amp; Design\Design\FC22\DRR Jaime\Por presentar a ECP\Cantagallo\Garzas\[GARZAS_CF_SEC_06-Feb-2024.xlsx]D-PS'!$EA$30</t>
  </si>
  <si>
    <t>='C:\Users\jaime.benazar\Quorum Business Solutions\Ecopetrol Prometeo - Documents\Planning Space Implementation\3. Analysis &amp; Design\Design\FC22\DRR Jaime\Por presentar a ECP\Cantagallo\Garzas\[GARZAS_CF_SEC_06-Feb-2024.xlsx]D-PS'!$EA$31</t>
  </si>
  <si>
    <t>='C:\Users\jaime.benazar\Quorum Business Solutions\Ecopetrol Prometeo - Documents\Planning Space Implementation\3. Analysis &amp; Design\Design\FC22\DRR Jaime\Por presentar a ECP\Cantagallo\Garzas\[GARZAS_CF_SEC_06-Feb-2024.xlsx]D-PS'!$EA$32</t>
  </si>
  <si>
    <t>='C:\Users\jaime.benazar\Quorum Business Solutions\Ecopetrol Prometeo - Documents\Planning Space Implementation\3. Analysis &amp; Design\Design\FC22\DRR Jaime\Por presentar a ECP\Cantagallo\Garzas\[GARZAS_CF_SEC_06-Feb-2024.xlsx]D-PS'!$EA$33</t>
  </si>
  <si>
    <t>='C:\Users\jaime.benazar\Quorum Business Solutions\Ecopetrol Prometeo - Documents\Planning Space Implementation\3. Analysis &amp; Design\Design\FC22\DRR Jaime\Por presentar a ECP\Cantagallo\Garzas\[GARZAS_CF_SEC_06-Feb-2024.xlsx]D-PS'!$EA$34</t>
  </si>
  <si>
    <t>='C:\Users\jaime.benazar\Quorum Business Solutions\Ecopetrol Prometeo - Documents\Planning Space Implementation\3. Analysis &amp; Design\Design\FC22\DRR Jaime\Por presentar a ECP\Cantagallo\Garzas\[GARZAS_CF_SEC_06-Feb-2024.xlsx]D-PS'!$EA$35</t>
  </si>
  <si>
    <t>='C:\Users\jaime.benazar\Quorum Business Solutions\Ecopetrol Prometeo - Documents\Planning Space Implementation\3. Analysis &amp; Design\Design\FC22\DRR Jaime\Por presentar a ECP\Cantagallo\Garzas\[GARZAS_CF_SEC_06-Feb-2024.xlsx]D-PS'!$EA$36</t>
  </si>
  <si>
    <t>='C:\Users\jaime.benazar\Quorum Business Solutions\Ecopetrol Prometeo - Documents\Planning Space Implementation\3. Analysis &amp; Design\Design\FC22\DRR Jaime\Por presentar a ECP\Cantagallo\Garzas\[GARZAS_CF_SEC_06-Feb-2024.xlsx]D-PS'!$EA$37</t>
  </si>
  <si>
    <t>='C:\Users\jaime.benazar\Quorum Business Solutions\Ecopetrol Prometeo - Documents\Planning Space Implementation\3. Analysis &amp; Design\Design\FC22\DRR Jaime\Por presentar a ECP\Cantagallo\Garzas\[GARZAS_CF_SEC_06-Feb-2024.xlsx]D-PS'!$EA$38</t>
  </si>
  <si>
    <t>='C:\Users\jaime.benazar\Quorum Business Solutions\Ecopetrol Prometeo - Documents\Planning Space Implementation\3. Analysis &amp; Design\Design\FC22\DRR Jaime\Por presentar a ECP\Cantagallo\Garzas\[GARZAS_CF_SEC_06-Feb-2024.xlsx]D-PS'!$EA$39</t>
  </si>
  <si>
    <t>='C:\Users\jaime.benazar\Quorum Business Solutions\Ecopetrol Prometeo - Documents\Planning Space Implementation\3. Analysis &amp; Design\Design\FC22\DRR Jaime\Por presentar a ECP\Cantagallo\Garzas\[GARZAS_CF_SEC_06-Feb-2024.xlsx]D-PS'!$EA$40</t>
  </si>
  <si>
    <t>='C:\Users\jaime.benazar\Quorum Business Solutions\Ecopetrol Prometeo - Documents\Planning Space Implementation\3. Analysis &amp; Design\Design\FC22\DRR Jaime\Por presentar a ECP\Cantagallo\Garzas\[GARZAS_CF_SEC_06-Feb-2024.xlsx]D-PS'!$EA$41</t>
  </si>
  <si>
    <t>='C:\Users\jaime.benazar\Quorum Business Solutions\Ecopetrol Prometeo - Documents\Planning Space Implementation\3. Analysis &amp; Design\Design\FC22\DRR Jaime\Por presentar a ECP\Cantagallo\Garzas\[GARZAS_CF_SEC_06-Feb-2024.xlsx]D-PS'!$EA$42</t>
  </si>
  <si>
    <t>='C:\Users\jaime.benazar\Quorum Business Solutions\Ecopetrol Prometeo - Documents\Planning Space Implementation\3. Analysis &amp; Design\Design\FC22\DRR Jaime\Por presentar a ECP\Cantagallo\Garzas\[GARZAS_CF_SEC_06-Feb-2024.xlsx]D-PS'!$EA$43</t>
  </si>
  <si>
    <t>='C:\Users\jaime.benazar\Quorum Business Solutions\Ecopetrol Prometeo - Documents\Planning Space Implementation\3. Analysis &amp; Design\Design\FC22\DRR Jaime\Por presentar a ECP\Cantagallo\Garzas\[GARZAS_CF_SEC_06-Feb-2024.xlsx]D-PS'!$EA$44</t>
  </si>
  <si>
    <t>='C:\Users\jaime.benazar\Quorum Business Solutions\Ecopetrol Prometeo - Documents\Planning Space Implementation\3. Analysis &amp; Design\Design\FC22\DRR Jaime\Por presentar a ECP\Cantagallo\Garzas\[GARZAS_CF_SEC_06-Feb-2024.xlsx]D-PS'!$EA$45</t>
  </si>
  <si>
    <t>='C:\Users\jaime.benazar\Quorum Business Solutions\Ecopetrol Prometeo - Documents\Planning Space Implementation\3. Analysis &amp; Design\Design\FC22\DRR Jaime\Por presentar a ECP\Cantagallo\Garzas\[GARZAS_CF_SEC_06-Feb-2024.xlsx]D-PS'!$EA$46</t>
  </si>
  <si>
    <t>='C:\Users\jaime.benazar\Quorum Business Solutions\Ecopetrol Prometeo - Documents\Planning Space Implementation\3. Analysis &amp; Design\Design\FC22\DRR Jaime\Por presentar a ECP\Cantagallo\Garzas\[GARZAS_CF_SEC_06-Feb-2024.xlsx]D-PS'!$EA$47</t>
  </si>
  <si>
    <t>='C:\Users\jaime.benazar\Quorum Business Solutions\Ecopetrol Prometeo - Documents\Planning Space Implementation\3. Analysis &amp; Design\Design\FC22\DRR Jaime\Por presentar a ECP\Cantagallo\Garzas\[GARZAS_CF_SEC_06-Feb-2024.xlsx]D-PS'!$EA$48</t>
  </si>
  <si>
    <t>='C:\Users\jaime.benazar\Quorum Business Solutions\Ecopetrol Prometeo - Documents\Planning Space Implementation\3. Analysis &amp; Design\Design\FC22\DRR Jaime\Por presentar a ECP\Cantagallo\Garzas\[GARZAS_CF_SEC_06-Feb-2024.xlsx]D-PDP'!$DT$12</t>
  </si>
  <si>
    <t>='C:\Users\jaime.benazar\Quorum Business Solutions\Ecopetrol Prometeo - Documents\Planning Space Implementation\3. Analysis &amp; Design\Design\FC22\DRR Jaime\Por presentar a ECP\Cantagallo\Garzas\[GARZAS_CF_SEC_06-Feb-2024.xlsx]D-PDP'!$DT$13</t>
  </si>
  <si>
    <t>='C:\Users\jaime.benazar\Quorum Business Solutions\Ecopetrol Prometeo - Documents\Planning Space Implementation\3. Analysis &amp; Design\Design\FC22\DRR Jaime\Por presentar a ECP\Cantagallo\Garzas\[GARZAS_CF_SEC_06-Feb-2024.xlsx]D-PDP'!$DT$14</t>
  </si>
  <si>
    <t>='C:\Users\jaime.benazar\Quorum Business Solutions\Ecopetrol Prometeo - Documents\Planning Space Implementation\3. Analysis &amp; Design\Design\FC22\DRR Jaime\Por presentar a ECP\Cantagallo\Garzas\[GARZAS_CF_SEC_06-Feb-2024.xlsx]D-PDP'!$DT$15</t>
  </si>
  <si>
    <t>='C:\Users\jaime.benazar\Quorum Business Solutions\Ecopetrol Prometeo - Documents\Planning Space Implementation\3. Analysis &amp; Design\Design\FC22\DRR Jaime\Por presentar a ECP\Cantagallo\Garzas\[GARZAS_CF_SEC_06-Feb-2024.xlsx]D-PDP'!$DT$16</t>
  </si>
  <si>
    <t>='C:\Users\jaime.benazar\Quorum Business Solutions\Ecopetrol Prometeo - Documents\Planning Space Implementation\3. Analysis &amp; Design\Design\FC22\DRR Jaime\Por presentar a ECP\Cantagallo\Garzas\[GARZAS_CF_SEC_06-Feb-2024.xlsx]D-PDP'!$DT$17</t>
  </si>
  <si>
    <t>='C:\Users\jaime.benazar\Quorum Business Solutions\Ecopetrol Prometeo - Documents\Planning Space Implementation\3. Analysis &amp; Design\Design\FC22\DRR Jaime\Por presentar a ECP\Cantagallo\Garzas\[GARZAS_CF_SEC_06-Feb-2024.xlsx]D-PDP'!$DT$18</t>
  </si>
  <si>
    <t>='C:\Users\jaime.benazar\Quorum Business Solutions\Ecopetrol Prometeo - Documents\Planning Space Implementation\3. Analysis &amp; Design\Design\FC22\DRR Jaime\Por presentar a ECP\Cantagallo\Garzas\[GARZAS_CF_SEC_06-Feb-2024.xlsx]D-PDP'!$DT$19</t>
  </si>
  <si>
    <t>='C:\Users\jaime.benazar\Quorum Business Solutions\Ecopetrol Prometeo - Documents\Planning Space Implementation\3. Analysis &amp; Design\Design\FC22\DRR Jaime\Por presentar a ECP\Cantagallo\Garzas\[GARZAS_CF_SEC_06-Feb-2024.xlsx]D-PDP'!$DT$20</t>
  </si>
  <si>
    <t>='C:\Users\jaime.benazar\Quorum Business Solutions\Ecopetrol Prometeo - Documents\Planning Space Implementation\3. Analysis &amp; Design\Design\FC22\DRR Jaime\Por presentar a ECP\Cantagallo\Garzas\[GARZAS_CF_SEC_06-Feb-2024.xlsx]D-PDP'!$DT$21</t>
  </si>
  <si>
    <t>='C:\Users\jaime.benazar\Quorum Business Solutions\Ecopetrol Prometeo - Documents\Planning Space Implementation\3. Analysis &amp; Design\Design\FC22\DRR Jaime\Por presentar a ECP\Cantagallo\Garzas\[GARZAS_CF_SEC_06-Feb-2024.xlsx]D-PDP'!$DT$22</t>
  </si>
  <si>
    <t>='C:\Users\jaime.benazar\Quorum Business Solutions\Ecopetrol Prometeo - Documents\Planning Space Implementation\3. Analysis &amp; Design\Design\FC22\DRR Jaime\Por presentar a ECP\Cantagallo\Garzas\[GARZAS_CF_SEC_06-Feb-2024.xlsx]D-PDP'!$DT$23</t>
  </si>
  <si>
    <t>='C:\Users\jaime.benazar\Quorum Business Solutions\Ecopetrol Prometeo - Documents\Planning Space Implementation\3. Analysis &amp; Design\Design\FC22\DRR Jaime\Por presentar a ECP\Cantagallo\Garzas\[GARZAS_CF_SEC_06-Feb-2024.xlsx]D-PDP'!$DT$24</t>
  </si>
  <si>
    <t>='C:\Users\jaime.benazar\Quorum Business Solutions\Ecopetrol Prometeo - Documents\Planning Space Implementation\3. Analysis &amp; Design\Design\FC22\DRR Jaime\Por presentar a ECP\Cantagallo\Garzas\[GARZAS_CF_SEC_06-Feb-2024.xlsx]D-PDP'!$DT$25</t>
  </si>
  <si>
    <t>='C:\Users\jaime.benazar\Quorum Business Solutions\Ecopetrol Prometeo - Documents\Planning Space Implementation\3. Analysis &amp; Design\Design\FC22\DRR Jaime\Por presentar a ECP\Cantagallo\Garzas\[GARZAS_CF_SEC_06-Feb-2024.xlsx]D-PDP'!$DT$26</t>
  </si>
  <si>
    <t>='C:\Users\jaime.benazar\Quorum Business Solutions\Ecopetrol Prometeo - Documents\Planning Space Implementation\3. Analysis &amp; Design\Design\FC22\DRR Jaime\Por presentar a ECP\Cantagallo\Garzas\[GARZAS_CF_SEC_06-Feb-2024.xlsx]D-PDP'!$DT$27</t>
  </si>
  <si>
    <t>='C:\Users\jaime.benazar\Quorum Business Solutions\Ecopetrol Prometeo - Documents\Planning Space Implementation\3. Analysis &amp; Design\Design\FC22\DRR Jaime\Por presentar a ECP\Cantagallo\Garzas\[GARZAS_CF_SEC_06-Feb-2024.xlsx]D-PDP'!$DT$28</t>
  </si>
  <si>
    <t>='C:\Users\jaime.benazar\Quorum Business Solutions\Ecopetrol Prometeo - Documents\Planning Space Implementation\3. Analysis &amp; Design\Design\FC22\DRR Jaime\Por presentar a ECP\Cantagallo\Garzas\[GARZAS_CF_SEC_06-Feb-2024.xlsx]D-PDP'!$DT$29</t>
  </si>
  <si>
    <t>='C:\Users\jaime.benazar\Quorum Business Solutions\Ecopetrol Prometeo - Documents\Planning Space Implementation\3. Analysis &amp; Design\Design\FC22\DRR Jaime\Por presentar a ECP\Cantagallo\Garzas\[GARZAS_CF_SEC_06-Feb-2024.xlsx]D-PDP'!$DT$30</t>
  </si>
  <si>
    <t>='C:\Users\jaime.benazar\Quorum Business Solutions\Ecopetrol Prometeo - Documents\Planning Space Implementation\3. Analysis &amp; Design\Design\FC22\DRR Jaime\Por presentar a ECP\Cantagallo\Garzas\[GARZAS_CF_SEC_06-Feb-2024.xlsx]D-PDP'!$DT$31</t>
  </si>
  <si>
    <t>='C:\Users\jaime.benazar\Quorum Business Solutions\Ecopetrol Prometeo - Documents\Planning Space Implementation\3. Analysis &amp; Design\Design\FC22\DRR Jaime\Por presentar a ECP\Cantagallo\Garzas\[GARZAS_CF_SEC_06-Feb-2024.xlsx]D-PDP'!$DT$32</t>
  </si>
  <si>
    <t>='C:\Users\jaime.benazar\Quorum Business Solutions\Ecopetrol Prometeo - Documents\Planning Space Implementation\3. Analysis &amp; Design\Design\FC22\DRR Jaime\Por presentar a ECP\Cantagallo\Garzas\[GARZAS_CF_SEC_06-Feb-2024.xlsx]D-PDP'!$DT$33</t>
  </si>
  <si>
    <t>='C:\Users\jaime.benazar\Quorum Business Solutions\Ecopetrol Prometeo - Documents\Planning Space Implementation\3. Analysis &amp; Design\Design\FC22\DRR Jaime\Por presentar a ECP\Cantagallo\Garzas\[GARZAS_CF_SEC_06-Feb-2024.xlsx]D-PDP'!$DT$34</t>
  </si>
  <si>
    <t>='C:\Users\jaime.benazar\Quorum Business Solutions\Ecopetrol Prometeo - Documents\Planning Space Implementation\3. Analysis &amp; Design\Design\FC22\DRR Jaime\Por presentar a ECP\Cantagallo\Garzas\[GARZAS_CF_SEC_06-Feb-2024.xlsx]D-PDP'!$DT$35</t>
  </si>
  <si>
    <t>='C:\Users\jaime.benazar\Quorum Business Solutions\Ecopetrol Prometeo - Documents\Planning Space Implementation\3. Analysis &amp; Design\Design\FC22\DRR Jaime\Por presentar a ECP\Cantagallo\Garzas\[GARZAS_CF_SEC_06-Feb-2024.xlsx]D-PDP'!$DT$36</t>
  </si>
  <si>
    <t>='C:\Users\jaime.benazar\Quorum Business Solutions\Ecopetrol Prometeo - Documents\Planning Space Implementation\3. Analysis &amp; Design\Design\FC22\DRR Jaime\Por presentar a ECP\Cantagallo\Garzas\[GARZAS_CF_SEC_06-Feb-2024.xlsx]D-PDP'!$DT$37</t>
  </si>
  <si>
    <t>='C:\Users\jaime.benazar\Quorum Business Solutions\Ecopetrol Prometeo - Documents\Planning Space Implementation\3. Analysis &amp; Design\Design\FC22\DRR Jaime\Por presentar a ECP\Cantagallo\Garzas\[GARZAS_CF_SEC_06-Feb-2024.xlsx]D-PDP'!$DT$38</t>
  </si>
  <si>
    <t>='C:\Users\jaime.benazar\Quorum Business Solutions\Ecopetrol Prometeo - Documents\Planning Space Implementation\3. Analysis &amp; Design\Design\FC22\DRR Jaime\Por presentar a ECP\Cantagallo\Garzas\[GARZAS_CF_SEC_06-Feb-2024.xlsx]D-PDP'!$DT$39</t>
  </si>
  <si>
    <t>='C:\Users\jaime.benazar\Quorum Business Solutions\Ecopetrol Prometeo - Documents\Planning Space Implementation\3. Analysis &amp; Design\Design\FC22\DRR Jaime\Por presentar a ECP\Cantagallo\Garzas\[GARZAS_CF_SEC_06-Feb-2024.xlsx]D-PDP'!$DT$40</t>
  </si>
  <si>
    <t>='C:\Users\jaime.benazar\Quorum Business Solutions\Ecopetrol Prometeo - Documents\Planning Space Implementation\3. Analysis &amp; Design\Design\FC22\DRR Jaime\Por presentar a ECP\Cantagallo\Garzas\[GARZAS_CF_SEC_06-Feb-2024.xlsx]D-PDP'!$DT$41</t>
  </si>
  <si>
    <t>='C:\Users\jaime.benazar\Quorum Business Solutions\Ecopetrol Prometeo - Documents\Planning Space Implementation\3. Analysis &amp; Design\Design\FC22\DRR Jaime\Por presentar a ECP\Cantagallo\Garzas\[GARZAS_CF_SEC_06-Feb-2024.xlsx]D-PDP'!$DT$42</t>
  </si>
  <si>
    <t>='C:\Users\jaime.benazar\Quorum Business Solutions\Ecopetrol Prometeo - Documents\Planning Space Implementation\3. Analysis &amp; Design\Design\FC22\DRR Jaime\Por presentar a ECP\Cantagallo\Garzas\[GARZAS_CF_SEC_06-Feb-2024.xlsx]D-PDP'!$DT$43</t>
  </si>
  <si>
    <t>='C:\Users\jaime.benazar\Quorum Business Solutions\Ecopetrol Prometeo - Documents\Planning Space Implementation\3. Analysis &amp; Design\Design\FC22\DRR Jaime\Por presentar a ECP\Cantagallo\Garzas\[GARZAS_CF_SEC_06-Feb-2024.xlsx]D-PDP'!$DT$44</t>
  </si>
  <si>
    <t>='C:\Users\jaime.benazar\Quorum Business Solutions\Ecopetrol Prometeo - Documents\Planning Space Implementation\3. Analysis &amp; Design\Design\FC22\DRR Jaime\Por presentar a ECP\Cantagallo\Garzas\[GARZAS_CF_SEC_06-Feb-2024.xlsx]D-PDP'!$DT$45</t>
  </si>
  <si>
    <t>='C:\Users\jaime.benazar\Quorum Business Solutions\Ecopetrol Prometeo - Documents\Planning Space Implementation\3. Analysis &amp; Design\Design\FC22\DRR Jaime\Por presentar a ECP\Cantagallo\Garzas\[GARZAS_CF_SEC_06-Feb-2024.xlsx]D-PDP'!$DT$46</t>
  </si>
  <si>
    <t>='C:\Users\jaime.benazar\Quorum Business Solutions\Ecopetrol Prometeo - Documents\Planning Space Implementation\3. Analysis &amp; Design\Design\FC22\DRR Jaime\Por presentar a ECP\Cantagallo\Garzas\[GARZAS_CF_SEC_06-Feb-2024.xlsx]D-PDP'!$DT$47</t>
  </si>
  <si>
    <t>='C:\Users\jaime.benazar\Quorum Business Solutions\Ecopetrol Prometeo - Documents\Planning Space Implementation\3. Analysis &amp; Design\Design\FC22\DRR Jaime\Por presentar a ECP\Cantagallo\Garzas\[GARZAS_CF_SEC_06-Feb-2024.xlsx]D-PDP'!$DT$48</t>
  </si>
  <si>
    <t>='C:\Users\jaime.benazar\Quorum Business Solutions\Ecopetrol Prometeo - Documents\Planning Space Implementation\3. Analysis &amp; Design\Design\FC22\DRR Jaime\Por presentar a ECP\Cantagallo\Garzas\[GARZAS_CF_SEC_06-Feb-2024.xlsx]D-PNP'!$DT$12</t>
  </si>
  <si>
    <t>='C:\Users\jaime.benazar\Quorum Business Solutions\Ecopetrol Prometeo - Documents\Planning Space Implementation\3. Analysis &amp; Design\Design\FC22\DRR Jaime\Por presentar a ECP\Cantagallo\Garzas\[GARZAS_CF_SEC_06-Feb-2024.xlsx]D-PNP'!$DT$13</t>
  </si>
  <si>
    <t>='C:\Users\jaime.benazar\Quorum Business Solutions\Ecopetrol Prometeo - Documents\Planning Space Implementation\3. Analysis &amp; Design\Design\FC22\DRR Jaime\Por presentar a ECP\Cantagallo\Garzas\[GARZAS_CF_SEC_06-Feb-2024.xlsx]D-PNP'!$DT$14</t>
  </si>
  <si>
    <t>='C:\Users\jaime.benazar\Quorum Business Solutions\Ecopetrol Prometeo - Documents\Planning Space Implementation\3. Analysis &amp; Design\Design\FC22\DRR Jaime\Por presentar a ECP\Cantagallo\Garzas\[GARZAS_CF_SEC_06-Feb-2024.xlsx]D-PNP'!$DT$15</t>
  </si>
  <si>
    <t>='C:\Users\jaime.benazar\Quorum Business Solutions\Ecopetrol Prometeo - Documents\Planning Space Implementation\3. Analysis &amp; Design\Design\FC22\DRR Jaime\Por presentar a ECP\Cantagallo\Garzas\[GARZAS_CF_SEC_06-Feb-2024.xlsx]D-PNP'!$DT$16</t>
  </si>
  <si>
    <t>='C:\Users\jaime.benazar\Quorum Business Solutions\Ecopetrol Prometeo - Documents\Planning Space Implementation\3. Analysis &amp; Design\Design\FC22\DRR Jaime\Por presentar a ECP\Cantagallo\Garzas\[GARZAS_CF_SEC_06-Feb-2024.xlsx]D-PNP'!$DT$17</t>
  </si>
  <si>
    <t>='C:\Users\jaime.benazar\Quorum Business Solutions\Ecopetrol Prometeo - Documents\Planning Space Implementation\3. Analysis &amp; Design\Design\FC22\DRR Jaime\Por presentar a ECP\Cantagallo\Garzas\[GARZAS_CF_SEC_06-Feb-2024.xlsx]D-PNP'!$DT$18</t>
  </si>
  <si>
    <t>='C:\Users\jaime.benazar\Quorum Business Solutions\Ecopetrol Prometeo - Documents\Planning Space Implementation\3. Analysis &amp; Design\Design\FC22\DRR Jaime\Por presentar a ECP\Cantagallo\Garzas\[GARZAS_CF_SEC_06-Feb-2024.xlsx]D-PNP'!$DT$19</t>
  </si>
  <si>
    <t>='C:\Users\jaime.benazar\Quorum Business Solutions\Ecopetrol Prometeo - Documents\Planning Space Implementation\3. Analysis &amp; Design\Design\FC22\DRR Jaime\Por presentar a ECP\Cantagallo\Garzas\[GARZAS_CF_SEC_06-Feb-2024.xlsx]D-PNP'!$DT$20</t>
  </si>
  <si>
    <t>='C:\Users\jaime.benazar\Quorum Business Solutions\Ecopetrol Prometeo - Documents\Planning Space Implementation\3. Analysis &amp; Design\Design\FC22\DRR Jaime\Por presentar a ECP\Cantagallo\Garzas\[GARZAS_CF_SEC_06-Feb-2024.xlsx]D-PNP'!$DT$21</t>
  </si>
  <si>
    <t>='C:\Users\jaime.benazar\Quorum Business Solutions\Ecopetrol Prometeo - Documents\Planning Space Implementation\3. Analysis &amp; Design\Design\FC22\DRR Jaime\Por presentar a ECP\Cantagallo\Garzas\[GARZAS_CF_SEC_06-Feb-2024.xlsx]D-PNP'!$DT$22</t>
  </si>
  <si>
    <t>='C:\Users\jaime.benazar\Quorum Business Solutions\Ecopetrol Prometeo - Documents\Planning Space Implementation\3. Analysis &amp; Design\Design\FC22\DRR Jaime\Por presentar a ECP\Cantagallo\Garzas\[GARZAS_CF_SEC_06-Feb-2024.xlsx]D-PNP'!$DT$23</t>
  </si>
  <si>
    <t>='C:\Users\jaime.benazar\Quorum Business Solutions\Ecopetrol Prometeo - Documents\Planning Space Implementation\3. Analysis &amp; Design\Design\FC22\DRR Jaime\Por presentar a ECP\Cantagallo\Garzas\[GARZAS_CF_SEC_06-Feb-2024.xlsx]D-PNP'!$DT$24</t>
  </si>
  <si>
    <t>='C:\Users\jaime.benazar\Quorum Business Solutions\Ecopetrol Prometeo - Documents\Planning Space Implementation\3. Analysis &amp; Design\Design\FC22\DRR Jaime\Por presentar a ECP\Cantagallo\Garzas\[GARZAS_CF_SEC_06-Feb-2024.xlsx]D-PNP'!$DT$25</t>
  </si>
  <si>
    <t>='C:\Users\jaime.benazar\Quorum Business Solutions\Ecopetrol Prometeo - Documents\Planning Space Implementation\3. Analysis &amp; Design\Design\FC22\DRR Jaime\Por presentar a ECP\Cantagallo\Garzas\[GARZAS_CF_SEC_06-Feb-2024.xlsx]D-PNP'!$DT$26</t>
  </si>
  <si>
    <t>='C:\Users\jaime.benazar\Quorum Business Solutions\Ecopetrol Prometeo - Documents\Planning Space Implementation\3. Analysis &amp; Design\Design\FC22\DRR Jaime\Por presentar a ECP\Cantagallo\Garzas\[GARZAS_CF_SEC_06-Feb-2024.xlsx]D-PNP'!$DT$27</t>
  </si>
  <si>
    <t>='C:\Users\jaime.benazar\Quorum Business Solutions\Ecopetrol Prometeo - Documents\Planning Space Implementation\3. Analysis &amp; Design\Design\FC22\DRR Jaime\Por presentar a ECP\Cantagallo\Garzas\[GARZAS_CF_SEC_06-Feb-2024.xlsx]D-PNP'!$DT$28</t>
  </si>
  <si>
    <t>='C:\Users\jaime.benazar\Quorum Business Solutions\Ecopetrol Prometeo - Documents\Planning Space Implementation\3. Analysis &amp; Design\Design\FC22\DRR Jaime\Por presentar a ECP\Cantagallo\Garzas\[GARZAS_CF_SEC_06-Feb-2024.xlsx]D-PNP'!$DT$29</t>
  </si>
  <si>
    <t>='C:\Users\jaime.benazar\Quorum Business Solutions\Ecopetrol Prometeo - Documents\Planning Space Implementation\3. Analysis &amp; Design\Design\FC22\DRR Jaime\Por presentar a ECP\Cantagallo\Garzas\[GARZAS_CF_SEC_06-Feb-2024.xlsx]D-PNP'!$DT$30</t>
  </si>
  <si>
    <t>='C:\Users\jaime.benazar\Quorum Business Solutions\Ecopetrol Prometeo - Documents\Planning Space Implementation\3. Analysis &amp; Design\Design\FC22\DRR Jaime\Por presentar a ECP\Cantagallo\Garzas\[GARZAS_CF_SEC_06-Feb-2024.xlsx]D-PNP'!$DT$31</t>
  </si>
  <si>
    <t>='C:\Users\jaime.benazar\Quorum Business Solutions\Ecopetrol Prometeo - Documents\Planning Space Implementation\3. Analysis &amp; Design\Design\FC22\DRR Jaime\Por presentar a ECP\Cantagallo\Garzas\[GARZAS_CF_SEC_06-Feb-2024.xlsx]D-PNP'!$DT$32</t>
  </si>
  <si>
    <t>='C:\Users\jaime.benazar\Quorum Business Solutions\Ecopetrol Prometeo - Documents\Planning Space Implementation\3. Analysis &amp; Design\Design\FC22\DRR Jaime\Por presentar a ECP\Cantagallo\Garzas\[GARZAS_CF_SEC_06-Feb-2024.xlsx]D-PNP'!$DT$33</t>
  </si>
  <si>
    <t>='C:\Users\jaime.benazar\Quorum Business Solutions\Ecopetrol Prometeo - Documents\Planning Space Implementation\3. Analysis &amp; Design\Design\FC22\DRR Jaime\Por presentar a ECP\Cantagallo\Garzas\[GARZAS_CF_SEC_06-Feb-2024.xlsx]D-PNP'!$DT$34</t>
  </si>
  <si>
    <t>='C:\Users\jaime.benazar\Quorum Business Solutions\Ecopetrol Prometeo - Documents\Planning Space Implementation\3. Analysis &amp; Design\Design\FC22\DRR Jaime\Por presentar a ECP\Cantagallo\Garzas\[GARZAS_CF_SEC_06-Feb-2024.xlsx]D-PNP'!$DT$35</t>
  </si>
  <si>
    <t>='C:\Users\jaime.benazar\Quorum Business Solutions\Ecopetrol Prometeo - Documents\Planning Space Implementation\3. Analysis &amp; Design\Design\FC22\DRR Jaime\Por presentar a ECP\Cantagallo\Garzas\[GARZAS_CF_SEC_06-Feb-2024.xlsx]D-PNP'!$DT$36</t>
  </si>
  <si>
    <t>='C:\Users\jaime.benazar\Quorum Business Solutions\Ecopetrol Prometeo - Documents\Planning Space Implementation\3. Analysis &amp; Design\Design\FC22\DRR Jaime\Por presentar a ECP\Cantagallo\Garzas\[GARZAS_CF_SEC_06-Feb-2024.xlsx]D-PNP'!$DT$37</t>
  </si>
  <si>
    <t>='C:\Users\jaime.benazar\Quorum Business Solutions\Ecopetrol Prometeo - Documents\Planning Space Implementation\3. Analysis &amp; Design\Design\FC22\DRR Jaime\Por presentar a ECP\Cantagallo\Garzas\[GARZAS_CF_SEC_06-Feb-2024.xlsx]D-PNP'!$DT$38</t>
  </si>
  <si>
    <t>='C:\Users\jaime.benazar\Quorum Business Solutions\Ecopetrol Prometeo - Documents\Planning Space Implementation\3. Analysis &amp; Design\Design\FC22\DRR Jaime\Por presentar a ECP\Cantagallo\Garzas\[GARZAS_CF_SEC_06-Feb-2024.xlsx]D-PNP'!$DT$39</t>
  </si>
  <si>
    <t>='C:\Users\jaime.benazar\Quorum Business Solutions\Ecopetrol Prometeo - Documents\Planning Space Implementation\3. Analysis &amp; Design\Design\FC22\DRR Jaime\Por presentar a ECP\Cantagallo\Garzas\[GARZAS_CF_SEC_06-Feb-2024.xlsx]D-PNP'!$DT$40</t>
  </si>
  <si>
    <t>='C:\Users\jaime.benazar\Quorum Business Solutions\Ecopetrol Prometeo - Documents\Planning Space Implementation\3. Analysis &amp; Design\Design\FC22\DRR Jaime\Por presentar a ECP\Cantagallo\Garzas\[GARZAS_CF_SEC_06-Feb-2024.xlsx]D-PNP'!$DT$41</t>
  </si>
  <si>
    <t>='C:\Users\jaime.benazar\Quorum Business Solutions\Ecopetrol Prometeo - Documents\Planning Space Implementation\3. Analysis &amp; Design\Design\FC22\DRR Jaime\Por presentar a ECP\Cantagallo\Garzas\[GARZAS_CF_SEC_06-Feb-2024.xlsx]D-PNP'!$DT$42</t>
  </si>
  <si>
    <t>='C:\Users\jaime.benazar\Quorum Business Solutions\Ecopetrol Prometeo - Documents\Planning Space Implementation\3. Analysis &amp; Design\Design\FC22\DRR Jaime\Por presentar a ECP\Cantagallo\Garzas\[GARZAS_CF_SEC_06-Feb-2024.xlsx]D-PNP'!$DT$43</t>
  </si>
  <si>
    <t>='C:\Users\jaime.benazar\Quorum Business Solutions\Ecopetrol Prometeo - Documents\Planning Space Implementation\3. Analysis &amp; Design\Design\FC22\DRR Jaime\Por presentar a ECP\Cantagallo\Garzas\[GARZAS_CF_SEC_06-Feb-2024.xlsx]D-PNP'!$DT$44</t>
  </si>
  <si>
    <t>='C:\Users\jaime.benazar\Quorum Business Solutions\Ecopetrol Prometeo - Documents\Planning Space Implementation\3. Analysis &amp; Design\Design\FC22\DRR Jaime\Por presentar a ECP\Cantagallo\Garzas\[GARZAS_CF_SEC_06-Feb-2024.xlsx]D-PNP'!$DT$45</t>
  </si>
  <si>
    <t>='C:\Users\jaime.benazar\Quorum Business Solutions\Ecopetrol Prometeo - Documents\Planning Space Implementation\3. Analysis &amp; Design\Design\FC22\DRR Jaime\Por presentar a ECP\Cantagallo\Garzas\[GARZAS_CF_SEC_06-Feb-2024.xlsx]D-PNP'!$DT$46</t>
  </si>
  <si>
    <t>='C:\Users\jaime.benazar\Quorum Business Solutions\Ecopetrol Prometeo - Documents\Planning Space Implementation\3. Analysis &amp; Design\Design\FC22\DRR Jaime\Por presentar a ECP\Cantagallo\Garzas\[GARZAS_CF_SEC_06-Feb-2024.xlsx]D-PNP'!$DT$47</t>
  </si>
  <si>
    <t>='C:\Users\jaime.benazar\Quorum Business Solutions\Ecopetrol Prometeo - Documents\Planning Space Implementation\3. Analysis &amp; Design\Design\FC22\DRR Jaime\Por presentar a ECP\Cantagallo\Garzas\[GARZAS_CF_SEC_06-Feb-2024.xlsx]D-PNP'!$DT$48</t>
  </si>
  <si>
    <t>='C:\Users\jaime.benazar\Quorum Business Solutions\Ecopetrol Prometeo - Documents\Planning Space Implementation\3. Analysis &amp; Design\Design\FC22\DRR Jaime\Por presentar a ECP\Cantagallo\Garzas\[GARZAS_CF_SEC_06-Feb-2024.xlsx]D-PND'!$DT$12</t>
  </si>
  <si>
    <t>='C:\Users\jaime.benazar\Quorum Business Solutions\Ecopetrol Prometeo - Documents\Planning Space Implementation\3. Analysis &amp; Design\Design\FC22\DRR Jaime\Por presentar a ECP\Cantagallo\Garzas\[GARZAS_CF_SEC_06-Feb-2024.xlsx]D-PND'!$DT$13</t>
  </si>
  <si>
    <t>='C:\Users\jaime.benazar\Quorum Business Solutions\Ecopetrol Prometeo - Documents\Planning Space Implementation\3. Analysis &amp; Design\Design\FC22\DRR Jaime\Por presentar a ECP\Cantagallo\Garzas\[GARZAS_CF_SEC_06-Feb-2024.xlsx]D-PND'!$DT$14</t>
  </si>
  <si>
    <t>='C:\Users\jaime.benazar\Quorum Business Solutions\Ecopetrol Prometeo - Documents\Planning Space Implementation\3. Analysis &amp; Design\Design\FC22\DRR Jaime\Por presentar a ECP\Cantagallo\Garzas\[GARZAS_CF_SEC_06-Feb-2024.xlsx]D-PND'!$DT$15</t>
  </si>
  <si>
    <t>='C:\Users\jaime.benazar\Quorum Business Solutions\Ecopetrol Prometeo - Documents\Planning Space Implementation\3. Analysis &amp; Design\Design\FC22\DRR Jaime\Por presentar a ECP\Cantagallo\Garzas\[GARZAS_CF_SEC_06-Feb-2024.xlsx]D-PND'!$DT$16</t>
  </si>
  <si>
    <t>='C:\Users\jaime.benazar\Quorum Business Solutions\Ecopetrol Prometeo - Documents\Planning Space Implementation\3. Analysis &amp; Design\Design\FC22\DRR Jaime\Por presentar a ECP\Cantagallo\Garzas\[GARZAS_CF_SEC_06-Feb-2024.xlsx]D-PND'!$DT$17</t>
  </si>
  <si>
    <t>='C:\Users\jaime.benazar\Quorum Business Solutions\Ecopetrol Prometeo - Documents\Planning Space Implementation\3. Analysis &amp; Design\Design\FC22\DRR Jaime\Por presentar a ECP\Cantagallo\Garzas\[GARZAS_CF_SEC_06-Feb-2024.xlsx]D-PND'!$DT$18</t>
  </si>
  <si>
    <t>='C:\Users\jaime.benazar\Quorum Business Solutions\Ecopetrol Prometeo - Documents\Planning Space Implementation\3. Analysis &amp; Design\Design\FC22\DRR Jaime\Por presentar a ECP\Cantagallo\Garzas\[GARZAS_CF_SEC_06-Feb-2024.xlsx]D-PND'!$DT$19</t>
  </si>
  <si>
    <t>='C:\Users\jaime.benazar\Quorum Business Solutions\Ecopetrol Prometeo - Documents\Planning Space Implementation\3. Analysis &amp; Design\Design\FC22\DRR Jaime\Por presentar a ECP\Cantagallo\Garzas\[GARZAS_CF_SEC_06-Feb-2024.xlsx]D-PND'!$DT$20</t>
  </si>
  <si>
    <t>='C:\Users\jaime.benazar\Quorum Business Solutions\Ecopetrol Prometeo - Documents\Planning Space Implementation\3. Analysis &amp; Design\Design\FC22\DRR Jaime\Por presentar a ECP\Cantagallo\Garzas\[GARZAS_CF_SEC_06-Feb-2024.xlsx]D-PND'!$DT$21</t>
  </si>
  <si>
    <t>='C:\Users\jaime.benazar\Quorum Business Solutions\Ecopetrol Prometeo - Documents\Planning Space Implementation\3. Analysis &amp; Design\Design\FC22\DRR Jaime\Por presentar a ECP\Cantagallo\Garzas\[GARZAS_CF_SEC_06-Feb-2024.xlsx]D-PND'!$DT$22</t>
  </si>
  <si>
    <t>='C:\Users\jaime.benazar\Quorum Business Solutions\Ecopetrol Prometeo - Documents\Planning Space Implementation\3. Analysis &amp; Design\Design\FC22\DRR Jaime\Por presentar a ECP\Cantagallo\Garzas\[GARZAS_CF_SEC_06-Feb-2024.xlsx]D-PND'!$DT$23</t>
  </si>
  <si>
    <t>='C:\Users\jaime.benazar\Quorum Business Solutions\Ecopetrol Prometeo - Documents\Planning Space Implementation\3. Analysis &amp; Design\Design\FC22\DRR Jaime\Por presentar a ECP\Cantagallo\Garzas\[GARZAS_CF_SEC_06-Feb-2024.xlsx]D-PND'!$DT$24</t>
  </si>
  <si>
    <t>='C:\Users\jaime.benazar\Quorum Business Solutions\Ecopetrol Prometeo - Documents\Planning Space Implementation\3. Analysis &amp; Design\Design\FC22\DRR Jaime\Por presentar a ECP\Cantagallo\Garzas\[GARZAS_CF_SEC_06-Feb-2024.xlsx]D-PND'!$DT$25</t>
  </si>
  <si>
    <t>='C:\Users\jaime.benazar\Quorum Business Solutions\Ecopetrol Prometeo - Documents\Planning Space Implementation\3. Analysis &amp; Design\Design\FC22\DRR Jaime\Por presentar a ECP\Cantagallo\Garzas\[GARZAS_CF_SEC_06-Feb-2024.xlsx]D-PND'!$DT$26</t>
  </si>
  <si>
    <t>='C:\Users\jaime.benazar\Quorum Business Solutions\Ecopetrol Prometeo - Documents\Planning Space Implementation\3. Analysis &amp; Design\Design\FC22\DRR Jaime\Por presentar a ECP\Cantagallo\Garzas\[GARZAS_CF_SEC_06-Feb-2024.xlsx]D-PND'!$DT$27</t>
  </si>
  <si>
    <t>='C:\Users\jaime.benazar\Quorum Business Solutions\Ecopetrol Prometeo - Documents\Planning Space Implementation\3. Analysis &amp; Design\Design\FC22\DRR Jaime\Por presentar a ECP\Cantagallo\Garzas\[GARZAS_CF_SEC_06-Feb-2024.xlsx]D-PND'!$DT$28</t>
  </si>
  <si>
    <t>='C:\Users\jaime.benazar\Quorum Business Solutions\Ecopetrol Prometeo - Documents\Planning Space Implementation\3. Analysis &amp; Design\Design\FC22\DRR Jaime\Por presentar a ECP\Cantagallo\Garzas\[GARZAS_CF_SEC_06-Feb-2024.xlsx]D-PND'!$DT$29</t>
  </si>
  <si>
    <t>='C:\Users\jaime.benazar\Quorum Business Solutions\Ecopetrol Prometeo - Documents\Planning Space Implementation\3. Analysis &amp; Design\Design\FC22\DRR Jaime\Por presentar a ECP\Cantagallo\Garzas\[GARZAS_CF_SEC_06-Feb-2024.xlsx]D-PND'!$DT$30</t>
  </si>
  <si>
    <t>='C:\Users\jaime.benazar\Quorum Business Solutions\Ecopetrol Prometeo - Documents\Planning Space Implementation\3. Analysis &amp; Design\Design\FC22\DRR Jaime\Por presentar a ECP\Cantagallo\Garzas\[GARZAS_CF_SEC_06-Feb-2024.xlsx]D-PND'!$DT$31</t>
  </si>
  <si>
    <t>='C:\Users\jaime.benazar\Quorum Business Solutions\Ecopetrol Prometeo - Documents\Planning Space Implementation\3. Analysis &amp; Design\Design\FC22\DRR Jaime\Por presentar a ECP\Cantagallo\Garzas\[GARZAS_CF_SEC_06-Feb-2024.xlsx]D-PND'!$DT$32</t>
  </si>
  <si>
    <t>='C:\Users\jaime.benazar\Quorum Business Solutions\Ecopetrol Prometeo - Documents\Planning Space Implementation\3. Analysis &amp; Design\Design\FC22\DRR Jaime\Por presentar a ECP\Cantagallo\Garzas\[GARZAS_CF_SEC_06-Feb-2024.xlsx]D-PND'!$DT$33</t>
  </si>
  <si>
    <t>='C:\Users\jaime.benazar\Quorum Business Solutions\Ecopetrol Prometeo - Documents\Planning Space Implementation\3. Analysis &amp; Design\Design\FC22\DRR Jaime\Por presentar a ECP\Cantagallo\Garzas\[GARZAS_CF_SEC_06-Feb-2024.xlsx]D-PND'!$DT$34</t>
  </si>
  <si>
    <t>='C:\Users\jaime.benazar\Quorum Business Solutions\Ecopetrol Prometeo - Documents\Planning Space Implementation\3. Analysis &amp; Design\Design\FC22\DRR Jaime\Por presentar a ECP\Cantagallo\Garzas\[GARZAS_CF_SEC_06-Feb-2024.xlsx]D-PND'!$DT$35</t>
  </si>
  <si>
    <t>='C:\Users\jaime.benazar\Quorum Business Solutions\Ecopetrol Prometeo - Documents\Planning Space Implementation\3. Analysis &amp; Design\Design\FC22\DRR Jaime\Por presentar a ECP\Cantagallo\Garzas\[GARZAS_CF_SEC_06-Feb-2024.xlsx]D-PND'!$DT$36</t>
  </si>
  <si>
    <t>='C:\Users\jaime.benazar\Quorum Business Solutions\Ecopetrol Prometeo - Documents\Planning Space Implementation\3. Analysis &amp; Design\Design\FC22\DRR Jaime\Por presentar a ECP\Cantagallo\Garzas\[GARZAS_CF_SEC_06-Feb-2024.xlsx]D-PND'!$DT$37</t>
  </si>
  <si>
    <t>='C:\Users\jaime.benazar\Quorum Business Solutions\Ecopetrol Prometeo - Documents\Planning Space Implementation\3. Analysis &amp; Design\Design\FC22\DRR Jaime\Por presentar a ECP\Cantagallo\Garzas\[GARZAS_CF_SEC_06-Feb-2024.xlsx]D-PND'!$DT$38</t>
  </si>
  <si>
    <t>='C:\Users\jaime.benazar\Quorum Business Solutions\Ecopetrol Prometeo - Documents\Planning Space Implementation\3. Analysis &amp; Design\Design\FC22\DRR Jaime\Por presentar a ECP\Cantagallo\Garzas\[GARZAS_CF_SEC_06-Feb-2024.xlsx]D-PND'!$DT$39</t>
  </si>
  <si>
    <t>='C:\Users\jaime.benazar\Quorum Business Solutions\Ecopetrol Prometeo - Documents\Planning Space Implementation\3. Analysis &amp; Design\Design\FC22\DRR Jaime\Por presentar a ECP\Cantagallo\Garzas\[GARZAS_CF_SEC_06-Feb-2024.xlsx]D-PND'!$DT$40</t>
  </si>
  <si>
    <t>='C:\Users\jaime.benazar\Quorum Business Solutions\Ecopetrol Prometeo - Documents\Planning Space Implementation\3. Analysis &amp; Design\Design\FC22\DRR Jaime\Por presentar a ECP\Cantagallo\Garzas\[GARZAS_CF_SEC_06-Feb-2024.xlsx]D-PND'!$DT$41</t>
  </si>
  <si>
    <t>='C:\Users\jaime.benazar\Quorum Business Solutions\Ecopetrol Prometeo - Documents\Planning Space Implementation\3. Analysis &amp; Design\Design\FC22\DRR Jaime\Por presentar a ECP\Cantagallo\Garzas\[GARZAS_CF_SEC_06-Feb-2024.xlsx]D-PND'!$DT$42</t>
  </si>
  <si>
    <t>='C:\Users\jaime.benazar\Quorum Business Solutions\Ecopetrol Prometeo - Documents\Planning Space Implementation\3. Analysis &amp; Design\Design\FC22\DRR Jaime\Por presentar a ECP\Cantagallo\Garzas\[GARZAS_CF_SEC_06-Feb-2024.xlsx]D-PND'!$DT$43</t>
  </si>
  <si>
    <t>='C:\Users\jaime.benazar\Quorum Business Solutions\Ecopetrol Prometeo - Documents\Planning Space Implementation\3. Analysis &amp; Design\Design\FC22\DRR Jaime\Por presentar a ECP\Cantagallo\Garzas\[GARZAS_CF_SEC_06-Feb-2024.xlsx]D-PND'!$DT$44</t>
  </si>
  <si>
    <t>='C:\Users\jaime.benazar\Quorum Business Solutions\Ecopetrol Prometeo - Documents\Planning Space Implementation\3. Analysis &amp; Design\Design\FC22\DRR Jaime\Por presentar a ECP\Cantagallo\Garzas\[GARZAS_CF_SEC_06-Feb-2024.xlsx]D-PND'!$DT$45</t>
  </si>
  <si>
    <t>='C:\Users\jaime.benazar\Quorum Business Solutions\Ecopetrol Prometeo - Documents\Planning Space Implementation\3. Analysis &amp; Design\Design\FC22\DRR Jaime\Por presentar a ECP\Cantagallo\Garzas\[GARZAS_CF_SEC_06-Feb-2024.xlsx]D-PND'!$DT$46</t>
  </si>
  <si>
    <t>='C:\Users\jaime.benazar\Quorum Business Solutions\Ecopetrol Prometeo - Documents\Planning Space Implementation\3. Analysis &amp; Design\Design\FC22\DRR Jaime\Por presentar a ECP\Cantagallo\Garzas\[GARZAS_CF_SEC_06-Feb-2024.xlsx]D-PND'!$DT$47</t>
  </si>
  <si>
    <t>='C:\Users\jaime.benazar\Quorum Business Solutions\Ecopetrol Prometeo - Documents\Planning Space Implementation\3. Analysis &amp; Design\Design\FC22\DRR Jaime\Por presentar a ECP\Cantagallo\Garzas\[GARZAS_CF_SEC_06-Feb-2024.xlsx]D-PND'!$DT$48</t>
  </si>
  <si>
    <t>='C:\Users\jaime.benazar\Quorum Business Solutions\Ecopetrol Prometeo - Documents\Planning Space Implementation\3. Analysis &amp; Design\Design\FC22\DRR Jaime\Por presentar a ECP\Cantagallo\Garzas\[GARZAS_CF_SEC_06-Feb-2024.xlsx]D-PRBDP'!$DT$12</t>
  </si>
  <si>
    <t>='C:\Users\jaime.benazar\Quorum Business Solutions\Ecopetrol Prometeo - Documents\Planning Space Implementation\3. Analysis &amp; Design\Design\FC22\DRR Jaime\Por presentar a ECP\Cantagallo\Garzas\[GARZAS_CF_SEC_06-Feb-2024.xlsx]D-PRBDP'!$DT$13</t>
  </si>
  <si>
    <t>='C:\Users\jaime.benazar\Quorum Business Solutions\Ecopetrol Prometeo - Documents\Planning Space Implementation\3. Analysis &amp; Design\Design\FC22\DRR Jaime\Por presentar a ECP\Cantagallo\Garzas\[GARZAS_CF_SEC_06-Feb-2024.xlsx]D-PRBDP'!$DT$14</t>
  </si>
  <si>
    <t>='C:\Users\jaime.benazar\Quorum Business Solutions\Ecopetrol Prometeo - Documents\Planning Space Implementation\3. Analysis &amp; Design\Design\FC22\DRR Jaime\Por presentar a ECP\Cantagallo\Garzas\[GARZAS_CF_SEC_06-Feb-2024.xlsx]D-PRBDP'!$DT$15</t>
  </si>
  <si>
    <t>='C:\Users\jaime.benazar\Quorum Business Solutions\Ecopetrol Prometeo - Documents\Planning Space Implementation\3. Analysis &amp; Design\Design\FC22\DRR Jaime\Por presentar a ECP\Cantagallo\Garzas\[GARZAS_CF_SEC_06-Feb-2024.xlsx]D-PRBDP'!$DT$16</t>
  </si>
  <si>
    <t>='C:\Users\jaime.benazar\Quorum Business Solutions\Ecopetrol Prometeo - Documents\Planning Space Implementation\3. Analysis &amp; Design\Design\FC22\DRR Jaime\Por presentar a ECP\Cantagallo\Garzas\[GARZAS_CF_SEC_06-Feb-2024.xlsx]D-PRBDP'!$DT$17</t>
  </si>
  <si>
    <t>='C:\Users\jaime.benazar\Quorum Business Solutions\Ecopetrol Prometeo - Documents\Planning Space Implementation\3. Analysis &amp; Design\Design\FC22\DRR Jaime\Por presentar a ECP\Cantagallo\Garzas\[GARZAS_CF_SEC_06-Feb-2024.xlsx]D-PRBDP'!$DT$18</t>
  </si>
  <si>
    <t>='C:\Users\jaime.benazar\Quorum Business Solutions\Ecopetrol Prometeo - Documents\Planning Space Implementation\3. Analysis &amp; Design\Design\FC22\DRR Jaime\Por presentar a ECP\Cantagallo\Garzas\[GARZAS_CF_SEC_06-Feb-2024.xlsx]D-PRBDP'!$DT$19</t>
  </si>
  <si>
    <t>='C:\Users\jaime.benazar\Quorum Business Solutions\Ecopetrol Prometeo - Documents\Planning Space Implementation\3. Analysis &amp; Design\Design\FC22\DRR Jaime\Por presentar a ECP\Cantagallo\Garzas\[GARZAS_CF_SEC_06-Feb-2024.xlsx]D-PRBDP'!$DT$20</t>
  </si>
  <si>
    <t>='C:\Users\jaime.benazar\Quorum Business Solutions\Ecopetrol Prometeo - Documents\Planning Space Implementation\3. Analysis &amp; Design\Design\FC22\DRR Jaime\Por presentar a ECP\Cantagallo\Garzas\[GARZAS_CF_SEC_06-Feb-2024.xlsx]D-PRBDP'!$DT$21</t>
  </si>
  <si>
    <t>='C:\Users\jaime.benazar\Quorum Business Solutions\Ecopetrol Prometeo - Documents\Planning Space Implementation\3. Analysis &amp; Design\Design\FC22\DRR Jaime\Por presentar a ECP\Cantagallo\Garzas\[GARZAS_CF_SEC_06-Feb-2024.xlsx]D-PRBDP'!$DT$22</t>
  </si>
  <si>
    <t>='C:\Users\jaime.benazar\Quorum Business Solutions\Ecopetrol Prometeo - Documents\Planning Space Implementation\3. Analysis &amp; Design\Design\FC22\DRR Jaime\Por presentar a ECP\Cantagallo\Garzas\[GARZAS_CF_SEC_06-Feb-2024.xlsx]D-PRBDP'!$DT$23</t>
  </si>
  <si>
    <t>='C:\Users\jaime.benazar\Quorum Business Solutions\Ecopetrol Prometeo - Documents\Planning Space Implementation\3. Analysis &amp; Design\Design\FC22\DRR Jaime\Por presentar a ECP\Cantagallo\Garzas\[GARZAS_CF_SEC_06-Feb-2024.xlsx]D-PRBDP'!$DT$24</t>
  </si>
  <si>
    <t>='C:\Users\jaime.benazar\Quorum Business Solutions\Ecopetrol Prometeo - Documents\Planning Space Implementation\3. Analysis &amp; Design\Design\FC22\DRR Jaime\Por presentar a ECP\Cantagallo\Garzas\[GARZAS_CF_SEC_06-Feb-2024.xlsx]D-PRBDP'!$DT$25</t>
  </si>
  <si>
    <t>='C:\Users\jaime.benazar\Quorum Business Solutions\Ecopetrol Prometeo - Documents\Planning Space Implementation\3. Analysis &amp; Design\Design\FC22\DRR Jaime\Por presentar a ECP\Cantagallo\Garzas\[GARZAS_CF_SEC_06-Feb-2024.xlsx]D-PRBDP'!$DT$26</t>
  </si>
  <si>
    <t>='C:\Users\jaime.benazar\Quorum Business Solutions\Ecopetrol Prometeo - Documents\Planning Space Implementation\3. Analysis &amp; Design\Design\FC22\DRR Jaime\Por presentar a ECP\Cantagallo\Garzas\[GARZAS_CF_SEC_06-Feb-2024.xlsx]D-PRBDP'!$DT$27</t>
  </si>
  <si>
    <t>='C:\Users\jaime.benazar\Quorum Business Solutions\Ecopetrol Prometeo - Documents\Planning Space Implementation\3. Analysis &amp; Design\Design\FC22\DRR Jaime\Por presentar a ECP\Cantagallo\Garzas\[GARZAS_CF_SEC_06-Feb-2024.xlsx]D-PRBDP'!$DT$28</t>
  </si>
  <si>
    <t>='C:\Users\jaime.benazar\Quorum Business Solutions\Ecopetrol Prometeo - Documents\Planning Space Implementation\3. Analysis &amp; Design\Design\FC22\DRR Jaime\Por presentar a ECP\Cantagallo\Garzas\[GARZAS_CF_SEC_06-Feb-2024.xlsx]D-PRBDP'!$DT$29</t>
  </si>
  <si>
    <t>='C:\Users\jaime.benazar\Quorum Business Solutions\Ecopetrol Prometeo - Documents\Planning Space Implementation\3. Analysis &amp; Design\Design\FC22\DRR Jaime\Por presentar a ECP\Cantagallo\Garzas\[GARZAS_CF_SEC_06-Feb-2024.xlsx]D-PRBDP'!$DT$30</t>
  </si>
  <si>
    <t>='C:\Users\jaime.benazar\Quorum Business Solutions\Ecopetrol Prometeo - Documents\Planning Space Implementation\3. Analysis &amp; Design\Design\FC22\DRR Jaime\Por presentar a ECP\Cantagallo\Garzas\[GARZAS_CF_SEC_06-Feb-2024.xlsx]D-PRBDP'!$DT$31</t>
  </si>
  <si>
    <t>='C:\Users\jaime.benazar\Quorum Business Solutions\Ecopetrol Prometeo - Documents\Planning Space Implementation\3. Analysis &amp; Design\Design\FC22\DRR Jaime\Por presentar a ECP\Cantagallo\Garzas\[GARZAS_CF_SEC_06-Feb-2024.xlsx]D-PRBDP'!$DT$32</t>
  </si>
  <si>
    <t>='C:\Users\jaime.benazar\Quorum Business Solutions\Ecopetrol Prometeo - Documents\Planning Space Implementation\3. Analysis &amp; Design\Design\FC22\DRR Jaime\Por presentar a ECP\Cantagallo\Garzas\[GARZAS_CF_SEC_06-Feb-2024.xlsx]D-PRBDP'!$DT$33</t>
  </si>
  <si>
    <t>='C:\Users\jaime.benazar\Quorum Business Solutions\Ecopetrol Prometeo - Documents\Planning Space Implementation\3. Analysis &amp; Design\Design\FC22\DRR Jaime\Por presentar a ECP\Cantagallo\Garzas\[GARZAS_CF_SEC_06-Feb-2024.xlsx]D-PRBDP'!$DT$34</t>
  </si>
  <si>
    <t>='C:\Users\jaime.benazar\Quorum Business Solutions\Ecopetrol Prometeo - Documents\Planning Space Implementation\3. Analysis &amp; Design\Design\FC22\DRR Jaime\Por presentar a ECP\Cantagallo\Garzas\[GARZAS_CF_SEC_06-Feb-2024.xlsx]D-PRBDP'!$DT$35</t>
  </si>
  <si>
    <t>='C:\Users\jaime.benazar\Quorum Business Solutions\Ecopetrol Prometeo - Documents\Planning Space Implementation\3. Analysis &amp; Design\Design\FC22\DRR Jaime\Por presentar a ECP\Cantagallo\Garzas\[GARZAS_CF_SEC_06-Feb-2024.xlsx]D-PRBDP'!$DT$36</t>
  </si>
  <si>
    <t>='C:\Users\jaime.benazar\Quorum Business Solutions\Ecopetrol Prometeo - Documents\Planning Space Implementation\3. Analysis &amp; Design\Design\FC22\DRR Jaime\Por presentar a ECP\Cantagallo\Garzas\[GARZAS_CF_SEC_06-Feb-2024.xlsx]D-PRBDP'!$DT$37</t>
  </si>
  <si>
    <t>='C:\Users\jaime.benazar\Quorum Business Solutions\Ecopetrol Prometeo - Documents\Planning Space Implementation\3. Analysis &amp; Design\Design\FC22\DRR Jaime\Por presentar a ECP\Cantagallo\Garzas\[GARZAS_CF_SEC_06-Feb-2024.xlsx]D-PRBDP'!$DT$38</t>
  </si>
  <si>
    <t>='C:\Users\jaime.benazar\Quorum Business Solutions\Ecopetrol Prometeo - Documents\Planning Space Implementation\3. Analysis &amp; Design\Design\FC22\DRR Jaime\Por presentar a ECP\Cantagallo\Garzas\[GARZAS_CF_SEC_06-Feb-2024.xlsx]D-PRBDP'!$DT$39</t>
  </si>
  <si>
    <t>='C:\Users\jaime.benazar\Quorum Business Solutions\Ecopetrol Prometeo - Documents\Planning Space Implementation\3. Analysis &amp; Design\Design\FC22\DRR Jaime\Por presentar a ECP\Cantagallo\Garzas\[GARZAS_CF_SEC_06-Feb-2024.xlsx]D-PRBDP'!$DT$40</t>
  </si>
  <si>
    <t>='C:\Users\jaime.benazar\Quorum Business Solutions\Ecopetrol Prometeo - Documents\Planning Space Implementation\3. Analysis &amp; Design\Design\FC22\DRR Jaime\Por presentar a ECP\Cantagallo\Garzas\[GARZAS_CF_SEC_06-Feb-2024.xlsx]D-PRBDP'!$DT$41</t>
  </si>
  <si>
    <t>='C:\Users\jaime.benazar\Quorum Business Solutions\Ecopetrol Prometeo - Documents\Planning Space Implementation\3. Analysis &amp; Design\Design\FC22\DRR Jaime\Por presentar a ECP\Cantagallo\Garzas\[GARZAS_CF_SEC_06-Feb-2024.xlsx]D-PRBDP'!$DT$42</t>
  </si>
  <si>
    <t>='C:\Users\jaime.benazar\Quorum Business Solutions\Ecopetrol Prometeo - Documents\Planning Space Implementation\3. Analysis &amp; Design\Design\FC22\DRR Jaime\Por presentar a ECP\Cantagallo\Garzas\[GARZAS_CF_SEC_06-Feb-2024.xlsx]D-PRBDP'!$DT$43</t>
  </si>
  <si>
    <t>='C:\Users\jaime.benazar\Quorum Business Solutions\Ecopetrol Prometeo - Documents\Planning Space Implementation\3. Analysis &amp; Design\Design\FC22\DRR Jaime\Por presentar a ECP\Cantagallo\Garzas\[GARZAS_CF_SEC_06-Feb-2024.xlsx]D-PRBDP'!$DT$44</t>
  </si>
  <si>
    <t>='C:\Users\jaime.benazar\Quorum Business Solutions\Ecopetrol Prometeo - Documents\Planning Space Implementation\3. Analysis &amp; Design\Design\FC22\DRR Jaime\Por presentar a ECP\Cantagallo\Garzas\[GARZAS_CF_SEC_06-Feb-2024.xlsx]D-PRBDP'!$DT$45</t>
  </si>
  <si>
    <t>='C:\Users\jaime.benazar\Quorum Business Solutions\Ecopetrol Prometeo - Documents\Planning Space Implementation\3. Analysis &amp; Design\Design\FC22\DRR Jaime\Por presentar a ECP\Cantagallo\Garzas\[GARZAS_CF_SEC_06-Feb-2024.xlsx]D-PRBDP'!$DT$46</t>
  </si>
  <si>
    <t>='C:\Users\jaime.benazar\Quorum Business Solutions\Ecopetrol Prometeo - Documents\Planning Space Implementation\3. Analysis &amp; Design\Design\FC22\DRR Jaime\Por presentar a ECP\Cantagallo\Garzas\[GARZAS_CF_SEC_06-Feb-2024.xlsx]D-PRBDP'!$DT$47</t>
  </si>
  <si>
    <t>='C:\Users\jaime.benazar\Quorum Business Solutions\Ecopetrol Prometeo - Documents\Planning Space Implementation\3. Analysis &amp; Design\Design\FC22\DRR Jaime\Por presentar a ECP\Cantagallo\Garzas\[GARZAS_CF_SEC_06-Feb-2024.xlsx]D-PRBDP'!$DT$48</t>
  </si>
  <si>
    <t>='C:\Users\jaime.benazar\Quorum Business Solutions\Ecopetrol Prometeo - Documents\Planning Space Implementation\3. Analysis &amp; Design\Design\FC22\DRR Jaime\Por presentar a ECP\Cantagallo\Garzas\[GARZAS_CF_SEC_06-Feb-2024.xlsx]D-PRBNP'!$DT$12</t>
  </si>
  <si>
    <t>='C:\Users\jaime.benazar\Quorum Business Solutions\Ecopetrol Prometeo - Documents\Planning Space Implementation\3. Analysis &amp; Design\Design\FC22\DRR Jaime\Por presentar a ECP\Cantagallo\Garzas\[GARZAS_CF_SEC_06-Feb-2024.xlsx]D-PRBNP'!$DT$13</t>
  </si>
  <si>
    <t>='C:\Users\jaime.benazar\Quorum Business Solutions\Ecopetrol Prometeo - Documents\Planning Space Implementation\3. Analysis &amp; Design\Design\FC22\DRR Jaime\Por presentar a ECP\Cantagallo\Garzas\[GARZAS_CF_SEC_06-Feb-2024.xlsx]D-PRBNP'!$DT$14</t>
  </si>
  <si>
    <t>='C:\Users\jaime.benazar\Quorum Business Solutions\Ecopetrol Prometeo - Documents\Planning Space Implementation\3. Analysis &amp; Design\Design\FC22\DRR Jaime\Por presentar a ECP\Cantagallo\Garzas\[GARZAS_CF_SEC_06-Feb-2024.xlsx]D-PRBNP'!$DT$15</t>
  </si>
  <si>
    <t>='C:\Users\jaime.benazar\Quorum Business Solutions\Ecopetrol Prometeo - Documents\Planning Space Implementation\3. Analysis &amp; Design\Design\FC22\DRR Jaime\Por presentar a ECP\Cantagallo\Garzas\[GARZAS_CF_SEC_06-Feb-2024.xlsx]D-PRBNP'!$DT$16</t>
  </si>
  <si>
    <t>='C:\Users\jaime.benazar\Quorum Business Solutions\Ecopetrol Prometeo - Documents\Planning Space Implementation\3. Analysis &amp; Design\Design\FC22\DRR Jaime\Por presentar a ECP\Cantagallo\Garzas\[GARZAS_CF_SEC_06-Feb-2024.xlsx]D-PRBNP'!$DT$17</t>
  </si>
  <si>
    <t>='C:\Users\jaime.benazar\Quorum Business Solutions\Ecopetrol Prometeo - Documents\Planning Space Implementation\3. Analysis &amp; Design\Design\FC22\DRR Jaime\Por presentar a ECP\Cantagallo\Garzas\[GARZAS_CF_SEC_06-Feb-2024.xlsx]D-PRBNP'!$DT$18</t>
  </si>
  <si>
    <t>='C:\Users\jaime.benazar\Quorum Business Solutions\Ecopetrol Prometeo - Documents\Planning Space Implementation\3. Analysis &amp; Design\Design\FC22\DRR Jaime\Por presentar a ECP\Cantagallo\Garzas\[GARZAS_CF_SEC_06-Feb-2024.xlsx]D-PRBNP'!$DT$19</t>
  </si>
  <si>
    <t>='C:\Users\jaime.benazar\Quorum Business Solutions\Ecopetrol Prometeo - Documents\Planning Space Implementation\3. Analysis &amp; Design\Design\FC22\DRR Jaime\Por presentar a ECP\Cantagallo\Garzas\[GARZAS_CF_SEC_06-Feb-2024.xlsx]D-PRBNP'!$DT$20</t>
  </si>
  <si>
    <t>='C:\Users\jaime.benazar\Quorum Business Solutions\Ecopetrol Prometeo - Documents\Planning Space Implementation\3. Analysis &amp; Design\Design\FC22\DRR Jaime\Por presentar a ECP\Cantagallo\Garzas\[GARZAS_CF_SEC_06-Feb-2024.xlsx]D-PRBNP'!$DT$21</t>
  </si>
  <si>
    <t>='C:\Users\jaime.benazar\Quorum Business Solutions\Ecopetrol Prometeo - Documents\Planning Space Implementation\3. Analysis &amp; Design\Design\FC22\DRR Jaime\Por presentar a ECP\Cantagallo\Garzas\[GARZAS_CF_SEC_06-Feb-2024.xlsx]D-PRBNP'!$DT$22</t>
  </si>
  <si>
    <t>='C:\Users\jaime.benazar\Quorum Business Solutions\Ecopetrol Prometeo - Documents\Planning Space Implementation\3. Analysis &amp; Design\Design\FC22\DRR Jaime\Por presentar a ECP\Cantagallo\Garzas\[GARZAS_CF_SEC_06-Feb-2024.xlsx]D-PRBNP'!$DT$23</t>
  </si>
  <si>
    <t>='C:\Users\jaime.benazar\Quorum Business Solutions\Ecopetrol Prometeo - Documents\Planning Space Implementation\3. Analysis &amp; Design\Design\FC22\DRR Jaime\Por presentar a ECP\Cantagallo\Garzas\[GARZAS_CF_SEC_06-Feb-2024.xlsx]D-PRBNP'!$DT$24</t>
  </si>
  <si>
    <t>='C:\Users\jaime.benazar\Quorum Business Solutions\Ecopetrol Prometeo - Documents\Planning Space Implementation\3. Analysis &amp; Design\Design\FC22\DRR Jaime\Por presentar a ECP\Cantagallo\Garzas\[GARZAS_CF_SEC_06-Feb-2024.xlsx]D-PRBNP'!$DT$25</t>
  </si>
  <si>
    <t>='C:\Users\jaime.benazar\Quorum Business Solutions\Ecopetrol Prometeo - Documents\Planning Space Implementation\3. Analysis &amp; Design\Design\FC22\DRR Jaime\Por presentar a ECP\Cantagallo\Garzas\[GARZAS_CF_SEC_06-Feb-2024.xlsx]D-PRBNP'!$DT$26</t>
  </si>
  <si>
    <t>='C:\Users\jaime.benazar\Quorum Business Solutions\Ecopetrol Prometeo - Documents\Planning Space Implementation\3. Analysis &amp; Design\Design\FC22\DRR Jaime\Por presentar a ECP\Cantagallo\Garzas\[GARZAS_CF_SEC_06-Feb-2024.xlsx]D-PRBNP'!$DT$27</t>
  </si>
  <si>
    <t>='C:\Users\jaime.benazar\Quorum Business Solutions\Ecopetrol Prometeo - Documents\Planning Space Implementation\3. Analysis &amp; Design\Design\FC22\DRR Jaime\Por presentar a ECP\Cantagallo\Garzas\[GARZAS_CF_SEC_06-Feb-2024.xlsx]D-PRBNP'!$DT$28</t>
  </si>
  <si>
    <t>='C:\Users\jaime.benazar\Quorum Business Solutions\Ecopetrol Prometeo - Documents\Planning Space Implementation\3. Analysis &amp; Design\Design\FC22\DRR Jaime\Por presentar a ECP\Cantagallo\Garzas\[GARZAS_CF_SEC_06-Feb-2024.xlsx]D-PRBNP'!$DT$29</t>
  </si>
  <si>
    <t>='C:\Users\jaime.benazar\Quorum Business Solutions\Ecopetrol Prometeo - Documents\Planning Space Implementation\3. Analysis &amp; Design\Design\FC22\DRR Jaime\Por presentar a ECP\Cantagallo\Garzas\[GARZAS_CF_SEC_06-Feb-2024.xlsx]D-PRBNP'!$DT$30</t>
  </si>
  <si>
    <t>='C:\Users\jaime.benazar\Quorum Business Solutions\Ecopetrol Prometeo - Documents\Planning Space Implementation\3. Analysis &amp; Design\Design\FC22\DRR Jaime\Por presentar a ECP\Cantagallo\Garzas\[GARZAS_CF_SEC_06-Feb-2024.xlsx]D-PRBNP'!$DT$31</t>
  </si>
  <si>
    <t>='C:\Users\jaime.benazar\Quorum Business Solutions\Ecopetrol Prometeo - Documents\Planning Space Implementation\3. Analysis &amp; Design\Design\FC22\DRR Jaime\Por presentar a ECP\Cantagallo\Garzas\[GARZAS_CF_SEC_06-Feb-2024.xlsx]D-PRBNP'!$DT$32</t>
  </si>
  <si>
    <t>='C:\Users\jaime.benazar\Quorum Business Solutions\Ecopetrol Prometeo - Documents\Planning Space Implementation\3. Analysis &amp; Design\Design\FC22\DRR Jaime\Por presentar a ECP\Cantagallo\Garzas\[GARZAS_CF_SEC_06-Feb-2024.xlsx]D-PRBNP'!$DT$33</t>
  </si>
  <si>
    <t>='C:\Users\jaime.benazar\Quorum Business Solutions\Ecopetrol Prometeo - Documents\Planning Space Implementation\3. Analysis &amp; Design\Design\FC22\DRR Jaime\Por presentar a ECP\Cantagallo\Garzas\[GARZAS_CF_SEC_06-Feb-2024.xlsx]D-PRBNP'!$DT$34</t>
  </si>
  <si>
    <t>='C:\Users\jaime.benazar\Quorum Business Solutions\Ecopetrol Prometeo - Documents\Planning Space Implementation\3. Analysis &amp; Design\Design\FC22\DRR Jaime\Por presentar a ECP\Cantagallo\Garzas\[GARZAS_CF_SEC_06-Feb-2024.xlsx]D-PRBNP'!$DT$35</t>
  </si>
  <si>
    <t>='C:\Users\jaime.benazar\Quorum Business Solutions\Ecopetrol Prometeo - Documents\Planning Space Implementation\3. Analysis &amp; Design\Design\FC22\DRR Jaime\Por presentar a ECP\Cantagallo\Garzas\[GARZAS_CF_SEC_06-Feb-2024.xlsx]D-PRBNP'!$DT$36</t>
  </si>
  <si>
    <t>='C:\Users\jaime.benazar\Quorum Business Solutions\Ecopetrol Prometeo - Documents\Planning Space Implementation\3. Analysis &amp; Design\Design\FC22\DRR Jaime\Por presentar a ECP\Cantagallo\Garzas\[GARZAS_CF_SEC_06-Feb-2024.xlsx]D-PRBNP'!$DT$37</t>
  </si>
  <si>
    <t>='C:\Users\jaime.benazar\Quorum Business Solutions\Ecopetrol Prometeo - Documents\Planning Space Implementation\3. Analysis &amp; Design\Design\FC22\DRR Jaime\Por presentar a ECP\Cantagallo\Garzas\[GARZAS_CF_SEC_06-Feb-2024.xlsx]D-PRBNP'!$DT$38</t>
  </si>
  <si>
    <t>='C:\Users\jaime.benazar\Quorum Business Solutions\Ecopetrol Prometeo - Documents\Planning Space Implementation\3. Analysis &amp; Design\Design\FC22\DRR Jaime\Por presentar a ECP\Cantagallo\Garzas\[GARZAS_CF_SEC_06-Feb-2024.xlsx]D-PRBNP'!$DT$39</t>
  </si>
  <si>
    <t>='C:\Users\jaime.benazar\Quorum Business Solutions\Ecopetrol Prometeo - Documents\Planning Space Implementation\3. Analysis &amp; Design\Design\FC22\DRR Jaime\Por presentar a ECP\Cantagallo\Garzas\[GARZAS_CF_SEC_06-Feb-2024.xlsx]D-PRBNP'!$DT$40</t>
  </si>
  <si>
    <t>='C:\Users\jaime.benazar\Quorum Business Solutions\Ecopetrol Prometeo - Documents\Planning Space Implementation\3. Analysis &amp; Design\Design\FC22\DRR Jaime\Por presentar a ECP\Cantagallo\Garzas\[GARZAS_CF_SEC_06-Feb-2024.xlsx]D-PRBNP'!$DT$41</t>
  </si>
  <si>
    <t>='C:\Users\jaime.benazar\Quorum Business Solutions\Ecopetrol Prometeo - Documents\Planning Space Implementation\3. Analysis &amp; Design\Design\FC22\DRR Jaime\Por presentar a ECP\Cantagallo\Garzas\[GARZAS_CF_SEC_06-Feb-2024.xlsx]D-PRBNP'!$DT$42</t>
  </si>
  <si>
    <t>='C:\Users\jaime.benazar\Quorum Business Solutions\Ecopetrol Prometeo - Documents\Planning Space Implementation\3. Analysis &amp; Design\Design\FC22\DRR Jaime\Por presentar a ECP\Cantagallo\Garzas\[GARZAS_CF_SEC_06-Feb-2024.xlsx]D-PRBNP'!$DT$43</t>
  </si>
  <si>
    <t>='C:\Users\jaime.benazar\Quorum Business Solutions\Ecopetrol Prometeo - Documents\Planning Space Implementation\3. Analysis &amp; Design\Design\FC22\DRR Jaime\Por presentar a ECP\Cantagallo\Garzas\[GARZAS_CF_SEC_06-Feb-2024.xlsx]D-PRBNP'!$DT$44</t>
  </si>
  <si>
    <t>='C:\Users\jaime.benazar\Quorum Business Solutions\Ecopetrol Prometeo - Documents\Planning Space Implementation\3. Analysis &amp; Design\Design\FC22\DRR Jaime\Por presentar a ECP\Cantagallo\Garzas\[GARZAS_CF_SEC_06-Feb-2024.xlsx]D-PRBNP'!$DT$45</t>
  </si>
  <si>
    <t>='C:\Users\jaime.benazar\Quorum Business Solutions\Ecopetrol Prometeo - Documents\Planning Space Implementation\3. Analysis &amp; Design\Design\FC22\DRR Jaime\Por presentar a ECP\Cantagallo\Garzas\[GARZAS_CF_SEC_06-Feb-2024.xlsx]D-PRBNP'!$DT$46</t>
  </si>
  <si>
    <t>='C:\Users\jaime.benazar\Quorum Business Solutions\Ecopetrol Prometeo - Documents\Planning Space Implementation\3. Analysis &amp; Design\Design\FC22\DRR Jaime\Por presentar a ECP\Cantagallo\Garzas\[GARZAS_CF_SEC_06-Feb-2024.xlsx]D-PRBNP'!$DT$47</t>
  </si>
  <si>
    <t>='C:\Users\jaime.benazar\Quorum Business Solutions\Ecopetrol Prometeo - Documents\Planning Space Implementation\3. Analysis &amp; Design\Design\FC22\DRR Jaime\Por presentar a ECP\Cantagallo\Garzas\[GARZAS_CF_SEC_06-Feb-2024.xlsx]D-PRBNP'!$DT$48</t>
  </si>
  <si>
    <t>='C:\Users\jaime.benazar\Quorum Business Solutions\Ecopetrol Prometeo - Documents\Planning Space Implementation\3. Analysis &amp; Design\Design\FC22\DRR Jaime\Por presentar a ECP\Cantagallo\Garzas\[GARZAS_CF_SEC_06-Feb-2024.xlsx]D-PRBND'!$DT$12</t>
  </si>
  <si>
    <t>='C:\Users\jaime.benazar\Quorum Business Solutions\Ecopetrol Prometeo - Documents\Planning Space Implementation\3. Analysis &amp; Design\Design\FC22\DRR Jaime\Por presentar a ECP\Cantagallo\Garzas\[GARZAS_CF_SEC_06-Feb-2024.xlsx]D-PRBND'!$DT$13</t>
  </si>
  <si>
    <t>='C:\Users\jaime.benazar\Quorum Business Solutions\Ecopetrol Prometeo - Documents\Planning Space Implementation\3. Analysis &amp; Design\Design\FC22\DRR Jaime\Por presentar a ECP\Cantagallo\Garzas\[GARZAS_CF_SEC_06-Feb-2024.xlsx]D-PRBND'!$DT$14</t>
  </si>
  <si>
    <t>='C:\Users\jaime.benazar\Quorum Business Solutions\Ecopetrol Prometeo - Documents\Planning Space Implementation\3. Analysis &amp; Design\Design\FC22\DRR Jaime\Por presentar a ECP\Cantagallo\Garzas\[GARZAS_CF_SEC_06-Feb-2024.xlsx]D-PRBND'!$DT$15</t>
  </si>
  <si>
    <t>='C:\Users\jaime.benazar\Quorum Business Solutions\Ecopetrol Prometeo - Documents\Planning Space Implementation\3. Analysis &amp; Design\Design\FC22\DRR Jaime\Por presentar a ECP\Cantagallo\Garzas\[GARZAS_CF_SEC_06-Feb-2024.xlsx]D-PRBND'!$DT$16</t>
  </si>
  <si>
    <t>='C:\Users\jaime.benazar\Quorum Business Solutions\Ecopetrol Prometeo - Documents\Planning Space Implementation\3. Analysis &amp; Design\Design\FC22\DRR Jaime\Por presentar a ECP\Cantagallo\Garzas\[GARZAS_CF_SEC_06-Feb-2024.xlsx]D-PRBND'!$DT$17</t>
  </si>
  <si>
    <t>='C:\Users\jaime.benazar\Quorum Business Solutions\Ecopetrol Prometeo - Documents\Planning Space Implementation\3. Analysis &amp; Design\Design\FC22\DRR Jaime\Por presentar a ECP\Cantagallo\Garzas\[GARZAS_CF_SEC_06-Feb-2024.xlsx]D-PRBND'!$DT$18</t>
  </si>
  <si>
    <t>='C:\Users\jaime.benazar\Quorum Business Solutions\Ecopetrol Prometeo - Documents\Planning Space Implementation\3. Analysis &amp; Design\Design\FC22\DRR Jaime\Por presentar a ECP\Cantagallo\Garzas\[GARZAS_CF_SEC_06-Feb-2024.xlsx]D-PRBND'!$DT$19</t>
  </si>
  <si>
    <t>='C:\Users\jaime.benazar\Quorum Business Solutions\Ecopetrol Prometeo - Documents\Planning Space Implementation\3. Analysis &amp; Design\Design\FC22\DRR Jaime\Por presentar a ECP\Cantagallo\Garzas\[GARZAS_CF_SEC_06-Feb-2024.xlsx]D-PRBND'!$DT$20</t>
  </si>
  <si>
    <t>='C:\Users\jaime.benazar\Quorum Business Solutions\Ecopetrol Prometeo - Documents\Planning Space Implementation\3. Analysis &amp; Design\Design\FC22\DRR Jaime\Por presentar a ECP\Cantagallo\Garzas\[GARZAS_CF_SEC_06-Feb-2024.xlsx]D-PRBND'!$DT$21</t>
  </si>
  <si>
    <t>='C:\Users\jaime.benazar\Quorum Business Solutions\Ecopetrol Prometeo - Documents\Planning Space Implementation\3. Analysis &amp; Design\Design\FC22\DRR Jaime\Por presentar a ECP\Cantagallo\Garzas\[GARZAS_CF_SEC_06-Feb-2024.xlsx]D-PRBND'!$DT$22</t>
  </si>
  <si>
    <t>='C:\Users\jaime.benazar\Quorum Business Solutions\Ecopetrol Prometeo - Documents\Planning Space Implementation\3. Analysis &amp; Design\Design\FC22\DRR Jaime\Por presentar a ECP\Cantagallo\Garzas\[GARZAS_CF_SEC_06-Feb-2024.xlsx]D-PRBND'!$DT$23</t>
  </si>
  <si>
    <t>='C:\Users\jaime.benazar\Quorum Business Solutions\Ecopetrol Prometeo - Documents\Planning Space Implementation\3. Analysis &amp; Design\Design\FC22\DRR Jaime\Por presentar a ECP\Cantagallo\Garzas\[GARZAS_CF_SEC_06-Feb-2024.xlsx]D-PRBND'!$DT$24</t>
  </si>
  <si>
    <t>='C:\Users\jaime.benazar\Quorum Business Solutions\Ecopetrol Prometeo - Documents\Planning Space Implementation\3. Analysis &amp; Design\Design\FC22\DRR Jaime\Por presentar a ECP\Cantagallo\Garzas\[GARZAS_CF_SEC_06-Feb-2024.xlsx]D-PRBND'!$DT$25</t>
  </si>
  <si>
    <t>='C:\Users\jaime.benazar\Quorum Business Solutions\Ecopetrol Prometeo - Documents\Planning Space Implementation\3. Analysis &amp; Design\Design\FC22\DRR Jaime\Por presentar a ECP\Cantagallo\Garzas\[GARZAS_CF_SEC_06-Feb-2024.xlsx]D-PRBND'!$DT$26</t>
  </si>
  <si>
    <t>='C:\Users\jaime.benazar\Quorum Business Solutions\Ecopetrol Prometeo - Documents\Planning Space Implementation\3. Analysis &amp; Design\Design\FC22\DRR Jaime\Por presentar a ECP\Cantagallo\Garzas\[GARZAS_CF_SEC_06-Feb-2024.xlsx]D-PRBND'!$DT$27</t>
  </si>
  <si>
    <t>='C:\Users\jaime.benazar\Quorum Business Solutions\Ecopetrol Prometeo - Documents\Planning Space Implementation\3. Analysis &amp; Design\Design\FC22\DRR Jaime\Por presentar a ECP\Cantagallo\Garzas\[GARZAS_CF_SEC_06-Feb-2024.xlsx]D-PRBND'!$DT$28</t>
  </si>
  <si>
    <t>='C:\Users\jaime.benazar\Quorum Business Solutions\Ecopetrol Prometeo - Documents\Planning Space Implementation\3. Analysis &amp; Design\Design\FC22\DRR Jaime\Por presentar a ECP\Cantagallo\Garzas\[GARZAS_CF_SEC_06-Feb-2024.xlsx]D-PRBND'!$DT$29</t>
  </si>
  <si>
    <t>='C:\Users\jaime.benazar\Quorum Business Solutions\Ecopetrol Prometeo - Documents\Planning Space Implementation\3. Analysis &amp; Design\Design\FC22\DRR Jaime\Por presentar a ECP\Cantagallo\Garzas\[GARZAS_CF_SEC_06-Feb-2024.xlsx]D-PRBND'!$DT$30</t>
  </si>
  <si>
    <t>='C:\Users\jaime.benazar\Quorum Business Solutions\Ecopetrol Prometeo - Documents\Planning Space Implementation\3. Analysis &amp; Design\Design\FC22\DRR Jaime\Por presentar a ECP\Cantagallo\Garzas\[GARZAS_CF_SEC_06-Feb-2024.xlsx]D-PRBND'!$DT$31</t>
  </si>
  <si>
    <t>='C:\Users\jaime.benazar\Quorum Business Solutions\Ecopetrol Prometeo - Documents\Planning Space Implementation\3. Analysis &amp; Design\Design\FC22\DRR Jaime\Por presentar a ECP\Cantagallo\Garzas\[GARZAS_CF_SEC_06-Feb-2024.xlsx]D-PRBND'!$DT$32</t>
  </si>
  <si>
    <t>='C:\Users\jaime.benazar\Quorum Business Solutions\Ecopetrol Prometeo - Documents\Planning Space Implementation\3. Analysis &amp; Design\Design\FC22\DRR Jaime\Por presentar a ECP\Cantagallo\Garzas\[GARZAS_CF_SEC_06-Feb-2024.xlsx]D-PRBND'!$DT$33</t>
  </si>
  <si>
    <t>='C:\Users\jaime.benazar\Quorum Business Solutions\Ecopetrol Prometeo - Documents\Planning Space Implementation\3. Analysis &amp; Design\Design\FC22\DRR Jaime\Por presentar a ECP\Cantagallo\Garzas\[GARZAS_CF_SEC_06-Feb-2024.xlsx]D-PRBND'!$DT$34</t>
  </si>
  <si>
    <t>='C:\Users\jaime.benazar\Quorum Business Solutions\Ecopetrol Prometeo - Documents\Planning Space Implementation\3. Analysis &amp; Design\Design\FC22\DRR Jaime\Por presentar a ECP\Cantagallo\Garzas\[GARZAS_CF_SEC_06-Feb-2024.xlsx]D-PRBND'!$DT$35</t>
  </si>
  <si>
    <t>='C:\Users\jaime.benazar\Quorum Business Solutions\Ecopetrol Prometeo - Documents\Planning Space Implementation\3. Analysis &amp; Design\Design\FC22\DRR Jaime\Por presentar a ECP\Cantagallo\Garzas\[GARZAS_CF_SEC_06-Feb-2024.xlsx]D-PRBND'!$DT$36</t>
  </si>
  <si>
    <t>='C:\Users\jaime.benazar\Quorum Business Solutions\Ecopetrol Prometeo - Documents\Planning Space Implementation\3. Analysis &amp; Design\Design\FC22\DRR Jaime\Por presentar a ECP\Cantagallo\Garzas\[GARZAS_CF_SEC_06-Feb-2024.xlsx]D-PRBND'!$DT$37</t>
  </si>
  <si>
    <t>='C:\Users\jaime.benazar\Quorum Business Solutions\Ecopetrol Prometeo - Documents\Planning Space Implementation\3. Analysis &amp; Design\Design\FC22\DRR Jaime\Por presentar a ECP\Cantagallo\Garzas\[GARZAS_CF_SEC_06-Feb-2024.xlsx]D-PRBND'!$DT$38</t>
  </si>
  <si>
    <t>='C:\Users\jaime.benazar\Quorum Business Solutions\Ecopetrol Prometeo - Documents\Planning Space Implementation\3. Analysis &amp; Design\Design\FC22\DRR Jaime\Por presentar a ECP\Cantagallo\Garzas\[GARZAS_CF_SEC_06-Feb-2024.xlsx]D-PRBND'!$DT$39</t>
  </si>
  <si>
    <t>='C:\Users\jaime.benazar\Quorum Business Solutions\Ecopetrol Prometeo - Documents\Planning Space Implementation\3. Analysis &amp; Design\Design\FC22\DRR Jaime\Por presentar a ECP\Cantagallo\Garzas\[GARZAS_CF_SEC_06-Feb-2024.xlsx]D-PRBND'!$DT$40</t>
  </si>
  <si>
    <t>='C:\Users\jaime.benazar\Quorum Business Solutions\Ecopetrol Prometeo - Documents\Planning Space Implementation\3. Analysis &amp; Design\Design\FC22\DRR Jaime\Por presentar a ECP\Cantagallo\Garzas\[GARZAS_CF_SEC_06-Feb-2024.xlsx]D-PRBND'!$DT$41</t>
  </si>
  <si>
    <t>='C:\Users\jaime.benazar\Quorum Business Solutions\Ecopetrol Prometeo - Documents\Planning Space Implementation\3. Analysis &amp; Design\Design\FC22\DRR Jaime\Por presentar a ECP\Cantagallo\Garzas\[GARZAS_CF_SEC_06-Feb-2024.xlsx]D-PRBND'!$DT$42</t>
  </si>
  <si>
    <t>='C:\Users\jaime.benazar\Quorum Business Solutions\Ecopetrol Prometeo - Documents\Planning Space Implementation\3. Analysis &amp; Design\Design\FC22\DRR Jaime\Por presentar a ECP\Cantagallo\Garzas\[GARZAS_CF_SEC_06-Feb-2024.xlsx]D-PRBND'!$DT$43</t>
  </si>
  <si>
    <t>='C:\Users\jaime.benazar\Quorum Business Solutions\Ecopetrol Prometeo - Documents\Planning Space Implementation\3. Analysis &amp; Design\Design\FC22\DRR Jaime\Por presentar a ECP\Cantagallo\Garzas\[GARZAS_CF_SEC_06-Feb-2024.xlsx]D-PRBND'!$DT$44</t>
  </si>
  <si>
    <t>='C:\Users\jaime.benazar\Quorum Business Solutions\Ecopetrol Prometeo - Documents\Planning Space Implementation\3. Analysis &amp; Design\Design\FC22\DRR Jaime\Por presentar a ECP\Cantagallo\Garzas\[GARZAS_CF_SEC_06-Feb-2024.xlsx]D-PRBND'!$DT$45</t>
  </si>
  <si>
    <t>='C:\Users\jaime.benazar\Quorum Business Solutions\Ecopetrol Prometeo - Documents\Planning Space Implementation\3. Analysis &amp; Design\Design\FC22\DRR Jaime\Por presentar a ECP\Cantagallo\Garzas\[GARZAS_CF_SEC_06-Feb-2024.xlsx]D-PRBND'!$DT$46</t>
  </si>
  <si>
    <t>='C:\Users\jaime.benazar\Quorum Business Solutions\Ecopetrol Prometeo - Documents\Planning Space Implementation\3. Analysis &amp; Design\Design\FC22\DRR Jaime\Por presentar a ECP\Cantagallo\Garzas\[GARZAS_CF_SEC_06-Feb-2024.xlsx]D-PRBND'!$DT$47</t>
  </si>
  <si>
    <t>='C:\Users\jaime.benazar\Quorum Business Solutions\Ecopetrol Prometeo - Documents\Planning Space Implementation\3. Analysis &amp; Design\Design\FC22\DRR Jaime\Por presentar a ECP\Cantagallo\Garzas\[GARZAS_CF_SEC_06-Feb-2024.xlsx]D-PRBND'!$DT$48</t>
  </si>
  <si>
    <t>='C:\Users\jaime.benazar\Quorum Business Solutions\Ecopetrol Prometeo - Documents\Planning Space Implementation\3. Analysis &amp; Design\Design\FC22\DRR Jaime\Por presentar a ECP\Cantagallo\Garzas\[GARZAS_CF_SEC_06-Feb-2024.xlsx]D-PRB'!$DT$12</t>
  </si>
  <si>
    <t>='C:\Users\jaime.benazar\Quorum Business Solutions\Ecopetrol Prometeo - Documents\Planning Space Implementation\3. Analysis &amp; Design\Design\FC22\DRR Jaime\Por presentar a ECP\Cantagallo\Garzas\[GARZAS_CF_SEC_06-Feb-2024.xlsx]D-PRB'!$DT$13</t>
  </si>
  <si>
    <t>='C:\Users\jaime.benazar\Quorum Business Solutions\Ecopetrol Prometeo - Documents\Planning Space Implementation\3. Analysis &amp; Design\Design\FC22\DRR Jaime\Por presentar a ECP\Cantagallo\Garzas\[GARZAS_CF_SEC_06-Feb-2024.xlsx]D-PRB'!$DT$14</t>
  </si>
  <si>
    <t>='C:\Users\jaime.benazar\Quorum Business Solutions\Ecopetrol Prometeo - Documents\Planning Space Implementation\3. Analysis &amp; Design\Design\FC22\DRR Jaime\Por presentar a ECP\Cantagallo\Garzas\[GARZAS_CF_SEC_06-Feb-2024.xlsx]D-PRB'!$DT$15</t>
  </si>
  <si>
    <t>='C:\Users\jaime.benazar\Quorum Business Solutions\Ecopetrol Prometeo - Documents\Planning Space Implementation\3. Analysis &amp; Design\Design\FC22\DRR Jaime\Por presentar a ECP\Cantagallo\Garzas\[GARZAS_CF_SEC_06-Feb-2024.xlsx]D-PRB'!$DT$16</t>
  </si>
  <si>
    <t>='C:\Users\jaime.benazar\Quorum Business Solutions\Ecopetrol Prometeo - Documents\Planning Space Implementation\3. Analysis &amp; Design\Design\FC22\DRR Jaime\Por presentar a ECP\Cantagallo\Garzas\[GARZAS_CF_SEC_06-Feb-2024.xlsx]D-PRB'!$DT$17</t>
  </si>
  <si>
    <t>='C:\Users\jaime.benazar\Quorum Business Solutions\Ecopetrol Prometeo - Documents\Planning Space Implementation\3. Analysis &amp; Design\Design\FC22\DRR Jaime\Por presentar a ECP\Cantagallo\Garzas\[GARZAS_CF_SEC_06-Feb-2024.xlsx]D-PRB'!$DT$18</t>
  </si>
  <si>
    <t>='C:\Users\jaime.benazar\Quorum Business Solutions\Ecopetrol Prometeo - Documents\Planning Space Implementation\3. Analysis &amp; Design\Design\FC22\DRR Jaime\Por presentar a ECP\Cantagallo\Garzas\[GARZAS_CF_SEC_06-Feb-2024.xlsx]D-PRB'!$DT$19</t>
  </si>
  <si>
    <t>='C:\Users\jaime.benazar\Quorum Business Solutions\Ecopetrol Prometeo - Documents\Planning Space Implementation\3. Analysis &amp; Design\Design\FC22\DRR Jaime\Por presentar a ECP\Cantagallo\Garzas\[GARZAS_CF_SEC_06-Feb-2024.xlsx]D-PRB'!$DT$20</t>
  </si>
  <si>
    <t>='C:\Users\jaime.benazar\Quorum Business Solutions\Ecopetrol Prometeo - Documents\Planning Space Implementation\3. Analysis &amp; Design\Design\FC22\DRR Jaime\Por presentar a ECP\Cantagallo\Garzas\[GARZAS_CF_SEC_06-Feb-2024.xlsx]D-PRB'!$DT$21</t>
  </si>
  <si>
    <t>='C:\Users\jaime.benazar\Quorum Business Solutions\Ecopetrol Prometeo - Documents\Planning Space Implementation\3. Analysis &amp; Design\Design\FC22\DRR Jaime\Por presentar a ECP\Cantagallo\Garzas\[GARZAS_CF_SEC_06-Feb-2024.xlsx]D-PRB'!$DT$22</t>
  </si>
  <si>
    <t>='C:\Users\jaime.benazar\Quorum Business Solutions\Ecopetrol Prometeo - Documents\Planning Space Implementation\3. Analysis &amp; Design\Design\FC22\DRR Jaime\Por presentar a ECP\Cantagallo\Garzas\[GARZAS_CF_SEC_06-Feb-2024.xlsx]D-PRB'!$DT$23</t>
  </si>
  <si>
    <t>='C:\Users\jaime.benazar\Quorum Business Solutions\Ecopetrol Prometeo - Documents\Planning Space Implementation\3. Analysis &amp; Design\Design\FC22\DRR Jaime\Por presentar a ECP\Cantagallo\Garzas\[GARZAS_CF_SEC_06-Feb-2024.xlsx]D-PRB'!$DT$24</t>
  </si>
  <si>
    <t>='C:\Users\jaime.benazar\Quorum Business Solutions\Ecopetrol Prometeo - Documents\Planning Space Implementation\3. Analysis &amp; Design\Design\FC22\DRR Jaime\Por presentar a ECP\Cantagallo\Garzas\[GARZAS_CF_SEC_06-Feb-2024.xlsx]D-PRB'!$DT$25</t>
  </si>
  <si>
    <t>='C:\Users\jaime.benazar\Quorum Business Solutions\Ecopetrol Prometeo - Documents\Planning Space Implementation\3. Analysis &amp; Design\Design\FC22\DRR Jaime\Por presentar a ECP\Cantagallo\Garzas\[GARZAS_CF_SEC_06-Feb-2024.xlsx]D-PRB'!$DT$26</t>
  </si>
  <si>
    <t>='C:\Users\jaime.benazar\Quorum Business Solutions\Ecopetrol Prometeo - Documents\Planning Space Implementation\3. Analysis &amp; Design\Design\FC22\DRR Jaime\Por presentar a ECP\Cantagallo\Garzas\[GARZAS_CF_SEC_06-Feb-2024.xlsx]D-PRB'!$DT$27</t>
  </si>
  <si>
    <t>='C:\Users\jaime.benazar\Quorum Business Solutions\Ecopetrol Prometeo - Documents\Planning Space Implementation\3. Analysis &amp; Design\Design\FC22\DRR Jaime\Por presentar a ECP\Cantagallo\Garzas\[GARZAS_CF_SEC_06-Feb-2024.xlsx]D-PRB'!$DT$28</t>
  </si>
  <si>
    <t>='C:\Users\jaime.benazar\Quorum Business Solutions\Ecopetrol Prometeo - Documents\Planning Space Implementation\3. Analysis &amp; Design\Design\FC22\DRR Jaime\Por presentar a ECP\Cantagallo\Garzas\[GARZAS_CF_SEC_06-Feb-2024.xlsx]D-PRB'!$DT$29</t>
  </si>
  <si>
    <t>='C:\Users\jaime.benazar\Quorum Business Solutions\Ecopetrol Prometeo - Documents\Planning Space Implementation\3. Analysis &amp; Design\Design\FC22\DRR Jaime\Por presentar a ECP\Cantagallo\Garzas\[GARZAS_CF_SEC_06-Feb-2024.xlsx]D-PRB'!$DT$30</t>
  </si>
  <si>
    <t>='C:\Users\jaime.benazar\Quorum Business Solutions\Ecopetrol Prometeo - Documents\Planning Space Implementation\3. Analysis &amp; Design\Design\FC22\DRR Jaime\Por presentar a ECP\Cantagallo\Garzas\[GARZAS_CF_SEC_06-Feb-2024.xlsx]D-PRB'!$DT$31</t>
  </si>
  <si>
    <t>='C:\Users\jaime.benazar\Quorum Business Solutions\Ecopetrol Prometeo - Documents\Planning Space Implementation\3. Analysis &amp; Design\Design\FC22\DRR Jaime\Por presentar a ECP\Cantagallo\Garzas\[GARZAS_CF_SEC_06-Feb-2024.xlsx]D-PRB'!$DT$32</t>
  </si>
  <si>
    <t>='C:\Users\jaime.benazar\Quorum Business Solutions\Ecopetrol Prometeo - Documents\Planning Space Implementation\3. Analysis &amp; Design\Design\FC22\DRR Jaime\Por presentar a ECP\Cantagallo\Garzas\[GARZAS_CF_SEC_06-Feb-2024.xlsx]D-PRB'!$DT$33</t>
  </si>
  <si>
    <t>='C:\Users\jaime.benazar\Quorum Business Solutions\Ecopetrol Prometeo - Documents\Planning Space Implementation\3. Analysis &amp; Design\Design\FC22\DRR Jaime\Por presentar a ECP\Cantagallo\Garzas\[GARZAS_CF_SEC_06-Feb-2024.xlsx]D-PRB'!$DT$34</t>
  </si>
  <si>
    <t>='C:\Users\jaime.benazar\Quorum Business Solutions\Ecopetrol Prometeo - Documents\Planning Space Implementation\3. Analysis &amp; Design\Design\FC22\DRR Jaime\Por presentar a ECP\Cantagallo\Garzas\[GARZAS_CF_SEC_06-Feb-2024.xlsx]D-PRB'!$DT$35</t>
  </si>
  <si>
    <t>='C:\Users\jaime.benazar\Quorum Business Solutions\Ecopetrol Prometeo - Documents\Planning Space Implementation\3. Analysis &amp; Design\Design\FC22\DRR Jaime\Por presentar a ECP\Cantagallo\Garzas\[GARZAS_CF_SEC_06-Feb-2024.xlsx]D-PRB'!$DT$36</t>
  </si>
  <si>
    <t>='C:\Users\jaime.benazar\Quorum Business Solutions\Ecopetrol Prometeo - Documents\Planning Space Implementation\3. Analysis &amp; Design\Design\FC22\DRR Jaime\Por presentar a ECP\Cantagallo\Garzas\[GARZAS_CF_SEC_06-Feb-2024.xlsx]D-PRB'!$DT$37</t>
  </si>
  <si>
    <t>='C:\Users\jaime.benazar\Quorum Business Solutions\Ecopetrol Prometeo - Documents\Planning Space Implementation\3. Analysis &amp; Design\Design\FC22\DRR Jaime\Por presentar a ECP\Cantagallo\Garzas\[GARZAS_CF_SEC_06-Feb-2024.xlsx]D-PRB'!$DT$38</t>
  </si>
  <si>
    <t>='C:\Users\jaime.benazar\Quorum Business Solutions\Ecopetrol Prometeo - Documents\Planning Space Implementation\3. Analysis &amp; Design\Design\FC22\DRR Jaime\Por presentar a ECP\Cantagallo\Garzas\[GARZAS_CF_SEC_06-Feb-2024.xlsx]D-PRB'!$DT$39</t>
  </si>
  <si>
    <t>='C:\Users\jaime.benazar\Quorum Business Solutions\Ecopetrol Prometeo - Documents\Planning Space Implementation\3. Analysis &amp; Design\Design\FC22\DRR Jaime\Por presentar a ECP\Cantagallo\Garzas\[GARZAS_CF_SEC_06-Feb-2024.xlsx]D-PRB'!$DT$40</t>
  </si>
  <si>
    <t>='C:\Users\jaime.benazar\Quorum Business Solutions\Ecopetrol Prometeo - Documents\Planning Space Implementation\3. Analysis &amp; Design\Design\FC22\DRR Jaime\Por presentar a ECP\Cantagallo\Garzas\[GARZAS_CF_SEC_06-Feb-2024.xlsx]D-PRB'!$DT$41</t>
  </si>
  <si>
    <t>='C:\Users\jaime.benazar\Quorum Business Solutions\Ecopetrol Prometeo - Documents\Planning Space Implementation\3. Analysis &amp; Design\Design\FC22\DRR Jaime\Por presentar a ECP\Cantagallo\Garzas\[GARZAS_CF_SEC_06-Feb-2024.xlsx]D-PRB'!$DT$42</t>
  </si>
  <si>
    <t>='C:\Users\jaime.benazar\Quorum Business Solutions\Ecopetrol Prometeo - Documents\Planning Space Implementation\3. Analysis &amp; Design\Design\FC22\DRR Jaime\Por presentar a ECP\Cantagallo\Garzas\[GARZAS_CF_SEC_06-Feb-2024.xlsx]D-PRB'!$DT$43</t>
  </si>
  <si>
    <t>='C:\Users\jaime.benazar\Quorum Business Solutions\Ecopetrol Prometeo - Documents\Planning Space Implementation\3. Analysis &amp; Design\Design\FC22\DRR Jaime\Por presentar a ECP\Cantagallo\Garzas\[GARZAS_CF_SEC_06-Feb-2024.xlsx]D-PRB'!$DT$44</t>
  </si>
  <si>
    <t>='C:\Users\jaime.benazar\Quorum Business Solutions\Ecopetrol Prometeo - Documents\Planning Space Implementation\3. Analysis &amp; Design\Design\FC22\DRR Jaime\Por presentar a ECP\Cantagallo\Garzas\[GARZAS_CF_SEC_06-Feb-2024.xlsx]D-PRB'!$DT$45</t>
  </si>
  <si>
    <t>='C:\Users\jaime.benazar\Quorum Business Solutions\Ecopetrol Prometeo - Documents\Planning Space Implementation\3. Analysis &amp; Design\Design\FC22\DRR Jaime\Por presentar a ECP\Cantagallo\Garzas\[GARZAS_CF_SEC_06-Feb-2024.xlsx]D-PRB'!$DT$46</t>
  </si>
  <si>
    <t>='C:\Users\jaime.benazar\Quorum Business Solutions\Ecopetrol Prometeo - Documents\Planning Space Implementation\3. Analysis &amp; Design\Design\FC22\DRR Jaime\Por presentar a ECP\Cantagallo\Garzas\[GARZAS_CF_SEC_06-Feb-2024.xlsx]D-PRB'!$DT$47</t>
  </si>
  <si>
    <t>='C:\Users\jaime.benazar\Quorum Business Solutions\Ecopetrol Prometeo - Documents\Planning Space Implementation\3. Analysis &amp; Design\Design\FC22\DRR Jaime\Por presentar a ECP\Cantagallo\Garzas\[GARZAS_CF_SEC_06-Feb-2024.xlsx]D-PRB'!$DT$48</t>
  </si>
  <si>
    <t>='C:\Users\jaime.benazar\Quorum Business Solutions\Ecopetrol Prometeo - Documents\Planning Space Implementation\3. Analysis &amp; Design\Design\FC22\DRR Jaime\Por presentar a ECP\Cantagallo\Garzas\[GARZAS_CF_SEC_06-Feb-2024.xlsx]D-PSDP'!$DT$12</t>
  </si>
  <si>
    <t>='C:\Users\jaime.benazar\Quorum Business Solutions\Ecopetrol Prometeo - Documents\Planning Space Implementation\3. Analysis &amp; Design\Design\FC22\DRR Jaime\Por presentar a ECP\Cantagallo\Garzas\[GARZAS_CF_SEC_06-Feb-2024.xlsx]D-PSDP'!$DT$13</t>
  </si>
  <si>
    <t>='C:\Users\jaime.benazar\Quorum Business Solutions\Ecopetrol Prometeo - Documents\Planning Space Implementation\3. Analysis &amp; Design\Design\FC22\DRR Jaime\Por presentar a ECP\Cantagallo\Garzas\[GARZAS_CF_SEC_06-Feb-2024.xlsx]D-PSDP'!$DT$14</t>
  </si>
  <si>
    <t>='C:\Users\jaime.benazar\Quorum Business Solutions\Ecopetrol Prometeo - Documents\Planning Space Implementation\3. Analysis &amp; Design\Design\FC22\DRR Jaime\Por presentar a ECP\Cantagallo\Garzas\[GARZAS_CF_SEC_06-Feb-2024.xlsx]D-PSDP'!$DT$15</t>
  </si>
  <si>
    <t>='C:\Users\jaime.benazar\Quorum Business Solutions\Ecopetrol Prometeo - Documents\Planning Space Implementation\3. Analysis &amp; Design\Design\FC22\DRR Jaime\Por presentar a ECP\Cantagallo\Garzas\[GARZAS_CF_SEC_06-Feb-2024.xlsx]D-PSDP'!$DT$16</t>
  </si>
  <si>
    <t>='C:\Users\jaime.benazar\Quorum Business Solutions\Ecopetrol Prometeo - Documents\Planning Space Implementation\3. Analysis &amp; Design\Design\FC22\DRR Jaime\Por presentar a ECP\Cantagallo\Garzas\[GARZAS_CF_SEC_06-Feb-2024.xlsx]D-PSDP'!$DT$17</t>
  </si>
  <si>
    <t>='C:\Users\jaime.benazar\Quorum Business Solutions\Ecopetrol Prometeo - Documents\Planning Space Implementation\3. Analysis &amp; Design\Design\FC22\DRR Jaime\Por presentar a ECP\Cantagallo\Garzas\[GARZAS_CF_SEC_06-Feb-2024.xlsx]D-PSDP'!$DT$18</t>
  </si>
  <si>
    <t>='C:\Users\jaime.benazar\Quorum Business Solutions\Ecopetrol Prometeo - Documents\Planning Space Implementation\3. Analysis &amp; Design\Design\FC22\DRR Jaime\Por presentar a ECP\Cantagallo\Garzas\[GARZAS_CF_SEC_06-Feb-2024.xlsx]D-PSDP'!$DT$19</t>
  </si>
  <si>
    <t>='C:\Users\jaime.benazar\Quorum Business Solutions\Ecopetrol Prometeo - Documents\Planning Space Implementation\3. Analysis &amp; Design\Design\FC22\DRR Jaime\Por presentar a ECP\Cantagallo\Garzas\[GARZAS_CF_SEC_06-Feb-2024.xlsx]D-PSDP'!$DT$20</t>
  </si>
  <si>
    <t>='C:\Users\jaime.benazar\Quorum Business Solutions\Ecopetrol Prometeo - Documents\Planning Space Implementation\3. Analysis &amp; Design\Design\FC22\DRR Jaime\Por presentar a ECP\Cantagallo\Garzas\[GARZAS_CF_SEC_06-Feb-2024.xlsx]D-PSDP'!$DT$21</t>
  </si>
  <si>
    <t>='C:\Users\jaime.benazar\Quorum Business Solutions\Ecopetrol Prometeo - Documents\Planning Space Implementation\3. Analysis &amp; Design\Design\FC22\DRR Jaime\Por presentar a ECP\Cantagallo\Garzas\[GARZAS_CF_SEC_06-Feb-2024.xlsx]D-PSDP'!$DT$22</t>
  </si>
  <si>
    <t>='C:\Users\jaime.benazar\Quorum Business Solutions\Ecopetrol Prometeo - Documents\Planning Space Implementation\3. Analysis &amp; Design\Design\FC22\DRR Jaime\Por presentar a ECP\Cantagallo\Garzas\[GARZAS_CF_SEC_06-Feb-2024.xlsx]D-PSDP'!$DT$23</t>
  </si>
  <si>
    <t>='C:\Users\jaime.benazar\Quorum Business Solutions\Ecopetrol Prometeo - Documents\Planning Space Implementation\3. Analysis &amp; Design\Design\FC22\DRR Jaime\Por presentar a ECP\Cantagallo\Garzas\[GARZAS_CF_SEC_06-Feb-2024.xlsx]D-PSDP'!$DT$24</t>
  </si>
  <si>
    <t>='C:\Users\jaime.benazar\Quorum Business Solutions\Ecopetrol Prometeo - Documents\Planning Space Implementation\3. Analysis &amp; Design\Design\FC22\DRR Jaime\Por presentar a ECP\Cantagallo\Garzas\[GARZAS_CF_SEC_06-Feb-2024.xlsx]D-PSDP'!$DT$25</t>
  </si>
  <si>
    <t>='C:\Users\jaime.benazar\Quorum Business Solutions\Ecopetrol Prometeo - Documents\Planning Space Implementation\3. Analysis &amp; Design\Design\FC22\DRR Jaime\Por presentar a ECP\Cantagallo\Garzas\[GARZAS_CF_SEC_06-Feb-2024.xlsx]D-PSDP'!$DT$26</t>
  </si>
  <si>
    <t>='C:\Users\jaime.benazar\Quorum Business Solutions\Ecopetrol Prometeo - Documents\Planning Space Implementation\3. Analysis &amp; Design\Design\FC22\DRR Jaime\Por presentar a ECP\Cantagallo\Garzas\[GARZAS_CF_SEC_06-Feb-2024.xlsx]D-PSDP'!$DT$27</t>
  </si>
  <si>
    <t>='C:\Users\jaime.benazar\Quorum Business Solutions\Ecopetrol Prometeo - Documents\Planning Space Implementation\3. Analysis &amp; Design\Design\FC22\DRR Jaime\Por presentar a ECP\Cantagallo\Garzas\[GARZAS_CF_SEC_06-Feb-2024.xlsx]D-PSDP'!$DT$28</t>
  </si>
  <si>
    <t>='C:\Users\jaime.benazar\Quorum Business Solutions\Ecopetrol Prometeo - Documents\Planning Space Implementation\3. Analysis &amp; Design\Design\FC22\DRR Jaime\Por presentar a ECP\Cantagallo\Garzas\[GARZAS_CF_SEC_06-Feb-2024.xlsx]D-PSDP'!$DT$29</t>
  </si>
  <si>
    <t>='C:\Users\jaime.benazar\Quorum Business Solutions\Ecopetrol Prometeo - Documents\Planning Space Implementation\3. Analysis &amp; Design\Design\FC22\DRR Jaime\Por presentar a ECP\Cantagallo\Garzas\[GARZAS_CF_SEC_06-Feb-2024.xlsx]D-PSDP'!$DT$30</t>
  </si>
  <si>
    <t>='C:\Users\jaime.benazar\Quorum Business Solutions\Ecopetrol Prometeo - Documents\Planning Space Implementation\3. Analysis &amp; Design\Design\FC22\DRR Jaime\Por presentar a ECP\Cantagallo\Garzas\[GARZAS_CF_SEC_06-Feb-2024.xlsx]D-PSDP'!$DT$31</t>
  </si>
  <si>
    <t>='C:\Users\jaime.benazar\Quorum Business Solutions\Ecopetrol Prometeo - Documents\Planning Space Implementation\3. Analysis &amp; Design\Design\FC22\DRR Jaime\Por presentar a ECP\Cantagallo\Garzas\[GARZAS_CF_SEC_06-Feb-2024.xlsx]D-PSDP'!$DT$32</t>
  </si>
  <si>
    <t>='C:\Users\jaime.benazar\Quorum Business Solutions\Ecopetrol Prometeo - Documents\Planning Space Implementation\3. Analysis &amp; Design\Design\FC22\DRR Jaime\Por presentar a ECP\Cantagallo\Garzas\[GARZAS_CF_SEC_06-Feb-2024.xlsx]D-PSDP'!$DT$33</t>
  </si>
  <si>
    <t>='C:\Users\jaime.benazar\Quorum Business Solutions\Ecopetrol Prometeo - Documents\Planning Space Implementation\3. Analysis &amp; Design\Design\FC22\DRR Jaime\Por presentar a ECP\Cantagallo\Garzas\[GARZAS_CF_SEC_06-Feb-2024.xlsx]D-PSDP'!$DT$34</t>
  </si>
  <si>
    <t>='C:\Users\jaime.benazar\Quorum Business Solutions\Ecopetrol Prometeo - Documents\Planning Space Implementation\3. Analysis &amp; Design\Design\FC22\DRR Jaime\Por presentar a ECP\Cantagallo\Garzas\[GARZAS_CF_SEC_06-Feb-2024.xlsx]D-PSDP'!$DT$35</t>
  </si>
  <si>
    <t>='C:\Users\jaime.benazar\Quorum Business Solutions\Ecopetrol Prometeo - Documents\Planning Space Implementation\3. Analysis &amp; Design\Design\FC22\DRR Jaime\Por presentar a ECP\Cantagallo\Garzas\[GARZAS_CF_SEC_06-Feb-2024.xlsx]D-PSDP'!$DT$36</t>
  </si>
  <si>
    <t>='C:\Users\jaime.benazar\Quorum Business Solutions\Ecopetrol Prometeo - Documents\Planning Space Implementation\3. Analysis &amp; Design\Design\FC22\DRR Jaime\Por presentar a ECP\Cantagallo\Garzas\[GARZAS_CF_SEC_06-Feb-2024.xlsx]D-PSDP'!$DT$37</t>
  </si>
  <si>
    <t>='C:\Users\jaime.benazar\Quorum Business Solutions\Ecopetrol Prometeo - Documents\Planning Space Implementation\3. Analysis &amp; Design\Design\FC22\DRR Jaime\Por presentar a ECP\Cantagallo\Garzas\[GARZAS_CF_SEC_06-Feb-2024.xlsx]D-PSDP'!$DT$38</t>
  </si>
  <si>
    <t>='C:\Users\jaime.benazar\Quorum Business Solutions\Ecopetrol Prometeo - Documents\Planning Space Implementation\3. Analysis &amp; Design\Design\FC22\DRR Jaime\Por presentar a ECP\Cantagallo\Garzas\[GARZAS_CF_SEC_06-Feb-2024.xlsx]D-PSDP'!$DT$39</t>
  </si>
  <si>
    <t>='C:\Users\jaime.benazar\Quorum Business Solutions\Ecopetrol Prometeo - Documents\Planning Space Implementation\3. Analysis &amp; Design\Design\FC22\DRR Jaime\Por presentar a ECP\Cantagallo\Garzas\[GARZAS_CF_SEC_06-Feb-2024.xlsx]D-PSDP'!$DT$40</t>
  </si>
  <si>
    <t>='C:\Users\jaime.benazar\Quorum Business Solutions\Ecopetrol Prometeo - Documents\Planning Space Implementation\3. Analysis &amp; Design\Design\FC22\DRR Jaime\Por presentar a ECP\Cantagallo\Garzas\[GARZAS_CF_SEC_06-Feb-2024.xlsx]D-PSDP'!$DT$41</t>
  </si>
  <si>
    <t>='C:\Users\jaime.benazar\Quorum Business Solutions\Ecopetrol Prometeo - Documents\Planning Space Implementation\3. Analysis &amp; Design\Design\FC22\DRR Jaime\Por presentar a ECP\Cantagallo\Garzas\[GARZAS_CF_SEC_06-Feb-2024.xlsx]D-PSDP'!$DT$42</t>
  </si>
  <si>
    <t>='C:\Users\jaime.benazar\Quorum Business Solutions\Ecopetrol Prometeo - Documents\Planning Space Implementation\3. Analysis &amp; Design\Design\FC22\DRR Jaime\Por presentar a ECP\Cantagallo\Garzas\[GARZAS_CF_SEC_06-Feb-2024.xlsx]D-PSDP'!$DT$43</t>
  </si>
  <si>
    <t>='C:\Users\jaime.benazar\Quorum Business Solutions\Ecopetrol Prometeo - Documents\Planning Space Implementation\3. Analysis &amp; Design\Design\FC22\DRR Jaime\Por presentar a ECP\Cantagallo\Garzas\[GARZAS_CF_SEC_06-Feb-2024.xlsx]D-PSDP'!$DT$44</t>
  </si>
  <si>
    <t>='C:\Users\jaime.benazar\Quorum Business Solutions\Ecopetrol Prometeo - Documents\Planning Space Implementation\3. Analysis &amp; Design\Design\FC22\DRR Jaime\Por presentar a ECP\Cantagallo\Garzas\[GARZAS_CF_SEC_06-Feb-2024.xlsx]D-PSDP'!$DT$45</t>
  </si>
  <si>
    <t>='C:\Users\jaime.benazar\Quorum Business Solutions\Ecopetrol Prometeo - Documents\Planning Space Implementation\3. Analysis &amp; Design\Design\FC22\DRR Jaime\Por presentar a ECP\Cantagallo\Garzas\[GARZAS_CF_SEC_06-Feb-2024.xlsx]D-PSDP'!$DT$46</t>
  </si>
  <si>
    <t>='C:\Users\jaime.benazar\Quorum Business Solutions\Ecopetrol Prometeo - Documents\Planning Space Implementation\3. Analysis &amp; Design\Design\FC22\DRR Jaime\Por presentar a ECP\Cantagallo\Garzas\[GARZAS_CF_SEC_06-Feb-2024.xlsx]D-PSDP'!$DT$47</t>
  </si>
  <si>
    <t>='C:\Users\jaime.benazar\Quorum Business Solutions\Ecopetrol Prometeo - Documents\Planning Space Implementation\3. Analysis &amp; Design\Design\FC22\DRR Jaime\Por presentar a ECP\Cantagallo\Garzas\[GARZAS_CF_SEC_06-Feb-2024.xlsx]D-PSDP'!$DT$48</t>
  </si>
  <si>
    <t>='C:\Users\jaime.benazar\Quorum Business Solutions\Ecopetrol Prometeo - Documents\Planning Space Implementation\3. Analysis &amp; Design\Design\FC22\DRR Jaime\Por presentar a ECP\Cantagallo\Garzas\[GARZAS_CF_SEC_06-Feb-2024.xlsx]D-PSNP'!$DT$12</t>
  </si>
  <si>
    <t>='C:\Users\jaime.benazar\Quorum Business Solutions\Ecopetrol Prometeo - Documents\Planning Space Implementation\3. Analysis &amp; Design\Design\FC22\DRR Jaime\Por presentar a ECP\Cantagallo\Garzas\[GARZAS_CF_SEC_06-Feb-2024.xlsx]D-PSNP'!$DT$13</t>
  </si>
  <si>
    <t>='C:\Users\jaime.benazar\Quorum Business Solutions\Ecopetrol Prometeo - Documents\Planning Space Implementation\3. Analysis &amp; Design\Design\FC22\DRR Jaime\Por presentar a ECP\Cantagallo\Garzas\[GARZAS_CF_SEC_06-Feb-2024.xlsx]D-PSNP'!$DT$14</t>
  </si>
  <si>
    <t>='C:\Users\jaime.benazar\Quorum Business Solutions\Ecopetrol Prometeo - Documents\Planning Space Implementation\3. Analysis &amp; Design\Design\FC22\DRR Jaime\Por presentar a ECP\Cantagallo\Garzas\[GARZAS_CF_SEC_06-Feb-2024.xlsx]D-PSNP'!$DT$15</t>
  </si>
  <si>
    <t>='C:\Users\jaime.benazar\Quorum Business Solutions\Ecopetrol Prometeo - Documents\Planning Space Implementation\3. Analysis &amp; Design\Design\FC22\DRR Jaime\Por presentar a ECP\Cantagallo\Garzas\[GARZAS_CF_SEC_06-Feb-2024.xlsx]D-PSNP'!$DT$16</t>
  </si>
  <si>
    <t>='C:\Users\jaime.benazar\Quorum Business Solutions\Ecopetrol Prometeo - Documents\Planning Space Implementation\3. Analysis &amp; Design\Design\FC22\DRR Jaime\Por presentar a ECP\Cantagallo\Garzas\[GARZAS_CF_SEC_06-Feb-2024.xlsx]D-PSNP'!$DT$17</t>
  </si>
  <si>
    <t>='C:\Users\jaime.benazar\Quorum Business Solutions\Ecopetrol Prometeo - Documents\Planning Space Implementation\3. Analysis &amp; Design\Design\FC22\DRR Jaime\Por presentar a ECP\Cantagallo\Garzas\[GARZAS_CF_SEC_06-Feb-2024.xlsx]D-PSNP'!$DT$18</t>
  </si>
  <si>
    <t>='C:\Users\jaime.benazar\Quorum Business Solutions\Ecopetrol Prometeo - Documents\Planning Space Implementation\3. Analysis &amp; Design\Design\FC22\DRR Jaime\Por presentar a ECP\Cantagallo\Garzas\[GARZAS_CF_SEC_06-Feb-2024.xlsx]D-PSNP'!$DT$19</t>
  </si>
  <si>
    <t>='C:\Users\jaime.benazar\Quorum Business Solutions\Ecopetrol Prometeo - Documents\Planning Space Implementation\3. Analysis &amp; Design\Design\FC22\DRR Jaime\Por presentar a ECP\Cantagallo\Garzas\[GARZAS_CF_SEC_06-Feb-2024.xlsx]D-PSNP'!$DT$20</t>
  </si>
  <si>
    <t>='C:\Users\jaime.benazar\Quorum Business Solutions\Ecopetrol Prometeo - Documents\Planning Space Implementation\3. Analysis &amp; Design\Design\FC22\DRR Jaime\Por presentar a ECP\Cantagallo\Garzas\[GARZAS_CF_SEC_06-Feb-2024.xlsx]D-PSNP'!$DT$21</t>
  </si>
  <si>
    <t>='C:\Users\jaime.benazar\Quorum Business Solutions\Ecopetrol Prometeo - Documents\Planning Space Implementation\3. Analysis &amp; Design\Design\FC22\DRR Jaime\Por presentar a ECP\Cantagallo\Garzas\[GARZAS_CF_SEC_06-Feb-2024.xlsx]D-PSNP'!$DT$22</t>
  </si>
  <si>
    <t>='C:\Users\jaime.benazar\Quorum Business Solutions\Ecopetrol Prometeo - Documents\Planning Space Implementation\3. Analysis &amp; Design\Design\FC22\DRR Jaime\Por presentar a ECP\Cantagallo\Garzas\[GARZAS_CF_SEC_06-Feb-2024.xlsx]D-PSNP'!$DT$23</t>
  </si>
  <si>
    <t>='C:\Users\jaime.benazar\Quorum Business Solutions\Ecopetrol Prometeo - Documents\Planning Space Implementation\3. Analysis &amp; Design\Design\FC22\DRR Jaime\Por presentar a ECP\Cantagallo\Garzas\[GARZAS_CF_SEC_06-Feb-2024.xlsx]D-PSNP'!$DT$24</t>
  </si>
  <si>
    <t>='C:\Users\jaime.benazar\Quorum Business Solutions\Ecopetrol Prometeo - Documents\Planning Space Implementation\3. Analysis &amp; Design\Design\FC22\DRR Jaime\Por presentar a ECP\Cantagallo\Garzas\[GARZAS_CF_SEC_06-Feb-2024.xlsx]D-PSNP'!$DT$25</t>
  </si>
  <si>
    <t>='C:\Users\jaime.benazar\Quorum Business Solutions\Ecopetrol Prometeo - Documents\Planning Space Implementation\3. Analysis &amp; Design\Design\FC22\DRR Jaime\Por presentar a ECP\Cantagallo\Garzas\[GARZAS_CF_SEC_06-Feb-2024.xlsx]D-PSNP'!$DT$26</t>
  </si>
  <si>
    <t>='C:\Users\jaime.benazar\Quorum Business Solutions\Ecopetrol Prometeo - Documents\Planning Space Implementation\3. Analysis &amp; Design\Design\FC22\DRR Jaime\Por presentar a ECP\Cantagallo\Garzas\[GARZAS_CF_SEC_06-Feb-2024.xlsx]D-PSNP'!$DT$27</t>
  </si>
  <si>
    <t>='C:\Users\jaime.benazar\Quorum Business Solutions\Ecopetrol Prometeo - Documents\Planning Space Implementation\3. Analysis &amp; Design\Design\FC22\DRR Jaime\Por presentar a ECP\Cantagallo\Garzas\[GARZAS_CF_SEC_06-Feb-2024.xlsx]D-PSNP'!$DT$28</t>
  </si>
  <si>
    <t>='C:\Users\jaime.benazar\Quorum Business Solutions\Ecopetrol Prometeo - Documents\Planning Space Implementation\3. Analysis &amp; Design\Design\FC22\DRR Jaime\Por presentar a ECP\Cantagallo\Garzas\[GARZAS_CF_SEC_06-Feb-2024.xlsx]D-PSNP'!$DT$29</t>
  </si>
  <si>
    <t>='C:\Users\jaime.benazar\Quorum Business Solutions\Ecopetrol Prometeo - Documents\Planning Space Implementation\3. Analysis &amp; Design\Design\FC22\DRR Jaime\Por presentar a ECP\Cantagallo\Garzas\[GARZAS_CF_SEC_06-Feb-2024.xlsx]D-PSNP'!$DT$30</t>
  </si>
  <si>
    <t>='C:\Users\jaime.benazar\Quorum Business Solutions\Ecopetrol Prometeo - Documents\Planning Space Implementation\3. Analysis &amp; Design\Design\FC22\DRR Jaime\Por presentar a ECP\Cantagallo\Garzas\[GARZAS_CF_SEC_06-Feb-2024.xlsx]D-PSNP'!$DT$31</t>
  </si>
  <si>
    <t>='C:\Users\jaime.benazar\Quorum Business Solutions\Ecopetrol Prometeo - Documents\Planning Space Implementation\3. Analysis &amp; Design\Design\FC22\DRR Jaime\Por presentar a ECP\Cantagallo\Garzas\[GARZAS_CF_SEC_06-Feb-2024.xlsx]D-PSNP'!$DT$32</t>
  </si>
  <si>
    <t>='C:\Users\jaime.benazar\Quorum Business Solutions\Ecopetrol Prometeo - Documents\Planning Space Implementation\3. Analysis &amp; Design\Design\FC22\DRR Jaime\Por presentar a ECP\Cantagallo\Garzas\[GARZAS_CF_SEC_06-Feb-2024.xlsx]D-PSNP'!$DT$33</t>
  </si>
  <si>
    <t>='C:\Users\jaime.benazar\Quorum Business Solutions\Ecopetrol Prometeo - Documents\Planning Space Implementation\3. Analysis &amp; Design\Design\FC22\DRR Jaime\Por presentar a ECP\Cantagallo\Garzas\[GARZAS_CF_SEC_06-Feb-2024.xlsx]D-PSNP'!$DT$34</t>
  </si>
  <si>
    <t>='C:\Users\jaime.benazar\Quorum Business Solutions\Ecopetrol Prometeo - Documents\Planning Space Implementation\3. Analysis &amp; Design\Design\FC22\DRR Jaime\Por presentar a ECP\Cantagallo\Garzas\[GARZAS_CF_SEC_06-Feb-2024.xlsx]D-PSNP'!$DT$35</t>
  </si>
  <si>
    <t>='C:\Users\jaime.benazar\Quorum Business Solutions\Ecopetrol Prometeo - Documents\Planning Space Implementation\3. Analysis &amp; Design\Design\FC22\DRR Jaime\Por presentar a ECP\Cantagallo\Garzas\[GARZAS_CF_SEC_06-Feb-2024.xlsx]D-PSNP'!$DT$36</t>
  </si>
  <si>
    <t>='C:\Users\jaime.benazar\Quorum Business Solutions\Ecopetrol Prometeo - Documents\Planning Space Implementation\3. Analysis &amp; Design\Design\FC22\DRR Jaime\Por presentar a ECP\Cantagallo\Garzas\[GARZAS_CF_SEC_06-Feb-2024.xlsx]D-PSNP'!$DT$37</t>
  </si>
  <si>
    <t>='C:\Users\jaime.benazar\Quorum Business Solutions\Ecopetrol Prometeo - Documents\Planning Space Implementation\3. Analysis &amp; Design\Design\FC22\DRR Jaime\Por presentar a ECP\Cantagallo\Garzas\[GARZAS_CF_SEC_06-Feb-2024.xlsx]D-PSNP'!$DT$38</t>
  </si>
  <si>
    <t>='C:\Users\jaime.benazar\Quorum Business Solutions\Ecopetrol Prometeo - Documents\Planning Space Implementation\3. Analysis &amp; Design\Design\FC22\DRR Jaime\Por presentar a ECP\Cantagallo\Garzas\[GARZAS_CF_SEC_06-Feb-2024.xlsx]D-PSNP'!$DT$39</t>
  </si>
  <si>
    <t>='C:\Users\jaime.benazar\Quorum Business Solutions\Ecopetrol Prometeo - Documents\Planning Space Implementation\3. Analysis &amp; Design\Design\FC22\DRR Jaime\Por presentar a ECP\Cantagallo\Garzas\[GARZAS_CF_SEC_06-Feb-2024.xlsx]D-PSNP'!$DT$40</t>
  </si>
  <si>
    <t>='C:\Users\jaime.benazar\Quorum Business Solutions\Ecopetrol Prometeo - Documents\Planning Space Implementation\3. Analysis &amp; Design\Design\FC22\DRR Jaime\Por presentar a ECP\Cantagallo\Garzas\[GARZAS_CF_SEC_06-Feb-2024.xlsx]D-PSNP'!$DT$41</t>
  </si>
  <si>
    <t>='C:\Users\jaime.benazar\Quorum Business Solutions\Ecopetrol Prometeo - Documents\Planning Space Implementation\3. Analysis &amp; Design\Design\FC22\DRR Jaime\Por presentar a ECP\Cantagallo\Garzas\[GARZAS_CF_SEC_06-Feb-2024.xlsx]D-PSNP'!$DT$42</t>
  </si>
  <si>
    <t>='C:\Users\jaime.benazar\Quorum Business Solutions\Ecopetrol Prometeo - Documents\Planning Space Implementation\3. Analysis &amp; Design\Design\FC22\DRR Jaime\Por presentar a ECP\Cantagallo\Garzas\[GARZAS_CF_SEC_06-Feb-2024.xlsx]D-PSNP'!$DT$43</t>
  </si>
  <si>
    <t>='C:\Users\jaime.benazar\Quorum Business Solutions\Ecopetrol Prometeo - Documents\Planning Space Implementation\3. Analysis &amp; Design\Design\FC22\DRR Jaime\Por presentar a ECP\Cantagallo\Garzas\[GARZAS_CF_SEC_06-Feb-2024.xlsx]D-PSNP'!$DT$44</t>
  </si>
  <si>
    <t>='C:\Users\jaime.benazar\Quorum Business Solutions\Ecopetrol Prometeo - Documents\Planning Space Implementation\3. Analysis &amp; Design\Design\FC22\DRR Jaime\Por presentar a ECP\Cantagallo\Garzas\[GARZAS_CF_SEC_06-Feb-2024.xlsx]D-PSNP'!$DT$45</t>
  </si>
  <si>
    <t>='C:\Users\jaime.benazar\Quorum Business Solutions\Ecopetrol Prometeo - Documents\Planning Space Implementation\3. Analysis &amp; Design\Design\FC22\DRR Jaime\Por presentar a ECP\Cantagallo\Garzas\[GARZAS_CF_SEC_06-Feb-2024.xlsx]D-PSNP'!$DT$46</t>
  </si>
  <si>
    <t>='C:\Users\jaime.benazar\Quorum Business Solutions\Ecopetrol Prometeo - Documents\Planning Space Implementation\3. Analysis &amp; Design\Design\FC22\DRR Jaime\Por presentar a ECP\Cantagallo\Garzas\[GARZAS_CF_SEC_06-Feb-2024.xlsx]D-PSNP'!$DT$47</t>
  </si>
  <si>
    <t>='C:\Users\jaime.benazar\Quorum Business Solutions\Ecopetrol Prometeo - Documents\Planning Space Implementation\3. Analysis &amp; Design\Design\FC22\DRR Jaime\Por presentar a ECP\Cantagallo\Garzas\[GARZAS_CF_SEC_06-Feb-2024.xlsx]D-PSNP'!$DT$48</t>
  </si>
  <si>
    <t>='C:\Users\jaime.benazar\Quorum Business Solutions\Ecopetrol Prometeo - Documents\Planning Space Implementation\3. Analysis &amp; Design\Design\FC22\DRR Jaime\Por presentar a ECP\Cantagallo\Garzas\[GARZAS_CF_SEC_06-Feb-2024.xlsx]D-PSND'!$DT$12</t>
  </si>
  <si>
    <t>='C:\Users\jaime.benazar\Quorum Business Solutions\Ecopetrol Prometeo - Documents\Planning Space Implementation\3. Analysis &amp; Design\Design\FC22\DRR Jaime\Por presentar a ECP\Cantagallo\Garzas\[GARZAS_CF_SEC_06-Feb-2024.xlsx]D-PSND'!$DT$13</t>
  </si>
  <si>
    <t>='C:\Users\jaime.benazar\Quorum Business Solutions\Ecopetrol Prometeo - Documents\Planning Space Implementation\3. Analysis &amp; Design\Design\FC22\DRR Jaime\Por presentar a ECP\Cantagallo\Garzas\[GARZAS_CF_SEC_06-Feb-2024.xlsx]D-PSND'!$DT$14</t>
  </si>
  <si>
    <t>='C:\Users\jaime.benazar\Quorum Business Solutions\Ecopetrol Prometeo - Documents\Planning Space Implementation\3. Analysis &amp; Design\Design\FC22\DRR Jaime\Por presentar a ECP\Cantagallo\Garzas\[GARZAS_CF_SEC_06-Feb-2024.xlsx]D-PSND'!$DT$15</t>
  </si>
  <si>
    <t>='C:\Users\jaime.benazar\Quorum Business Solutions\Ecopetrol Prometeo - Documents\Planning Space Implementation\3. Analysis &amp; Design\Design\FC22\DRR Jaime\Por presentar a ECP\Cantagallo\Garzas\[GARZAS_CF_SEC_06-Feb-2024.xlsx]D-PSND'!$DT$16</t>
  </si>
  <si>
    <t>='C:\Users\jaime.benazar\Quorum Business Solutions\Ecopetrol Prometeo - Documents\Planning Space Implementation\3. Analysis &amp; Design\Design\FC22\DRR Jaime\Por presentar a ECP\Cantagallo\Garzas\[GARZAS_CF_SEC_06-Feb-2024.xlsx]D-PSND'!$DT$17</t>
  </si>
  <si>
    <t>='C:\Users\jaime.benazar\Quorum Business Solutions\Ecopetrol Prometeo - Documents\Planning Space Implementation\3. Analysis &amp; Design\Design\FC22\DRR Jaime\Por presentar a ECP\Cantagallo\Garzas\[GARZAS_CF_SEC_06-Feb-2024.xlsx]D-PSND'!$DT$18</t>
  </si>
  <si>
    <t>='C:\Users\jaime.benazar\Quorum Business Solutions\Ecopetrol Prometeo - Documents\Planning Space Implementation\3. Analysis &amp; Design\Design\FC22\DRR Jaime\Por presentar a ECP\Cantagallo\Garzas\[GARZAS_CF_SEC_06-Feb-2024.xlsx]D-PSND'!$DT$19</t>
  </si>
  <si>
    <t>='C:\Users\jaime.benazar\Quorum Business Solutions\Ecopetrol Prometeo - Documents\Planning Space Implementation\3. Analysis &amp; Design\Design\FC22\DRR Jaime\Por presentar a ECP\Cantagallo\Garzas\[GARZAS_CF_SEC_06-Feb-2024.xlsx]D-PSND'!$DT$20</t>
  </si>
  <si>
    <t>='C:\Users\jaime.benazar\Quorum Business Solutions\Ecopetrol Prometeo - Documents\Planning Space Implementation\3. Analysis &amp; Design\Design\FC22\DRR Jaime\Por presentar a ECP\Cantagallo\Garzas\[GARZAS_CF_SEC_06-Feb-2024.xlsx]D-PSND'!$DT$21</t>
  </si>
  <si>
    <t>='C:\Users\jaime.benazar\Quorum Business Solutions\Ecopetrol Prometeo - Documents\Planning Space Implementation\3. Analysis &amp; Design\Design\FC22\DRR Jaime\Por presentar a ECP\Cantagallo\Garzas\[GARZAS_CF_SEC_06-Feb-2024.xlsx]D-PSND'!$DT$22</t>
  </si>
  <si>
    <t>='C:\Users\jaime.benazar\Quorum Business Solutions\Ecopetrol Prometeo - Documents\Planning Space Implementation\3. Analysis &amp; Design\Design\FC22\DRR Jaime\Por presentar a ECP\Cantagallo\Garzas\[GARZAS_CF_SEC_06-Feb-2024.xlsx]D-PSND'!$DT$23</t>
  </si>
  <si>
    <t>='C:\Users\jaime.benazar\Quorum Business Solutions\Ecopetrol Prometeo - Documents\Planning Space Implementation\3. Analysis &amp; Design\Design\FC22\DRR Jaime\Por presentar a ECP\Cantagallo\Garzas\[GARZAS_CF_SEC_06-Feb-2024.xlsx]D-PSND'!$DT$24</t>
  </si>
  <si>
    <t>='C:\Users\jaime.benazar\Quorum Business Solutions\Ecopetrol Prometeo - Documents\Planning Space Implementation\3. Analysis &amp; Design\Design\FC22\DRR Jaime\Por presentar a ECP\Cantagallo\Garzas\[GARZAS_CF_SEC_06-Feb-2024.xlsx]D-PSND'!$DT$25</t>
  </si>
  <si>
    <t>='C:\Users\jaime.benazar\Quorum Business Solutions\Ecopetrol Prometeo - Documents\Planning Space Implementation\3. Analysis &amp; Design\Design\FC22\DRR Jaime\Por presentar a ECP\Cantagallo\Garzas\[GARZAS_CF_SEC_06-Feb-2024.xlsx]D-PSND'!$DT$26</t>
  </si>
  <si>
    <t>='C:\Users\jaime.benazar\Quorum Business Solutions\Ecopetrol Prometeo - Documents\Planning Space Implementation\3. Analysis &amp; Design\Design\FC22\DRR Jaime\Por presentar a ECP\Cantagallo\Garzas\[GARZAS_CF_SEC_06-Feb-2024.xlsx]D-PSND'!$DT$27</t>
  </si>
  <si>
    <t>='C:\Users\jaime.benazar\Quorum Business Solutions\Ecopetrol Prometeo - Documents\Planning Space Implementation\3. Analysis &amp; Design\Design\FC22\DRR Jaime\Por presentar a ECP\Cantagallo\Garzas\[GARZAS_CF_SEC_06-Feb-2024.xlsx]D-PSND'!$DT$28</t>
  </si>
  <si>
    <t>='C:\Users\jaime.benazar\Quorum Business Solutions\Ecopetrol Prometeo - Documents\Planning Space Implementation\3. Analysis &amp; Design\Design\FC22\DRR Jaime\Por presentar a ECP\Cantagallo\Garzas\[GARZAS_CF_SEC_06-Feb-2024.xlsx]D-PSND'!$DT$29</t>
  </si>
  <si>
    <t>='C:\Users\jaime.benazar\Quorum Business Solutions\Ecopetrol Prometeo - Documents\Planning Space Implementation\3. Analysis &amp; Design\Design\FC22\DRR Jaime\Por presentar a ECP\Cantagallo\Garzas\[GARZAS_CF_SEC_06-Feb-2024.xlsx]D-PSND'!$DT$30</t>
  </si>
  <si>
    <t>='C:\Users\jaime.benazar\Quorum Business Solutions\Ecopetrol Prometeo - Documents\Planning Space Implementation\3. Analysis &amp; Design\Design\FC22\DRR Jaime\Por presentar a ECP\Cantagallo\Garzas\[GARZAS_CF_SEC_06-Feb-2024.xlsx]D-PSND'!$DT$31</t>
  </si>
  <si>
    <t>='C:\Users\jaime.benazar\Quorum Business Solutions\Ecopetrol Prometeo - Documents\Planning Space Implementation\3. Analysis &amp; Design\Design\FC22\DRR Jaime\Por presentar a ECP\Cantagallo\Garzas\[GARZAS_CF_SEC_06-Feb-2024.xlsx]D-PSND'!$DT$32</t>
  </si>
  <si>
    <t>='C:\Users\jaime.benazar\Quorum Business Solutions\Ecopetrol Prometeo - Documents\Planning Space Implementation\3. Analysis &amp; Design\Design\FC22\DRR Jaime\Por presentar a ECP\Cantagallo\Garzas\[GARZAS_CF_SEC_06-Feb-2024.xlsx]D-PSND'!$DT$33</t>
  </si>
  <si>
    <t>='C:\Users\jaime.benazar\Quorum Business Solutions\Ecopetrol Prometeo - Documents\Planning Space Implementation\3. Analysis &amp; Design\Design\FC22\DRR Jaime\Por presentar a ECP\Cantagallo\Garzas\[GARZAS_CF_SEC_06-Feb-2024.xlsx]D-PSND'!$DT$34</t>
  </si>
  <si>
    <t>='C:\Users\jaime.benazar\Quorum Business Solutions\Ecopetrol Prometeo - Documents\Planning Space Implementation\3. Analysis &amp; Design\Design\FC22\DRR Jaime\Por presentar a ECP\Cantagallo\Garzas\[GARZAS_CF_SEC_06-Feb-2024.xlsx]D-PSND'!$DT$35</t>
  </si>
  <si>
    <t>='C:\Users\jaime.benazar\Quorum Business Solutions\Ecopetrol Prometeo - Documents\Planning Space Implementation\3. Analysis &amp; Design\Design\FC22\DRR Jaime\Por presentar a ECP\Cantagallo\Garzas\[GARZAS_CF_SEC_06-Feb-2024.xlsx]D-PSND'!$DT$36</t>
  </si>
  <si>
    <t>='C:\Users\jaime.benazar\Quorum Business Solutions\Ecopetrol Prometeo - Documents\Planning Space Implementation\3. Analysis &amp; Design\Design\FC22\DRR Jaime\Por presentar a ECP\Cantagallo\Garzas\[GARZAS_CF_SEC_06-Feb-2024.xlsx]D-PSND'!$DT$37</t>
  </si>
  <si>
    <t>='C:\Users\jaime.benazar\Quorum Business Solutions\Ecopetrol Prometeo - Documents\Planning Space Implementation\3. Analysis &amp; Design\Design\FC22\DRR Jaime\Por presentar a ECP\Cantagallo\Garzas\[GARZAS_CF_SEC_06-Feb-2024.xlsx]D-PSND'!$DT$38</t>
  </si>
  <si>
    <t>='C:\Users\jaime.benazar\Quorum Business Solutions\Ecopetrol Prometeo - Documents\Planning Space Implementation\3. Analysis &amp; Design\Design\FC22\DRR Jaime\Por presentar a ECP\Cantagallo\Garzas\[GARZAS_CF_SEC_06-Feb-2024.xlsx]D-PSND'!$DT$39</t>
  </si>
  <si>
    <t>='C:\Users\jaime.benazar\Quorum Business Solutions\Ecopetrol Prometeo - Documents\Planning Space Implementation\3. Analysis &amp; Design\Design\FC22\DRR Jaime\Por presentar a ECP\Cantagallo\Garzas\[GARZAS_CF_SEC_06-Feb-2024.xlsx]D-PSND'!$DT$40</t>
  </si>
  <si>
    <t>='C:\Users\jaime.benazar\Quorum Business Solutions\Ecopetrol Prometeo - Documents\Planning Space Implementation\3. Analysis &amp; Design\Design\FC22\DRR Jaime\Por presentar a ECP\Cantagallo\Garzas\[GARZAS_CF_SEC_06-Feb-2024.xlsx]D-PSND'!$DT$41</t>
  </si>
  <si>
    <t>='C:\Users\jaime.benazar\Quorum Business Solutions\Ecopetrol Prometeo - Documents\Planning Space Implementation\3. Analysis &amp; Design\Design\FC22\DRR Jaime\Por presentar a ECP\Cantagallo\Garzas\[GARZAS_CF_SEC_06-Feb-2024.xlsx]D-PSND'!$DT$42</t>
  </si>
  <si>
    <t>='C:\Users\jaime.benazar\Quorum Business Solutions\Ecopetrol Prometeo - Documents\Planning Space Implementation\3. Analysis &amp; Design\Design\FC22\DRR Jaime\Por presentar a ECP\Cantagallo\Garzas\[GARZAS_CF_SEC_06-Feb-2024.xlsx]D-PSND'!$DT$43</t>
  </si>
  <si>
    <t>='C:\Users\jaime.benazar\Quorum Business Solutions\Ecopetrol Prometeo - Documents\Planning Space Implementation\3. Analysis &amp; Design\Design\FC22\DRR Jaime\Por presentar a ECP\Cantagallo\Garzas\[GARZAS_CF_SEC_06-Feb-2024.xlsx]D-PSND'!$DT$44</t>
  </si>
  <si>
    <t>='C:\Users\jaime.benazar\Quorum Business Solutions\Ecopetrol Prometeo - Documents\Planning Space Implementation\3. Analysis &amp; Design\Design\FC22\DRR Jaime\Por presentar a ECP\Cantagallo\Garzas\[GARZAS_CF_SEC_06-Feb-2024.xlsx]D-PSND'!$DT$45</t>
  </si>
  <si>
    <t>='C:\Users\jaime.benazar\Quorum Business Solutions\Ecopetrol Prometeo - Documents\Planning Space Implementation\3. Analysis &amp; Design\Design\FC22\DRR Jaime\Por presentar a ECP\Cantagallo\Garzas\[GARZAS_CF_SEC_06-Feb-2024.xlsx]D-PSND'!$DT$46</t>
  </si>
  <si>
    <t>='C:\Users\jaime.benazar\Quorum Business Solutions\Ecopetrol Prometeo - Documents\Planning Space Implementation\3. Analysis &amp; Design\Design\FC22\DRR Jaime\Por presentar a ECP\Cantagallo\Garzas\[GARZAS_CF_SEC_06-Feb-2024.xlsx]D-PSND'!$DT$47</t>
  </si>
  <si>
    <t>='C:\Users\jaime.benazar\Quorum Business Solutions\Ecopetrol Prometeo - Documents\Planning Space Implementation\3. Analysis &amp; Design\Design\FC22\DRR Jaime\Por presentar a ECP\Cantagallo\Garzas\[GARZAS_CF_SEC_06-Feb-2024.xlsx]D-PSND'!$DT$48</t>
  </si>
  <si>
    <t>='C:\Users\jaime.benazar\Quorum Business Solutions\Ecopetrol Prometeo - Documents\Planning Space Implementation\3. Analysis &amp; Design\Design\FC22\DRR Jaime\Por presentar a ECP\Cantagallo\Garzas\[GARZAS_CF_SEC_06-Feb-2024.xlsx]D-PS'!$DT$12</t>
  </si>
  <si>
    <t>='C:\Users\jaime.benazar\Quorum Business Solutions\Ecopetrol Prometeo - Documents\Planning Space Implementation\3. Analysis &amp; Design\Design\FC22\DRR Jaime\Por presentar a ECP\Cantagallo\Garzas\[GARZAS_CF_SEC_06-Feb-2024.xlsx]D-PS'!$DT$13</t>
  </si>
  <si>
    <t>='C:\Users\jaime.benazar\Quorum Business Solutions\Ecopetrol Prometeo - Documents\Planning Space Implementation\3. Analysis &amp; Design\Design\FC22\DRR Jaime\Por presentar a ECP\Cantagallo\Garzas\[GARZAS_CF_SEC_06-Feb-2024.xlsx]D-PS'!$DT$14</t>
  </si>
  <si>
    <t>='C:\Users\jaime.benazar\Quorum Business Solutions\Ecopetrol Prometeo - Documents\Planning Space Implementation\3. Analysis &amp; Design\Design\FC22\DRR Jaime\Por presentar a ECP\Cantagallo\Garzas\[GARZAS_CF_SEC_06-Feb-2024.xlsx]D-PS'!$DT$15</t>
  </si>
  <si>
    <t>='C:\Users\jaime.benazar\Quorum Business Solutions\Ecopetrol Prometeo - Documents\Planning Space Implementation\3. Analysis &amp; Design\Design\FC22\DRR Jaime\Por presentar a ECP\Cantagallo\Garzas\[GARZAS_CF_SEC_06-Feb-2024.xlsx]D-PS'!$DT$16</t>
  </si>
  <si>
    <t>='C:\Users\jaime.benazar\Quorum Business Solutions\Ecopetrol Prometeo - Documents\Planning Space Implementation\3. Analysis &amp; Design\Design\FC22\DRR Jaime\Por presentar a ECP\Cantagallo\Garzas\[GARZAS_CF_SEC_06-Feb-2024.xlsx]D-PS'!$DT$17</t>
  </si>
  <si>
    <t>='C:\Users\jaime.benazar\Quorum Business Solutions\Ecopetrol Prometeo - Documents\Planning Space Implementation\3. Analysis &amp; Design\Design\FC22\DRR Jaime\Por presentar a ECP\Cantagallo\Garzas\[GARZAS_CF_SEC_06-Feb-2024.xlsx]D-PS'!$DT$18</t>
  </si>
  <si>
    <t>='C:\Users\jaime.benazar\Quorum Business Solutions\Ecopetrol Prometeo - Documents\Planning Space Implementation\3. Analysis &amp; Design\Design\FC22\DRR Jaime\Por presentar a ECP\Cantagallo\Garzas\[GARZAS_CF_SEC_06-Feb-2024.xlsx]D-PS'!$DT$19</t>
  </si>
  <si>
    <t>='C:\Users\jaime.benazar\Quorum Business Solutions\Ecopetrol Prometeo - Documents\Planning Space Implementation\3. Analysis &amp; Design\Design\FC22\DRR Jaime\Por presentar a ECP\Cantagallo\Garzas\[GARZAS_CF_SEC_06-Feb-2024.xlsx]D-PS'!$DT$20</t>
  </si>
  <si>
    <t>='C:\Users\jaime.benazar\Quorum Business Solutions\Ecopetrol Prometeo - Documents\Planning Space Implementation\3. Analysis &amp; Design\Design\FC22\DRR Jaime\Por presentar a ECP\Cantagallo\Garzas\[GARZAS_CF_SEC_06-Feb-2024.xlsx]D-PS'!$DT$21</t>
  </si>
  <si>
    <t>='C:\Users\jaime.benazar\Quorum Business Solutions\Ecopetrol Prometeo - Documents\Planning Space Implementation\3. Analysis &amp; Design\Design\FC22\DRR Jaime\Por presentar a ECP\Cantagallo\Garzas\[GARZAS_CF_SEC_06-Feb-2024.xlsx]D-PS'!$DT$22</t>
  </si>
  <si>
    <t>='C:\Users\jaime.benazar\Quorum Business Solutions\Ecopetrol Prometeo - Documents\Planning Space Implementation\3. Analysis &amp; Design\Design\FC22\DRR Jaime\Por presentar a ECP\Cantagallo\Garzas\[GARZAS_CF_SEC_06-Feb-2024.xlsx]D-PS'!$DT$23</t>
  </si>
  <si>
    <t>='C:\Users\jaime.benazar\Quorum Business Solutions\Ecopetrol Prometeo - Documents\Planning Space Implementation\3. Analysis &amp; Design\Design\FC22\DRR Jaime\Por presentar a ECP\Cantagallo\Garzas\[GARZAS_CF_SEC_06-Feb-2024.xlsx]D-PS'!$DT$24</t>
  </si>
  <si>
    <t>='C:\Users\jaime.benazar\Quorum Business Solutions\Ecopetrol Prometeo - Documents\Planning Space Implementation\3. Analysis &amp; Design\Design\FC22\DRR Jaime\Por presentar a ECP\Cantagallo\Garzas\[GARZAS_CF_SEC_06-Feb-2024.xlsx]D-PS'!$DT$25</t>
  </si>
  <si>
    <t>='C:\Users\jaime.benazar\Quorum Business Solutions\Ecopetrol Prometeo - Documents\Planning Space Implementation\3. Analysis &amp; Design\Design\FC22\DRR Jaime\Por presentar a ECP\Cantagallo\Garzas\[GARZAS_CF_SEC_06-Feb-2024.xlsx]D-PS'!$DT$26</t>
  </si>
  <si>
    <t>='C:\Users\jaime.benazar\Quorum Business Solutions\Ecopetrol Prometeo - Documents\Planning Space Implementation\3. Analysis &amp; Design\Design\FC22\DRR Jaime\Por presentar a ECP\Cantagallo\Garzas\[GARZAS_CF_SEC_06-Feb-2024.xlsx]D-PS'!$DT$27</t>
  </si>
  <si>
    <t>='C:\Users\jaime.benazar\Quorum Business Solutions\Ecopetrol Prometeo - Documents\Planning Space Implementation\3. Analysis &amp; Design\Design\FC22\DRR Jaime\Por presentar a ECP\Cantagallo\Garzas\[GARZAS_CF_SEC_06-Feb-2024.xlsx]D-PS'!$DT$28</t>
  </si>
  <si>
    <t>='C:\Users\jaime.benazar\Quorum Business Solutions\Ecopetrol Prometeo - Documents\Planning Space Implementation\3. Analysis &amp; Design\Design\FC22\DRR Jaime\Por presentar a ECP\Cantagallo\Garzas\[GARZAS_CF_SEC_06-Feb-2024.xlsx]D-PS'!$DT$29</t>
  </si>
  <si>
    <t>='C:\Users\jaime.benazar\Quorum Business Solutions\Ecopetrol Prometeo - Documents\Planning Space Implementation\3. Analysis &amp; Design\Design\FC22\DRR Jaime\Por presentar a ECP\Cantagallo\Garzas\[GARZAS_CF_SEC_06-Feb-2024.xlsx]D-PS'!$DT$30</t>
  </si>
  <si>
    <t>='C:\Users\jaime.benazar\Quorum Business Solutions\Ecopetrol Prometeo - Documents\Planning Space Implementation\3. Analysis &amp; Design\Design\FC22\DRR Jaime\Por presentar a ECP\Cantagallo\Garzas\[GARZAS_CF_SEC_06-Feb-2024.xlsx]D-PS'!$DT$31</t>
  </si>
  <si>
    <t>='C:\Users\jaime.benazar\Quorum Business Solutions\Ecopetrol Prometeo - Documents\Planning Space Implementation\3. Analysis &amp; Design\Design\FC22\DRR Jaime\Por presentar a ECP\Cantagallo\Garzas\[GARZAS_CF_SEC_06-Feb-2024.xlsx]D-PS'!$DT$32</t>
  </si>
  <si>
    <t>='C:\Users\jaime.benazar\Quorum Business Solutions\Ecopetrol Prometeo - Documents\Planning Space Implementation\3. Analysis &amp; Design\Design\FC22\DRR Jaime\Por presentar a ECP\Cantagallo\Garzas\[GARZAS_CF_SEC_06-Feb-2024.xlsx]D-PS'!$DT$33</t>
  </si>
  <si>
    <t>='C:\Users\jaime.benazar\Quorum Business Solutions\Ecopetrol Prometeo - Documents\Planning Space Implementation\3. Analysis &amp; Design\Design\FC22\DRR Jaime\Por presentar a ECP\Cantagallo\Garzas\[GARZAS_CF_SEC_06-Feb-2024.xlsx]D-PS'!$DT$34</t>
  </si>
  <si>
    <t>='C:\Users\jaime.benazar\Quorum Business Solutions\Ecopetrol Prometeo - Documents\Planning Space Implementation\3. Analysis &amp; Design\Design\FC22\DRR Jaime\Por presentar a ECP\Cantagallo\Garzas\[GARZAS_CF_SEC_06-Feb-2024.xlsx]D-PS'!$DT$35</t>
  </si>
  <si>
    <t>='C:\Users\jaime.benazar\Quorum Business Solutions\Ecopetrol Prometeo - Documents\Planning Space Implementation\3. Analysis &amp; Design\Design\FC22\DRR Jaime\Por presentar a ECP\Cantagallo\Garzas\[GARZAS_CF_SEC_06-Feb-2024.xlsx]D-PS'!$DT$36</t>
  </si>
  <si>
    <t>='C:\Users\jaime.benazar\Quorum Business Solutions\Ecopetrol Prometeo - Documents\Planning Space Implementation\3. Analysis &amp; Design\Design\FC22\DRR Jaime\Por presentar a ECP\Cantagallo\Garzas\[GARZAS_CF_SEC_06-Feb-2024.xlsx]D-PS'!$DT$37</t>
  </si>
  <si>
    <t>='C:\Users\jaime.benazar\Quorum Business Solutions\Ecopetrol Prometeo - Documents\Planning Space Implementation\3. Analysis &amp; Design\Design\FC22\DRR Jaime\Por presentar a ECP\Cantagallo\Garzas\[GARZAS_CF_SEC_06-Feb-2024.xlsx]D-PS'!$DT$38</t>
  </si>
  <si>
    <t>='C:\Users\jaime.benazar\Quorum Business Solutions\Ecopetrol Prometeo - Documents\Planning Space Implementation\3. Analysis &amp; Design\Design\FC22\DRR Jaime\Por presentar a ECP\Cantagallo\Garzas\[GARZAS_CF_SEC_06-Feb-2024.xlsx]D-PS'!$DT$39</t>
  </si>
  <si>
    <t>='C:\Users\jaime.benazar\Quorum Business Solutions\Ecopetrol Prometeo - Documents\Planning Space Implementation\3. Analysis &amp; Design\Design\FC22\DRR Jaime\Por presentar a ECP\Cantagallo\Garzas\[GARZAS_CF_SEC_06-Feb-2024.xlsx]D-PS'!$DT$40</t>
  </si>
  <si>
    <t>='C:\Users\jaime.benazar\Quorum Business Solutions\Ecopetrol Prometeo - Documents\Planning Space Implementation\3. Analysis &amp; Design\Design\FC22\DRR Jaime\Por presentar a ECP\Cantagallo\Garzas\[GARZAS_CF_SEC_06-Feb-2024.xlsx]D-PS'!$DT$41</t>
  </si>
  <si>
    <t>='C:\Users\jaime.benazar\Quorum Business Solutions\Ecopetrol Prometeo - Documents\Planning Space Implementation\3. Analysis &amp; Design\Design\FC22\DRR Jaime\Por presentar a ECP\Cantagallo\Garzas\[GARZAS_CF_SEC_06-Feb-2024.xlsx]D-PS'!$DT$42</t>
  </si>
  <si>
    <t>='C:\Users\jaime.benazar\Quorum Business Solutions\Ecopetrol Prometeo - Documents\Planning Space Implementation\3. Analysis &amp; Design\Design\FC22\DRR Jaime\Por presentar a ECP\Cantagallo\Garzas\[GARZAS_CF_SEC_06-Feb-2024.xlsx]D-PS'!$DT$43</t>
  </si>
  <si>
    <t>='C:\Users\jaime.benazar\Quorum Business Solutions\Ecopetrol Prometeo - Documents\Planning Space Implementation\3. Analysis &amp; Design\Design\FC22\DRR Jaime\Por presentar a ECP\Cantagallo\Garzas\[GARZAS_CF_SEC_06-Feb-2024.xlsx]D-PS'!$DT$44</t>
  </si>
  <si>
    <t>='C:\Users\jaime.benazar\Quorum Business Solutions\Ecopetrol Prometeo - Documents\Planning Space Implementation\3. Analysis &amp; Design\Design\FC22\DRR Jaime\Por presentar a ECP\Cantagallo\Garzas\[GARZAS_CF_SEC_06-Feb-2024.xlsx]D-PS'!$DT$45</t>
  </si>
  <si>
    <t>='C:\Users\jaime.benazar\Quorum Business Solutions\Ecopetrol Prometeo - Documents\Planning Space Implementation\3. Analysis &amp; Design\Design\FC22\DRR Jaime\Por presentar a ECP\Cantagallo\Garzas\[GARZAS_CF_SEC_06-Feb-2024.xlsx]D-PS'!$DT$46</t>
  </si>
  <si>
    <t>='C:\Users\jaime.benazar\Quorum Business Solutions\Ecopetrol Prometeo - Documents\Planning Space Implementation\3. Analysis &amp; Design\Design\FC22\DRR Jaime\Por presentar a ECP\Cantagallo\Garzas\[GARZAS_CF_SEC_06-Feb-2024.xlsx]D-PS'!$DT$47</t>
  </si>
  <si>
    <t>='C:\Users\jaime.benazar\Quorum Business Solutions\Ecopetrol Prometeo - Documents\Planning Space Implementation\3. Analysis &amp; Design\Design\FC22\DRR Jaime\Por presentar a ECP\Cantagallo\Garzas\[GARZAS_CF_SEC_06-Feb-2024.xlsx]D-PS'!$DT$48</t>
  </si>
  <si>
    <t>='C:\Users\jaime.benazar\Quorum Business Solutions\Ecopetrol Prometeo - Documents\Planning Space Implementation\3. Analysis &amp; Design\Design\FC22\DRR Jaime\Por presentar a ECP\Cantagallo\Garzas\[GARZAS_CF_SEC_06-Feb-2024.xlsx]D-PDP'!$BE$12</t>
  </si>
  <si>
    <t>='C:\Users\jaime.benazar\Quorum Business Solutions\Ecopetrol Prometeo - Documents\Planning Space Implementation\3. Analysis &amp; Design\Design\FC22\DRR Jaime\Por presentar a ECP\Cantagallo\Garzas\[GARZAS_CF_SEC_06-Feb-2024.xlsx]D-PDP'!$BE$13</t>
  </si>
  <si>
    <t>='C:\Users\jaime.benazar\Quorum Business Solutions\Ecopetrol Prometeo - Documents\Planning Space Implementation\3. Analysis &amp; Design\Design\FC22\DRR Jaime\Por presentar a ECP\Cantagallo\Garzas\[GARZAS_CF_SEC_06-Feb-2024.xlsx]D-PDP'!$BE$14</t>
  </si>
  <si>
    <t>='C:\Users\jaime.benazar\Quorum Business Solutions\Ecopetrol Prometeo - Documents\Planning Space Implementation\3. Analysis &amp; Design\Design\FC22\DRR Jaime\Por presentar a ECP\Cantagallo\Garzas\[GARZAS_CF_SEC_06-Feb-2024.xlsx]D-PDP'!$BE$15</t>
  </si>
  <si>
    <t>='C:\Users\jaime.benazar\Quorum Business Solutions\Ecopetrol Prometeo - Documents\Planning Space Implementation\3. Analysis &amp; Design\Design\FC22\DRR Jaime\Por presentar a ECP\Cantagallo\Garzas\[GARZAS_CF_SEC_06-Feb-2024.xlsx]D-PDP'!$BE$16</t>
  </si>
  <si>
    <t>='C:\Users\jaime.benazar\Quorum Business Solutions\Ecopetrol Prometeo - Documents\Planning Space Implementation\3. Analysis &amp; Design\Design\FC22\DRR Jaime\Por presentar a ECP\Cantagallo\Garzas\[GARZAS_CF_SEC_06-Feb-2024.xlsx]D-PDP'!$BE$17</t>
  </si>
  <si>
    <t>='C:\Users\jaime.benazar\Quorum Business Solutions\Ecopetrol Prometeo - Documents\Planning Space Implementation\3. Analysis &amp; Design\Design\FC22\DRR Jaime\Por presentar a ECP\Cantagallo\Garzas\[GARZAS_CF_SEC_06-Feb-2024.xlsx]D-PDP'!$BE$18</t>
  </si>
  <si>
    <t>='C:\Users\jaime.benazar\Quorum Business Solutions\Ecopetrol Prometeo - Documents\Planning Space Implementation\3. Analysis &amp; Design\Design\FC22\DRR Jaime\Por presentar a ECP\Cantagallo\Garzas\[GARZAS_CF_SEC_06-Feb-2024.xlsx]D-PDP'!$BE$19</t>
  </si>
  <si>
    <t>='C:\Users\jaime.benazar\Quorum Business Solutions\Ecopetrol Prometeo - Documents\Planning Space Implementation\3. Analysis &amp; Design\Design\FC22\DRR Jaime\Por presentar a ECP\Cantagallo\Garzas\[GARZAS_CF_SEC_06-Feb-2024.xlsx]D-PDP'!$BE$20</t>
  </si>
  <si>
    <t>='C:\Users\jaime.benazar\Quorum Business Solutions\Ecopetrol Prometeo - Documents\Planning Space Implementation\3. Analysis &amp; Design\Design\FC22\DRR Jaime\Por presentar a ECP\Cantagallo\Garzas\[GARZAS_CF_SEC_06-Feb-2024.xlsx]D-PDP'!$BE$21</t>
  </si>
  <si>
    <t>='C:\Users\jaime.benazar\Quorum Business Solutions\Ecopetrol Prometeo - Documents\Planning Space Implementation\3. Analysis &amp; Design\Design\FC22\DRR Jaime\Por presentar a ECP\Cantagallo\Garzas\[GARZAS_CF_SEC_06-Feb-2024.xlsx]D-PDP'!$BE$22</t>
  </si>
  <si>
    <t>='C:\Users\jaime.benazar\Quorum Business Solutions\Ecopetrol Prometeo - Documents\Planning Space Implementation\3. Analysis &amp; Design\Design\FC22\DRR Jaime\Por presentar a ECP\Cantagallo\Garzas\[GARZAS_CF_SEC_06-Feb-2024.xlsx]D-PDP'!$BE$23</t>
  </si>
  <si>
    <t>='C:\Users\jaime.benazar\Quorum Business Solutions\Ecopetrol Prometeo - Documents\Planning Space Implementation\3. Analysis &amp; Design\Design\FC22\DRR Jaime\Por presentar a ECP\Cantagallo\Garzas\[GARZAS_CF_SEC_06-Feb-2024.xlsx]D-PDP'!$BE$24</t>
  </si>
  <si>
    <t>='C:\Users\jaime.benazar\Quorum Business Solutions\Ecopetrol Prometeo - Documents\Planning Space Implementation\3. Analysis &amp; Design\Design\FC22\DRR Jaime\Por presentar a ECP\Cantagallo\Garzas\[GARZAS_CF_SEC_06-Feb-2024.xlsx]D-PDP'!$BE$25</t>
  </si>
  <si>
    <t>='C:\Users\jaime.benazar\Quorum Business Solutions\Ecopetrol Prometeo - Documents\Planning Space Implementation\3. Analysis &amp; Design\Design\FC22\DRR Jaime\Por presentar a ECP\Cantagallo\Garzas\[GARZAS_CF_SEC_06-Feb-2024.xlsx]D-PDP'!$BE$26</t>
  </si>
  <si>
    <t>='C:\Users\jaime.benazar\Quorum Business Solutions\Ecopetrol Prometeo - Documents\Planning Space Implementation\3. Analysis &amp; Design\Design\FC22\DRR Jaime\Por presentar a ECP\Cantagallo\Garzas\[GARZAS_CF_SEC_06-Feb-2024.xlsx]D-PDP'!$BE$27</t>
  </si>
  <si>
    <t>='C:\Users\jaime.benazar\Quorum Business Solutions\Ecopetrol Prometeo - Documents\Planning Space Implementation\3. Analysis &amp; Design\Design\FC22\DRR Jaime\Por presentar a ECP\Cantagallo\Garzas\[GARZAS_CF_SEC_06-Feb-2024.xlsx]D-PDP'!$BE$28</t>
  </si>
  <si>
    <t>='C:\Users\jaime.benazar\Quorum Business Solutions\Ecopetrol Prometeo - Documents\Planning Space Implementation\3. Analysis &amp; Design\Design\FC22\DRR Jaime\Por presentar a ECP\Cantagallo\Garzas\[GARZAS_CF_SEC_06-Feb-2024.xlsx]D-PDP'!$BE$29</t>
  </si>
  <si>
    <t>='C:\Users\jaime.benazar\Quorum Business Solutions\Ecopetrol Prometeo - Documents\Planning Space Implementation\3. Analysis &amp; Design\Design\FC22\DRR Jaime\Por presentar a ECP\Cantagallo\Garzas\[GARZAS_CF_SEC_06-Feb-2024.xlsx]D-PDP'!$BE$30</t>
  </si>
  <si>
    <t>='C:\Users\jaime.benazar\Quorum Business Solutions\Ecopetrol Prometeo - Documents\Planning Space Implementation\3. Analysis &amp; Design\Design\FC22\DRR Jaime\Por presentar a ECP\Cantagallo\Garzas\[GARZAS_CF_SEC_06-Feb-2024.xlsx]D-PDP'!$BE$31</t>
  </si>
  <si>
    <t>='C:\Users\jaime.benazar\Quorum Business Solutions\Ecopetrol Prometeo - Documents\Planning Space Implementation\3. Analysis &amp; Design\Design\FC22\DRR Jaime\Por presentar a ECP\Cantagallo\Garzas\[GARZAS_CF_SEC_06-Feb-2024.xlsx]D-PDP'!$BE$32</t>
  </si>
  <si>
    <t>='C:\Users\jaime.benazar\Quorum Business Solutions\Ecopetrol Prometeo - Documents\Planning Space Implementation\3. Analysis &amp; Design\Design\FC22\DRR Jaime\Por presentar a ECP\Cantagallo\Garzas\[GARZAS_CF_SEC_06-Feb-2024.xlsx]D-PDP'!$BE$33</t>
  </si>
  <si>
    <t>='C:\Users\jaime.benazar\Quorum Business Solutions\Ecopetrol Prometeo - Documents\Planning Space Implementation\3. Analysis &amp; Design\Design\FC22\DRR Jaime\Por presentar a ECP\Cantagallo\Garzas\[GARZAS_CF_SEC_06-Feb-2024.xlsx]D-PDP'!$BE$34</t>
  </si>
  <si>
    <t>='C:\Users\jaime.benazar\Quorum Business Solutions\Ecopetrol Prometeo - Documents\Planning Space Implementation\3. Analysis &amp; Design\Design\FC22\DRR Jaime\Por presentar a ECP\Cantagallo\Garzas\[GARZAS_CF_SEC_06-Feb-2024.xlsx]D-PDP'!$BE$35</t>
  </si>
  <si>
    <t>='C:\Users\jaime.benazar\Quorum Business Solutions\Ecopetrol Prometeo - Documents\Planning Space Implementation\3. Analysis &amp; Design\Design\FC22\DRR Jaime\Por presentar a ECP\Cantagallo\Garzas\[GARZAS_CF_SEC_06-Feb-2024.xlsx]D-PDP'!$BE$36</t>
  </si>
  <si>
    <t>='C:\Users\jaime.benazar\Quorum Business Solutions\Ecopetrol Prometeo - Documents\Planning Space Implementation\3. Analysis &amp; Design\Design\FC22\DRR Jaime\Por presentar a ECP\Cantagallo\Garzas\[GARZAS_CF_SEC_06-Feb-2024.xlsx]D-PDP'!$BE$37</t>
  </si>
  <si>
    <t>='C:\Users\jaime.benazar\Quorum Business Solutions\Ecopetrol Prometeo - Documents\Planning Space Implementation\3. Analysis &amp; Design\Design\FC22\DRR Jaime\Por presentar a ECP\Cantagallo\Garzas\[GARZAS_CF_SEC_06-Feb-2024.xlsx]D-PDP'!$BE$38</t>
  </si>
  <si>
    <t>='C:\Users\jaime.benazar\Quorum Business Solutions\Ecopetrol Prometeo - Documents\Planning Space Implementation\3. Analysis &amp; Design\Design\FC22\DRR Jaime\Por presentar a ECP\Cantagallo\Garzas\[GARZAS_CF_SEC_06-Feb-2024.xlsx]D-PDP'!$BE$39</t>
  </si>
  <si>
    <t>='C:\Users\jaime.benazar\Quorum Business Solutions\Ecopetrol Prometeo - Documents\Planning Space Implementation\3. Analysis &amp; Design\Design\FC22\DRR Jaime\Por presentar a ECP\Cantagallo\Garzas\[GARZAS_CF_SEC_06-Feb-2024.xlsx]D-PDP'!$BE$40</t>
  </si>
  <si>
    <t>='C:\Users\jaime.benazar\Quorum Business Solutions\Ecopetrol Prometeo - Documents\Planning Space Implementation\3. Analysis &amp; Design\Design\FC22\DRR Jaime\Por presentar a ECP\Cantagallo\Garzas\[GARZAS_CF_SEC_06-Feb-2024.xlsx]D-PDP'!$BE$41</t>
  </si>
  <si>
    <t>='C:\Users\jaime.benazar\Quorum Business Solutions\Ecopetrol Prometeo - Documents\Planning Space Implementation\3. Analysis &amp; Design\Design\FC22\DRR Jaime\Por presentar a ECP\Cantagallo\Garzas\[GARZAS_CF_SEC_06-Feb-2024.xlsx]D-PDP'!$BE$42</t>
  </si>
  <si>
    <t>='C:\Users\jaime.benazar\Quorum Business Solutions\Ecopetrol Prometeo - Documents\Planning Space Implementation\3. Analysis &amp; Design\Design\FC22\DRR Jaime\Por presentar a ECP\Cantagallo\Garzas\[GARZAS_CF_SEC_06-Feb-2024.xlsx]D-PDP'!$BE$43</t>
  </si>
  <si>
    <t>='C:\Users\jaime.benazar\Quorum Business Solutions\Ecopetrol Prometeo - Documents\Planning Space Implementation\3. Analysis &amp; Design\Design\FC22\DRR Jaime\Por presentar a ECP\Cantagallo\Garzas\[GARZAS_CF_SEC_06-Feb-2024.xlsx]D-PDP'!$BE$44</t>
  </si>
  <si>
    <t>='C:\Users\jaime.benazar\Quorum Business Solutions\Ecopetrol Prometeo - Documents\Planning Space Implementation\3. Analysis &amp; Design\Design\FC22\DRR Jaime\Por presentar a ECP\Cantagallo\Garzas\[GARZAS_CF_SEC_06-Feb-2024.xlsx]D-PDP'!$BE$45</t>
  </si>
  <si>
    <t>='C:\Users\jaime.benazar\Quorum Business Solutions\Ecopetrol Prometeo - Documents\Planning Space Implementation\3. Analysis &amp; Design\Design\FC22\DRR Jaime\Por presentar a ECP\Cantagallo\Garzas\[GARZAS_CF_SEC_06-Feb-2024.xlsx]D-PDP'!$BE$46</t>
  </si>
  <si>
    <t>='C:\Users\jaime.benazar\Quorum Business Solutions\Ecopetrol Prometeo - Documents\Planning Space Implementation\3. Analysis &amp; Design\Design\FC22\DRR Jaime\Por presentar a ECP\Cantagallo\Garzas\[GARZAS_CF_SEC_06-Feb-2024.xlsx]D-PDP'!$BE$47</t>
  </si>
  <si>
    <t>='C:\Users\jaime.benazar\Quorum Business Solutions\Ecopetrol Prometeo - Documents\Planning Space Implementation\3. Analysis &amp; Design\Design\FC22\DRR Jaime\Por presentar a ECP\Cantagallo\Garzas\[GARZAS_CF_SEC_06-Feb-2024.xlsx]D-PDP'!$BE$48</t>
  </si>
  <si>
    <t>='C:\Users\jaime.benazar\Quorum Business Solutions\Ecopetrol Prometeo - Documents\Planning Space Implementation\3. Analysis &amp; Design\Design\FC22\DRR Jaime\Por presentar a ECP\Cantagallo\Garzas\[GARZAS_CF_SEC_06-Feb-2024.xlsx]D-PNP'!$BE$12</t>
  </si>
  <si>
    <t>='C:\Users\jaime.benazar\Quorum Business Solutions\Ecopetrol Prometeo - Documents\Planning Space Implementation\3. Analysis &amp; Design\Design\FC22\DRR Jaime\Por presentar a ECP\Cantagallo\Garzas\[GARZAS_CF_SEC_06-Feb-2024.xlsx]D-PNP'!$BE$13</t>
  </si>
  <si>
    <t>='C:\Users\jaime.benazar\Quorum Business Solutions\Ecopetrol Prometeo - Documents\Planning Space Implementation\3. Analysis &amp; Design\Design\FC22\DRR Jaime\Por presentar a ECP\Cantagallo\Garzas\[GARZAS_CF_SEC_06-Feb-2024.xlsx]D-PNP'!$BE$14</t>
  </si>
  <si>
    <t>='C:\Users\jaime.benazar\Quorum Business Solutions\Ecopetrol Prometeo - Documents\Planning Space Implementation\3. Analysis &amp; Design\Design\FC22\DRR Jaime\Por presentar a ECP\Cantagallo\Garzas\[GARZAS_CF_SEC_06-Feb-2024.xlsx]D-PNP'!$BE$15</t>
  </si>
  <si>
    <t>='C:\Users\jaime.benazar\Quorum Business Solutions\Ecopetrol Prometeo - Documents\Planning Space Implementation\3. Analysis &amp; Design\Design\FC22\DRR Jaime\Por presentar a ECP\Cantagallo\Garzas\[GARZAS_CF_SEC_06-Feb-2024.xlsx]D-PNP'!$BE$16</t>
  </si>
  <si>
    <t>='C:\Users\jaime.benazar\Quorum Business Solutions\Ecopetrol Prometeo - Documents\Planning Space Implementation\3. Analysis &amp; Design\Design\FC22\DRR Jaime\Por presentar a ECP\Cantagallo\Garzas\[GARZAS_CF_SEC_06-Feb-2024.xlsx]D-PNP'!$BE$17</t>
  </si>
  <si>
    <t>='C:\Users\jaime.benazar\Quorum Business Solutions\Ecopetrol Prometeo - Documents\Planning Space Implementation\3. Analysis &amp; Design\Design\FC22\DRR Jaime\Por presentar a ECP\Cantagallo\Garzas\[GARZAS_CF_SEC_06-Feb-2024.xlsx]D-PNP'!$BE$18</t>
  </si>
  <si>
    <t>='C:\Users\jaime.benazar\Quorum Business Solutions\Ecopetrol Prometeo - Documents\Planning Space Implementation\3. Analysis &amp; Design\Design\FC22\DRR Jaime\Por presentar a ECP\Cantagallo\Garzas\[GARZAS_CF_SEC_06-Feb-2024.xlsx]D-PNP'!$BE$19</t>
  </si>
  <si>
    <t>='C:\Users\jaime.benazar\Quorum Business Solutions\Ecopetrol Prometeo - Documents\Planning Space Implementation\3. Analysis &amp; Design\Design\FC22\DRR Jaime\Por presentar a ECP\Cantagallo\Garzas\[GARZAS_CF_SEC_06-Feb-2024.xlsx]D-PNP'!$BE$20</t>
  </si>
  <si>
    <t>='C:\Users\jaime.benazar\Quorum Business Solutions\Ecopetrol Prometeo - Documents\Planning Space Implementation\3. Analysis &amp; Design\Design\FC22\DRR Jaime\Por presentar a ECP\Cantagallo\Garzas\[GARZAS_CF_SEC_06-Feb-2024.xlsx]D-PNP'!$BE$21</t>
  </si>
  <si>
    <t>='C:\Users\jaime.benazar\Quorum Business Solutions\Ecopetrol Prometeo - Documents\Planning Space Implementation\3. Analysis &amp; Design\Design\FC22\DRR Jaime\Por presentar a ECP\Cantagallo\Garzas\[GARZAS_CF_SEC_06-Feb-2024.xlsx]D-PNP'!$BE$22</t>
  </si>
  <si>
    <t>='C:\Users\jaime.benazar\Quorum Business Solutions\Ecopetrol Prometeo - Documents\Planning Space Implementation\3. Analysis &amp; Design\Design\FC22\DRR Jaime\Por presentar a ECP\Cantagallo\Garzas\[GARZAS_CF_SEC_06-Feb-2024.xlsx]D-PNP'!$BE$23</t>
  </si>
  <si>
    <t>='C:\Users\jaime.benazar\Quorum Business Solutions\Ecopetrol Prometeo - Documents\Planning Space Implementation\3. Analysis &amp; Design\Design\FC22\DRR Jaime\Por presentar a ECP\Cantagallo\Garzas\[GARZAS_CF_SEC_06-Feb-2024.xlsx]D-PNP'!$BE$24</t>
  </si>
  <si>
    <t>='C:\Users\jaime.benazar\Quorum Business Solutions\Ecopetrol Prometeo - Documents\Planning Space Implementation\3. Analysis &amp; Design\Design\FC22\DRR Jaime\Por presentar a ECP\Cantagallo\Garzas\[GARZAS_CF_SEC_06-Feb-2024.xlsx]D-PNP'!$BE$25</t>
  </si>
  <si>
    <t>='C:\Users\jaime.benazar\Quorum Business Solutions\Ecopetrol Prometeo - Documents\Planning Space Implementation\3. Analysis &amp; Design\Design\FC22\DRR Jaime\Por presentar a ECP\Cantagallo\Garzas\[GARZAS_CF_SEC_06-Feb-2024.xlsx]D-PNP'!$BE$26</t>
  </si>
  <si>
    <t>='C:\Users\jaime.benazar\Quorum Business Solutions\Ecopetrol Prometeo - Documents\Planning Space Implementation\3. Analysis &amp; Design\Design\FC22\DRR Jaime\Por presentar a ECP\Cantagallo\Garzas\[GARZAS_CF_SEC_06-Feb-2024.xlsx]D-PNP'!$BE$27</t>
  </si>
  <si>
    <t>='C:\Users\jaime.benazar\Quorum Business Solutions\Ecopetrol Prometeo - Documents\Planning Space Implementation\3. Analysis &amp; Design\Design\FC22\DRR Jaime\Por presentar a ECP\Cantagallo\Garzas\[GARZAS_CF_SEC_06-Feb-2024.xlsx]D-PNP'!$BE$28</t>
  </si>
  <si>
    <t>='C:\Users\jaime.benazar\Quorum Business Solutions\Ecopetrol Prometeo - Documents\Planning Space Implementation\3. Analysis &amp; Design\Design\FC22\DRR Jaime\Por presentar a ECP\Cantagallo\Garzas\[GARZAS_CF_SEC_06-Feb-2024.xlsx]D-PNP'!$BE$29</t>
  </si>
  <si>
    <t>='C:\Users\jaime.benazar\Quorum Business Solutions\Ecopetrol Prometeo - Documents\Planning Space Implementation\3. Analysis &amp; Design\Design\FC22\DRR Jaime\Por presentar a ECP\Cantagallo\Garzas\[GARZAS_CF_SEC_06-Feb-2024.xlsx]D-PNP'!$BE$30</t>
  </si>
  <si>
    <t>='C:\Users\jaime.benazar\Quorum Business Solutions\Ecopetrol Prometeo - Documents\Planning Space Implementation\3. Analysis &amp; Design\Design\FC22\DRR Jaime\Por presentar a ECP\Cantagallo\Garzas\[GARZAS_CF_SEC_06-Feb-2024.xlsx]D-PNP'!$BE$31</t>
  </si>
  <si>
    <t>='C:\Users\jaime.benazar\Quorum Business Solutions\Ecopetrol Prometeo - Documents\Planning Space Implementation\3. Analysis &amp; Design\Design\FC22\DRR Jaime\Por presentar a ECP\Cantagallo\Garzas\[GARZAS_CF_SEC_06-Feb-2024.xlsx]D-PNP'!$BE$32</t>
  </si>
  <si>
    <t>='C:\Users\jaime.benazar\Quorum Business Solutions\Ecopetrol Prometeo - Documents\Planning Space Implementation\3. Analysis &amp; Design\Design\FC22\DRR Jaime\Por presentar a ECP\Cantagallo\Garzas\[GARZAS_CF_SEC_06-Feb-2024.xlsx]D-PNP'!$BE$33</t>
  </si>
  <si>
    <t>='C:\Users\jaime.benazar\Quorum Business Solutions\Ecopetrol Prometeo - Documents\Planning Space Implementation\3. Analysis &amp; Design\Design\FC22\DRR Jaime\Por presentar a ECP\Cantagallo\Garzas\[GARZAS_CF_SEC_06-Feb-2024.xlsx]D-PNP'!$BE$34</t>
  </si>
  <si>
    <t>='C:\Users\jaime.benazar\Quorum Business Solutions\Ecopetrol Prometeo - Documents\Planning Space Implementation\3. Analysis &amp; Design\Design\FC22\DRR Jaime\Por presentar a ECP\Cantagallo\Garzas\[GARZAS_CF_SEC_06-Feb-2024.xlsx]D-PNP'!$BE$35</t>
  </si>
  <si>
    <t>='C:\Users\jaime.benazar\Quorum Business Solutions\Ecopetrol Prometeo - Documents\Planning Space Implementation\3. Analysis &amp; Design\Design\FC22\DRR Jaime\Por presentar a ECP\Cantagallo\Garzas\[GARZAS_CF_SEC_06-Feb-2024.xlsx]D-PNP'!$BE$36</t>
  </si>
  <si>
    <t>='C:\Users\jaime.benazar\Quorum Business Solutions\Ecopetrol Prometeo - Documents\Planning Space Implementation\3. Analysis &amp; Design\Design\FC22\DRR Jaime\Por presentar a ECP\Cantagallo\Garzas\[GARZAS_CF_SEC_06-Feb-2024.xlsx]D-PNP'!$BE$37</t>
  </si>
  <si>
    <t>='C:\Users\jaime.benazar\Quorum Business Solutions\Ecopetrol Prometeo - Documents\Planning Space Implementation\3. Analysis &amp; Design\Design\FC22\DRR Jaime\Por presentar a ECP\Cantagallo\Garzas\[GARZAS_CF_SEC_06-Feb-2024.xlsx]D-PNP'!$BE$38</t>
  </si>
  <si>
    <t>='C:\Users\jaime.benazar\Quorum Business Solutions\Ecopetrol Prometeo - Documents\Planning Space Implementation\3. Analysis &amp; Design\Design\FC22\DRR Jaime\Por presentar a ECP\Cantagallo\Garzas\[GARZAS_CF_SEC_06-Feb-2024.xlsx]D-PNP'!$BE$39</t>
  </si>
  <si>
    <t>='C:\Users\jaime.benazar\Quorum Business Solutions\Ecopetrol Prometeo - Documents\Planning Space Implementation\3. Analysis &amp; Design\Design\FC22\DRR Jaime\Por presentar a ECP\Cantagallo\Garzas\[GARZAS_CF_SEC_06-Feb-2024.xlsx]D-PNP'!$BE$40</t>
  </si>
  <si>
    <t>='C:\Users\jaime.benazar\Quorum Business Solutions\Ecopetrol Prometeo - Documents\Planning Space Implementation\3. Analysis &amp; Design\Design\FC22\DRR Jaime\Por presentar a ECP\Cantagallo\Garzas\[GARZAS_CF_SEC_06-Feb-2024.xlsx]D-PNP'!$BE$41</t>
  </si>
  <si>
    <t>='C:\Users\jaime.benazar\Quorum Business Solutions\Ecopetrol Prometeo - Documents\Planning Space Implementation\3. Analysis &amp; Design\Design\FC22\DRR Jaime\Por presentar a ECP\Cantagallo\Garzas\[GARZAS_CF_SEC_06-Feb-2024.xlsx]D-PNP'!$BE$42</t>
  </si>
  <si>
    <t>='C:\Users\jaime.benazar\Quorum Business Solutions\Ecopetrol Prometeo - Documents\Planning Space Implementation\3. Analysis &amp; Design\Design\FC22\DRR Jaime\Por presentar a ECP\Cantagallo\Garzas\[GARZAS_CF_SEC_06-Feb-2024.xlsx]D-PNP'!$BE$43</t>
  </si>
  <si>
    <t>='C:\Users\jaime.benazar\Quorum Business Solutions\Ecopetrol Prometeo - Documents\Planning Space Implementation\3. Analysis &amp; Design\Design\FC22\DRR Jaime\Por presentar a ECP\Cantagallo\Garzas\[GARZAS_CF_SEC_06-Feb-2024.xlsx]D-PNP'!$BE$44</t>
  </si>
  <si>
    <t>='C:\Users\jaime.benazar\Quorum Business Solutions\Ecopetrol Prometeo - Documents\Planning Space Implementation\3. Analysis &amp; Design\Design\FC22\DRR Jaime\Por presentar a ECP\Cantagallo\Garzas\[GARZAS_CF_SEC_06-Feb-2024.xlsx]D-PNP'!$BE$45</t>
  </si>
  <si>
    <t>='C:\Users\jaime.benazar\Quorum Business Solutions\Ecopetrol Prometeo - Documents\Planning Space Implementation\3. Analysis &amp; Design\Design\FC22\DRR Jaime\Por presentar a ECP\Cantagallo\Garzas\[GARZAS_CF_SEC_06-Feb-2024.xlsx]D-PNP'!$BE$46</t>
  </si>
  <si>
    <t>='C:\Users\jaime.benazar\Quorum Business Solutions\Ecopetrol Prometeo - Documents\Planning Space Implementation\3. Analysis &amp; Design\Design\FC22\DRR Jaime\Por presentar a ECP\Cantagallo\Garzas\[GARZAS_CF_SEC_06-Feb-2024.xlsx]D-PNP'!$BE$47</t>
  </si>
  <si>
    <t>='C:\Users\jaime.benazar\Quorum Business Solutions\Ecopetrol Prometeo - Documents\Planning Space Implementation\3. Analysis &amp; Design\Design\FC22\DRR Jaime\Por presentar a ECP\Cantagallo\Garzas\[GARZAS_CF_SEC_06-Feb-2024.xlsx]D-PNP'!$BE$48</t>
  </si>
  <si>
    <t>='C:\Users\jaime.benazar\Quorum Business Solutions\Ecopetrol Prometeo - Documents\Planning Space Implementation\3. Analysis &amp; Design\Design\FC22\DRR Jaime\Por presentar a ECP\Cantagallo\Garzas\[GARZAS_CF_SEC_06-Feb-2024.xlsx]D-PND'!$BE$12</t>
  </si>
  <si>
    <t>='C:\Users\jaime.benazar\Quorum Business Solutions\Ecopetrol Prometeo - Documents\Planning Space Implementation\3. Analysis &amp; Design\Design\FC22\DRR Jaime\Por presentar a ECP\Cantagallo\Garzas\[GARZAS_CF_SEC_06-Feb-2024.xlsx]D-PND'!$BE$13</t>
  </si>
  <si>
    <t>='C:\Users\jaime.benazar\Quorum Business Solutions\Ecopetrol Prometeo - Documents\Planning Space Implementation\3. Analysis &amp; Design\Design\FC22\DRR Jaime\Por presentar a ECP\Cantagallo\Garzas\[GARZAS_CF_SEC_06-Feb-2024.xlsx]D-PND'!$BE$14</t>
  </si>
  <si>
    <t>='C:\Users\jaime.benazar\Quorum Business Solutions\Ecopetrol Prometeo - Documents\Planning Space Implementation\3. Analysis &amp; Design\Design\FC22\DRR Jaime\Por presentar a ECP\Cantagallo\Garzas\[GARZAS_CF_SEC_06-Feb-2024.xlsx]D-PND'!$BE$15</t>
  </si>
  <si>
    <t>='C:\Users\jaime.benazar\Quorum Business Solutions\Ecopetrol Prometeo - Documents\Planning Space Implementation\3. Analysis &amp; Design\Design\FC22\DRR Jaime\Por presentar a ECP\Cantagallo\Garzas\[GARZAS_CF_SEC_06-Feb-2024.xlsx]D-PND'!$BE$16</t>
  </si>
  <si>
    <t>='C:\Users\jaime.benazar\Quorum Business Solutions\Ecopetrol Prometeo - Documents\Planning Space Implementation\3. Analysis &amp; Design\Design\FC22\DRR Jaime\Por presentar a ECP\Cantagallo\Garzas\[GARZAS_CF_SEC_06-Feb-2024.xlsx]D-PND'!$BE$17</t>
  </si>
  <si>
    <t>='C:\Users\jaime.benazar\Quorum Business Solutions\Ecopetrol Prometeo - Documents\Planning Space Implementation\3. Analysis &amp; Design\Design\FC22\DRR Jaime\Por presentar a ECP\Cantagallo\Garzas\[GARZAS_CF_SEC_06-Feb-2024.xlsx]D-PND'!$BE$18</t>
  </si>
  <si>
    <t>='C:\Users\jaime.benazar\Quorum Business Solutions\Ecopetrol Prometeo - Documents\Planning Space Implementation\3. Analysis &amp; Design\Design\FC22\DRR Jaime\Por presentar a ECP\Cantagallo\Garzas\[GARZAS_CF_SEC_06-Feb-2024.xlsx]D-PND'!$BE$19</t>
  </si>
  <si>
    <t>='C:\Users\jaime.benazar\Quorum Business Solutions\Ecopetrol Prometeo - Documents\Planning Space Implementation\3. Analysis &amp; Design\Design\FC22\DRR Jaime\Por presentar a ECP\Cantagallo\Garzas\[GARZAS_CF_SEC_06-Feb-2024.xlsx]D-PND'!$BE$20</t>
  </si>
  <si>
    <t>='C:\Users\jaime.benazar\Quorum Business Solutions\Ecopetrol Prometeo - Documents\Planning Space Implementation\3. Analysis &amp; Design\Design\FC22\DRR Jaime\Por presentar a ECP\Cantagallo\Garzas\[GARZAS_CF_SEC_06-Feb-2024.xlsx]D-PND'!$BE$21</t>
  </si>
  <si>
    <t>='C:\Users\jaime.benazar\Quorum Business Solutions\Ecopetrol Prometeo - Documents\Planning Space Implementation\3. Analysis &amp; Design\Design\FC22\DRR Jaime\Por presentar a ECP\Cantagallo\Garzas\[GARZAS_CF_SEC_06-Feb-2024.xlsx]D-PND'!$BE$22</t>
  </si>
  <si>
    <t>='C:\Users\jaime.benazar\Quorum Business Solutions\Ecopetrol Prometeo - Documents\Planning Space Implementation\3. Analysis &amp; Design\Design\FC22\DRR Jaime\Por presentar a ECP\Cantagallo\Garzas\[GARZAS_CF_SEC_06-Feb-2024.xlsx]D-PND'!$BE$23</t>
  </si>
  <si>
    <t>='C:\Users\jaime.benazar\Quorum Business Solutions\Ecopetrol Prometeo - Documents\Planning Space Implementation\3. Analysis &amp; Design\Design\FC22\DRR Jaime\Por presentar a ECP\Cantagallo\Garzas\[GARZAS_CF_SEC_06-Feb-2024.xlsx]D-PND'!$BE$24</t>
  </si>
  <si>
    <t>='C:\Users\jaime.benazar\Quorum Business Solutions\Ecopetrol Prometeo - Documents\Planning Space Implementation\3. Analysis &amp; Design\Design\FC22\DRR Jaime\Por presentar a ECP\Cantagallo\Garzas\[GARZAS_CF_SEC_06-Feb-2024.xlsx]D-PND'!$BE$25</t>
  </si>
  <si>
    <t>='C:\Users\jaime.benazar\Quorum Business Solutions\Ecopetrol Prometeo - Documents\Planning Space Implementation\3. Analysis &amp; Design\Design\FC22\DRR Jaime\Por presentar a ECP\Cantagallo\Garzas\[GARZAS_CF_SEC_06-Feb-2024.xlsx]D-PND'!$BE$26</t>
  </si>
  <si>
    <t>='C:\Users\jaime.benazar\Quorum Business Solutions\Ecopetrol Prometeo - Documents\Planning Space Implementation\3. Analysis &amp; Design\Design\FC22\DRR Jaime\Por presentar a ECP\Cantagallo\Garzas\[GARZAS_CF_SEC_06-Feb-2024.xlsx]D-PND'!$BE$27</t>
  </si>
  <si>
    <t>='C:\Users\jaime.benazar\Quorum Business Solutions\Ecopetrol Prometeo - Documents\Planning Space Implementation\3. Analysis &amp; Design\Design\FC22\DRR Jaime\Por presentar a ECP\Cantagallo\Garzas\[GARZAS_CF_SEC_06-Feb-2024.xlsx]D-PND'!$BE$28</t>
  </si>
  <si>
    <t>='C:\Users\jaime.benazar\Quorum Business Solutions\Ecopetrol Prometeo - Documents\Planning Space Implementation\3. Analysis &amp; Design\Design\FC22\DRR Jaime\Por presentar a ECP\Cantagallo\Garzas\[GARZAS_CF_SEC_06-Feb-2024.xlsx]D-PND'!$BE$29</t>
  </si>
  <si>
    <t>='C:\Users\jaime.benazar\Quorum Business Solutions\Ecopetrol Prometeo - Documents\Planning Space Implementation\3. Analysis &amp; Design\Design\FC22\DRR Jaime\Por presentar a ECP\Cantagallo\Garzas\[GARZAS_CF_SEC_06-Feb-2024.xlsx]D-PND'!$BE$30</t>
  </si>
  <si>
    <t>='C:\Users\jaime.benazar\Quorum Business Solutions\Ecopetrol Prometeo - Documents\Planning Space Implementation\3. Analysis &amp; Design\Design\FC22\DRR Jaime\Por presentar a ECP\Cantagallo\Garzas\[GARZAS_CF_SEC_06-Feb-2024.xlsx]D-PND'!$BE$31</t>
  </si>
  <si>
    <t>='C:\Users\jaime.benazar\Quorum Business Solutions\Ecopetrol Prometeo - Documents\Planning Space Implementation\3. Analysis &amp; Design\Design\FC22\DRR Jaime\Por presentar a ECP\Cantagallo\Garzas\[GARZAS_CF_SEC_06-Feb-2024.xlsx]D-PND'!$BE$32</t>
  </si>
  <si>
    <t>='C:\Users\jaime.benazar\Quorum Business Solutions\Ecopetrol Prometeo - Documents\Planning Space Implementation\3. Analysis &amp; Design\Design\FC22\DRR Jaime\Por presentar a ECP\Cantagallo\Garzas\[GARZAS_CF_SEC_06-Feb-2024.xlsx]D-PND'!$BE$33</t>
  </si>
  <si>
    <t>='C:\Users\jaime.benazar\Quorum Business Solutions\Ecopetrol Prometeo - Documents\Planning Space Implementation\3. Analysis &amp; Design\Design\FC22\DRR Jaime\Por presentar a ECP\Cantagallo\Garzas\[GARZAS_CF_SEC_06-Feb-2024.xlsx]D-PND'!$BE$34</t>
  </si>
  <si>
    <t>='C:\Users\jaime.benazar\Quorum Business Solutions\Ecopetrol Prometeo - Documents\Planning Space Implementation\3. Analysis &amp; Design\Design\FC22\DRR Jaime\Por presentar a ECP\Cantagallo\Garzas\[GARZAS_CF_SEC_06-Feb-2024.xlsx]D-PND'!$BE$35</t>
  </si>
  <si>
    <t>='C:\Users\jaime.benazar\Quorum Business Solutions\Ecopetrol Prometeo - Documents\Planning Space Implementation\3. Analysis &amp; Design\Design\FC22\DRR Jaime\Por presentar a ECP\Cantagallo\Garzas\[GARZAS_CF_SEC_06-Feb-2024.xlsx]D-PND'!$BE$36</t>
  </si>
  <si>
    <t>='C:\Users\jaime.benazar\Quorum Business Solutions\Ecopetrol Prometeo - Documents\Planning Space Implementation\3. Analysis &amp; Design\Design\FC22\DRR Jaime\Por presentar a ECP\Cantagallo\Garzas\[GARZAS_CF_SEC_06-Feb-2024.xlsx]D-PND'!$BE$37</t>
  </si>
  <si>
    <t>='C:\Users\jaime.benazar\Quorum Business Solutions\Ecopetrol Prometeo - Documents\Planning Space Implementation\3. Analysis &amp; Design\Design\FC22\DRR Jaime\Por presentar a ECP\Cantagallo\Garzas\[GARZAS_CF_SEC_06-Feb-2024.xlsx]D-PND'!$BE$38</t>
  </si>
  <si>
    <t>='C:\Users\jaime.benazar\Quorum Business Solutions\Ecopetrol Prometeo - Documents\Planning Space Implementation\3. Analysis &amp; Design\Design\FC22\DRR Jaime\Por presentar a ECP\Cantagallo\Garzas\[GARZAS_CF_SEC_06-Feb-2024.xlsx]D-PND'!$BE$39</t>
  </si>
  <si>
    <t>='C:\Users\jaime.benazar\Quorum Business Solutions\Ecopetrol Prometeo - Documents\Planning Space Implementation\3. Analysis &amp; Design\Design\FC22\DRR Jaime\Por presentar a ECP\Cantagallo\Garzas\[GARZAS_CF_SEC_06-Feb-2024.xlsx]D-PND'!$BE$40</t>
  </si>
  <si>
    <t>='C:\Users\jaime.benazar\Quorum Business Solutions\Ecopetrol Prometeo - Documents\Planning Space Implementation\3. Analysis &amp; Design\Design\FC22\DRR Jaime\Por presentar a ECP\Cantagallo\Garzas\[GARZAS_CF_SEC_06-Feb-2024.xlsx]D-PND'!$BE$41</t>
  </si>
  <si>
    <t>='C:\Users\jaime.benazar\Quorum Business Solutions\Ecopetrol Prometeo - Documents\Planning Space Implementation\3. Analysis &amp; Design\Design\FC22\DRR Jaime\Por presentar a ECP\Cantagallo\Garzas\[GARZAS_CF_SEC_06-Feb-2024.xlsx]D-PND'!$BE$42</t>
  </si>
  <si>
    <t>='C:\Users\jaime.benazar\Quorum Business Solutions\Ecopetrol Prometeo - Documents\Planning Space Implementation\3. Analysis &amp; Design\Design\FC22\DRR Jaime\Por presentar a ECP\Cantagallo\Garzas\[GARZAS_CF_SEC_06-Feb-2024.xlsx]D-PND'!$BE$43</t>
  </si>
  <si>
    <t>='C:\Users\jaime.benazar\Quorum Business Solutions\Ecopetrol Prometeo - Documents\Planning Space Implementation\3. Analysis &amp; Design\Design\FC22\DRR Jaime\Por presentar a ECP\Cantagallo\Garzas\[GARZAS_CF_SEC_06-Feb-2024.xlsx]D-PND'!$BE$44</t>
  </si>
  <si>
    <t>='C:\Users\jaime.benazar\Quorum Business Solutions\Ecopetrol Prometeo - Documents\Planning Space Implementation\3. Analysis &amp; Design\Design\FC22\DRR Jaime\Por presentar a ECP\Cantagallo\Garzas\[GARZAS_CF_SEC_06-Feb-2024.xlsx]D-PND'!$BE$45</t>
  </si>
  <si>
    <t>='C:\Users\jaime.benazar\Quorum Business Solutions\Ecopetrol Prometeo - Documents\Planning Space Implementation\3. Analysis &amp; Design\Design\FC22\DRR Jaime\Por presentar a ECP\Cantagallo\Garzas\[GARZAS_CF_SEC_06-Feb-2024.xlsx]D-PND'!$BE$46</t>
  </si>
  <si>
    <t>='C:\Users\jaime.benazar\Quorum Business Solutions\Ecopetrol Prometeo - Documents\Planning Space Implementation\3. Analysis &amp; Design\Design\FC22\DRR Jaime\Por presentar a ECP\Cantagallo\Garzas\[GARZAS_CF_SEC_06-Feb-2024.xlsx]D-PND'!$BE$47</t>
  </si>
  <si>
    <t>='C:\Users\jaime.benazar\Quorum Business Solutions\Ecopetrol Prometeo - Documents\Planning Space Implementation\3. Analysis &amp; Design\Design\FC22\DRR Jaime\Por presentar a ECP\Cantagallo\Garzas\[GARZAS_CF_SEC_06-Feb-2024.xlsx]D-PND'!$BE$48</t>
  </si>
  <si>
    <t>='C:\Users\jaime.benazar\Quorum Business Solutions\Ecopetrol Prometeo - Documents\Planning Space Implementation\3. Analysis &amp; Design\Design\FC22\DRR Jaime\Por presentar a ECP\Cantagallo\Garzas\[GARZAS_CF_SEC_06-Feb-2024.xlsx]D-PRBDP'!$BE$12</t>
  </si>
  <si>
    <t>='C:\Users\jaime.benazar\Quorum Business Solutions\Ecopetrol Prometeo - Documents\Planning Space Implementation\3. Analysis &amp; Design\Design\FC22\DRR Jaime\Por presentar a ECP\Cantagallo\Garzas\[GARZAS_CF_SEC_06-Feb-2024.xlsx]D-PRBDP'!$BE$13</t>
  </si>
  <si>
    <t>='C:\Users\jaime.benazar\Quorum Business Solutions\Ecopetrol Prometeo - Documents\Planning Space Implementation\3. Analysis &amp; Design\Design\FC22\DRR Jaime\Por presentar a ECP\Cantagallo\Garzas\[GARZAS_CF_SEC_06-Feb-2024.xlsx]D-PRBDP'!$BE$14</t>
  </si>
  <si>
    <t>='C:\Users\jaime.benazar\Quorum Business Solutions\Ecopetrol Prometeo - Documents\Planning Space Implementation\3. Analysis &amp; Design\Design\FC22\DRR Jaime\Por presentar a ECP\Cantagallo\Garzas\[GARZAS_CF_SEC_06-Feb-2024.xlsx]D-PRBDP'!$BE$15</t>
  </si>
  <si>
    <t>='C:\Users\jaime.benazar\Quorum Business Solutions\Ecopetrol Prometeo - Documents\Planning Space Implementation\3. Analysis &amp; Design\Design\FC22\DRR Jaime\Por presentar a ECP\Cantagallo\Garzas\[GARZAS_CF_SEC_06-Feb-2024.xlsx]D-PRBDP'!$BE$16</t>
  </si>
  <si>
    <t>='C:\Users\jaime.benazar\Quorum Business Solutions\Ecopetrol Prometeo - Documents\Planning Space Implementation\3. Analysis &amp; Design\Design\FC22\DRR Jaime\Por presentar a ECP\Cantagallo\Garzas\[GARZAS_CF_SEC_06-Feb-2024.xlsx]D-PRBDP'!$BE$17</t>
  </si>
  <si>
    <t>='C:\Users\jaime.benazar\Quorum Business Solutions\Ecopetrol Prometeo - Documents\Planning Space Implementation\3. Analysis &amp; Design\Design\FC22\DRR Jaime\Por presentar a ECP\Cantagallo\Garzas\[GARZAS_CF_SEC_06-Feb-2024.xlsx]D-PRBDP'!$BE$18</t>
  </si>
  <si>
    <t>='C:\Users\jaime.benazar\Quorum Business Solutions\Ecopetrol Prometeo - Documents\Planning Space Implementation\3. Analysis &amp; Design\Design\FC22\DRR Jaime\Por presentar a ECP\Cantagallo\Garzas\[GARZAS_CF_SEC_06-Feb-2024.xlsx]D-PRBDP'!$BE$19</t>
  </si>
  <si>
    <t>='C:\Users\jaime.benazar\Quorum Business Solutions\Ecopetrol Prometeo - Documents\Planning Space Implementation\3. Analysis &amp; Design\Design\FC22\DRR Jaime\Por presentar a ECP\Cantagallo\Garzas\[GARZAS_CF_SEC_06-Feb-2024.xlsx]D-PRBDP'!$BE$20</t>
  </si>
  <si>
    <t>='C:\Users\jaime.benazar\Quorum Business Solutions\Ecopetrol Prometeo - Documents\Planning Space Implementation\3. Analysis &amp; Design\Design\FC22\DRR Jaime\Por presentar a ECP\Cantagallo\Garzas\[GARZAS_CF_SEC_06-Feb-2024.xlsx]D-PRBDP'!$BE$21</t>
  </si>
  <si>
    <t>='C:\Users\jaime.benazar\Quorum Business Solutions\Ecopetrol Prometeo - Documents\Planning Space Implementation\3. Analysis &amp; Design\Design\FC22\DRR Jaime\Por presentar a ECP\Cantagallo\Garzas\[GARZAS_CF_SEC_06-Feb-2024.xlsx]D-PRBDP'!$BE$22</t>
  </si>
  <si>
    <t>='C:\Users\jaime.benazar\Quorum Business Solutions\Ecopetrol Prometeo - Documents\Planning Space Implementation\3. Analysis &amp; Design\Design\FC22\DRR Jaime\Por presentar a ECP\Cantagallo\Garzas\[GARZAS_CF_SEC_06-Feb-2024.xlsx]D-PRBDP'!$BE$23</t>
  </si>
  <si>
    <t>='C:\Users\jaime.benazar\Quorum Business Solutions\Ecopetrol Prometeo - Documents\Planning Space Implementation\3. Analysis &amp; Design\Design\FC22\DRR Jaime\Por presentar a ECP\Cantagallo\Garzas\[GARZAS_CF_SEC_06-Feb-2024.xlsx]D-PRBDP'!$BE$24</t>
  </si>
  <si>
    <t>='C:\Users\jaime.benazar\Quorum Business Solutions\Ecopetrol Prometeo - Documents\Planning Space Implementation\3. Analysis &amp; Design\Design\FC22\DRR Jaime\Por presentar a ECP\Cantagallo\Garzas\[GARZAS_CF_SEC_06-Feb-2024.xlsx]D-PRBDP'!$BE$25</t>
  </si>
  <si>
    <t>='C:\Users\jaime.benazar\Quorum Business Solutions\Ecopetrol Prometeo - Documents\Planning Space Implementation\3. Analysis &amp; Design\Design\FC22\DRR Jaime\Por presentar a ECP\Cantagallo\Garzas\[GARZAS_CF_SEC_06-Feb-2024.xlsx]D-PRBDP'!$BE$26</t>
  </si>
  <si>
    <t>='C:\Users\jaime.benazar\Quorum Business Solutions\Ecopetrol Prometeo - Documents\Planning Space Implementation\3. Analysis &amp; Design\Design\FC22\DRR Jaime\Por presentar a ECP\Cantagallo\Garzas\[GARZAS_CF_SEC_06-Feb-2024.xlsx]D-PRBDP'!$BE$27</t>
  </si>
  <si>
    <t>='C:\Users\jaime.benazar\Quorum Business Solutions\Ecopetrol Prometeo - Documents\Planning Space Implementation\3. Analysis &amp; Design\Design\FC22\DRR Jaime\Por presentar a ECP\Cantagallo\Garzas\[GARZAS_CF_SEC_06-Feb-2024.xlsx]D-PRBDP'!$BE$28</t>
  </si>
  <si>
    <t>='C:\Users\jaime.benazar\Quorum Business Solutions\Ecopetrol Prometeo - Documents\Planning Space Implementation\3. Analysis &amp; Design\Design\FC22\DRR Jaime\Por presentar a ECP\Cantagallo\Garzas\[GARZAS_CF_SEC_06-Feb-2024.xlsx]D-PRBDP'!$BE$29</t>
  </si>
  <si>
    <t>='C:\Users\jaime.benazar\Quorum Business Solutions\Ecopetrol Prometeo - Documents\Planning Space Implementation\3. Analysis &amp; Design\Design\FC22\DRR Jaime\Por presentar a ECP\Cantagallo\Garzas\[GARZAS_CF_SEC_06-Feb-2024.xlsx]D-PRBDP'!$BE$30</t>
  </si>
  <si>
    <t>='C:\Users\jaime.benazar\Quorum Business Solutions\Ecopetrol Prometeo - Documents\Planning Space Implementation\3. Analysis &amp; Design\Design\FC22\DRR Jaime\Por presentar a ECP\Cantagallo\Garzas\[GARZAS_CF_SEC_06-Feb-2024.xlsx]D-PRBDP'!$BE$31</t>
  </si>
  <si>
    <t>='C:\Users\jaime.benazar\Quorum Business Solutions\Ecopetrol Prometeo - Documents\Planning Space Implementation\3. Analysis &amp; Design\Design\FC22\DRR Jaime\Por presentar a ECP\Cantagallo\Garzas\[GARZAS_CF_SEC_06-Feb-2024.xlsx]D-PRBDP'!$BE$32</t>
  </si>
  <si>
    <t>='C:\Users\jaime.benazar\Quorum Business Solutions\Ecopetrol Prometeo - Documents\Planning Space Implementation\3. Analysis &amp; Design\Design\FC22\DRR Jaime\Por presentar a ECP\Cantagallo\Garzas\[GARZAS_CF_SEC_06-Feb-2024.xlsx]D-PRBDP'!$BE$33</t>
  </si>
  <si>
    <t>='C:\Users\jaime.benazar\Quorum Business Solutions\Ecopetrol Prometeo - Documents\Planning Space Implementation\3. Analysis &amp; Design\Design\FC22\DRR Jaime\Por presentar a ECP\Cantagallo\Garzas\[GARZAS_CF_SEC_06-Feb-2024.xlsx]D-PRBDP'!$BE$34</t>
  </si>
  <si>
    <t>='C:\Users\jaime.benazar\Quorum Business Solutions\Ecopetrol Prometeo - Documents\Planning Space Implementation\3. Analysis &amp; Design\Design\FC22\DRR Jaime\Por presentar a ECP\Cantagallo\Garzas\[GARZAS_CF_SEC_06-Feb-2024.xlsx]D-PRBDP'!$BE$35</t>
  </si>
  <si>
    <t>='C:\Users\jaime.benazar\Quorum Business Solutions\Ecopetrol Prometeo - Documents\Planning Space Implementation\3. Analysis &amp; Design\Design\FC22\DRR Jaime\Por presentar a ECP\Cantagallo\Garzas\[GARZAS_CF_SEC_06-Feb-2024.xlsx]D-PRBDP'!$BE$36</t>
  </si>
  <si>
    <t>='C:\Users\jaime.benazar\Quorum Business Solutions\Ecopetrol Prometeo - Documents\Planning Space Implementation\3. Analysis &amp; Design\Design\FC22\DRR Jaime\Por presentar a ECP\Cantagallo\Garzas\[GARZAS_CF_SEC_06-Feb-2024.xlsx]D-PRBDP'!$BE$37</t>
  </si>
  <si>
    <t>='C:\Users\jaime.benazar\Quorum Business Solutions\Ecopetrol Prometeo - Documents\Planning Space Implementation\3. Analysis &amp; Design\Design\FC22\DRR Jaime\Por presentar a ECP\Cantagallo\Garzas\[GARZAS_CF_SEC_06-Feb-2024.xlsx]D-PRBDP'!$BE$38</t>
  </si>
  <si>
    <t>='C:\Users\jaime.benazar\Quorum Business Solutions\Ecopetrol Prometeo - Documents\Planning Space Implementation\3. Analysis &amp; Design\Design\FC22\DRR Jaime\Por presentar a ECP\Cantagallo\Garzas\[GARZAS_CF_SEC_06-Feb-2024.xlsx]D-PRBDP'!$BE$39</t>
  </si>
  <si>
    <t>='C:\Users\jaime.benazar\Quorum Business Solutions\Ecopetrol Prometeo - Documents\Planning Space Implementation\3. Analysis &amp; Design\Design\FC22\DRR Jaime\Por presentar a ECP\Cantagallo\Garzas\[GARZAS_CF_SEC_06-Feb-2024.xlsx]D-PRBDP'!$BE$40</t>
  </si>
  <si>
    <t>='C:\Users\jaime.benazar\Quorum Business Solutions\Ecopetrol Prometeo - Documents\Planning Space Implementation\3. Analysis &amp; Design\Design\FC22\DRR Jaime\Por presentar a ECP\Cantagallo\Garzas\[GARZAS_CF_SEC_06-Feb-2024.xlsx]D-PRBDP'!$BE$41</t>
  </si>
  <si>
    <t>='C:\Users\jaime.benazar\Quorum Business Solutions\Ecopetrol Prometeo - Documents\Planning Space Implementation\3. Analysis &amp; Design\Design\FC22\DRR Jaime\Por presentar a ECP\Cantagallo\Garzas\[GARZAS_CF_SEC_06-Feb-2024.xlsx]D-PRBDP'!$BE$42</t>
  </si>
  <si>
    <t>='C:\Users\jaime.benazar\Quorum Business Solutions\Ecopetrol Prometeo - Documents\Planning Space Implementation\3. Analysis &amp; Design\Design\FC22\DRR Jaime\Por presentar a ECP\Cantagallo\Garzas\[GARZAS_CF_SEC_06-Feb-2024.xlsx]D-PRBDP'!$BE$43</t>
  </si>
  <si>
    <t>='C:\Users\jaime.benazar\Quorum Business Solutions\Ecopetrol Prometeo - Documents\Planning Space Implementation\3. Analysis &amp; Design\Design\FC22\DRR Jaime\Por presentar a ECP\Cantagallo\Garzas\[GARZAS_CF_SEC_06-Feb-2024.xlsx]D-PRBDP'!$BE$44</t>
  </si>
  <si>
    <t>='C:\Users\jaime.benazar\Quorum Business Solutions\Ecopetrol Prometeo - Documents\Planning Space Implementation\3. Analysis &amp; Design\Design\FC22\DRR Jaime\Por presentar a ECP\Cantagallo\Garzas\[GARZAS_CF_SEC_06-Feb-2024.xlsx]D-PRBDP'!$BE$45</t>
  </si>
  <si>
    <t>='C:\Users\jaime.benazar\Quorum Business Solutions\Ecopetrol Prometeo - Documents\Planning Space Implementation\3. Analysis &amp; Design\Design\FC22\DRR Jaime\Por presentar a ECP\Cantagallo\Garzas\[GARZAS_CF_SEC_06-Feb-2024.xlsx]D-PRBDP'!$BE$46</t>
  </si>
  <si>
    <t>='C:\Users\jaime.benazar\Quorum Business Solutions\Ecopetrol Prometeo - Documents\Planning Space Implementation\3. Analysis &amp; Design\Design\FC22\DRR Jaime\Por presentar a ECP\Cantagallo\Garzas\[GARZAS_CF_SEC_06-Feb-2024.xlsx]D-PRBDP'!$BE$47</t>
  </si>
  <si>
    <t>='C:\Users\jaime.benazar\Quorum Business Solutions\Ecopetrol Prometeo - Documents\Planning Space Implementation\3. Analysis &amp; Design\Design\FC22\DRR Jaime\Por presentar a ECP\Cantagallo\Garzas\[GARZAS_CF_SEC_06-Feb-2024.xlsx]D-PRBDP'!$BE$48</t>
  </si>
  <si>
    <t>='C:\Users\jaime.benazar\Quorum Business Solutions\Ecopetrol Prometeo - Documents\Planning Space Implementation\3. Analysis &amp; Design\Design\FC22\DRR Jaime\Por presentar a ECP\Cantagallo\Garzas\[GARZAS_CF_SEC_06-Feb-2024.xlsx]D-PRBNP'!$BE$12</t>
  </si>
  <si>
    <t>='C:\Users\jaime.benazar\Quorum Business Solutions\Ecopetrol Prometeo - Documents\Planning Space Implementation\3. Analysis &amp; Design\Design\FC22\DRR Jaime\Por presentar a ECP\Cantagallo\Garzas\[GARZAS_CF_SEC_06-Feb-2024.xlsx]D-PRBNP'!$BE$13</t>
  </si>
  <si>
    <t>='C:\Users\jaime.benazar\Quorum Business Solutions\Ecopetrol Prometeo - Documents\Planning Space Implementation\3. Analysis &amp; Design\Design\FC22\DRR Jaime\Por presentar a ECP\Cantagallo\Garzas\[GARZAS_CF_SEC_06-Feb-2024.xlsx]D-PRBNP'!$BE$14</t>
  </si>
  <si>
    <t>='C:\Users\jaime.benazar\Quorum Business Solutions\Ecopetrol Prometeo - Documents\Planning Space Implementation\3. Analysis &amp; Design\Design\FC22\DRR Jaime\Por presentar a ECP\Cantagallo\Garzas\[GARZAS_CF_SEC_06-Feb-2024.xlsx]D-PRBNP'!$BE$15</t>
  </si>
  <si>
    <t>='C:\Users\jaime.benazar\Quorum Business Solutions\Ecopetrol Prometeo - Documents\Planning Space Implementation\3. Analysis &amp; Design\Design\FC22\DRR Jaime\Por presentar a ECP\Cantagallo\Garzas\[GARZAS_CF_SEC_06-Feb-2024.xlsx]D-PRBNP'!$BE$16</t>
  </si>
  <si>
    <t>='C:\Users\jaime.benazar\Quorum Business Solutions\Ecopetrol Prometeo - Documents\Planning Space Implementation\3. Analysis &amp; Design\Design\FC22\DRR Jaime\Por presentar a ECP\Cantagallo\Garzas\[GARZAS_CF_SEC_06-Feb-2024.xlsx]D-PRBNP'!$BE$17</t>
  </si>
  <si>
    <t>='C:\Users\jaime.benazar\Quorum Business Solutions\Ecopetrol Prometeo - Documents\Planning Space Implementation\3. Analysis &amp; Design\Design\FC22\DRR Jaime\Por presentar a ECP\Cantagallo\Garzas\[GARZAS_CF_SEC_06-Feb-2024.xlsx]D-PRBNP'!$BE$18</t>
  </si>
  <si>
    <t>='C:\Users\jaime.benazar\Quorum Business Solutions\Ecopetrol Prometeo - Documents\Planning Space Implementation\3. Analysis &amp; Design\Design\FC22\DRR Jaime\Por presentar a ECP\Cantagallo\Garzas\[GARZAS_CF_SEC_06-Feb-2024.xlsx]D-PRBNP'!$BE$19</t>
  </si>
  <si>
    <t>='C:\Users\jaime.benazar\Quorum Business Solutions\Ecopetrol Prometeo - Documents\Planning Space Implementation\3. Analysis &amp; Design\Design\FC22\DRR Jaime\Por presentar a ECP\Cantagallo\Garzas\[GARZAS_CF_SEC_06-Feb-2024.xlsx]D-PRBNP'!$BE$20</t>
  </si>
  <si>
    <t>='C:\Users\jaime.benazar\Quorum Business Solutions\Ecopetrol Prometeo - Documents\Planning Space Implementation\3. Analysis &amp; Design\Design\FC22\DRR Jaime\Por presentar a ECP\Cantagallo\Garzas\[GARZAS_CF_SEC_06-Feb-2024.xlsx]D-PRBNP'!$BE$21</t>
  </si>
  <si>
    <t>='C:\Users\jaime.benazar\Quorum Business Solutions\Ecopetrol Prometeo - Documents\Planning Space Implementation\3. Analysis &amp; Design\Design\FC22\DRR Jaime\Por presentar a ECP\Cantagallo\Garzas\[GARZAS_CF_SEC_06-Feb-2024.xlsx]D-PRBNP'!$BE$22</t>
  </si>
  <si>
    <t>='C:\Users\jaime.benazar\Quorum Business Solutions\Ecopetrol Prometeo - Documents\Planning Space Implementation\3. Analysis &amp; Design\Design\FC22\DRR Jaime\Por presentar a ECP\Cantagallo\Garzas\[GARZAS_CF_SEC_06-Feb-2024.xlsx]D-PRBNP'!$BE$23</t>
  </si>
  <si>
    <t>='C:\Users\jaime.benazar\Quorum Business Solutions\Ecopetrol Prometeo - Documents\Planning Space Implementation\3. Analysis &amp; Design\Design\FC22\DRR Jaime\Por presentar a ECP\Cantagallo\Garzas\[GARZAS_CF_SEC_06-Feb-2024.xlsx]D-PRBNP'!$BE$24</t>
  </si>
  <si>
    <t>='C:\Users\jaime.benazar\Quorum Business Solutions\Ecopetrol Prometeo - Documents\Planning Space Implementation\3. Analysis &amp; Design\Design\FC22\DRR Jaime\Por presentar a ECP\Cantagallo\Garzas\[GARZAS_CF_SEC_06-Feb-2024.xlsx]D-PRBNP'!$BE$25</t>
  </si>
  <si>
    <t>='C:\Users\jaime.benazar\Quorum Business Solutions\Ecopetrol Prometeo - Documents\Planning Space Implementation\3. Analysis &amp; Design\Design\FC22\DRR Jaime\Por presentar a ECP\Cantagallo\Garzas\[GARZAS_CF_SEC_06-Feb-2024.xlsx]D-PRBNP'!$BE$26</t>
  </si>
  <si>
    <t>='C:\Users\jaime.benazar\Quorum Business Solutions\Ecopetrol Prometeo - Documents\Planning Space Implementation\3. Analysis &amp; Design\Design\FC22\DRR Jaime\Por presentar a ECP\Cantagallo\Garzas\[GARZAS_CF_SEC_06-Feb-2024.xlsx]D-PRBNP'!$BE$27</t>
  </si>
  <si>
    <t>='C:\Users\jaime.benazar\Quorum Business Solutions\Ecopetrol Prometeo - Documents\Planning Space Implementation\3. Analysis &amp; Design\Design\FC22\DRR Jaime\Por presentar a ECP\Cantagallo\Garzas\[GARZAS_CF_SEC_06-Feb-2024.xlsx]D-PRBNP'!$BE$28</t>
  </si>
  <si>
    <t>='C:\Users\jaime.benazar\Quorum Business Solutions\Ecopetrol Prometeo - Documents\Planning Space Implementation\3. Analysis &amp; Design\Design\FC22\DRR Jaime\Por presentar a ECP\Cantagallo\Garzas\[GARZAS_CF_SEC_06-Feb-2024.xlsx]D-PRBNP'!$BE$29</t>
  </si>
  <si>
    <t>='C:\Users\jaime.benazar\Quorum Business Solutions\Ecopetrol Prometeo - Documents\Planning Space Implementation\3. Analysis &amp; Design\Design\FC22\DRR Jaime\Por presentar a ECP\Cantagallo\Garzas\[GARZAS_CF_SEC_06-Feb-2024.xlsx]D-PRBNP'!$BE$30</t>
  </si>
  <si>
    <t>='C:\Users\jaime.benazar\Quorum Business Solutions\Ecopetrol Prometeo - Documents\Planning Space Implementation\3. Analysis &amp; Design\Design\FC22\DRR Jaime\Por presentar a ECP\Cantagallo\Garzas\[GARZAS_CF_SEC_06-Feb-2024.xlsx]D-PRBNP'!$BE$31</t>
  </si>
  <si>
    <t>='C:\Users\jaime.benazar\Quorum Business Solutions\Ecopetrol Prometeo - Documents\Planning Space Implementation\3. Analysis &amp; Design\Design\FC22\DRR Jaime\Por presentar a ECP\Cantagallo\Garzas\[GARZAS_CF_SEC_06-Feb-2024.xlsx]D-PRBNP'!$BE$32</t>
  </si>
  <si>
    <t>='C:\Users\jaime.benazar\Quorum Business Solutions\Ecopetrol Prometeo - Documents\Planning Space Implementation\3. Analysis &amp; Design\Design\FC22\DRR Jaime\Por presentar a ECP\Cantagallo\Garzas\[GARZAS_CF_SEC_06-Feb-2024.xlsx]D-PRBNP'!$BE$33</t>
  </si>
  <si>
    <t>='C:\Users\jaime.benazar\Quorum Business Solutions\Ecopetrol Prometeo - Documents\Planning Space Implementation\3. Analysis &amp; Design\Design\FC22\DRR Jaime\Por presentar a ECP\Cantagallo\Garzas\[GARZAS_CF_SEC_06-Feb-2024.xlsx]D-PRBNP'!$BE$34</t>
  </si>
  <si>
    <t>='C:\Users\jaime.benazar\Quorum Business Solutions\Ecopetrol Prometeo - Documents\Planning Space Implementation\3. Analysis &amp; Design\Design\FC22\DRR Jaime\Por presentar a ECP\Cantagallo\Garzas\[GARZAS_CF_SEC_06-Feb-2024.xlsx]D-PRBNP'!$BE$35</t>
  </si>
  <si>
    <t>='C:\Users\jaime.benazar\Quorum Business Solutions\Ecopetrol Prometeo - Documents\Planning Space Implementation\3. Analysis &amp; Design\Design\FC22\DRR Jaime\Por presentar a ECP\Cantagallo\Garzas\[GARZAS_CF_SEC_06-Feb-2024.xlsx]D-PRBNP'!$BE$36</t>
  </si>
  <si>
    <t>='C:\Users\jaime.benazar\Quorum Business Solutions\Ecopetrol Prometeo - Documents\Planning Space Implementation\3. Analysis &amp; Design\Design\FC22\DRR Jaime\Por presentar a ECP\Cantagallo\Garzas\[GARZAS_CF_SEC_06-Feb-2024.xlsx]D-PRBNP'!$BE$37</t>
  </si>
  <si>
    <t>='C:\Users\jaime.benazar\Quorum Business Solutions\Ecopetrol Prometeo - Documents\Planning Space Implementation\3. Analysis &amp; Design\Design\FC22\DRR Jaime\Por presentar a ECP\Cantagallo\Garzas\[GARZAS_CF_SEC_06-Feb-2024.xlsx]D-PRBNP'!$BE$38</t>
  </si>
  <si>
    <t>='C:\Users\jaime.benazar\Quorum Business Solutions\Ecopetrol Prometeo - Documents\Planning Space Implementation\3. Analysis &amp; Design\Design\FC22\DRR Jaime\Por presentar a ECP\Cantagallo\Garzas\[GARZAS_CF_SEC_06-Feb-2024.xlsx]D-PRBNP'!$BE$39</t>
  </si>
  <si>
    <t>='C:\Users\jaime.benazar\Quorum Business Solutions\Ecopetrol Prometeo - Documents\Planning Space Implementation\3. Analysis &amp; Design\Design\FC22\DRR Jaime\Por presentar a ECP\Cantagallo\Garzas\[GARZAS_CF_SEC_06-Feb-2024.xlsx]D-PRBNP'!$BE$40</t>
  </si>
  <si>
    <t>='C:\Users\jaime.benazar\Quorum Business Solutions\Ecopetrol Prometeo - Documents\Planning Space Implementation\3. Analysis &amp; Design\Design\FC22\DRR Jaime\Por presentar a ECP\Cantagallo\Garzas\[GARZAS_CF_SEC_06-Feb-2024.xlsx]D-PRBNP'!$BE$41</t>
  </si>
  <si>
    <t>='C:\Users\jaime.benazar\Quorum Business Solutions\Ecopetrol Prometeo - Documents\Planning Space Implementation\3. Analysis &amp; Design\Design\FC22\DRR Jaime\Por presentar a ECP\Cantagallo\Garzas\[GARZAS_CF_SEC_06-Feb-2024.xlsx]D-PRBNP'!$BE$42</t>
  </si>
  <si>
    <t>='C:\Users\jaime.benazar\Quorum Business Solutions\Ecopetrol Prometeo - Documents\Planning Space Implementation\3. Analysis &amp; Design\Design\FC22\DRR Jaime\Por presentar a ECP\Cantagallo\Garzas\[GARZAS_CF_SEC_06-Feb-2024.xlsx]D-PRBNP'!$BE$43</t>
  </si>
  <si>
    <t>='C:\Users\jaime.benazar\Quorum Business Solutions\Ecopetrol Prometeo - Documents\Planning Space Implementation\3. Analysis &amp; Design\Design\FC22\DRR Jaime\Por presentar a ECP\Cantagallo\Garzas\[GARZAS_CF_SEC_06-Feb-2024.xlsx]D-PRBNP'!$BE$44</t>
  </si>
  <si>
    <t>='C:\Users\jaime.benazar\Quorum Business Solutions\Ecopetrol Prometeo - Documents\Planning Space Implementation\3. Analysis &amp; Design\Design\FC22\DRR Jaime\Por presentar a ECP\Cantagallo\Garzas\[GARZAS_CF_SEC_06-Feb-2024.xlsx]D-PRBNP'!$BE$45</t>
  </si>
  <si>
    <t>='C:\Users\jaime.benazar\Quorum Business Solutions\Ecopetrol Prometeo - Documents\Planning Space Implementation\3. Analysis &amp; Design\Design\FC22\DRR Jaime\Por presentar a ECP\Cantagallo\Garzas\[GARZAS_CF_SEC_06-Feb-2024.xlsx]D-PRBNP'!$BE$46</t>
  </si>
  <si>
    <t>='C:\Users\jaime.benazar\Quorum Business Solutions\Ecopetrol Prometeo - Documents\Planning Space Implementation\3. Analysis &amp; Design\Design\FC22\DRR Jaime\Por presentar a ECP\Cantagallo\Garzas\[GARZAS_CF_SEC_06-Feb-2024.xlsx]D-PRBNP'!$BE$47</t>
  </si>
  <si>
    <t>='C:\Users\jaime.benazar\Quorum Business Solutions\Ecopetrol Prometeo - Documents\Planning Space Implementation\3. Analysis &amp; Design\Design\FC22\DRR Jaime\Por presentar a ECP\Cantagallo\Garzas\[GARZAS_CF_SEC_06-Feb-2024.xlsx]D-PRBNP'!$BE$48</t>
  </si>
  <si>
    <t>='C:\Users\jaime.benazar\Quorum Business Solutions\Ecopetrol Prometeo - Documents\Planning Space Implementation\3. Analysis &amp; Design\Design\FC22\DRR Jaime\Por presentar a ECP\Cantagallo\Garzas\[GARZAS_CF_SEC_06-Feb-2024.xlsx]D-PRBND'!$BE$12</t>
  </si>
  <si>
    <t>='C:\Users\jaime.benazar\Quorum Business Solutions\Ecopetrol Prometeo - Documents\Planning Space Implementation\3. Analysis &amp; Design\Design\FC22\DRR Jaime\Por presentar a ECP\Cantagallo\Garzas\[GARZAS_CF_SEC_06-Feb-2024.xlsx]D-PRBND'!$BE$13</t>
  </si>
  <si>
    <t>='C:\Users\jaime.benazar\Quorum Business Solutions\Ecopetrol Prometeo - Documents\Planning Space Implementation\3. Analysis &amp; Design\Design\FC22\DRR Jaime\Por presentar a ECP\Cantagallo\Garzas\[GARZAS_CF_SEC_06-Feb-2024.xlsx]D-PRBND'!$BE$14</t>
  </si>
  <si>
    <t>='C:\Users\jaime.benazar\Quorum Business Solutions\Ecopetrol Prometeo - Documents\Planning Space Implementation\3. Analysis &amp; Design\Design\FC22\DRR Jaime\Por presentar a ECP\Cantagallo\Garzas\[GARZAS_CF_SEC_06-Feb-2024.xlsx]D-PRBND'!$BE$15</t>
  </si>
  <si>
    <t>='C:\Users\jaime.benazar\Quorum Business Solutions\Ecopetrol Prometeo - Documents\Planning Space Implementation\3. Analysis &amp; Design\Design\FC22\DRR Jaime\Por presentar a ECP\Cantagallo\Garzas\[GARZAS_CF_SEC_06-Feb-2024.xlsx]D-PRBND'!$BE$16</t>
  </si>
  <si>
    <t>='C:\Users\jaime.benazar\Quorum Business Solutions\Ecopetrol Prometeo - Documents\Planning Space Implementation\3. Analysis &amp; Design\Design\FC22\DRR Jaime\Por presentar a ECP\Cantagallo\Garzas\[GARZAS_CF_SEC_06-Feb-2024.xlsx]D-PRBND'!$BE$17</t>
  </si>
  <si>
    <t>='C:\Users\jaime.benazar\Quorum Business Solutions\Ecopetrol Prometeo - Documents\Planning Space Implementation\3. Analysis &amp; Design\Design\FC22\DRR Jaime\Por presentar a ECP\Cantagallo\Garzas\[GARZAS_CF_SEC_06-Feb-2024.xlsx]D-PRBND'!$BE$18</t>
  </si>
  <si>
    <t>='C:\Users\jaime.benazar\Quorum Business Solutions\Ecopetrol Prometeo - Documents\Planning Space Implementation\3. Analysis &amp; Design\Design\FC22\DRR Jaime\Por presentar a ECP\Cantagallo\Garzas\[GARZAS_CF_SEC_06-Feb-2024.xlsx]D-PRBND'!$BE$19</t>
  </si>
  <si>
    <t>='C:\Users\jaime.benazar\Quorum Business Solutions\Ecopetrol Prometeo - Documents\Planning Space Implementation\3. Analysis &amp; Design\Design\FC22\DRR Jaime\Por presentar a ECP\Cantagallo\Garzas\[GARZAS_CF_SEC_06-Feb-2024.xlsx]D-PRBND'!$BE$20</t>
  </si>
  <si>
    <t>='C:\Users\jaime.benazar\Quorum Business Solutions\Ecopetrol Prometeo - Documents\Planning Space Implementation\3. Analysis &amp; Design\Design\FC22\DRR Jaime\Por presentar a ECP\Cantagallo\Garzas\[GARZAS_CF_SEC_06-Feb-2024.xlsx]D-PRBND'!$BE$21</t>
  </si>
  <si>
    <t>='C:\Users\jaime.benazar\Quorum Business Solutions\Ecopetrol Prometeo - Documents\Planning Space Implementation\3. Analysis &amp; Design\Design\FC22\DRR Jaime\Por presentar a ECP\Cantagallo\Garzas\[GARZAS_CF_SEC_06-Feb-2024.xlsx]D-PRBND'!$BE$22</t>
  </si>
  <si>
    <t>='C:\Users\jaime.benazar\Quorum Business Solutions\Ecopetrol Prometeo - Documents\Planning Space Implementation\3. Analysis &amp; Design\Design\FC22\DRR Jaime\Por presentar a ECP\Cantagallo\Garzas\[GARZAS_CF_SEC_06-Feb-2024.xlsx]D-PRBND'!$BE$23</t>
  </si>
  <si>
    <t>='C:\Users\jaime.benazar\Quorum Business Solutions\Ecopetrol Prometeo - Documents\Planning Space Implementation\3. Analysis &amp; Design\Design\FC22\DRR Jaime\Por presentar a ECP\Cantagallo\Garzas\[GARZAS_CF_SEC_06-Feb-2024.xlsx]D-PRBND'!$BE$24</t>
  </si>
  <si>
    <t>='C:\Users\jaime.benazar\Quorum Business Solutions\Ecopetrol Prometeo - Documents\Planning Space Implementation\3. Analysis &amp; Design\Design\FC22\DRR Jaime\Por presentar a ECP\Cantagallo\Garzas\[GARZAS_CF_SEC_06-Feb-2024.xlsx]D-PRBND'!$BE$25</t>
  </si>
  <si>
    <t>='C:\Users\jaime.benazar\Quorum Business Solutions\Ecopetrol Prometeo - Documents\Planning Space Implementation\3. Analysis &amp; Design\Design\FC22\DRR Jaime\Por presentar a ECP\Cantagallo\Garzas\[GARZAS_CF_SEC_06-Feb-2024.xlsx]D-PRBND'!$BE$26</t>
  </si>
  <si>
    <t>='C:\Users\jaime.benazar\Quorum Business Solutions\Ecopetrol Prometeo - Documents\Planning Space Implementation\3. Analysis &amp; Design\Design\FC22\DRR Jaime\Por presentar a ECP\Cantagallo\Garzas\[GARZAS_CF_SEC_06-Feb-2024.xlsx]D-PRBND'!$BE$27</t>
  </si>
  <si>
    <t>='C:\Users\jaime.benazar\Quorum Business Solutions\Ecopetrol Prometeo - Documents\Planning Space Implementation\3. Analysis &amp; Design\Design\FC22\DRR Jaime\Por presentar a ECP\Cantagallo\Garzas\[GARZAS_CF_SEC_06-Feb-2024.xlsx]D-PRBND'!$BE$28</t>
  </si>
  <si>
    <t>='C:\Users\jaime.benazar\Quorum Business Solutions\Ecopetrol Prometeo - Documents\Planning Space Implementation\3. Analysis &amp; Design\Design\FC22\DRR Jaime\Por presentar a ECP\Cantagallo\Garzas\[GARZAS_CF_SEC_06-Feb-2024.xlsx]D-PRBND'!$BE$29</t>
  </si>
  <si>
    <t>='C:\Users\jaime.benazar\Quorum Business Solutions\Ecopetrol Prometeo - Documents\Planning Space Implementation\3. Analysis &amp; Design\Design\FC22\DRR Jaime\Por presentar a ECP\Cantagallo\Garzas\[GARZAS_CF_SEC_06-Feb-2024.xlsx]D-PRBND'!$BE$30</t>
  </si>
  <si>
    <t>='C:\Users\jaime.benazar\Quorum Business Solutions\Ecopetrol Prometeo - Documents\Planning Space Implementation\3. Analysis &amp; Design\Design\FC22\DRR Jaime\Por presentar a ECP\Cantagallo\Garzas\[GARZAS_CF_SEC_06-Feb-2024.xlsx]D-PRBND'!$BE$31</t>
  </si>
  <si>
    <t>='C:\Users\jaime.benazar\Quorum Business Solutions\Ecopetrol Prometeo - Documents\Planning Space Implementation\3. Analysis &amp; Design\Design\FC22\DRR Jaime\Por presentar a ECP\Cantagallo\Garzas\[GARZAS_CF_SEC_06-Feb-2024.xlsx]D-PRBND'!$BE$32</t>
  </si>
  <si>
    <t>='C:\Users\jaime.benazar\Quorum Business Solutions\Ecopetrol Prometeo - Documents\Planning Space Implementation\3. Analysis &amp; Design\Design\FC22\DRR Jaime\Por presentar a ECP\Cantagallo\Garzas\[GARZAS_CF_SEC_06-Feb-2024.xlsx]D-PRBND'!$BE$33</t>
  </si>
  <si>
    <t>='C:\Users\jaime.benazar\Quorum Business Solutions\Ecopetrol Prometeo - Documents\Planning Space Implementation\3. Analysis &amp; Design\Design\FC22\DRR Jaime\Por presentar a ECP\Cantagallo\Garzas\[GARZAS_CF_SEC_06-Feb-2024.xlsx]D-PRBND'!$BE$34</t>
  </si>
  <si>
    <t>='C:\Users\jaime.benazar\Quorum Business Solutions\Ecopetrol Prometeo - Documents\Planning Space Implementation\3. Analysis &amp; Design\Design\FC22\DRR Jaime\Por presentar a ECP\Cantagallo\Garzas\[GARZAS_CF_SEC_06-Feb-2024.xlsx]D-PRBND'!$BE$35</t>
  </si>
  <si>
    <t>='C:\Users\jaime.benazar\Quorum Business Solutions\Ecopetrol Prometeo - Documents\Planning Space Implementation\3. Analysis &amp; Design\Design\FC22\DRR Jaime\Por presentar a ECP\Cantagallo\Garzas\[GARZAS_CF_SEC_06-Feb-2024.xlsx]D-PRBND'!$BE$36</t>
  </si>
  <si>
    <t>='C:\Users\jaime.benazar\Quorum Business Solutions\Ecopetrol Prometeo - Documents\Planning Space Implementation\3. Analysis &amp; Design\Design\FC22\DRR Jaime\Por presentar a ECP\Cantagallo\Garzas\[GARZAS_CF_SEC_06-Feb-2024.xlsx]D-PRBND'!$BE$37</t>
  </si>
  <si>
    <t>='C:\Users\jaime.benazar\Quorum Business Solutions\Ecopetrol Prometeo - Documents\Planning Space Implementation\3. Analysis &amp; Design\Design\FC22\DRR Jaime\Por presentar a ECP\Cantagallo\Garzas\[GARZAS_CF_SEC_06-Feb-2024.xlsx]D-PRBND'!$BE$38</t>
  </si>
  <si>
    <t>='C:\Users\jaime.benazar\Quorum Business Solutions\Ecopetrol Prometeo - Documents\Planning Space Implementation\3. Analysis &amp; Design\Design\FC22\DRR Jaime\Por presentar a ECP\Cantagallo\Garzas\[GARZAS_CF_SEC_06-Feb-2024.xlsx]D-PRBND'!$BE$39</t>
  </si>
  <si>
    <t>='C:\Users\jaime.benazar\Quorum Business Solutions\Ecopetrol Prometeo - Documents\Planning Space Implementation\3. Analysis &amp; Design\Design\FC22\DRR Jaime\Por presentar a ECP\Cantagallo\Garzas\[GARZAS_CF_SEC_06-Feb-2024.xlsx]D-PRBND'!$BE$40</t>
  </si>
  <si>
    <t>='C:\Users\jaime.benazar\Quorum Business Solutions\Ecopetrol Prometeo - Documents\Planning Space Implementation\3. Analysis &amp; Design\Design\FC22\DRR Jaime\Por presentar a ECP\Cantagallo\Garzas\[GARZAS_CF_SEC_06-Feb-2024.xlsx]D-PRBND'!$BE$41</t>
  </si>
  <si>
    <t>='C:\Users\jaime.benazar\Quorum Business Solutions\Ecopetrol Prometeo - Documents\Planning Space Implementation\3. Analysis &amp; Design\Design\FC22\DRR Jaime\Por presentar a ECP\Cantagallo\Garzas\[GARZAS_CF_SEC_06-Feb-2024.xlsx]D-PRBND'!$BE$42</t>
  </si>
  <si>
    <t>='C:\Users\jaime.benazar\Quorum Business Solutions\Ecopetrol Prometeo - Documents\Planning Space Implementation\3. Analysis &amp; Design\Design\FC22\DRR Jaime\Por presentar a ECP\Cantagallo\Garzas\[GARZAS_CF_SEC_06-Feb-2024.xlsx]D-PRBND'!$BE$43</t>
  </si>
  <si>
    <t>='C:\Users\jaime.benazar\Quorum Business Solutions\Ecopetrol Prometeo - Documents\Planning Space Implementation\3. Analysis &amp; Design\Design\FC22\DRR Jaime\Por presentar a ECP\Cantagallo\Garzas\[GARZAS_CF_SEC_06-Feb-2024.xlsx]D-PRBND'!$BE$44</t>
  </si>
  <si>
    <t>='C:\Users\jaime.benazar\Quorum Business Solutions\Ecopetrol Prometeo - Documents\Planning Space Implementation\3. Analysis &amp; Design\Design\FC22\DRR Jaime\Por presentar a ECP\Cantagallo\Garzas\[GARZAS_CF_SEC_06-Feb-2024.xlsx]D-PRBND'!$BE$45</t>
  </si>
  <si>
    <t>='C:\Users\jaime.benazar\Quorum Business Solutions\Ecopetrol Prometeo - Documents\Planning Space Implementation\3. Analysis &amp; Design\Design\FC22\DRR Jaime\Por presentar a ECP\Cantagallo\Garzas\[GARZAS_CF_SEC_06-Feb-2024.xlsx]D-PRBND'!$BE$46</t>
  </si>
  <si>
    <t>='C:\Users\jaime.benazar\Quorum Business Solutions\Ecopetrol Prometeo - Documents\Planning Space Implementation\3. Analysis &amp; Design\Design\FC22\DRR Jaime\Por presentar a ECP\Cantagallo\Garzas\[GARZAS_CF_SEC_06-Feb-2024.xlsx]D-PRBND'!$BE$47</t>
  </si>
  <si>
    <t>='C:\Users\jaime.benazar\Quorum Business Solutions\Ecopetrol Prometeo - Documents\Planning Space Implementation\3. Analysis &amp; Design\Design\FC22\DRR Jaime\Por presentar a ECP\Cantagallo\Garzas\[GARZAS_CF_SEC_06-Feb-2024.xlsx]D-PRBND'!$BE$48</t>
  </si>
  <si>
    <t>='C:\Users\jaime.benazar\Quorum Business Solutions\Ecopetrol Prometeo - Documents\Planning Space Implementation\3. Analysis &amp; Design\Design\FC22\DRR Jaime\Por presentar a ECP\Cantagallo\Garzas\[GARZAS_CF_SEC_06-Feb-2024.xlsx]D-PRB'!$BE$12</t>
  </si>
  <si>
    <t>='C:\Users\jaime.benazar\Quorum Business Solutions\Ecopetrol Prometeo - Documents\Planning Space Implementation\3. Analysis &amp; Design\Design\FC22\DRR Jaime\Por presentar a ECP\Cantagallo\Garzas\[GARZAS_CF_SEC_06-Feb-2024.xlsx]D-PRB'!$BE$13</t>
  </si>
  <si>
    <t>='C:\Users\jaime.benazar\Quorum Business Solutions\Ecopetrol Prometeo - Documents\Planning Space Implementation\3. Analysis &amp; Design\Design\FC22\DRR Jaime\Por presentar a ECP\Cantagallo\Garzas\[GARZAS_CF_SEC_06-Feb-2024.xlsx]D-PRB'!$BE$14</t>
  </si>
  <si>
    <t>='C:\Users\jaime.benazar\Quorum Business Solutions\Ecopetrol Prometeo - Documents\Planning Space Implementation\3. Analysis &amp; Design\Design\FC22\DRR Jaime\Por presentar a ECP\Cantagallo\Garzas\[GARZAS_CF_SEC_06-Feb-2024.xlsx]D-PRB'!$BE$15</t>
  </si>
  <si>
    <t>='C:\Users\jaime.benazar\Quorum Business Solutions\Ecopetrol Prometeo - Documents\Planning Space Implementation\3. Analysis &amp; Design\Design\FC22\DRR Jaime\Por presentar a ECP\Cantagallo\Garzas\[GARZAS_CF_SEC_06-Feb-2024.xlsx]D-PRB'!$BE$16</t>
  </si>
  <si>
    <t>='C:\Users\jaime.benazar\Quorum Business Solutions\Ecopetrol Prometeo - Documents\Planning Space Implementation\3. Analysis &amp; Design\Design\FC22\DRR Jaime\Por presentar a ECP\Cantagallo\Garzas\[GARZAS_CF_SEC_06-Feb-2024.xlsx]D-PRB'!$BE$17</t>
  </si>
  <si>
    <t>='C:\Users\jaime.benazar\Quorum Business Solutions\Ecopetrol Prometeo - Documents\Planning Space Implementation\3. Analysis &amp; Design\Design\FC22\DRR Jaime\Por presentar a ECP\Cantagallo\Garzas\[GARZAS_CF_SEC_06-Feb-2024.xlsx]D-PRB'!$BE$18</t>
  </si>
  <si>
    <t>='C:\Users\jaime.benazar\Quorum Business Solutions\Ecopetrol Prometeo - Documents\Planning Space Implementation\3. Analysis &amp; Design\Design\FC22\DRR Jaime\Por presentar a ECP\Cantagallo\Garzas\[GARZAS_CF_SEC_06-Feb-2024.xlsx]D-PRB'!$BE$19</t>
  </si>
  <si>
    <t>='C:\Users\jaime.benazar\Quorum Business Solutions\Ecopetrol Prometeo - Documents\Planning Space Implementation\3. Analysis &amp; Design\Design\FC22\DRR Jaime\Por presentar a ECP\Cantagallo\Garzas\[GARZAS_CF_SEC_06-Feb-2024.xlsx]D-PRB'!$BE$20</t>
  </si>
  <si>
    <t>='C:\Users\jaime.benazar\Quorum Business Solutions\Ecopetrol Prometeo - Documents\Planning Space Implementation\3. Analysis &amp; Design\Design\FC22\DRR Jaime\Por presentar a ECP\Cantagallo\Garzas\[GARZAS_CF_SEC_06-Feb-2024.xlsx]D-PRB'!$BE$21</t>
  </si>
  <si>
    <t>='C:\Users\jaime.benazar\Quorum Business Solutions\Ecopetrol Prometeo - Documents\Planning Space Implementation\3. Analysis &amp; Design\Design\FC22\DRR Jaime\Por presentar a ECP\Cantagallo\Garzas\[GARZAS_CF_SEC_06-Feb-2024.xlsx]D-PRB'!$BE$22</t>
  </si>
  <si>
    <t>='C:\Users\jaime.benazar\Quorum Business Solutions\Ecopetrol Prometeo - Documents\Planning Space Implementation\3. Analysis &amp; Design\Design\FC22\DRR Jaime\Por presentar a ECP\Cantagallo\Garzas\[GARZAS_CF_SEC_06-Feb-2024.xlsx]D-PRB'!$BE$23</t>
  </si>
  <si>
    <t>='C:\Users\jaime.benazar\Quorum Business Solutions\Ecopetrol Prometeo - Documents\Planning Space Implementation\3. Analysis &amp; Design\Design\FC22\DRR Jaime\Por presentar a ECP\Cantagallo\Garzas\[GARZAS_CF_SEC_06-Feb-2024.xlsx]D-PRB'!$BE$24</t>
  </si>
  <si>
    <t>='C:\Users\jaime.benazar\Quorum Business Solutions\Ecopetrol Prometeo - Documents\Planning Space Implementation\3. Analysis &amp; Design\Design\FC22\DRR Jaime\Por presentar a ECP\Cantagallo\Garzas\[GARZAS_CF_SEC_06-Feb-2024.xlsx]D-PRB'!$BE$25</t>
  </si>
  <si>
    <t>='C:\Users\jaime.benazar\Quorum Business Solutions\Ecopetrol Prometeo - Documents\Planning Space Implementation\3. Analysis &amp; Design\Design\FC22\DRR Jaime\Por presentar a ECP\Cantagallo\Garzas\[GARZAS_CF_SEC_06-Feb-2024.xlsx]D-PRB'!$BE$26</t>
  </si>
  <si>
    <t>='C:\Users\jaime.benazar\Quorum Business Solutions\Ecopetrol Prometeo - Documents\Planning Space Implementation\3. Analysis &amp; Design\Design\FC22\DRR Jaime\Por presentar a ECP\Cantagallo\Garzas\[GARZAS_CF_SEC_06-Feb-2024.xlsx]D-PRB'!$BE$27</t>
  </si>
  <si>
    <t>='C:\Users\jaime.benazar\Quorum Business Solutions\Ecopetrol Prometeo - Documents\Planning Space Implementation\3. Analysis &amp; Design\Design\FC22\DRR Jaime\Por presentar a ECP\Cantagallo\Garzas\[GARZAS_CF_SEC_06-Feb-2024.xlsx]D-PRB'!$BE$28</t>
  </si>
  <si>
    <t>='C:\Users\jaime.benazar\Quorum Business Solutions\Ecopetrol Prometeo - Documents\Planning Space Implementation\3. Analysis &amp; Design\Design\FC22\DRR Jaime\Por presentar a ECP\Cantagallo\Garzas\[GARZAS_CF_SEC_06-Feb-2024.xlsx]D-PRB'!$BE$29</t>
  </si>
  <si>
    <t>='C:\Users\jaime.benazar\Quorum Business Solutions\Ecopetrol Prometeo - Documents\Planning Space Implementation\3. Analysis &amp; Design\Design\FC22\DRR Jaime\Por presentar a ECP\Cantagallo\Garzas\[GARZAS_CF_SEC_06-Feb-2024.xlsx]D-PRB'!$BE$30</t>
  </si>
  <si>
    <t>='C:\Users\jaime.benazar\Quorum Business Solutions\Ecopetrol Prometeo - Documents\Planning Space Implementation\3. Analysis &amp; Design\Design\FC22\DRR Jaime\Por presentar a ECP\Cantagallo\Garzas\[GARZAS_CF_SEC_06-Feb-2024.xlsx]D-PRB'!$BE$31</t>
  </si>
  <si>
    <t>='C:\Users\jaime.benazar\Quorum Business Solutions\Ecopetrol Prometeo - Documents\Planning Space Implementation\3. Analysis &amp; Design\Design\FC22\DRR Jaime\Por presentar a ECP\Cantagallo\Garzas\[GARZAS_CF_SEC_06-Feb-2024.xlsx]D-PRB'!$BE$32</t>
  </si>
  <si>
    <t>='C:\Users\jaime.benazar\Quorum Business Solutions\Ecopetrol Prometeo - Documents\Planning Space Implementation\3. Analysis &amp; Design\Design\FC22\DRR Jaime\Por presentar a ECP\Cantagallo\Garzas\[GARZAS_CF_SEC_06-Feb-2024.xlsx]D-PRB'!$BE$33</t>
  </si>
  <si>
    <t>='C:\Users\jaime.benazar\Quorum Business Solutions\Ecopetrol Prometeo - Documents\Planning Space Implementation\3. Analysis &amp; Design\Design\FC22\DRR Jaime\Por presentar a ECP\Cantagallo\Garzas\[GARZAS_CF_SEC_06-Feb-2024.xlsx]D-PRB'!$BE$34</t>
  </si>
  <si>
    <t>='C:\Users\jaime.benazar\Quorum Business Solutions\Ecopetrol Prometeo - Documents\Planning Space Implementation\3. Analysis &amp; Design\Design\FC22\DRR Jaime\Por presentar a ECP\Cantagallo\Garzas\[GARZAS_CF_SEC_06-Feb-2024.xlsx]D-PRB'!$BE$35</t>
  </si>
  <si>
    <t>='C:\Users\jaime.benazar\Quorum Business Solutions\Ecopetrol Prometeo - Documents\Planning Space Implementation\3. Analysis &amp; Design\Design\FC22\DRR Jaime\Por presentar a ECP\Cantagallo\Garzas\[GARZAS_CF_SEC_06-Feb-2024.xlsx]D-PRB'!$BE$36</t>
  </si>
  <si>
    <t>='C:\Users\jaime.benazar\Quorum Business Solutions\Ecopetrol Prometeo - Documents\Planning Space Implementation\3. Analysis &amp; Design\Design\FC22\DRR Jaime\Por presentar a ECP\Cantagallo\Garzas\[GARZAS_CF_SEC_06-Feb-2024.xlsx]D-PRB'!$BE$37</t>
  </si>
  <si>
    <t>='C:\Users\jaime.benazar\Quorum Business Solutions\Ecopetrol Prometeo - Documents\Planning Space Implementation\3. Analysis &amp; Design\Design\FC22\DRR Jaime\Por presentar a ECP\Cantagallo\Garzas\[GARZAS_CF_SEC_06-Feb-2024.xlsx]D-PRB'!$BE$38</t>
  </si>
  <si>
    <t>='C:\Users\jaime.benazar\Quorum Business Solutions\Ecopetrol Prometeo - Documents\Planning Space Implementation\3. Analysis &amp; Design\Design\FC22\DRR Jaime\Por presentar a ECP\Cantagallo\Garzas\[GARZAS_CF_SEC_06-Feb-2024.xlsx]D-PRB'!$BE$39</t>
  </si>
  <si>
    <t>='C:\Users\jaime.benazar\Quorum Business Solutions\Ecopetrol Prometeo - Documents\Planning Space Implementation\3. Analysis &amp; Design\Design\FC22\DRR Jaime\Por presentar a ECP\Cantagallo\Garzas\[GARZAS_CF_SEC_06-Feb-2024.xlsx]D-PRB'!$BE$40</t>
  </si>
  <si>
    <t>='C:\Users\jaime.benazar\Quorum Business Solutions\Ecopetrol Prometeo - Documents\Planning Space Implementation\3. Analysis &amp; Design\Design\FC22\DRR Jaime\Por presentar a ECP\Cantagallo\Garzas\[GARZAS_CF_SEC_06-Feb-2024.xlsx]D-PRB'!$BE$41</t>
  </si>
  <si>
    <t>='C:\Users\jaime.benazar\Quorum Business Solutions\Ecopetrol Prometeo - Documents\Planning Space Implementation\3. Analysis &amp; Design\Design\FC22\DRR Jaime\Por presentar a ECP\Cantagallo\Garzas\[GARZAS_CF_SEC_06-Feb-2024.xlsx]D-PRB'!$BE$42</t>
  </si>
  <si>
    <t>='C:\Users\jaime.benazar\Quorum Business Solutions\Ecopetrol Prometeo - Documents\Planning Space Implementation\3. Analysis &amp; Design\Design\FC22\DRR Jaime\Por presentar a ECP\Cantagallo\Garzas\[GARZAS_CF_SEC_06-Feb-2024.xlsx]D-PRB'!$BE$43</t>
  </si>
  <si>
    <t>='C:\Users\jaime.benazar\Quorum Business Solutions\Ecopetrol Prometeo - Documents\Planning Space Implementation\3. Analysis &amp; Design\Design\FC22\DRR Jaime\Por presentar a ECP\Cantagallo\Garzas\[GARZAS_CF_SEC_06-Feb-2024.xlsx]D-PRB'!$BE$44</t>
  </si>
  <si>
    <t>='C:\Users\jaime.benazar\Quorum Business Solutions\Ecopetrol Prometeo - Documents\Planning Space Implementation\3. Analysis &amp; Design\Design\FC22\DRR Jaime\Por presentar a ECP\Cantagallo\Garzas\[GARZAS_CF_SEC_06-Feb-2024.xlsx]D-PRB'!$BE$45</t>
  </si>
  <si>
    <t>='C:\Users\jaime.benazar\Quorum Business Solutions\Ecopetrol Prometeo - Documents\Planning Space Implementation\3. Analysis &amp; Design\Design\FC22\DRR Jaime\Por presentar a ECP\Cantagallo\Garzas\[GARZAS_CF_SEC_06-Feb-2024.xlsx]D-PRB'!$BE$46</t>
  </si>
  <si>
    <t>='C:\Users\jaime.benazar\Quorum Business Solutions\Ecopetrol Prometeo - Documents\Planning Space Implementation\3. Analysis &amp; Design\Design\FC22\DRR Jaime\Por presentar a ECP\Cantagallo\Garzas\[GARZAS_CF_SEC_06-Feb-2024.xlsx]D-PRB'!$BE$47</t>
  </si>
  <si>
    <t>='C:\Users\jaime.benazar\Quorum Business Solutions\Ecopetrol Prometeo - Documents\Planning Space Implementation\3. Analysis &amp; Design\Design\FC22\DRR Jaime\Por presentar a ECP\Cantagallo\Garzas\[GARZAS_CF_SEC_06-Feb-2024.xlsx]D-PRB'!$BE$48</t>
  </si>
  <si>
    <t>='C:\Users\jaime.benazar\Quorum Business Solutions\Ecopetrol Prometeo - Documents\Planning Space Implementation\3. Analysis &amp; Design\Design\FC22\DRR Jaime\Por presentar a ECP\Cantagallo\Garzas\[GARZAS_CF_SEC_06-Feb-2024.xlsx]D-PSDP'!$BE$12</t>
  </si>
  <si>
    <t>='C:\Users\jaime.benazar\Quorum Business Solutions\Ecopetrol Prometeo - Documents\Planning Space Implementation\3. Analysis &amp; Design\Design\FC22\DRR Jaime\Por presentar a ECP\Cantagallo\Garzas\[GARZAS_CF_SEC_06-Feb-2024.xlsx]D-PSDP'!$BE$13</t>
  </si>
  <si>
    <t>='C:\Users\jaime.benazar\Quorum Business Solutions\Ecopetrol Prometeo - Documents\Planning Space Implementation\3. Analysis &amp; Design\Design\FC22\DRR Jaime\Por presentar a ECP\Cantagallo\Garzas\[GARZAS_CF_SEC_06-Feb-2024.xlsx]D-PSDP'!$BE$14</t>
  </si>
  <si>
    <t>='C:\Users\jaime.benazar\Quorum Business Solutions\Ecopetrol Prometeo - Documents\Planning Space Implementation\3. Analysis &amp; Design\Design\FC22\DRR Jaime\Por presentar a ECP\Cantagallo\Garzas\[GARZAS_CF_SEC_06-Feb-2024.xlsx]D-PSDP'!$BE$15</t>
  </si>
  <si>
    <t>='C:\Users\jaime.benazar\Quorum Business Solutions\Ecopetrol Prometeo - Documents\Planning Space Implementation\3. Analysis &amp; Design\Design\FC22\DRR Jaime\Por presentar a ECP\Cantagallo\Garzas\[GARZAS_CF_SEC_06-Feb-2024.xlsx]D-PSDP'!$BE$16</t>
  </si>
  <si>
    <t>='C:\Users\jaime.benazar\Quorum Business Solutions\Ecopetrol Prometeo - Documents\Planning Space Implementation\3. Analysis &amp; Design\Design\FC22\DRR Jaime\Por presentar a ECP\Cantagallo\Garzas\[GARZAS_CF_SEC_06-Feb-2024.xlsx]D-PSDP'!$BE$17</t>
  </si>
  <si>
    <t>='C:\Users\jaime.benazar\Quorum Business Solutions\Ecopetrol Prometeo - Documents\Planning Space Implementation\3. Analysis &amp; Design\Design\FC22\DRR Jaime\Por presentar a ECP\Cantagallo\Garzas\[GARZAS_CF_SEC_06-Feb-2024.xlsx]D-PSDP'!$BE$18</t>
  </si>
  <si>
    <t>='C:\Users\jaime.benazar\Quorum Business Solutions\Ecopetrol Prometeo - Documents\Planning Space Implementation\3. Analysis &amp; Design\Design\FC22\DRR Jaime\Por presentar a ECP\Cantagallo\Garzas\[GARZAS_CF_SEC_06-Feb-2024.xlsx]D-PSDP'!$BE$19</t>
  </si>
  <si>
    <t>='C:\Users\jaime.benazar\Quorum Business Solutions\Ecopetrol Prometeo - Documents\Planning Space Implementation\3. Analysis &amp; Design\Design\FC22\DRR Jaime\Por presentar a ECP\Cantagallo\Garzas\[GARZAS_CF_SEC_06-Feb-2024.xlsx]D-PSDP'!$BE$20</t>
  </si>
  <si>
    <t>='C:\Users\jaime.benazar\Quorum Business Solutions\Ecopetrol Prometeo - Documents\Planning Space Implementation\3. Analysis &amp; Design\Design\FC22\DRR Jaime\Por presentar a ECP\Cantagallo\Garzas\[GARZAS_CF_SEC_06-Feb-2024.xlsx]D-PSDP'!$BE$21</t>
  </si>
  <si>
    <t>='C:\Users\jaime.benazar\Quorum Business Solutions\Ecopetrol Prometeo - Documents\Planning Space Implementation\3. Analysis &amp; Design\Design\FC22\DRR Jaime\Por presentar a ECP\Cantagallo\Garzas\[GARZAS_CF_SEC_06-Feb-2024.xlsx]D-PSDP'!$BE$22</t>
  </si>
  <si>
    <t>='C:\Users\jaime.benazar\Quorum Business Solutions\Ecopetrol Prometeo - Documents\Planning Space Implementation\3. Analysis &amp; Design\Design\FC22\DRR Jaime\Por presentar a ECP\Cantagallo\Garzas\[GARZAS_CF_SEC_06-Feb-2024.xlsx]D-PSDP'!$BE$23</t>
  </si>
  <si>
    <t>='C:\Users\jaime.benazar\Quorum Business Solutions\Ecopetrol Prometeo - Documents\Planning Space Implementation\3. Analysis &amp; Design\Design\FC22\DRR Jaime\Por presentar a ECP\Cantagallo\Garzas\[GARZAS_CF_SEC_06-Feb-2024.xlsx]D-PSDP'!$BE$24</t>
  </si>
  <si>
    <t>='C:\Users\jaime.benazar\Quorum Business Solutions\Ecopetrol Prometeo - Documents\Planning Space Implementation\3. Analysis &amp; Design\Design\FC22\DRR Jaime\Por presentar a ECP\Cantagallo\Garzas\[GARZAS_CF_SEC_06-Feb-2024.xlsx]D-PSDP'!$BE$25</t>
  </si>
  <si>
    <t>='C:\Users\jaime.benazar\Quorum Business Solutions\Ecopetrol Prometeo - Documents\Planning Space Implementation\3. Analysis &amp; Design\Design\FC22\DRR Jaime\Por presentar a ECP\Cantagallo\Garzas\[GARZAS_CF_SEC_06-Feb-2024.xlsx]D-PSDP'!$BE$26</t>
  </si>
  <si>
    <t>='C:\Users\jaime.benazar\Quorum Business Solutions\Ecopetrol Prometeo - Documents\Planning Space Implementation\3. Analysis &amp; Design\Design\FC22\DRR Jaime\Por presentar a ECP\Cantagallo\Garzas\[GARZAS_CF_SEC_06-Feb-2024.xlsx]D-PSDP'!$BE$27</t>
  </si>
  <si>
    <t>='C:\Users\jaime.benazar\Quorum Business Solutions\Ecopetrol Prometeo - Documents\Planning Space Implementation\3. Analysis &amp; Design\Design\FC22\DRR Jaime\Por presentar a ECP\Cantagallo\Garzas\[GARZAS_CF_SEC_06-Feb-2024.xlsx]D-PSDP'!$BE$28</t>
  </si>
  <si>
    <t>='C:\Users\jaime.benazar\Quorum Business Solutions\Ecopetrol Prometeo - Documents\Planning Space Implementation\3. Analysis &amp; Design\Design\FC22\DRR Jaime\Por presentar a ECP\Cantagallo\Garzas\[GARZAS_CF_SEC_06-Feb-2024.xlsx]D-PSDP'!$BE$29</t>
  </si>
  <si>
    <t>='C:\Users\jaime.benazar\Quorum Business Solutions\Ecopetrol Prometeo - Documents\Planning Space Implementation\3. Analysis &amp; Design\Design\FC22\DRR Jaime\Por presentar a ECP\Cantagallo\Garzas\[GARZAS_CF_SEC_06-Feb-2024.xlsx]D-PSDP'!$BE$30</t>
  </si>
  <si>
    <t>='C:\Users\jaime.benazar\Quorum Business Solutions\Ecopetrol Prometeo - Documents\Planning Space Implementation\3. Analysis &amp; Design\Design\FC22\DRR Jaime\Por presentar a ECP\Cantagallo\Garzas\[GARZAS_CF_SEC_06-Feb-2024.xlsx]D-PSDP'!$BE$31</t>
  </si>
  <si>
    <t>='C:\Users\jaime.benazar\Quorum Business Solutions\Ecopetrol Prometeo - Documents\Planning Space Implementation\3. Analysis &amp; Design\Design\FC22\DRR Jaime\Por presentar a ECP\Cantagallo\Garzas\[GARZAS_CF_SEC_06-Feb-2024.xlsx]D-PSDP'!$BE$32</t>
  </si>
  <si>
    <t>='C:\Users\jaime.benazar\Quorum Business Solutions\Ecopetrol Prometeo - Documents\Planning Space Implementation\3. Analysis &amp; Design\Design\FC22\DRR Jaime\Por presentar a ECP\Cantagallo\Garzas\[GARZAS_CF_SEC_06-Feb-2024.xlsx]D-PSDP'!$BE$33</t>
  </si>
  <si>
    <t>='C:\Users\jaime.benazar\Quorum Business Solutions\Ecopetrol Prometeo - Documents\Planning Space Implementation\3. Analysis &amp; Design\Design\FC22\DRR Jaime\Por presentar a ECP\Cantagallo\Garzas\[GARZAS_CF_SEC_06-Feb-2024.xlsx]D-PSDP'!$BE$34</t>
  </si>
  <si>
    <t>='C:\Users\jaime.benazar\Quorum Business Solutions\Ecopetrol Prometeo - Documents\Planning Space Implementation\3. Analysis &amp; Design\Design\FC22\DRR Jaime\Por presentar a ECP\Cantagallo\Garzas\[GARZAS_CF_SEC_06-Feb-2024.xlsx]D-PSDP'!$BE$35</t>
  </si>
  <si>
    <t>='C:\Users\jaime.benazar\Quorum Business Solutions\Ecopetrol Prometeo - Documents\Planning Space Implementation\3. Analysis &amp; Design\Design\FC22\DRR Jaime\Por presentar a ECP\Cantagallo\Garzas\[GARZAS_CF_SEC_06-Feb-2024.xlsx]D-PSDP'!$BE$36</t>
  </si>
  <si>
    <t>='C:\Users\jaime.benazar\Quorum Business Solutions\Ecopetrol Prometeo - Documents\Planning Space Implementation\3. Analysis &amp; Design\Design\FC22\DRR Jaime\Por presentar a ECP\Cantagallo\Garzas\[GARZAS_CF_SEC_06-Feb-2024.xlsx]D-PSDP'!$BE$37</t>
  </si>
  <si>
    <t>='C:\Users\jaime.benazar\Quorum Business Solutions\Ecopetrol Prometeo - Documents\Planning Space Implementation\3. Analysis &amp; Design\Design\FC22\DRR Jaime\Por presentar a ECP\Cantagallo\Garzas\[GARZAS_CF_SEC_06-Feb-2024.xlsx]D-PSDP'!$BE$38</t>
  </si>
  <si>
    <t>='C:\Users\jaime.benazar\Quorum Business Solutions\Ecopetrol Prometeo - Documents\Planning Space Implementation\3. Analysis &amp; Design\Design\FC22\DRR Jaime\Por presentar a ECP\Cantagallo\Garzas\[GARZAS_CF_SEC_06-Feb-2024.xlsx]D-PSDP'!$BE$39</t>
  </si>
  <si>
    <t>='C:\Users\jaime.benazar\Quorum Business Solutions\Ecopetrol Prometeo - Documents\Planning Space Implementation\3. Analysis &amp; Design\Design\FC22\DRR Jaime\Por presentar a ECP\Cantagallo\Garzas\[GARZAS_CF_SEC_06-Feb-2024.xlsx]D-PSDP'!$BE$40</t>
  </si>
  <si>
    <t>='C:\Users\jaime.benazar\Quorum Business Solutions\Ecopetrol Prometeo - Documents\Planning Space Implementation\3. Analysis &amp; Design\Design\FC22\DRR Jaime\Por presentar a ECP\Cantagallo\Garzas\[GARZAS_CF_SEC_06-Feb-2024.xlsx]D-PSDP'!$BE$41</t>
  </si>
  <si>
    <t>='C:\Users\jaime.benazar\Quorum Business Solutions\Ecopetrol Prometeo - Documents\Planning Space Implementation\3. Analysis &amp; Design\Design\FC22\DRR Jaime\Por presentar a ECP\Cantagallo\Garzas\[GARZAS_CF_SEC_06-Feb-2024.xlsx]D-PSDP'!$BE$42</t>
  </si>
  <si>
    <t>='C:\Users\jaime.benazar\Quorum Business Solutions\Ecopetrol Prometeo - Documents\Planning Space Implementation\3. Analysis &amp; Design\Design\FC22\DRR Jaime\Por presentar a ECP\Cantagallo\Garzas\[GARZAS_CF_SEC_06-Feb-2024.xlsx]D-PSDP'!$BE$43</t>
  </si>
  <si>
    <t>='C:\Users\jaime.benazar\Quorum Business Solutions\Ecopetrol Prometeo - Documents\Planning Space Implementation\3. Analysis &amp; Design\Design\FC22\DRR Jaime\Por presentar a ECP\Cantagallo\Garzas\[GARZAS_CF_SEC_06-Feb-2024.xlsx]D-PSDP'!$BE$44</t>
  </si>
  <si>
    <t>='C:\Users\jaime.benazar\Quorum Business Solutions\Ecopetrol Prometeo - Documents\Planning Space Implementation\3. Analysis &amp; Design\Design\FC22\DRR Jaime\Por presentar a ECP\Cantagallo\Garzas\[GARZAS_CF_SEC_06-Feb-2024.xlsx]D-PSDP'!$BE$45</t>
  </si>
  <si>
    <t>='C:\Users\jaime.benazar\Quorum Business Solutions\Ecopetrol Prometeo - Documents\Planning Space Implementation\3. Analysis &amp; Design\Design\FC22\DRR Jaime\Por presentar a ECP\Cantagallo\Garzas\[GARZAS_CF_SEC_06-Feb-2024.xlsx]D-PSDP'!$BE$46</t>
  </si>
  <si>
    <t>='C:\Users\jaime.benazar\Quorum Business Solutions\Ecopetrol Prometeo - Documents\Planning Space Implementation\3. Analysis &amp; Design\Design\FC22\DRR Jaime\Por presentar a ECP\Cantagallo\Garzas\[GARZAS_CF_SEC_06-Feb-2024.xlsx]D-PSDP'!$BE$47</t>
  </si>
  <si>
    <t>='C:\Users\jaime.benazar\Quorum Business Solutions\Ecopetrol Prometeo - Documents\Planning Space Implementation\3. Analysis &amp; Design\Design\FC22\DRR Jaime\Por presentar a ECP\Cantagallo\Garzas\[GARZAS_CF_SEC_06-Feb-2024.xlsx]D-PSDP'!$BE$48</t>
  </si>
  <si>
    <t>='C:\Users\jaime.benazar\Quorum Business Solutions\Ecopetrol Prometeo - Documents\Planning Space Implementation\3. Analysis &amp; Design\Design\FC22\DRR Jaime\Por presentar a ECP\Cantagallo\Garzas\[GARZAS_CF_SEC_06-Feb-2024.xlsx]D-PSNP'!$BE$12</t>
  </si>
  <si>
    <t>='C:\Users\jaime.benazar\Quorum Business Solutions\Ecopetrol Prometeo - Documents\Planning Space Implementation\3. Analysis &amp; Design\Design\FC22\DRR Jaime\Por presentar a ECP\Cantagallo\Garzas\[GARZAS_CF_SEC_06-Feb-2024.xlsx]D-PSNP'!$BE$13</t>
  </si>
  <si>
    <t>='C:\Users\jaime.benazar\Quorum Business Solutions\Ecopetrol Prometeo - Documents\Planning Space Implementation\3. Analysis &amp; Design\Design\FC22\DRR Jaime\Por presentar a ECP\Cantagallo\Garzas\[GARZAS_CF_SEC_06-Feb-2024.xlsx]D-PSNP'!$BE$14</t>
  </si>
  <si>
    <t>='C:\Users\jaime.benazar\Quorum Business Solutions\Ecopetrol Prometeo - Documents\Planning Space Implementation\3. Analysis &amp; Design\Design\FC22\DRR Jaime\Por presentar a ECP\Cantagallo\Garzas\[GARZAS_CF_SEC_06-Feb-2024.xlsx]D-PSNP'!$BE$15</t>
  </si>
  <si>
    <t>='C:\Users\jaime.benazar\Quorum Business Solutions\Ecopetrol Prometeo - Documents\Planning Space Implementation\3. Analysis &amp; Design\Design\FC22\DRR Jaime\Por presentar a ECP\Cantagallo\Garzas\[GARZAS_CF_SEC_06-Feb-2024.xlsx]D-PSNP'!$BE$16</t>
  </si>
  <si>
    <t>='C:\Users\jaime.benazar\Quorum Business Solutions\Ecopetrol Prometeo - Documents\Planning Space Implementation\3. Analysis &amp; Design\Design\FC22\DRR Jaime\Por presentar a ECP\Cantagallo\Garzas\[GARZAS_CF_SEC_06-Feb-2024.xlsx]D-PSNP'!$BE$17</t>
  </si>
  <si>
    <t>='C:\Users\jaime.benazar\Quorum Business Solutions\Ecopetrol Prometeo - Documents\Planning Space Implementation\3. Analysis &amp; Design\Design\FC22\DRR Jaime\Por presentar a ECP\Cantagallo\Garzas\[GARZAS_CF_SEC_06-Feb-2024.xlsx]D-PSNP'!$BE$18</t>
  </si>
  <si>
    <t>='C:\Users\jaime.benazar\Quorum Business Solutions\Ecopetrol Prometeo - Documents\Planning Space Implementation\3. Analysis &amp; Design\Design\FC22\DRR Jaime\Por presentar a ECP\Cantagallo\Garzas\[GARZAS_CF_SEC_06-Feb-2024.xlsx]D-PSNP'!$BE$19</t>
  </si>
  <si>
    <t>='C:\Users\jaime.benazar\Quorum Business Solutions\Ecopetrol Prometeo - Documents\Planning Space Implementation\3. Analysis &amp; Design\Design\FC22\DRR Jaime\Por presentar a ECP\Cantagallo\Garzas\[GARZAS_CF_SEC_06-Feb-2024.xlsx]D-PSNP'!$BE$20</t>
  </si>
  <si>
    <t>='C:\Users\jaime.benazar\Quorum Business Solutions\Ecopetrol Prometeo - Documents\Planning Space Implementation\3. Analysis &amp; Design\Design\FC22\DRR Jaime\Por presentar a ECP\Cantagallo\Garzas\[GARZAS_CF_SEC_06-Feb-2024.xlsx]D-PSNP'!$BE$21</t>
  </si>
  <si>
    <t>='C:\Users\jaime.benazar\Quorum Business Solutions\Ecopetrol Prometeo - Documents\Planning Space Implementation\3. Analysis &amp; Design\Design\FC22\DRR Jaime\Por presentar a ECP\Cantagallo\Garzas\[GARZAS_CF_SEC_06-Feb-2024.xlsx]D-PSNP'!$BE$22</t>
  </si>
  <si>
    <t>='C:\Users\jaime.benazar\Quorum Business Solutions\Ecopetrol Prometeo - Documents\Planning Space Implementation\3. Analysis &amp; Design\Design\FC22\DRR Jaime\Por presentar a ECP\Cantagallo\Garzas\[GARZAS_CF_SEC_06-Feb-2024.xlsx]D-PSNP'!$BE$23</t>
  </si>
  <si>
    <t>='C:\Users\jaime.benazar\Quorum Business Solutions\Ecopetrol Prometeo - Documents\Planning Space Implementation\3. Analysis &amp; Design\Design\FC22\DRR Jaime\Por presentar a ECP\Cantagallo\Garzas\[GARZAS_CF_SEC_06-Feb-2024.xlsx]D-PSNP'!$BE$24</t>
  </si>
  <si>
    <t>='C:\Users\jaime.benazar\Quorum Business Solutions\Ecopetrol Prometeo - Documents\Planning Space Implementation\3. Analysis &amp; Design\Design\FC22\DRR Jaime\Por presentar a ECP\Cantagallo\Garzas\[GARZAS_CF_SEC_06-Feb-2024.xlsx]D-PSNP'!$BE$25</t>
  </si>
  <si>
    <t>='C:\Users\jaime.benazar\Quorum Business Solutions\Ecopetrol Prometeo - Documents\Planning Space Implementation\3. Analysis &amp; Design\Design\FC22\DRR Jaime\Por presentar a ECP\Cantagallo\Garzas\[GARZAS_CF_SEC_06-Feb-2024.xlsx]D-PSNP'!$BE$26</t>
  </si>
  <si>
    <t>='C:\Users\jaime.benazar\Quorum Business Solutions\Ecopetrol Prometeo - Documents\Planning Space Implementation\3. Analysis &amp; Design\Design\FC22\DRR Jaime\Por presentar a ECP\Cantagallo\Garzas\[GARZAS_CF_SEC_06-Feb-2024.xlsx]D-PSNP'!$BE$27</t>
  </si>
  <si>
    <t>='C:\Users\jaime.benazar\Quorum Business Solutions\Ecopetrol Prometeo - Documents\Planning Space Implementation\3. Analysis &amp; Design\Design\FC22\DRR Jaime\Por presentar a ECP\Cantagallo\Garzas\[GARZAS_CF_SEC_06-Feb-2024.xlsx]D-PSNP'!$BE$28</t>
  </si>
  <si>
    <t>='C:\Users\jaime.benazar\Quorum Business Solutions\Ecopetrol Prometeo - Documents\Planning Space Implementation\3. Analysis &amp; Design\Design\FC22\DRR Jaime\Por presentar a ECP\Cantagallo\Garzas\[GARZAS_CF_SEC_06-Feb-2024.xlsx]D-PSNP'!$BE$29</t>
  </si>
  <si>
    <t>='C:\Users\jaime.benazar\Quorum Business Solutions\Ecopetrol Prometeo - Documents\Planning Space Implementation\3. Analysis &amp; Design\Design\FC22\DRR Jaime\Por presentar a ECP\Cantagallo\Garzas\[GARZAS_CF_SEC_06-Feb-2024.xlsx]D-PSNP'!$BE$30</t>
  </si>
  <si>
    <t>='C:\Users\jaime.benazar\Quorum Business Solutions\Ecopetrol Prometeo - Documents\Planning Space Implementation\3. Analysis &amp; Design\Design\FC22\DRR Jaime\Por presentar a ECP\Cantagallo\Garzas\[GARZAS_CF_SEC_06-Feb-2024.xlsx]D-PSNP'!$BE$31</t>
  </si>
  <si>
    <t>='C:\Users\jaime.benazar\Quorum Business Solutions\Ecopetrol Prometeo - Documents\Planning Space Implementation\3. Analysis &amp; Design\Design\FC22\DRR Jaime\Por presentar a ECP\Cantagallo\Garzas\[GARZAS_CF_SEC_06-Feb-2024.xlsx]D-PSNP'!$BE$32</t>
  </si>
  <si>
    <t>='C:\Users\jaime.benazar\Quorum Business Solutions\Ecopetrol Prometeo - Documents\Planning Space Implementation\3. Analysis &amp; Design\Design\FC22\DRR Jaime\Por presentar a ECP\Cantagallo\Garzas\[GARZAS_CF_SEC_06-Feb-2024.xlsx]D-PSNP'!$BE$33</t>
  </si>
  <si>
    <t>='C:\Users\jaime.benazar\Quorum Business Solutions\Ecopetrol Prometeo - Documents\Planning Space Implementation\3. Analysis &amp; Design\Design\FC22\DRR Jaime\Por presentar a ECP\Cantagallo\Garzas\[GARZAS_CF_SEC_06-Feb-2024.xlsx]D-PSNP'!$BE$34</t>
  </si>
  <si>
    <t>='C:\Users\jaime.benazar\Quorum Business Solutions\Ecopetrol Prometeo - Documents\Planning Space Implementation\3. Analysis &amp; Design\Design\FC22\DRR Jaime\Por presentar a ECP\Cantagallo\Garzas\[GARZAS_CF_SEC_06-Feb-2024.xlsx]D-PSNP'!$BE$35</t>
  </si>
  <si>
    <t>='C:\Users\jaime.benazar\Quorum Business Solutions\Ecopetrol Prometeo - Documents\Planning Space Implementation\3. Analysis &amp; Design\Design\FC22\DRR Jaime\Por presentar a ECP\Cantagallo\Garzas\[GARZAS_CF_SEC_06-Feb-2024.xlsx]D-PSNP'!$BE$36</t>
  </si>
  <si>
    <t>='C:\Users\jaime.benazar\Quorum Business Solutions\Ecopetrol Prometeo - Documents\Planning Space Implementation\3. Analysis &amp; Design\Design\FC22\DRR Jaime\Por presentar a ECP\Cantagallo\Garzas\[GARZAS_CF_SEC_06-Feb-2024.xlsx]D-PSNP'!$BE$37</t>
  </si>
  <si>
    <t>='C:\Users\jaime.benazar\Quorum Business Solutions\Ecopetrol Prometeo - Documents\Planning Space Implementation\3. Analysis &amp; Design\Design\FC22\DRR Jaime\Por presentar a ECP\Cantagallo\Garzas\[GARZAS_CF_SEC_06-Feb-2024.xlsx]D-PSNP'!$BE$38</t>
  </si>
  <si>
    <t>='C:\Users\jaime.benazar\Quorum Business Solutions\Ecopetrol Prometeo - Documents\Planning Space Implementation\3. Analysis &amp; Design\Design\FC22\DRR Jaime\Por presentar a ECP\Cantagallo\Garzas\[GARZAS_CF_SEC_06-Feb-2024.xlsx]D-PSNP'!$BE$39</t>
  </si>
  <si>
    <t>='C:\Users\jaime.benazar\Quorum Business Solutions\Ecopetrol Prometeo - Documents\Planning Space Implementation\3. Analysis &amp; Design\Design\FC22\DRR Jaime\Por presentar a ECP\Cantagallo\Garzas\[GARZAS_CF_SEC_06-Feb-2024.xlsx]D-PSNP'!$BE$40</t>
  </si>
  <si>
    <t>='C:\Users\jaime.benazar\Quorum Business Solutions\Ecopetrol Prometeo - Documents\Planning Space Implementation\3. Analysis &amp; Design\Design\FC22\DRR Jaime\Por presentar a ECP\Cantagallo\Garzas\[GARZAS_CF_SEC_06-Feb-2024.xlsx]D-PSNP'!$BE$41</t>
  </si>
  <si>
    <t>='C:\Users\jaime.benazar\Quorum Business Solutions\Ecopetrol Prometeo - Documents\Planning Space Implementation\3. Analysis &amp; Design\Design\FC22\DRR Jaime\Por presentar a ECP\Cantagallo\Garzas\[GARZAS_CF_SEC_06-Feb-2024.xlsx]D-PSNP'!$BE$42</t>
  </si>
  <si>
    <t>='C:\Users\jaime.benazar\Quorum Business Solutions\Ecopetrol Prometeo - Documents\Planning Space Implementation\3. Analysis &amp; Design\Design\FC22\DRR Jaime\Por presentar a ECP\Cantagallo\Garzas\[GARZAS_CF_SEC_06-Feb-2024.xlsx]D-PSNP'!$BE$43</t>
  </si>
  <si>
    <t>='C:\Users\jaime.benazar\Quorum Business Solutions\Ecopetrol Prometeo - Documents\Planning Space Implementation\3. Analysis &amp; Design\Design\FC22\DRR Jaime\Por presentar a ECP\Cantagallo\Garzas\[GARZAS_CF_SEC_06-Feb-2024.xlsx]D-PSNP'!$BE$44</t>
  </si>
  <si>
    <t>='C:\Users\jaime.benazar\Quorum Business Solutions\Ecopetrol Prometeo - Documents\Planning Space Implementation\3. Analysis &amp; Design\Design\FC22\DRR Jaime\Por presentar a ECP\Cantagallo\Garzas\[GARZAS_CF_SEC_06-Feb-2024.xlsx]D-PSNP'!$BE$45</t>
  </si>
  <si>
    <t>='C:\Users\jaime.benazar\Quorum Business Solutions\Ecopetrol Prometeo - Documents\Planning Space Implementation\3. Analysis &amp; Design\Design\FC22\DRR Jaime\Por presentar a ECP\Cantagallo\Garzas\[GARZAS_CF_SEC_06-Feb-2024.xlsx]D-PSNP'!$BE$46</t>
  </si>
  <si>
    <t>='C:\Users\jaime.benazar\Quorum Business Solutions\Ecopetrol Prometeo - Documents\Planning Space Implementation\3. Analysis &amp; Design\Design\FC22\DRR Jaime\Por presentar a ECP\Cantagallo\Garzas\[GARZAS_CF_SEC_06-Feb-2024.xlsx]D-PSNP'!$BE$47</t>
  </si>
  <si>
    <t>='C:\Users\jaime.benazar\Quorum Business Solutions\Ecopetrol Prometeo - Documents\Planning Space Implementation\3. Analysis &amp; Design\Design\FC22\DRR Jaime\Por presentar a ECP\Cantagallo\Garzas\[GARZAS_CF_SEC_06-Feb-2024.xlsx]D-PSNP'!$BE$48</t>
  </si>
  <si>
    <t>='C:\Users\jaime.benazar\Quorum Business Solutions\Ecopetrol Prometeo - Documents\Planning Space Implementation\3. Analysis &amp; Design\Design\FC22\DRR Jaime\Por presentar a ECP\Cantagallo\Garzas\[GARZAS_CF_SEC_06-Feb-2024.xlsx]D-PSND'!$BE$12</t>
  </si>
  <si>
    <t>='C:\Users\jaime.benazar\Quorum Business Solutions\Ecopetrol Prometeo - Documents\Planning Space Implementation\3. Analysis &amp; Design\Design\FC22\DRR Jaime\Por presentar a ECP\Cantagallo\Garzas\[GARZAS_CF_SEC_06-Feb-2024.xlsx]D-PSND'!$BE$13</t>
  </si>
  <si>
    <t>='C:\Users\jaime.benazar\Quorum Business Solutions\Ecopetrol Prometeo - Documents\Planning Space Implementation\3. Analysis &amp; Design\Design\FC22\DRR Jaime\Por presentar a ECP\Cantagallo\Garzas\[GARZAS_CF_SEC_06-Feb-2024.xlsx]D-PSND'!$BE$14</t>
  </si>
  <si>
    <t>='C:\Users\jaime.benazar\Quorum Business Solutions\Ecopetrol Prometeo - Documents\Planning Space Implementation\3. Analysis &amp; Design\Design\FC22\DRR Jaime\Por presentar a ECP\Cantagallo\Garzas\[GARZAS_CF_SEC_06-Feb-2024.xlsx]D-PSND'!$BE$15</t>
  </si>
  <si>
    <t>='C:\Users\jaime.benazar\Quorum Business Solutions\Ecopetrol Prometeo - Documents\Planning Space Implementation\3. Analysis &amp; Design\Design\FC22\DRR Jaime\Por presentar a ECP\Cantagallo\Garzas\[GARZAS_CF_SEC_06-Feb-2024.xlsx]D-PSND'!$BE$16</t>
  </si>
  <si>
    <t>='C:\Users\jaime.benazar\Quorum Business Solutions\Ecopetrol Prometeo - Documents\Planning Space Implementation\3. Analysis &amp; Design\Design\FC22\DRR Jaime\Por presentar a ECP\Cantagallo\Garzas\[GARZAS_CF_SEC_06-Feb-2024.xlsx]D-PSND'!$BE$17</t>
  </si>
  <si>
    <t>='C:\Users\jaime.benazar\Quorum Business Solutions\Ecopetrol Prometeo - Documents\Planning Space Implementation\3. Analysis &amp; Design\Design\FC22\DRR Jaime\Por presentar a ECP\Cantagallo\Garzas\[GARZAS_CF_SEC_06-Feb-2024.xlsx]D-PSND'!$BE$18</t>
  </si>
  <si>
    <t>='C:\Users\jaime.benazar\Quorum Business Solutions\Ecopetrol Prometeo - Documents\Planning Space Implementation\3. Analysis &amp; Design\Design\FC22\DRR Jaime\Por presentar a ECP\Cantagallo\Garzas\[GARZAS_CF_SEC_06-Feb-2024.xlsx]D-PSND'!$BE$19</t>
  </si>
  <si>
    <t>='C:\Users\jaime.benazar\Quorum Business Solutions\Ecopetrol Prometeo - Documents\Planning Space Implementation\3. Analysis &amp; Design\Design\FC22\DRR Jaime\Por presentar a ECP\Cantagallo\Garzas\[GARZAS_CF_SEC_06-Feb-2024.xlsx]D-PSND'!$BE$20</t>
  </si>
  <si>
    <t>='C:\Users\jaime.benazar\Quorum Business Solutions\Ecopetrol Prometeo - Documents\Planning Space Implementation\3. Analysis &amp; Design\Design\FC22\DRR Jaime\Por presentar a ECP\Cantagallo\Garzas\[GARZAS_CF_SEC_06-Feb-2024.xlsx]D-PSND'!$BE$21</t>
  </si>
  <si>
    <t>='C:\Users\jaime.benazar\Quorum Business Solutions\Ecopetrol Prometeo - Documents\Planning Space Implementation\3. Analysis &amp; Design\Design\FC22\DRR Jaime\Por presentar a ECP\Cantagallo\Garzas\[GARZAS_CF_SEC_06-Feb-2024.xlsx]D-PSND'!$BE$22</t>
  </si>
  <si>
    <t>='C:\Users\jaime.benazar\Quorum Business Solutions\Ecopetrol Prometeo - Documents\Planning Space Implementation\3. Analysis &amp; Design\Design\FC22\DRR Jaime\Por presentar a ECP\Cantagallo\Garzas\[GARZAS_CF_SEC_06-Feb-2024.xlsx]D-PSND'!$BE$23</t>
  </si>
  <si>
    <t>='C:\Users\jaime.benazar\Quorum Business Solutions\Ecopetrol Prometeo - Documents\Planning Space Implementation\3. Analysis &amp; Design\Design\FC22\DRR Jaime\Por presentar a ECP\Cantagallo\Garzas\[GARZAS_CF_SEC_06-Feb-2024.xlsx]D-PSND'!$BE$24</t>
  </si>
  <si>
    <t>='C:\Users\jaime.benazar\Quorum Business Solutions\Ecopetrol Prometeo - Documents\Planning Space Implementation\3. Analysis &amp; Design\Design\FC22\DRR Jaime\Por presentar a ECP\Cantagallo\Garzas\[GARZAS_CF_SEC_06-Feb-2024.xlsx]D-PSND'!$BE$25</t>
  </si>
  <si>
    <t>='C:\Users\jaime.benazar\Quorum Business Solutions\Ecopetrol Prometeo - Documents\Planning Space Implementation\3. Analysis &amp; Design\Design\FC22\DRR Jaime\Por presentar a ECP\Cantagallo\Garzas\[GARZAS_CF_SEC_06-Feb-2024.xlsx]D-PSND'!$BE$26</t>
  </si>
  <si>
    <t>='C:\Users\jaime.benazar\Quorum Business Solutions\Ecopetrol Prometeo - Documents\Planning Space Implementation\3. Analysis &amp; Design\Design\FC22\DRR Jaime\Por presentar a ECP\Cantagallo\Garzas\[GARZAS_CF_SEC_06-Feb-2024.xlsx]D-PSND'!$BE$27</t>
  </si>
  <si>
    <t>='C:\Users\jaime.benazar\Quorum Business Solutions\Ecopetrol Prometeo - Documents\Planning Space Implementation\3. Analysis &amp; Design\Design\FC22\DRR Jaime\Por presentar a ECP\Cantagallo\Garzas\[GARZAS_CF_SEC_06-Feb-2024.xlsx]D-PSND'!$BE$28</t>
  </si>
  <si>
    <t>='C:\Users\jaime.benazar\Quorum Business Solutions\Ecopetrol Prometeo - Documents\Planning Space Implementation\3. Analysis &amp; Design\Design\FC22\DRR Jaime\Por presentar a ECP\Cantagallo\Garzas\[GARZAS_CF_SEC_06-Feb-2024.xlsx]D-PSND'!$BE$29</t>
  </si>
  <si>
    <t>='C:\Users\jaime.benazar\Quorum Business Solutions\Ecopetrol Prometeo - Documents\Planning Space Implementation\3. Analysis &amp; Design\Design\FC22\DRR Jaime\Por presentar a ECP\Cantagallo\Garzas\[GARZAS_CF_SEC_06-Feb-2024.xlsx]D-PSND'!$BE$30</t>
  </si>
  <si>
    <t>='C:\Users\jaime.benazar\Quorum Business Solutions\Ecopetrol Prometeo - Documents\Planning Space Implementation\3. Analysis &amp; Design\Design\FC22\DRR Jaime\Por presentar a ECP\Cantagallo\Garzas\[GARZAS_CF_SEC_06-Feb-2024.xlsx]D-PSND'!$BE$31</t>
  </si>
  <si>
    <t>='C:\Users\jaime.benazar\Quorum Business Solutions\Ecopetrol Prometeo - Documents\Planning Space Implementation\3. Analysis &amp; Design\Design\FC22\DRR Jaime\Por presentar a ECP\Cantagallo\Garzas\[GARZAS_CF_SEC_06-Feb-2024.xlsx]D-PSND'!$BE$32</t>
  </si>
  <si>
    <t>='C:\Users\jaime.benazar\Quorum Business Solutions\Ecopetrol Prometeo - Documents\Planning Space Implementation\3. Analysis &amp; Design\Design\FC22\DRR Jaime\Por presentar a ECP\Cantagallo\Garzas\[GARZAS_CF_SEC_06-Feb-2024.xlsx]D-PSND'!$BE$33</t>
  </si>
  <si>
    <t>='C:\Users\jaime.benazar\Quorum Business Solutions\Ecopetrol Prometeo - Documents\Planning Space Implementation\3. Analysis &amp; Design\Design\FC22\DRR Jaime\Por presentar a ECP\Cantagallo\Garzas\[GARZAS_CF_SEC_06-Feb-2024.xlsx]D-PSND'!$BE$34</t>
  </si>
  <si>
    <t>='C:\Users\jaime.benazar\Quorum Business Solutions\Ecopetrol Prometeo - Documents\Planning Space Implementation\3. Analysis &amp; Design\Design\FC22\DRR Jaime\Por presentar a ECP\Cantagallo\Garzas\[GARZAS_CF_SEC_06-Feb-2024.xlsx]D-PSND'!$BE$35</t>
  </si>
  <si>
    <t>='C:\Users\jaime.benazar\Quorum Business Solutions\Ecopetrol Prometeo - Documents\Planning Space Implementation\3. Analysis &amp; Design\Design\FC22\DRR Jaime\Por presentar a ECP\Cantagallo\Garzas\[GARZAS_CF_SEC_06-Feb-2024.xlsx]D-PSND'!$BE$36</t>
  </si>
  <si>
    <t>='C:\Users\jaime.benazar\Quorum Business Solutions\Ecopetrol Prometeo - Documents\Planning Space Implementation\3. Analysis &amp; Design\Design\FC22\DRR Jaime\Por presentar a ECP\Cantagallo\Garzas\[GARZAS_CF_SEC_06-Feb-2024.xlsx]D-PSND'!$BE$37</t>
  </si>
  <si>
    <t>='C:\Users\jaime.benazar\Quorum Business Solutions\Ecopetrol Prometeo - Documents\Planning Space Implementation\3. Analysis &amp; Design\Design\FC22\DRR Jaime\Por presentar a ECP\Cantagallo\Garzas\[GARZAS_CF_SEC_06-Feb-2024.xlsx]D-PSND'!$BE$38</t>
  </si>
  <si>
    <t>='C:\Users\jaime.benazar\Quorum Business Solutions\Ecopetrol Prometeo - Documents\Planning Space Implementation\3. Analysis &amp; Design\Design\FC22\DRR Jaime\Por presentar a ECP\Cantagallo\Garzas\[GARZAS_CF_SEC_06-Feb-2024.xlsx]D-PSND'!$BE$39</t>
  </si>
  <si>
    <t>='C:\Users\jaime.benazar\Quorum Business Solutions\Ecopetrol Prometeo - Documents\Planning Space Implementation\3. Analysis &amp; Design\Design\FC22\DRR Jaime\Por presentar a ECP\Cantagallo\Garzas\[GARZAS_CF_SEC_06-Feb-2024.xlsx]D-PSND'!$BE$40</t>
  </si>
  <si>
    <t>='C:\Users\jaime.benazar\Quorum Business Solutions\Ecopetrol Prometeo - Documents\Planning Space Implementation\3. Analysis &amp; Design\Design\FC22\DRR Jaime\Por presentar a ECP\Cantagallo\Garzas\[GARZAS_CF_SEC_06-Feb-2024.xlsx]D-PSND'!$BE$41</t>
  </si>
  <si>
    <t>='C:\Users\jaime.benazar\Quorum Business Solutions\Ecopetrol Prometeo - Documents\Planning Space Implementation\3. Analysis &amp; Design\Design\FC22\DRR Jaime\Por presentar a ECP\Cantagallo\Garzas\[GARZAS_CF_SEC_06-Feb-2024.xlsx]D-PSND'!$BE$42</t>
  </si>
  <si>
    <t>='C:\Users\jaime.benazar\Quorum Business Solutions\Ecopetrol Prometeo - Documents\Planning Space Implementation\3. Analysis &amp; Design\Design\FC22\DRR Jaime\Por presentar a ECP\Cantagallo\Garzas\[GARZAS_CF_SEC_06-Feb-2024.xlsx]D-PSND'!$BE$43</t>
  </si>
  <si>
    <t>='C:\Users\jaime.benazar\Quorum Business Solutions\Ecopetrol Prometeo - Documents\Planning Space Implementation\3. Analysis &amp; Design\Design\FC22\DRR Jaime\Por presentar a ECP\Cantagallo\Garzas\[GARZAS_CF_SEC_06-Feb-2024.xlsx]D-PSND'!$BE$44</t>
  </si>
  <si>
    <t>='C:\Users\jaime.benazar\Quorum Business Solutions\Ecopetrol Prometeo - Documents\Planning Space Implementation\3. Analysis &amp; Design\Design\FC22\DRR Jaime\Por presentar a ECP\Cantagallo\Garzas\[GARZAS_CF_SEC_06-Feb-2024.xlsx]D-PSND'!$BE$45</t>
  </si>
  <si>
    <t>='C:\Users\jaime.benazar\Quorum Business Solutions\Ecopetrol Prometeo - Documents\Planning Space Implementation\3. Analysis &amp; Design\Design\FC22\DRR Jaime\Por presentar a ECP\Cantagallo\Garzas\[GARZAS_CF_SEC_06-Feb-2024.xlsx]D-PSND'!$BE$46</t>
  </si>
  <si>
    <t>='C:\Users\jaime.benazar\Quorum Business Solutions\Ecopetrol Prometeo - Documents\Planning Space Implementation\3. Analysis &amp; Design\Design\FC22\DRR Jaime\Por presentar a ECP\Cantagallo\Garzas\[GARZAS_CF_SEC_06-Feb-2024.xlsx]D-PSND'!$BE$47</t>
  </si>
  <si>
    <t>='C:\Users\jaime.benazar\Quorum Business Solutions\Ecopetrol Prometeo - Documents\Planning Space Implementation\3. Analysis &amp; Design\Design\FC22\DRR Jaime\Por presentar a ECP\Cantagallo\Garzas\[GARZAS_CF_SEC_06-Feb-2024.xlsx]D-PSND'!$BE$48</t>
  </si>
  <si>
    <t>='C:\Users\jaime.benazar\Quorum Business Solutions\Ecopetrol Prometeo - Documents\Planning Space Implementation\3. Analysis &amp; Design\Design\FC22\DRR Jaime\Por presentar a ECP\Cantagallo\Garzas\[GARZAS_CF_SEC_06-Feb-2024.xlsx]D-PS'!$BE$12</t>
  </si>
  <si>
    <t>='C:\Users\jaime.benazar\Quorum Business Solutions\Ecopetrol Prometeo - Documents\Planning Space Implementation\3. Analysis &amp; Design\Design\FC22\DRR Jaime\Por presentar a ECP\Cantagallo\Garzas\[GARZAS_CF_SEC_06-Feb-2024.xlsx]D-PS'!$BE$13</t>
  </si>
  <si>
    <t>='C:\Users\jaime.benazar\Quorum Business Solutions\Ecopetrol Prometeo - Documents\Planning Space Implementation\3. Analysis &amp; Design\Design\FC22\DRR Jaime\Por presentar a ECP\Cantagallo\Garzas\[GARZAS_CF_SEC_06-Feb-2024.xlsx]D-PS'!$BE$14</t>
  </si>
  <si>
    <t>='C:\Users\jaime.benazar\Quorum Business Solutions\Ecopetrol Prometeo - Documents\Planning Space Implementation\3. Analysis &amp; Design\Design\FC22\DRR Jaime\Por presentar a ECP\Cantagallo\Garzas\[GARZAS_CF_SEC_06-Feb-2024.xlsx]D-PS'!$BE$15</t>
  </si>
  <si>
    <t>='C:\Users\jaime.benazar\Quorum Business Solutions\Ecopetrol Prometeo - Documents\Planning Space Implementation\3. Analysis &amp; Design\Design\FC22\DRR Jaime\Por presentar a ECP\Cantagallo\Garzas\[GARZAS_CF_SEC_06-Feb-2024.xlsx]D-PS'!$BE$16</t>
  </si>
  <si>
    <t>='C:\Users\jaime.benazar\Quorum Business Solutions\Ecopetrol Prometeo - Documents\Planning Space Implementation\3. Analysis &amp; Design\Design\FC22\DRR Jaime\Por presentar a ECP\Cantagallo\Garzas\[GARZAS_CF_SEC_06-Feb-2024.xlsx]D-PS'!$BE$17</t>
  </si>
  <si>
    <t>='C:\Users\jaime.benazar\Quorum Business Solutions\Ecopetrol Prometeo - Documents\Planning Space Implementation\3. Analysis &amp; Design\Design\FC22\DRR Jaime\Por presentar a ECP\Cantagallo\Garzas\[GARZAS_CF_SEC_06-Feb-2024.xlsx]D-PS'!$BE$18</t>
  </si>
  <si>
    <t>='C:\Users\jaime.benazar\Quorum Business Solutions\Ecopetrol Prometeo - Documents\Planning Space Implementation\3. Analysis &amp; Design\Design\FC22\DRR Jaime\Por presentar a ECP\Cantagallo\Garzas\[GARZAS_CF_SEC_06-Feb-2024.xlsx]D-PS'!$BE$19</t>
  </si>
  <si>
    <t>='C:\Users\jaime.benazar\Quorum Business Solutions\Ecopetrol Prometeo - Documents\Planning Space Implementation\3. Analysis &amp; Design\Design\FC22\DRR Jaime\Por presentar a ECP\Cantagallo\Garzas\[GARZAS_CF_SEC_06-Feb-2024.xlsx]D-PS'!$BE$20</t>
  </si>
  <si>
    <t>='C:\Users\jaime.benazar\Quorum Business Solutions\Ecopetrol Prometeo - Documents\Planning Space Implementation\3. Analysis &amp; Design\Design\FC22\DRR Jaime\Por presentar a ECP\Cantagallo\Garzas\[GARZAS_CF_SEC_06-Feb-2024.xlsx]D-PS'!$BE$21</t>
  </si>
  <si>
    <t>='C:\Users\jaime.benazar\Quorum Business Solutions\Ecopetrol Prometeo - Documents\Planning Space Implementation\3. Analysis &amp; Design\Design\FC22\DRR Jaime\Por presentar a ECP\Cantagallo\Garzas\[GARZAS_CF_SEC_06-Feb-2024.xlsx]D-PS'!$BE$22</t>
  </si>
  <si>
    <t>='C:\Users\jaime.benazar\Quorum Business Solutions\Ecopetrol Prometeo - Documents\Planning Space Implementation\3. Analysis &amp; Design\Design\FC22\DRR Jaime\Por presentar a ECP\Cantagallo\Garzas\[GARZAS_CF_SEC_06-Feb-2024.xlsx]D-PS'!$BE$23</t>
  </si>
  <si>
    <t>='C:\Users\jaime.benazar\Quorum Business Solutions\Ecopetrol Prometeo - Documents\Planning Space Implementation\3. Analysis &amp; Design\Design\FC22\DRR Jaime\Por presentar a ECP\Cantagallo\Garzas\[GARZAS_CF_SEC_06-Feb-2024.xlsx]D-PS'!$BE$24</t>
  </si>
  <si>
    <t>='C:\Users\jaime.benazar\Quorum Business Solutions\Ecopetrol Prometeo - Documents\Planning Space Implementation\3. Analysis &amp; Design\Design\FC22\DRR Jaime\Por presentar a ECP\Cantagallo\Garzas\[GARZAS_CF_SEC_06-Feb-2024.xlsx]D-PS'!$BE$25</t>
  </si>
  <si>
    <t>='C:\Users\jaime.benazar\Quorum Business Solutions\Ecopetrol Prometeo - Documents\Planning Space Implementation\3. Analysis &amp; Design\Design\FC22\DRR Jaime\Por presentar a ECP\Cantagallo\Garzas\[GARZAS_CF_SEC_06-Feb-2024.xlsx]D-PS'!$BE$26</t>
  </si>
  <si>
    <t>='C:\Users\jaime.benazar\Quorum Business Solutions\Ecopetrol Prometeo - Documents\Planning Space Implementation\3. Analysis &amp; Design\Design\FC22\DRR Jaime\Por presentar a ECP\Cantagallo\Garzas\[GARZAS_CF_SEC_06-Feb-2024.xlsx]D-PS'!$BE$27</t>
  </si>
  <si>
    <t>='C:\Users\jaime.benazar\Quorum Business Solutions\Ecopetrol Prometeo - Documents\Planning Space Implementation\3. Analysis &amp; Design\Design\FC22\DRR Jaime\Por presentar a ECP\Cantagallo\Garzas\[GARZAS_CF_SEC_06-Feb-2024.xlsx]D-PS'!$BE$28</t>
  </si>
  <si>
    <t>='C:\Users\jaime.benazar\Quorum Business Solutions\Ecopetrol Prometeo - Documents\Planning Space Implementation\3. Analysis &amp; Design\Design\FC22\DRR Jaime\Por presentar a ECP\Cantagallo\Garzas\[GARZAS_CF_SEC_06-Feb-2024.xlsx]D-PS'!$BE$29</t>
  </si>
  <si>
    <t>='C:\Users\jaime.benazar\Quorum Business Solutions\Ecopetrol Prometeo - Documents\Planning Space Implementation\3. Analysis &amp; Design\Design\FC22\DRR Jaime\Por presentar a ECP\Cantagallo\Garzas\[GARZAS_CF_SEC_06-Feb-2024.xlsx]D-PS'!$BE$30</t>
  </si>
  <si>
    <t>='C:\Users\jaime.benazar\Quorum Business Solutions\Ecopetrol Prometeo - Documents\Planning Space Implementation\3. Analysis &amp; Design\Design\FC22\DRR Jaime\Por presentar a ECP\Cantagallo\Garzas\[GARZAS_CF_SEC_06-Feb-2024.xlsx]D-PS'!$BE$31</t>
  </si>
  <si>
    <t>='C:\Users\jaime.benazar\Quorum Business Solutions\Ecopetrol Prometeo - Documents\Planning Space Implementation\3. Analysis &amp; Design\Design\FC22\DRR Jaime\Por presentar a ECP\Cantagallo\Garzas\[GARZAS_CF_SEC_06-Feb-2024.xlsx]D-PS'!$BE$32</t>
  </si>
  <si>
    <t>='C:\Users\jaime.benazar\Quorum Business Solutions\Ecopetrol Prometeo - Documents\Planning Space Implementation\3. Analysis &amp; Design\Design\FC22\DRR Jaime\Por presentar a ECP\Cantagallo\Garzas\[GARZAS_CF_SEC_06-Feb-2024.xlsx]D-PS'!$BE$33</t>
  </si>
  <si>
    <t>='C:\Users\jaime.benazar\Quorum Business Solutions\Ecopetrol Prometeo - Documents\Planning Space Implementation\3. Analysis &amp; Design\Design\FC22\DRR Jaime\Por presentar a ECP\Cantagallo\Garzas\[GARZAS_CF_SEC_06-Feb-2024.xlsx]D-PS'!$BE$34</t>
  </si>
  <si>
    <t>='C:\Users\jaime.benazar\Quorum Business Solutions\Ecopetrol Prometeo - Documents\Planning Space Implementation\3. Analysis &amp; Design\Design\FC22\DRR Jaime\Por presentar a ECP\Cantagallo\Garzas\[GARZAS_CF_SEC_06-Feb-2024.xlsx]D-PS'!$BE$35</t>
  </si>
  <si>
    <t>='C:\Users\jaime.benazar\Quorum Business Solutions\Ecopetrol Prometeo - Documents\Planning Space Implementation\3. Analysis &amp; Design\Design\FC22\DRR Jaime\Por presentar a ECP\Cantagallo\Garzas\[GARZAS_CF_SEC_06-Feb-2024.xlsx]D-PS'!$BE$36</t>
  </si>
  <si>
    <t>='C:\Users\jaime.benazar\Quorum Business Solutions\Ecopetrol Prometeo - Documents\Planning Space Implementation\3. Analysis &amp; Design\Design\FC22\DRR Jaime\Por presentar a ECP\Cantagallo\Garzas\[GARZAS_CF_SEC_06-Feb-2024.xlsx]D-PS'!$BE$37</t>
  </si>
  <si>
    <t>='C:\Users\jaime.benazar\Quorum Business Solutions\Ecopetrol Prometeo - Documents\Planning Space Implementation\3. Analysis &amp; Design\Design\FC22\DRR Jaime\Por presentar a ECP\Cantagallo\Garzas\[GARZAS_CF_SEC_06-Feb-2024.xlsx]D-PS'!$BE$38</t>
  </si>
  <si>
    <t>='C:\Users\jaime.benazar\Quorum Business Solutions\Ecopetrol Prometeo - Documents\Planning Space Implementation\3. Analysis &amp; Design\Design\FC22\DRR Jaime\Por presentar a ECP\Cantagallo\Garzas\[GARZAS_CF_SEC_06-Feb-2024.xlsx]D-PS'!$BE$39</t>
  </si>
  <si>
    <t>='C:\Users\jaime.benazar\Quorum Business Solutions\Ecopetrol Prometeo - Documents\Planning Space Implementation\3. Analysis &amp; Design\Design\FC22\DRR Jaime\Por presentar a ECP\Cantagallo\Garzas\[GARZAS_CF_SEC_06-Feb-2024.xlsx]D-PS'!$BE$40</t>
  </si>
  <si>
    <t>='C:\Users\jaime.benazar\Quorum Business Solutions\Ecopetrol Prometeo - Documents\Planning Space Implementation\3. Analysis &amp; Design\Design\FC22\DRR Jaime\Por presentar a ECP\Cantagallo\Garzas\[GARZAS_CF_SEC_06-Feb-2024.xlsx]D-PS'!$BE$41</t>
  </si>
  <si>
    <t>='C:\Users\jaime.benazar\Quorum Business Solutions\Ecopetrol Prometeo - Documents\Planning Space Implementation\3. Analysis &amp; Design\Design\FC22\DRR Jaime\Por presentar a ECP\Cantagallo\Garzas\[GARZAS_CF_SEC_06-Feb-2024.xlsx]D-PS'!$BE$42</t>
  </si>
  <si>
    <t>='C:\Users\jaime.benazar\Quorum Business Solutions\Ecopetrol Prometeo - Documents\Planning Space Implementation\3. Analysis &amp; Design\Design\FC22\DRR Jaime\Por presentar a ECP\Cantagallo\Garzas\[GARZAS_CF_SEC_06-Feb-2024.xlsx]D-PS'!$BE$43</t>
  </si>
  <si>
    <t>='C:\Users\jaime.benazar\Quorum Business Solutions\Ecopetrol Prometeo - Documents\Planning Space Implementation\3. Analysis &amp; Design\Design\FC22\DRR Jaime\Por presentar a ECP\Cantagallo\Garzas\[GARZAS_CF_SEC_06-Feb-2024.xlsx]D-PS'!$BE$44</t>
  </si>
  <si>
    <t>='C:\Users\jaime.benazar\Quorum Business Solutions\Ecopetrol Prometeo - Documents\Planning Space Implementation\3. Analysis &amp; Design\Design\FC22\DRR Jaime\Por presentar a ECP\Cantagallo\Garzas\[GARZAS_CF_SEC_06-Feb-2024.xlsx]D-PS'!$BE$45</t>
  </si>
  <si>
    <t>='C:\Users\jaime.benazar\Quorum Business Solutions\Ecopetrol Prometeo - Documents\Planning Space Implementation\3. Analysis &amp; Design\Design\FC22\DRR Jaime\Por presentar a ECP\Cantagallo\Garzas\[GARZAS_CF_SEC_06-Feb-2024.xlsx]D-PS'!$BE$46</t>
  </si>
  <si>
    <t>='C:\Users\jaime.benazar\Quorum Business Solutions\Ecopetrol Prometeo - Documents\Planning Space Implementation\3. Analysis &amp; Design\Design\FC22\DRR Jaime\Por presentar a ECP\Cantagallo\Garzas\[GARZAS_CF_SEC_06-Feb-2024.xlsx]D-PS'!$BE$47</t>
  </si>
  <si>
    <t>='C:\Users\jaime.benazar\Quorum Business Solutions\Ecopetrol Prometeo - Documents\Planning Space Implementation\3. Analysis &amp; Design\Design\FC22\DRR Jaime\Por presentar a ECP\Cantagallo\Garzas\[GARZAS_CF_SEC_06-Feb-2024.xlsx]D-PS'!$BE$48</t>
  </si>
  <si>
    <t>='C:\Users\jaime.benazar\Quorum Business Solutions\Ecopetrol Prometeo - Documents\Planning Space Implementation\3. Analysis &amp; Design\Design\FC22\DRR Jaime\Por presentar a ECP\Cantagallo\Garzas\[GARZAS_CF_SEC_06-Feb-2024.xlsx]D-PDP'!$CB$12</t>
  </si>
  <si>
    <t>='C:\Users\jaime.benazar\Quorum Business Solutions\Ecopetrol Prometeo - Documents\Planning Space Implementation\3. Analysis &amp; Design\Design\FC22\DRR Jaime\Por presentar a ECP\Cantagallo\Garzas\[GARZAS_CF_SEC_06-Feb-2024.xlsx]D-PDP'!$CB$13</t>
  </si>
  <si>
    <t>='C:\Users\jaime.benazar\Quorum Business Solutions\Ecopetrol Prometeo - Documents\Planning Space Implementation\3. Analysis &amp; Design\Design\FC22\DRR Jaime\Por presentar a ECP\Cantagallo\Garzas\[GARZAS_CF_SEC_06-Feb-2024.xlsx]D-PDP'!$CB$14</t>
  </si>
  <si>
    <t>='C:\Users\jaime.benazar\Quorum Business Solutions\Ecopetrol Prometeo - Documents\Planning Space Implementation\3. Analysis &amp; Design\Design\FC22\DRR Jaime\Por presentar a ECP\Cantagallo\Garzas\[GARZAS_CF_SEC_06-Feb-2024.xlsx]D-PDP'!$CB$15</t>
  </si>
  <si>
    <t>='C:\Users\jaime.benazar\Quorum Business Solutions\Ecopetrol Prometeo - Documents\Planning Space Implementation\3. Analysis &amp; Design\Design\FC22\DRR Jaime\Por presentar a ECP\Cantagallo\Garzas\[GARZAS_CF_SEC_06-Feb-2024.xlsx]D-PDP'!$CB$16</t>
  </si>
  <si>
    <t>='C:\Users\jaime.benazar\Quorum Business Solutions\Ecopetrol Prometeo - Documents\Planning Space Implementation\3. Analysis &amp; Design\Design\FC22\DRR Jaime\Por presentar a ECP\Cantagallo\Garzas\[GARZAS_CF_SEC_06-Feb-2024.xlsx]D-PDP'!$CB$17</t>
  </si>
  <si>
    <t>='C:\Users\jaime.benazar\Quorum Business Solutions\Ecopetrol Prometeo - Documents\Planning Space Implementation\3. Analysis &amp; Design\Design\FC22\DRR Jaime\Por presentar a ECP\Cantagallo\Garzas\[GARZAS_CF_SEC_06-Feb-2024.xlsx]D-PDP'!$CB$18</t>
  </si>
  <si>
    <t>='C:\Users\jaime.benazar\Quorum Business Solutions\Ecopetrol Prometeo - Documents\Planning Space Implementation\3. Analysis &amp; Design\Design\FC22\DRR Jaime\Por presentar a ECP\Cantagallo\Garzas\[GARZAS_CF_SEC_06-Feb-2024.xlsx]D-PDP'!$CB$19</t>
  </si>
  <si>
    <t>='C:\Users\jaime.benazar\Quorum Business Solutions\Ecopetrol Prometeo - Documents\Planning Space Implementation\3. Analysis &amp; Design\Design\FC22\DRR Jaime\Por presentar a ECP\Cantagallo\Garzas\[GARZAS_CF_SEC_06-Feb-2024.xlsx]D-PDP'!$CB$20</t>
  </si>
  <si>
    <t>='C:\Users\jaime.benazar\Quorum Business Solutions\Ecopetrol Prometeo - Documents\Planning Space Implementation\3. Analysis &amp; Design\Design\FC22\DRR Jaime\Por presentar a ECP\Cantagallo\Garzas\[GARZAS_CF_SEC_06-Feb-2024.xlsx]D-PDP'!$CB$21</t>
  </si>
  <si>
    <t>='C:\Users\jaime.benazar\Quorum Business Solutions\Ecopetrol Prometeo - Documents\Planning Space Implementation\3. Analysis &amp; Design\Design\FC22\DRR Jaime\Por presentar a ECP\Cantagallo\Garzas\[GARZAS_CF_SEC_06-Feb-2024.xlsx]D-PDP'!$CB$22</t>
  </si>
  <si>
    <t>='C:\Users\jaime.benazar\Quorum Business Solutions\Ecopetrol Prometeo - Documents\Planning Space Implementation\3. Analysis &amp; Design\Design\FC22\DRR Jaime\Por presentar a ECP\Cantagallo\Garzas\[GARZAS_CF_SEC_06-Feb-2024.xlsx]D-PDP'!$CB$23</t>
  </si>
  <si>
    <t>='C:\Users\jaime.benazar\Quorum Business Solutions\Ecopetrol Prometeo - Documents\Planning Space Implementation\3. Analysis &amp; Design\Design\FC22\DRR Jaime\Por presentar a ECP\Cantagallo\Garzas\[GARZAS_CF_SEC_06-Feb-2024.xlsx]D-PDP'!$CB$24</t>
  </si>
  <si>
    <t>='C:\Users\jaime.benazar\Quorum Business Solutions\Ecopetrol Prometeo - Documents\Planning Space Implementation\3. Analysis &amp; Design\Design\FC22\DRR Jaime\Por presentar a ECP\Cantagallo\Garzas\[GARZAS_CF_SEC_06-Feb-2024.xlsx]D-PDP'!$CB$25</t>
  </si>
  <si>
    <t>='C:\Users\jaime.benazar\Quorum Business Solutions\Ecopetrol Prometeo - Documents\Planning Space Implementation\3. Analysis &amp; Design\Design\FC22\DRR Jaime\Por presentar a ECP\Cantagallo\Garzas\[GARZAS_CF_SEC_06-Feb-2024.xlsx]D-PDP'!$CB$26</t>
  </si>
  <si>
    <t>='C:\Users\jaime.benazar\Quorum Business Solutions\Ecopetrol Prometeo - Documents\Planning Space Implementation\3. Analysis &amp; Design\Design\FC22\DRR Jaime\Por presentar a ECP\Cantagallo\Garzas\[GARZAS_CF_SEC_06-Feb-2024.xlsx]D-PDP'!$CB$27</t>
  </si>
  <si>
    <t>='C:\Users\jaime.benazar\Quorum Business Solutions\Ecopetrol Prometeo - Documents\Planning Space Implementation\3. Analysis &amp; Design\Design\FC22\DRR Jaime\Por presentar a ECP\Cantagallo\Garzas\[GARZAS_CF_SEC_06-Feb-2024.xlsx]D-PDP'!$CB$28</t>
  </si>
  <si>
    <t>='C:\Users\jaime.benazar\Quorum Business Solutions\Ecopetrol Prometeo - Documents\Planning Space Implementation\3. Analysis &amp; Design\Design\FC22\DRR Jaime\Por presentar a ECP\Cantagallo\Garzas\[GARZAS_CF_SEC_06-Feb-2024.xlsx]D-PDP'!$CB$29</t>
  </si>
  <si>
    <t>='C:\Users\jaime.benazar\Quorum Business Solutions\Ecopetrol Prometeo - Documents\Planning Space Implementation\3. Analysis &amp; Design\Design\FC22\DRR Jaime\Por presentar a ECP\Cantagallo\Garzas\[GARZAS_CF_SEC_06-Feb-2024.xlsx]D-PDP'!$CB$30</t>
  </si>
  <si>
    <t>='C:\Users\jaime.benazar\Quorum Business Solutions\Ecopetrol Prometeo - Documents\Planning Space Implementation\3. Analysis &amp; Design\Design\FC22\DRR Jaime\Por presentar a ECP\Cantagallo\Garzas\[GARZAS_CF_SEC_06-Feb-2024.xlsx]D-PDP'!$CB$31</t>
  </si>
  <si>
    <t>='C:\Users\jaime.benazar\Quorum Business Solutions\Ecopetrol Prometeo - Documents\Planning Space Implementation\3. Analysis &amp; Design\Design\FC22\DRR Jaime\Por presentar a ECP\Cantagallo\Garzas\[GARZAS_CF_SEC_06-Feb-2024.xlsx]D-PDP'!$CB$32</t>
  </si>
  <si>
    <t>='C:\Users\jaime.benazar\Quorum Business Solutions\Ecopetrol Prometeo - Documents\Planning Space Implementation\3. Analysis &amp; Design\Design\FC22\DRR Jaime\Por presentar a ECP\Cantagallo\Garzas\[GARZAS_CF_SEC_06-Feb-2024.xlsx]D-PDP'!$CB$33</t>
  </si>
  <si>
    <t>='C:\Users\jaime.benazar\Quorum Business Solutions\Ecopetrol Prometeo - Documents\Planning Space Implementation\3. Analysis &amp; Design\Design\FC22\DRR Jaime\Por presentar a ECP\Cantagallo\Garzas\[GARZAS_CF_SEC_06-Feb-2024.xlsx]D-PDP'!$CB$34</t>
  </si>
  <si>
    <t>='C:\Users\jaime.benazar\Quorum Business Solutions\Ecopetrol Prometeo - Documents\Planning Space Implementation\3. Analysis &amp; Design\Design\FC22\DRR Jaime\Por presentar a ECP\Cantagallo\Garzas\[GARZAS_CF_SEC_06-Feb-2024.xlsx]D-PDP'!$CB$35</t>
  </si>
  <si>
    <t>='C:\Users\jaime.benazar\Quorum Business Solutions\Ecopetrol Prometeo - Documents\Planning Space Implementation\3. Analysis &amp; Design\Design\FC22\DRR Jaime\Por presentar a ECP\Cantagallo\Garzas\[GARZAS_CF_SEC_06-Feb-2024.xlsx]D-PDP'!$CB$36</t>
  </si>
  <si>
    <t>='C:\Users\jaime.benazar\Quorum Business Solutions\Ecopetrol Prometeo - Documents\Planning Space Implementation\3. Analysis &amp; Design\Design\FC22\DRR Jaime\Por presentar a ECP\Cantagallo\Garzas\[GARZAS_CF_SEC_06-Feb-2024.xlsx]D-PDP'!$CB$37</t>
  </si>
  <si>
    <t>='C:\Users\jaime.benazar\Quorum Business Solutions\Ecopetrol Prometeo - Documents\Planning Space Implementation\3. Analysis &amp; Design\Design\FC22\DRR Jaime\Por presentar a ECP\Cantagallo\Garzas\[GARZAS_CF_SEC_06-Feb-2024.xlsx]D-PDP'!$CB$38</t>
  </si>
  <si>
    <t>='C:\Users\jaime.benazar\Quorum Business Solutions\Ecopetrol Prometeo - Documents\Planning Space Implementation\3. Analysis &amp; Design\Design\FC22\DRR Jaime\Por presentar a ECP\Cantagallo\Garzas\[GARZAS_CF_SEC_06-Feb-2024.xlsx]D-PDP'!$CB$39</t>
  </si>
  <si>
    <t>='C:\Users\jaime.benazar\Quorum Business Solutions\Ecopetrol Prometeo - Documents\Planning Space Implementation\3. Analysis &amp; Design\Design\FC22\DRR Jaime\Por presentar a ECP\Cantagallo\Garzas\[GARZAS_CF_SEC_06-Feb-2024.xlsx]D-PDP'!$CB$40</t>
  </si>
  <si>
    <t>='C:\Users\jaime.benazar\Quorum Business Solutions\Ecopetrol Prometeo - Documents\Planning Space Implementation\3. Analysis &amp; Design\Design\FC22\DRR Jaime\Por presentar a ECP\Cantagallo\Garzas\[GARZAS_CF_SEC_06-Feb-2024.xlsx]D-PDP'!$CB$41</t>
  </si>
  <si>
    <t>='C:\Users\jaime.benazar\Quorum Business Solutions\Ecopetrol Prometeo - Documents\Planning Space Implementation\3. Analysis &amp; Design\Design\FC22\DRR Jaime\Por presentar a ECP\Cantagallo\Garzas\[GARZAS_CF_SEC_06-Feb-2024.xlsx]D-PDP'!$CB$42</t>
  </si>
  <si>
    <t>='C:\Users\jaime.benazar\Quorum Business Solutions\Ecopetrol Prometeo - Documents\Planning Space Implementation\3. Analysis &amp; Design\Design\FC22\DRR Jaime\Por presentar a ECP\Cantagallo\Garzas\[GARZAS_CF_SEC_06-Feb-2024.xlsx]D-PDP'!$CB$43</t>
  </si>
  <si>
    <t>='C:\Users\jaime.benazar\Quorum Business Solutions\Ecopetrol Prometeo - Documents\Planning Space Implementation\3. Analysis &amp; Design\Design\FC22\DRR Jaime\Por presentar a ECP\Cantagallo\Garzas\[GARZAS_CF_SEC_06-Feb-2024.xlsx]D-PDP'!$CB$44</t>
  </si>
  <si>
    <t>='C:\Users\jaime.benazar\Quorum Business Solutions\Ecopetrol Prometeo - Documents\Planning Space Implementation\3. Analysis &amp; Design\Design\FC22\DRR Jaime\Por presentar a ECP\Cantagallo\Garzas\[GARZAS_CF_SEC_06-Feb-2024.xlsx]D-PDP'!$CB$45</t>
  </si>
  <si>
    <t>='C:\Users\jaime.benazar\Quorum Business Solutions\Ecopetrol Prometeo - Documents\Planning Space Implementation\3. Analysis &amp; Design\Design\FC22\DRR Jaime\Por presentar a ECP\Cantagallo\Garzas\[GARZAS_CF_SEC_06-Feb-2024.xlsx]D-PDP'!$CB$46</t>
  </si>
  <si>
    <t>='C:\Users\jaime.benazar\Quorum Business Solutions\Ecopetrol Prometeo - Documents\Planning Space Implementation\3. Analysis &amp; Design\Design\FC22\DRR Jaime\Por presentar a ECP\Cantagallo\Garzas\[GARZAS_CF_SEC_06-Feb-2024.xlsx]D-PDP'!$CB$47</t>
  </si>
  <si>
    <t>='C:\Users\jaime.benazar\Quorum Business Solutions\Ecopetrol Prometeo - Documents\Planning Space Implementation\3. Analysis &amp; Design\Design\FC22\DRR Jaime\Por presentar a ECP\Cantagallo\Garzas\[GARZAS_CF_SEC_06-Feb-2024.xlsx]D-PDP'!$CB$48</t>
  </si>
  <si>
    <t>='C:\Users\jaime.benazar\Quorum Business Solutions\Ecopetrol Prometeo - Documents\Planning Space Implementation\3. Analysis &amp; Design\Design\FC22\DRR Jaime\Por presentar a ECP\Cantagallo\Garzas\[GARZAS_CF_SEC_06-Feb-2024.xlsx]D-PNP'!$CB$12</t>
  </si>
  <si>
    <t>='C:\Users\jaime.benazar\Quorum Business Solutions\Ecopetrol Prometeo - Documents\Planning Space Implementation\3. Analysis &amp; Design\Design\FC22\DRR Jaime\Por presentar a ECP\Cantagallo\Garzas\[GARZAS_CF_SEC_06-Feb-2024.xlsx]D-PNP'!$CB$13</t>
  </si>
  <si>
    <t>='C:\Users\jaime.benazar\Quorum Business Solutions\Ecopetrol Prometeo - Documents\Planning Space Implementation\3. Analysis &amp; Design\Design\FC22\DRR Jaime\Por presentar a ECP\Cantagallo\Garzas\[GARZAS_CF_SEC_06-Feb-2024.xlsx]D-PNP'!$CB$14</t>
  </si>
  <si>
    <t>='C:\Users\jaime.benazar\Quorum Business Solutions\Ecopetrol Prometeo - Documents\Planning Space Implementation\3. Analysis &amp; Design\Design\FC22\DRR Jaime\Por presentar a ECP\Cantagallo\Garzas\[GARZAS_CF_SEC_06-Feb-2024.xlsx]D-PNP'!$CB$15</t>
  </si>
  <si>
    <t>='C:\Users\jaime.benazar\Quorum Business Solutions\Ecopetrol Prometeo - Documents\Planning Space Implementation\3. Analysis &amp; Design\Design\FC22\DRR Jaime\Por presentar a ECP\Cantagallo\Garzas\[GARZAS_CF_SEC_06-Feb-2024.xlsx]D-PNP'!$CB$16</t>
  </si>
  <si>
    <t>='C:\Users\jaime.benazar\Quorum Business Solutions\Ecopetrol Prometeo - Documents\Planning Space Implementation\3. Analysis &amp; Design\Design\FC22\DRR Jaime\Por presentar a ECP\Cantagallo\Garzas\[GARZAS_CF_SEC_06-Feb-2024.xlsx]D-PNP'!$CB$17</t>
  </si>
  <si>
    <t>='C:\Users\jaime.benazar\Quorum Business Solutions\Ecopetrol Prometeo - Documents\Planning Space Implementation\3. Analysis &amp; Design\Design\FC22\DRR Jaime\Por presentar a ECP\Cantagallo\Garzas\[GARZAS_CF_SEC_06-Feb-2024.xlsx]D-PNP'!$CB$18</t>
  </si>
  <si>
    <t>='C:\Users\jaime.benazar\Quorum Business Solutions\Ecopetrol Prometeo - Documents\Planning Space Implementation\3. Analysis &amp; Design\Design\FC22\DRR Jaime\Por presentar a ECP\Cantagallo\Garzas\[GARZAS_CF_SEC_06-Feb-2024.xlsx]D-PNP'!$CB$19</t>
  </si>
  <si>
    <t>='C:\Users\jaime.benazar\Quorum Business Solutions\Ecopetrol Prometeo - Documents\Planning Space Implementation\3. Analysis &amp; Design\Design\FC22\DRR Jaime\Por presentar a ECP\Cantagallo\Garzas\[GARZAS_CF_SEC_06-Feb-2024.xlsx]D-PNP'!$CB$20</t>
  </si>
  <si>
    <t>='C:\Users\jaime.benazar\Quorum Business Solutions\Ecopetrol Prometeo - Documents\Planning Space Implementation\3. Analysis &amp; Design\Design\FC22\DRR Jaime\Por presentar a ECP\Cantagallo\Garzas\[GARZAS_CF_SEC_06-Feb-2024.xlsx]D-PNP'!$CB$21</t>
  </si>
  <si>
    <t>='C:\Users\jaime.benazar\Quorum Business Solutions\Ecopetrol Prometeo - Documents\Planning Space Implementation\3. Analysis &amp; Design\Design\FC22\DRR Jaime\Por presentar a ECP\Cantagallo\Garzas\[GARZAS_CF_SEC_06-Feb-2024.xlsx]D-PNP'!$CB$22</t>
  </si>
  <si>
    <t>='C:\Users\jaime.benazar\Quorum Business Solutions\Ecopetrol Prometeo - Documents\Planning Space Implementation\3. Analysis &amp; Design\Design\FC22\DRR Jaime\Por presentar a ECP\Cantagallo\Garzas\[GARZAS_CF_SEC_06-Feb-2024.xlsx]D-PNP'!$CB$23</t>
  </si>
  <si>
    <t>='C:\Users\jaime.benazar\Quorum Business Solutions\Ecopetrol Prometeo - Documents\Planning Space Implementation\3. Analysis &amp; Design\Design\FC22\DRR Jaime\Por presentar a ECP\Cantagallo\Garzas\[GARZAS_CF_SEC_06-Feb-2024.xlsx]D-PNP'!$CB$24</t>
  </si>
  <si>
    <t>='C:\Users\jaime.benazar\Quorum Business Solutions\Ecopetrol Prometeo - Documents\Planning Space Implementation\3. Analysis &amp; Design\Design\FC22\DRR Jaime\Por presentar a ECP\Cantagallo\Garzas\[GARZAS_CF_SEC_06-Feb-2024.xlsx]D-PNP'!$CB$25</t>
  </si>
  <si>
    <t>='C:\Users\jaime.benazar\Quorum Business Solutions\Ecopetrol Prometeo - Documents\Planning Space Implementation\3. Analysis &amp; Design\Design\FC22\DRR Jaime\Por presentar a ECP\Cantagallo\Garzas\[GARZAS_CF_SEC_06-Feb-2024.xlsx]D-PNP'!$CB$26</t>
  </si>
  <si>
    <t>='C:\Users\jaime.benazar\Quorum Business Solutions\Ecopetrol Prometeo - Documents\Planning Space Implementation\3. Analysis &amp; Design\Design\FC22\DRR Jaime\Por presentar a ECP\Cantagallo\Garzas\[GARZAS_CF_SEC_06-Feb-2024.xlsx]D-PNP'!$CB$27</t>
  </si>
  <si>
    <t>='C:\Users\jaime.benazar\Quorum Business Solutions\Ecopetrol Prometeo - Documents\Planning Space Implementation\3. Analysis &amp; Design\Design\FC22\DRR Jaime\Por presentar a ECP\Cantagallo\Garzas\[GARZAS_CF_SEC_06-Feb-2024.xlsx]D-PNP'!$CB$28</t>
  </si>
  <si>
    <t>='C:\Users\jaime.benazar\Quorum Business Solutions\Ecopetrol Prometeo - Documents\Planning Space Implementation\3. Analysis &amp; Design\Design\FC22\DRR Jaime\Por presentar a ECP\Cantagallo\Garzas\[GARZAS_CF_SEC_06-Feb-2024.xlsx]D-PNP'!$CB$29</t>
  </si>
  <si>
    <t>='C:\Users\jaime.benazar\Quorum Business Solutions\Ecopetrol Prometeo - Documents\Planning Space Implementation\3. Analysis &amp; Design\Design\FC22\DRR Jaime\Por presentar a ECP\Cantagallo\Garzas\[GARZAS_CF_SEC_06-Feb-2024.xlsx]D-PNP'!$CB$30</t>
  </si>
  <si>
    <t>='C:\Users\jaime.benazar\Quorum Business Solutions\Ecopetrol Prometeo - Documents\Planning Space Implementation\3. Analysis &amp; Design\Design\FC22\DRR Jaime\Por presentar a ECP\Cantagallo\Garzas\[GARZAS_CF_SEC_06-Feb-2024.xlsx]D-PNP'!$CB$31</t>
  </si>
  <si>
    <t>='C:\Users\jaime.benazar\Quorum Business Solutions\Ecopetrol Prometeo - Documents\Planning Space Implementation\3. Analysis &amp; Design\Design\FC22\DRR Jaime\Por presentar a ECP\Cantagallo\Garzas\[GARZAS_CF_SEC_06-Feb-2024.xlsx]D-PNP'!$CB$32</t>
  </si>
  <si>
    <t>='C:\Users\jaime.benazar\Quorum Business Solutions\Ecopetrol Prometeo - Documents\Planning Space Implementation\3. Analysis &amp; Design\Design\FC22\DRR Jaime\Por presentar a ECP\Cantagallo\Garzas\[GARZAS_CF_SEC_06-Feb-2024.xlsx]D-PNP'!$CB$33</t>
  </si>
  <si>
    <t>='C:\Users\jaime.benazar\Quorum Business Solutions\Ecopetrol Prometeo - Documents\Planning Space Implementation\3. Analysis &amp; Design\Design\FC22\DRR Jaime\Por presentar a ECP\Cantagallo\Garzas\[GARZAS_CF_SEC_06-Feb-2024.xlsx]D-PNP'!$CB$34</t>
  </si>
  <si>
    <t>='C:\Users\jaime.benazar\Quorum Business Solutions\Ecopetrol Prometeo - Documents\Planning Space Implementation\3. Analysis &amp; Design\Design\FC22\DRR Jaime\Por presentar a ECP\Cantagallo\Garzas\[GARZAS_CF_SEC_06-Feb-2024.xlsx]D-PNP'!$CB$35</t>
  </si>
  <si>
    <t>='C:\Users\jaime.benazar\Quorum Business Solutions\Ecopetrol Prometeo - Documents\Planning Space Implementation\3. Analysis &amp; Design\Design\FC22\DRR Jaime\Por presentar a ECP\Cantagallo\Garzas\[GARZAS_CF_SEC_06-Feb-2024.xlsx]D-PNP'!$CB$36</t>
  </si>
  <si>
    <t>='C:\Users\jaime.benazar\Quorum Business Solutions\Ecopetrol Prometeo - Documents\Planning Space Implementation\3. Analysis &amp; Design\Design\FC22\DRR Jaime\Por presentar a ECP\Cantagallo\Garzas\[GARZAS_CF_SEC_06-Feb-2024.xlsx]D-PNP'!$CB$37</t>
  </si>
  <si>
    <t>='C:\Users\jaime.benazar\Quorum Business Solutions\Ecopetrol Prometeo - Documents\Planning Space Implementation\3. Analysis &amp; Design\Design\FC22\DRR Jaime\Por presentar a ECP\Cantagallo\Garzas\[GARZAS_CF_SEC_06-Feb-2024.xlsx]D-PNP'!$CB$38</t>
  </si>
  <si>
    <t>='C:\Users\jaime.benazar\Quorum Business Solutions\Ecopetrol Prometeo - Documents\Planning Space Implementation\3. Analysis &amp; Design\Design\FC22\DRR Jaime\Por presentar a ECP\Cantagallo\Garzas\[GARZAS_CF_SEC_06-Feb-2024.xlsx]D-PNP'!$CB$39</t>
  </si>
  <si>
    <t>='C:\Users\jaime.benazar\Quorum Business Solutions\Ecopetrol Prometeo - Documents\Planning Space Implementation\3. Analysis &amp; Design\Design\FC22\DRR Jaime\Por presentar a ECP\Cantagallo\Garzas\[GARZAS_CF_SEC_06-Feb-2024.xlsx]D-PNP'!$CB$40</t>
  </si>
  <si>
    <t>='C:\Users\jaime.benazar\Quorum Business Solutions\Ecopetrol Prometeo - Documents\Planning Space Implementation\3. Analysis &amp; Design\Design\FC22\DRR Jaime\Por presentar a ECP\Cantagallo\Garzas\[GARZAS_CF_SEC_06-Feb-2024.xlsx]D-PNP'!$CB$41</t>
  </si>
  <si>
    <t>='C:\Users\jaime.benazar\Quorum Business Solutions\Ecopetrol Prometeo - Documents\Planning Space Implementation\3. Analysis &amp; Design\Design\FC22\DRR Jaime\Por presentar a ECP\Cantagallo\Garzas\[GARZAS_CF_SEC_06-Feb-2024.xlsx]D-PNP'!$CB$42</t>
  </si>
  <si>
    <t>='C:\Users\jaime.benazar\Quorum Business Solutions\Ecopetrol Prometeo - Documents\Planning Space Implementation\3. Analysis &amp; Design\Design\FC22\DRR Jaime\Por presentar a ECP\Cantagallo\Garzas\[GARZAS_CF_SEC_06-Feb-2024.xlsx]D-PNP'!$CB$43</t>
  </si>
  <si>
    <t>='C:\Users\jaime.benazar\Quorum Business Solutions\Ecopetrol Prometeo - Documents\Planning Space Implementation\3. Analysis &amp; Design\Design\FC22\DRR Jaime\Por presentar a ECP\Cantagallo\Garzas\[GARZAS_CF_SEC_06-Feb-2024.xlsx]D-PNP'!$CB$44</t>
  </si>
  <si>
    <t>='C:\Users\jaime.benazar\Quorum Business Solutions\Ecopetrol Prometeo - Documents\Planning Space Implementation\3. Analysis &amp; Design\Design\FC22\DRR Jaime\Por presentar a ECP\Cantagallo\Garzas\[GARZAS_CF_SEC_06-Feb-2024.xlsx]D-PNP'!$CB$45</t>
  </si>
  <si>
    <t>='C:\Users\jaime.benazar\Quorum Business Solutions\Ecopetrol Prometeo - Documents\Planning Space Implementation\3. Analysis &amp; Design\Design\FC22\DRR Jaime\Por presentar a ECP\Cantagallo\Garzas\[GARZAS_CF_SEC_06-Feb-2024.xlsx]D-PNP'!$CB$46</t>
  </si>
  <si>
    <t>='C:\Users\jaime.benazar\Quorum Business Solutions\Ecopetrol Prometeo - Documents\Planning Space Implementation\3. Analysis &amp; Design\Design\FC22\DRR Jaime\Por presentar a ECP\Cantagallo\Garzas\[GARZAS_CF_SEC_06-Feb-2024.xlsx]D-PNP'!$CB$47</t>
  </si>
  <si>
    <t>='C:\Users\jaime.benazar\Quorum Business Solutions\Ecopetrol Prometeo - Documents\Planning Space Implementation\3. Analysis &amp; Design\Design\FC22\DRR Jaime\Por presentar a ECP\Cantagallo\Garzas\[GARZAS_CF_SEC_06-Feb-2024.xlsx]D-PNP'!$CB$48</t>
  </si>
  <si>
    <t>='C:\Users\jaime.benazar\Quorum Business Solutions\Ecopetrol Prometeo - Documents\Planning Space Implementation\3. Analysis &amp; Design\Design\FC22\DRR Jaime\Por presentar a ECP\Cantagallo\Garzas\[GARZAS_CF_SEC_06-Feb-2024.xlsx]D-PND'!$CB$12</t>
  </si>
  <si>
    <t>='C:\Users\jaime.benazar\Quorum Business Solutions\Ecopetrol Prometeo - Documents\Planning Space Implementation\3. Analysis &amp; Design\Design\FC22\DRR Jaime\Por presentar a ECP\Cantagallo\Garzas\[GARZAS_CF_SEC_06-Feb-2024.xlsx]D-PND'!$CB$13</t>
  </si>
  <si>
    <t>='C:\Users\jaime.benazar\Quorum Business Solutions\Ecopetrol Prometeo - Documents\Planning Space Implementation\3. Analysis &amp; Design\Design\FC22\DRR Jaime\Por presentar a ECP\Cantagallo\Garzas\[GARZAS_CF_SEC_06-Feb-2024.xlsx]D-PND'!$CB$14</t>
  </si>
  <si>
    <t>='C:\Users\jaime.benazar\Quorum Business Solutions\Ecopetrol Prometeo - Documents\Planning Space Implementation\3. Analysis &amp; Design\Design\FC22\DRR Jaime\Por presentar a ECP\Cantagallo\Garzas\[GARZAS_CF_SEC_06-Feb-2024.xlsx]D-PND'!$CB$15</t>
  </si>
  <si>
    <t>='C:\Users\jaime.benazar\Quorum Business Solutions\Ecopetrol Prometeo - Documents\Planning Space Implementation\3. Analysis &amp; Design\Design\FC22\DRR Jaime\Por presentar a ECP\Cantagallo\Garzas\[GARZAS_CF_SEC_06-Feb-2024.xlsx]D-PND'!$CB$16</t>
  </si>
  <si>
    <t>='C:\Users\jaime.benazar\Quorum Business Solutions\Ecopetrol Prometeo - Documents\Planning Space Implementation\3. Analysis &amp; Design\Design\FC22\DRR Jaime\Por presentar a ECP\Cantagallo\Garzas\[GARZAS_CF_SEC_06-Feb-2024.xlsx]D-PND'!$CB$17</t>
  </si>
  <si>
    <t>='C:\Users\jaime.benazar\Quorum Business Solutions\Ecopetrol Prometeo - Documents\Planning Space Implementation\3. Analysis &amp; Design\Design\FC22\DRR Jaime\Por presentar a ECP\Cantagallo\Garzas\[GARZAS_CF_SEC_06-Feb-2024.xlsx]D-PND'!$CB$18</t>
  </si>
  <si>
    <t>='C:\Users\jaime.benazar\Quorum Business Solutions\Ecopetrol Prometeo - Documents\Planning Space Implementation\3. Analysis &amp; Design\Design\FC22\DRR Jaime\Por presentar a ECP\Cantagallo\Garzas\[GARZAS_CF_SEC_06-Feb-2024.xlsx]D-PND'!$CB$19</t>
  </si>
  <si>
    <t>='C:\Users\jaime.benazar\Quorum Business Solutions\Ecopetrol Prometeo - Documents\Planning Space Implementation\3. Analysis &amp; Design\Design\FC22\DRR Jaime\Por presentar a ECP\Cantagallo\Garzas\[GARZAS_CF_SEC_06-Feb-2024.xlsx]D-PND'!$CB$20</t>
  </si>
  <si>
    <t>='C:\Users\jaime.benazar\Quorum Business Solutions\Ecopetrol Prometeo - Documents\Planning Space Implementation\3. Analysis &amp; Design\Design\FC22\DRR Jaime\Por presentar a ECP\Cantagallo\Garzas\[GARZAS_CF_SEC_06-Feb-2024.xlsx]D-PND'!$CB$21</t>
  </si>
  <si>
    <t>='C:\Users\jaime.benazar\Quorum Business Solutions\Ecopetrol Prometeo - Documents\Planning Space Implementation\3. Analysis &amp; Design\Design\FC22\DRR Jaime\Por presentar a ECP\Cantagallo\Garzas\[GARZAS_CF_SEC_06-Feb-2024.xlsx]D-PND'!$CB$22</t>
  </si>
  <si>
    <t>='C:\Users\jaime.benazar\Quorum Business Solutions\Ecopetrol Prometeo - Documents\Planning Space Implementation\3. Analysis &amp; Design\Design\FC22\DRR Jaime\Por presentar a ECP\Cantagallo\Garzas\[GARZAS_CF_SEC_06-Feb-2024.xlsx]D-PND'!$CB$23</t>
  </si>
  <si>
    <t>='C:\Users\jaime.benazar\Quorum Business Solutions\Ecopetrol Prometeo - Documents\Planning Space Implementation\3. Analysis &amp; Design\Design\FC22\DRR Jaime\Por presentar a ECP\Cantagallo\Garzas\[GARZAS_CF_SEC_06-Feb-2024.xlsx]D-PND'!$CB$24</t>
  </si>
  <si>
    <t>='C:\Users\jaime.benazar\Quorum Business Solutions\Ecopetrol Prometeo - Documents\Planning Space Implementation\3. Analysis &amp; Design\Design\FC22\DRR Jaime\Por presentar a ECP\Cantagallo\Garzas\[GARZAS_CF_SEC_06-Feb-2024.xlsx]D-PND'!$CB$25</t>
  </si>
  <si>
    <t>='C:\Users\jaime.benazar\Quorum Business Solutions\Ecopetrol Prometeo - Documents\Planning Space Implementation\3. Analysis &amp; Design\Design\FC22\DRR Jaime\Por presentar a ECP\Cantagallo\Garzas\[GARZAS_CF_SEC_06-Feb-2024.xlsx]D-PND'!$CB$26</t>
  </si>
  <si>
    <t>='C:\Users\jaime.benazar\Quorum Business Solutions\Ecopetrol Prometeo - Documents\Planning Space Implementation\3. Analysis &amp; Design\Design\FC22\DRR Jaime\Por presentar a ECP\Cantagallo\Garzas\[GARZAS_CF_SEC_06-Feb-2024.xlsx]D-PND'!$CB$27</t>
  </si>
  <si>
    <t>='C:\Users\jaime.benazar\Quorum Business Solutions\Ecopetrol Prometeo - Documents\Planning Space Implementation\3. Analysis &amp; Design\Design\FC22\DRR Jaime\Por presentar a ECP\Cantagallo\Garzas\[GARZAS_CF_SEC_06-Feb-2024.xlsx]D-PND'!$CB$28</t>
  </si>
  <si>
    <t>='C:\Users\jaime.benazar\Quorum Business Solutions\Ecopetrol Prometeo - Documents\Planning Space Implementation\3. Analysis &amp; Design\Design\FC22\DRR Jaime\Por presentar a ECP\Cantagallo\Garzas\[GARZAS_CF_SEC_06-Feb-2024.xlsx]D-PND'!$CB$29</t>
  </si>
  <si>
    <t>='C:\Users\jaime.benazar\Quorum Business Solutions\Ecopetrol Prometeo - Documents\Planning Space Implementation\3. Analysis &amp; Design\Design\FC22\DRR Jaime\Por presentar a ECP\Cantagallo\Garzas\[GARZAS_CF_SEC_06-Feb-2024.xlsx]D-PND'!$CB$30</t>
  </si>
  <si>
    <t>='C:\Users\jaime.benazar\Quorum Business Solutions\Ecopetrol Prometeo - Documents\Planning Space Implementation\3. Analysis &amp; Design\Design\FC22\DRR Jaime\Por presentar a ECP\Cantagallo\Garzas\[GARZAS_CF_SEC_06-Feb-2024.xlsx]D-PND'!$CB$31</t>
  </si>
  <si>
    <t>='C:\Users\jaime.benazar\Quorum Business Solutions\Ecopetrol Prometeo - Documents\Planning Space Implementation\3. Analysis &amp; Design\Design\FC22\DRR Jaime\Por presentar a ECP\Cantagallo\Garzas\[GARZAS_CF_SEC_06-Feb-2024.xlsx]D-PND'!$CB$32</t>
  </si>
  <si>
    <t>='C:\Users\jaime.benazar\Quorum Business Solutions\Ecopetrol Prometeo - Documents\Planning Space Implementation\3. Analysis &amp; Design\Design\FC22\DRR Jaime\Por presentar a ECP\Cantagallo\Garzas\[GARZAS_CF_SEC_06-Feb-2024.xlsx]D-PND'!$CB$33</t>
  </si>
  <si>
    <t>='C:\Users\jaime.benazar\Quorum Business Solutions\Ecopetrol Prometeo - Documents\Planning Space Implementation\3. Analysis &amp; Design\Design\FC22\DRR Jaime\Por presentar a ECP\Cantagallo\Garzas\[GARZAS_CF_SEC_06-Feb-2024.xlsx]D-PND'!$CB$34</t>
  </si>
  <si>
    <t>='C:\Users\jaime.benazar\Quorum Business Solutions\Ecopetrol Prometeo - Documents\Planning Space Implementation\3. Analysis &amp; Design\Design\FC22\DRR Jaime\Por presentar a ECP\Cantagallo\Garzas\[GARZAS_CF_SEC_06-Feb-2024.xlsx]D-PND'!$CB$35</t>
  </si>
  <si>
    <t>='C:\Users\jaime.benazar\Quorum Business Solutions\Ecopetrol Prometeo - Documents\Planning Space Implementation\3. Analysis &amp; Design\Design\FC22\DRR Jaime\Por presentar a ECP\Cantagallo\Garzas\[GARZAS_CF_SEC_06-Feb-2024.xlsx]D-PND'!$CB$36</t>
  </si>
  <si>
    <t>='C:\Users\jaime.benazar\Quorum Business Solutions\Ecopetrol Prometeo - Documents\Planning Space Implementation\3. Analysis &amp; Design\Design\FC22\DRR Jaime\Por presentar a ECP\Cantagallo\Garzas\[GARZAS_CF_SEC_06-Feb-2024.xlsx]D-PND'!$CB$37</t>
  </si>
  <si>
    <t>='C:\Users\jaime.benazar\Quorum Business Solutions\Ecopetrol Prometeo - Documents\Planning Space Implementation\3. Analysis &amp; Design\Design\FC22\DRR Jaime\Por presentar a ECP\Cantagallo\Garzas\[GARZAS_CF_SEC_06-Feb-2024.xlsx]D-PND'!$CB$38</t>
  </si>
  <si>
    <t>='C:\Users\jaime.benazar\Quorum Business Solutions\Ecopetrol Prometeo - Documents\Planning Space Implementation\3. Analysis &amp; Design\Design\FC22\DRR Jaime\Por presentar a ECP\Cantagallo\Garzas\[GARZAS_CF_SEC_06-Feb-2024.xlsx]D-PND'!$CB$39</t>
  </si>
  <si>
    <t>='C:\Users\jaime.benazar\Quorum Business Solutions\Ecopetrol Prometeo - Documents\Planning Space Implementation\3. Analysis &amp; Design\Design\FC22\DRR Jaime\Por presentar a ECP\Cantagallo\Garzas\[GARZAS_CF_SEC_06-Feb-2024.xlsx]D-PND'!$CB$40</t>
  </si>
  <si>
    <t>='C:\Users\jaime.benazar\Quorum Business Solutions\Ecopetrol Prometeo - Documents\Planning Space Implementation\3. Analysis &amp; Design\Design\FC22\DRR Jaime\Por presentar a ECP\Cantagallo\Garzas\[GARZAS_CF_SEC_06-Feb-2024.xlsx]D-PND'!$CB$41</t>
  </si>
  <si>
    <t>='C:\Users\jaime.benazar\Quorum Business Solutions\Ecopetrol Prometeo - Documents\Planning Space Implementation\3. Analysis &amp; Design\Design\FC22\DRR Jaime\Por presentar a ECP\Cantagallo\Garzas\[GARZAS_CF_SEC_06-Feb-2024.xlsx]D-PND'!$CB$42</t>
  </si>
  <si>
    <t>='C:\Users\jaime.benazar\Quorum Business Solutions\Ecopetrol Prometeo - Documents\Planning Space Implementation\3. Analysis &amp; Design\Design\FC22\DRR Jaime\Por presentar a ECP\Cantagallo\Garzas\[GARZAS_CF_SEC_06-Feb-2024.xlsx]D-PND'!$CB$43</t>
  </si>
  <si>
    <t>='C:\Users\jaime.benazar\Quorum Business Solutions\Ecopetrol Prometeo - Documents\Planning Space Implementation\3. Analysis &amp; Design\Design\FC22\DRR Jaime\Por presentar a ECP\Cantagallo\Garzas\[GARZAS_CF_SEC_06-Feb-2024.xlsx]D-PND'!$CB$44</t>
  </si>
  <si>
    <t>='C:\Users\jaime.benazar\Quorum Business Solutions\Ecopetrol Prometeo - Documents\Planning Space Implementation\3. Analysis &amp; Design\Design\FC22\DRR Jaime\Por presentar a ECP\Cantagallo\Garzas\[GARZAS_CF_SEC_06-Feb-2024.xlsx]D-PND'!$CB$45</t>
  </si>
  <si>
    <t>='C:\Users\jaime.benazar\Quorum Business Solutions\Ecopetrol Prometeo - Documents\Planning Space Implementation\3. Analysis &amp; Design\Design\FC22\DRR Jaime\Por presentar a ECP\Cantagallo\Garzas\[GARZAS_CF_SEC_06-Feb-2024.xlsx]D-PND'!$CB$46</t>
  </si>
  <si>
    <t>='C:\Users\jaime.benazar\Quorum Business Solutions\Ecopetrol Prometeo - Documents\Planning Space Implementation\3. Analysis &amp; Design\Design\FC22\DRR Jaime\Por presentar a ECP\Cantagallo\Garzas\[GARZAS_CF_SEC_06-Feb-2024.xlsx]D-PND'!$CB$47</t>
  </si>
  <si>
    <t>='C:\Users\jaime.benazar\Quorum Business Solutions\Ecopetrol Prometeo - Documents\Planning Space Implementation\3. Analysis &amp; Design\Design\FC22\DRR Jaime\Por presentar a ECP\Cantagallo\Garzas\[GARZAS_CF_SEC_06-Feb-2024.xlsx]D-PND'!$CB$48</t>
  </si>
  <si>
    <t>='C:\Users\jaime.benazar\Quorum Business Solutions\Ecopetrol Prometeo - Documents\Planning Space Implementation\3. Analysis &amp; Design\Design\FC22\DRR Jaime\Por presentar a ECP\Cantagallo\Garzas\[GARZAS_CF_SEC_06-Feb-2024.xlsx]D-PRBDP'!$CB$12</t>
  </si>
  <si>
    <t>='C:\Users\jaime.benazar\Quorum Business Solutions\Ecopetrol Prometeo - Documents\Planning Space Implementation\3. Analysis &amp; Design\Design\FC22\DRR Jaime\Por presentar a ECP\Cantagallo\Garzas\[GARZAS_CF_SEC_06-Feb-2024.xlsx]D-PRBDP'!$CB$13</t>
  </si>
  <si>
    <t>='C:\Users\jaime.benazar\Quorum Business Solutions\Ecopetrol Prometeo - Documents\Planning Space Implementation\3. Analysis &amp; Design\Design\FC22\DRR Jaime\Por presentar a ECP\Cantagallo\Garzas\[GARZAS_CF_SEC_06-Feb-2024.xlsx]D-PRBDP'!$CB$14</t>
  </si>
  <si>
    <t>='C:\Users\jaime.benazar\Quorum Business Solutions\Ecopetrol Prometeo - Documents\Planning Space Implementation\3. Analysis &amp; Design\Design\FC22\DRR Jaime\Por presentar a ECP\Cantagallo\Garzas\[GARZAS_CF_SEC_06-Feb-2024.xlsx]D-PRBDP'!$CB$15</t>
  </si>
  <si>
    <t>='C:\Users\jaime.benazar\Quorum Business Solutions\Ecopetrol Prometeo - Documents\Planning Space Implementation\3. Analysis &amp; Design\Design\FC22\DRR Jaime\Por presentar a ECP\Cantagallo\Garzas\[GARZAS_CF_SEC_06-Feb-2024.xlsx]D-PRBDP'!$CB$16</t>
  </si>
  <si>
    <t>='C:\Users\jaime.benazar\Quorum Business Solutions\Ecopetrol Prometeo - Documents\Planning Space Implementation\3. Analysis &amp; Design\Design\FC22\DRR Jaime\Por presentar a ECP\Cantagallo\Garzas\[GARZAS_CF_SEC_06-Feb-2024.xlsx]D-PRBDP'!$CB$17</t>
  </si>
  <si>
    <t>='C:\Users\jaime.benazar\Quorum Business Solutions\Ecopetrol Prometeo - Documents\Planning Space Implementation\3. Analysis &amp; Design\Design\FC22\DRR Jaime\Por presentar a ECP\Cantagallo\Garzas\[GARZAS_CF_SEC_06-Feb-2024.xlsx]D-PRBDP'!$CB$18</t>
  </si>
  <si>
    <t>='C:\Users\jaime.benazar\Quorum Business Solutions\Ecopetrol Prometeo - Documents\Planning Space Implementation\3. Analysis &amp; Design\Design\FC22\DRR Jaime\Por presentar a ECP\Cantagallo\Garzas\[GARZAS_CF_SEC_06-Feb-2024.xlsx]D-PRBDP'!$CB$19</t>
  </si>
  <si>
    <t>='C:\Users\jaime.benazar\Quorum Business Solutions\Ecopetrol Prometeo - Documents\Planning Space Implementation\3. Analysis &amp; Design\Design\FC22\DRR Jaime\Por presentar a ECP\Cantagallo\Garzas\[GARZAS_CF_SEC_06-Feb-2024.xlsx]D-PRBDP'!$CB$20</t>
  </si>
  <si>
    <t>='C:\Users\jaime.benazar\Quorum Business Solutions\Ecopetrol Prometeo - Documents\Planning Space Implementation\3. Analysis &amp; Design\Design\FC22\DRR Jaime\Por presentar a ECP\Cantagallo\Garzas\[GARZAS_CF_SEC_06-Feb-2024.xlsx]D-PRBDP'!$CB$21</t>
  </si>
  <si>
    <t>='C:\Users\jaime.benazar\Quorum Business Solutions\Ecopetrol Prometeo - Documents\Planning Space Implementation\3. Analysis &amp; Design\Design\FC22\DRR Jaime\Por presentar a ECP\Cantagallo\Garzas\[GARZAS_CF_SEC_06-Feb-2024.xlsx]D-PRBDP'!$CB$22</t>
  </si>
  <si>
    <t>='C:\Users\jaime.benazar\Quorum Business Solutions\Ecopetrol Prometeo - Documents\Planning Space Implementation\3. Analysis &amp; Design\Design\FC22\DRR Jaime\Por presentar a ECP\Cantagallo\Garzas\[GARZAS_CF_SEC_06-Feb-2024.xlsx]D-PRBDP'!$CB$23</t>
  </si>
  <si>
    <t>='C:\Users\jaime.benazar\Quorum Business Solutions\Ecopetrol Prometeo - Documents\Planning Space Implementation\3. Analysis &amp; Design\Design\FC22\DRR Jaime\Por presentar a ECP\Cantagallo\Garzas\[GARZAS_CF_SEC_06-Feb-2024.xlsx]D-PRBDP'!$CB$24</t>
  </si>
  <si>
    <t>='C:\Users\jaime.benazar\Quorum Business Solutions\Ecopetrol Prometeo - Documents\Planning Space Implementation\3. Analysis &amp; Design\Design\FC22\DRR Jaime\Por presentar a ECP\Cantagallo\Garzas\[GARZAS_CF_SEC_06-Feb-2024.xlsx]D-PRBDP'!$CB$25</t>
  </si>
  <si>
    <t>='C:\Users\jaime.benazar\Quorum Business Solutions\Ecopetrol Prometeo - Documents\Planning Space Implementation\3. Analysis &amp; Design\Design\FC22\DRR Jaime\Por presentar a ECP\Cantagallo\Garzas\[GARZAS_CF_SEC_06-Feb-2024.xlsx]D-PRBDP'!$CB$26</t>
  </si>
  <si>
    <t>='C:\Users\jaime.benazar\Quorum Business Solutions\Ecopetrol Prometeo - Documents\Planning Space Implementation\3. Analysis &amp; Design\Design\FC22\DRR Jaime\Por presentar a ECP\Cantagallo\Garzas\[GARZAS_CF_SEC_06-Feb-2024.xlsx]D-PRBDP'!$CB$27</t>
  </si>
  <si>
    <t>='C:\Users\jaime.benazar\Quorum Business Solutions\Ecopetrol Prometeo - Documents\Planning Space Implementation\3. Analysis &amp; Design\Design\FC22\DRR Jaime\Por presentar a ECP\Cantagallo\Garzas\[GARZAS_CF_SEC_06-Feb-2024.xlsx]D-PRBDP'!$CB$28</t>
  </si>
  <si>
    <t>='C:\Users\jaime.benazar\Quorum Business Solutions\Ecopetrol Prometeo - Documents\Planning Space Implementation\3. Analysis &amp; Design\Design\FC22\DRR Jaime\Por presentar a ECP\Cantagallo\Garzas\[GARZAS_CF_SEC_06-Feb-2024.xlsx]D-PRBDP'!$CB$29</t>
  </si>
  <si>
    <t>='C:\Users\jaime.benazar\Quorum Business Solutions\Ecopetrol Prometeo - Documents\Planning Space Implementation\3. Analysis &amp; Design\Design\FC22\DRR Jaime\Por presentar a ECP\Cantagallo\Garzas\[GARZAS_CF_SEC_06-Feb-2024.xlsx]D-PRBDP'!$CB$30</t>
  </si>
  <si>
    <t>='C:\Users\jaime.benazar\Quorum Business Solutions\Ecopetrol Prometeo - Documents\Planning Space Implementation\3. Analysis &amp; Design\Design\FC22\DRR Jaime\Por presentar a ECP\Cantagallo\Garzas\[GARZAS_CF_SEC_06-Feb-2024.xlsx]D-PRBDP'!$CB$31</t>
  </si>
  <si>
    <t>='C:\Users\jaime.benazar\Quorum Business Solutions\Ecopetrol Prometeo - Documents\Planning Space Implementation\3. Analysis &amp; Design\Design\FC22\DRR Jaime\Por presentar a ECP\Cantagallo\Garzas\[GARZAS_CF_SEC_06-Feb-2024.xlsx]D-PRBDP'!$CB$32</t>
  </si>
  <si>
    <t>='C:\Users\jaime.benazar\Quorum Business Solutions\Ecopetrol Prometeo - Documents\Planning Space Implementation\3. Analysis &amp; Design\Design\FC22\DRR Jaime\Por presentar a ECP\Cantagallo\Garzas\[GARZAS_CF_SEC_06-Feb-2024.xlsx]D-PRBDP'!$CB$33</t>
  </si>
  <si>
    <t>='C:\Users\jaime.benazar\Quorum Business Solutions\Ecopetrol Prometeo - Documents\Planning Space Implementation\3. Analysis &amp; Design\Design\FC22\DRR Jaime\Por presentar a ECP\Cantagallo\Garzas\[GARZAS_CF_SEC_06-Feb-2024.xlsx]D-PRBDP'!$CB$34</t>
  </si>
  <si>
    <t>='C:\Users\jaime.benazar\Quorum Business Solutions\Ecopetrol Prometeo - Documents\Planning Space Implementation\3. Analysis &amp; Design\Design\FC22\DRR Jaime\Por presentar a ECP\Cantagallo\Garzas\[GARZAS_CF_SEC_06-Feb-2024.xlsx]D-PRBDP'!$CB$35</t>
  </si>
  <si>
    <t>='C:\Users\jaime.benazar\Quorum Business Solutions\Ecopetrol Prometeo - Documents\Planning Space Implementation\3. Analysis &amp; Design\Design\FC22\DRR Jaime\Por presentar a ECP\Cantagallo\Garzas\[GARZAS_CF_SEC_06-Feb-2024.xlsx]D-PRBDP'!$CB$36</t>
  </si>
  <si>
    <t>='C:\Users\jaime.benazar\Quorum Business Solutions\Ecopetrol Prometeo - Documents\Planning Space Implementation\3. Analysis &amp; Design\Design\FC22\DRR Jaime\Por presentar a ECP\Cantagallo\Garzas\[GARZAS_CF_SEC_06-Feb-2024.xlsx]D-PRBDP'!$CB$37</t>
  </si>
  <si>
    <t>='C:\Users\jaime.benazar\Quorum Business Solutions\Ecopetrol Prometeo - Documents\Planning Space Implementation\3. Analysis &amp; Design\Design\FC22\DRR Jaime\Por presentar a ECP\Cantagallo\Garzas\[GARZAS_CF_SEC_06-Feb-2024.xlsx]D-PRBDP'!$CB$38</t>
  </si>
  <si>
    <t>='C:\Users\jaime.benazar\Quorum Business Solutions\Ecopetrol Prometeo - Documents\Planning Space Implementation\3. Analysis &amp; Design\Design\FC22\DRR Jaime\Por presentar a ECP\Cantagallo\Garzas\[GARZAS_CF_SEC_06-Feb-2024.xlsx]D-PRBDP'!$CB$39</t>
  </si>
  <si>
    <t>='C:\Users\jaime.benazar\Quorum Business Solutions\Ecopetrol Prometeo - Documents\Planning Space Implementation\3. Analysis &amp; Design\Design\FC22\DRR Jaime\Por presentar a ECP\Cantagallo\Garzas\[GARZAS_CF_SEC_06-Feb-2024.xlsx]D-PRBDP'!$CB$40</t>
  </si>
  <si>
    <t>='C:\Users\jaime.benazar\Quorum Business Solutions\Ecopetrol Prometeo - Documents\Planning Space Implementation\3. Analysis &amp; Design\Design\FC22\DRR Jaime\Por presentar a ECP\Cantagallo\Garzas\[GARZAS_CF_SEC_06-Feb-2024.xlsx]D-PRBDP'!$CB$41</t>
  </si>
  <si>
    <t>='C:\Users\jaime.benazar\Quorum Business Solutions\Ecopetrol Prometeo - Documents\Planning Space Implementation\3. Analysis &amp; Design\Design\FC22\DRR Jaime\Por presentar a ECP\Cantagallo\Garzas\[GARZAS_CF_SEC_06-Feb-2024.xlsx]D-PRBDP'!$CB$42</t>
  </si>
  <si>
    <t>='C:\Users\jaime.benazar\Quorum Business Solutions\Ecopetrol Prometeo - Documents\Planning Space Implementation\3. Analysis &amp; Design\Design\FC22\DRR Jaime\Por presentar a ECP\Cantagallo\Garzas\[GARZAS_CF_SEC_06-Feb-2024.xlsx]D-PRBDP'!$CB$43</t>
  </si>
  <si>
    <t>='C:\Users\jaime.benazar\Quorum Business Solutions\Ecopetrol Prometeo - Documents\Planning Space Implementation\3. Analysis &amp; Design\Design\FC22\DRR Jaime\Por presentar a ECP\Cantagallo\Garzas\[GARZAS_CF_SEC_06-Feb-2024.xlsx]D-PRBDP'!$CB$44</t>
  </si>
  <si>
    <t>='C:\Users\jaime.benazar\Quorum Business Solutions\Ecopetrol Prometeo - Documents\Planning Space Implementation\3. Analysis &amp; Design\Design\FC22\DRR Jaime\Por presentar a ECP\Cantagallo\Garzas\[GARZAS_CF_SEC_06-Feb-2024.xlsx]D-PRBDP'!$CB$45</t>
  </si>
  <si>
    <t>='C:\Users\jaime.benazar\Quorum Business Solutions\Ecopetrol Prometeo - Documents\Planning Space Implementation\3. Analysis &amp; Design\Design\FC22\DRR Jaime\Por presentar a ECP\Cantagallo\Garzas\[GARZAS_CF_SEC_06-Feb-2024.xlsx]D-PRBDP'!$CB$46</t>
  </si>
  <si>
    <t>='C:\Users\jaime.benazar\Quorum Business Solutions\Ecopetrol Prometeo - Documents\Planning Space Implementation\3. Analysis &amp; Design\Design\FC22\DRR Jaime\Por presentar a ECP\Cantagallo\Garzas\[GARZAS_CF_SEC_06-Feb-2024.xlsx]D-PRBDP'!$CB$47</t>
  </si>
  <si>
    <t>='C:\Users\jaime.benazar\Quorum Business Solutions\Ecopetrol Prometeo - Documents\Planning Space Implementation\3. Analysis &amp; Design\Design\FC22\DRR Jaime\Por presentar a ECP\Cantagallo\Garzas\[GARZAS_CF_SEC_06-Feb-2024.xlsx]D-PRBDP'!$CB$48</t>
  </si>
  <si>
    <t>='C:\Users\jaime.benazar\Quorum Business Solutions\Ecopetrol Prometeo - Documents\Planning Space Implementation\3. Analysis &amp; Design\Design\FC22\DRR Jaime\Por presentar a ECP\Cantagallo\Garzas\[GARZAS_CF_SEC_06-Feb-2024.xlsx]D-PRBNP'!$CB$12</t>
  </si>
  <si>
    <t>='C:\Users\jaime.benazar\Quorum Business Solutions\Ecopetrol Prometeo - Documents\Planning Space Implementation\3. Analysis &amp; Design\Design\FC22\DRR Jaime\Por presentar a ECP\Cantagallo\Garzas\[GARZAS_CF_SEC_06-Feb-2024.xlsx]D-PRBNP'!$CB$13</t>
  </si>
  <si>
    <t>='C:\Users\jaime.benazar\Quorum Business Solutions\Ecopetrol Prometeo - Documents\Planning Space Implementation\3. Analysis &amp; Design\Design\FC22\DRR Jaime\Por presentar a ECP\Cantagallo\Garzas\[GARZAS_CF_SEC_06-Feb-2024.xlsx]D-PRBNP'!$CB$14</t>
  </si>
  <si>
    <t>='C:\Users\jaime.benazar\Quorum Business Solutions\Ecopetrol Prometeo - Documents\Planning Space Implementation\3. Analysis &amp; Design\Design\FC22\DRR Jaime\Por presentar a ECP\Cantagallo\Garzas\[GARZAS_CF_SEC_06-Feb-2024.xlsx]D-PRBNP'!$CB$15</t>
  </si>
  <si>
    <t>='C:\Users\jaime.benazar\Quorum Business Solutions\Ecopetrol Prometeo - Documents\Planning Space Implementation\3. Analysis &amp; Design\Design\FC22\DRR Jaime\Por presentar a ECP\Cantagallo\Garzas\[GARZAS_CF_SEC_06-Feb-2024.xlsx]D-PRBNP'!$CB$16</t>
  </si>
  <si>
    <t>='C:\Users\jaime.benazar\Quorum Business Solutions\Ecopetrol Prometeo - Documents\Planning Space Implementation\3. Analysis &amp; Design\Design\FC22\DRR Jaime\Por presentar a ECP\Cantagallo\Garzas\[GARZAS_CF_SEC_06-Feb-2024.xlsx]D-PRBNP'!$CB$17</t>
  </si>
  <si>
    <t>='C:\Users\jaime.benazar\Quorum Business Solutions\Ecopetrol Prometeo - Documents\Planning Space Implementation\3. Analysis &amp; Design\Design\FC22\DRR Jaime\Por presentar a ECP\Cantagallo\Garzas\[GARZAS_CF_SEC_06-Feb-2024.xlsx]D-PRBNP'!$CB$18</t>
  </si>
  <si>
    <t>='C:\Users\jaime.benazar\Quorum Business Solutions\Ecopetrol Prometeo - Documents\Planning Space Implementation\3. Analysis &amp; Design\Design\FC22\DRR Jaime\Por presentar a ECP\Cantagallo\Garzas\[GARZAS_CF_SEC_06-Feb-2024.xlsx]D-PRBNP'!$CB$19</t>
  </si>
  <si>
    <t>='C:\Users\jaime.benazar\Quorum Business Solutions\Ecopetrol Prometeo - Documents\Planning Space Implementation\3. Analysis &amp; Design\Design\FC22\DRR Jaime\Por presentar a ECP\Cantagallo\Garzas\[GARZAS_CF_SEC_06-Feb-2024.xlsx]D-PRBNP'!$CB$20</t>
  </si>
  <si>
    <t>='C:\Users\jaime.benazar\Quorum Business Solutions\Ecopetrol Prometeo - Documents\Planning Space Implementation\3. Analysis &amp; Design\Design\FC22\DRR Jaime\Por presentar a ECP\Cantagallo\Garzas\[GARZAS_CF_SEC_06-Feb-2024.xlsx]D-PRBNP'!$CB$21</t>
  </si>
  <si>
    <t>='C:\Users\jaime.benazar\Quorum Business Solutions\Ecopetrol Prometeo - Documents\Planning Space Implementation\3. Analysis &amp; Design\Design\FC22\DRR Jaime\Por presentar a ECP\Cantagallo\Garzas\[GARZAS_CF_SEC_06-Feb-2024.xlsx]D-PRBNP'!$CB$22</t>
  </si>
  <si>
    <t>='C:\Users\jaime.benazar\Quorum Business Solutions\Ecopetrol Prometeo - Documents\Planning Space Implementation\3. Analysis &amp; Design\Design\FC22\DRR Jaime\Por presentar a ECP\Cantagallo\Garzas\[GARZAS_CF_SEC_06-Feb-2024.xlsx]D-PRBNP'!$CB$23</t>
  </si>
  <si>
    <t>='C:\Users\jaime.benazar\Quorum Business Solutions\Ecopetrol Prometeo - Documents\Planning Space Implementation\3. Analysis &amp; Design\Design\FC22\DRR Jaime\Por presentar a ECP\Cantagallo\Garzas\[GARZAS_CF_SEC_06-Feb-2024.xlsx]D-PRBNP'!$CB$24</t>
  </si>
  <si>
    <t>='C:\Users\jaime.benazar\Quorum Business Solutions\Ecopetrol Prometeo - Documents\Planning Space Implementation\3. Analysis &amp; Design\Design\FC22\DRR Jaime\Por presentar a ECP\Cantagallo\Garzas\[GARZAS_CF_SEC_06-Feb-2024.xlsx]D-PRBNP'!$CB$25</t>
  </si>
  <si>
    <t>='C:\Users\jaime.benazar\Quorum Business Solutions\Ecopetrol Prometeo - Documents\Planning Space Implementation\3. Analysis &amp; Design\Design\FC22\DRR Jaime\Por presentar a ECP\Cantagallo\Garzas\[GARZAS_CF_SEC_06-Feb-2024.xlsx]D-PRBNP'!$CB$26</t>
  </si>
  <si>
    <t>='C:\Users\jaime.benazar\Quorum Business Solutions\Ecopetrol Prometeo - Documents\Planning Space Implementation\3. Analysis &amp; Design\Design\FC22\DRR Jaime\Por presentar a ECP\Cantagallo\Garzas\[GARZAS_CF_SEC_06-Feb-2024.xlsx]D-PRBNP'!$CB$27</t>
  </si>
  <si>
    <t>='C:\Users\jaime.benazar\Quorum Business Solutions\Ecopetrol Prometeo - Documents\Planning Space Implementation\3. Analysis &amp; Design\Design\FC22\DRR Jaime\Por presentar a ECP\Cantagallo\Garzas\[GARZAS_CF_SEC_06-Feb-2024.xlsx]D-PRBNP'!$CB$28</t>
  </si>
  <si>
    <t>='C:\Users\jaime.benazar\Quorum Business Solutions\Ecopetrol Prometeo - Documents\Planning Space Implementation\3. Analysis &amp; Design\Design\FC22\DRR Jaime\Por presentar a ECP\Cantagallo\Garzas\[GARZAS_CF_SEC_06-Feb-2024.xlsx]D-PRBNP'!$CB$29</t>
  </si>
  <si>
    <t>='C:\Users\jaime.benazar\Quorum Business Solutions\Ecopetrol Prometeo - Documents\Planning Space Implementation\3. Analysis &amp; Design\Design\FC22\DRR Jaime\Por presentar a ECP\Cantagallo\Garzas\[GARZAS_CF_SEC_06-Feb-2024.xlsx]D-PRBNP'!$CB$30</t>
  </si>
  <si>
    <t>='C:\Users\jaime.benazar\Quorum Business Solutions\Ecopetrol Prometeo - Documents\Planning Space Implementation\3. Analysis &amp; Design\Design\FC22\DRR Jaime\Por presentar a ECP\Cantagallo\Garzas\[GARZAS_CF_SEC_06-Feb-2024.xlsx]D-PRBNP'!$CB$31</t>
  </si>
  <si>
    <t>='C:\Users\jaime.benazar\Quorum Business Solutions\Ecopetrol Prometeo - Documents\Planning Space Implementation\3. Analysis &amp; Design\Design\FC22\DRR Jaime\Por presentar a ECP\Cantagallo\Garzas\[GARZAS_CF_SEC_06-Feb-2024.xlsx]D-PRBNP'!$CB$32</t>
  </si>
  <si>
    <t>='C:\Users\jaime.benazar\Quorum Business Solutions\Ecopetrol Prometeo - Documents\Planning Space Implementation\3. Analysis &amp; Design\Design\FC22\DRR Jaime\Por presentar a ECP\Cantagallo\Garzas\[GARZAS_CF_SEC_06-Feb-2024.xlsx]D-PRBNP'!$CB$33</t>
  </si>
  <si>
    <t>='C:\Users\jaime.benazar\Quorum Business Solutions\Ecopetrol Prometeo - Documents\Planning Space Implementation\3. Analysis &amp; Design\Design\FC22\DRR Jaime\Por presentar a ECP\Cantagallo\Garzas\[GARZAS_CF_SEC_06-Feb-2024.xlsx]D-PRBNP'!$CB$34</t>
  </si>
  <si>
    <t>='C:\Users\jaime.benazar\Quorum Business Solutions\Ecopetrol Prometeo - Documents\Planning Space Implementation\3. Analysis &amp; Design\Design\FC22\DRR Jaime\Por presentar a ECP\Cantagallo\Garzas\[GARZAS_CF_SEC_06-Feb-2024.xlsx]D-PRBNP'!$CB$35</t>
  </si>
  <si>
    <t>='C:\Users\jaime.benazar\Quorum Business Solutions\Ecopetrol Prometeo - Documents\Planning Space Implementation\3. Analysis &amp; Design\Design\FC22\DRR Jaime\Por presentar a ECP\Cantagallo\Garzas\[GARZAS_CF_SEC_06-Feb-2024.xlsx]D-PRBNP'!$CB$36</t>
  </si>
  <si>
    <t>='C:\Users\jaime.benazar\Quorum Business Solutions\Ecopetrol Prometeo - Documents\Planning Space Implementation\3. Analysis &amp; Design\Design\FC22\DRR Jaime\Por presentar a ECP\Cantagallo\Garzas\[GARZAS_CF_SEC_06-Feb-2024.xlsx]D-PRBNP'!$CB$37</t>
  </si>
  <si>
    <t>='C:\Users\jaime.benazar\Quorum Business Solutions\Ecopetrol Prometeo - Documents\Planning Space Implementation\3. Analysis &amp; Design\Design\FC22\DRR Jaime\Por presentar a ECP\Cantagallo\Garzas\[GARZAS_CF_SEC_06-Feb-2024.xlsx]D-PRBNP'!$CB$38</t>
  </si>
  <si>
    <t>='C:\Users\jaime.benazar\Quorum Business Solutions\Ecopetrol Prometeo - Documents\Planning Space Implementation\3. Analysis &amp; Design\Design\FC22\DRR Jaime\Por presentar a ECP\Cantagallo\Garzas\[GARZAS_CF_SEC_06-Feb-2024.xlsx]D-PRBNP'!$CB$39</t>
  </si>
  <si>
    <t>='C:\Users\jaime.benazar\Quorum Business Solutions\Ecopetrol Prometeo - Documents\Planning Space Implementation\3. Analysis &amp; Design\Design\FC22\DRR Jaime\Por presentar a ECP\Cantagallo\Garzas\[GARZAS_CF_SEC_06-Feb-2024.xlsx]D-PRBNP'!$CB$40</t>
  </si>
  <si>
    <t>='C:\Users\jaime.benazar\Quorum Business Solutions\Ecopetrol Prometeo - Documents\Planning Space Implementation\3. Analysis &amp; Design\Design\FC22\DRR Jaime\Por presentar a ECP\Cantagallo\Garzas\[GARZAS_CF_SEC_06-Feb-2024.xlsx]D-PRBNP'!$CB$41</t>
  </si>
  <si>
    <t>='C:\Users\jaime.benazar\Quorum Business Solutions\Ecopetrol Prometeo - Documents\Planning Space Implementation\3. Analysis &amp; Design\Design\FC22\DRR Jaime\Por presentar a ECP\Cantagallo\Garzas\[GARZAS_CF_SEC_06-Feb-2024.xlsx]D-PRBNP'!$CB$42</t>
  </si>
  <si>
    <t>='C:\Users\jaime.benazar\Quorum Business Solutions\Ecopetrol Prometeo - Documents\Planning Space Implementation\3. Analysis &amp; Design\Design\FC22\DRR Jaime\Por presentar a ECP\Cantagallo\Garzas\[GARZAS_CF_SEC_06-Feb-2024.xlsx]D-PRBNP'!$CB$43</t>
  </si>
  <si>
    <t>='C:\Users\jaime.benazar\Quorum Business Solutions\Ecopetrol Prometeo - Documents\Planning Space Implementation\3. Analysis &amp; Design\Design\FC22\DRR Jaime\Por presentar a ECP\Cantagallo\Garzas\[GARZAS_CF_SEC_06-Feb-2024.xlsx]D-PRBNP'!$CB$44</t>
  </si>
  <si>
    <t>='C:\Users\jaime.benazar\Quorum Business Solutions\Ecopetrol Prometeo - Documents\Planning Space Implementation\3. Analysis &amp; Design\Design\FC22\DRR Jaime\Por presentar a ECP\Cantagallo\Garzas\[GARZAS_CF_SEC_06-Feb-2024.xlsx]D-PRBNP'!$CB$45</t>
  </si>
  <si>
    <t>='C:\Users\jaime.benazar\Quorum Business Solutions\Ecopetrol Prometeo - Documents\Planning Space Implementation\3. Analysis &amp; Design\Design\FC22\DRR Jaime\Por presentar a ECP\Cantagallo\Garzas\[GARZAS_CF_SEC_06-Feb-2024.xlsx]D-PRBNP'!$CB$46</t>
  </si>
  <si>
    <t>='C:\Users\jaime.benazar\Quorum Business Solutions\Ecopetrol Prometeo - Documents\Planning Space Implementation\3. Analysis &amp; Design\Design\FC22\DRR Jaime\Por presentar a ECP\Cantagallo\Garzas\[GARZAS_CF_SEC_06-Feb-2024.xlsx]D-PRBNP'!$CB$47</t>
  </si>
  <si>
    <t>='C:\Users\jaime.benazar\Quorum Business Solutions\Ecopetrol Prometeo - Documents\Planning Space Implementation\3. Analysis &amp; Design\Design\FC22\DRR Jaime\Por presentar a ECP\Cantagallo\Garzas\[GARZAS_CF_SEC_06-Feb-2024.xlsx]D-PRBNP'!$CB$48</t>
  </si>
  <si>
    <t>='C:\Users\jaime.benazar\Quorum Business Solutions\Ecopetrol Prometeo - Documents\Planning Space Implementation\3. Analysis &amp; Design\Design\FC22\DRR Jaime\Por presentar a ECP\Cantagallo\Garzas\[GARZAS_CF_SEC_06-Feb-2024.xlsx]D-PRBND'!$CB$12</t>
  </si>
  <si>
    <t>='C:\Users\jaime.benazar\Quorum Business Solutions\Ecopetrol Prometeo - Documents\Planning Space Implementation\3. Analysis &amp; Design\Design\FC22\DRR Jaime\Por presentar a ECP\Cantagallo\Garzas\[GARZAS_CF_SEC_06-Feb-2024.xlsx]D-PRBND'!$CB$13</t>
  </si>
  <si>
    <t>='C:\Users\jaime.benazar\Quorum Business Solutions\Ecopetrol Prometeo - Documents\Planning Space Implementation\3. Analysis &amp; Design\Design\FC22\DRR Jaime\Por presentar a ECP\Cantagallo\Garzas\[GARZAS_CF_SEC_06-Feb-2024.xlsx]D-PRBND'!$CB$14</t>
  </si>
  <si>
    <t>='C:\Users\jaime.benazar\Quorum Business Solutions\Ecopetrol Prometeo - Documents\Planning Space Implementation\3. Analysis &amp; Design\Design\FC22\DRR Jaime\Por presentar a ECP\Cantagallo\Garzas\[GARZAS_CF_SEC_06-Feb-2024.xlsx]D-PRBND'!$CB$15</t>
  </si>
  <si>
    <t>='C:\Users\jaime.benazar\Quorum Business Solutions\Ecopetrol Prometeo - Documents\Planning Space Implementation\3. Analysis &amp; Design\Design\FC22\DRR Jaime\Por presentar a ECP\Cantagallo\Garzas\[GARZAS_CF_SEC_06-Feb-2024.xlsx]D-PRBND'!$CB$16</t>
  </si>
  <si>
    <t>='C:\Users\jaime.benazar\Quorum Business Solutions\Ecopetrol Prometeo - Documents\Planning Space Implementation\3. Analysis &amp; Design\Design\FC22\DRR Jaime\Por presentar a ECP\Cantagallo\Garzas\[GARZAS_CF_SEC_06-Feb-2024.xlsx]D-PRBND'!$CB$17</t>
  </si>
  <si>
    <t>='C:\Users\jaime.benazar\Quorum Business Solutions\Ecopetrol Prometeo - Documents\Planning Space Implementation\3. Analysis &amp; Design\Design\FC22\DRR Jaime\Por presentar a ECP\Cantagallo\Garzas\[GARZAS_CF_SEC_06-Feb-2024.xlsx]D-PRBND'!$CB$18</t>
  </si>
  <si>
    <t>='C:\Users\jaime.benazar\Quorum Business Solutions\Ecopetrol Prometeo - Documents\Planning Space Implementation\3. Analysis &amp; Design\Design\FC22\DRR Jaime\Por presentar a ECP\Cantagallo\Garzas\[GARZAS_CF_SEC_06-Feb-2024.xlsx]D-PRBND'!$CB$19</t>
  </si>
  <si>
    <t>='C:\Users\jaime.benazar\Quorum Business Solutions\Ecopetrol Prometeo - Documents\Planning Space Implementation\3. Analysis &amp; Design\Design\FC22\DRR Jaime\Por presentar a ECP\Cantagallo\Garzas\[GARZAS_CF_SEC_06-Feb-2024.xlsx]D-PRBND'!$CB$20</t>
  </si>
  <si>
    <t>='C:\Users\jaime.benazar\Quorum Business Solutions\Ecopetrol Prometeo - Documents\Planning Space Implementation\3. Analysis &amp; Design\Design\FC22\DRR Jaime\Por presentar a ECP\Cantagallo\Garzas\[GARZAS_CF_SEC_06-Feb-2024.xlsx]D-PRBND'!$CB$21</t>
  </si>
  <si>
    <t>='C:\Users\jaime.benazar\Quorum Business Solutions\Ecopetrol Prometeo - Documents\Planning Space Implementation\3. Analysis &amp; Design\Design\FC22\DRR Jaime\Por presentar a ECP\Cantagallo\Garzas\[GARZAS_CF_SEC_06-Feb-2024.xlsx]D-PRBND'!$CB$22</t>
  </si>
  <si>
    <t>='C:\Users\jaime.benazar\Quorum Business Solutions\Ecopetrol Prometeo - Documents\Planning Space Implementation\3. Analysis &amp; Design\Design\FC22\DRR Jaime\Por presentar a ECP\Cantagallo\Garzas\[GARZAS_CF_SEC_06-Feb-2024.xlsx]D-PRBND'!$CB$23</t>
  </si>
  <si>
    <t>='C:\Users\jaime.benazar\Quorum Business Solutions\Ecopetrol Prometeo - Documents\Planning Space Implementation\3. Analysis &amp; Design\Design\FC22\DRR Jaime\Por presentar a ECP\Cantagallo\Garzas\[GARZAS_CF_SEC_06-Feb-2024.xlsx]D-PRBND'!$CB$24</t>
  </si>
  <si>
    <t>='C:\Users\jaime.benazar\Quorum Business Solutions\Ecopetrol Prometeo - Documents\Planning Space Implementation\3. Analysis &amp; Design\Design\FC22\DRR Jaime\Por presentar a ECP\Cantagallo\Garzas\[GARZAS_CF_SEC_06-Feb-2024.xlsx]D-PRBND'!$CB$25</t>
  </si>
  <si>
    <t>='C:\Users\jaime.benazar\Quorum Business Solutions\Ecopetrol Prometeo - Documents\Planning Space Implementation\3. Analysis &amp; Design\Design\FC22\DRR Jaime\Por presentar a ECP\Cantagallo\Garzas\[GARZAS_CF_SEC_06-Feb-2024.xlsx]D-PRBND'!$CB$26</t>
  </si>
  <si>
    <t>='C:\Users\jaime.benazar\Quorum Business Solutions\Ecopetrol Prometeo - Documents\Planning Space Implementation\3. Analysis &amp; Design\Design\FC22\DRR Jaime\Por presentar a ECP\Cantagallo\Garzas\[GARZAS_CF_SEC_06-Feb-2024.xlsx]D-PRBND'!$CB$27</t>
  </si>
  <si>
    <t>='C:\Users\jaime.benazar\Quorum Business Solutions\Ecopetrol Prometeo - Documents\Planning Space Implementation\3. Analysis &amp; Design\Design\FC22\DRR Jaime\Por presentar a ECP\Cantagallo\Garzas\[GARZAS_CF_SEC_06-Feb-2024.xlsx]D-PRBND'!$CB$28</t>
  </si>
  <si>
    <t>='C:\Users\jaime.benazar\Quorum Business Solutions\Ecopetrol Prometeo - Documents\Planning Space Implementation\3. Analysis &amp; Design\Design\FC22\DRR Jaime\Por presentar a ECP\Cantagallo\Garzas\[GARZAS_CF_SEC_06-Feb-2024.xlsx]D-PRBND'!$CB$29</t>
  </si>
  <si>
    <t>='C:\Users\jaime.benazar\Quorum Business Solutions\Ecopetrol Prometeo - Documents\Planning Space Implementation\3. Analysis &amp; Design\Design\FC22\DRR Jaime\Por presentar a ECP\Cantagallo\Garzas\[GARZAS_CF_SEC_06-Feb-2024.xlsx]D-PRBND'!$CB$30</t>
  </si>
  <si>
    <t>='C:\Users\jaime.benazar\Quorum Business Solutions\Ecopetrol Prometeo - Documents\Planning Space Implementation\3. Analysis &amp; Design\Design\FC22\DRR Jaime\Por presentar a ECP\Cantagallo\Garzas\[GARZAS_CF_SEC_06-Feb-2024.xlsx]D-PRBND'!$CB$31</t>
  </si>
  <si>
    <t>='C:\Users\jaime.benazar\Quorum Business Solutions\Ecopetrol Prometeo - Documents\Planning Space Implementation\3. Analysis &amp; Design\Design\FC22\DRR Jaime\Por presentar a ECP\Cantagallo\Garzas\[GARZAS_CF_SEC_06-Feb-2024.xlsx]D-PRBND'!$CB$32</t>
  </si>
  <si>
    <t>='C:\Users\jaime.benazar\Quorum Business Solutions\Ecopetrol Prometeo - Documents\Planning Space Implementation\3. Analysis &amp; Design\Design\FC22\DRR Jaime\Por presentar a ECP\Cantagallo\Garzas\[GARZAS_CF_SEC_06-Feb-2024.xlsx]D-PRBND'!$CB$33</t>
  </si>
  <si>
    <t>='C:\Users\jaime.benazar\Quorum Business Solutions\Ecopetrol Prometeo - Documents\Planning Space Implementation\3. Analysis &amp; Design\Design\FC22\DRR Jaime\Por presentar a ECP\Cantagallo\Garzas\[GARZAS_CF_SEC_06-Feb-2024.xlsx]D-PRBND'!$CB$34</t>
  </si>
  <si>
    <t>='C:\Users\jaime.benazar\Quorum Business Solutions\Ecopetrol Prometeo - Documents\Planning Space Implementation\3. Analysis &amp; Design\Design\FC22\DRR Jaime\Por presentar a ECP\Cantagallo\Garzas\[GARZAS_CF_SEC_06-Feb-2024.xlsx]D-PRBND'!$CB$35</t>
  </si>
  <si>
    <t>='C:\Users\jaime.benazar\Quorum Business Solutions\Ecopetrol Prometeo - Documents\Planning Space Implementation\3. Analysis &amp; Design\Design\FC22\DRR Jaime\Por presentar a ECP\Cantagallo\Garzas\[GARZAS_CF_SEC_06-Feb-2024.xlsx]D-PRBND'!$CB$36</t>
  </si>
  <si>
    <t>='C:\Users\jaime.benazar\Quorum Business Solutions\Ecopetrol Prometeo - Documents\Planning Space Implementation\3. Analysis &amp; Design\Design\FC22\DRR Jaime\Por presentar a ECP\Cantagallo\Garzas\[GARZAS_CF_SEC_06-Feb-2024.xlsx]D-PRBND'!$CB$37</t>
  </si>
  <si>
    <t>='C:\Users\jaime.benazar\Quorum Business Solutions\Ecopetrol Prometeo - Documents\Planning Space Implementation\3. Analysis &amp; Design\Design\FC22\DRR Jaime\Por presentar a ECP\Cantagallo\Garzas\[GARZAS_CF_SEC_06-Feb-2024.xlsx]D-PRBND'!$CB$38</t>
  </si>
  <si>
    <t>='C:\Users\jaime.benazar\Quorum Business Solutions\Ecopetrol Prometeo - Documents\Planning Space Implementation\3. Analysis &amp; Design\Design\FC22\DRR Jaime\Por presentar a ECP\Cantagallo\Garzas\[GARZAS_CF_SEC_06-Feb-2024.xlsx]D-PRBND'!$CB$39</t>
  </si>
  <si>
    <t>='C:\Users\jaime.benazar\Quorum Business Solutions\Ecopetrol Prometeo - Documents\Planning Space Implementation\3. Analysis &amp; Design\Design\FC22\DRR Jaime\Por presentar a ECP\Cantagallo\Garzas\[GARZAS_CF_SEC_06-Feb-2024.xlsx]D-PRBND'!$CB$40</t>
  </si>
  <si>
    <t>='C:\Users\jaime.benazar\Quorum Business Solutions\Ecopetrol Prometeo - Documents\Planning Space Implementation\3. Analysis &amp; Design\Design\FC22\DRR Jaime\Por presentar a ECP\Cantagallo\Garzas\[GARZAS_CF_SEC_06-Feb-2024.xlsx]D-PRBND'!$CB$41</t>
  </si>
  <si>
    <t>='C:\Users\jaime.benazar\Quorum Business Solutions\Ecopetrol Prometeo - Documents\Planning Space Implementation\3. Analysis &amp; Design\Design\FC22\DRR Jaime\Por presentar a ECP\Cantagallo\Garzas\[GARZAS_CF_SEC_06-Feb-2024.xlsx]D-PRBND'!$CB$42</t>
  </si>
  <si>
    <t>='C:\Users\jaime.benazar\Quorum Business Solutions\Ecopetrol Prometeo - Documents\Planning Space Implementation\3. Analysis &amp; Design\Design\FC22\DRR Jaime\Por presentar a ECP\Cantagallo\Garzas\[GARZAS_CF_SEC_06-Feb-2024.xlsx]D-PRBND'!$CB$43</t>
  </si>
  <si>
    <t>='C:\Users\jaime.benazar\Quorum Business Solutions\Ecopetrol Prometeo - Documents\Planning Space Implementation\3. Analysis &amp; Design\Design\FC22\DRR Jaime\Por presentar a ECP\Cantagallo\Garzas\[GARZAS_CF_SEC_06-Feb-2024.xlsx]D-PRBND'!$CB$44</t>
  </si>
  <si>
    <t>='C:\Users\jaime.benazar\Quorum Business Solutions\Ecopetrol Prometeo - Documents\Planning Space Implementation\3. Analysis &amp; Design\Design\FC22\DRR Jaime\Por presentar a ECP\Cantagallo\Garzas\[GARZAS_CF_SEC_06-Feb-2024.xlsx]D-PRBND'!$CB$45</t>
  </si>
  <si>
    <t>='C:\Users\jaime.benazar\Quorum Business Solutions\Ecopetrol Prometeo - Documents\Planning Space Implementation\3. Analysis &amp; Design\Design\FC22\DRR Jaime\Por presentar a ECP\Cantagallo\Garzas\[GARZAS_CF_SEC_06-Feb-2024.xlsx]D-PRBND'!$CB$46</t>
  </si>
  <si>
    <t>='C:\Users\jaime.benazar\Quorum Business Solutions\Ecopetrol Prometeo - Documents\Planning Space Implementation\3. Analysis &amp; Design\Design\FC22\DRR Jaime\Por presentar a ECP\Cantagallo\Garzas\[GARZAS_CF_SEC_06-Feb-2024.xlsx]D-PRBND'!$CB$47</t>
  </si>
  <si>
    <t>='C:\Users\jaime.benazar\Quorum Business Solutions\Ecopetrol Prometeo - Documents\Planning Space Implementation\3. Analysis &amp; Design\Design\FC22\DRR Jaime\Por presentar a ECP\Cantagallo\Garzas\[GARZAS_CF_SEC_06-Feb-2024.xlsx]D-PRBND'!$CB$48</t>
  </si>
  <si>
    <t>='C:\Users\jaime.benazar\Quorum Business Solutions\Ecopetrol Prometeo - Documents\Planning Space Implementation\3. Analysis &amp; Design\Design\FC22\DRR Jaime\Por presentar a ECP\Cantagallo\Garzas\[GARZAS_CF_SEC_06-Feb-2024.xlsx]D-PRB'!$CB$12</t>
  </si>
  <si>
    <t>='C:\Users\jaime.benazar\Quorum Business Solutions\Ecopetrol Prometeo - Documents\Planning Space Implementation\3. Analysis &amp; Design\Design\FC22\DRR Jaime\Por presentar a ECP\Cantagallo\Garzas\[GARZAS_CF_SEC_06-Feb-2024.xlsx]D-PRB'!$CB$13</t>
  </si>
  <si>
    <t>='C:\Users\jaime.benazar\Quorum Business Solutions\Ecopetrol Prometeo - Documents\Planning Space Implementation\3. Analysis &amp; Design\Design\FC22\DRR Jaime\Por presentar a ECP\Cantagallo\Garzas\[GARZAS_CF_SEC_06-Feb-2024.xlsx]D-PRB'!$CB$14</t>
  </si>
  <si>
    <t>='C:\Users\jaime.benazar\Quorum Business Solutions\Ecopetrol Prometeo - Documents\Planning Space Implementation\3. Analysis &amp; Design\Design\FC22\DRR Jaime\Por presentar a ECP\Cantagallo\Garzas\[GARZAS_CF_SEC_06-Feb-2024.xlsx]D-PRB'!$CB$15</t>
  </si>
  <si>
    <t>='C:\Users\jaime.benazar\Quorum Business Solutions\Ecopetrol Prometeo - Documents\Planning Space Implementation\3. Analysis &amp; Design\Design\FC22\DRR Jaime\Por presentar a ECP\Cantagallo\Garzas\[GARZAS_CF_SEC_06-Feb-2024.xlsx]D-PRB'!$CB$16</t>
  </si>
  <si>
    <t>='C:\Users\jaime.benazar\Quorum Business Solutions\Ecopetrol Prometeo - Documents\Planning Space Implementation\3. Analysis &amp; Design\Design\FC22\DRR Jaime\Por presentar a ECP\Cantagallo\Garzas\[GARZAS_CF_SEC_06-Feb-2024.xlsx]D-PRB'!$CB$17</t>
  </si>
  <si>
    <t>='C:\Users\jaime.benazar\Quorum Business Solutions\Ecopetrol Prometeo - Documents\Planning Space Implementation\3. Analysis &amp; Design\Design\FC22\DRR Jaime\Por presentar a ECP\Cantagallo\Garzas\[GARZAS_CF_SEC_06-Feb-2024.xlsx]D-PRB'!$CB$18</t>
  </si>
  <si>
    <t>='C:\Users\jaime.benazar\Quorum Business Solutions\Ecopetrol Prometeo - Documents\Planning Space Implementation\3. Analysis &amp; Design\Design\FC22\DRR Jaime\Por presentar a ECP\Cantagallo\Garzas\[GARZAS_CF_SEC_06-Feb-2024.xlsx]D-PRB'!$CB$19</t>
  </si>
  <si>
    <t>='C:\Users\jaime.benazar\Quorum Business Solutions\Ecopetrol Prometeo - Documents\Planning Space Implementation\3. Analysis &amp; Design\Design\FC22\DRR Jaime\Por presentar a ECP\Cantagallo\Garzas\[GARZAS_CF_SEC_06-Feb-2024.xlsx]D-PRB'!$CB$20</t>
  </si>
  <si>
    <t>='C:\Users\jaime.benazar\Quorum Business Solutions\Ecopetrol Prometeo - Documents\Planning Space Implementation\3. Analysis &amp; Design\Design\FC22\DRR Jaime\Por presentar a ECP\Cantagallo\Garzas\[GARZAS_CF_SEC_06-Feb-2024.xlsx]D-PRB'!$CB$21</t>
  </si>
  <si>
    <t>='C:\Users\jaime.benazar\Quorum Business Solutions\Ecopetrol Prometeo - Documents\Planning Space Implementation\3. Analysis &amp; Design\Design\FC22\DRR Jaime\Por presentar a ECP\Cantagallo\Garzas\[GARZAS_CF_SEC_06-Feb-2024.xlsx]D-PRB'!$CB$22</t>
  </si>
  <si>
    <t>='C:\Users\jaime.benazar\Quorum Business Solutions\Ecopetrol Prometeo - Documents\Planning Space Implementation\3. Analysis &amp; Design\Design\FC22\DRR Jaime\Por presentar a ECP\Cantagallo\Garzas\[GARZAS_CF_SEC_06-Feb-2024.xlsx]D-PRB'!$CB$23</t>
  </si>
  <si>
    <t>='C:\Users\jaime.benazar\Quorum Business Solutions\Ecopetrol Prometeo - Documents\Planning Space Implementation\3. Analysis &amp; Design\Design\FC22\DRR Jaime\Por presentar a ECP\Cantagallo\Garzas\[GARZAS_CF_SEC_06-Feb-2024.xlsx]D-PRB'!$CB$24</t>
  </si>
  <si>
    <t>='C:\Users\jaime.benazar\Quorum Business Solutions\Ecopetrol Prometeo - Documents\Planning Space Implementation\3. Analysis &amp; Design\Design\FC22\DRR Jaime\Por presentar a ECP\Cantagallo\Garzas\[GARZAS_CF_SEC_06-Feb-2024.xlsx]D-PRB'!$CB$25</t>
  </si>
  <si>
    <t>='C:\Users\jaime.benazar\Quorum Business Solutions\Ecopetrol Prometeo - Documents\Planning Space Implementation\3. Analysis &amp; Design\Design\FC22\DRR Jaime\Por presentar a ECP\Cantagallo\Garzas\[GARZAS_CF_SEC_06-Feb-2024.xlsx]D-PRB'!$CB$26</t>
  </si>
  <si>
    <t>='C:\Users\jaime.benazar\Quorum Business Solutions\Ecopetrol Prometeo - Documents\Planning Space Implementation\3. Analysis &amp; Design\Design\FC22\DRR Jaime\Por presentar a ECP\Cantagallo\Garzas\[GARZAS_CF_SEC_06-Feb-2024.xlsx]D-PRB'!$CB$27</t>
  </si>
  <si>
    <t>='C:\Users\jaime.benazar\Quorum Business Solutions\Ecopetrol Prometeo - Documents\Planning Space Implementation\3. Analysis &amp; Design\Design\FC22\DRR Jaime\Por presentar a ECP\Cantagallo\Garzas\[GARZAS_CF_SEC_06-Feb-2024.xlsx]D-PRB'!$CB$28</t>
  </si>
  <si>
    <t>='C:\Users\jaime.benazar\Quorum Business Solutions\Ecopetrol Prometeo - Documents\Planning Space Implementation\3. Analysis &amp; Design\Design\FC22\DRR Jaime\Por presentar a ECP\Cantagallo\Garzas\[GARZAS_CF_SEC_06-Feb-2024.xlsx]D-PRB'!$CB$29</t>
  </si>
  <si>
    <t>='C:\Users\jaime.benazar\Quorum Business Solutions\Ecopetrol Prometeo - Documents\Planning Space Implementation\3. Analysis &amp; Design\Design\FC22\DRR Jaime\Por presentar a ECP\Cantagallo\Garzas\[GARZAS_CF_SEC_06-Feb-2024.xlsx]D-PRB'!$CB$30</t>
  </si>
  <si>
    <t>='C:\Users\jaime.benazar\Quorum Business Solutions\Ecopetrol Prometeo - Documents\Planning Space Implementation\3. Analysis &amp; Design\Design\FC22\DRR Jaime\Por presentar a ECP\Cantagallo\Garzas\[GARZAS_CF_SEC_06-Feb-2024.xlsx]D-PRB'!$CB$31</t>
  </si>
  <si>
    <t>='C:\Users\jaime.benazar\Quorum Business Solutions\Ecopetrol Prometeo - Documents\Planning Space Implementation\3. Analysis &amp; Design\Design\FC22\DRR Jaime\Por presentar a ECP\Cantagallo\Garzas\[GARZAS_CF_SEC_06-Feb-2024.xlsx]D-PRB'!$CB$32</t>
  </si>
  <si>
    <t>='C:\Users\jaime.benazar\Quorum Business Solutions\Ecopetrol Prometeo - Documents\Planning Space Implementation\3. Analysis &amp; Design\Design\FC22\DRR Jaime\Por presentar a ECP\Cantagallo\Garzas\[GARZAS_CF_SEC_06-Feb-2024.xlsx]D-PRB'!$CB$33</t>
  </si>
  <si>
    <t>='C:\Users\jaime.benazar\Quorum Business Solutions\Ecopetrol Prometeo - Documents\Planning Space Implementation\3. Analysis &amp; Design\Design\FC22\DRR Jaime\Por presentar a ECP\Cantagallo\Garzas\[GARZAS_CF_SEC_06-Feb-2024.xlsx]D-PRB'!$CB$34</t>
  </si>
  <si>
    <t>='C:\Users\jaime.benazar\Quorum Business Solutions\Ecopetrol Prometeo - Documents\Planning Space Implementation\3. Analysis &amp; Design\Design\FC22\DRR Jaime\Por presentar a ECP\Cantagallo\Garzas\[GARZAS_CF_SEC_06-Feb-2024.xlsx]D-PRB'!$CB$35</t>
  </si>
  <si>
    <t>='C:\Users\jaime.benazar\Quorum Business Solutions\Ecopetrol Prometeo - Documents\Planning Space Implementation\3. Analysis &amp; Design\Design\FC22\DRR Jaime\Por presentar a ECP\Cantagallo\Garzas\[GARZAS_CF_SEC_06-Feb-2024.xlsx]D-PRB'!$CB$36</t>
  </si>
  <si>
    <t>='C:\Users\jaime.benazar\Quorum Business Solutions\Ecopetrol Prometeo - Documents\Planning Space Implementation\3. Analysis &amp; Design\Design\FC22\DRR Jaime\Por presentar a ECP\Cantagallo\Garzas\[GARZAS_CF_SEC_06-Feb-2024.xlsx]D-PRB'!$CB$37</t>
  </si>
  <si>
    <t>='C:\Users\jaime.benazar\Quorum Business Solutions\Ecopetrol Prometeo - Documents\Planning Space Implementation\3. Analysis &amp; Design\Design\FC22\DRR Jaime\Por presentar a ECP\Cantagallo\Garzas\[GARZAS_CF_SEC_06-Feb-2024.xlsx]D-PRB'!$CB$38</t>
  </si>
  <si>
    <t>='C:\Users\jaime.benazar\Quorum Business Solutions\Ecopetrol Prometeo - Documents\Planning Space Implementation\3. Analysis &amp; Design\Design\FC22\DRR Jaime\Por presentar a ECP\Cantagallo\Garzas\[GARZAS_CF_SEC_06-Feb-2024.xlsx]D-PRB'!$CB$39</t>
  </si>
  <si>
    <t>='C:\Users\jaime.benazar\Quorum Business Solutions\Ecopetrol Prometeo - Documents\Planning Space Implementation\3. Analysis &amp; Design\Design\FC22\DRR Jaime\Por presentar a ECP\Cantagallo\Garzas\[GARZAS_CF_SEC_06-Feb-2024.xlsx]D-PRB'!$CB$40</t>
  </si>
  <si>
    <t>='C:\Users\jaime.benazar\Quorum Business Solutions\Ecopetrol Prometeo - Documents\Planning Space Implementation\3. Analysis &amp; Design\Design\FC22\DRR Jaime\Por presentar a ECP\Cantagallo\Garzas\[GARZAS_CF_SEC_06-Feb-2024.xlsx]D-PRB'!$CB$41</t>
  </si>
  <si>
    <t>='C:\Users\jaime.benazar\Quorum Business Solutions\Ecopetrol Prometeo - Documents\Planning Space Implementation\3. Analysis &amp; Design\Design\FC22\DRR Jaime\Por presentar a ECP\Cantagallo\Garzas\[GARZAS_CF_SEC_06-Feb-2024.xlsx]D-PRB'!$CB$42</t>
  </si>
  <si>
    <t>='C:\Users\jaime.benazar\Quorum Business Solutions\Ecopetrol Prometeo - Documents\Planning Space Implementation\3. Analysis &amp; Design\Design\FC22\DRR Jaime\Por presentar a ECP\Cantagallo\Garzas\[GARZAS_CF_SEC_06-Feb-2024.xlsx]D-PRB'!$CB$43</t>
  </si>
  <si>
    <t>='C:\Users\jaime.benazar\Quorum Business Solutions\Ecopetrol Prometeo - Documents\Planning Space Implementation\3. Analysis &amp; Design\Design\FC22\DRR Jaime\Por presentar a ECP\Cantagallo\Garzas\[GARZAS_CF_SEC_06-Feb-2024.xlsx]D-PRB'!$CB$44</t>
  </si>
  <si>
    <t>='C:\Users\jaime.benazar\Quorum Business Solutions\Ecopetrol Prometeo - Documents\Planning Space Implementation\3. Analysis &amp; Design\Design\FC22\DRR Jaime\Por presentar a ECP\Cantagallo\Garzas\[GARZAS_CF_SEC_06-Feb-2024.xlsx]D-PRB'!$CB$45</t>
  </si>
  <si>
    <t>='C:\Users\jaime.benazar\Quorum Business Solutions\Ecopetrol Prometeo - Documents\Planning Space Implementation\3. Analysis &amp; Design\Design\FC22\DRR Jaime\Por presentar a ECP\Cantagallo\Garzas\[GARZAS_CF_SEC_06-Feb-2024.xlsx]D-PRB'!$CB$46</t>
  </si>
  <si>
    <t>='C:\Users\jaime.benazar\Quorum Business Solutions\Ecopetrol Prometeo - Documents\Planning Space Implementation\3. Analysis &amp; Design\Design\FC22\DRR Jaime\Por presentar a ECP\Cantagallo\Garzas\[GARZAS_CF_SEC_06-Feb-2024.xlsx]D-PRB'!$CB$47</t>
  </si>
  <si>
    <t>='C:\Users\jaime.benazar\Quorum Business Solutions\Ecopetrol Prometeo - Documents\Planning Space Implementation\3. Analysis &amp; Design\Design\FC22\DRR Jaime\Por presentar a ECP\Cantagallo\Garzas\[GARZAS_CF_SEC_06-Feb-2024.xlsx]D-PRB'!$CB$48</t>
  </si>
  <si>
    <t>='C:\Users\jaime.benazar\Quorum Business Solutions\Ecopetrol Prometeo - Documents\Planning Space Implementation\3. Analysis &amp; Design\Design\FC22\DRR Jaime\Por presentar a ECP\Cantagallo\Garzas\[GARZAS_CF_SEC_06-Feb-2024.xlsx]D-PSDP'!$CB$12</t>
  </si>
  <si>
    <t>='C:\Users\jaime.benazar\Quorum Business Solutions\Ecopetrol Prometeo - Documents\Planning Space Implementation\3. Analysis &amp; Design\Design\FC22\DRR Jaime\Por presentar a ECP\Cantagallo\Garzas\[GARZAS_CF_SEC_06-Feb-2024.xlsx]D-PSDP'!$CB$13</t>
  </si>
  <si>
    <t>='C:\Users\jaime.benazar\Quorum Business Solutions\Ecopetrol Prometeo - Documents\Planning Space Implementation\3. Analysis &amp; Design\Design\FC22\DRR Jaime\Por presentar a ECP\Cantagallo\Garzas\[GARZAS_CF_SEC_06-Feb-2024.xlsx]D-PSDP'!$CB$14</t>
  </si>
  <si>
    <t>='C:\Users\jaime.benazar\Quorum Business Solutions\Ecopetrol Prometeo - Documents\Planning Space Implementation\3. Analysis &amp; Design\Design\FC22\DRR Jaime\Por presentar a ECP\Cantagallo\Garzas\[GARZAS_CF_SEC_06-Feb-2024.xlsx]D-PSDP'!$CB$15</t>
  </si>
  <si>
    <t>='C:\Users\jaime.benazar\Quorum Business Solutions\Ecopetrol Prometeo - Documents\Planning Space Implementation\3. Analysis &amp; Design\Design\FC22\DRR Jaime\Por presentar a ECP\Cantagallo\Garzas\[GARZAS_CF_SEC_06-Feb-2024.xlsx]D-PSDP'!$CB$16</t>
  </si>
  <si>
    <t>='C:\Users\jaime.benazar\Quorum Business Solutions\Ecopetrol Prometeo - Documents\Planning Space Implementation\3. Analysis &amp; Design\Design\FC22\DRR Jaime\Por presentar a ECP\Cantagallo\Garzas\[GARZAS_CF_SEC_06-Feb-2024.xlsx]D-PSDP'!$CB$17</t>
  </si>
  <si>
    <t>='C:\Users\jaime.benazar\Quorum Business Solutions\Ecopetrol Prometeo - Documents\Planning Space Implementation\3. Analysis &amp; Design\Design\FC22\DRR Jaime\Por presentar a ECP\Cantagallo\Garzas\[GARZAS_CF_SEC_06-Feb-2024.xlsx]D-PSDP'!$CB$18</t>
  </si>
  <si>
    <t>='C:\Users\jaime.benazar\Quorum Business Solutions\Ecopetrol Prometeo - Documents\Planning Space Implementation\3. Analysis &amp; Design\Design\FC22\DRR Jaime\Por presentar a ECP\Cantagallo\Garzas\[GARZAS_CF_SEC_06-Feb-2024.xlsx]D-PSDP'!$CB$19</t>
  </si>
  <si>
    <t>='C:\Users\jaime.benazar\Quorum Business Solutions\Ecopetrol Prometeo - Documents\Planning Space Implementation\3. Analysis &amp; Design\Design\FC22\DRR Jaime\Por presentar a ECP\Cantagallo\Garzas\[GARZAS_CF_SEC_06-Feb-2024.xlsx]D-PSDP'!$CB$20</t>
  </si>
  <si>
    <t>='C:\Users\jaime.benazar\Quorum Business Solutions\Ecopetrol Prometeo - Documents\Planning Space Implementation\3. Analysis &amp; Design\Design\FC22\DRR Jaime\Por presentar a ECP\Cantagallo\Garzas\[GARZAS_CF_SEC_06-Feb-2024.xlsx]D-PSDP'!$CB$21</t>
  </si>
  <si>
    <t>='C:\Users\jaime.benazar\Quorum Business Solutions\Ecopetrol Prometeo - Documents\Planning Space Implementation\3. Analysis &amp; Design\Design\FC22\DRR Jaime\Por presentar a ECP\Cantagallo\Garzas\[GARZAS_CF_SEC_06-Feb-2024.xlsx]D-PSDP'!$CB$22</t>
  </si>
  <si>
    <t>='C:\Users\jaime.benazar\Quorum Business Solutions\Ecopetrol Prometeo - Documents\Planning Space Implementation\3. Analysis &amp; Design\Design\FC22\DRR Jaime\Por presentar a ECP\Cantagallo\Garzas\[GARZAS_CF_SEC_06-Feb-2024.xlsx]D-PSDP'!$CB$23</t>
  </si>
  <si>
    <t>='C:\Users\jaime.benazar\Quorum Business Solutions\Ecopetrol Prometeo - Documents\Planning Space Implementation\3. Analysis &amp; Design\Design\FC22\DRR Jaime\Por presentar a ECP\Cantagallo\Garzas\[GARZAS_CF_SEC_06-Feb-2024.xlsx]D-PSDP'!$CB$24</t>
  </si>
  <si>
    <t>='C:\Users\jaime.benazar\Quorum Business Solutions\Ecopetrol Prometeo - Documents\Planning Space Implementation\3. Analysis &amp; Design\Design\FC22\DRR Jaime\Por presentar a ECP\Cantagallo\Garzas\[GARZAS_CF_SEC_06-Feb-2024.xlsx]D-PSDP'!$CB$25</t>
  </si>
  <si>
    <t>='C:\Users\jaime.benazar\Quorum Business Solutions\Ecopetrol Prometeo - Documents\Planning Space Implementation\3. Analysis &amp; Design\Design\FC22\DRR Jaime\Por presentar a ECP\Cantagallo\Garzas\[GARZAS_CF_SEC_06-Feb-2024.xlsx]D-PSDP'!$CB$26</t>
  </si>
  <si>
    <t>='C:\Users\jaime.benazar\Quorum Business Solutions\Ecopetrol Prometeo - Documents\Planning Space Implementation\3. Analysis &amp; Design\Design\FC22\DRR Jaime\Por presentar a ECP\Cantagallo\Garzas\[GARZAS_CF_SEC_06-Feb-2024.xlsx]D-PSDP'!$CB$27</t>
  </si>
  <si>
    <t>='C:\Users\jaime.benazar\Quorum Business Solutions\Ecopetrol Prometeo - Documents\Planning Space Implementation\3. Analysis &amp; Design\Design\FC22\DRR Jaime\Por presentar a ECP\Cantagallo\Garzas\[GARZAS_CF_SEC_06-Feb-2024.xlsx]D-PSDP'!$CB$28</t>
  </si>
  <si>
    <t>='C:\Users\jaime.benazar\Quorum Business Solutions\Ecopetrol Prometeo - Documents\Planning Space Implementation\3. Analysis &amp; Design\Design\FC22\DRR Jaime\Por presentar a ECP\Cantagallo\Garzas\[GARZAS_CF_SEC_06-Feb-2024.xlsx]D-PSDP'!$CB$29</t>
  </si>
  <si>
    <t>='C:\Users\jaime.benazar\Quorum Business Solutions\Ecopetrol Prometeo - Documents\Planning Space Implementation\3. Analysis &amp; Design\Design\FC22\DRR Jaime\Por presentar a ECP\Cantagallo\Garzas\[GARZAS_CF_SEC_06-Feb-2024.xlsx]D-PSDP'!$CB$30</t>
  </si>
  <si>
    <t>='C:\Users\jaime.benazar\Quorum Business Solutions\Ecopetrol Prometeo - Documents\Planning Space Implementation\3. Analysis &amp; Design\Design\FC22\DRR Jaime\Por presentar a ECP\Cantagallo\Garzas\[GARZAS_CF_SEC_06-Feb-2024.xlsx]D-PSDP'!$CB$31</t>
  </si>
  <si>
    <t>='C:\Users\jaime.benazar\Quorum Business Solutions\Ecopetrol Prometeo - Documents\Planning Space Implementation\3. Analysis &amp; Design\Design\FC22\DRR Jaime\Por presentar a ECP\Cantagallo\Garzas\[GARZAS_CF_SEC_06-Feb-2024.xlsx]D-PSDP'!$CB$32</t>
  </si>
  <si>
    <t>='C:\Users\jaime.benazar\Quorum Business Solutions\Ecopetrol Prometeo - Documents\Planning Space Implementation\3. Analysis &amp; Design\Design\FC22\DRR Jaime\Por presentar a ECP\Cantagallo\Garzas\[GARZAS_CF_SEC_06-Feb-2024.xlsx]D-PSDP'!$CB$33</t>
  </si>
  <si>
    <t>='C:\Users\jaime.benazar\Quorum Business Solutions\Ecopetrol Prometeo - Documents\Planning Space Implementation\3. Analysis &amp; Design\Design\FC22\DRR Jaime\Por presentar a ECP\Cantagallo\Garzas\[GARZAS_CF_SEC_06-Feb-2024.xlsx]D-PSDP'!$CB$34</t>
  </si>
  <si>
    <t>='C:\Users\jaime.benazar\Quorum Business Solutions\Ecopetrol Prometeo - Documents\Planning Space Implementation\3. Analysis &amp; Design\Design\FC22\DRR Jaime\Por presentar a ECP\Cantagallo\Garzas\[GARZAS_CF_SEC_06-Feb-2024.xlsx]D-PSDP'!$CB$35</t>
  </si>
  <si>
    <t>='C:\Users\jaime.benazar\Quorum Business Solutions\Ecopetrol Prometeo - Documents\Planning Space Implementation\3. Analysis &amp; Design\Design\FC22\DRR Jaime\Por presentar a ECP\Cantagallo\Garzas\[GARZAS_CF_SEC_06-Feb-2024.xlsx]D-PSDP'!$CB$36</t>
  </si>
  <si>
    <t>='C:\Users\jaime.benazar\Quorum Business Solutions\Ecopetrol Prometeo - Documents\Planning Space Implementation\3. Analysis &amp; Design\Design\FC22\DRR Jaime\Por presentar a ECP\Cantagallo\Garzas\[GARZAS_CF_SEC_06-Feb-2024.xlsx]D-PSDP'!$CB$37</t>
  </si>
  <si>
    <t>='C:\Users\jaime.benazar\Quorum Business Solutions\Ecopetrol Prometeo - Documents\Planning Space Implementation\3. Analysis &amp; Design\Design\FC22\DRR Jaime\Por presentar a ECP\Cantagallo\Garzas\[GARZAS_CF_SEC_06-Feb-2024.xlsx]D-PSDP'!$CB$38</t>
  </si>
  <si>
    <t>='C:\Users\jaime.benazar\Quorum Business Solutions\Ecopetrol Prometeo - Documents\Planning Space Implementation\3. Analysis &amp; Design\Design\FC22\DRR Jaime\Por presentar a ECP\Cantagallo\Garzas\[GARZAS_CF_SEC_06-Feb-2024.xlsx]D-PSDP'!$CB$39</t>
  </si>
  <si>
    <t>='C:\Users\jaime.benazar\Quorum Business Solutions\Ecopetrol Prometeo - Documents\Planning Space Implementation\3. Analysis &amp; Design\Design\FC22\DRR Jaime\Por presentar a ECP\Cantagallo\Garzas\[GARZAS_CF_SEC_06-Feb-2024.xlsx]D-PSDP'!$CB$40</t>
  </si>
  <si>
    <t>='C:\Users\jaime.benazar\Quorum Business Solutions\Ecopetrol Prometeo - Documents\Planning Space Implementation\3. Analysis &amp; Design\Design\FC22\DRR Jaime\Por presentar a ECP\Cantagallo\Garzas\[GARZAS_CF_SEC_06-Feb-2024.xlsx]D-PSDP'!$CB$41</t>
  </si>
  <si>
    <t>='C:\Users\jaime.benazar\Quorum Business Solutions\Ecopetrol Prometeo - Documents\Planning Space Implementation\3. Analysis &amp; Design\Design\FC22\DRR Jaime\Por presentar a ECP\Cantagallo\Garzas\[GARZAS_CF_SEC_06-Feb-2024.xlsx]D-PSDP'!$CB$42</t>
  </si>
  <si>
    <t>='C:\Users\jaime.benazar\Quorum Business Solutions\Ecopetrol Prometeo - Documents\Planning Space Implementation\3. Analysis &amp; Design\Design\FC22\DRR Jaime\Por presentar a ECP\Cantagallo\Garzas\[GARZAS_CF_SEC_06-Feb-2024.xlsx]D-PSDP'!$CB$43</t>
  </si>
  <si>
    <t>='C:\Users\jaime.benazar\Quorum Business Solutions\Ecopetrol Prometeo - Documents\Planning Space Implementation\3. Analysis &amp; Design\Design\FC22\DRR Jaime\Por presentar a ECP\Cantagallo\Garzas\[GARZAS_CF_SEC_06-Feb-2024.xlsx]D-PSDP'!$CB$44</t>
  </si>
  <si>
    <t>='C:\Users\jaime.benazar\Quorum Business Solutions\Ecopetrol Prometeo - Documents\Planning Space Implementation\3. Analysis &amp; Design\Design\FC22\DRR Jaime\Por presentar a ECP\Cantagallo\Garzas\[GARZAS_CF_SEC_06-Feb-2024.xlsx]D-PSDP'!$CB$45</t>
  </si>
  <si>
    <t>='C:\Users\jaime.benazar\Quorum Business Solutions\Ecopetrol Prometeo - Documents\Planning Space Implementation\3. Analysis &amp; Design\Design\FC22\DRR Jaime\Por presentar a ECP\Cantagallo\Garzas\[GARZAS_CF_SEC_06-Feb-2024.xlsx]D-PSDP'!$CB$46</t>
  </si>
  <si>
    <t>='C:\Users\jaime.benazar\Quorum Business Solutions\Ecopetrol Prometeo - Documents\Planning Space Implementation\3. Analysis &amp; Design\Design\FC22\DRR Jaime\Por presentar a ECP\Cantagallo\Garzas\[GARZAS_CF_SEC_06-Feb-2024.xlsx]D-PSDP'!$CB$47</t>
  </si>
  <si>
    <t>='C:\Users\jaime.benazar\Quorum Business Solutions\Ecopetrol Prometeo - Documents\Planning Space Implementation\3. Analysis &amp; Design\Design\FC22\DRR Jaime\Por presentar a ECP\Cantagallo\Garzas\[GARZAS_CF_SEC_06-Feb-2024.xlsx]D-PSDP'!$CB$48</t>
  </si>
  <si>
    <t>='C:\Users\jaime.benazar\Quorum Business Solutions\Ecopetrol Prometeo - Documents\Planning Space Implementation\3. Analysis &amp; Design\Design\FC22\DRR Jaime\Por presentar a ECP\Cantagallo\Garzas\[GARZAS_CF_SEC_06-Feb-2024.xlsx]D-PSNP'!$CB$12</t>
  </si>
  <si>
    <t>='C:\Users\jaime.benazar\Quorum Business Solutions\Ecopetrol Prometeo - Documents\Planning Space Implementation\3. Analysis &amp; Design\Design\FC22\DRR Jaime\Por presentar a ECP\Cantagallo\Garzas\[GARZAS_CF_SEC_06-Feb-2024.xlsx]D-PSNP'!$CB$13</t>
  </si>
  <si>
    <t>='C:\Users\jaime.benazar\Quorum Business Solutions\Ecopetrol Prometeo - Documents\Planning Space Implementation\3. Analysis &amp; Design\Design\FC22\DRR Jaime\Por presentar a ECP\Cantagallo\Garzas\[GARZAS_CF_SEC_06-Feb-2024.xlsx]D-PSNP'!$CB$14</t>
  </si>
  <si>
    <t>='C:\Users\jaime.benazar\Quorum Business Solutions\Ecopetrol Prometeo - Documents\Planning Space Implementation\3. Analysis &amp; Design\Design\FC22\DRR Jaime\Por presentar a ECP\Cantagallo\Garzas\[GARZAS_CF_SEC_06-Feb-2024.xlsx]D-PSNP'!$CB$15</t>
  </si>
  <si>
    <t>='C:\Users\jaime.benazar\Quorum Business Solutions\Ecopetrol Prometeo - Documents\Planning Space Implementation\3. Analysis &amp; Design\Design\FC22\DRR Jaime\Por presentar a ECP\Cantagallo\Garzas\[GARZAS_CF_SEC_06-Feb-2024.xlsx]D-PSNP'!$CB$16</t>
  </si>
  <si>
    <t>='C:\Users\jaime.benazar\Quorum Business Solutions\Ecopetrol Prometeo - Documents\Planning Space Implementation\3. Analysis &amp; Design\Design\FC22\DRR Jaime\Por presentar a ECP\Cantagallo\Garzas\[GARZAS_CF_SEC_06-Feb-2024.xlsx]D-PSNP'!$CB$17</t>
  </si>
  <si>
    <t>='C:\Users\jaime.benazar\Quorum Business Solutions\Ecopetrol Prometeo - Documents\Planning Space Implementation\3. Analysis &amp; Design\Design\FC22\DRR Jaime\Por presentar a ECP\Cantagallo\Garzas\[GARZAS_CF_SEC_06-Feb-2024.xlsx]D-PSNP'!$CB$18</t>
  </si>
  <si>
    <t>='C:\Users\jaime.benazar\Quorum Business Solutions\Ecopetrol Prometeo - Documents\Planning Space Implementation\3. Analysis &amp; Design\Design\FC22\DRR Jaime\Por presentar a ECP\Cantagallo\Garzas\[GARZAS_CF_SEC_06-Feb-2024.xlsx]D-PSNP'!$CB$19</t>
  </si>
  <si>
    <t>='C:\Users\jaime.benazar\Quorum Business Solutions\Ecopetrol Prometeo - Documents\Planning Space Implementation\3. Analysis &amp; Design\Design\FC22\DRR Jaime\Por presentar a ECP\Cantagallo\Garzas\[GARZAS_CF_SEC_06-Feb-2024.xlsx]D-PSNP'!$CB$20</t>
  </si>
  <si>
    <t>='C:\Users\jaime.benazar\Quorum Business Solutions\Ecopetrol Prometeo - Documents\Planning Space Implementation\3. Analysis &amp; Design\Design\FC22\DRR Jaime\Por presentar a ECP\Cantagallo\Garzas\[GARZAS_CF_SEC_06-Feb-2024.xlsx]D-PSNP'!$CB$21</t>
  </si>
  <si>
    <t>='C:\Users\jaime.benazar\Quorum Business Solutions\Ecopetrol Prometeo - Documents\Planning Space Implementation\3. Analysis &amp; Design\Design\FC22\DRR Jaime\Por presentar a ECP\Cantagallo\Garzas\[GARZAS_CF_SEC_06-Feb-2024.xlsx]D-PSNP'!$CB$22</t>
  </si>
  <si>
    <t>='C:\Users\jaime.benazar\Quorum Business Solutions\Ecopetrol Prometeo - Documents\Planning Space Implementation\3. Analysis &amp; Design\Design\FC22\DRR Jaime\Por presentar a ECP\Cantagallo\Garzas\[GARZAS_CF_SEC_06-Feb-2024.xlsx]D-PSNP'!$CB$23</t>
  </si>
  <si>
    <t>='C:\Users\jaime.benazar\Quorum Business Solutions\Ecopetrol Prometeo - Documents\Planning Space Implementation\3. Analysis &amp; Design\Design\FC22\DRR Jaime\Por presentar a ECP\Cantagallo\Garzas\[GARZAS_CF_SEC_06-Feb-2024.xlsx]D-PSNP'!$CB$24</t>
  </si>
  <si>
    <t>='C:\Users\jaime.benazar\Quorum Business Solutions\Ecopetrol Prometeo - Documents\Planning Space Implementation\3. Analysis &amp; Design\Design\FC22\DRR Jaime\Por presentar a ECP\Cantagallo\Garzas\[GARZAS_CF_SEC_06-Feb-2024.xlsx]D-PSNP'!$CB$25</t>
  </si>
  <si>
    <t>='C:\Users\jaime.benazar\Quorum Business Solutions\Ecopetrol Prometeo - Documents\Planning Space Implementation\3. Analysis &amp; Design\Design\FC22\DRR Jaime\Por presentar a ECP\Cantagallo\Garzas\[GARZAS_CF_SEC_06-Feb-2024.xlsx]D-PSNP'!$CB$26</t>
  </si>
  <si>
    <t>='C:\Users\jaime.benazar\Quorum Business Solutions\Ecopetrol Prometeo - Documents\Planning Space Implementation\3. Analysis &amp; Design\Design\FC22\DRR Jaime\Por presentar a ECP\Cantagallo\Garzas\[GARZAS_CF_SEC_06-Feb-2024.xlsx]D-PSNP'!$CB$27</t>
  </si>
  <si>
    <t>='C:\Users\jaime.benazar\Quorum Business Solutions\Ecopetrol Prometeo - Documents\Planning Space Implementation\3. Analysis &amp; Design\Design\FC22\DRR Jaime\Por presentar a ECP\Cantagallo\Garzas\[GARZAS_CF_SEC_06-Feb-2024.xlsx]D-PSNP'!$CB$28</t>
  </si>
  <si>
    <t>='C:\Users\jaime.benazar\Quorum Business Solutions\Ecopetrol Prometeo - Documents\Planning Space Implementation\3. Analysis &amp; Design\Design\FC22\DRR Jaime\Por presentar a ECP\Cantagallo\Garzas\[GARZAS_CF_SEC_06-Feb-2024.xlsx]D-PSNP'!$CB$29</t>
  </si>
  <si>
    <t>='C:\Users\jaime.benazar\Quorum Business Solutions\Ecopetrol Prometeo - Documents\Planning Space Implementation\3. Analysis &amp; Design\Design\FC22\DRR Jaime\Por presentar a ECP\Cantagallo\Garzas\[GARZAS_CF_SEC_06-Feb-2024.xlsx]D-PSNP'!$CB$30</t>
  </si>
  <si>
    <t>='C:\Users\jaime.benazar\Quorum Business Solutions\Ecopetrol Prometeo - Documents\Planning Space Implementation\3. Analysis &amp; Design\Design\FC22\DRR Jaime\Por presentar a ECP\Cantagallo\Garzas\[GARZAS_CF_SEC_06-Feb-2024.xlsx]D-PSNP'!$CB$31</t>
  </si>
  <si>
    <t>='C:\Users\jaime.benazar\Quorum Business Solutions\Ecopetrol Prometeo - Documents\Planning Space Implementation\3. Analysis &amp; Design\Design\FC22\DRR Jaime\Por presentar a ECP\Cantagallo\Garzas\[GARZAS_CF_SEC_06-Feb-2024.xlsx]D-PSNP'!$CB$32</t>
  </si>
  <si>
    <t>='C:\Users\jaime.benazar\Quorum Business Solutions\Ecopetrol Prometeo - Documents\Planning Space Implementation\3. Analysis &amp; Design\Design\FC22\DRR Jaime\Por presentar a ECP\Cantagallo\Garzas\[GARZAS_CF_SEC_06-Feb-2024.xlsx]D-PSNP'!$CB$33</t>
  </si>
  <si>
    <t>='C:\Users\jaime.benazar\Quorum Business Solutions\Ecopetrol Prometeo - Documents\Planning Space Implementation\3. Analysis &amp; Design\Design\FC22\DRR Jaime\Por presentar a ECP\Cantagallo\Garzas\[GARZAS_CF_SEC_06-Feb-2024.xlsx]D-PSNP'!$CB$34</t>
  </si>
  <si>
    <t>='C:\Users\jaime.benazar\Quorum Business Solutions\Ecopetrol Prometeo - Documents\Planning Space Implementation\3. Analysis &amp; Design\Design\FC22\DRR Jaime\Por presentar a ECP\Cantagallo\Garzas\[GARZAS_CF_SEC_06-Feb-2024.xlsx]D-PSNP'!$CB$35</t>
  </si>
  <si>
    <t>='C:\Users\jaime.benazar\Quorum Business Solutions\Ecopetrol Prometeo - Documents\Planning Space Implementation\3. Analysis &amp; Design\Design\FC22\DRR Jaime\Por presentar a ECP\Cantagallo\Garzas\[GARZAS_CF_SEC_06-Feb-2024.xlsx]D-PSNP'!$CB$36</t>
  </si>
  <si>
    <t>='C:\Users\jaime.benazar\Quorum Business Solutions\Ecopetrol Prometeo - Documents\Planning Space Implementation\3. Analysis &amp; Design\Design\FC22\DRR Jaime\Por presentar a ECP\Cantagallo\Garzas\[GARZAS_CF_SEC_06-Feb-2024.xlsx]D-PSNP'!$CB$37</t>
  </si>
  <si>
    <t>='C:\Users\jaime.benazar\Quorum Business Solutions\Ecopetrol Prometeo - Documents\Planning Space Implementation\3. Analysis &amp; Design\Design\FC22\DRR Jaime\Por presentar a ECP\Cantagallo\Garzas\[GARZAS_CF_SEC_06-Feb-2024.xlsx]D-PSNP'!$CB$38</t>
  </si>
  <si>
    <t>='C:\Users\jaime.benazar\Quorum Business Solutions\Ecopetrol Prometeo - Documents\Planning Space Implementation\3. Analysis &amp; Design\Design\FC22\DRR Jaime\Por presentar a ECP\Cantagallo\Garzas\[GARZAS_CF_SEC_06-Feb-2024.xlsx]D-PSNP'!$CB$39</t>
  </si>
  <si>
    <t>='C:\Users\jaime.benazar\Quorum Business Solutions\Ecopetrol Prometeo - Documents\Planning Space Implementation\3. Analysis &amp; Design\Design\FC22\DRR Jaime\Por presentar a ECP\Cantagallo\Garzas\[GARZAS_CF_SEC_06-Feb-2024.xlsx]D-PSNP'!$CB$40</t>
  </si>
  <si>
    <t>='C:\Users\jaime.benazar\Quorum Business Solutions\Ecopetrol Prometeo - Documents\Planning Space Implementation\3. Analysis &amp; Design\Design\FC22\DRR Jaime\Por presentar a ECP\Cantagallo\Garzas\[GARZAS_CF_SEC_06-Feb-2024.xlsx]D-PSNP'!$CB$41</t>
  </si>
  <si>
    <t>='C:\Users\jaime.benazar\Quorum Business Solutions\Ecopetrol Prometeo - Documents\Planning Space Implementation\3. Analysis &amp; Design\Design\FC22\DRR Jaime\Por presentar a ECP\Cantagallo\Garzas\[GARZAS_CF_SEC_06-Feb-2024.xlsx]D-PSNP'!$CB$42</t>
  </si>
  <si>
    <t>='C:\Users\jaime.benazar\Quorum Business Solutions\Ecopetrol Prometeo - Documents\Planning Space Implementation\3. Analysis &amp; Design\Design\FC22\DRR Jaime\Por presentar a ECP\Cantagallo\Garzas\[GARZAS_CF_SEC_06-Feb-2024.xlsx]D-PSNP'!$CB$43</t>
  </si>
  <si>
    <t>='C:\Users\jaime.benazar\Quorum Business Solutions\Ecopetrol Prometeo - Documents\Planning Space Implementation\3. Analysis &amp; Design\Design\FC22\DRR Jaime\Por presentar a ECP\Cantagallo\Garzas\[GARZAS_CF_SEC_06-Feb-2024.xlsx]D-PSNP'!$CB$44</t>
  </si>
  <si>
    <t>='C:\Users\jaime.benazar\Quorum Business Solutions\Ecopetrol Prometeo - Documents\Planning Space Implementation\3. Analysis &amp; Design\Design\FC22\DRR Jaime\Por presentar a ECP\Cantagallo\Garzas\[GARZAS_CF_SEC_06-Feb-2024.xlsx]D-PSNP'!$CB$45</t>
  </si>
  <si>
    <t>='C:\Users\jaime.benazar\Quorum Business Solutions\Ecopetrol Prometeo - Documents\Planning Space Implementation\3. Analysis &amp; Design\Design\FC22\DRR Jaime\Por presentar a ECP\Cantagallo\Garzas\[GARZAS_CF_SEC_06-Feb-2024.xlsx]D-PSNP'!$CB$46</t>
  </si>
  <si>
    <t>='C:\Users\jaime.benazar\Quorum Business Solutions\Ecopetrol Prometeo - Documents\Planning Space Implementation\3. Analysis &amp; Design\Design\FC22\DRR Jaime\Por presentar a ECP\Cantagallo\Garzas\[GARZAS_CF_SEC_06-Feb-2024.xlsx]D-PSNP'!$CB$47</t>
  </si>
  <si>
    <t>='C:\Users\jaime.benazar\Quorum Business Solutions\Ecopetrol Prometeo - Documents\Planning Space Implementation\3. Analysis &amp; Design\Design\FC22\DRR Jaime\Por presentar a ECP\Cantagallo\Garzas\[GARZAS_CF_SEC_06-Feb-2024.xlsx]D-PSNP'!$CB$48</t>
  </si>
  <si>
    <t>='C:\Users\jaime.benazar\Quorum Business Solutions\Ecopetrol Prometeo - Documents\Planning Space Implementation\3. Analysis &amp; Design\Design\FC22\DRR Jaime\Por presentar a ECP\Cantagallo\Garzas\[GARZAS_CF_SEC_06-Feb-2024.xlsx]D-PSND'!$CB$12</t>
  </si>
  <si>
    <t>='C:\Users\jaime.benazar\Quorum Business Solutions\Ecopetrol Prometeo - Documents\Planning Space Implementation\3. Analysis &amp; Design\Design\FC22\DRR Jaime\Por presentar a ECP\Cantagallo\Garzas\[GARZAS_CF_SEC_06-Feb-2024.xlsx]D-PSND'!$CB$13</t>
  </si>
  <si>
    <t>='C:\Users\jaime.benazar\Quorum Business Solutions\Ecopetrol Prometeo - Documents\Planning Space Implementation\3. Analysis &amp; Design\Design\FC22\DRR Jaime\Por presentar a ECP\Cantagallo\Garzas\[GARZAS_CF_SEC_06-Feb-2024.xlsx]D-PSND'!$CB$14</t>
  </si>
  <si>
    <t>='C:\Users\jaime.benazar\Quorum Business Solutions\Ecopetrol Prometeo - Documents\Planning Space Implementation\3. Analysis &amp; Design\Design\FC22\DRR Jaime\Por presentar a ECP\Cantagallo\Garzas\[GARZAS_CF_SEC_06-Feb-2024.xlsx]D-PSND'!$CB$15</t>
  </si>
  <si>
    <t>='C:\Users\jaime.benazar\Quorum Business Solutions\Ecopetrol Prometeo - Documents\Planning Space Implementation\3. Analysis &amp; Design\Design\FC22\DRR Jaime\Por presentar a ECP\Cantagallo\Garzas\[GARZAS_CF_SEC_06-Feb-2024.xlsx]D-PSND'!$CB$16</t>
  </si>
  <si>
    <t>='C:\Users\jaime.benazar\Quorum Business Solutions\Ecopetrol Prometeo - Documents\Planning Space Implementation\3. Analysis &amp; Design\Design\FC22\DRR Jaime\Por presentar a ECP\Cantagallo\Garzas\[GARZAS_CF_SEC_06-Feb-2024.xlsx]D-PSND'!$CB$17</t>
  </si>
  <si>
    <t>='C:\Users\jaime.benazar\Quorum Business Solutions\Ecopetrol Prometeo - Documents\Planning Space Implementation\3. Analysis &amp; Design\Design\FC22\DRR Jaime\Por presentar a ECP\Cantagallo\Garzas\[GARZAS_CF_SEC_06-Feb-2024.xlsx]D-PSND'!$CB$18</t>
  </si>
  <si>
    <t>='C:\Users\jaime.benazar\Quorum Business Solutions\Ecopetrol Prometeo - Documents\Planning Space Implementation\3. Analysis &amp; Design\Design\FC22\DRR Jaime\Por presentar a ECP\Cantagallo\Garzas\[GARZAS_CF_SEC_06-Feb-2024.xlsx]D-PSND'!$CB$19</t>
  </si>
  <si>
    <t>='C:\Users\jaime.benazar\Quorum Business Solutions\Ecopetrol Prometeo - Documents\Planning Space Implementation\3. Analysis &amp; Design\Design\FC22\DRR Jaime\Por presentar a ECP\Cantagallo\Garzas\[GARZAS_CF_SEC_06-Feb-2024.xlsx]D-PSND'!$CB$20</t>
  </si>
  <si>
    <t>='C:\Users\jaime.benazar\Quorum Business Solutions\Ecopetrol Prometeo - Documents\Planning Space Implementation\3. Analysis &amp; Design\Design\FC22\DRR Jaime\Por presentar a ECP\Cantagallo\Garzas\[GARZAS_CF_SEC_06-Feb-2024.xlsx]D-PSND'!$CB$21</t>
  </si>
  <si>
    <t>='C:\Users\jaime.benazar\Quorum Business Solutions\Ecopetrol Prometeo - Documents\Planning Space Implementation\3. Analysis &amp; Design\Design\FC22\DRR Jaime\Por presentar a ECP\Cantagallo\Garzas\[GARZAS_CF_SEC_06-Feb-2024.xlsx]D-PSND'!$CB$22</t>
  </si>
  <si>
    <t>='C:\Users\jaime.benazar\Quorum Business Solutions\Ecopetrol Prometeo - Documents\Planning Space Implementation\3. Analysis &amp; Design\Design\FC22\DRR Jaime\Por presentar a ECP\Cantagallo\Garzas\[GARZAS_CF_SEC_06-Feb-2024.xlsx]D-PSND'!$CB$23</t>
  </si>
  <si>
    <t>='C:\Users\jaime.benazar\Quorum Business Solutions\Ecopetrol Prometeo - Documents\Planning Space Implementation\3. Analysis &amp; Design\Design\FC22\DRR Jaime\Por presentar a ECP\Cantagallo\Garzas\[GARZAS_CF_SEC_06-Feb-2024.xlsx]D-PSND'!$CB$24</t>
  </si>
  <si>
    <t>='C:\Users\jaime.benazar\Quorum Business Solutions\Ecopetrol Prometeo - Documents\Planning Space Implementation\3. Analysis &amp; Design\Design\FC22\DRR Jaime\Por presentar a ECP\Cantagallo\Garzas\[GARZAS_CF_SEC_06-Feb-2024.xlsx]D-PSND'!$CB$25</t>
  </si>
  <si>
    <t>='C:\Users\jaime.benazar\Quorum Business Solutions\Ecopetrol Prometeo - Documents\Planning Space Implementation\3. Analysis &amp; Design\Design\FC22\DRR Jaime\Por presentar a ECP\Cantagallo\Garzas\[GARZAS_CF_SEC_06-Feb-2024.xlsx]D-PSND'!$CB$26</t>
  </si>
  <si>
    <t>='C:\Users\jaime.benazar\Quorum Business Solutions\Ecopetrol Prometeo - Documents\Planning Space Implementation\3. Analysis &amp; Design\Design\FC22\DRR Jaime\Por presentar a ECP\Cantagallo\Garzas\[GARZAS_CF_SEC_06-Feb-2024.xlsx]D-PSND'!$CB$27</t>
  </si>
  <si>
    <t>='C:\Users\jaime.benazar\Quorum Business Solutions\Ecopetrol Prometeo - Documents\Planning Space Implementation\3. Analysis &amp; Design\Design\FC22\DRR Jaime\Por presentar a ECP\Cantagallo\Garzas\[GARZAS_CF_SEC_06-Feb-2024.xlsx]D-PSND'!$CB$28</t>
  </si>
  <si>
    <t>='C:\Users\jaime.benazar\Quorum Business Solutions\Ecopetrol Prometeo - Documents\Planning Space Implementation\3. Analysis &amp; Design\Design\FC22\DRR Jaime\Por presentar a ECP\Cantagallo\Garzas\[GARZAS_CF_SEC_06-Feb-2024.xlsx]D-PSND'!$CB$29</t>
  </si>
  <si>
    <t>='C:\Users\jaime.benazar\Quorum Business Solutions\Ecopetrol Prometeo - Documents\Planning Space Implementation\3. Analysis &amp; Design\Design\FC22\DRR Jaime\Por presentar a ECP\Cantagallo\Garzas\[GARZAS_CF_SEC_06-Feb-2024.xlsx]D-PSND'!$CB$30</t>
  </si>
  <si>
    <t>='C:\Users\jaime.benazar\Quorum Business Solutions\Ecopetrol Prometeo - Documents\Planning Space Implementation\3. Analysis &amp; Design\Design\FC22\DRR Jaime\Por presentar a ECP\Cantagallo\Garzas\[GARZAS_CF_SEC_06-Feb-2024.xlsx]D-PSND'!$CB$31</t>
  </si>
  <si>
    <t>='C:\Users\jaime.benazar\Quorum Business Solutions\Ecopetrol Prometeo - Documents\Planning Space Implementation\3. Analysis &amp; Design\Design\FC22\DRR Jaime\Por presentar a ECP\Cantagallo\Garzas\[GARZAS_CF_SEC_06-Feb-2024.xlsx]D-PSND'!$CB$32</t>
  </si>
  <si>
    <t>='C:\Users\jaime.benazar\Quorum Business Solutions\Ecopetrol Prometeo - Documents\Planning Space Implementation\3. Analysis &amp; Design\Design\FC22\DRR Jaime\Por presentar a ECP\Cantagallo\Garzas\[GARZAS_CF_SEC_06-Feb-2024.xlsx]D-PSND'!$CB$33</t>
  </si>
  <si>
    <t>='C:\Users\jaime.benazar\Quorum Business Solutions\Ecopetrol Prometeo - Documents\Planning Space Implementation\3. Analysis &amp; Design\Design\FC22\DRR Jaime\Por presentar a ECP\Cantagallo\Garzas\[GARZAS_CF_SEC_06-Feb-2024.xlsx]D-PSND'!$CB$34</t>
  </si>
  <si>
    <t>='C:\Users\jaime.benazar\Quorum Business Solutions\Ecopetrol Prometeo - Documents\Planning Space Implementation\3. Analysis &amp; Design\Design\FC22\DRR Jaime\Por presentar a ECP\Cantagallo\Garzas\[GARZAS_CF_SEC_06-Feb-2024.xlsx]D-PSND'!$CB$35</t>
  </si>
  <si>
    <t>='C:\Users\jaime.benazar\Quorum Business Solutions\Ecopetrol Prometeo - Documents\Planning Space Implementation\3. Analysis &amp; Design\Design\FC22\DRR Jaime\Por presentar a ECP\Cantagallo\Garzas\[GARZAS_CF_SEC_06-Feb-2024.xlsx]D-PSND'!$CB$36</t>
  </si>
  <si>
    <t>='C:\Users\jaime.benazar\Quorum Business Solutions\Ecopetrol Prometeo - Documents\Planning Space Implementation\3. Analysis &amp; Design\Design\FC22\DRR Jaime\Por presentar a ECP\Cantagallo\Garzas\[GARZAS_CF_SEC_06-Feb-2024.xlsx]D-PSND'!$CB$37</t>
  </si>
  <si>
    <t>='C:\Users\jaime.benazar\Quorum Business Solutions\Ecopetrol Prometeo - Documents\Planning Space Implementation\3. Analysis &amp; Design\Design\FC22\DRR Jaime\Por presentar a ECP\Cantagallo\Garzas\[GARZAS_CF_SEC_06-Feb-2024.xlsx]D-PSND'!$CB$38</t>
  </si>
  <si>
    <t>='C:\Users\jaime.benazar\Quorum Business Solutions\Ecopetrol Prometeo - Documents\Planning Space Implementation\3. Analysis &amp; Design\Design\FC22\DRR Jaime\Por presentar a ECP\Cantagallo\Garzas\[GARZAS_CF_SEC_06-Feb-2024.xlsx]D-PSND'!$CB$39</t>
  </si>
  <si>
    <t>='C:\Users\jaime.benazar\Quorum Business Solutions\Ecopetrol Prometeo - Documents\Planning Space Implementation\3. Analysis &amp; Design\Design\FC22\DRR Jaime\Por presentar a ECP\Cantagallo\Garzas\[GARZAS_CF_SEC_06-Feb-2024.xlsx]D-PSND'!$CB$40</t>
  </si>
  <si>
    <t>='C:\Users\jaime.benazar\Quorum Business Solutions\Ecopetrol Prometeo - Documents\Planning Space Implementation\3. Analysis &amp; Design\Design\FC22\DRR Jaime\Por presentar a ECP\Cantagallo\Garzas\[GARZAS_CF_SEC_06-Feb-2024.xlsx]D-PSND'!$CB$41</t>
  </si>
  <si>
    <t>='C:\Users\jaime.benazar\Quorum Business Solutions\Ecopetrol Prometeo - Documents\Planning Space Implementation\3. Analysis &amp; Design\Design\FC22\DRR Jaime\Por presentar a ECP\Cantagallo\Garzas\[GARZAS_CF_SEC_06-Feb-2024.xlsx]D-PSND'!$CB$42</t>
  </si>
  <si>
    <t>='C:\Users\jaime.benazar\Quorum Business Solutions\Ecopetrol Prometeo - Documents\Planning Space Implementation\3. Analysis &amp; Design\Design\FC22\DRR Jaime\Por presentar a ECP\Cantagallo\Garzas\[GARZAS_CF_SEC_06-Feb-2024.xlsx]D-PSND'!$CB$43</t>
  </si>
  <si>
    <t>='C:\Users\jaime.benazar\Quorum Business Solutions\Ecopetrol Prometeo - Documents\Planning Space Implementation\3. Analysis &amp; Design\Design\FC22\DRR Jaime\Por presentar a ECP\Cantagallo\Garzas\[GARZAS_CF_SEC_06-Feb-2024.xlsx]D-PSND'!$CB$44</t>
  </si>
  <si>
    <t>='C:\Users\jaime.benazar\Quorum Business Solutions\Ecopetrol Prometeo - Documents\Planning Space Implementation\3. Analysis &amp; Design\Design\FC22\DRR Jaime\Por presentar a ECP\Cantagallo\Garzas\[GARZAS_CF_SEC_06-Feb-2024.xlsx]D-PSND'!$CB$45</t>
  </si>
  <si>
    <t>='C:\Users\jaime.benazar\Quorum Business Solutions\Ecopetrol Prometeo - Documents\Planning Space Implementation\3. Analysis &amp; Design\Design\FC22\DRR Jaime\Por presentar a ECP\Cantagallo\Garzas\[GARZAS_CF_SEC_06-Feb-2024.xlsx]D-PSND'!$CB$46</t>
  </si>
  <si>
    <t>='C:\Users\jaime.benazar\Quorum Business Solutions\Ecopetrol Prometeo - Documents\Planning Space Implementation\3. Analysis &amp; Design\Design\FC22\DRR Jaime\Por presentar a ECP\Cantagallo\Garzas\[GARZAS_CF_SEC_06-Feb-2024.xlsx]D-PSND'!$CB$47</t>
  </si>
  <si>
    <t>='C:\Users\jaime.benazar\Quorum Business Solutions\Ecopetrol Prometeo - Documents\Planning Space Implementation\3. Analysis &amp; Design\Design\FC22\DRR Jaime\Por presentar a ECP\Cantagallo\Garzas\[GARZAS_CF_SEC_06-Feb-2024.xlsx]D-PSND'!$CB$48</t>
  </si>
  <si>
    <t>='C:\Users\jaime.benazar\Quorum Business Solutions\Ecopetrol Prometeo - Documents\Planning Space Implementation\3. Analysis &amp; Design\Design\FC22\DRR Jaime\Por presentar a ECP\Cantagallo\Garzas\[GARZAS_CF_SEC_06-Feb-2024.xlsx]D-PS'!$CB$12</t>
  </si>
  <si>
    <t>='C:\Users\jaime.benazar\Quorum Business Solutions\Ecopetrol Prometeo - Documents\Planning Space Implementation\3. Analysis &amp; Design\Design\FC22\DRR Jaime\Por presentar a ECP\Cantagallo\Garzas\[GARZAS_CF_SEC_06-Feb-2024.xlsx]D-PS'!$CB$13</t>
  </si>
  <si>
    <t>='C:\Users\jaime.benazar\Quorum Business Solutions\Ecopetrol Prometeo - Documents\Planning Space Implementation\3. Analysis &amp; Design\Design\FC22\DRR Jaime\Por presentar a ECP\Cantagallo\Garzas\[GARZAS_CF_SEC_06-Feb-2024.xlsx]D-PS'!$CB$14</t>
  </si>
  <si>
    <t>='C:\Users\jaime.benazar\Quorum Business Solutions\Ecopetrol Prometeo - Documents\Planning Space Implementation\3. Analysis &amp; Design\Design\FC22\DRR Jaime\Por presentar a ECP\Cantagallo\Garzas\[GARZAS_CF_SEC_06-Feb-2024.xlsx]D-PS'!$CB$15</t>
  </si>
  <si>
    <t>='C:\Users\jaime.benazar\Quorum Business Solutions\Ecopetrol Prometeo - Documents\Planning Space Implementation\3. Analysis &amp; Design\Design\FC22\DRR Jaime\Por presentar a ECP\Cantagallo\Garzas\[GARZAS_CF_SEC_06-Feb-2024.xlsx]D-PS'!$CB$16</t>
  </si>
  <si>
    <t>='C:\Users\jaime.benazar\Quorum Business Solutions\Ecopetrol Prometeo - Documents\Planning Space Implementation\3. Analysis &amp; Design\Design\FC22\DRR Jaime\Por presentar a ECP\Cantagallo\Garzas\[GARZAS_CF_SEC_06-Feb-2024.xlsx]D-PS'!$CB$17</t>
  </si>
  <si>
    <t>='C:\Users\jaime.benazar\Quorum Business Solutions\Ecopetrol Prometeo - Documents\Planning Space Implementation\3. Analysis &amp; Design\Design\FC22\DRR Jaime\Por presentar a ECP\Cantagallo\Garzas\[GARZAS_CF_SEC_06-Feb-2024.xlsx]D-PS'!$CB$18</t>
  </si>
  <si>
    <t>='C:\Users\jaime.benazar\Quorum Business Solutions\Ecopetrol Prometeo - Documents\Planning Space Implementation\3. Analysis &amp; Design\Design\FC22\DRR Jaime\Por presentar a ECP\Cantagallo\Garzas\[GARZAS_CF_SEC_06-Feb-2024.xlsx]D-PS'!$CB$19</t>
  </si>
  <si>
    <t>='C:\Users\jaime.benazar\Quorum Business Solutions\Ecopetrol Prometeo - Documents\Planning Space Implementation\3. Analysis &amp; Design\Design\FC22\DRR Jaime\Por presentar a ECP\Cantagallo\Garzas\[GARZAS_CF_SEC_06-Feb-2024.xlsx]D-PS'!$CB$20</t>
  </si>
  <si>
    <t>='C:\Users\jaime.benazar\Quorum Business Solutions\Ecopetrol Prometeo - Documents\Planning Space Implementation\3. Analysis &amp; Design\Design\FC22\DRR Jaime\Por presentar a ECP\Cantagallo\Garzas\[GARZAS_CF_SEC_06-Feb-2024.xlsx]D-PS'!$CB$21</t>
  </si>
  <si>
    <t>='C:\Users\jaime.benazar\Quorum Business Solutions\Ecopetrol Prometeo - Documents\Planning Space Implementation\3. Analysis &amp; Design\Design\FC22\DRR Jaime\Por presentar a ECP\Cantagallo\Garzas\[GARZAS_CF_SEC_06-Feb-2024.xlsx]D-PS'!$CB$22</t>
  </si>
  <si>
    <t>='C:\Users\jaime.benazar\Quorum Business Solutions\Ecopetrol Prometeo - Documents\Planning Space Implementation\3. Analysis &amp; Design\Design\FC22\DRR Jaime\Por presentar a ECP\Cantagallo\Garzas\[GARZAS_CF_SEC_06-Feb-2024.xlsx]D-PS'!$CB$23</t>
  </si>
  <si>
    <t>='C:\Users\jaime.benazar\Quorum Business Solutions\Ecopetrol Prometeo - Documents\Planning Space Implementation\3. Analysis &amp; Design\Design\FC22\DRR Jaime\Por presentar a ECP\Cantagallo\Garzas\[GARZAS_CF_SEC_06-Feb-2024.xlsx]D-PS'!$CB$24</t>
  </si>
  <si>
    <t>='C:\Users\jaime.benazar\Quorum Business Solutions\Ecopetrol Prometeo - Documents\Planning Space Implementation\3. Analysis &amp; Design\Design\FC22\DRR Jaime\Por presentar a ECP\Cantagallo\Garzas\[GARZAS_CF_SEC_06-Feb-2024.xlsx]D-PS'!$CB$25</t>
  </si>
  <si>
    <t>='C:\Users\jaime.benazar\Quorum Business Solutions\Ecopetrol Prometeo - Documents\Planning Space Implementation\3. Analysis &amp; Design\Design\FC22\DRR Jaime\Por presentar a ECP\Cantagallo\Garzas\[GARZAS_CF_SEC_06-Feb-2024.xlsx]D-PS'!$CB$26</t>
  </si>
  <si>
    <t>='C:\Users\jaime.benazar\Quorum Business Solutions\Ecopetrol Prometeo - Documents\Planning Space Implementation\3. Analysis &amp; Design\Design\FC22\DRR Jaime\Por presentar a ECP\Cantagallo\Garzas\[GARZAS_CF_SEC_06-Feb-2024.xlsx]D-PS'!$CB$27</t>
  </si>
  <si>
    <t>='C:\Users\jaime.benazar\Quorum Business Solutions\Ecopetrol Prometeo - Documents\Planning Space Implementation\3. Analysis &amp; Design\Design\FC22\DRR Jaime\Por presentar a ECP\Cantagallo\Garzas\[GARZAS_CF_SEC_06-Feb-2024.xlsx]D-PS'!$CB$28</t>
  </si>
  <si>
    <t>='C:\Users\jaime.benazar\Quorum Business Solutions\Ecopetrol Prometeo - Documents\Planning Space Implementation\3. Analysis &amp; Design\Design\FC22\DRR Jaime\Por presentar a ECP\Cantagallo\Garzas\[GARZAS_CF_SEC_06-Feb-2024.xlsx]D-PS'!$CB$29</t>
  </si>
  <si>
    <t>='C:\Users\jaime.benazar\Quorum Business Solutions\Ecopetrol Prometeo - Documents\Planning Space Implementation\3. Analysis &amp; Design\Design\FC22\DRR Jaime\Por presentar a ECP\Cantagallo\Garzas\[GARZAS_CF_SEC_06-Feb-2024.xlsx]D-PS'!$CB$30</t>
  </si>
  <si>
    <t>='C:\Users\jaime.benazar\Quorum Business Solutions\Ecopetrol Prometeo - Documents\Planning Space Implementation\3. Analysis &amp; Design\Design\FC22\DRR Jaime\Por presentar a ECP\Cantagallo\Garzas\[GARZAS_CF_SEC_06-Feb-2024.xlsx]D-PS'!$CB$31</t>
  </si>
  <si>
    <t>='C:\Users\jaime.benazar\Quorum Business Solutions\Ecopetrol Prometeo - Documents\Planning Space Implementation\3. Analysis &amp; Design\Design\FC22\DRR Jaime\Por presentar a ECP\Cantagallo\Garzas\[GARZAS_CF_SEC_06-Feb-2024.xlsx]D-PS'!$CB$32</t>
  </si>
  <si>
    <t>='C:\Users\jaime.benazar\Quorum Business Solutions\Ecopetrol Prometeo - Documents\Planning Space Implementation\3. Analysis &amp; Design\Design\FC22\DRR Jaime\Por presentar a ECP\Cantagallo\Garzas\[GARZAS_CF_SEC_06-Feb-2024.xlsx]D-PS'!$CB$33</t>
  </si>
  <si>
    <t>='C:\Users\jaime.benazar\Quorum Business Solutions\Ecopetrol Prometeo - Documents\Planning Space Implementation\3. Analysis &amp; Design\Design\FC22\DRR Jaime\Por presentar a ECP\Cantagallo\Garzas\[GARZAS_CF_SEC_06-Feb-2024.xlsx]D-PS'!$CB$34</t>
  </si>
  <si>
    <t>='C:\Users\jaime.benazar\Quorum Business Solutions\Ecopetrol Prometeo - Documents\Planning Space Implementation\3. Analysis &amp; Design\Design\FC22\DRR Jaime\Por presentar a ECP\Cantagallo\Garzas\[GARZAS_CF_SEC_06-Feb-2024.xlsx]D-PS'!$CB$35</t>
  </si>
  <si>
    <t>='C:\Users\jaime.benazar\Quorum Business Solutions\Ecopetrol Prometeo - Documents\Planning Space Implementation\3. Analysis &amp; Design\Design\FC22\DRR Jaime\Por presentar a ECP\Cantagallo\Garzas\[GARZAS_CF_SEC_06-Feb-2024.xlsx]D-PS'!$CB$36</t>
  </si>
  <si>
    <t>='C:\Users\jaime.benazar\Quorum Business Solutions\Ecopetrol Prometeo - Documents\Planning Space Implementation\3. Analysis &amp; Design\Design\FC22\DRR Jaime\Por presentar a ECP\Cantagallo\Garzas\[GARZAS_CF_SEC_06-Feb-2024.xlsx]D-PS'!$CB$37</t>
  </si>
  <si>
    <t>='C:\Users\jaime.benazar\Quorum Business Solutions\Ecopetrol Prometeo - Documents\Planning Space Implementation\3. Analysis &amp; Design\Design\FC22\DRR Jaime\Por presentar a ECP\Cantagallo\Garzas\[GARZAS_CF_SEC_06-Feb-2024.xlsx]D-PS'!$CB$38</t>
  </si>
  <si>
    <t>='C:\Users\jaime.benazar\Quorum Business Solutions\Ecopetrol Prometeo - Documents\Planning Space Implementation\3. Analysis &amp; Design\Design\FC22\DRR Jaime\Por presentar a ECP\Cantagallo\Garzas\[GARZAS_CF_SEC_06-Feb-2024.xlsx]D-PS'!$CB$39</t>
  </si>
  <si>
    <t>='C:\Users\jaime.benazar\Quorum Business Solutions\Ecopetrol Prometeo - Documents\Planning Space Implementation\3. Analysis &amp; Design\Design\FC22\DRR Jaime\Por presentar a ECP\Cantagallo\Garzas\[GARZAS_CF_SEC_06-Feb-2024.xlsx]D-PS'!$CB$40</t>
  </si>
  <si>
    <t>='C:\Users\jaime.benazar\Quorum Business Solutions\Ecopetrol Prometeo - Documents\Planning Space Implementation\3. Analysis &amp; Design\Design\FC22\DRR Jaime\Por presentar a ECP\Cantagallo\Garzas\[GARZAS_CF_SEC_06-Feb-2024.xlsx]D-PS'!$CB$41</t>
  </si>
  <si>
    <t>='C:\Users\jaime.benazar\Quorum Business Solutions\Ecopetrol Prometeo - Documents\Planning Space Implementation\3. Analysis &amp; Design\Design\FC22\DRR Jaime\Por presentar a ECP\Cantagallo\Garzas\[GARZAS_CF_SEC_06-Feb-2024.xlsx]D-PS'!$CB$42</t>
  </si>
  <si>
    <t>='C:\Users\jaime.benazar\Quorum Business Solutions\Ecopetrol Prometeo - Documents\Planning Space Implementation\3. Analysis &amp; Design\Design\FC22\DRR Jaime\Por presentar a ECP\Cantagallo\Garzas\[GARZAS_CF_SEC_06-Feb-2024.xlsx]D-PS'!$CB$43</t>
  </si>
  <si>
    <t>='C:\Users\jaime.benazar\Quorum Business Solutions\Ecopetrol Prometeo - Documents\Planning Space Implementation\3. Analysis &amp; Design\Design\FC22\DRR Jaime\Por presentar a ECP\Cantagallo\Garzas\[GARZAS_CF_SEC_06-Feb-2024.xlsx]D-PS'!$CB$44</t>
  </si>
  <si>
    <t>='C:\Users\jaime.benazar\Quorum Business Solutions\Ecopetrol Prometeo - Documents\Planning Space Implementation\3. Analysis &amp; Design\Design\FC22\DRR Jaime\Por presentar a ECP\Cantagallo\Garzas\[GARZAS_CF_SEC_06-Feb-2024.xlsx]D-PS'!$CB$45</t>
  </si>
  <si>
    <t>='C:\Users\jaime.benazar\Quorum Business Solutions\Ecopetrol Prometeo - Documents\Planning Space Implementation\3. Analysis &amp; Design\Design\FC22\DRR Jaime\Por presentar a ECP\Cantagallo\Garzas\[GARZAS_CF_SEC_06-Feb-2024.xlsx]D-PS'!$CB$46</t>
  </si>
  <si>
    <t>='C:\Users\jaime.benazar\Quorum Business Solutions\Ecopetrol Prometeo - Documents\Planning Space Implementation\3. Analysis &amp; Design\Design\FC22\DRR Jaime\Por presentar a ECP\Cantagallo\Garzas\[GARZAS_CF_SEC_06-Feb-2024.xlsx]D-PS'!$CB$47</t>
  </si>
  <si>
    <t>='C:\Users\jaime.benazar\Quorum Business Solutions\Ecopetrol Prometeo - Documents\Planning Space Implementation\3. Analysis &amp; Design\Design\FC22\DRR Jaime\Por presentar a ECP\Cantagallo\Garzas\[GARZAS_CF_SEC_06-Feb-2024.xlsx]D-PS'!$CB$48</t>
  </si>
  <si>
    <t>='C:\Users\jaime.benazar\Quorum Business Solutions\Ecopetrol Prometeo - Documents\Planning Space Implementation\3. Analysis &amp; Design\Design\FC22\DRR Jaime\Por presentar a ECP\Cantagallo\Garzas\[GARZAS_CF_SEC_06-Feb-2024.xlsx]Consolidado'!$J$12</t>
  </si>
  <si>
    <t>='C:\Users\jaime.benazar\Quorum Business Solutions\Ecopetrol Prometeo - Documents\Planning Space Implementation\3. Analysis &amp; Design\Design\FC22\DRR Jaime\Por presentar a ECP\Cantagallo\Garzas\[GARZAS_CF_SEC_06-Feb-2024.xlsx]Consolidado'!$J$13</t>
  </si>
  <si>
    <t>='C:\Users\jaime.benazar\Quorum Business Solutions\Ecopetrol Prometeo - Documents\Planning Space Implementation\3. Analysis &amp; Design\Design\FC22\DRR Jaime\Por presentar a ECP\Cantagallo\Garzas\[GARZAS_CF_SEC_06-Feb-2024.xlsx]Consolidado'!$J$14</t>
  </si>
  <si>
    <t>='C:\Users\jaime.benazar\Quorum Business Solutions\Ecopetrol Prometeo - Documents\Planning Space Implementation\3. Analysis &amp; Design\Design\FC22\DRR Jaime\Por presentar a ECP\Cantagallo\Garzas\[GARZAS_CF_SEC_06-Feb-2024.xlsx]Consolidado'!$J$17</t>
  </si>
  <si>
    <t>='C:\Users\jaime.benazar\Quorum Business Solutions\Ecopetrol Prometeo - Documents\Planning Space Implementation\3. Analysis &amp; Design\Design\FC22\DRR Jaime\Por presentar a ECP\Cantagallo\Garzas\[GARZAS_CF_SEC_06-Feb-2024.xlsx]Consolidado'!$J$18</t>
  </si>
  <si>
    <t>='C:\Users\jaime.benazar\Quorum Business Solutions\Ecopetrol Prometeo - Documents\Planning Space Implementation\3. Analysis &amp; Design\Design\FC22\DRR Jaime\Por presentar a ECP\Cantagallo\Garzas\[GARZAS_CF_SEC_06-Feb-2024.xlsx]Consolidado'!$J$19</t>
  </si>
  <si>
    <t>='C:\Users\jaime.benazar\Quorum Business Solutions\Ecopetrol Prometeo - Documents\Planning Space Implementation\3. Analysis &amp; Design\Design\FC22\DRR Jaime\Por presentar a ECP\Cantagallo\Garzas\[GARZAS_CF_SEC_06-Feb-2024.xlsx]Consolidado'!$J$20</t>
  </si>
  <si>
    <t>='C:\Users\jaime.benazar\Quorum Business Solutions\Ecopetrol Prometeo - Documents\Planning Space Implementation\3. Analysis &amp; Design\Design\FC22\DRR Jaime\Por presentar a ECP\Cantagallo\Garzas\[GARZAS_CF_SEC_06-Feb-2024.xlsx]Consolidado'!$J$22</t>
  </si>
  <si>
    <t>='C:\Users\jaime.benazar\Quorum Business Solutions\Ecopetrol Prometeo - Documents\Planning Space Implementation\3. Analysis &amp; Design\Design\FC22\DRR Jaime\Por presentar a ECP\Cantagallo\Garzas\[GARZAS_CF_SEC_06-Feb-2024.xlsx]Consolidado'!$J$23</t>
  </si>
  <si>
    <t>='C:\Users\jaime.benazar\Quorum Business Solutions\Ecopetrol Prometeo - Documents\Planning Space Implementation\3. Analysis &amp; Design\Design\FC22\DRR Jaime\Por presentar a ECP\Cantagallo\Garzas\[GARZAS_CF_SEC_06-Feb-2024.xlsx]Consolidado'!$J$24</t>
  </si>
  <si>
    <t>='C:\Users\jaime.benazar\Quorum Business Solutions\Ecopetrol Prometeo - Documents\Planning Space Implementation\3. Analysis &amp; Design\Design\FC22\DRR Jaime\Por presentar a ECP\Cantagallo\Garzas\[GARZAS_CF_SEC_06-Feb-2024.xlsx]Consolidado'!$J$25</t>
  </si>
  <si>
    <t>='C:\Users\jaime.benazar\Quorum Business Solutions\Ecopetrol Prometeo - Documents\Planning Space Implementation\3. Analysis &amp; Design\Design\FC22\DRR Jaime\Por presentar a ECP\Cantagallo\Garzas\[GARZAS_CF_SEC_06-Feb-2024.xlsx]Consolidado'!$L$26</t>
  </si>
  <si>
    <t>='C:\Users\jaime.benazar\Quorum Business Solutions\Ecopetrol Prometeo - Documents\Planning Space Implementation\3. Analysis &amp; Design\Design\FC22\DRR Jaime\Por presentar a ECP\Cantagallo\Garzas\[GARZAS_CF_SEC_06-Feb-2024.xlsx]Consolidado'!$L$27</t>
  </si>
  <si>
    <t>='C:\Users\jaime.benazar\Quorum Business Solutions\Ecopetrol Prometeo - Documents\Planning Space Implementation\3. Analysis &amp; Design\Design\FC22\DRR Jaime\Por presentar a ECP\Cantagallo\Garzas\[GARZAS_CF_SEC_06-Feb-2024.xlsx]Consolidado'!$L$14</t>
  </si>
  <si>
    <t>='C:\Users\jaime.benazar\Quorum Business Solutions\Ecopetrol Prometeo - Documents\Planning Space Implementation\3. Analysis &amp; Design\Design\FC22\DRR Jaime\Por presentar a ECP\Cantagallo\Garzas\[GARZAS_CF_SEC_06-Feb-2024.xlsx]Consolidado'!$L$17</t>
  </si>
  <si>
    <t>='C:\Users\jaime.benazar\Quorum Business Solutions\Ecopetrol Prometeo - Documents\Planning Space Implementation\3. Analysis &amp; Design\Design\FC22\DRR Jaime\Por presentar a ECP\Cantagallo\Garzas\[GARZAS_CF_SEC_06-Feb-2024.xlsx]Consolidado'!$L$18</t>
  </si>
  <si>
    <t>='C:\Users\jaime.benazar\Quorum Business Solutions\Ecopetrol Prometeo - Documents\Planning Space Implementation\3. Analysis &amp; Design\Design\FC22\DRR Jaime\Por presentar a ECP\Cantagallo\Garzas\[GARZAS_CF_SEC_06-Feb-2024.xlsx]Consolidado'!$L$19</t>
  </si>
  <si>
    <t>='C:\Users\jaime.benazar\Quorum Business Solutions\Ecopetrol Prometeo - Documents\Planning Space Implementation\3. Analysis &amp; Design\Design\FC22\DRR Jaime\Por presentar a ECP\Cantagallo\Garzas\[GARZAS_CF_SEC_06-Feb-2024.xlsx]Consolidado'!$L$20</t>
  </si>
  <si>
    <t>='C:\Users\jaime.benazar\Quorum Business Solutions\Ecopetrol Prometeo - Documents\Planning Space Implementation\3. Analysis &amp; Design\Design\FC22\DRR Jaime\Por presentar a ECP\Cantagallo\Garzas\[GARZAS_CF_SEC_06-Feb-2024.xlsx]Consolidado'!$L$22</t>
  </si>
  <si>
    <t>='C:\Users\jaime.benazar\Quorum Business Solutions\Ecopetrol Prometeo - Documents\Planning Space Implementation\3. Analysis &amp; Design\Design\FC22\DRR Jaime\Por presentar a ECP\Cantagallo\Garzas\[GARZAS_CF_SEC_06-Feb-2024.xlsx]Consolidado'!$L$23</t>
  </si>
  <si>
    <t>='C:\Users\jaime.benazar\Quorum Business Solutions\Ecopetrol Prometeo - Documents\Planning Space Implementation\3. Analysis &amp; Design\Design\FC22\DRR Jaime\Por presentar a ECP\Cantagallo\Garzas\[GARZAS_CF_SEC_06-Feb-2024.xlsx]Consolidado'!$L$24</t>
  </si>
  <si>
    <t>='C:\Users\jaime.benazar\Quorum Business Solutions\Ecopetrol Prometeo - Documents\Planning Space Implementation\3. Analysis &amp; Design\Design\FC22\DRR Jaime\Por presentar a ECP\Cantagallo\Garzas\[GARZAS_CF_SEC_06-Feb-2024.xlsx]Consolidado'!$L$25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</si>
</sst>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
    <numFmt numFmtId="166" formatCode="0.000"/>
    <numFmt numFmtId="167" formatCode="_(* #,##0.0000000_);_(* \(#,##0.0000000\);_(* &quot;-&quot;??_);_(@_)"/>
  </numFmts>
  <fonts count="15"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4" fillId="0" borderId="0" applyNumberFormat="0" applyFill="0" applyBorder="0" applyAlignment="0" applyProtection="0"/>
  </cellStyleXfs>
  <cellXfs count="153">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14" fillId="7" borderId="0" xfId="6" applyFill="1" applyAlignment="1">
      <alignment vertical="top"/>
    </xf>
    <xf numFmtId="164" fontId="6" fillId="0" borderId="0" xfId="0" applyNumberFormat="1" applyFont="1"/>
    <xf numFmtId="43" fontId="13" fillId="0" borderId="5" xfId="3" applyFont="1" applyFill="1" applyBorder="1" applyAlignment="1"/>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3" applyNumberFormat="1" applyFont="1" applyBorder="1" applyAlignment="1">
      <alignment horizontal="center"/>
    </xf>
    <xf numFmtId="167" fontId="6" fillId="0" borderId="6" xfId="3" applyNumberFormat="1" applyFont="1" applyBorder="1" applyAlignment="1">
      <alignment horizontal="center"/>
    </xf>
    <xf numFmtId="167" fontId="6" fillId="0" borderId="7" xfId="3" applyNumberFormat="1" applyFont="1" applyBorder="1" applyAlignment="1">
      <alignment horizontal="center"/>
    </xf>
    <xf numFmtId="167" fontId="13" fillId="0" borderId="5" xfId="3" applyNumberFormat="1" applyFont="1" applyBorder="1" applyAlignment="1">
      <alignment horizontal="center"/>
    </xf>
    <xf numFmtId="167" fontId="13" fillId="0" borderId="0" xfId="3" applyNumberFormat="1" applyFont="1" applyBorder="1" applyAlignment="1">
      <alignment horizontal="center"/>
    </xf>
    <xf numFmtId="167" fontId="13" fillId="0" borderId="1" xfId="3" applyNumberFormat="1"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167" fontId="13" fillId="0" borderId="8" xfId="3" applyNumberFormat="1" applyFont="1" applyFill="1" applyBorder="1" applyAlignment="1">
      <alignment horizontal="center" vertical="center"/>
    </xf>
    <xf numFmtId="167" fontId="13" fillId="0" borderId="6" xfId="3" applyNumberFormat="1" applyFont="1" applyFill="1" applyBorder="1" applyAlignment="1">
      <alignment horizontal="center" vertical="center"/>
    </xf>
    <xf numFmtId="167" fontId="13" fillId="0" borderId="7" xfId="3" applyNumberFormat="1" applyFont="1" applyFill="1" applyBorder="1" applyAlignment="1">
      <alignment horizontal="center" vertic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7" fontId="6" fillId="0" borderId="5" xfId="3" applyNumberFormat="1" applyFont="1" applyBorder="1" applyAlignment="1">
      <alignment horizontal="center"/>
    </xf>
    <xf numFmtId="167" fontId="6" fillId="0" borderId="0" xfId="3" applyNumberFormat="1" applyFont="1" applyBorder="1" applyAlignment="1">
      <alignment horizontal="center"/>
    </xf>
    <xf numFmtId="167" fontId="6" fillId="0" borderId="1" xfId="3" applyNumberFormat="1" applyFont="1" applyBorder="1" applyAlignment="1">
      <alignment horizontal="center"/>
    </xf>
    <xf numFmtId="165" fontId="6" fillId="0" borderId="9" xfId="2" applyNumberFormat="1" applyFont="1" applyFill="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167" fontId="6" fillId="0" borderId="8" xfId="3" applyNumberFormat="1" applyFont="1" applyFill="1" applyBorder="1" applyAlignment="1">
      <alignment horizontal="center" vertical="center"/>
    </xf>
    <xf numFmtId="167" fontId="6" fillId="0" borderId="6" xfId="3" applyNumberFormat="1" applyFont="1" applyFill="1" applyBorder="1" applyAlignment="1">
      <alignment horizontal="center" vertical="center"/>
    </xf>
    <xf numFmtId="167" fontId="6" fillId="0" borderId="7" xfId="3" applyNumberFormat="1" applyFont="1" applyFill="1" applyBorder="1" applyAlignment="1">
      <alignment horizontal="center" vertical="center"/>
    </xf>
    <xf numFmtId="9" fontId="6" fillId="0" borderId="9" xfId="4" applyFont="1" applyBorder="1" applyAlignment="1">
      <alignment horizontal="center"/>
    </xf>
    <xf numFmtId="9" fontId="6" fillId="0" borderId="3" xfId="4" applyFont="1" applyBorder="1" applyAlignment="1">
      <alignment horizontal="center"/>
    </xf>
    <xf numFmtId="9" fontId="6" fillId="0" borderId="2" xfId="4"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cellXfs>
  <cellStyles count="7">
    <cellStyle name="Comma" xfId="3" builtinId="3"/>
    <cellStyle name="Hyperlink" xfId="6" builtinId="8"/>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3">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19</xdr:row>
          <xdr:rowOff>190500</xdr:rowOff>
        </xdr:from>
        <xdr:to>
          <xdr:col>4</xdr:col>
          <xdr:colOff>742950</xdr:colOff>
          <xdr:row>21</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16</xdr:row>
          <xdr:rowOff>19050</xdr:rowOff>
        </xdr:from>
        <xdr:to>
          <xdr:col>4</xdr:col>
          <xdr:colOff>755650</xdr:colOff>
          <xdr:row>17</xdr:row>
          <xdr:rowOff>279400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755650</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Garzas\GARZAS_CF_SEC_06-Feb-2024.xlsx?2D797B39" TargetMode="External"/><Relationship Id="rId1" Type="http://schemas.openxmlformats.org/officeDocument/2006/relationships/externalLinkPath" Target="file:///\\2D797B39\GARZAS_CF_SEC_06-Feb-2024.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Garzas\VRC_GARZAS_CF_SEC_20221231.xlsx?2D797B39" TargetMode="External"/><Relationship Id="rId1" Type="http://schemas.openxmlformats.org/officeDocument/2006/relationships/externalLinkPath" Target="file:///\\2D797B39\VRC_GARZAS_CF_SEC_2022123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14817.599609375</v>
          </cell>
          <cell r="BE12">
            <v>59270.40234375</v>
          </cell>
          <cell r="BW12">
            <v>6210262</v>
          </cell>
          <cell r="BX12">
            <v>1171165</v>
          </cell>
          <cell r="BZ12">
            <v>476681.15625</v>
          </cell>
          <cell r="CA12">
            <v>40762.71484375</v>
          </cell>
          <cell r="CB12">
            <v>653721.1875</v>
          </cell>
          <cell r="DC12">
            <v>70800</v>
          </cell>
          <cell r="DT12">
            <v>0</v>
          </cell>
          <cell r="EA12">
            <v>5039097</v>
          </cell>
        </row>
        <row r="13">
          <cell r="BB13">
            <v>12395.7998046875</v>
          </cell>
          <cell r="BE13">
            <v>49583.203125</v>
          </cell>
          <cell r="BW13">
            <v>5195252.5</v>
          </cell>
          <cell r="BX13">
            <v>1159315.125</v>
          </cell>
          <cell r="BZ13">
            <v>469877.59375</v>
          </cell>
          <cell r="CA13">
            <v>38271.2421875</v>
          </cell>
          <cell r="CB13">
            <v>651166.1875</v>
          </cell>
          <cell r="DC13">
            <v>38477.15625</v>
          </cell>
          <cell r="DT13">
            <v>0</v>
          </cell>
          <cell r="EA13">
            <v>4035937.25</v>
          </cell>
        </row>
        <row r="14">
          <cell r="BB14">
            <v>10437.6005859375</v>
          </cell>
          <cell r="BE14">
            <v>41750.40234375</v>
          </cell>
          <cell r="BW14">
            <v>4374543.5</v>
          </cell>
          <cell r="BX14">
            <v>1121932.75</v>
          </cell>
          <cell r="BZ14">
            <v>468648.65625</v>
          </cell>
          <cell r="CA14">
            <v>36416.4765625</v>
          </cell>
          <cell r="CB14">
            <v>616867.5625</v>
          </cell>
          <cell r="DC14">
            <v>0</v>
          </cell>
          <cell r="DT14">
            <v>0</v>
          </cell>
          <cell r="EA14">
            <v>3252610.75</v>
          </cell>
        </row>
        <row r="15">
          <cell r="BB15">
            <v>8894.19921875</v>
          </cell>
          <cell r="BE15">
            <v>35576.80078125</v>
          </cell>
          <cell r="BW15">
            <v>3727683</v>
          </cell>
          <cell r="BX15">
            <v>1026101.3125</v>
          </cell>
          <cell r="BZ15">
            <v>472973.28125</v>
          </cell>
          <cell r="CA15">
            <v>33526.9375</v>
          </cell>
          <cell r="CB15">
            <v>519601.125</v>
          </cell>
          <cell r="DC15">
            <v>0</v>
          </cell>
          <cell r="DT15">
            <v>0</v>
          </cell>
          <cell r="EA15">
            <v>2701581.75</v>
          </cell>
        </row>
        <row r="16">
          <cell r="BB16">
            <v>7847.400390625</v>
          </cell>
          <cell r="BE16">
            <v>31389.6015625</v>
          </cell>
          <cell r="BW16">
            <v>3288954.5</v>
          </cell>
          <cell r="BX16">
            <v>1027178.5625</v>
          </cell>
          <cell r="BZ16">
            <v>480296.5625</v>
          </cell>
          <cell r="CA16">
            <v>28836.3359375</v>
          </cell>
          <cell r="CB16">
            <v>518045.71875</v>
          </cell>
          <cell r="DC16">
            <v>0</v>
          </cell>
          <cell r="DT16">
            <v>0</v>
          </cell>
          <cell r="EA16">
            <v>2261776</v>
          </cell>
        </row>
        <row r="17">
          <cell r="BB17">
            <v>6964.60009765625</v>
          </cell>
          <cell r="BE17">
            <v>27858.400390625</v>
          </cell>
          <cell r="BW17">
            <v>2918961</v>
          </cell>
          <cell r="BX17">
            <v>1033774.3125</v>
          </cell>
          <cell r="BZ17">
            <v>490516.46875</v>
          </cell>
          <cell r="CA17">
            <v>26583.537109375</v>
          </cell>
          <cell r="CB17">
            <v>516674.3125</v>
          </cell>
          <cell r="DC17">
            <v>0</v>
          </cell>
          <cell r="DT17">
            <v>0</v>
          </cell>
          <cell r="EA17">
            <v>1885186.5</v>
          </cell>
        </row>
        <row r="18">
          <cell r="BB18">
            <v>6165.39990234375</v>
          </cell>
          <cell r="BE18">
            <v>24661.599609375</v>
          </cell>
          <cell r="BW18">
            <v>2584005.25</v>
          </cell>
          <cell r="BX18">
            <v>1041791.375</v>
          </cell>
          <cell r="BZ18">
            <v>500706.65625</v>
          </cell>
          <cell r="CA18">
            <v>25709.923828125</v>
          </cell>
          <cell r="CB18">
            <v>515374.75</v>
          </cell>
          <cell r="DC18">
            <v>0</v>
          </cell>
          <cell r="DT18">
            <v>0</v>
          </cell>
          <cell r="EA18">
            <v>1542213.75</v>
          </cell>
        </row>
        <row r="19">
          <cell r="BB19">
            <v>5484.2001953125</v>
          </cell>
          <cell r="BE19">
            <v>21936.80078125</v>
          </cell>
          <cell r="BW19">
            <v>2298504.75</v>
          </cell>
          <cell r="BX19">
            <v>1048699.625</v>
          </cell>
          <cell r="BZ19">
            <v>509007.46875</v>
          </cell>
          <cell r="CA19">
            <v>25453.806640625</v>
          </cell>
          <cell r="CB19">
            <v>514238.34375</v>
          </cell>
          <cell r="DC19">
            <v>0</v>
          </cell>
          <cell r="DT19">
            <v>0</v>
          </cell>
          <cell r="EA19">
            <v>1249804.875</v>
          </cell>
        </row>
        <row r="20">
          <cell r="BB20">
            <v>4887.2001953125</v>
          </cell>
          <cell r="BE20">
            <v>19548.798828125</v>
          </cell>
          <cell r="BW20">
            <v>2048293.5</v>
          </cell>
          <cell r="BX20">
            <v>1057002.125</v>
          </cell>
          <cell r="BZ20">
            <v>518906.96875</v>
          </cell>
          <cell r="CA20">
            <v>24878.373046875</v>
          </cell>
          <cell r="CB20">
            <v>513216.75</v>
          </cell>
          <cell r="DC20">
            <v>0</v>
          </cell>
          <cell r="DT20">
            <v>0</v>
          </cell>
          <cell r="EA20">
            <v>991291.5</v>
          </cell>
        </row>
        <row r="21">
          <cell r="BB21">
            <v>4373.60009765625</v>
          </cell>
          <cell r="BE21">
            <v>17494.400390625</v>
          </cell>
          <cell r="BW21">
            <v>1833036.625</v>
          </cell>
          <cell r="BX21">
            <v>1066645.25</v>
          </cell>
          <cell r="BZ21">
            <v>530717.0625</v>
          </cell>
          <cell r="CA21">
            <v>23607.099609375</v>
          </cell>
          <cell r="CB21">
            <v>512321.09375</v>
          </cell>
          <cell r="DC21">
            <v>0</v>
          </cell>
          <cell r="DT21">
            <v>0</v>
          </cell>
          <cell r="EA21">
            <v>766391.4375</v>
          </cell>
        </row>
        <row r="22">
          <cell r="BB22">
            <v>3895.60009765625</v>
          </cell>
          <cell r="BE22">
            <v>15582.400390625</v>
          </cell>
          <cell r="BW22">
            <v>1632700.25</v>
          </cell>
          <cell r="BX22">
            <v>1078032.25</v>
          </cell>
          <cell r="BZ22">
            <v>545423.8125</v>
          </cell>
          <cell r="CA22">
            <v>21135.498046875</v>
          </cell>
          <cell r="CB22">
            <v>511473.625</v>
          </cell>
          <cell r="DC22">
            <v>0</v>
          </cell>
          <cell r="DT22">
            <v>0</v>
          </cell>
          <cell r="EA22">
            <v>554667.9375</v>
          </cell>
        </row>
        <row r="23">
          <cell r="BB23">
            <v>3369.400146484375</v>
          </cell>
          <cell r="BE23">
            <v>13477.599609375</v>
          </cell>
          <cell r="BW23">
            <v>1412162.5</v>
          </cell>
          <cell r="BX23">
            <v>1057339.625</v>
          </cell>
          <cell r="BZ23">
            <v>561583.5</v>
          </cell>
          <cell r="CA23">
            <v>16682.65234375</v>
          </cell>
          <cell r="CB23">
            <v>479073.46875</v>
          </cell>
          <cell r="DC23">
            <v>0</v>
          </cell>
          <cell r="DT23">
            <v>0</v>
          </cell>
          <cell r="EA23">
            <v>354822.8125</v>
          </cell>
        </row>
        <row r="24">
          <cell r="BB24">
            <v>2492.2001953125</v>
          </cell>
          <cell r="BE24">
            <v>9968.7998046875</v>
          </cell>
          <cell r="BW24">
            <v>1044515.75</v>
          </cell>
          <cell r="BX24">
            <v>869909.1875</v>
          </cell>
          <cell r="BZ24">
            <v>583493.0625</v>
          </cell>
          <cell r="CA24">
            <v>10217.900390625</v>
          </cell>
          <cell r="CB24">
            <v>276198.25</v>
          </cell>
          <cell r="DC24">
            <v>0</v>
          </cell>
          <cell r="DT24">
            <v>0</v>
          </cell>
          <cell r="EA24">
            <v>174606.53125</v>
          </cell>
        </row>
        <row r="25">
          <cell r="BB25">
            <v>1504.4000244140625</v>
          </cell>
          <cell r="BE25">
            <v>6017.60009765625</v>
          </cell>
          <cell r="BW25">
            <v>630514.9375</v>
          </cell>
          <cell r="BX25">
            <v>593878.875</v>
          </cell>
          <cell r="BZ25">
            <v>421510.40625</v>
          </cell>
          <cell r="CA25">
            <v>2564.771484375</v>
          </cell>
          <cell r="CB25">
            <v>169803.734375</v>
          </cell>
          <cell r="DC25">
            <v>0</v>
          </cell>
          <cell r="DT25">
            <v>0</v>
          </cell>
          <cell r="EA25">
            <v>36636.0859375</v>
          </cell>
        </row>
        <row r="26">
          <cell r="BB26">
            <v>0</v>
          </cell>
          <cell r="BE26">
            <v>0</v>
          </cell>
          <cell r="BW26">
            <v>0</v>
          </cell>
          <cell r="BX26">
            <v>0</v>
          </cell>
          <cell r="BZ26">
            <v>0</v>
          </cell>
          <cell r="CA26">
            <v>0</v>
          </cell>
          <cell r="CB26">
            <v>0</v>
          </cell>
          <cell r="DC26">
            <v>0</v>
          </cell>
          <cell r="DT26">
            <v>4891094</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7677.2001953125</v>
          </cell>
          <cell r="BE12">
            <v>30708.798828125</v>
          </cell>
          <cell r="BW12">
            <v>3217621.25</v>
          </cell>
          <cell r="BX12">
            <v>747940.75</v>
          </cell>
          <cell r="BZ12">
            <v>233928.828125</v>
          </cell>
          <cell r="CA12">
            <v>20000.86328125</v>
          </cell>
          <cell r="CB12">
            <v>494011.0625</v>
          </cell>
          <cell r="DC12">
            <v>0</v>
          </cell>
          <cell r="DT12">
            <v>0</v>
          </cell>
          <cell r="EA12">
            <v>2469680.75</v>
          </cell>
        </row>
        <row r="13">
          <cell r="BB13">
            <v>6781.6005859375</v>
          </cell>
          <cell r="BE13">
            <v>27126.400390625</v>
          </cell>
          <cell r="BW13">
            <v>2842263</v>
          </cell>
          <cell r="BX13">
            <v>775014.8125</v>
          </cell>
          <cell r="BZ13">
            <v>240732.390625</v>
          </cell>
          <cell r="CA13">
            <v>19606.658203125</v>
          </cell>
          <cell r="CB13">
            <v>514675.78125</v>
          </cell>
          <cell r="DC13">
            <v>0</v>
          </cell>
          <cell r="DT13">
            <v>0</v>
          </cell>
          <cell r="EA13">
            <v>2067248</v>
          </cell>
        </row>
        <row r="14">
          <cell r="BB14">
            <v>5855.39990234375</v>
          </cell>
          <cell r="BE14">
            <v>23421.599609375</v>
          </cell>
          <cell r="BW14">
            <v>2454079.5</v>
          </cell>
          <cell r="BX14">
            <v>774919.25</v>
          </cell>
          <cell r="BZ14">
            <v>241961.296875</v>
          </cell>
          <cell r="CA14">
            <v>18800.138671875</v>
          </cell>
          <cell r="CB14">
            <v>514157.78125</v>
          </cell>
          <cell r="DC14">
            <v>0</v>
          </cell>
          <cell r="DT14">
            <v>0</v>
          </cell>
          <cell r="EA14">
            <v>1679160.25</v>
          </cell>
        </row>
        <row r="15">
          <cell r="BB15">
            <v>5073.6005859375</v>
          </cell>
          <cell r="BE15">
            <v>20294.3984375</v>
          </cell>
          <cell r="BW15">
            <v>2126416.25</v>
          </cell>
          <cell r="BX15">
            <v>768194</v>
          </cell>
          <cell r="BZ15">
            <v>237636.71875</v>
          </cell>
          <cell r="CA15">
            <v>16850.466796875</v>
          </cell>
          <cell r="CB15">
            <v>513706.78125</v>
          </cell>
          <cell r="DC15">
            <v>0</v>
          </cell>
          <cell r="DT15">
            <v>0</v>
          </cell>
          <cell r="EA15">
            <v>1358222.375</v>
          </cell>
        </row>
        <row r="16">
          <cell r="BB16">
            <v>4397.19921875</v>
          </cell>
          <cell r="BE16">
            <v>17588.80078125</v>
          </cell>
          <cell r="BW16">
            <v>1842927.75</v>
          </cell>
          <cell r="BX16">
            <v>757440.9375</v>
          </cell>
          <cell r="BZ16">
            <v>230313.40625</v>
          </cell>
          <cell r="CA16">
            <v>13838.873046875</v>
          </cell>
          <cell r="CB16">
            <v>513288.625</v>
          </cell>
          <cell r="DC16">
            <v>0</v>
          </cell>
          <cell r="DT16">
            <v>0</v>
          </cell>
          <cell r="EA16">
            <v>1085486.875</v>
          </cell>
        </row>
        <row r="17">
          <cell r="BB17">
            <v>3748.7998046875</v>
          </cell>
          <cell r="BE17">
            <v>14995.201171875</v>
          </cell>
          <cell r="BW17">
            <v>1571174.25</v>
          </cell>
          <cell r="BX17">
            <v>723738.125</v>
          </cell>
          <cell r="BZ17">
            <v>220093.484375</v>
          </cell>
          <cell r="CA17">
            <v>11936.103515625</v>
          </cell>
          <cell r="CB17">
            <v>491708.53125</v>
          </cell>
          <cell r="DC17">
            <v>0</v>
          </cell>
          <cell r="DT17">
            <v>0</v>
          </cell>
          <cell r="EA17">
            <v>847436.1875</v>
          </cell>
        </row>
        <row r="18">
          <cell r="BB18">
            <v>2990.400146484375</v>
          </cell>
          <cell r="BE18">
            <v>11961.6005859375</v>
          </cell>
          <cell r="BW18">
            <v>1253318.25</v>
          </cell>
          <cell r="BX18">
            <v>606212</v>
          </cell>
          <cell r="BZ18">
            <v>209903.3125</v>
          </cell>
          <cell r="CA18">
            <v>10779.7939453125</v>
          </cell>
          <cell r="CB18">
            <v>385528.90625</v>
          </cell>
          <cell r="DC18">
            <v>0</v>
          </cell>
          <cell r="DT18">
            <v>0</v>
          </cell>
          <cell r="EA18">
            <v>647106.25</v>
          </cell>
        </row>
        <row r="19">
          <cell r="BB19">
            <v>2606.7998046875</v>
          </cell>
          <cell r="BE19">
            <v>10427.2001953125</v>
          </cell>
          <cell r="BW19">
            <v>1092546.125</v>
          </cell>
          <cell r="BX19">
            <v>596925.8125</v>
          </cell>
          <cell r="BZ19">
            <v>201602.515625</v>
          </cell>
          <cell r="CA19">
            <v>10083.2255859375</v>
          </cell>
          <cell r="CB19">
            <v>385240.125</v>
          </cell>
          <cell r="DC19">
            <v>0</v>
          </cell>
          <cell r="DT19">
            <v>0</v>
          </cell>
          <cell r="EA19">
            <v>495620.375</v>
          </cell>
        </row>
        <row r="20">
          <cell r="BB20">
            <v>2273.199951171875</v>
          </cell>
          <cell r="BE20">
            <v>9092.7998046875</v>
          </cell>
          <cell r="BW20">
            <v>952729.75</v>
          </cell>
          <cell r="BX20">
            <v>585875.25</v>
          </cell>
          <cell r="BZ20">
            <v>191702.96875</v>
          </cell>
          <cell r="CA20">
            <v>9194.888671875</v>
          </cell>
          <cell r="CB20">
            <v>384977.34375</v>
          </cell>
          <cell r="DC20">
            <v>0</v>
          </cell>
          <cell r="DT20">
            <v>0</v>
          </cell>
          <cell r="EA20">
            <v>366854.53125</v>
          </cell>
        </row>
        <row r="21">
          <cell r="BB21">
            <v>1987.8001708984375</v>
          </cell>
          <cell r="BE21">
            <v>7951.2001953125</v>
          </cell>
          <cell r="BW21">
            <v>833114.6875</v>
          </cell>
          <cell r="BX21">
            <v>572658.5625</v>
          </cell>
          <cell r="BZ21">
            <v>179892.90625</v>
          </cell>
          <cell r="CA21">
            <v>8009.01806640625</v>
          </cell>
          <cell r="CB21">
            <v>384756.65625</v>
          </cell>
          <cell r="DC21">
            <v>0</v>
          </cell>
          <cell r="DT21">
            <v>0</v>
          </cell>
          <cell r="EA21">
            <v>260456.109375</v>
          </cell>
        </row>
        <row r="22">
          <cell r="BB22">
            <v>1729.4000244140625</v>
          </cell>
          <cell r="BE22">
            <v>6917.60009765625</v>
          </cell>
          <cell r="BW22">
            <v>724815.625</v>
          </cell>
          <cell r="BX22">
            <v>556119.6875</v>
          </cell>
          <cell r="BZ22">
            <v>165186.15625</v>
          </cell>
          <cell r="CA22">
            <v>6413.45556640625</v>
          </cell>
          <cell r="CB22">
            <v>384520.25</v>
          </cell>
          <cell r="DC22">
            <v>0</v>
          </cell>
          <cell r="DT22">
            <v>0</v>
          </cell>
          <cell r="EA22">
            <v>168695.890625</v>
          </cell>
        </row>
        <row r="23">
          <cell r="BB23">
            <v>1508.5999755859375</v>
          </cell>
          <cell r="BE23">
            <v>6034.39990234375</v>
          </cell>
          <cell r="BW23">
            <v>632275.25</v>
          </cell>
          <cell r="BX23">
            <v>537780</v>
          </cell>
          <cell r="BZ23">
            <v>149026.484375</v>
          </cell>
          <cell r="CA23">
            <v>4432.3876953125</v>
          </cell>
          <cell r="CB23">
            <v>384321.125</v>
          </cell>
          <cell r="DC23">
            <v>0</v>
          </cell>
          <cell r="DT23">
            <v>0</v>
          </cell>
          <cell r="EA23">
            <v>94495.25</v>
          </cell>
        </row>
        <row r="24">
          <cell r="BB24">
            <v>1317.400146484375</v>
          </cell>
          <cell r="BE24">
            <v>5269.60009765625</v>
          </cell>
          <cell r="BW24">
            <v>552140.6875</v>
          </cell>
          <cell r="BX24">
            <v>513508.3125</v>
          </cell>
          <cell r="BZ24">
            <v>127116.921875</v>
          </cell>
          <cell r="CA24">
            <v>2247.778076171875</v>
          </cell>
          <cell r="CB24">
            <v>384143.625</v>
          </cell>
          <cell r="DC24">
            <v>0</v>
          </cell>
          <cell r="DT24">
            <v>0</v>
          </cell>
          <cell r="EA24">
            <v>38632.39453125</v>
          </cell>
        </row>
        <row r="25">
          <cell r="BB25">
            <v>542.40008544921875</v>
          </cell>
          <cell r="BE25">
            <v>2169.60009765625</v>
          </cell>
          <cell r="BW25">
            <v>227327.375</v>
          </cell>
          <cell r="BX25">
            <v>221964.875</v>
          </cell>
          <cell r="BZ25">
            <v>52229.58984375</v>
          </cell>
          <cell r="CA25">
            <v>372.09188842773438</v>
          </cell>
          <cell r="CB25">
            <v>169363.1875</v>
          </cell>
          <cell r="DC25">
            <v>0</v>
          </cell>
          <cell r="DT25">
            <v>0</v>
          </cell>
          <cell r="EA25">
            <v>5362.501953125</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B12">
            <v>3368</v>
          </cell>
          <cell r="BE12">
            <v>13475</v>
          </cell>
          <cell r="BW12">
            <v>1411828</v>
          </cell>
          <cell r="BX12">
            <v>4666</v>
          </cell>
          <cell r="BZ12">
            <v>0</v>
          </cell>
          <cell r="CA12">
            <v>0</v>
          </cell>
          <cell r="CB12">
            <v>4666</v>
          </cell>
          <cell r="DC12">
            <v>0</v>
          </cell>
          <cell r="DT12">
            <v>0</v>
          </cell>
          <cell r="EA12">
            <v>1407162</v>
          </cell>
        </row>
        <row r="13">
          <cell r="BB13">
            <v>3696</v>
          </cell>
          <cell r="BE13">
            <v>14782</v>
          </cell>
          <cell r="BW13">
            <v>1548877.875</v>
          </cell>
          <cell r="BX13">
            <v>5136</v>
          </cell>
          <cell r="BZ13">
            <v>0</v>
          </cell>
          <cell r="CA13">
            <v>0</v>
          </cell>
          <cell r="CB13">
            <v>5136</v>
          </cell>
          <cell r="DC13">
            <v>310000</v>
          </cell>
          <cell r="DT13">
            <v>0</v>
          </cell>
          <cell r="EA13">
            <v>1543742</v>
          </cell>
        </row>
        <row r="14">
          <cell r="BB14">
            <v>3767</v>
          </cell>
          <cell r="BE14">
            <v>15067</v>
          </cell>
          <cell r="BW14">
            <v>1578718</v>
          </cell>
          <cell r="BX14">
            <v>37370</v>
          </cell>
          <cell r="BZ14">
            <v>0</v>
          </cell>
          <cell r="CA14">
            <v>0</v>
          </cell>
          <cell r="CB14">
            <v>37370</v>
          </cell>
          <cell r="DC14">
            <v>0</v>
          </cell>
          <cell r="DT14">
            <v>0</v>
          </cell>
          <cell r="EA14">
            <v>1541348</v>
          </cell>
        </row>
        <row r="15">
          <cell r="BB15">
            <v>3715.000244140625</v>
          </cell>
          <cell r="BE15">
            <v>14858</v>
          </cell>
          <cell r="BW15">
            <v>1556841</v>
          </cell>
          <cell r="BX15">
            <v>132801</v>
          </cell>
          <cell r="BZ15">
            <v>0</v>
          </cell>
          <cell r="CA15">
            <v>0</v>
          </cell>
          <cell r="CB15">
            <v>132801</v>
          </cell>
          <cell r="DC15">
            <v>0</v>
          </cell>
          <cell r="DT15">
            <v>0</v>
          </cell>
          <cell r="EA15">
            <v>1424040</v>
          </cell>
        </row>
        <row r="16">
          <cell r="BB16">
            <v>3370</v>
          </cell>
          <cell r="BE16">
            <v>13482</v>
          </cell>
          <cell r="BW16">
            <v>1412581</v>
          </cell>
          <cell r="BX16">
            <v>132671</v>
          </cell>
          <cell r="BZ16">
            <v>0</v>
          </cell>
          <cell r="CA16">
            <v>0</v>
          </cell>
          <cell r="CB16">
            <v>132671</v>
          </cell>
          <cell r="DC16">
            <v>0</v>
          </cell>
          <cell r="DT16">
            <v>0</v>
          </cell>
          <cell r="EA16">
            <v>1279910</v>
          </cell>
        </row>
        <row r="17">
          <cell r="BB17">
            <v>3063</v>
          </cell>
          <cell r="BE17">
            <v>12243.9990234375</v>
          </cell>
          <cell r="BW17">
            <v>1283076</v>
          </cell>
          <cell r="BX17">
            <v>132537</v>
          </cell>
          <cell r="BZ17">
            <v>0</v>
          </cell>
          <cell r="CA17">
            <v>0</v>
          </cell>
          <cell r="CB17">
            <v>132537</v>
          </cell>
          <cell r="DC17">
            <v>0</v>
          </cell>
          <cell r="DT17">
            <v>0</v>
          </cell>
          <cell r="EA17">
            <v>1150539</v>
          </cell>
        </row>
        <row r="18">
          <cell r="BB18">
            <v>2591</v>
          </cell>
          <cell r="BE18">
            <v>10365</v>
          </cell>
          <cell r="BW18">
            <v>1086010</v>
          </cell>
          <cell r="BX18">
            <v>68332</v>
          </cell>
          <cell r="BZ18">
            <v>0</v>
          </cell>
          <cell r="CA18">
            <v>0</v>
          </cell>
          <cell r="CB18">
            <v>68332</v>
          </cell>
          <cell r="DC18">
            <v>0</v>
          </cell>
          <cell r="DT18">
            <v>0</v>
          </cell>
          <cell r="EA18">
            <v>1017678</v>
          </cell>
        </row>
        <row r="19">
          <cell r="BB19">
            <v>2228</v>
          </cell>
          <cell r="BE19">
            <v>8915</v>
          </cell>
          <cell r="BW19">
            <v>934037</v>
          </cell>
          <cell r="BX19">
            <v>4312.99951171875</v>
          </cell>
          <cell r="BZ19">
            <v>0</v>
          </cell>
          <cell r="CA19">
            <v>0</v>
          </cell>
          <cell r="CB19">
            <v>4312.99951171875</v>
          </cell>
          <cell r="DC19">
            <v>0</v>
          </cell>
          <cell r="DT19">
            <v>0</v>
          </cell>
          <cell r="EA19">
            <v>929724</v>
          </cell>
        </row>
        <row r="20">
          <cell r="BB20">
            <v>2058</v>
          </cell>
          <cell r="BE20">
            <v>8231</v>
          </cell>
          <cell r="BW20">
            <v>862452</v>
          </cell>
          <cell r="BX20">
            <v>4300</v>
          </cell>
          <cell r="BZ20">
            <v>0</v>
          </cell>
          <cell r="CA20">
            <v>0</v>
          </cell>
          <cell r="CB20">
            <v>4300</v>
          </cell>
          <cell r="DC20">
            <v>0</v>
          </cell>
          <cell r="DT20">
            <v>0</v>
          </cell>
          <cell r="EA20">
            <v>858152.0625</v>
          </cell>
        </row>
        <row r="21">
          <cell r="BB21">
            <v>1898</v>
          </cell>
          <cell r="BE21">
            <v>7590</v>
          </cell>
          <cell r="BW21">
            <v>795311</v>
          </cell>
          <cell r="BX21">
            <v>4274</v>
          </cell>
          <cell r="BZ21">
            <v>0</v>
          </cell>
          <cell r="CA21">
            <v>0</v>
          </cell>
          <cell r="CB21">
            <v>4274</v>
          </cell>
          <cell r="DC21">
            <v>0</v>
          </cell>
          <cell r="DT21">
            <v>0</v>
          </cell>
          <cell r="EA21">
            <v>791037</v>
          </cell>
        </row>
        <row r="22">
          <cell r="BB22">
            <v>1735</v>
          </cell>
          <cell r="BE22">
            <v>6945</v>
          </cell>
          <cell r="BW22">
            <v>727583</v>
          </cell>
          <cell r="BX22">
            <v>4208</v>
          </cell>
          <cell r="BZ22">
            <v>0</v>
          </cell>
          <cell r="CA22">
            <v>0</v>
          </cell>
          <cell r="CB22">
            <v>4208</v>
          </cell>
          <cell r="DC22">
            <v>0</v>
          </cell>
          <cell r="DT22">
            <v>0</v>
          </cell>
          <cell r="EA22">
            <v>723375</v>
          </cell>
        </row>
        <row r="23">
          <cell r="BB23">
            <v>1701</v>
          </cell>
          <cell r="BE23">
            <v>6810</v>
          </cell>
          <cell r="BW23">
            <v>713415.9375</v>
          </cell>
          <cell r="BX23">
            <v>35800</v>
          </cell>
          <cell r="BZ23">
            <v>0</v>
          </cell>
          <cell r="CA23">
            <v>0</v>
          </cell>
          <cell r="CB23">
            <v>35800</v>
          </cell>
          <cell r="DC23">
            <v>0</v>
          </cell>
          <cell r="DT23">
            <v>0</v>
          </cell>
          <cell r="EA23">
            <v>677615.9375</v>
          </cell>
        </row>
        <row r="24">
          <cell r="BB24">
            <v>2076</v>
          </cell>
          <cell r="BE24">
            <v>8301</v>
          </cell>
          <cell r="BW24">
            <v>869828</v>
          </cell>
          <cell r="BX24">
            <v>237931</v>
          </cell>
          <cell r="BZ24">
            <v>0</v>
          </cell>
          <cell r="CA24">
            <v>0</v>
          </cell>
          <cell r="CB24">
            <v>237931</v>
          </cell>
          <cell r="DC24">
            <v>0</v>
          </cell>
          <cell r="DT24">
            <v>0</v>
          </cell>
          <cell r="EA24">
            <v>631897</v>
          </cell>
        </row>
        <row r="25">
          <cell r="BB25">
            <v>2621</v>
          </cell>
          <cell r="BE25">
            <v>10478</v>
          </cell>
          <cell r="BW25">
            <v>1097995</v>
          </cell>
          <cell r="BX25">
            <v>458366.03125</v>
          </cell>
          <cell r="BZ25">
            <v>155845.890625</v>
          </cell>
          <cell r="CA25">
            <v>0</v>
          </cell>
          <cell r="CB25">
            <v>343657</v>
          </cell>
          <cell r="DC25">
            <v>0</v>
          </cell>
          <cell r="DT25">
            <v>0</v>
          </cell>
          <cell r="EA25">
            <v>639628.9375</v>
          </cell>
        </row>
        <row r="26">
          <cell r="BB26">
            <v>3705</v>
          </cell>
          <cell r="BE26">
            <v>14819</v>
          </cell>
          <cell r="BW26">
            <v>1552733</v>
          </cell>
          <cell r="BX26">
            <v>879720.6875</v>
          </cell>
          <cell r="BZ26">
            <v>488560.5625</v>
          </cell>
          <cell r="CA26">
            <v>0</v>
          </cell>
          <cell r="CB26">
            <v>512802.96875</v>
          </cell>
          <cell r="DC26">
            <v>0</v>
          </cell>
          <cell r="DT26">
            <v>0</v>
          </cell>
          <cell r="EA26">
            <v>673012.25</v>
          </cell>
        </row>
        <row r="27">
          <cell r="BB27">
            <v>3336</v>
          </cell>
          <cell r="BE27">
            <v>13355</v>
          </cell>
          <cell r="BW27">
            <v>1399087</v>
          </cell>
          <cell r="BX27">
            <v>853635.1875</v>
          </cell>
          <cell r="BZ27">
            <v>479459.9375</v>
          </cell>
          <cell r="CA27">
            <v>0</v>
          </cell>
          <cell r="CB27">
            <v>512216</v>
          </cell>
          <cell r="DC27">
            <v>0</v>
          </cell>
          <cell r="DT27">
            <v>0</v>
          </cell>
          <cell r="EA27">
            <v>545451.8125</v>
          </cell>
        </row>
        <row r="28">
          <cell r="BB28">
            <v>3008</v>
          </cell>
          <cell r="BE28">
            <v>12027</v>
          </cell>
          <cell r="BW28">
            <v>1260277</v>
          </cell>
          <cell r="BX28">
            <v>843087.75</v>
          </cell>
          <cell r="BZ28">
            <v>474250.3125</v>
          </cell>
          <cell r="CA28">
            <v>0</v>
          </cell>
          <cell r="CB28">
            <v>511673</v>
          </cell>
          <cell r="DC28">
            <v>0</v>
          </cell>
          <cell r="DT28">
            <v>0</v>
          </cell>
          <cell r="EA28">
            <v>417189.21875</v>
          </cell>
        </row>
        <row r="29">
          <cell r="BB29">
            <v>2717</v>
          </cell>
          <cell r="BE29">
            <v>10860</v>
          </cell>
          <cell r="BW29">
            <v>1138062</v>
          </cell>
          <cell r="BX29">
            <v>849548.5</v>
          </cell>
          <cell r="BZ29">
            <v>481597.15625</v>
          </cell>
          <cell r="CA29">
            <v>0</v>
          </cell>
          <cell r="CB29">
            <v>511187</v>
          </cell>
          <cell r="DC29">
            <v>0</v>
          </cell>
          <cell r="DT29">
            <v>0</v>
          </cell>
          <cell r="EA29">
            <v>288513.53125</v>
          </cell>
        </row>
        <row r="30">
          <cell r="BB30">
            <v>2049</v>
          </cell>
          <cell r="BE30">
            <v>8201</v>
          </cell>
          <cell r="BW30">
            <v>859183.9375</v>
          </cell>
          <cell r="BX30">
            <v>692067.5</v>
          </cell>
          <cell r="BZ30">
            <v>389749.25</v>
          </cell>
          <cell r="CA30">
            <v>0</v>
          </cell>
          <cell r="CB30">
            <v>425613</v>
          </cell>
          <cell r="DC30">
            <v>0</v>
          </cell>
          <cell r="DT30">
            <v>0</v>
          </cell>
          <cell r="EA30">
            <v>167116.515625</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5">
        <row r="12">
          <cell r="BB12">
            <v>2619</v>
          </cell>
          <cell r="BE12">
            <v>10478</v>
          </cell>
          <cell r="BW12">
            <v>1097828</v>
          </cell>
          <cell r="BX12">
            <v>3778</v>
          </cell>
          <cell r="BZ12">
            <v>0</v>
          </cell>
          <cell r="CA12">
            <v>0</v>
          </cell>
          <cell r="CB12">
            <v>3778</v>
          </cell>
          <cell r="DC12">
            <v>0</v>
          </cell>
          <cell r="DT12">
            <v>0</v>
          </cell>
          <cell r="EA12">
            <v>1094050</v>
          </cell>
        </row>
        <row r="13">
          <cell r="BB13">
            <v>5446</v>
          </cell>
          <cell r="BE13">
            <v>21784</v>
          </cell>
          <cell r="BW13">
            <v>2282494.75</v>
          </cell>
          <cell r="BX13">
            <v>7559</v>
          </cell>
          <cell r="BZ13">
            <v>0</v>
          </cell>
          <cell r="CA13">
            <v>0</v>
          </cell>
          <cell r="CB13">
            <v>7559</v>
          </cell>
          <cell r="DC13">
            <v>0</v>
          </cell>
          <cell r="DT13">
            <v>0</v>
          </cell>
          <cell r="EA13">
            <v>2274936</v>
          </cell>
        </row>
        <row r="14">
          <cell r="BB14">
            <v>4994</v>
          </cell>
          <cell r="BE14">
            <v>19978</v>
          </cell>
          <cell r="BW14">
            <v>2093222.875</v>
          </cell>
          <cell r="BX14">
            <v>7613</v>
          </cell>
          <cell r="BZ14">
            <v>0</v>
          </cell>
          <cell r="CA14">
            <v>0</v>
          </cell>
          <cell r="CB14">
            <v>7613</v>
          </cell>
          <cell r="DC14">
            <v>0</v>
          </cell>
          <cell r="DT14">
            <v>0</v>
          </cell>
          <cell r="EA14">
            <v>2085610.125</v>
          </cell>
        </row>
        <row r="15">
          <cell r="BB15">
            <v>4361</v>
          </cell>
          <cell r="BE15">
            <v>17443</v>
          </cell>
          <cell r="BW15">
            <v>1827672</v>
          </cell>
          <cell r="BX15">
            <v>7363</v>
          </cell>
          <cell r="BZ15">
            <v>0</v>
          </cell>
          <cell r="CA15">
            <v>0</v>
          </cell>
          <cell r="CB15">
            <v>7363</v>
          </cell>
          <cell r="DC15">
            <v>0</v>
          </cell>
          <cell r="DT15">
            <v>0</v>
          </cell>
          <cell r="EA15">
            <v>1820309</v>
          </cell>
        </row>
        <row r="16">
          <cell r="BB16">
            <v>3821</v>
          </cell>
          <cell r="BE16">
            <v>15280</v>
          </cell>
          <cell r="BW16">
            <v>1601099</v>
          </cell>
          <cell r="BX16">
            <v>7127</v>
          </cell>
          <cell r="BZ16">
            <v>0</v>
          </cell>
          <cell r="CA16">
            <v>0</v>
          </cell>
          <cell r="CB16">
            <v>7127</v>
          </cell>
          <cell r="DC16">
            <v>0</v>
          </cell>
          <cell r="DT16">
            <v>0</v>
          </cell>
          <cell r="EA16">
            <v>1593972</v>
          </cell>
        </row>
        <row r="17">
          <cell r="BB17">
            <v>3438</v>
          </cell>
          <cell r="BE17">
            <v>13757.9990234375</v>
          </cell>
          <cell r="BW17">
            <v>1441417</v>
          </cell>
          <cell r="BX17">
            <v>28137</v>
          </cell>
          <cell r="BZ17">
            <v>0</v>
          </cell>
          <cell r="CA17">
            <v>0</v>
          </cell>
          <cell r="CB17">
            <v>28137</v>
          </cell>
          <cell r="DC17">
            <v>0</v>
          </cell>
          <cell r="DT17">
            <v>0</v>
          </cell>
          <cell r="EA17">
            <v>1413280</v>
          </cell>
        </row>
        <row r="18">
          <cell r="BB18">
            <v>3274</v>
          </cell>
          <cell r="BE18">
            <v>13099</v>
          </cell>
          <cell r="BW18">
            <v>1372428</v>
          </cell>
          <cell r="BX18">
            <v>133706</v>
          </cell>
          <cell r="BZ18">
            <v>0</v>
          </cell>
          <cell r="CA18">
            <v>0</v>
          </cell>
          <cell r="CB18">
            <v>133706</v>
          </cell>
          <cell r="DC18">
            <v>0</v>
          </cell>
          <cell r="DT18">
            <v>0</v>
          </cell>
          <cell r="EA18">
            <v>1238721.875</v>
          </cell>
        </row>
        <row r="19">
          <cell r="BB19">
            <v>2882</v>
          </cell>
          <cell r="BE19">
            <v>11522</v>
          </cell>
          <cell r="BW19">
            <v>1207384</v>
          </cell>
          <cell r="BX19">
            <v>133470</v>
          </cell>
          <cell r="BZ19">
            <v>0</v>
          </cell>
          <cell r="CA19">
            <v>0</v>
          </cell>
          <cell r="CB19">
            <v>133470</v>
          </cell>
          <cell r="DC19">
            <v>0</v>
          </cell>
          <cell r="DT19">
            <v>0</v>
          </cell>
          <cell r="EA19">
            <v>1073914</v>
          </cell>
        </row>
        <row r="20">
          <cell r="BB20">
            <v>2461</v>
          </cell>
          <cell r="BE20">
            <v>9848.0009765625</v>
          </cell>
          <cell r="BW20">
            <v>1031777</v>
          </cell>
          <cell r="BX20">
            <v>111848</v>
          </cell>
          <cell r="BZ20">
            <v>0</v>
          </cell>
          <cell r="CA20">
            <v>0</v>
          </cell>
          <cell r="CB20">
            <v>111848</v>
          </cell>
          <cell r="DC20">
            <v>0</v>
          </cell>
          <cell r="DT20">
            <v>0</v>
          </cell>
          <cell r="EA20">
            <v>919929</v>
          </cell>
        </row>
        <row r="21">
          <cell r="BB21">
            <v>1941.9998779296875</v>
          </cell>
          <cell r="BE21">
            <v>7765</v>
          </cell>
          <cell r="BW21">
            <v>813667</v>
          </cell>
          <cell r="BX21">
            <v>5374</v>
          </cell>
          <cell r="BZ21">
            <v>0</v>
          </cell>
          <cell r="CA21">
            <v>0</v>
          </cell>
          <cell r="CB21">
            <v>5374</v>
          </cell>
          <cell r="DC21">
            <v>0</v>
          </cell>
          <cell r="DT21">
            <v>0</v>
          </cell>
          <cell r="EA21">
            <v>808293</v>
          </cell>
        </row>
        <row r="22">
          <cell r="BB22">
            <v>1737</v>
          </cell>
          <cell r="BE22">
            <v>6959</v>
          </cell>
          <cell r="BW22">
            <v>728920.9375</v>
          </cell>
          <cell r="BX22">
            <v>5227</v>
          </cell>
          <cell r="BZ22">
            <v>0</v>
          </cell>
          <cell r="CA22">
            <v>0</v>
          </cell>
          <cell r="CB22">
            <v>5227</v>
          </cell>
          <cell r="DC22">
            <v>0</v>
          </cell>
          <cell r="DT22">
            <v>0</v>
          </cell>
          <cell r="EA22">
            <v>723694</v>
          </cell>
        </row>
        <row r="23">
          <cell r="BB23">
            <v>1568</v>
          </cell>
          <cell r="BE23">
            <v>6273</v>
          </cell>
          <cell r="BW23">
            <v>657255</v>
          </cell>
          <cell r="BX23">
            <v>5103</v>
          </cell>
          <cell r="BZ23">
            <v>0</v>
          </cell>
          <cell r="CA23">
            <v>0</v>
          </cell>
          <cell r="CB23">
            <v>5103</v>
          </cell>
          <cell r="DC23">
            <v>0</v>
          </cell>
          <cell r="DT23">
            <v>0</v>
          </cell>
          <cell r="EA23">
            <v>652152</v>
          </cell>
        </row>
        <row r="24">
          <cell r="BB24">
            <v>1418</v>
          </cell>
          <cell r="BE24">
            <v>5672</v>
          </cell>
          <cell r="BW24">
            <v>594303</v>
          </cell>
          <cell r="BX24">
            <v>4987</v>
          </cell>
          <cell r="BZ24">
            <v>0</v>
          </cell>
          <cell r="CA24">
            <v>0</v>
          </cell>
          <cell r="CB24">
            <v>4987</v>
          </cell>
          <cell r="DC24">
            <v>0</v>
          </cell>
          <cell r="DT24">
            <v>0</v>
          </cell>
          <cell r="EA24">
            <v>589316</v>
          </cell>
        </row>
        <row r="25">
          <cell r="BB25">
            <v>2208.999755859375</v>
          </cell>
          <cell r="BE25">
            <v>8836</v>
          </cell>
          <cell r="BW25">
            <v>925822</v>
          </cell>
          <cell r="BX25">
            <v>461131.96875</v>
          </cell>
          <cell r="BZ25">
            <v>81024.09375</v>
          </cell>
          <cell r="CA25">
            <v>0</v>
          </cell>
          <cell r="CB25">
            <v>338971</v>
          </cell>
          <cell r="DC25">
            <v>0</v>
          </cell>
          <cell r="DT25">
            <v>0</v>
          </cell>
          <cell r="EA25">
            <v>464690.0625</v>
          </cell>
        </row>
        <row r="26">
          <cell r="BB26">
            <v>1876</v>
          </cell>
          <cell r="BE26">
            <v>7500</v>
          </cell>
          <cell r="BW26">
            <v>785920.9375</v>
          </cell>
          <cell r="BX26">
            <v>654954.25</v>
          </cell>
          <cell r="BZ26">
            <v>222049.421875</v>
          </cell>
          <cell r="CA26">
            <v>0</v>
          </cell>
          <cell r="CB26">
            <v>311262</v>
          </cell>
          <cell r="DC26">
            <v>0</v>
          </cell>
          <cell r="DT26">
            <v>0</v>
          </cell>
          <cell r="EA26">
            <v>130966.71875</v>
          </cell>
        </row>
        <row r="27">
          <cell r="BB27">
            <v>1501</v>
          </cell>
          <cell r="BE27">
            <v>6003.00048828125</v>
          </cell>
          <cell r="BW27">
            <v>629007</v>
          </cell>
          <cell r="BX27">
            <v>570642.75</v>
          </cell>
          <cell r="BZ27">
            <v>231150.046875</v>
          </cell>
          <cell r="CA27">
            <v>0</v>
          </cell>
          <cell r="CB27">
            <v>201452</v>
          </cell>
          <cell r="DC27">
            <v>0</v>
          </cell>
          <cell r="DT27">
            <v>0</v>
          </cell>
          <cell r="EA27">
            <v>58364.2421875</v>
          </cell>
        </row>
        <row r="28">
          <cell r="BB28">
            <v>1498</v>
          </cell>
          <cell r="BE28">
            <v>5982</v>
          </cell>
          <cell r="BW28">
            <v>626995</v>
          </cell>
          <cell r="BX28">
            <v>633162.1875</v>
          </cell>
          <cell r="BZ28">
            <v>236359.671875</v>
          </cell>
          <cell r="CA28">
            <v>0</v>
          </cell>
          <cell r="CB28">
            <v>253967</v>
          </cell>
          <cell r="DC28">
            <v>0</v>
          </cell>
          <cell r="DT28">
            <v>0</v>
          </cell>
          <cell r="EA28">
            <v>-6167.17138671875</v>
          </cell>
        </row>
        <row r="29">
          <cell r="BB29">
            <v>1141</v>
          </cell>
          <cell r="BE29">
            <v>4574.00048828125</v>
          </cell>
          <cell r="BW29">
            <v>479047</v>
          </cell>
          <cell r="BX29">
            <v>552242.4375</v>
          </cell>
          <cell r="BZ29">
            <v>229012.796875</v>
          </cell>
          <cell r="CA29">
            <v>0</v>
          </cell>
          <cell r="CB29">
            <v>179994</v>
          </cell>
          <cell r="DC29">
            <v>0</v>
          </cell>
          <cell r="DT29">
            <v>0</v>
          </cell>
          <cell r="EA29">
            <v>-73195.453125</v>
          </cell>
        </row>
        <row r="30">
          <cell r="BB30">
            <v>790</v>
          </cell>
          <cell r="BE30">
            <v>3158</v>
          </cell>
          <cell r="BW30">
            <v>330932</v>
          </cell>
          <cell r="BX30">
            <v>431746.5</v>
          </cell>
          <cell r="BZ30">
            <v>202425.734375</v>
          </cell>
          <cell r="CA30">
            <v>0</v>
          </cell>
          <cell r="CB30">
            <v>106026</v>
          </cell>
          <cell r="DC30">
            <v>0</v>
          </cell>
          <cell r="DT30">
            <v>0</v>
          </cell>
          <cell r="EA30">
            <v>-100814.4921875</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6">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7">
        <row r="12">
          <cell r="BB12">
            <v>2993.5</v>
          </cell>
        </row>
      </sheetData>
      <sheetData sheetId="8">
        <row r="12">
          <cell r="BB12">
            <v>297</v>
          </cell>
          <cell r="BE12">
            <v>1181</v>
          </cell>
          <cell r="BW12">
            <v>123891</v>
          </cell>
          <cell r="BX12">
            <v>1124</v>
          </cell>
          <cell r="BZ12">
            <v>0</v>
          </cell>
          <cell r="CA12">
            <v>0</v>
          </cell>
          <cell r="CB12">
            <v>1124</v>
          </cell>
          <cell r="DC12">
            <v>0</v>
          </cell>
          <cell r="DT12">
            <v>0</v>
          </cell>
          <cell r="EA12">
            <v>122767</v>
          </cell>
        </row>
        <row r="13">
          <cell r="BB13">
            <v>375</v>
          </cell>
          <cell r="BE13">
            <v>1504</v>
          </cell>
          <cell r="BW13">
            <v>157503</v>
          </cell>
          <cell r="BX13">
            <v>1113</v>
          </cell>
          <cell r="BZ13">
            <v>0</v>
          </cell>
          <cell r="CA13">
            <v>0</v>
          </cell>
          <cell r="CB13">
            <v>1113</v>
          </cell>
          <cell r="DC13">
            <v>0</v>
          </cell>
          <cell r="DT13">
            <v>0</v>
          </cell>
          <cell r="EA13">
            <v>156390</v>
          </cell>
        </row>
        <row r="14">
          <cell r="BB14">
            <v>419</v>
          </cell>
          <cell r="BE14">
            <v>1678</v>
          </cell>
          <cell r="BW14">
            <v>175775</v>
          </cell>
          <cell r="BX14">
            <v>1098</v>
          </cell>
          <cell r="BZ14">
            <v>0</v>
          </cell>
          <cell r="CA14">
            <v>0</v>
          </cell>
          <cell r="CB14">
            <v>1098</v>
          </cell>
          <cell r="DC14">
            <v>0</v>
          </cell>
          <cell r="DT14">
            <v>0</v>
          </cell>
          <cell r="EA14">
            <v>174677</v>
          </cell>
        </row>
        <row r="15">
          <cell r="BB15">
            <v>439</v>
          </cell>
          <cell r="BE15">
            <v>1759.0001220703125</v>
          </cell>
          <cell r="BW15">
            <v>184243</v>
          </cell>
          <cell r="BX15">
            <v>1083</v>
          </cell>
          <cell r="BZ15">
            <v>0</v>
          </cell>
          <cell r="CA15">
            <v>0</v>
          </cell>
          <cell r="CB15">
            <v>1083</v>
          </cell>
          <cell r="DC15">
            <v>0</v>
          </cell>
          <cell r="DT15">
            <v>0</v>
          </cell>
          <cell r="EA15">
            <v>183160</v>
          </cell>
        </row>
        <row r="16">
          <cell r="BB16">
            <v>443.99996948242188</v>
          </cell>
          <cell r="BE16">
            <v>1774</v>
          </cell>
          <cell r="BW16">
            <v>185920.984375</v>
          </cell>
          <cell r="BX16">
            <v>1067</v>
          </cell>
          <cell r="BZ16">
            <v>0</v>
          </cell>
          <cell r="CA16">
            <v>0</v>
          </cell>
          <cell r="CB16">
            <v>1067</v>
          </cell>
          <cell r="DC16">
            <v>0</v>
          </cell>
          <cell r="DT16">
            <v>0</v>
          </cell>
          <cell r="EA16">
            <v>184854</v>
          </cell>
        </row>
        <row r="17">
          <cell r="BB17">
            <v>439</v>
          </cell>
          <cell r="BE17">
            <v>1753</v>
          </cell>
          <cell r="BW17">
            <v>183740</v>
          </cell>
          <cell r="BX17">
            <v>1048</v>
          </cell>
          <cell r="BZ17">
            <v>0</v>
          </cell>
          <cell r="CA17">
            <v>0</v>
          </cell>
          <cell r="CB17">
            <v>1048</v>
          </cell>
          <cell r="DC17">
            <v>0</v>
          </cell>
          <cell r="DT17">
            <v>0</v>
          </cell>
          <cell r="EA17">
            <v>182692</v>
          </cell>
        </row>
        <row r="18">
          <cell r="BB18">
            <v>594</v>
          </cell>
          <cell r="BE18">
            <v>2382</v>
          </cell>
          <cell r="BW18">
            <v>249456</v>
          </cell>
          <cell r="BX18">
            <v>65042</v>
          </cell>
          <cell r="BZ18">
            <v>0</v>
          </cell>
          <cell r="CA18">
            <v>0</v>
          </cell>
          <cell r="CB18">
            <v>65042</v>
          </cell>
          <cell r="DC18">
            <v>0</v>
          </cell>
          <cell r="DT18">
            <v>0</v>
          </cell>
          <cell r="EA18">
            <v>184414</v>
          </cell>
        </row>
        <row r="19">
          <cell r="BB19">
            <v>525.99993896484375</v>
          </cell>
          <cell r="BE19">
            <v>2108</v>
          </cell>
          <cell r="BW19">
            <v>220790</v>
          </cell>
          <cell r="BX19">
            <v>75335</v>
          </cell>
          <cell r="BZ19">
            <v>0</v>
          </cell>
          <cell r="CA19">
            <v>0</v>
          </cell>
          <cell r="CB19">
            <v>75335</v>
          </cell>
          <cell r="DC19">
            <v>0</v>
          </cell>
          <cell r="DT19">
            <v>0</v>
          </cell>
          <cell r="EA19">
            <v>145455</v>
          </cell>
        </row>
        <row r="20">
          <cell r="BB20">
            <v>306</v>
          </cell>
          <cell r="BE20">
            <v>1227.9998779296875</v>
          </cell>
          <cell r="BW20">
            <v>128586</v>
          </cell>
          <cell r="BX20">
            <v>491.99996948242188</v>
          </cell>
          <cell r="BZ20">
            <v>0</v>
          </cell>
          <cell r="CA20">
            <v>0</v>
          </cell>
          <cell r="CB20">
            <v>491.99996948242188</v>
          </cell>
          <cell r="DC20">
            <v>0</v>
          </cell>
          <cell r="DT20">
            <v>0</v>
          </cell>
          <cell r="EA20">
            <v>128093.9921875</v>
          </cell>
        </row>
        <row r="21">
          <cell r="BB21">
            <v>302</v>
          </cell>
          <cell r="BE21">
            <v>1204</v>
          </cell>
          <cell r="BW21">
            <v>126238</v>
          </cell>
          <cell r="BX21">
            <v>466</v>
          </cell>
          <cell r="BZ21">
            <v>0</v>
          </cell>
          <cell r="CA21">
            <v>0</v>
          </cell>
          <cell r="CB21">
            <v>466</v>
          </cell>
          <cell r="DC21">
            <v>0</v>
          </cell>
          <cell r="DT21">
            <v>0</v>
          </cell>
          <cell r="EA21">
            <v>125772</v>
          </cell>
        </row>
        <row r="22">
          <cell r="BB22">
            <v>293</v>
          </cell>
          <cell r="BE22">
            <v>1165</v>
          </cell>
          <cell r="BW22">
            <v>122214.0078125</v>
          </cell>
          <cell r="BX22">
            <v>439</v>
          </cell>
          <cell r="BZ22">
            <v>0</v>
          </cell>
          <cell r="CA22">
            <v>0</v>
          </cell>
          <cell r="CB22">
            <v>439</v>
          </cell>
          <cell r="DC22">
            <v>0</v>
          </cell>
          <cell r="DT22">
            <v>0</v>
          </cell>
          <cell r="EA22">
            <v>121775</v>
          </cell>
        </row>
        <row r="23">
          <cell r="BB23">
            <v>282</v>
          </cell>
          <cell r="BE23">
            <v>1128</v>
          </cell>
          <cell r="BW23">
            <v>118191</v>
          </cell>
          <cell r="BX23">
            <v>418</v>
          </cell>
          <cell r="BZ23">
            <v>0</v>
          </cell>
          <cell r="CA23">
            <v>0</v>
          </cell>
          <cell r="CB23">
            <v>418</v>
          </cell>
          <cell r="DC23">
            <v>0</v>
          </cell>
          <cell r="DT23">
            <v>0</v>
          </cell>
          <cell r="EA23">
            <v>117772.9921875</v>
          </cell>
        </row>
        <row r="24">
          <cell r="BB24">
            <v>271</v>
          </cell>
          <cell r="BE24">
            <v>1090</v>
          </cell>
          <cell r="BW24">
            <v>114082</v>
          </cell>
          <cell r="BX24">
            <v>395</v>
          </cell>
          <cell r="BZ24">
            <v>0</v>
          </cell>
          <cell r="CA24">
            <v>0</v>
          </cell>
          <cell r="CB24">
            <v>395</v>
          </cell>
          <cell r="DC24">
            <v>0</v>
          </cell>
          <cell r="DT24">
            <v>0</v>
          </cell>
          <cell r="EA24">
            <v>113687</v>
          </cell>
        </row>
        <row r="25">
          <cell r="BB25">
            <v>262</v>
          </cell>
          <cell r="BE25">
            <v>1050</v>
          </cell>
          <cell r="BW25">
            <v>109975</v>
          </cell>
          <cell r="BX25">
            <v>375</v>
          </cell>
          <cell r="BZ25">
            <v>0</v>
          </cell>
          <cell r="CA25">
            <v>0</v>
          </cell>
          <cell r="CB25">
            <v>375</v>
          </cell>
          <cell r="DC25">
            <v>0</v>
          </cell>
          <cell r="DT25">
            <v>0</v>
          </cell>
          <cell r="EA25">
            <v>109600</v>
          </cell>
        </row>
        <row r="26">
          <cell r="BB26">
            <v>250.99998474121094</v>
          </cell>
          <cell r="BE26">
            <v>1000</v>
          </cell>
          <cell r="BW26">
            <v>104863</v>
          </cell>
          <cell r="BX26">
            <v>355</v>
          </cell>
          <cell r="BZ26">
            <v>0</v>
          </cell>
          <cell r="CA26">
            <v>0</v>
          </cell>
          <cell r="CB26">
            <v>355</v>
          </cell>
          <cell r="DC26">
            <v>0</v>
          </cell>
          <cell r="DT26">
            <v>0</v>
          </cell>
          <cell r="EA26">
            <v>104507.9921875</v>
          </cell>
        </row>
        <row r="27">
          <cell r="BB27">
            <v>237.99998474121094</v>
          </cell>
          <cell r="BE27">
            <v>958</v>
          </cell>
          <cell r="BW27">
            <v>100251</v>
          </cell>
          <cell r="BX27">
            <v>335</v>
          </cell>
          <cell r="BZ27">
            <v>0</v>
          </cell>
          <cell r="CA27">
            <v>0</v>
          </cell>
          <cell r="CB27">
            <v>335</v>
          </cell>
          <cell r="DC27">
            <v>0</v>
          </cell>
          <cell r="DT27">
            <v>0</v>
          </cell>
          <cell r="EA27">
            <v>99916</v>
          </cell>
        </row>
        <row r="28">
          <cell r="BB28">
            <v>227.99998474121094</v>
          </cell>
          <cell r="BE28">
            <v>912</v>
          </cell>
          <cell r="BW28">
            <v>95558</v>
          </cell>
          <cell r="BX28">
            <v>320</v>
          </cell>
          <cell r="BZ28">
            <v>0</v>
          </cell>
          <cell r="CA28">
            <v>0</v>
          </cell>
          <cell r="CB28">
            <v>320</v>
          </cell>
          <cell r="DC28">
            <v>0</v>
          </cell>
          <cell r="DT28">
            <v>0</v>
          </cell>
          <cell r="EA28">
            <v>95238</v>
          </cell>
        </row>
        <row r="29">
          <cell r="BB29">
            <v>219</v>
          </cell>
          <cell r="BE29">
            <v>868</v>
          </cell>
          <cell r="BW29">
            <v>91115</v>
          </cell>
          <cell r="BX29">
            <v>304</v>
          </cell>
          <cell r="BZ29">
            <v>0</v>
          </cell>
          <cell r="CA29">
            <v>0</v>
          </cell>
          <cell r="CB29">
            <v>304</v>
          </cell>
          <cell r="DC29">
            <v>0</v>
          </cell>
          <cell r="DT29">
            <v>0</v>
          </cell>
          <cell r="EA29">
            <v>90811</v>
          </cell>
        </row>
        <row r="30">
          <cell r="BB30">
            <v>172</v>
          </cell>
          <cell r="BE30">
            <v>686</v>
          </cell>
          <cell r="BW30">
            <v>71920</v>
          </cell>
          <cell r="BX30">
            <v>240.00001525878906</v>
          </cell>
          <cell r="BZ30">
            <v>0</v>
          </cell>
          <cell r="CA30">
            <v>0</v>
          </cell>
          <cell r="CB30">
            <v>240.00001525878906</v>
          </cell>
          <cell r="DC30">
            <v>0</v>
          </cell>
          <cell r="DT30">
            <v>0</v>
          </cell>
          <cell r="EA30">
            <v>71680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9">
        <row r="12">
          <cell r="BB12">
            <v>289</v>
          </cell>
          <cell r="BE12">
            <v>1153</v>
          </cell>
          <cell r="BW12">
            <v>120870</v>
          </cell>
          <cell r="BX12">
            <v>607</v>
          </cell>
          <cell r="BZ12">
            <v>0</v>
          </cell>
          <cell r="CA12">
            <v>0</v>
          </cell>
          <cell r="CB12">
            <v>607</v>
          </cell>
          <cell r="DC12">
            <v>0</v>
          </cell>
          <cell r="DT12">
            <v>0</v>
          </cell>
          <cell r="EA12">
            <v>120263</v>
          </cell>
        </row>
        <row r="13">
          <cell r="BB13">
            <v>278.99996948242188</v>
          </cell>
          <cell r="BE13">
            <v>1121</v>
          </cell>
          <cell r="BW13">
            <v>117352.0078125</v>
          </cell>
          <cell r="BX13">
            <v>680</v>
          </cell>
          <cell r="BZ13">
            <v>0</v>
          </cell>
          <cell r="CA13">
            <v>0</v>
          </cell>
          <cell r="CB13">
            <v>680</v>
          </cell>
          <cell r="DC13">
            <v>0</v>
          </cell>
          <cell r="DT13">
            <v>0</v>
          </cell>
          <cell r="EA13">
            <v>116672</v>
          </cell>
        </row>
        <row r="14">
          <cell r="BB14">
            <v>230.99998474121094</v>
          </cell>
          <cell r="BE14">
            <v>927.00006103515625</v>
          </cell>
          <cell r="BW14">
            <v>97068</v>
          </cell>
          <cell r="BX14">
            <v>653</v>
          </cell>
          <cell r="BZ14">
            <v>0</v>
          </cell>
          <cell r="CA14">
            <v>0</v>
          </cell>
          <cell r="CB14">
            <v>653</v>
          </cell>
          <cell r="DC14">
            <v>0</v>
          </cell>
          <cell r="DT14">
            <v>0</v>
          </cell>
          <cell r="EA14">
            <v>96415</v>
          </cell>
        </row>
        <row r="15">
          <cell r="BB15">
            <v>193</v>
          </cell>
          <cell r="BE15">
            <v>769</v>
          </cell>
          <cell r="BW15">
            <v>80639</v>
          </cell>
          <cell r="BX15">
            <v>628</v>
          </cell>
          <cell r="BZ15">
            <v>0</v>
          </cell>
          <cell r="CA15">
            <v>0</v>
          </cell>
          <cell r="CB15">
            <v>628</v>
          </cell>
          <cell r="DC15">
            <v>0</v>
          </cell>
          <cell r="DT15">
            <v>0</v>
          </cell>
          <cell r="EA15">
            <v>80011</v>
          </cell>
        </row>
        <row r="16">
          <cell r="BB16">
            <v>159</v>
          </cell>
          <cell r="BE16">
            <v>637</v>
          </cell>
          <cell r="BW16">
            <v>66722</v>
          </cell>
          <cell r="BX16">
            <v>603</v>
          </cell>
          <cell r="BZ16">
            <v>0</v>
          </cell>
          <cell r="CA16">
            <v>0</v>
          </cell>
          <cell r="CB16">
            <v>603</v>
          </cell>
          <cell r="DC16">
            <v>0</v>
          </cell>
          <cell r="DT16">
            <v>0</v>
          </cell>
          <cell r="EA16">
            <v>66118.9921875</v>
          </cell>
        </row>
        <row r="17">
          <cell r="BB17">
            <v>131</v>
          </cell>
          <cell r="BE17">
            <v>531</v>
          </cell>
          <cell r="BW17">
            <v>55490.99609375</v>
          </cell>
          <cell r="BX17">
            <v>581</v>
          </cell>
          <cell r="BZ17">
            <v>0</v>
          </cell>
          <cell r="CA17">
            <v>0</v>
          </cell>
          <cell r="CB17">
            <v>581</v>
          </cell>
          <cell r="DC17">
            <v>0</v>
          </cell>
          <cell r="DT17">
            <v>0</v>
          </cell>
          <cell r="EA17">
            <v>54910</v>
          </cell>
        </row>
        <row r="18">
          <cell r="BB18">
            <v>110.99999237060547</v>
          </cell>
          <cell r="BE18">
            <v>440</v>
          </cell>
          <cell r="BW18">
            <v>46185</v>
          </cell>
          <cell r="BX18">
            <v>554</v>
          </cell>
          <cell r="BZ18">
            <v>0</v>
          </cell>
          <cell r="CA18">
            <v>0</v>
          </cell>
          <cell r="CB18">
            <v>554</v>
          </cell>
          <cell r="DC18">
            <v>0</v>
          </cell>
          <cell r="DT18">
            <v>0</v>
          </cell>
          <cell r="EA18">
            <v>45631</v>
          </cell>
        </row>
        <row r="19">
          <cell r="BB19">
            <v>92</v>
          </cell>
          <cell r="BE19">
            <v>366</v>
          </cell>
          <cell r="BW19">
            <v>38391</v>
          </cell>
          <cell r="BX19">
            <v>530</v>
          </cell>
          <cell r="BZ19">
            <v>0</v>
          </cell>
          <cell r="CA19">
            <v>0</v>
          </cell>
          <cell r="CB19">
            <v>530</v>
          </cell>
          <cell r="DC19">
            <v>0</v>
          </cell>
          <cell r="DT19">
            <v>0</v>
          </cell>
          <cell r="EA19">
            <v>37861</v>
          </cell>
        </row>
        <row r="20">
          <cell r="BB20">
            <v>155</v>
          </cell>
          <cell r="BE20">
            <v>627</v>
          </cell>
          <cell r="BW20">
            <v>65549</v>
          </cell>
          <cell r="BX20">
            <v>21903</v>
          </cell>
          <cell r="BZ20">
            <v>0</v>
          </cell>
          <cell r="CA20">
            <v>0</v>
          </cell>
          <cell r="CB20">
            <v>21903</v>
          </cell>
          <cell r="DC20">
            <v>0</v>
          </cell>
          <cell r="DT20">
            <v>0</v>
          </cell>
          <cell r="EA20">
            <v>43646</v>
          </cell>
        </row>
        <row r="21">
          <cell r="BB21">
            <v>289</v>
          </cell>
          <cell r="BE21">
            <v>1156</v>
          </cell>
          <cell r="BW21">
            <v>121122</v>
          </cell>
          <cell r="BX21">
            <v>96113</v>
          </cell>
          <cell r="BZ21">
            <v>0</v>
          </cell>
          <cell r="CA21">
            <v>0</v>
          </cell>
          <cell r="CB21">
            <v>96113</v>
          </cell>
          <cell r="DC21">
            <v>0</v>
          </cell>
          <cell r="DT21">
            <v>0</v>
          </cell>
          <cell r="EA21">
            <v>25009</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152.00001525878906</v>
          </cell>
          <cell r="BE30">
            <v>611</v>
          </cell>
          <cell r="BW30">
            <v>63956</v>
          </cell>
          <cell r="BX30">
            <v>21199.001953125</v>
          </cell>
          <cell r="BZ30">
            <v>39958.015625</v>
          </cell>
          <cell r="CA30">
            <v>0</v>
          </cell>
          <cell r="CB30">
            <v>21199.001953125</v>
          </cell>
          <cell r="DC30">
            <v>0</v>
          </cell>
          <cell r="DT30">
            <v>0</v>
          </cell>
          <cell r="EA30">
            <v>42756.99609375</v>
          </cell>
        </row>
        <row r="31">
          <cell r="BB31">
            <v>77</v>
          </cell>
          <cell r="BE31">
            <v>307</v>
          </cell>
          <cell r="BW31">
            <v>32188</v>
          </cell>
          <cell r="BX31">
            <v>10601</v>
          </cell>
          <cell r="BZ31">
            <v>19367.43359375</v>
          </cell>
          <cell r="CA31">
            <v>0</v>
          </cell>
          <cell r="CB31">
            <v>10601</v>
          </cell>
          <cell r="DC31">
            <v>0</v>
          </cell>
          <cell r="DT31">
            <v>0</v>
          </cell>
          <cell r="EA31">
            <v>21587</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0">
        <row r="12">
          <cell r="BB12">
            <v>0</v>
          </cell>
          <cell r="BE12">
            <v>0</v>
          </cell>
          <cell r="BW12">
            <v>0</v>
          </cell>
          <cell r="BX12">
            <v>0</v>
          </cell>
          <cell r="BZ12">
            <v>0</v>
          </cell>
          <cell r="CA12">
            <v>0</v>
          </cell>
          <cell r="CB12">
            <v>0</v>
          </cell>
          <cell r="DC12">
            <v>0</v>
          </cell>
          <cell r="DT12">
            <v>0</v>
          </cell>
          <cell r="EA12">
            <v>0</v>
          </cell>
        </row>
        <row r="13">
          <cell r="BB13">
            <v>0</v>
          </cell>
          <cell r="BE13">
            <v>0</v>
          </cell>
          <cell r="BW13">
            <v>0</v>
          </cell>
          <cell r="BX13">
            <v>0</v>
          </cell>
          <cell r="BZ13">
            <v>0</v>
          </cell>
          <cell r="CA13">
            <v>0</v>
          </cell>
          <cell r="CB13">
            <v>0</v>
          </cell>
          <cell r="DC13">
            <v>0</v>
          </cell>
          <cell r="DT13">
            <v>0</v>
          </cell>
          <cell r="EA13">
            <v>0</v>
          </cell>
        </row>
        <row r="14">
          <cell r="BB14">
            <v>0</v>
          </cell>
          <cell r="BE14">
            <v>0</v>
          </cell>
          <cell r="BW14">
            <v>0</v>
          </cell>
          <cell r="BX14">
            <v>0</v>
          </cell>
          <cell r="BZ14">
            <v>0</v>
          </cell>
          <cell r="CA14">
            <v>0</v>
          </cell>
          <cell r="CB14">
            <v>0</v>
          </cell>
          <cell r="DC14">
            <v>0</v>
          </cell>
          <cell r="DT14">
            <v>0</v>
          </cell>
          <cell r="EA14">
            <v>0</v>
          </cell>
        </row>
        <row r="15">
          <cell r="BB15">
            <v>0</v>
          </cell>
          <cell r="BE15">
            <v>0</v>
          </cell>
          <cell r="BW15">
            <v>0</v>
          </cell>
          <cell r="BX15">
            <v>0</v>
          </cell>
          <cell r="BZ15">
            <v>0</v>
          </cell>
          <cell r="CA15">
            <v>0</v>
          </cell>
          <cell r="CB15">
            <v>0</v>
          </cell>
          <cell r="DC15">
            <v>0</v>
          </cell>
          <cell r="DT15">
            <v>0</v>
          </cell>
          <cell r="EA15">
            <v>0</v>
          </cell>
        </row>
        <row r="16">
          <cell r="BB16">
            <v>0</v>
          </cell>
          <cell r="BE16">
            <v>0</v>
          </cell>
          <cell r="BW16">
            <v>0</v>
          </cell>
          <cell r="BX16">
            <v>0</v>
          </cell>
          <cell r="BZ16">
            <v>0</v>
          </cell>
          <cell r="CA16">
            <v>0</v>
          </cell>
          <cell r="CB16">
            <v>0</v>
          </cell>
          <cell r="DC16">
            <v>0</v>
          </cell>
          <cell r="DT16">
            <v>0</v>
          </cell>
          <cell r="EA16">
            <v>0</v>
          </cell>
        </row>
        <row r="17">
          <cell r="BB17">
            <v>0</v>
          </cell>
          <cell r="BE17">
            <v>0</v>
          </cell>
          <cell r="BW17">
            <v>0</v>
          </cell>
          <cell r="BX17">
            <v>0</v>
          </cell>
          <cell r="BZ17">
            <v>0</v>
          </cell>
          <cell r="CA17">
            <v>0</v>
          </cell>
          <cell r="CB17">
            <v>0</v>
          </cell>
          <cell r="DC17">
            <v>0</v>
          </cell>
          <cell r="DT17">
            <v>0</v>
          </cell>
          <cell r="EA17">
            <v>0</v>
          </cell>
        </row>
        <row r="18">
          <cell r="BB18">
            <v>0</v>
          </cell>
          <cell r="BE18">
            <v>0</v>
          </cell>
          <cell r="BW18">
            <v>0</v>
          </cell>
          <cell r="BX18">
            <v>0</v>
          </cell>
          <cell r="BZ18">
            <v>0</v>
          </cell>
          <cell r="CA18">
            <v>0</v>
          </cell>
          <cell r="CB18">
            <v>0</v>
          </cell>
          <cell r="DC18">
            <v>0</v>
          </cell>
          <cell r="DT18">
            <v>0</v>
          </cell>
          <cell r="EA18">
            <v>0</v>
          </cell>
        </row>
        <row r="19">
          <cell r="BB19">
            <v>0</v>
          </cell>
          <cell r="BE19">
            <v>0</v>
          </cell>
          <cell r="BW19">
            <v>0</v>
          </cell>
          <cell r="BX19">
            <v>0</v>
          </cell>
          <cell r="BZ19">
            <v>0</v>
          </cell>
          <cell r="CA19">
            <v>0</v>
          </cell>
          <cell r="CB19">
            <v>0</v>
          </cell>
          <cell r="DC19">
            <v>0</v>
          </cell>
          <cell r="DT19">
            <v>0</v>
          </cell>
          <cell r="EA19">
            <v>0</v>
          </cell>
        </row>
        <row r="20">
          <cell r="BB20">
            <v>0</v>
          </cell>
          <cell r="BE20">
            <v>0</v>
          </cell>
          <cell r="BW20">
            <v>0</v>
          </cell>
          <cell r="BX20">
            <v>0</v>
          </cell>
          <cell r="BZ20">
            <v>0</v>
          </cell>
          <cell r="CA20">
            <v>0</v>
          </cell>
          <cell r="CB20">
            <v>0</v>
          </cell>
          <cell r="DC20">
            <v>0</v>
          </cell>
          <cell r="DT20">
            <v>0</v>
          </cell>
          <cell r="EA20">
            <v>0</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1">
        <row r="12">
          <cell r="BB12">
            <v>586</v>
          </cell>
        </row>
      </sheetData>
      <sheetData sheetId="12">
        <row r="12">
          <cell r="J12">
            <v>0.37411681005859376</v>
          </cell>
        </row>
        <row r="13">
          <cell r="J13">
            <v>0.19395920019531249</v>
          </cell>
        </row>
        <row r="14">
          <cell r="J14">
            <v>0</v>
          </cell>
          <cell r="L14">
            <v>0</v>
          </cell>
        </row>
        <row r="17">
          <cell r="J17">
            <v>0.21080499902343749</v>
          </cell>
          <cell r="L17">
            <v>0</v>
          </cell>
        </row>
        <row r="18">
          <cell r="J18">
            <v>0.1959120009765625</v>
          </cell>
          <cell r="L18">
            <v>0</v>
          </cell>
        </row>
        <row r="19">
          <cell r="J19">
            <v>0</v>
          </cell>
          <cell r="L19">
            <v>0</v>
          </cell>
        </row>
        <row r="20">
          <cell r="J20">
            <v>0.406717</v>
          </cell>
          <cell r="L20">
            <v>0</v>
          </cell>
        </row>
        <row r="22">
          <cell r="J22">
            <v>2.5427999999999999E-2</v>
          </cell>
          <cell r="L22">
            <v>0</v>
          </cell>
        </row>
        <row r="23">
          <cell r="J23">
            <v>8.645000061035156E-3</v>
          </cell>
          <cell r="L23">
            <v>0</v>
          </cell>
        </row>
        <row r="24">
          <cell r="J24">
            <v>0</v>
          </cell>
          <cell r="L24">
            <v>0</v>
          </cell>
        </row>
        <row r="25">
          <cell r="J25">
            <v>3.4073000061035155E-2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DP"/>
      <sheetName val="D-PNP"/>
      <sheetName val="D-PND"/>
      <sheetName val="D-PRB"/>
      <sheetName val="D-PS"/>
      <sheetName val="CF PDP"/>
      <sheetName val="Benchmark"/>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sheetData sheetId="1"/>
      <sheetData sheetId="2"/>
      <sheetData sheetId="3"/>
      <sheetData sheetId="4"/>
      <sheetData sheetId="5">
        <row r="36">
          <cell r="AY36">
            <v>14818</v>
          </cell>
          <cell r="BB36">
            <v>59270</v>
          </cell>
          <cell r="BT36">
            <v>6210221</v>
          </cell>
          <cell r="BU36">
            <v>1171364</v>
          </cell>
          <cell r="BW36">
            <v>476847</v>
          </cell>
          <cell r="BX36">
            <v>40795</v>
          </cell>
          <cell r="BY36">
            <v>653721</v>
          </cell>
          <cell r="CT36">
            <v>70800</v>
          </cell>
          <cell r="DI36">
            <v>0</v>
          </cell>
          <cell r="DN36">
            <v>5038857</v>
          </cell>
        </row>
        <row r="37">
          <cell r="AY37">
            <v>12396</v>
          </cell>
          <cell r="BB37">
            <v>49583</v>
          </cell>
          <cell r="BT37">
            <v>5195231</v>
          </cell>
          <cell r="BU37">
            <v>1159376</v>
          </cell>
          <cell r="BW37">
            <v>469920</v>
          </cell>
          <cell r="BX37">
            <v>38289</v>
          </cell>
          <cell r="BY37">
            <v>651166</v>
          </cell>
          <cell r="CT37">
            <v>38477</v>
          </cell>
          <cell r="DI37">
            <v>0</v>
          </cell>
          <cell r="DN37">
            <v>4035855</v>
          </cell>
        </row>
        <row r="38">
          <cell r="AY38">
            <v>10438</v>
          </cell>
          <cell r="BB38">
            <v>41750</v>
          </cell>
          <cell r="BT38">
            <v>4374502</v>
          </cell>
          <cell r="BU38">
            <v>1121967</v>
          </cell>
          <cell r="BW38">
            <v>468656</v>
          </cell>
          <cell r="BX38">
            <v>36442</v>
          </cell>
          <cell r="BY38">
            <v>616868</v>
          </cell>
          <cell r="CT38">
            <v>0</v>
          </cell>
          <cell r="DI38">
            <v>0</v>
          </cell>
          <cell r="DN38">
            <v>3252535</v>
          </cell>
        </row>
        <row r="39">
          <cell r="AY39">
            <v>8894</v>
          </cell>
          <cell r="BB39">
            <v>35577</v>
          </cell>
          <cell r="BT39">
            <v>3727704</v>
          </cell>
          <cell r="BU39">
            <v>1026039</v>
          </cell>
          <cell r="BW39">
            <v>472894</v>
          </cell>
          <cell r="BX39">
            <v>33543</v>
          </cell>
          <cell r="BY39">
            <v>519601</v>
          </cell>
          <cell r="CT39">
            <v>0</v>
          </cell>
          <cell r="DI39">
            <v>0</v>
          </cell>
          <cell r="DN39">
            <v>2701665</v>
          </cell>
        </row>
        <row r="40">
          <cell r="AY40">
            <v>7847</v>
          </cell>
          <cell r="BB40">
            <v>31390</v>
          </cell>
          <cell r="BT40">
            <v>3288997</v>
          </cell>
          <cell r="BU40">
            <v>1027050</v>
          </cell>
          <cell r="BW40">
            <v>480188</v>
          </cell>
          <cell r="BX40">
            <v>28815</v>
          </cell>
          <cell r="BY40">
            <v>518046</v>
          </cell>
          <cell r="CT40">
            <v>0</v>
          </cell>
          <cell r="DI40">
            <v>0</v>
          </cell>
          <cell r="DN40">
            <v>2261947</v>
          </cell>
        </row>
        <row r="41">
          <cell r="AY41">
            <v>6965</v>
          </cell>
          <cell r="BB41">
            <v>27858</v>
          </cell>
          <cell r="BT41">
            <v>2918919</v>
          </cell>
          <cell r="BU41">
            <v>1033571</v>
          </cell>
          <cell r="BW41">
            <v>490297</v>
          </cell>
          <cell r="BX41">
            <v>26599</v>
          </cell>
          <cell r="BY41">
            <v>516674</v>
          </cell>
          <cell r="CT41">
            <v>0</v>
          </cell>
          <cell r="DI41">
            <v>0</v>
          </cell>
          <cell r="DN41">
            <v>1885348</v>
          </cell>
        </row>
        <row r="42">
          <cell r="AY42">
            <v>6165</v>
          </cell>
          <cell r="BB42">
            <v>24662</v>
          </cell>
          <cell r="BT42">
            <v>2584047</v>
          </cell>
          <cell r="BU42">
            <v>1041701</v>
          </cell>
          <cell r="BW42">
            <v>500602</v>
          </cell>
          <cell r="BX42">
            <v>25723</v>
          </cell>
          <cell r="BY42">
            <v>515375</v>
          </cell>
          <cell r="CT42">
            <v>0</v>
          </cell>
          <cell r="DI42">
            <v>0</v>
          </cell>
          <cell r="DN42">
            <v>1542346</v>
          </cell>
        </row>
        <row r="43">
          <cell r="AY43">
            <v>5484</v>
          </cell>
          <cell r="BB43">
            <v>21937</v>
          </cell>
          <cell r="BT43">
            <v>2298526</v>
          </cell>
          <cell r="BU43">
            <v>1048593</v>
          </cell>
          <cell r="BW43">
            <v>508889</v>
          </cell>
          <cell r="BX43">
            <v>25465</v>
          </cell>
          <cell r="BY43">
            <v>514238</v>
          </cell>
          <cell r="CT43">
            <v>0</v>
          </cell>
          <cell r="DI43">
            <v>0</v>
          </cell>
          <cell r="DN43">
            <v>1249933</v>
          </cell>
        </row>
        <row r="44">
          <cell r="AY44">
            <v>4887</v>
          </cell>
          <cell r="BB44">
            <v>19549</v>
          </cell>
          <cell r="BT44">
            <v>2048315</v>
          </cell>
          <cell r="BU44">
            <v>1056868</v>
          </cell>
          <cell r="BW44">
            <v>518746</v>
          </cell>
          <cell r="BX44">
            <v>24904</v>
          </cell>
          <cell r="BY44">
            <v>513217</v>
          </cell>
          <cell r="CT44">
            <v>0</v>
          </cell>
          <cell r="DI44">
            <v>0</v>
          </cell>
          <cell r="DN44">
            <v>991447</v>
          </cell>
        </row>
        <row r="45">
          <cell r="AY45">
            <v>4374</v>
          </cell>
          <cell r="BB45">
            <v>17494</v>
          </cell>
          <cell r="BT45">
            <v>1832995</v>
          </cell>
          <cell r="BU45">
            <v>1066480</v>
          </cell>
          <cell r="BW45">
            <v>530514</v>
          </cell>
          <cell r="BX45">
            <v>23644</v>
          </cell>
          <cell r="BY45">
            <v>512321</v>
          </cell>
          <cell r="CT45">
            <v>0</v>
          </cell>
          <cell r="DI45">
            <v>0</v>
          </cell>
          <cell r="DN45">
            <v>766515</v>
          </cell>
        </row>
        <row r="46">
          <cell r="AY46">
            <v>3896</v>
          </cell>
          <cell r="BB46">
            <v>15582</v>
          </cell>
          <cell r="BT46">
            <v>1632658</v>
          </cell>
          <cell r="BU46">
            <v>1077816</v>
          </cell>
          <cell r="BW46">
            <v>545134</v>
          </cell>
          <cell r="BX46">
            <v>21207</v>
          </cell>
          <cell r="BY46">
            <v>511474</v>
          </cell>
          <cell r="CT46">
            <v>0</v>
          </cell>
          <cell r="DI46">
            <v>0</v>
          </cell>
          <cell r="DN46">
            <v>554842</v>
          </cell>
        </row>
        <row r="47">
          <cell r="AY47">
            <v>3369</v>
          </cell>
          <cell r="BB47">
            <v>13478</v>
          </cell>
          <cell r="BT47">
            <v>1412204</v>
          </cell>
          <cell r="BU47">
            <v>1057353</v>
          </cell>
          <cell r="BW47">
            <v>561447</v>
          </cell>
          <cell r="BX47">
            <v>16832</v>
          </cell>
          <cell r="BY47">
            <v>479073</v>
          </cell>
          <cell r="CT47">
            <v>0</v>
          </cell>
          <cell r="DI47">
            <v>0</v>
          </cell>
          <cell r="DN47">
            <v>354851</v>
          </cell>
        </row>
        <row r="48">
          <cell r="AY48">
            <v>2492</v>
          </cell>
          <cell r="BB48">
            <v>9969</v>
          </cell>
          <cell r="BT48">
            <v>1044537</v>
          </cell>
          <cell r="BU48">
            <v>869677</v>
          </cell>
          <cell r="BW48">
            <v>583086</v>
          </cell>
          <cell r="BX48">
            <v>10392</v>
          </cell>
          <cell r="BY48">
            <v>276198</v>
          </cell>
          <cell r="CT48">
            <v>0</v>
          </cell>
          <cell r="DI48">
            <v>0</v>
          </cell>
          <cell r="DN48">
            <v>174860</v>
          </cell>
        </row>
        <row r="49">
          <cell r="AY49">
            <v>2218</v>
          </cell>
          <cell r="BB49">
            <v>8871</v>
          </cell>
          <cell r="BT49">
            <v>929490</v>
          </cell>
          <cell r="BU49">
            <v>895723</v>
          </cell>
          <cell r="BW49">
            <v>638528</v>
          </cell>
          <cell r="BX49">
            <v>2532</v>
          </cell>
          <cell r="BY49">
            <v>254662</v>
          </cell>
          <cell r="CT49">
            <v>0</v>
          </cell>
          <cell r="DI49">
            <v>4891094</v>
          </cell>
          <cell r="DN49">
            <v>33767</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6"/>
      <sheetData sheetId="7">
        <row r="36">
          <cell r="AY36">
            <v>7678</v>
          </cell>
          <cell r="BB36">
            <v>30708</v>
          </cell>
          <cell r="BT36">
            <v>3217538</v>
          </cell>
          <cell r="BU36">
            <v>747354</v>
          </cell>
          <cell r="BW36">
            <v>233763</v>
          </cell>
          <cell r="BX36">
            <v>19999</v>
          </cell>
          <cell r="BY36">
            <v>493591</v>
          </cell>
          <cell r="CT36">
            <v>0</v>
          </cell>
          <cell r="DI36">
            <v>0</v>
          </cell>
          <cell r="DN36">
            <v>2470184</v>
          </cell>
        </row>
        <row r="37">
          <cell r="AY37">
            <v>6783</v>
          </cell>
          <cell r="BB37">
            <v>27125</v>
          </cell>
          <cell r="BT37">
            <v>2842116</v>
          </cell>
          <cell r="BU37">
            <v>774978</v>
          </cell>
          <cell r="BW37">
            <v>240690</v>
          </cell>
          <cell r="BX37">
            <v>19611</v>
          </cell>
          <cell r="BY37">
            <v>514676</v>
          </cell>
          <cell r="CT37">
            <v>0</v>
          </cell>
          <cell r="DI37">
            <v>0</v>
          </cell>
          <cell r="DN37">
            <v>2067138</v>
          </cell>
        </row>
        <row r="38">
          <cell r="AY38">
            <v>5855</v>
          </cell>
          <cell r="BB38">
            <v>23422</v>
          </cell>
          <cell r="BT38">
            <v>2454122</v>
          </cell>
          <cell r="BU38">
            <v>774927</v>
          </cell>
          <cell r="BW38">
            <v>241954</v>
          </cell>
          <cell r="BX38">
            <v>18814</v>
          </cell>
          <cell r="BY38">
            <v>514158</v>
          </cell>
          <cell r="CT38">
            <v>0</v>
          </cell>
          <cell r="DI38">
            <v>0</v>
          </cell>
          <cell r="DN38">
            <v>1679195</v>
          </cell>
        </row>
        <row r="39">
          <cell r="AY39">
            <v>5074</v>
          </cell>
          <cell r="BB39">
            <v>20294</v>
          </cell>
          <cell r="BT39">
            <v>2126374</v>
          </cell>
          <cell r="BU39">
            <v>768286</v>
          </cell>
          <cell r="BW39">
            <v>237717</v>
          </cell>
          <cell r="BX39">
            <v>16861</v>
          </cell>
          <cell r="BY39">
            <v>513707</v>
          </cell>
          <cell r="CT39">
            <v>0</v>
          </cell>
          <cell r="DI39">
            <v>0</v>
          </cell>
          <cell r="DN39">
            <v>1358088</v>
          </cell>
        </row>
        <row r="40">
          <cell r="AY40">
            <v>4397</v>
          </cell>
          <cell r="BB40">
            <v>17589</v>
          </cell>
          <cell r="BT40">
            <v>1842949</v>
          </cell>
          <cell r="BU40">
            <v>757538</v>
          </cell>
          <cell r="BW40">
            <v>230421</v>
          </cell>
          <cell r="BX40">
            <v>13827</v>
          </cell>
          <cell r="BY40">
            <v>513289</v>
          </cell>
          <cell r="CT40">
            <v>0</v>
          </cell>
          <cell r="DI40">
            <v>0</v>
          </cell>
          <cell r="DN40">
            <v>1085411</v>
          </cell>
        </row>
        <row r="41">
          <cell r="AY41">
            <v>3749</v>
          </cell>
          <cell r="BB41">
            <v>14995</v>
          </cell>
          <cell r="BT41">
            <v>1571153</v>
          </cell>
          <cell r="BU41">
            <v>723976</v>
          </cell>
          <cell r="BW41">
            <v>220314</v>
          </cell>
          <cell r="BX41">
            <v>11952</v>
          </cell>
          <cell r="BY41">
            <v>491709</v>
          </cell>
          <cell r="CT41">
            <v>0</v>
          </cell>
          <cell r="DI41">
            <v>0</v>
          </cell>
          <cell r="DN41">
            <v>847177</v>
          </cell>
        </row>
        <row r="42">
          <cell r="AY42">
            <v>2990</v>
          </cell>
          <cell r="BB42">
            <v>11962</v>
          </cell>
          <cell r="BT42">
            <v>1253360</v>
          </cell>
          <cell r="BU42">
            <v>606329</v>
          </cell>
          <cell r="BW42">
            <v>210008</v>
          </cell>
          <cell r="BX42">
            <v>10791</v>
          </cell>
          <cell r="BY42">
            <v>385529</v>
          </cell>
          <cell r="CT42">
            <v>0</v>
          </cell>
          <cell r="DI42">
            <v>0</v>
          </cell>
          <cell r="DN42">
            <v>647031</v>
          </cell>
        </row>
        <row r="43">
          <cell r="AY43">
            <v>2607</v>
          </cell>
          <cell r="BB43">
            <v>10427</v>
          </cell>
          <cell r="BT43">
            <v>1092525</v>
          </cell>
          <cell r="BU43">
            <v>597056</v>
          </cell>
          <cell r="BW43">
            <v>201721</v>
          </cell>
          <cell r="BX43">
            <v>10094</v>
          </cell>
          <cell r="BY43">
            <v>385240</v>
          </cell>
          <cell r="CT43">
            <v>0</v>
          </cell>
          <cell r="DI43">
            <v>0</v>
          </cell>
          <cell r="DN43">
            <v>495469</v>
          </cell>
        </row>
        <row r="44">
          <cell r="AY44">
            <v>2273</v>
          </cell>
          <cell r="BB44">
            <v>9093</v>
          </cell>
          <cell r="BT44">
            <v>952751</v>
          </cell>
          <cell r="BU44">
            <v>586053</v>
          </cell>
          <cell r="BW44">
            <v>191864</v>
          </cell>
          <cell r="BX44">
            <v>9211</v>
          </cell>
          <cell r="BY44">
            <v>384977</v>
          </cell>
          <cell r="CT44">
            <v>0</v>
          </cell>
          <cell r="DI44">
            <v>0</v>
          </cell>
          <cell r="DN44">
            <v>366698</v>
          </cell>
        </row>
        <row r="45">
          <cell r="AY45">
            <v>1988</v>
          </cell>
          <cell r="BB45">
            <v>7951</v>
          </cell>
          <cell r="BT45">
            <v>833094</v>
          </cell>
          <cell r="BU45">
            <v>572881</v>
          </cell>
          <cell r="BW45">
            <v>180097</v>
          </cell>
          <cell r="BX45">
            <v>8026</v>
          </cell>
          <cell r="BY45">
            <v>384757</v>
          </cell>
          <cell r="CT45">
            <v>0</v>
          </cell>
          <cell r="DI45">
            <v>0</v>
          </cell>
          <cell r="DN45">
            <v>260213</v>
          </cell>
        </row>
        <row r="46">
          <cell r="AY46">
            <v>1729</v>
          </cell>
          <cell r="BB46">
            <v>6918</v>
          </cell>
          <cell r="BT46">
            <v>724858</v>
          </cell>
          <cell r="BU46">
            <v>556434</v>
          </cell>
          <cell r="BW46">
            <v>165476</v>
          </cell>
          <cell r="BX46">
            <v>6437</v>
          </cell>
          <cell r="BY46">
            <v>384520</v>
          </cell>
          <cell r="CT46">
            <v>0</v>
          </cell>
          <cell r="DI46">
            <v>0</v>
          </cell>
          <cell r="DN46">
            <v>168424</v>
          </cell>
        </row>
        <row r="47">
          <cell r="AY47">
            <v>1509</v>
          </cell>
          <cell r="BB47">
            <v>6034</v>
          </cell>
          <cell r="BT47">
            <v>632233</v>
          </cell>
          <cell r="BU47">
            <v>537957</v>
          </cell>
          <cell r="BW47">
            <v>149163</v>
          </cell>
          <cell r="BX47">
            <v>4472</v>
          </cell>
          <cell r="BY47">
            <v>384321</v>
          </cell>
          <cell r="CT47">
            <v>0</v>
          </cell>
          <cell r="DI47">
            <v>0</v>
          </cell>
          <cell r="DN47">
            <v>94276</v>
          </cell>
        </row>
        <row r="48">
          <cell r="AY48">
            <v>1317</v>
          </cell>
          <cell r="BB48">
            <v>5270</v>
          </cell>
          <cell r="BT48">
            <v>552183</v>
          </cell>
          <cell r="BU48">
            <v>513940</v>
          </cell>
          <cell r="BW48">
            <v>127523</v>
          </cell>
          <cell r="BX48">
            <v>2272</v>
          </cell>
          <cell r="BY48">
            <v>384144</v>
          </cell>
          <cell r="CT48">
            <v>0</v>
          </cell>
          <cell r="DI48">
            <v>0</v>
          </cell>
          <cell r="DN48">
            <v>38243</v>
          </cell>
        </row>
        <row r="49">
          <cell r="AY49">
            <v>686</v>
          </cell>
          <cell r="BB49">
            <v>2746</v>
          </cell>
          <cell r="BT49">
            <v>287722</v>
          </cell>
          <cell r="BU49">
            <v>283910</v>
          </cell>
          <cell r="BW49">
            <v>72082</v>
          </cell>
          <cell r="BX49">
            <v>285</v>
          </cell>
          <cell r="BY49">
            <v>211542</v>
          </cell>
          <cell r="CT49">
            <v>0</v>
          </cell>
          <cell r="DI49">
            <v>0</v>
          </cell>
          <cell r="DN49">
            <v>3812</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0</v>
          </cell>
          <cell r="BB36">
            <v>0</v>
          </cell>
          <cell r="BT36">
            <v>0</v>
          </cell>
          <cell r="BU36">
            <v>0</v>
          </cell>
          <cell r="BW36">
            <v>0</v>
          </cell>
          <cell r="BX36">
            <v>0</v>
          </cell>
          <cell r="BY36">
            <v>0</v>
          </cell>
          <cell r="CT36">
            <v>0</v>
          </cell>
          <cell r="DI36">
            <v>0</v>
          </cell>
          <cell r="DN36">
            <v>0</v>
          </cell>
        </row>
        <row r="37">
          <cell r="AY37">
            <v>0</v>
          </cell>
          <cell r="BB37">
            <v>0</v>
          </cell>
          <cell r="BT37">
            <v>0</v>
          </cell>
          <cell r="BU37">
            <v>0</v>
          </cell>
          <cell r="BW37">
            <v>0</v>
          </cell>
          <cell r="BX37">
            <v>0</v>
          </cell>
          <cell r="BY37">
            <v>0</v>
          </cell>
          <cell r="CT37">
            <v>0</v>
          </cell>
          <cell r="DI37">
            <v>0</v>
          </cell>
          <cell r="DN37">
            <v>0</v>
          </cell>
        </row>
        <row r="38">
          <cell r="AY38">
            <v>0</v>
          </cell>
          <cell r="BB38">
            <v>0</v>
          </cell>
          <cell r="BT38">
            <v>0</v>
          </cell>
          <cell r="BU38">
            <v>0</v>
          </cell>
          <cell r="BW38">
            <v>0</v>
          </cell>
          <cell r="BX38">
            <v>0</v>
          </cell>
          <cell r="BY38">
            <v>0</v>
          </cell>
          <cell r="CT38">
            <v>0</v>
          </cell>
          <cell r="DI38">
            <v>0</v>
          </cell>
          <cell r="DN38">
            <v>0</v>
          </cell>
        </row>
        <row r="39">
          <cell r="AY39">
            <v>0</v>
          </cell>
          <cell r="BB39">
            <v>0</v>
          </cell>
          <cell r="BT39">
            <v>0</v>
          </cell>
          <cell r="BU39">
            <v>0</v>
          </cell>
          <cell r="BW39">
            <v>0</v>
          </cell>
          <cell r="BX39">
            <v>0</v>
          </cell>
          <cell r="BY39">
            <v>0</v>
          </cell>
          <cell r="CT39">
            <v>0</v>
          </cell>
          <cell r="DI39">
            <v>0</v>
          </cell>
          <cell r="DN39">
            <v>0</v>
          </cell>
        </row>
        <row r="40">
          <cell r="AY40">
            <v>0</v>
          </cell>
          <cell r="BB40">
            <v>0</v>
          </cell>
          <cell r="BT40">
            <v>0</v>
          </cell>
          <cell r="BU40">
            <v>0</v>
          </cell>
          <cell r="BW40">
            <v>0</v>
          </cell>
          <cell r="BX40">
            <v>0</v>
          </cell>
          <cell r="BY40">
            <v>0</v>
          </cell>
          <cell r="CT40">
            <v>0</v>
          </cell>
          <cell r="DI40">
            <v>0</v>
          </cell>
          <cell r="DN40">
            <v>0</v>
          </cell>
        </row>
        <row r="41">
          <cell r="AY41">
            <v>0</v>
          </cell>
          <cell r="BB41">
            <v>0</v>
          </cell>
          <cell r="BT41">
            <v>0</v>
          </cell>
          <cell r="BU41">
            <v>0</v>
          </cell>
          <cell r="BW41">
            <v>0</v>
          </cell>
          <cell r="BX41">
            <v>0</v>
          </cell>
          <cell r="BY41">
            <v>0</v>
          </cell>
          <cell r="CT41">
            <v>0</v>
          </cell>
          <cell r="DI41">
            <v>0</v>
          </cell>
          <cell r="DN41">
            <v>0</v>
          </cell>
        </row>
        <row r="42">
          <cell r="AY42">
            <v>0</v>
          </cell>
          <cell r="BB42">
            <v>0</v>
          </cell>
          <cell r="BT42">
            <v>0</v>
          </cell>
          <cell r="BU42">
            <v>0</v>
          </cell>
          <cell r="BW42">
            <v>0</v>
          </cell>
          <cell r="BX42">
            <v>0</v>
          </cell>
          <cell r="BY42">
            <v>0</v>
          </cell>
          <cell r="CT42">
            <v>0</v>
          </cell>
          <cell r="DI42">
            <v>0</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5988</v>
          </cell>
          <cell r="BB36">
            <v>23952</v>
          </cell>
          <cell r="BT36">
            <v>2509654</v>
          </cell>
          <cell r="BU36">
            <v>8443</v>
          </cell>
          <cell r="BW36">
            <v>0</v>
          </cell>
          <cell r="BX36">
            <v>0</v>
          </cell>
          <cell r="BY36">
            <v>8443</v>
          </cell>
          <cell r="CT36">
            <v>0</v>
          </cell>
          <cell r="DI36">
            <v>0</v>
          </cell>
          <cell r="DN36">
            <v>2501211</v>
          </cell>
        </row>
        <row r="37">
          <cell r="AY37">
            <v>9142</v>
          </cell>
          <cell r="BB37">
            <v>36566</v>
          </cell>
          <cell r="BT37">
            <v>3831330</v>
          </cell>
          <cell r="BU37">
            <v>12692</v>
          </cell>
          <cell r="BW37">
            <v>0</v>
          </cell>
          <cell r="BX37">
            <v>0</v>
          </cell>
          <cell r="BY37">
            <v>12692</v>
          </cell>
          <cell r="CT37">
            <v>310000</v>
          </cell>
          <cell r="DI37">
            <v>0</v>
          </cell>
          <cell r="DN37">
            <v>3818638</v>
          </cell>
        </row>
        <row r="38">
          <cell r="AY38">
            <v>8761</v>
          </cell>
          <cell r="BB38">
            <v>35045</v>
          </cell>
          <cell r="BT38">
            <v>3671962</v>
          </cell>
          <cell r="BU38">
            <v>139498</v>
          </cell>
          <cell r="BW38">
            <v>0</v>
          </cell>
          <cell r="BX38">
            <v>0</v>
          </cell>
          <cell r="BY38">
            <v>139498</v>
          </cell>
          <cell r="CT38">
            <v>0</v>
          </cell>
          <cell r="DI38">
            <v>0</v>
          </cell>
          <cell r="DN38">
            <v>3532464</v>
          </cell>
        </row>
        <row r="39">
          <cell r="AY39">
            <v>8075</v>
          </cell>
          <cell r="BB39">
            <v>32302</v>
          </cell>
          <cell r="BT39">
            <v>3384554</v>
          </cell>
          <cell r="BU39">
            <v>140166</v>
          </cell>
          <cell r="BW39">
            <v>0</v>
          </cell>
          <cell r="BX39">
            <v>0</v>
          </cell>
          <cell r="BY39">
            <v>140166</v>
          </cell>
          <cell r="CT39">
            <v>0</v>
          </cell>
          <cell r="DI39">
            <v>0</v>
          </cell>
          <cell r="DN39">
            <v>3244388</v>
          </cell>
        </row>
        <row r="40">
          <cell r="AY40">
            <v>7191</v>
          </cell>
          <cell r="BB40">
            <v>28762</v>
          </cell>
          <cell r="BT40">
            <v>3013639</v>
          </cell>
          <cell r="BU40">
            <v>139796</v>
          </cell>
          <cell r="BW40">
            <v>0</v>
          </cell>
          <cell r="BX40">
            <v>0</v>
          </cell>
          <cell r="BY40">
            <v>139796</v>
          </cell>
          <cell r="CT40">
            <v>0</v>
          </cell>
          <cell r="DI40">
            <v>0</v>
          </cell>
          <cell r="DN40">
            <v>2873843</v>
          </cell>
        </row>
        <row r="41">
          <cell r="AY41">
            <v>6501</v>
          </cell>
          <cell r="BB41">
            <v>26002</v>
          </cell>
          <cell r="BT41">
            <v>2724450</v>
          </cell>
          <cell r="BU41">
            <v>265695</v>
          </cell>
          <cell r="BW41">
            <v>0</v>
          </cell>
          <cell r="BX41">
            <v>0</v>
          </cell>
          <cell r="BY41">
            <v>265695</v>
          </cell>
          <cell r="CT41">
            <v>0</v>
          </cell>
          <cell r="DI41">
            <v>0</v>
          </cell>
          <cell r="DN41">
            <v>2458755</v>
          </cell>
        </row>
        <row r="42">
          <cell r="AY42">
            <v>5866</v>
          </cell>
          <cell r="BB42">
            <v>23463</v>
          </cell>
          <cell r="BT42">
            <v>2458418</v>
          </cell>
          <cell r="BU42">
            <v>265052</v>
          </cell>
          <cell r="BW42">
            <v>0</v>
          </cell>
          <cell r="BX42">
            <v>0</v>
          </cell>
          <cell r="BY42">
            <v>265052</v>
          </cell>
          <cell r="CT42">
            <v>0</v>
          </cell>
          <cell r="DI42">
            <v>0</v>
          </cell>
          <cell r="DN42">
            <v>2193366</v>
          </cell>
        </row>
        <row r="43">
          <cell r="AY43">
            <v>5109</v>
          </cell>
          <cell r="BB43">
            <v>20438</v>
          </cell>
          <cell r="BT43">
            <v>2141463</v>
          </cell>
          <cell r="BU43">
            <v>137784</v>
          </cell>
          <cell r="BW43">
            <v>0</v>
          </cell>
          <cell r="BX43">
            <v>0</v>
          </cell>
          <cell r="BY43">
            <v>137784</v>
          </cell>
          <cell r="CT43">
            <v>0</v>
          </cell>
          <cell r="DI43">
            <v>0</v>
          </cell>
          <cell r="DN43">
            <v>2003679</v>
          </cell>
        </row>
        <row r="44">
          <cell r="AY44">
            <v>4520</v>
          </cell>
          <cell r="BB44">
            <v>18078</v>
          </cell>
          <cell r="BT44">
            <v>1894185</v>
          </cell>
          <cell r="BU44">
            <v>137149</v>
          </cell>
          <cell r="BW44">
            <v>0</v>
          </cell>
          <cell r="BX44">
            <v>0</v>
          </cell>
          <cell r="BY44">
            <v>137149</v>
          </cell>
          <cell r="CT44">
            <v>0</v>
          </cell>
          <cell r="DI44">
            <v>0</v>
          </cell>
          <cell r="DN44">
            <v>1757036</v>
          </cell>
        </row>
        <row r="45">
          <cell r="AY45">
            <v>3839</v>
          </cell>
          <cell r="BB45">
            <v>15356</v>
          </cell>
          <cell r="BT45">
            <v>1608978</v>
          </cell>
          <cell r="BU45">
            <v>9649</v>
          </cell>
          <cell r="BW45">
            <v>0</v>
          </cell>
          <cell r="BX45">
            <v>0</v>
          </cell>
          <cell r="BY45">
            <v>9649</v>
          </cell>
          <cell r="CT45">
            <v>0</v>
          </cell>
          <cell r="DI45">
            <v>0</v>
          </cell>
          <cell r="DN45">
            <v>1599329</v>
          </cell>
        </row>
        <row r="46">
          <cell r="AY46">
            <v>3475</v>
          </cell>
          <cell r="BB46">
            <v>13901</v>
          </cell>
          <cell r="BT46">
            <v>1456526</v>
          </cell>
          <cell r="BU46">
            <v>9437</v>
          </cell>
          <cell r="BW46">
            <v>0</v>
          </cell>
          <cell r="BX46">
            <v>0</v>
          </cell>
          <cell r="BY46">
            <v>9437</v>
          </cell>
          <cell r="CT46">
            <v>0</v>
          </cell>
          <cell r="DI46">
            <v>0</v>
          </cell>
          <cell r="DN46">
            <v>1447089</v>
          </cell>
        </row>
        <row r="47">
          <cell r="AY47">
            <v>3270</v>
          </cell>
          <cell r="BB47">
            <v>13082</v>
          </cell>
          <cell r="BT47">
            <v>1370712</v>
          </cell>
          <cell r="BU47">
            <v>135421</v>
          </cell>
          <cell r="BW47">
            <v>0</v>
          </cell>
          <cell r="BX47">
            <v>0</v>
          </cell>
          <cell r="BY47">
            <v>135421</v>
          </cell>
          <cell r="CT47">
            <v>0</v>
          </cell>
          <cell r="DI47">
            <v>0</v>
          </cell>
          <cell r="DN47">
            <v>1235291</v>
          </cell>
        </row>
        <row r="48">
          <cell r="AY48">
            <v>3493</v>
          </cell>
          <cell r="BB48">
            <v>13974</v>
          </cell>
          <cell r="BT48">
            <v>1464174</v>
          </cell>
          <cell r="BU48">
            <v>242914</v>
          </cell>
          <cell r="BW48">
            <v>0</v>
          </cell>
          <cell r="BX48">
            <v>0</v>
          </cell>
          <cell r="BY48">
            <v>242914</v>
          </cell>
          <cell r="CT48">
            <v>0</v>
          </cell>
          <cell r="DI48">
            <v>0</v>
          </cell>
          <cell r="DN48">
            <v>1221260</v>
          </cell>
        </row>
        <row r="49">
          <cell r="AY49">
            <v>3971</v>
          </cell>
          <cell r="BB49">
            <v>15886</v>
          </cell>
          <cell r="BT49">
            <v>1664511</v>
          </cell>
          <cell r="BU49">
            <v>581368</v>
          </cell>
          <cell r="BW49">
            <v>0</v>
          </cell>
          <cell r="BX49">
            <v>0</v>
          </cell>
          <cell r="BY49">
            <v>581368</v>
          </cell>
          <cell r="CT49">
            <v>0</v>
          </cell>
          <cell r="DI49">
            <v>0</v>
          </cell>
          <cell r="DN49">
            <v>1083143</v>
          </cell>
        </row>
        <row r="50">
          <cell r="AY50">
            <v>5580</v>
          </cell>
          <cell r="BB50">
            <v>22320</v>
          </cell>
          <cell r="BT50">
            <v>2338656</v>
          </cell>
          <cell r="BU50">
            <v>1662196</v>
          </cell>
          <cell r="BW50">
            <v>710611</v>
          </cell>
          <cell r="BX50">
            <v>0</v>
          </cell>
          <cell r="BY50">
            <v>951585</v>
          </cell>
          <cell r="CT50">
            <v>0</v>
          </cell>
          <cell r="DI50">
            <v>0</v>
          </cell>
          <cell r="DN50">
            <v>676460</v>
          </cell>
        </row>
        <row r="51">
          <cell r="AY51">
            <v>4839</v>
          </cell>
          <cell r="BB51">
            <v>19356</v>
          </cell>
          <cell r="BT51">
            <v>2028092</v>
          </cell>
          <cell r="BU51">
            <v>1602809</v>
          </cell>
          <cell r="BW51">
            <v>710611</v>
          </cell>
          <cell r="BX51">
            <v>0</v>
          </cell>
          <cell r="BY51">
            <v>892198</v>
          </cell>
          <cell r="CT51">
            <v>0</v>
          </cell>
          <cell r="DI51">
            <v>0</v>
          </cell>
          <cell r="DN51">
            <v>425283</v>
          </cell>
        </row>
        <row r="52">
          <cell r="AY52">
            <v>4503</v>
          </cell>
          <cell r="BB52">
            <v>18012</v>
          </cell>
          <cell r="BT52">
            <v>1887270</v>
          </cell>
          <cell r="BU52">
            <v>1476250</v>
          </cell>
          <cell r="BW52">
            <v>710611</v>
          </cell>
          <cell r="BX52">
            <v>0</v>
          </cell>
          <cell r="BY52">
            <v>765639</v>
          </cell>
          <cell r="CT52">
            <v>0</v>
          </cell>
          <cell r="DI52">
            <v>0</v>
          </cell>
          <cell r="DN52">
            <v>411020</v>
          </cell>
        </row>
        <row r="53">
          <cell r="AY53">
            <v>3858</v>
          </cell>
          <cell r="BB53">
            <v>15434</v>
          </cell>
          <cell r="BT53">
            <v>1617151</v>
          </cell>
          <cell r="BU53">
            <v>1401792</v>
          </cell>
          <cell r="BW53">
            <v>710611</v>
          </cell>
          <cell r="BX53">
            <v>0</v>
          </cell>
          <cell r="BY53">
            <v>691181</v>
          </cell>
          <cell r="CT53">
            <v>0</v>
          </cell>
          <cell r="DI53">
            <v>0</v>
          </cell>
          <cell r="DN53">
            <v>215359</v>
          </cell>
        </row>
        <row r="54">
          <cell r="AY54">
            <v>3363</v>
          </cell>
          <cell r="BB54">
            <v>13452</v>
          </cell>
          <cell r="BT54">
            <v>1409480</v>
          </cell>
          <cell r="BU54">
            <v>1348511</v>
          </cell>
          <cell r="BW54">
            <v>710611</v>
          </cell>
          <cell r="BX54">
            <v>0</v>
          </cell>
          <cell r="BY54">
            <v>637900</v>
          </cell>
          <cell r="CT54">
            <v>0</v>
          </cell>
          <cell r="DI54">
            <v>0</v>
          </cell>
          <cell r="DN54">
            <v>60969</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586</v>
          </cell>
          <cell r="BB36">
            <v>2334</v>
          </cell>
          <cell r="BT36">
            <v>244553</v>
          </cell>
          <cell r="BU36">
            <v>1732</v>
          </cell>
          <cell r="BW36">
            <v>0</v>
          </cell>
          <cell r="BX36">
            <v>0</v>
          </cell>
          <cell r="BY36">
            <v>1732</v>
          </cell>
          <cell r="CT36">
            <v>0</v>
          </cell>
          <cell r="DI36">
            <v>0</v>
          </cell>
          <cell r="DN36">
            <v>242821</v>
          </cell>
        </row>
        <row r="37">
          <cell r="AY37">
            <v>657</v>
          </cell>
          <cell r="BB37">
            <v>2622</v>
          </cell>
          <cell r="BT37">
            <v>274729</v>
          </cell>
          <cell r="BU37">
            <v>1794</v>
          </cell>
          <cell r="BW37">
            <v>0</v>
          </cell>
          <cell r="BX37">
            <v>0</v>
          </cell>
          <cell r="BY37">
            <v>1794</v>
          </cell>
          <cell r="CT37">
            <v>0</v>
          </cell>
          <cell r="DI37">
            <v>0</v>
          </cell>
          <cell r="DN37">
            <v>272935</v>
          </cell>
        </row>
        <row r="38">
          <cell r="AY38">
            <v>651</v>
          </cell>
          <cell r="BB38">
            <v>2604</v>
          </cell>
          <cell r="BT38">
            <v>272843</v>
          </cell>
          <cell r="BU38">
            <v>1752</v>
          </cell>
          <cell r="BW38">
            <v>0</v>
          </cell>
          <cell r="BX38">
            <v>0</v>
          </cell>
          <cell r="BY38">
            <v>1752</v>
          </cell>
          <cell r="CT38">
            <v>0</v>
          </cell>
          <cell r="DI38">
            <v>0</v>
          </cell>
          <cell r="DN38">
            <v>271091</v>
          </cell>
        </row>
        <row r="39">
          <cell r="AY39">
            <v>632</v>
          </cell>
          <cell r="BB39">
            <v>2528</v>
          </cell>
          <cell r="BT39">
            <v>264880</v>
          </cell>
          <cell r="BU39">
            <v>1713</v>
          </cell>
          <cell r="BW39">
            <v>0</v>
          </cell>
          <cell r="BX39">
            <v>0</v>
          </cell>
          <cell r="BY39">
            <v>1713</v>
          </cell>
          <cell r="CT39">
            <v>0</v>
          </cell>
          <cell r="DI39">
            <v>0</v>
          </cell>
          <cell r="DN39">
            <v>263167</v>
          </cell>
        </row>
        <row r="40">
          <cell r="AY40">
            <v>603</v>
          </cell>
          <cell r="BB40">
            <v>2411</v>
          </cell>
          <cell r="BT40">
            <v>252621</v>
          </cell>
          <cell r="BU40">
            <v>1670</v>
          </cell>
          <cell r="BW40">
            <v>0</v>
          </cell>
          <cell r="BX40">
            <v>0</v>
          </cell>
          <cell r="BY40">
            <v>1670</v>
          </cell>
          <cell r="CT40">
            <v>0</v>
          </cell>
          <cell r="DI40">
            <v>0</v>
          </cell>
          <cell r="DN40">
            <v>250951</v>
          </cell>
        </row>
        <row r="41">
          <cell r="AY41">
            <v>571</v>
          </cell>
          <cell r="BB41">
            <v>2283</v>
          </cell>
          <cell r="BT41">
            <v>239209</v>
          </cell>
          <cell r="BU41">
            <v>1628</v>
          </cell>
          <cell r="BW41">
            <v>0</v>
          </cell>
          <cell r="BX41">
            <v>0</v>
          </cell>
          <cell r="BY41">
            <v>1628</v>
          </cell>
          <cell r="CT41">
            <v>0</v>
          </cell>
          <cell r="DI41">
            <v>0</v>
          </cell>
          <cell r="DN41">
            <v>237581</v>
          </cell>
        </row>
        <row r="42">
          <cell r="AY42">
            <v>705</v>
          </cell>
          <cell r="BB42">
            <v>2822</v>
          </cell>
          <cell r="BT42">
            <v>295685</v>
          </cell>
          <cell r="BU42">
            <v>128606</v>
          </cell>
          <cell r="BW42">
            <v>0</v>
          </cell>
          <cell r="BX42">
            <v>0</v>
          </cell>
          <cell r="BY42">
            <v>128606</v>
          </cell>
          <cell r="CT42">
            <v>0</v>
          </cell>
          <cell r="DI42">
            <v>0</v>
          </cell>
          <cell r="DN42">
            <v>167079</v>
          </cell>
        </row>
        <row r="43">
          <cell r="AY43">
            <v>618</v>
          </cell>
          <cell r="BB43">
            <v>2474</v>
          </cell>
          <cell r="BT43">
            <v>259222</v>
          </cell>
          <cell r="BU43">
            <v>128375</v>
          </cell>
          <cell r="BW43">
            <v>0</v>
          </cell>
          <cell r="BX43">
            <v>0</v>
          </cell>
          <cell r="BY43">
            <v>128375</v>
          </cell>
          <cell r="CT43">
            <v>0</v>
          </cell>
          <cell r="DI43">
            <v>0</v>
          </cell>
          <cell r="DN43">
            <v>130847</v>
          </cell>
        </row>
        <row r="44">
          <cell r="AY44">
            <v>463</v>
          </cell>
          <cell r="BB44">
            <v>1853</v>
          </cell>
          <cell r="BT44">
            <v>194155</v>
          </cell>
          <cell r="BU44">
            <v>127412</v>
          </cell>
          <cell r="BW44">
            <v>0</v>
          </cell>
          <cell r="BX44">
            <v>0</v>
          </cell>
          <cell r="BY44">
            <v>127412</v>
          </cell>
          <cell r="CT44">
            <v>0</v>
          </cell>
          <cell r="DI44">
            <v>0</v>
          </cell>
          <cell r="DN44">
            <v>66743</v>
          </cell>
        </row>
        <row r="45">
          <cell r="AY45">
            <v>590</v>
          </cell>
          <cell r="BB45">
            <v>2361</v>
          </cell>
          <cell r="BT45">
            <v>247382</v>
          </cell>
          <cell r="BU45">
            <v>128086</v>
          </cell>
          <cell r="BW45">
            <v>0</v>
          </cell>
          <cell r="BX45">
            <v>0</v>
          </cell>
          <cell r="BY45">
            <v>128086</v>
          </cell>
          <cell r="CT45">
            <v>0</v>
          </cell>
          <cell r="DI45">
            <v>0</v>
          </cell>
          <cell r="DN45">
            <v>119296</v>
          </cell>
        </row>
        <row r="46">
          <cell r="AY46">
            <v>292</v>
          </cell>
          <cell r="BB46">
            <v>1166</v>
          </cell>
          <cell r="BT46">
            <v>122172</v>
          </cell>
          <cell r="BU46">
            <v>440</v>
          </cell>
          <cell r="BW46">
            <v>0</v>
          </cell>
          <cell r="BX46">
            <v>0</v>
          </cell>
          <cell r="BY46">
            <v>440</v>
          </cell>
          <cell r="CT46">
            <v>0</v>
          </cell>
          <cell r="DI46">
            <v>0</v>
          </cell>
          <cell r="DN46">
            <v>121732</v>
          </cell>
        </row>
        <row r="47">
          <cell r="AY47">
            <v>282</v>
          </cell>
          <cell r="BB47">
            <v>1128</v>
          </cell>
          <cell r="BT47">
            <v>118190</v>
          </cell>
          <cell r="BU47">
            <v>417</v>
          </cell>
          <cell r="BW47">
            <v>0</v>
          </cell>
          <cell r="BX47">
            <v>0</v>
          </cell>
          <cell r="BY47">
            <v>417</v>
          </cell>
          <cell r="CT47">
            <v>0</v>
          </cell>
          <cell r="DI47">
            <v>0</v>
          </cell>
          <cell r="DN47">
            <v>117773</v>
          </cell>
        </row>
        <row r="48">
          <cell r="AY48">
            <v>272</v>
          </cell>
          <cell r="BB48">
            <v>1089</v>
          </cell>
          <cell r="BT48">
            <v>114104</v>
          </cell>
          <cell r="BU48">
            <v>395</v>
          </cell>
          <cell r="BW48">
            <v>0</v>
          </cell>
          <cell r="BX48">
            <v>0</v>
          </cell>
          <cell r="BY48">
            <v>395</v>
          </cell>
          <cell r="CT48">
            <v>0</v>
          </cell>
          <cell r="DI48">
            <v>0</v>
          </cell>
          <cell r="DN48">
            <v>113709</v>
          </cell>
        </row>
        <row r="49">
          <cell r="AY49">
            <v>262</v>
          </cell>
          <cell r="BB49">
            <v>1050</v>
          </cell>
          <cell r="BT49">
            <v>110017</v>
          </cell>
          <cell r="BU49">
            <v>376</v>
          </cell>
          <cell r="BW49">
            <v>0</v>
          </cell>
          <cell r="BX49">
            <v>0</v>
          </cell>
          <cell r="BY49">
            <v>376</v>
          </cell>
          <cell r="CT49">
            <v>0</v>
          </cell>
          <cell r="DI49">
            <v>0</v>
          </cell>
          <cell r="DN49">
            <v>109641</v>
          </cell>
        </row>
        <row r="50">
          <cell r="AY50">
            <v>250</v>
          </cell>
          <cell r="BB50">
            <v>1001</v>
          </cell>
          <cell r="BT50">
            <v>104883</v>
          </cell>
          <cell r="BU50">
            <v>355</v>
          </cell>
          <cell r="BW50">
            <v>0</v>
          </cell>
          <cell r="BX50">
            <v>0</v>
          </cell>
          <cell r="BY50">
            <v>355</v>
          </cell>
          <cell r="CT50">
            <v>0</v>
          </cell>
          <cell r="DI50">
            <v>0</v>
          </cell>
          <cell r="DN50">
            <v>104528</v>
          </cell>
        </row>
        <row r="51">
          <cell r="AY51">
            <v>239</v>
          </cell>
          <cell r="BB51">
            <v>957</v>
          </cell>
          <cell r="BT51">
            <v>100273</v>
          </cell>
          <cell r="BU51">
            <v>337</v>
          </cell>
          <cell r="BW51">
            <v>0</v>
          </cell>
          <cell r="BX51">
            <v>0</v>
          </cell>
          <cell r="BY51">
            <v>337</v>
          </cell>
          <cell r="CT51">
            <v>0</v>
          </cell>
          <cell r="DI51">
            <v>0</v>
          </cell>
          <cell r="DN51">
            <v>99936</v>
          </cell>
        </row>
        <row r="52">
          <cell r="AY52">
            <v>228</v>
          </cell>
          <cell r="BB52">
            <v>912</v>
          </cell>
          <cell r="BT52">
            <v>95558</v>
          </cell>
          <cell r="BU52">
            <v>320</v>
          </cell>
          <cell r="BW52">
            <v>0</v>
          </cell>
          <cell r="BX52">
            <v>0</v>
          </cell>
          <cell r="BY52">
            <v>320</v>
          </cell>
          <cell r="CT52">
            <v>0</v>
          </cell>
          <cell r="DI52">
            <v>0</v>
          </cell>
          <cell r="DN52">
            <v>95238</v>
          </cell>
        </row>
        <row r="53">
          <cell r="AY53">
            <v>217</v>
          </cell>
          <cell r="BB53">
            <v>870</v>
          </cell>
          <cell r="BT53">
            <v>91157</v>
          </cell>
          <cell r="BU53">
            <v>304</v>
          </cell>
          <cell r="BW53">
            <v>0</v>
          </cell>
          <cell r="BX53">
            <v>0</v>
          </cell>
          <cell r="BY53">
            <v>304</v>
          </cell>
          <cell r="CT53">
            <v>0</v>
          </cell>
          <cell r="DI53">
            <v>0</v>
          </cell>
          <cell r="DN53">
            <v>90853</v>
          </cell>
        </row>
        <row r="54">
          <cell r="AY54">
            <v>205</v>
          </cell>
          <cell r="BB54">
            <v>820</v>
          </cell>
          <cell r="BT54">
            <v>85918</v>
          </cell>
          <cell r="BU54">
            <v>288</v>
          </cell>
          <cell r="BW54">
            <v>0</v>
          </cell>
          <cell r="BX54">
            <v>0</v>
          </cell>
          <cell r="BY54">
            <v>288</v>
          </cell>
          <cell r="CT54">
            <v>0</v>
          </cell>
          <cell r="DI54">
            <v>0</v>
          </cell>
          <cell r="DN54">
            <v>85630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sheetData sheetId="12"/>
      <sheetData sheetId="13"/>
      <sheetData sheetId="14"/>
      <sheetData sheetId="15"/>
      <sheetData sheetId="16"/>
      <sheetData sheetId="17"/>
      <sheetData sheetId="18"/>
      <sheetData sheetId="19"/>
      <sheetData sheetId="20">
        <row r="12">
          <cell r="J12">
            <v>0.37697000000000003</v>
          </cell>
          <cell r="L12">
            <v>0</v>
          </cell>
        </row>
        <row r="13">
          <cell r="J13">
            <v>0.19453400000000001</v>
          </cell>
          <cell r="L13">
            <v>0</v>
          </cell>
        </row>
        <row r="14">
          <cell r="J14">
            <v>0</v>
          </cell>
          <cell r="L14">
            <v>0</v>
          </cell>
        </row>
        <row r="17">
          <cell r="J17">
            <v>0.20943600000000001</v>
          </cell>
          <cell r="L17">
            <v>0</v>
          </cell>
        </row>
        <row r="18">
          <cell r="J18">
            <v>0.19594500000000001</v>
          </cell>
          <cell r="L18">
            <v>0</v>
          </cell>
        </row>
        <row r="19">
          <cell r="J19">
            <v>0.40538099999999999</v>
          </cell>
          <cell r="L19">
            <v>0</v>
          </cell>
        </row>
        <row r="21">
          <cell r="J21">
            <v>2.5562000000000001E-2</v>
          </cell>
          <cell r="L21">
            <v>0</v>
          </cell>
        </row>
        <row r="22">
          <cell r="J22">
            <v>7.7229999999999998E-3</v>
          </cell>
          <cell r="L22">
            <v>0</v>
          </cell>
        </row>
        <row r="23">
          <cell r="J23">
            <v>3.3285000000000002E-2</v>
          </cell>
          <cell r="L23">
            <v>0</v>
          </cell>
        </row>
      </sheetData>
      <sheetData sheetId="21"/>
    </sheetDataSet>
  </externalBook>
</externalLink>
</file>

<file path=xl/persons/person.xml><?xml version="1.0" encoding="utf-8"?>
<personList xmlns="http://schemas.microsoft.com/office/spreadsheetml/2018/threadedcomments" xmlns:x="http://schemas.openxmlformats.org/spreadsheetml/2006/main">
  <person displayName="Jaime Benazar Irausquin" id="{BF864B4C-E040-45F9-B3F8-E784C3F689FC}" userId="S::jaime.benazar@Quorumsoftware.com::90b285ee-16d3-4f4a-b12f-ba7161cffcd6" providerId="AD"/>
  <person displayName="Jaime Benazar Irausquin" id="{E5CDDA40-DEFF-4011-AC7E-13E08624F672}"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4" dT="2024-01-31T18:13:43.82" personId="{BF864B4C-E040-45F9-B3F8-E784C3F689FC}" id="{FDDD8A1D-4F6B-440C-A948-3E3BEC398AFD}">
    <text xml:space="preserve">EL auditor calcula el EL anual, por lo que su límite económico es diciembre 2036. PlanningSpace, al hacer el cálculo mensual, está cortando en octubre 2036 que es el límite económico calculado mensual
</text>
  </threadedComment>
  <threadedComment ref="BA4" dT="2024-01-31T18:14:48.30" personId="{BF864B4C-E040-45F9-B3F8-E784C3F689FC}" id="{3AED3023-7D84-4128-B731-2FE9CA4CE38B}">
    <text xml:space="preserve">EL auditor calcula el EL anual, por lo que su límite económico es diciembre 2036. PlanningSpace, al hacer el cálculo mensual, está cortando en octubre 2036 que es el límite económico calculado mensual
</text>
  </threadedComment>
  <threadedComment ref="II4" dT="2024-01-31T18:18:41.51" personId="{BF864B4C-E040-45F9-B3F8-E784C3F689FC}" id="{B82AD75D-85B5-400C-ABEF-D7A3B42459D2}">
    <text xml:space="preserve">El EL de probadas es Octubre 2036 en PlanningSpace y diciembre 2036 para el auditor. Por ende, tenemos diferencias en las colas este año
</text>
  </threadedComment>
  <threadedComment ref="B12" dT="2024-01-05T16:00:13.32" personId="{E5CDDA40-DEFF-4011-AC7E-13E08624F672}" id="{EA1BED33-8EEC-47B1-9FFB-C426AD4AA352}">
    <text>Diferencias importantes porque el auditor no distribuye los OPEX fijos utilizando medología FNI de RSC</text>
  </threadedComment>
  <threadedComment ref="AP12" dT="2024-01-09T22:07:09.60" personId="{E5CDDA40-DEFF-4011-AC7E-13E08624F672}" id="{B49723E2-76F7-4888-AF02-466E37282400}">
    <text>Diferencias importantes porque el auditor no distribuye los OPEX fijos utilizando metodología FNI de RSC</text>
  </threadedComment>
  <threadedComment ref="AP18" dT="2024-01-09T22:07:50.07" personId="{E5CDDA40-DEFF-4011-AC7E-13E08624F672}" id="{996B66F9-ECBD-4F01-B519-F4B3C8FC37A7}">
    <text>El OPEX de pozos es tomado por PS como un cálculo mensual. En cambio, el auditor toma el máximo del año. PS tiene un promedio año el en el 2025 de 0.33 pozos y el auditor de 1 pozo</text>
  </threadedComment>
  <threadedComment ref="HX18" dT="2024-01-31T18:21:33.19" personId="{BF864B4C-E040-45F9-B3F8-E784C3F689FC}" id="{800B1515-AEE3-4658-A8AD-F1925219CEBD}">
    <text xml:space="preserve">Hay un pozo activo por 4 meses del año, lo que da un promedio de 0.25 pozos por año. El auditor toma un pozo activo todo el año para el opex por pozo productor.
</text>
  </threadedComment>
  <threadedComment ref="IA18" dT="2024-01-31T18:21:47.31" personId="{BF864B4C-E040-45F9-B3F8-E784C3F689FC}" id="{574BE4C1-F892-452B-9C44-CFB5DE40FCE8}">
    <text xml:space="preserve">Hay un pozo activo algunos meses y 2 pozos activos otros meses del año, lo que da un promedio de 1.17 pozos por año. El auditor toma dos pozos activos todo el año para el opex por pozo productor.
</text>
  </threadedComment>
  <threadedComment ref="O31" dT="2024-01-31T18:14:13.15" personId="{BF864B4C-E040-45F9-B3F8-E784C3F689FC}" id="{9E271A04-5B4C-41E6-8B23-308788823C5D}">
    <text>El abandono es cargado por el auditor en la fecha de límite económico y en PlanningSpace se carga un año después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53125" defaultRowHeight="15" x14ac:dyDescent="0.4"/>
  <cols>
    <col min="1" max="1" width="4.7265625" style="15" customWidth="1"/>
    <col min="2" max="2" width="11.453125" style="13" customWidth="1"/>
    <col min="3" max="7" width="11.453125" style="13"/>
    <col min="8" max="8" width="49.81640625" style="13" customWidth="1"/>
    <col min="9" max="16384" width="11.453125" style="13"/>
  </cols>
  <sheetData>
    <row r="1" spans="1:8" ht="15.5" thickBot="1" x14ac:dyDescent="0.45">
      <c r="A1" s="79" t="s">
        <v>97</v>
      </c>
      <c r="B1" s="80"/>
      <c r="C1" s="80"/>
      <c r="D1" s="80"/>
      <c r="E1" s="81"/>
    </row>
    <row r="2" spans="1:8" s="18" customFormat="1" x14ac:dyDescent="0.35">
      <c r="A2" s="17">
        <v>1</v>
      </c>
      <c r="B2" s="82" t="s">
        <v>61</v>
      </c>
      <c r="C2" s="82"/>
      <c r="D2" s="82"/>
      <c r="E2" s="83"/>
    </row>
    <row r="3" spans="1:8" s="18" customFormat="1" x14ac:dyDescent="0.35">
      <c r="A3" s="19">
        <v>2</v>
      </c>
      <c r="B3" s="84" t="s">
        <v>44</v>
      </c>
      <c r="C3" s="84"/>
      <c r="D3" s="84"/>
      <c r="E3" s="85"/>
    </row>
    <row r="4" spans="1:8" s="18" customFormat="1" ht="34.5" customHeight="1" x14ac:dyDescent="0.35">
      <c r="A4" s="19">
        <v>3</v>
      </c>
      <c r="B4" s="84" t="s">
        <v>45</v>
      </c>
      <c r="C4" s="84"/>
      <c r="D4" s="84"/>
      <c r="E4" s="85"/>
    </row>
    <row r="5" spans="1:8" s="18" customFormat="1" ht="15.5" thickBot="1" x14ac:dyDescent="0.4">
      <c r="A5" s="20">
        <v>4</v>
      </c>
      <c r="B5" s="86" t="s">
        <v>46</v>
      </c>
      <c r="C5" s="86"/>
      <c r="D5" s="86"/>
      <c r="E5" s="87"/>
    </row>
    <row r="6" spans="1:8" ht="15.5" thickBot="1" x14ac:dyDescent="0.45"/>
    <row r="7" spans="1:8" ht="15.5" thickBot="1" x14ac:dyDescent="0.45">
      <c r="A7" s="79" t="s">
        <v>96</v>
      </c>
      <c r="B7" s="80"/>
      <c r="C7" s="80"/>
      <c r="D7" s="80"/>
      <c r="E7" s="81"/>
    </row>
    <row r="8" spans="1:8" x14ac:dyDescent="0.4">
      <c r="A8" s="17">
        <v>1</v>
      </c>
      <c r="B8" s="82" t="s">
        <v>92</v>
      </c>
      <c r="C8" s="82"/>
      <c r="D8" s="82"/>
      <c r="E8" s="83"/>
    </row>
    <row r="9" spans="1:8" x14ac:dyDescent="0.4">
      <c r="A9" s="19">
        <v>2</v>
      </c>
      <c r="B9" s="84" t="s">
        <v>93</v>
      </c>
      <c r="C9" s="84"/>
      <c r="D9" s="84"/>
      <c r="E9" s="85"/>
    </row>
    <row r="10" spans="1:8" x14ac:dyDescent="0.4">
      <c r="A10" s="19">
        <v>3</v>
      </c>
      <c r="B10" s="84" t="s">
        <v>94</v>
      </c>
      <c r="C10" s="84"/>
      <c r="D10" s="84"/>
      <c r="E10" s="85"/>
    </row>
    <row r="11" spans="1:8" x14ac:dyDescent="0.4">
      <c r="A11" s="19">
        <v>4</v>
      </c>
      <c r="B11" s="88" t="s">
        <v>95</v>
      </c>
      <c r="C11" s="88"/>
      <c r="D11" s="88"/>
      <c r="E11" s="89"/>
    </row>
    <row r="12" spans="1:8" ht="15.5" thickBot="1" x14ac:dyDescent="0.45">
      <c r="A12" s="20">
        <v>5</v>
      </c>
      <c r="B12" s="86" t="s">
        <v>98</v>
      </c>
      <c r="C12" s="86"/>
      <c r="D12" s="86"/>
      <c r="E12" s="87"/>
    </row>
    <row r="14" spans="1:8" ht="15.5" thickBot="1" x14ac:dyDescent="0.45"/>
    <row r="15" spans="1:8" x14ac:dyDescent="0.4">
      <c r="A15" s="50" t="s">
        <v>125</v>
      </c>
      <c r="B15" s="51"/>
      <c r="C15" s="51"/>
      <c r="D15" s="51"/>
      <c r="E15" s="51"/>
      <c r="F15" s="51"/>
      <c r="G15" s="51"/>
      <c r="H15" s="52"/>
    </row>
    <row r="16" spans="1:8" x14ac:dyDescent="0.4">
      <c r="A16" s="53"/>
      <c r="B16" s="54" t="s">
        <v>126</v>
      </c>
      <c r="C16" s="54"/>
      <c r="D16" s="54"/>
      <c r="E16" s="54"/>
      <c r="F16" s="54"/>
      <c r="G16" s="54"/>
      <c r="H16" s="55"/>
    </row>
    <row r="17" spans="1:8" ht="15" customHeight="1" x14ac:dyDescent="0.4">
      <c r="A17" s="53"/>
      <c r="B17" s="56" t="s">
        <v>127</v>
      </c>
      <c r="C17" s="54"/>
      <c r="D17" s="54"/>
      <c r="E17" s="54"/>
      <c r="F17" s="54"/>
      <c r="G17" s="54"/>
      <c r="H17" s="57"/>
    </row>
    <row r="18" spans="1:8" ht="28.5" customHeight="1" thickBot="1" x14ac:dyDescent="0.45">
      <c r="A18" s="58"/>
      <c r="B18" s="59"/>
      <c r="C18" s="59"/>
      <c r="D18" s="59"/>
      <c r="E18" s="59"/>
      <c r="F18" s="59"/>
      <c r="G18" s="59"/>
      <c r="H18" s="60"/>
    </row>
    <row r="19" spans="1:8" x14ac:dyDescent="0.4">
      <c r="A19" s="50" t="s">
        <v>123</v>
      </c>
      <c r="B19" s="51"/>
      <c r="C19" s="51"/>
      <c r="D19" s="51"/>
      <c r="E19" s="51"/>
      <c r="F19" s="51"/>
      <c r="G19" s="51"/>
      <c r="H19" s="61"/>
    </row>
    <row r="20" spans="1:8" ht="19.5" customHeight="1" x14ac:dyDescent="0.4">
      <c r="A20" s="53"/>
      <c r="B20" s="76" t="s">
        <v>1997</v>
      </c>
      <c r="C20" s="54"/>
      <c r="D20" s="54"/>
      <c r="E20" s="54"/>
      <c r="F20" s="54"/>
      <c r="G20" s="54"/>
      <c r="H20" s="55"/>
    </row>
    <row r="21" spans="1:8" ht="15" customHeight="1" x14ac:dyDescent="0.4">
      <c r="A21" s="53"/>
      <c r="B21" s="56" t="s">
        <v>1998</v>
      </c>
      <c r="C21" s="54"/>
      <c r="D21" s="54"/>
      <c r="E21" s="54"/>
      <c r="F21" s="54"/>
      <c r="G21" s="54"/>
      <c r="H21" s="55"/>
    </row>
    <row r="22" spans="1:8" ht="17.25" customHeight="1" thickBot="1" x14ac:dyDescent="0.45">
      <c r="A22" s="58"/>
      <c r="B22" s="59"/>
      <c r="C22" s="59"/>
      <c r="D22" s="59"/>
      <c r="E22" s="59"/>
      <c r="F22" s="59"/>
      <c r="G22" s="59"/>
      <c r="H22" s="60"/>
    </row>
    <row r="23" spans="1:8" ht="9.75" customHeight="1" x14ac:dyDescent="0.4">
      <c r="A23" s="62"/>
      <c r="B23" s="51"/>
      <c r="C23" s="51"/>
      <c r="D23" s="51"/>
      <c r="E23" s="51"/>
      <c r="F23" s="51"/>
      <c r="G23" s="51"/>
      <c r="H23" s="61"/>
    </row>
    <row r="24" spans="1:8" x14ac:dyDescent="0.4">
      <c r="A24" s="53"/>
      <c r="B24" s="54"/>
      <c r="C24" s="54"/>
      <c r="D24" s="54"/>
      <c r="E24" s="54"/>
      <c r="F24" s="54"/>
      <c r="G24" s="54"/>
      <c r="H24" s="55"/>
    </row>
    <row r="25" spans="1:8" x14ac:dyDescent="0.4">
      <c r="A25" s="53"/>
      <c r="B25" s="54"/>
      <c r="C25" s="54"/>
      <c r="D25" s="54"/>
      <c r="E25" s="54"/>
      <c r="F25" s="54"/>
      <c r="G25" s="54"/>
      <c r="H25" s="55"/>
    </row>
    <row r="26" spans="1:8" ht="6" customHeight="1" thickBot="1" x14ac:dyDescent="0.45">
      <c r="A26" s="58"/>
      <c r="B26" s="59"/>
      <c r="C26" s="59"/>
      <c r="D26" s="59"/>
      <c r="E26" s="59"/>
      <c r="F26" s="59"/>
      <c r="G26" s="59"/>
      <c r="H26" s="60"/>
    </row>
  </sheetData>
  <mergeCells count="11">
    <mergeCell ref="A1:E1"/>
    <mergeCell ref="B2:E2"/>
    <mergeCell ref="B3:E3"/>
    <mergeCell ref="B4:E4"/>
    <mergeCell ref="B5:E5"/>
    <mergeCell ref="A7:E7"/>
    <mergeCell ref="B8:E8"/>
    <mergeCell ref="B9:E9"/>
    <mergeCell ref="B10:E10"/>
    <mergeCell ref="B12:E12"/>
    <mergeCell ref="B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12700</xdr:colOff>
                    <xdr:row>19</xdr:row>
                    <xdr:rowOff>190500</xdr:rowOff>
                  </from>
                  <to>
                    <xdr:col>4</xdr:col>
                    <xdr:colOff>742950</xdr:colOff>
                    <xdr:row>21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317500</xdr:colOff>
                    <xdr:row>16</xdr:row>
                    <xdr:rowOff>19050</xdr:rowOff>
                  </from>
                  <to>
                    <xdr:col>4</xdr:col>
                    <xdr:colOff>755650</xdr:colOff>
                    <xdr:row>17</xdr:row>
                    <xdr:rowOff>279400</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755650</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C2642"/>
  <sheetViews>
    <sheetView tabSelected="1" zoomScale="80" zoomScaleNormal="80" workbookViewId="0">
      <pane xSplit="1" ySplit="2" topLeftCell="AN3" activePane="bottomRight" state="frozen"/>
      <selection pane="topRight" activeCell="B1" sqref="B1"/>
      <selection pane="bottomLeft" activeCell="A3" sqref="A3"/>
      <selection pane="bottomRight" activeCell="N15" sqref="N15:N17"/>
    </sheetView>
  </sheetViews>
  <sheetFormatPr defaultColWidth="10.26953125" defaultRowHeight="15" outlineLevelRow="1" outlineLevelCol="1" x14ac:dyDescent="0.4"/>
  <cols>
    <col min="1" max="1" width="38.81640625" style="13" customWidth="1"/>
    <col min="2" max="2" width="25.54296875" style="13" hidden="1" customWidth="1" outlineLevel="1"/>
    <col min="3" max="3" width="18.453125" style="13" hidden="1" customWidth="1" outlineLevel="1"/>
    <col min="4" max="4" width="16.81640625" style="13" hidden="1" customWidth="1" outlineLevel="1"/>
    <col min="5" max="5" width="15.7265625" style="13" hidden="1" customWidth="1" outlineLevel="1"/>
    <col min="6" max="6" width="14" style="13" hidden="1" customWidth="1" outlineLevel="1"/>
    <col min="7" max="12" width="14.7265625" style="13" hidden="1" customWidth="1" outlineLevel="1"/>
    <col min="13" max="13" width="16.7265625" style="13" hidden="1" customWidth="1" outlineLevel="1"/>
    <col min="14" max="14" width="10.453125" style="13" hidden="1" customWidth="1" outlineLevel="1"/>
    <col min="15" max="15" width="13.1796875" style="13" hidden="1" customWidth="1" outlineLevel="1"/>
    <col min="16" max="38" width="10.453125" style="13" hidden="1" customWidth="1" outlineLevel="1"/>
    <col min="39" max="39" width="19.1796875" style="13" customWidth="1" collapsed="1"/>
    <col min="40" max="76" width="16.7265625" style="13" hidden="1" customWidth="1" outlineLevel="1"/>
    <col min="77" max="77" width="16.7265625" style="13" customWidth="1" collapsed="1"/>
    <col min="78" max="114" width="16.7265625" style="13" hidden="1" customWidth="1" outlineLevel="1"/>
    <col min="115" max="115" width="16.7265625" style="13" customWidth="1" collapsed="1"/>
    <col min="116" max="152" width="16.7265625" style="13" hidden="1" customWidth="1" outlineLevel="1"/>
    <col min="153" max="153" width="16.7265625" style="13" customWidth="1" collapsed="1"/>
    <col min="154" max="190" width="16.7265625" style="13" hidden="1" customWidth="1" outlineLevel="1"/>
    <col min="191" max="191" width="16.7265625" style="13" customWidth="1" collapsed="1"/>
    <col min="192" max="228" width="16.7265625" style="13" hidden="1" customWidth="1" outlineLevel="1"/>
    <col min="229" max="229" width="16.7265625" style="13" customWidth="1" collapsed="1"/>
    <col min="230" max="266" width="16.7265625" style="13" hidden="1" customWidth="1" outlineLevel="1"/>
    <col min="267" max="267" width="16.7265625" style="13" customWidth="1" collapsed="1"/>
    <col min="268" max="304" width="16.7265625" style="13" hidden="1" customWidth="1" outlineLevel="1"/>
    <col min="305" max="305" width="16.7265625" style="13" customWidth="1" collapsed="1"/>
    <col min="306" max="342" width="16.7265625" style="13" hidden="1" customWidth="1" outlineLevel="1"/>
    <col min="343" max="343" width="16.7265625" style="13" customWidth="1" collapsed="1"/>
    <col min="344" max="380" width="16.7265625" style="13" hidden="1" customWidth="1" outlineLevel="1"/>
    <col min="381" max="381" width="16.7265625" style="13" customWidth="1" collapsed="1"/>
    <col min="382" max="418" width="16.7265625" style="13" hidden="1" customWidth="1" outlineLevel="1"/>
    <col min="419" max="419" width="16.7265625" style="13" customWidth="1" collapsed="1"/>
    <col min="420" max="16384" width="10.26953125" style="13"/>
  </cols>
  <sheetData>
    <row r="1" spans="1:419" s="11" customFormat="1" ht="15.75" customHeight="1" thickBot="1" x14ac:dyDescent="0.4">
      <c r="A1" s="48" t="s">
        <v>0</v>
      </c>
      <c r="B1" s="90" t="s">
        <v>1</v>
      </c>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1"/>
      <c r="AN1" s="92" t="s">
        <v>2</v>
      </c>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1"/>
      <c r="BZ1" s="111" t="s">
        <v>3</v>
      </c>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3"/>
      <c r="DL1" s="108" t="s">
        <v>99</v>
      </c>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10"/>
      <c r="EX1" s="114" t="s">
        <v>100</v>
      </c>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6"/>
      <c r="GJ1" s="114" t="s">
        <v>101</v>
      </c>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6"/>
      <c r="HV1" s="120" t="s">
        <v>4</v>
      </c>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c r="IW1" s="121"/>
      <c r="IX1" s="121"/>
      <c r="IY1" s="121"/>
      <c r="IZ1" s="121"/>
      <c r="JA1" s="121"/>
      <c r="JB1" s="121"/>
      <c r="JC1" s="121"/>
      <c r="JD1" s="121"/>
      <c r="JE1" s="121"/>
      <c r="JF1" s="121"/>
      <c r="JG1" s="122"/>
      <c r="JH1" s="117" t="s">
        <v>102</v>
      </c>
      <c r="JI1" s="118"/>
      <c r="JJ1" s="118"/>
      <c r="JK1" s="118"/>
      <c r="JL1" s="118"/>
      <c r="JM1" s="118"/>
      <c r="JN1" s="118"/>
      <c r="JO1" s="118"/>
      <c r="JP1" s="118"/>
      <c r="JQ1" s="118"/>
      <c r="JR1" s="118"/>
      <c r="JS1" s="118"/>
      <c r="JT1" s="118"/>
      <c r="JU1" s="118"/>
      <c r="JV1" s="118"/>
      <c r="JW1" s="118"/>
      <c r="JX1" s="118"/>
      <c r="JY1" s="118"/>
      <c r="JZ1" s="118"/>
      <c r="KA1" s="118"/>
      <c r="KB1" s="118"/>
      <c r="KC1" s="118"/>
      <c r="KD1" s="118"/>
      <c r="KE1" s="118"/>
      <c r="KF1" s="118"/>
      <c r="KG1" s="118"/>
      <c r="KH1" s="118"/>
      <c r="KI1" s="118"/>
      <c r="KJ1" s="118"/>
      <c r="KK1" s="118"/>
      <c r="KL1" s="118"/>
      <c r="KM1" s="118"/>
      <c r="KN1" s="118"/>
      <c r="KO1" s="118"/>
      <c r="KP1" s="118"/>
      <c r="KQ1" s="118"/>
      <c r="KR1" s="118"/>
      <c r="KS1" s="119"/>
      <c r="KT1" s="108" t="s">
        <v>103</v>
      </c>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10"/>
      <c r="MF1" s="108" t="s">
        <v>104</v>
      </c>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10"/>
      <c r="NR1" s="111" t="s">
        <v>34</v>
      </c>
      <c r="NS1" s="112"/>
      <c r="NT1" s="112"/>
      <c r="NU1" s="112"/>
      <c r="NV1" s="112"/>
      <c r="NW1" s="112"/>
      <c r="NX1" s="112"/>
      <c r="NY1" s="112"/>
      <c r="NZ1" s="112"/>
      <c r="OA1" s="112"/>
      <c r="OB1" s="112"/>
      <c r="OC1" s="112"/>
      <c r="OD1" s="112"/>
      <c r="OE1" s="112"/>
      <c r="OF1" s="112"/>
      <c r="OG1" s="112"/>
      <c r="OH1" s="112"/>
      <c r="OI1" s="112"/>
      <c r="OJ1" s="112"/>
      <c r="OK1" s="112"/>
      <c r="OL1" s="112"/>
      <c r="OM1" s="112"/>
      <c r="ON1" s="112"/>
      <c r="OO1" s="112"/>
      <c r="OP1" s="112"/>
      <c r="OQ1" s="112"/>
      <c r="OR1" s="112"/>
      <c r="OS1" s="112"/>
      <c r="OT1" s="112"/>
      <c r="OU1" s="112"/>
      <c r="OV1" s="112"/>
      <c r="OW1" s="112"/>
      <c r="OX1" s="112"/>
      <c r="OY1" s="112"/>
      <c r="OZ1" s="112"/>
      <c r="PA1" s="112"/>
      <c r="PB1" s="112"/>
      <c r="PC1" s="113"/>
    </row>
    <row r="2" spans="1:419" s="31" customFormat="1" ht="15.75" customHeight="1" thickBot="1" x14ac:dyDescent="0.4">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19" outlineLevel="1" x14ac:dyDescent="0.4">
      <c r="A3" s="46" t="s">
        <v>48</v>
      </c>
      <c r="B3" s="14">
        <f>'[1]D-PDP'!$BE$12</f>
        <v>59270.40234375</v>
      </c>
      <c r="C3" s="14">
        <f>'[1]D-PDP'!$BE$13</f>
        <v>49583.203125</v>
      </c>
      <c r="D3" s="14">
        <f>'[1]D-PDP'!$BE$14</f>
        <v>41750.40234375</v>
      </c>
      <c r="E3" s="14">
        <f>'[1]D-PDP'!$BE$15</f>
        <v>35576.80078125</v>
      </c>
      <c r="F3" s="14">
        <f>'[1]D-PDP'!$BE$16</f>
        <v>31389.6015625</v>
      </c>
      <c r="G3" s="14">
        <f>'[1]D-PDP'!$BE$17</f>
        <v>27858.400390625</v>
      </c>
      <c r="H3" s="14">
        <f>'[1]D-PDP'!$BE$18</f>
        <v>24661.599609375</v>
      </c>
      <c r="I3" s="14">
        <f>'[1]D-PDP'!$BE$19</f>
        <v>21936.80078125</v>
      </c>
      <c r="J3" s="14">
        <f>'[1]D-PDP'!$BE$20</f>
        <v>19548.798828125</v>
      </c>
      <c r="K3" s="14">
        <f>'[1]D-PDP'!$BE$21</f>
        <v>17494.400390625</v>
      </c>
      <c r="L3" s="14">
        <f>'[1]D-PDP'!$BE$22</f>
        <v>15582.400390625</v>
      </c>
      <c r="M3" s="14">
        <f>'[1]D-PDP'!$BE$23</f>
        <v>13477.599609375</v>
      </c>
      <c r="N3" s="14">
        <f>'[1]D-PDP'!$BE$24</f>
        <v>9968.7998046875</v>
      </c>
      <c r="O3" s="14">
        <f>'[1]D-PDP'!$BE$25</f>
        <v>6017.60009765625</v>
      </c>
      <c r="P3" s="14">
        <f>'[1]D-PDP'!$BE$26</f>
        <v>0</v>
      </c>
      <c r="Q3" s="14">
        <f>'[1]D-PDP'!$BE$27</f>
        <v>0</v>
      </c>
      <c r="R3" s="14">
        <f>'[1]D-PDP'!$BE$28</f>
        <v>0</v>
      </c>
      <c r="S3" s="14">
        <f>'[1]D-PDP'!$BE$29</f>
        <v>0</v>
      </c>
      <c r="T3" s="14">
        <f>'[1]D-PDP'!$BE$30</f>
        <v>0</v>
      </c>
      <c r="U3" s="14">
        <f>'[1]D-PDP'!$BE$31</f>
        <v>0</v>
      </c>
      <c r="V3" s="14">
        <f>'[1]D-PDP'!$BE$32</f>
        <v>0</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374116.81005859375</v>
      </c>
      <c r="AN3" s="28">
        <f>'[1]D-PNP'!$BE$12</f>
        <v>30708.798828125</v>
      </c>
      <c r="AO3" s="14">
        <f>'[1]D-PNP'!$BE$13</f>
        <v>27126.400390625</v>
      </c>
      <c r="AP3" s="14">
        <f>'[1]D-PNP'!$BE$14</f>
        <v>23421.599609375</v>
      </c>
      <c r="AQ3" s="14">
        <f>'[1]D-PNP'!$BE$15</f>
        <v>20294.3984375</v>
      </c>
      <c r="AR3" s="14">
        <f>'[1]D-PNP'!$BE$16</f>
        <v>17588.80078125</v>
      </c>
      <c r="AS3" s="14">
        <f>'[1]D-PNP'!$BE$17</f>
        <v>14995.201171875</v>
      </c>
      <c r="AT3" s="14">
        <f>'[1]D-PNP'!$BE$18</f>
        <v>11961.6005859375</v>
      </c>
      <c r="AU3" s="14">
        <f>'[1]D-PNP'!$BE$19</f>
        <v>10427.2001953125</v>
      </c>
      <c r="AV3" s="14">
        <f>'[1]D-PNP'!$BE$20</f>
        <v>9092.7998046875</v>
      </c>
      <c r="AW3" s="14">
        <f>'[1]D-PNP'!$BE$21</f>
        <v>7951.2001953125</v>
      </c>
      <c r="AX3" s="14">
        <f>'[1]D-PNP'!$BE$22</f>
        <v>6917.60009765625</v>
      </c>
      <c r="AY3" s="14">
        <f>'[1]D-PNP'!$BE$23</f>
        <v>6034.39990234375</v>
      </c>
      <c r="AZ3" s="14">
        <f>'[1]D-PNP'!$BE$24</f>
        <v>5269.60009765625</v>
      </c>
      <c r="BA3" s="14">
        <f>'[1]D-PNP'!$BE$25</f>
        <v>2169.60009765625</v>
      </c>
      <c r="BB3" s="14">
        <f>'[1]D-PNP'!$BE$26</f>
        <v>0</v>
      </c>
      <c r="BC3" s="14">
        <f>'[1]D-PNP'!$BE$27</f>
        <v>0</v>
      </c>
      <c r="BD3" s="14">
        <f>'[1]D-PNP'!$BE$28</f>
        <v>0</v>
      </c>
      <c r="BE3" s="14">
        <f>'[1]D-PNP'!$BE$29</f>
        <v>0</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193959.2001953125</v>
      </c>
      <c r="BZ3" s="28">
        <f>'[1]D-PND'!$BE$12</f>
        <v>0</v>
      </c>
      <c r="CA3" s="14">
        <f>'[1]D-PND'!$BE$13</f>
        <v>0</v>
      </c>
      <c r="CB3" s="14">
        <f>'[1]D-PND'!$BE$14</f>
        <v>0</v>
      </c>
      <c r="CC3" s="14">
        <f>'[1]D-PND'!$BE$15</f>
        <v>0</v>
      </c>
      <c r="CD3" s="14">
        <f>'[1]D-PND'!$BE$16</f>
        <v>0</v>
      </c>
      <c r="CE3" s="14">
        <f>'[1]D-PND'!$BE$17</f>
        <v>0</v>
      </c>
      <c r="CF3" s="14">
        <f>'[1]D-PND'!$BE$18</f>
        <v>0</v>
      </c>
      <c r="CG3" s="14">
        <f>'[1]D-PND'!$BE$19</f>
        <v>0</v>
      </c>
      <c r="CH3" s="14">
        <f>'[1]D-PND'!$BE$20</f>
        <v>0</v>
      </c>
      <c r="CI3" s="14">
        <f>'[1]D-PND'!$BE$21</f>
        <v>0</v>
      </c>
      <c r="CJ3" s="14">
        <f>'[1]D-PND'!$BE$22</f>
        <v>0</v>
      </c>
      <c r="CK3" s="14">
        <f>'[1]D-PND'!$BE$23</f>
        <v>0</v>
      </c>
      <c r="CL3" s="14">
        <f>'[1]D-PND'!$BE$24</f>
        <v>0</v>
      </c>
      <c r="CM3" s="14">
        <f>'[1]D-PND'!$BE$25</f>
        <v>0</v>
      </c>
      <c r="CN3" s="14">
        <f>'[1]D-PND'!$BE$26</f>
        <v>0</v>
      </c>
      <c r="CO3" s="14">
        <f>'[1]D-PND'!$BE$27</f>
        <v>0</v>
      </c>
      <c r="CP3" s="14">
        <f>'[1]D-PND'!$BE$28</f>
        <v>0</v>
      </c>
      <c r="CQ3" s="14">
        <f>'[1]D-PND'!$BE$29</f>
        <v>0</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0</v>
      </c>
      <c r="DL3" s="66">
        <f>'[1]D-PRBDP'!$BE$12</f>
        <v>13475</v>
      </c>
      <c r="DM3" s="67">
        <f>'[1]D-PRBDP'!$BE$13</f>
        <v>14782</v>
      </c>
      <c r="DN3" s="67">
        <f>'[1]D-PRBDP'!$BE$14</f>
        <v>15067</v>
      </c>
      <c r="DO3" s="67">
        <f>'[1]D-PRBDP'!$BE$15</f>
        <v>14858</v>
      </c>
      <c r="DP3" s="67">
        <f>'[1]D-PRBDP'!$BE$16</f>
        <v>13482</v>
      </c>
      <c r="DQ3" s="67">
        <f>'[1]D-PRBDP'!$BE$17</f>
        <v>12243.9990234375</v>
      </c>
      <c r="DR3" s="67">
        <f>'[1]D-PRBDP'!$BE$18</f>
        <v>10365</v>
      </c>
      <c r="DS3" s="67">
        <f>'[1]D-PRBDP'!$BE$19</f>
        <v>8915</v>
      </c>
      <c r="DT3" s="67">
        <f>'[1]D-PRBDP'!$BE$20</f>
        <v>8231</v>
      </c>
      <c r="DU3" s="67">
        <f>'[1]D-PRBDP'!$BE$21</f>
        <v>7590</v>
      </c>
      <c r="DV3" s="67">
        <f>'[1]D-PRBDP'!$BE$22</f>
        <v>6945</v>
      </c>
      <c r="DW3" s="67">
        <f>'[1]D-PRBDP'!$BE$23</f>
        <v>6810</v>
      </c>
      <c r="DX3" s="67">
        <f>'[1]D-PRBDP'!$BE$24</f>
        <v>8301</v>
      </c>
      <c r="DY3" s="67">
        <f>'[1]D-PRBDP'!$BE$25</f>
        <v>10478</v>
      </c>
      <c r="DZ3" s="67">
        <f>'[1]D-PRBDP'!$BE$26</f>
        <v>14819</v>
      </c>
      <c r="EA3" s="67">
        <f>'[1]D-PRBDP'!$BE$27</f>
        <v>13355</v>
      </c>
      <c r="EB3" s="67">
        <f>'[1]D-PRBDP'!$BE$28</f>
        <v>12027</v>
      </c>
      <c r="EC3" s="67">
        <f>'[1]D-PRBDP'!$BE$29</f>
        <v>10860</v>
      </c>
      <c r="ED3" s="67">
        <f>'[1]D-PRBDP'!$BE$30</f>
        <v>8201</v>
      </c>
      <c r="EE3" s="67">
        <f>'[1]D-PRBDP'!$BE$31</f>
        <v>0</v>
      </c>
      <c r="EF3" s="67">
        <f>'[1]D-PRBDP'!$BE$32</f>
        <v>0</v>
      </c>
      <c r="EG3" s="67">
        <f>'[1]D-PRBDP'!$BE$33</f>
        <v>0</v>
      </c>
      <c r="EH3" s="67">
        <f>'[1]D-PRBDP'!$BE$34</f>
        <v>0</v>
      </c>
      <c r="EI3" s="67">
        <f>'[1]D-PRBDP'!$BE$35</f>
        <v>0</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210804.9990234375</v>
      </c>
      <c r="EX3" s="66">
        <f>'[1]D-PRBNP'!$BE$12</f>
        <v>10478</v>
      </c>
      <c r="EY3" s="67">
        <f>'[1]D-PRBNP'!$BE$13</f>
        <v>21784</v>
      </c>
      <c r="EZ3" s="67">
        <f>'[1]D-PRBNP'!$BE$14</f>
        <v>19978</v>
      </c>
      <c r="FA3" s="67">
        <f>'[1]D-PRBNP'!$BE$15</f>
        <v>17443</v>
      </c>
      <c r="FB3" s="67">
        <f>'[1]D-PRBNP'!$BE$16</f>
        <v>15280</v>
      </c>
      <c r="FC3" s="67">
        <f>'[1]D-PRBNP'!$BE$17</f>
        <v>13757.9990234375</v>
      </c>
      <c r="FD3" s="67">
        <f>'[1]D-PRBNP'!$BE$18</f>
        <v>13099</v>
      </c>
      <c r="FE3" s="67">
        <f>'[1]D-PRBNP'!$BE$19</f>
        <v>11522</v>
      </c>
      <c r="FF3" s="67">
        <f>'[1]D-PRBNP'!$BE$20</f>
        <v>9848.0009765625</v>
      </c>
      <c r="FG3" s="67">
        <f>'[1]D-PRBNP'!$BE$21</f>
        <v>7765</v>
      </c>
      <c r="FH3" s="67">
        <f>'[1]D-PRBNP'!$BE$22</f>
        <v>6959</v>
      </c>
      <c r="FI3" s="67">
        <f>'[1]D-PRBNP'!$BE$23</f>
        <v>6273</v>
      </c>
      <c r="FJ3" s="67">
        <f>'[1]D-PRBNP'!$BE$24</f>
        <v>5672</v>
      </c>
      <c r="FK3" s="67">
        <f>'[1]D-PRBNP'!$BE$25</f>
        <v>8836</v>
      </c>
      <c r="FL3" s="67">
        <f>'[1]D-PRBNP'!$BE$26</f>
        <v>7500</v>
      </c>
      <c r="FM3" s="67">
        <f>'[1]D-PRBNP'!$BE$27</f>
        <v>6003.00048828125</v>
      </c>
      <c r="FN3" s="67">
        <f>'[1]D-PRBNP'!$BE$28</f>
        <v>5982</v>
      </c>
      <c r="FO3" s="67">
        <f>'[1]D-PRBNP'!$BE$29</f>
        <v>4574.00048828125</v>
      </c>
      <c r="FP3" s="67">
        <f>'[1]D-PRBNP'!$BE$30</f>
        <v>3158</v>
      </c>
      <c r="FQ3" s="67">
        <f>'[1]D-PRBNP'!$BE$31</f>
        <v>0</v>
      </c>
      <c r="FR3" s="67">
        <f>'[1]D-PRBNP'!$BE$32</f>
        <v>0</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195912.0009765625</v>
      </c>
      <c r="GJ3" s="66">
        <f>'[1]D-PRBND'!$BE$12</f>
        <v>0</v>
      </c>
      <c r="GK3" s="67">
        <f>'[1]D-PRBND'!$BE$13</f>
        <v>0</v>
      </c>
      <c r="GL3" s="67">
        <f>'[1]D-PRBND'!$BE$14</f>
        <v>0</v>
      </c>
      <c r="GM3" s="67">
        <f>'[1]D-PRBND'!$BE$15</f>
        <v>0</v>
      </c>
      <c r="GN3" s="67">
        <f>'[1]D-PRBND'!$BE$16</f>
        <v>0</v>
      </c>
      <c r="GO3" s="67">
        <f>'[1]D-PRBND'!$BE$17</f>
        <v>0</v>
      </c>
      <c r="GP3" s="67">
        <f>'[1]D-PRBND'!$BE$18</f>
        <v>0</v>
      </c>
      <c r="GQ3" s="67">
        <f>'[1]D-PRBND'!$BE$19</f>
        <v>0</v>
      </c>
      <c r="GR3" s="67">
        <f>'[1]D-PRBND'!$BE$20</f>
        <v>0</v>
      </c>
      <c r="GS3" s="67">
        <f>'[1]D-PRBND'!$BE$21</f>
        <v>0</v>
      </c>
      <c r="GT3" s="67">
        <f>'[1]D-PRBND'!$BE$22</f>
        <v>0</v>
      </c>
      <c r="GU3" s="67">
        <f>'[1]D-PRBND'!$BE$23</f>
        <v>0</v>
      </c>
      <c r="GV3" s="67">
        <f>'[1]D-PRBND'!$BE$24</f>
        <v>0</v>
      </c>
      <c r="GW3" s="67">
        <f>'[1]D-PRBND'!$BE$25</f>
        <v>0</v>
      </c>
      <c r="GX3" s="67">
        <f>'[1]D-PRBND'!$BE$26</f>
        <v>0</v>
      </c>
      <c r="GY3" s="67">
        <f>'[1]D-PRBND'!$BE$27</f>
        <v>0</v>
      </c>
      <c r="GZ3" s="67">
        <f>'[1]D-PRBND'!$BE$28</f>
        <v>0</v>
      </c>
      <c r="HA3" s="67">
        <f>'[1]D-PRBND'!$BE$29</f>
        <v>0</v>
      </c>
      <c r="HB3" s="67">
        <f>'[1]D-PRBND'!$BE$30</f>
        <v>0</v>
      </c>
      <c r="HC3" s="67">
        <f>'[1]D-PRBND'!$BE$31</f>
        <v>0</v>
      </c>
      <c r="HD3" s="67">
        <f>'[1]D-PRBND'!$BE$32</f>
        <v>0</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0</v>
      </c>
      <c r="HV3" s="28">
        <f>SUM($DL$3,$EX$3,$GJ$3)</f>
        <v>23953</v>
      </c>
      <c r="HW3" s="14">
        <f>SUM($DM$3,$EY$3,$GK$3)</f>
        <v>36566</v>
      </c>
      <c r="HX3" s="14">
        <f>SUM($DN$3,$EZ$3,$GL$3)</f>
        <v>35045</v>
      </c>
      <c r="HY3" s="14">
        <f>SUM($DO$3,$FA$3,$GM$3)</f>
        <v>32301</v>
      </c>
      <c r="HZ3" s="14">
        <f>SUM($DP$3,$FB$3,$GN$3)</f>
        <v>28762</v>
      </c>
      <c r="IA3" s="14">
        <f>SUM($DQ$3,$FC$3,$GO$3)</f>
        <v>26001.998046875</v>
      </c>
      <c r="IB3" s="14">
        <f>SUM($DR$3,$FD$3,$GP$3)</f>
        <v>23464</v>
      </c>
      <c r="IC3" s="14">
        <f>SUM($DS$3,$FE$3,$GQ$3)</f>
        <v>20437</v>
      </c>
      <c r="ID3" s="14">
        <f>SUM($DT$3,$FF$3,$GR$3)</f>
        <v>18079.0009765625</v>
      </c>
      <c r="IE3" s="14">
        <f>SUM($DU$3,$FG$3,$GS$3)</f>
        <v>15355</v>
      </c>
      <c r="IF3" s="14">
        <f>SUM($DV$3,$FH$3,$GT$3)</f>
        <v>13904</v>
      </c>
      <c r="IG3" s="14">
        <f>SUM($DW$3,$FI$3,$GU$3)</f>
        <v>13083</v>
      </c>
      <c r="IH3" s="14">
        <f>SUM($DX$3,$FJ$3,$GV$3)</f>
        <v>13973</v>
      </c>
      <c r="II3" s="14">
        <f>SUM($DY$3,$FK$3,$GW$3)</f>
        <v>19314</v>
      </c>
      <c r="IJ3" s="14">
        <f>SUM($DZ$3,$FL$3,$GX$3)</f>
        <v>22319</v>
      </c>
      <c r="IK3" s="14">
        <f>SUM($EA$3,$FM$3,$GY$3)</f>
        <v>19358.00048828125</v>
      </c>
      <c r="IL3" s="14">
        <f>SUM($EB$3,$FN$3,$GZ$3)</f>
        <v>18009</v>
      </c>
      <c r="IM3" s="14">
        <f>SUM($EC$3,$FO$3,$HA$3)</f>
        <v>15434.00048828125</v>
      </c>
      <c r="IN3" s="14">
        <f>SUM($ED$3,$FP$3,$HB$3)</f>
        <v>11359</v>
      </c>
      <c r="IO3" s="14">
        <f>SUM($EE$3,$FQ$3,$HC$3)</f>
        <v>0</v>
      </c>
      <c r="IP3" s="14">
        <f>SUM($EF$3,$FR$3,$HD$3)</f>
        <v>0</v>
      </c>
      <c r="IQ3" s="14">
        <f>SUM($EG$3,$FS$3,$HE$3)</f>
        <v>0</v>
      </c>
      <c r="IR3" s="14">
        <f>SUM($EH$3,$FT$3,$HF$3)</f>
        <v>0</v>
      </c>
      <c r="IS3" s="14">
        <f>SUM($EI$3,$FU$3,$HG$3)</f>
        <v>0</v>
      </c>
      <c r="IT3" s="14">
        <f>SUM($EJ$3,$FV$3,$HH$3)</f>
        <v>0</v>
      </c>
      <c r="IU3" s="14">
        <f>SUM($EK$3,$FW$3,$HI$3)</f>
        <v>0</v>
      </c>
      <c r="IV3" s="14">
        <f>SUM($EL$3,$FX$3,$HJ$3)</f>
        <v>0</v>
      </c>
      <c r="IW3" s="14">
        <f>SUM($EM$3,$FY$3,$HK$3)</f>
        <v>0</v>
      </c>
      <c r="IX3" s="14">
        <f>SUM($EN$3,$FZ$3,$HL$3)</f>
        <v>0</v>
      </c>
      <c r="IY3" s="14">
        <f>SUM($EO$3,$GA$3,$HM$3)</f>
        <v>0</v>
      </c>
      <c r="IZ3" s="14">
        <f>SUM($EP$3,$GB$3,$HN$3)</f>
        <v>0</v>
      </c>
      <c r="JA3" s="14">
        <f>SUM($EQ$3,$GC$3,$HO$3)</f>
        <v>0</v>
      </c>
      <c r="JB3" s="14">
        <f>SUM($ER$3,$GD$3,$HP$3)</f>
        <v>0</v>
      </c>
      <c r="JC3" s="14">
        <f>SUM($ES$3,$GE$3,$HQ$3)</f>
        <v>0</v>
      </c>
      <c r="JD3" s="14">
        <f>SUM($ET$3,$GF$3,$HR$3)</f>
        <v>0</v>
      </c>
      <c r="JE3" s="14">
        <f>SUM($EU$3,$GG$3,$HS$3)</f>
        <v>0</v>
      </c>
      <c r="JF3" s="14">
        <f>SUM($EV$3,$GH$3,$HT$3)</f>
        <v>0</v>
      </c>
      <c r="JG3" s="16">
        <f>SUM(HV3:JF3)</f>
        <v>406717</v>
      </c>
      <c r="JH3" s="66">
        <f>'[1]D-PSDP'!$BE$12</f>
        <v>1181</v>
      </c>
      <c r="JI3" s="67">
        <f>'[1]D-PSDP'!$BE$13</f>
        <v>1504</v>
      </c>
      <c r="JJ3" s="67">
        <f>'[1]D-PSDP'!$BE$14</f>
        <v>1678</v>
      </c>
      <c r="JK3" s="67">
        <f>'[1]D-PSDP'!$BE$15</f>
        <v>1759.0001220703125</v>
      </c>
      <c r="JL3" s="67">
        <f>'[1]D-PSDP'!$BE$16</f>
        <v>1774</v>
      </c>
      <c r="JM3" s="67">
        <f>'[1]D-PSDP'!$BE$17</f>
        <v>1753</v>
      </c>
      <c r="JN3" s="67">
        <f>'[1]D-PSDP'!$BE$18</f>
        <v>2382</v>
      </c>
      <c r="JO3" s="67">
        <f>'[1]D-PSDP'!$BE$19</f>
        <v>2108</v>
      </c>
      <c r="JP3" s="67">
        <f>'[1]D-PSDP'!$BE$20</f>
        <v>1227.9998779296875</v>
      </c>
      <c r="JQ3" s="67">
        <f>'[1]D-PSDP'!$BE$21</f>
        <v>1204</v>
      </c>
      <c r="JR3" s="67">
        <f>'[1]D-PSDP'!$BE$22</f>
        <v>1165</v>
      </c>
      <c r="JS3" s="67">
        <f>'[1]D-PSDP'!$BE$23</f>
        <v>1128</v>
      </c>
      <c r="JT3" s="67">
        <f>'[1]D-PSDP'!$BE$24</f>
        <v>1090</v>
      </c>
      <c r="JU3" s="67">
        <f>'[1]D-PSDP'!$BE$25</f>
        <v>1050</v>
      </c>
      <c r="JV3" s="67">
        <f>'[1]D-PSDP'!$BE$26</f>
        <v>1000</v>
      </c>
      <c r="JW3" s="67">
        <f>'[1]D-PSDP'!$BE$27</f>
        <v>958</v>
      </c>
      <c r="JX3" s="67">
        <f>'[1]D-PSDP'!$BE$28</f>
        <v>912</v>
      </c>
      <c r="JY3" s="67">
        <f>'[1]D-PSDP'!$BE$29</f>
        <v>868</v>
      </c>
      <c r="JZ3" s="67">
        <f>'[1]D-PSDP'!$BE$30</f>
        <v>686</v>
      </c>
      <c r="KA3" s="67">
        <f>'[1]D-PSDP'!$BE$31</f>
        <v>0</v>
      </c>
      <c r="KB3" s="67">
        <f>'[1]D-PSDP'!$BE$32</f>
        <v>0</v>
      </c>
      <c r="KC3" s="67">
        <f>'[1]D-PSDP'!$BE$33</f>
        <v>0</v>
      </c>
      <c r="KD3" s="67">
        <f>'[1]D-PSDP'!$BE$34</f>
        <v>0</v>
      </c>
      <c r="KE3" s="67">
        <f>'[1]D-PSDP'!$BE$35</f>
        <v>0</v>
      </c>
      <c r="KF3" s="67">
        <f>'[1]D-PSDP'!$BE$36</f>
        <v>0</v>
      </c>
      <c r="KG3" s="67">
        <f>'[1]D-PSDP'!$BE$37</f>
        <v>0</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25428</v>
      </c>
      <c r="KT3" s="66">
        <f>'[1]D-PSNP'!$BE$12</f>
        <v>1153</v>
      </c>
      <c r="KU3" s="67">
        <f>'[1]D-PSNP'!$BE$13</f>
        <v>1121</v>
      </c>
      <c r="KV3" s="67">
        <f>'[1]D-PSNP'!$BE$14</f>
        <v>927.00006103515625</v>
      </c>
      <c r="KW3" s="67">
        <f>'[1]D-PSNP'!$BE$15</f>
        <v>769</v>
      </c>
      <c r="KX3" s="67">
        <f>'[1]D-PSNP'!$BE$16</f>
        <v>637</v>
      </c>
      <c r="KY3" s="67">
        <f>'[1]D-PSNP'!$BE$17</f>
        <v>531</v>
      </c>
      <c r="KZ3" s="67">
        <f>'[1]D-PSNP'!$BE$18</f>
        <v>440</v>
      </c>
      <c r="LA3" s="67">
        <f>'[1]D-PSNP'!$BE$19</f>
        <v>366</v>
      </c>
      <c r="LB3" s="67">
        <f>'[1]D-PSNP'!$BE$20</f>
        <v>627</v>
      </c>
      <c r="LC3" s="67">
        <f>'[1]D-PSNP'!$BE$21</f>
        <v>1156</v>
      </c>
      <c r="LD3" s="67">
        <f>'[1]D-PSNP'!$BE$22</f>
        <v>0</v>
      </c>
      <c r="LE3" s="67">
        <f>'[1]D-PSNP'!$BE$23</f>
        <v>0</v>
      </c>
      <c r="LF3" s="67">
        <f>'[1]D-PSNP'!$BE$24</f>
        <v>0</v>
      </c>
      <c r="LG3" s="67">
        <f>'[1]D-PSNP'!$BE$25</f>
        <v>0</v>
      </c>
      <c r="LH3" s="67">
        <f>'[1]D-PSNP'!$BE$26</f>
        <v>0</v>
      </c>
      <c r="LI3" s="67">
        <f>'[1]D-PSNP'!$BE$27</f>
        <v>0</v>
      </c>
      <c r="LJ3" s="67">
        <f>'[1]D-PSNP'!$BE$28</f>
        <v>0</v>
      </c>
      <c r="LK3" s="67">
        <f>'[1]D-PSNP'!$BE$29</f>
        <v>0</v>
      </c>
      <c r="LL3" s="67">
        <f>'[1]D-PSNP'!$BE$30</f>
        <v>611</v>
      </c>
      <c r="LM3" s="67">
        <f>'[1]D-PSNP'!$BE$31</f>
        <v>307</v>
      </c>
      <c r="LN3" s="67">
        <f>'[1]D-PSNP'!$BE$32</f>
        <v>0</v>
      </c>
      <c r="LO3" s="67">
        <f>'[1]D-PSNP'!$BE$33</f>
        <v>0</v>
      </c>
      <c r="LP3" s="67">
        <f>'[1]D-PSNP'!$BE$34</f>
        <v>0</v>
      </c>
      <c r="LQ3" s="67">
        <f>'[1]D-PSNP'!$BE$35</f>
        <v>0</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8645.0000610351563</v>
      </c>
      <c r="MF3" s="66">
        <f>'[1]D-PSND'!$BE$12</f>
        <v>0</v>
      </c>
      <c r="MG3" s="67">
        <f>'[1]D-PSND'!$BE$13</f>
        <v>0</v>
      </c>
      <c r="MH3" s="67">
        <f>'[1]D-PSND'!$BE$14</f>
        <v>0</v>
      </c>
      <c r="MI3" s="67">
        <f>'[1]D-PSND'!$BE$15</f>
        <v>0</v>
      </c>
      <c r="MJ3" s="67">
        <f>'[1]D-PSND'!$BE$16</f>
        <v>0</v>
      </c>
      <c r="MK3" s="67">
        <f>'[1]D-PSND'!$BE$17</f>
        <v>0</v>
      </c>
      <c r="ML3" s="67">
        <f>'[1]D-PSND'!$BE$18</f>
        <v>0</v>
      </c>
      <c r="MM3" s="67">
        <f>'[1]D-PSND'!$BE$19</f>
        <v>0</v>
      </c>
      <c r="MN3" s="67">
        <f>'[1]D-PSND'!$BE$20</f>
        <v>0</v>
      </c>
      <c r="MO3" s="67">
        <f>'[1]D-PSND'!$BE$21</f>
        <v>0</v>
      </c>
      <c r="MP3" s="67">
        <f>'[1]D-PSND'!$BE$22</f>
        <v>0</v>
      </c>
      <c r="MQ3" s="67">
        <f>'[1]D-PSND'!$BE$23</f>
        <v>0</v>
      </c>
      <c r="MR3" s="67">
        <f>'[1]D-PSND'!$BE$24</f>
        <v>0</v>
      </c>
      <c r="MS3" s="67">
        <f>'[1]D-PSND'!$BE$25</f>
        <v>0</v>
      </c>
      <c r="MT3" s="67">
        <f>'[1]D-PSND'!$BE$26</f>
        <v>0</v>
      </c>
      <c r="MU3" s="67">
        <f>'[1]D-PSND'!$BE$27</f>
        <v>0</v>
      </c>
      <c r="MV3" s="67">
        <f>'[1]D-PSND'!$BE$28</f>
        <v>0</v>
      </c>
      <c r="MW3" s="67">
        <f>'[1]D-PSND'!$BE$29</f>
        <v>0</v>
      </c>
      <c r="MX3" s="67">
        <f>'[1]D-PSND'!$BE$30</f>
        <v>0</v>
      </c>
      <c r="MY3" s="67">
        <f>'[1]D-PSND'!$BE$31</f>
        <v>0</v>
      </c>
      <c r="MZ3" s="67">
        <f>'[1]D-PSND'!$BE$32</f>
        <v>0</v>
      </c>
      <c r="NA3" s="67">
        <f>'[1]D-PSND'!$BE$33</f>
        <v>0</v>
      </c>
      <c r="NB3" s="67">
        <f>'[1]D-PSND'!$BE$34</f>
        <v>0</v>
      </c>
      <c r="NC3" s="67">
        <f>'[1]D-PSND'!$BE$35</f>
        <v>0</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0</v>
      </c>
      <c r="NR3" s="14">
        <f>SUM($JH$3,$KT$3,$MF$3)</f>
        <v>2334</v>
      </c>
      <c r="NS3" s="14">
        <f>SUM($JI$3,$KU$3,$MG$3)</f>
        <v>2625</v>
      </c>
      <c r="NT3" s="14">
        <f>SUM($JJ$3,$KV$3,$MH$3)</f>
        <v>2605.0000610351563</v>
      </c>
      <c r="NU3" s="14">
        <f>SUM($JK$3,$KW$3,$MI$3)</f>
        <v>2528.0001220703125</v>
      </c>
      <c r="NV3" s="14">
        <f>SUM($JL$3,$KX$3,$MJ$3)</f>
        <v>2411</v>
      </c>
      <c r="NW3" s="14">
        <f>SUM($JM$3,$KY$3,$MK$3)</f>
        <v>2284</v>
      </c>
      <c r="NX3" s="14">
        <f>SUM($JN$3,$KZ$3,$ML$3)</f>
        <v>2822</v>
      </c>
      <c r="NY3" s="14">
        <f>SUM($JO$3,$LA$3,$MM$3)</f>
        <v>2474</v>
      </c>
      <c r="NZ3" s="14">
        <f>SUM($JP$3,$LB$3,$MN$3)</f>
        <v>1854.9998779296875</v>
      </c>
      <c r="OA3" s="14">
        <f>SUM($JQ$3,$LC$3,$MO$3)</f>
        <v>2360</v>
      </c>
      <c r="OB3" s="14">
        <f>SUM($JR$3,$LD$3,$MP$3)</f>
        <v>1165</v>
      </c>
      <c r="OC3" s="14">
        <f>SUM($JS$3,$LE$3,$MQ$3)</f>
        <v>1128</v>
      </c>
      <c r="OD3" s="14">
        <f>SUM($JT$3,$LF$3,$MR$3)</f>
        <v>1090</v>
      </c>
      <c r="OE3" s="14">
        <f>SUM($JU$3,$LG$3,$MS$3)</f>
        <v>1050</v>
      </c>
      <c r="OF3" s="14">
        <f>SUM($JV$3,$LH$3,$MT$3)</f>
        <v>1000</v>
      </c>
      <c r="OG3" s="14">
        <f>SUM($JW$3,$LI$3,$MU$3)</f>
        <v>958</v>
      </c>
      <c r="OH3" s="14">
        <f>SUM($JX$3,$LJ$3,$MV$3)</f>
        <v>912</v>
      </c>
      <c r="OI3" s="14">
        <f>SUM($JY$3,$LK$3,$MW$3)</f>
        <v>868</v>
      </c>
      <c r="OJ3" s="14">
        <f>SUM($JZ$3,$LL$3,$MX$3)</f>
        <v>1297</v>
      </c>
      <c r="OK3" s="14">
        <f>SUM($KA$3,$LM$3,$MY$3)</f>
        <v>307</v>
      </c>
      <c r="OL3" s="14">
        <f>SUM($KB$3,$LN$3,$MZ$3)</f>
        <v>0</v>
      </c>
      <c r="OM3" s="14">
        <f>SUM($KC$3,$LO$3,$NA$3)</f>
        <v>0</v>
      </c>
      <c r="ON3" s="14">
        <f>SUM($KD$3,$LP$3,$NB$3)</f>
        <v>0</v>
      </c>
      <c r="OO3" s="14">
        <f>SUM($KE$3,$LQ$3,$NC$3)</f>
        <v>0</v>
      </c>
      <c r="OP3" s="14">
        <f>SUM($KF$3,$LR$3,$ND$3)</f>
        <v>0</v>
      </c>
      <c r="OQ3" s="14">
        <f>SUM($KG$3,$LS$3,$NE$3)</f>
        <v>0</v>
      </c>
      <c r="OR3" s="14">
        <f>SUM($KH$3,$LT$3,$NF$3)</f>
        <v>0</v>
      </c>
      <c r="OS3" s="14">
        <f>SUM($KI$3,$LU$3,$NG$3)</f>
        <v>0</v>
      </c>
      <c r="OT3" s="14">
        <f>SUM($KJ$3,$LV$3,$NH$3)</f>
        <v>0</v>
      </c>
      <c r="OU3" s="14">
        <f>SUM($KK$3,$LW$3,$NI$3)</f>
        <v>0</v>
      </c>
      <c r="OV3" s="14">
        <f>SUM($KL$3,$LX$3,$NJ$3)</f>
        <v>0</v>
      </c>
      <c r="OW3" s="14">
        <f>SUM($KM$3,$LY$3,$NK$3)</f>
        <v>0</v>
      </c>
      <c r="OX3" s="14">
        <f>SUM($KN$3,$LZ$3,$NL$3)</f>
        <v>0</v>
      </c>
      <c r="OY3" s="14">
        <f>SUM($KO$3,$MA$3,$NM$3)</f>
        <v>0</v>
      </c>
      <c r="OZ3" s="14">
        <f>SUM($KP$3,$MB$3,$NN$3)</f>
        <v>0</v>
      </c>
      <c r="PA3" s="14">
        <f>SUM($KQ$3,$MC$3,$NO$3)</f>
        <v>0</v>
      </c>
      <c r="PB3" s="14">
        <f>SUM($KR$3,$MD$3,$NP$3)</f>
        <v>0</v>
      </c>
      <c r="PC3" s="16">
        <f>SUM(NR3:PB3)</f>
        <v>34073.000061035156</v>
      </c>
    </row>
    <row r="4" spans="1:419" outlineLevel="1" x14ac:dyDescent="0.4">
      <c r="A4" s="46" t="s">
        <v>49</v>
      </c>
      <c r="B4" s="25">
        <f>'[2]CF PDP'!$BB$36</f>
        <v>59270</v>
      </c>
      <c r="C4" s="25">
        <f>'[2]CF PDP'!$BB$37</f>
        <v>49583</v>
      </c>
      <c r="D4" s="25">
        <f>'[2]CF PDP'!$BB$38</f>
        <v>41750</v>
      </c>
      <c r="E4" s="25">
        <f>'[2]CF PDP'!$BB$39</f>
        <v>35577</v>
      </c>
      <c r="F4" s="25">
        <f>'[2]CF PDP'!$BB$40</f>
        <v>31390</v>
      </c>
      <c r="G4" s="25">
        <f>'[2]CF PDP'!$BB$41</f>
        <v>27858</v>
      </c>
      <c r="H4" s="25">
        <f>'[2]CF PDP'!$BB$42</f>
        <v>24662</v>
      </c>
      <c r="I4" s="25">
        <f>'[2]CF PDP'!$BB$43</f>
        <v>21937</v>
      </c>
      <c r="J4" s="25">
        <f>'[2]CF PDP'!$BB$44</f>
        <v>19549</v>
      </c>
      <c r="K4" s="25">
        <f>'[2]CF PDP'!$BB$45</f>
        <v>17494</v>
      </c>
      <c r="L4" s="25">
        <f>'[2]CF PDP'!$BB$46</f>
        <v>15582</v>
      </c>
      <c r="M4" s="25">
        <f>'[2]CF PDP'!$BB$47</f>
        <v>13478</v>
      </c>
      <c r="N4" s="25">
        <f>'[2]CF PDP'!$BB$48</f>
        <v>9969</v>
      </c>
      <c r="O4" s="25">
        <f>'[2]CF PDP'!$BB$49</f>
        <v>8871</v>
      </c>
      <c r="P4" s="25">
        <f>'[2]CF PDP'!$BB$50</f>
        <v>0</v>
      </c>
      <c r="Q4" s="25">
        <f>'[2]CF PDP'!$BB$51</f>
        <v>0</v>
      </c>
      <c r="R4" s="25">
        <f>'[2]CF PDP'!$BB$52</f>
        <v>0</v>
      </c>
      <c r="S4" s="25">
        <f>'[2]CF PDP'!$BB$53</f>
        <v>0</v>
      </c>
      <c r="T4" s="25">
        <f>'[2]CF PDP'!$BB$54</f>
        <v>0</v>
      </c>
      <c r="U4" s="25">
        <f>'[2]CF PDP'!$BB$55</f>
        <v>0</v>
      </c>
      <c r="V4" s="25">
        <f>'[2]CF PDP'!$BB$56</f>
        <v>0</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376970</v>
      </c>
      <c r="AN4" s="27">
        <f>'[2]CF PNP'!$BB$36</f>
        <v>30708</v>
      </c>
      <c r="AO4" s="25">
        <f>'[2]CF PNP'!$BB$37</f>
        <v>27125</v>
      </c>
      <c r="AP4" s="25">
        <f>'[2]CF PNP'!$BB$38</f>
        <v>23422</v>
      </c>
      <c r="AQ4" s="25">
        <f>'[2]CF PNP'!$BB$39</f>
        <v>20294</v>
      </c>
      <c r="AR4" s="25">
        <f>'[2]CF PNP'!$BB$40</f>
        <v>17589</v>
      </c>
      <c r="AS4" s="25">
        <f>'[2]CF PNP'!$BB$41</f>
        <v>14995</v>
      </c>
      <c r="AT4" s="25">
        <f>'[2]CF PNP'!$BB$42</f>
        <v>11962</v>
      </c>
      <c r="AU4" s="25">
        <f>'[2]CF PNP'!$BB$43</f>
        <v>10427</v>
      </c>
      <c r="AV4" s="25">
        <f>'[2]CF PNP'!$BB$44</f>
        <v>9093</v>
      </c>
      <c r="AW4" s="25">
        <f>'[2]CF PNP'!$BB$45</f>
        <v>7951</v>
      </c>
      <c r="AX4" s="25">
        <f>'[2]CF PNP'!$BB$46</f>
        <v>6918</v>
      </c>
      <c r="AY4" s="25">
        <f>'[2]CF PNP'!$BB$47</f>
        <v>6034</v>
      </c>
      <c r="AZ4" s="25">
        <f>'[2]CF PNP'!$BB$48</f>
        <v>5270</v>
      </c>
      <c r="BA4" s="25">
        <f>'[2]CF PNP'!$BB$49</f>
        <v>2746</v>
      </c>
      <c r="BB4" s="25">
        <f>'[2]CF PNP'!$BB$50</f>
        <v>0</v>
      </c>
      <c r="BC4" s="25">
        <f>'[2]CF PNP'!$BB$51</f>
        <v>0</v>
      </c>
      <c r="BD4" s="25">
        <f>'[2]CF PNP'!$BB$52</f>
        <v>0</v>
      </c>
      <c r="BE4" s="25">
        <f>'[2]CF PNP'!$BB$53</f>
        <v>0</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194534</v>
      </c>
      <c r="BZ4" s="27">
        <f>'[2]CF PND'!$BB$36</f>
        <v>0</v>
      </c>
      <c r="CA4" s="25">
        <f>'[2]CF PND'!$BB$37</f>
        <v>0</v>
      </c>
      <c r="CB4" s="25">
        <f>'[2]CF PND'!$BB$38</f>
        <v>0</v>
      </c>
      <c r="CC4" s="25">
        <f>'[2]CF PND'!$BB$39</f>
        <v>0</v>
      </c>
      <c r="CD4" s="25">
        <f>'[2]CF PND'!$BB$40</f>
        <v>0</v>
      </c>
      <c r="CE4" s="25">
        <f>'[2]CF PND'!$BB$41</f>
        <v>0</v>
      </c>
      <c r="CF4" s="25">
        <f>'[2]CF PND'!$BB$42</f>
        <v>0</v>
      </c>
      <c r="CG4" s="25">
        <f>'[2]CF PND'!$BB$43</f>
        <v>0</v>
      </c>
      <c r="CH4" s="25">
        <f>'[2]CF PND'!$BB$44</f>
        <v>0</v>
      </c>
      <c r="CI4" s="25">
        <f>'[2]CF PND'!$BB$45</f>
        <v>0</v>
      </c>
      <c r="CJ4" s="25">
        <f>'[2]CF PND'!$BB$46</f>
        <v>0</v>
      </c>
      <c r="CK4" s="25">
        <f>'[2]CF PND'!$BB$47</f>
        <v>0</v>
      </c>
      <c r="CL4" s="25">
        <f>'[2]CF PND'!$BB$48</f>
        <v>0</v>
      </c>
      <c r="CM4" s="25">
        <f>'[2]CF PND'!$BB$49</f>
        <v>0</v>
      </c>
      <c r="CN4" s="25">
        <f>'[2]CF PND'!$BB$50</f>
        <v>0</v>
      </c>
      <c r="CO4" s="25">
        <f>'[2]CF PND'!$BB$51</f>
        <v>0</v>
      </c>
      <c r="CP4" s="25">
        <f>'[2]CF PND'!$BB$52</f>
        <v>0</v>
      </c>
      <c r="CQ4" s="25">
        <f>'[2]CF PND'!$BB$53</f>
        <v>0</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0</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23952</v>
      </c>
      <c r="HW4" s="25">
        <f>'[2]CF PRB'!$BB$37</f>
        <v>36566</v>
      </c>
      <c r="HX4" s="25">
        <f>'[2]CF PRB'!$BB$38</f>
        <v>35045</v>
      </c>
      <c r="HY4" s="25">
        <f>'[2]CF PRB'!$BB$39</f>
        <v>32302</v>
      </c>
      <c r="HZ4" s="25">
        <f>'[2]CF PRB'!$BB$40</f>
        <v>28762</v>
      </c>
      <c r="IA4" s="25">
        <f>'[2]CF PRB'!$BB$41</f>
        <v>26002</v>
      </c>
      <c r="IB4" s="25">
        <f>'[2]CF PRB'!$BB$42</f>
        <v>23463</v>
      </c>
      <c r="IC4" s="25">
        <f>'[2]CF PRB'!$BB$43</f>
        <v>20438</v>
      </c>
      <c r="ID4" s="25">
        <f>'[2]CF PRB'!$BB$44</f>
        <v>18078</v>
      </c>
      <c r="IE4" s="25">
        <f>'[2]CF PRB'!$BB$45</f>
        <v>15356</v>
      </c>
      <c r="IF4" s="25">
        <f>'[2]CF PRB'!$BB$46</f>
        <v>13901</v>
      </c>
      <c r="IG4" s="25">
        <f>'[2]CF PRB'!$BB$47</f>
        <v>13082</v>
      </c>
      <c r="IH4" s="25">
        <f>'[2]CF PRB'!$BB$48</f>
        <v>13974</v>
      </c>
      <c r="II4" s="25">
        <f>'[2]CF PRB'!$BB$49</f>
        <v>15886</v>
      </c>
      <c r="IJ4" s="25">
        <f>'[2]CF PRB'!$BB$50</f>
        <v>22320</v>
      </c>
      <c r="IK4" s="25">
        <f>'[2]CF PRB'!$BB$51</f>
        <v>19356</v>
      </c>
      <c r="IL4" s="25">
        <f>'[2]CF PRB'!$BB$52</f>
        <v>18012</v>
      </c>
      <c r="IM4" s="25">
        <f>'[2]CF PRB'!$BB$53</f>
        <v>15434</v>
      </c>
      <c r="IN4" s="25">
        <f>'[2]CF PRB'!$BB$54</f>
        <v>13452</v>
      </c>
      <c r="IO4" s="25">
        <f>'[2]CF PRB'!$BB$55</f>
        <v>0</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405381</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2334</v>
      </c>
      <c r="NS4" s="25">
        <f>'[2]CF PS'!$BB$37</f>
        <v>2622</v>
      </c>
      <c r="NT4" s="25">
        <f>'[2]CF PS'!$BB$38</f>
        <v>2604</v>
      </c>
      <c r="NU4" s="25">
        <f>'[2]CF PS'!$BB$39</f>
        <v>2528</v>
      </c>
      <c r="NV4" s="25">
        <f>'[2]CF PS'!$BB$40</f>
        <v>2411</v>
      </c>
      <c r="NW4" s="25">
        <f>'[2]CF PS'!$BB$41</f>
        <v>2283</v>
      </c>
      <c r="NX4" s="25">
        <f>'[2]CF PS'!$BB$42</f>
        <v>2822</v>
      </c>
      <c r="NY4" s="25">
        <f>'[2]CF PS'!$BB$43</f>
        <v>2474</v>
      </c>
      <c r="NZ4" s="25">
        <f>'[2]CF PS'!$BB$44</f>
        <v>1853</v>
      </c>
      <c r="OA4" s="25">
        <f>'[2]CF PS'!$BB$45</f>
        <v>2361</v>
      </c>
      <c r="OB4" s="25">
        <f>'[2]CF PS'!$BB$46</f>
        <v>1166</v>
      </c>
      <c r="OC4" s="25">
        <f>'[2]CF PS'!$BB$47</f>
        <v>1128</v>
      </c>
      <c r="OD4" s="25">
        <f>'[2]CF PS'!$BB$48</f>
        <v>1089</v>
      </c>
      <c r="OE4" s="25">
        <f>'[2]CF PS'!$BB$49</f>
        <v>1050</v>
      </c>
      <c r="OF4" s="25">
        <f>'[2]CF PS'!$BB$50</f>
        <v>1001</v>
      </c>
      <c r="OG4" s="25">
        <f>'[2]CF PS'!$BB$51</f>
        <v>957</v>
      </c>
      <c r="OH4" s="25">
        <f>'[2]CF PS'!$BB$52</f>
        <v>912</v>
      </c>
      <c r="OI4" s="25">
        <f>'[2]CF PS'!$BB$53</f>
        <v>870</v>
      </c>
      <c r="OJ4" s="25">
        <f>'[2]CF PS'!$BB$54</f>
        <v>820</v>
      </c>
      <c r="OK4" s="25">
        <f>'[2]CF PS'!$BB$55</f>
        <v>0</v>
      </c>
      <c r="OL4" s="25">
        <f>'[2]CF PS'!$BB$56</f>
        <v>0</v>
      </c>
      <c r="OM4" s="25">
        <f>'[2]CF PS'!$BB$57</f>
        <v>0</v>
      </c>
      <c r="ON4" s="25">
        <f>'[2]CF PS'!$BB$58</f>
        <v>0</v>
      </c>
      <c r="OO4" s="25">
        <f>'[2]CF PS'!$BB$59</f>
        <v>0</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33285</v>
      </c>
    </row>
    <row r="5" spans="1:419" ht="15.5" thickBot="1" x14ac:dyDescent="0.45">
      <c r="A5" s="47" t="s">
        <v>52</v>
      </c>
      <c r="B5" s="40">
        <f>IF(AND(B3&lt;&gt;0,B4&lt;&gt;0),(B3-B4)/B4,IF(AND(B3=0,B4=0),"",IF(AND(B3="",B4=""),"",IF(AND(B3=0,B4=""),"", IF(AND(B3="",B4=0),"",1)))))</f>
        <v>6.7883203981778299E-6</v>
      </c>
      <c r="C5" s="40">
        <f t="shared" ref="C5" si="0">IF(AND(C3&lt;&gt;0,C4&lt;&gt;0),(C3-C4)/C4,IF(AND(C3=0,C4=0),"",IF(AND(C3="",C4=""),"",IF(AND(C3=0,C4=""),"", IF(AND(C3="",C4=0),"",1)))))</f>
        <v>4.0966661960752681E-6</v>
      </c>
      <c r="D5" s="40">
        <f t="shared" ref="D5" si="1">IF(AND(D3&lt;&gt;0,D4&lt;&gt;0),(D3-D4)/D4,IF(AND(D3=0,D4=0),"",IF(AND(D3="",D4=""),"",IF(AND(D3=0,D4=""),"", IF(AND(D3="",D4=0),"",1)))))</f>
        <v>9.636976047904191E-6</v>
      </c>
      <c r="E5" s="40">
        <f t="shared" ref="E5" si="2">IF(AND(E3&lt;&gt;0,E4&lt;&gt;0),(E3-E4)/E4,IF(AND(E3=0,E4=0),"",IF(AND(E3="",E4=""),"",IF(AND(E3=0,E4=""),"", IF(AND(E3="",E4=0),"",1)))))</f>
        <v>-5.5996500548106921E-6</v>
      </c>
      <c r="F5" s="40">
        <f t="shared" ref="F5" si="3">IF(AND(F3&lt;&gt;0,F4&lt;&gt;0),(F3-F4)/F4,IF(AND(F3=0,F4=0),"",IF(AND(F3="",F4=""),"",IF(AND(F3=0,F4=""),"", IF(AND(F3="",F4=0),"",1)))))</f>
        <v>-1.2693134756291812E-5</v>
      </c>
      <c r="G5" s="40">
        <f t="shared" ref="G5" si="4">IF(AND(G3&lt;&gt;0,G4&lt;&gt;0),(G3-G4)/G4,IF(AND(G3=0,G4=0),"",IF(AND(G3="",G4=""),"",IF(AND(G3=0,G4=""),"", IF(AND(G3="",G4=0),"",1)))))</f>
        <v>1.437255456242372E-5</v>
      </c>
      <c r="H5" s="40">
        <f t="shared" ref="H5" si="5">IF(AND(H3&lt;&gt;0,H4&lt;&gt;0),(H3-H4)/H4,IF(AND(H3=0,H4=0),"",IF(AND(H3="",H4=""),"",IF(AND(H3=0,H4=""),"", IF(AND(H3="",H4=0),"",1)))))</f>
        <v>-1.6235123874787123E-5</v>
      </c>
      <c r="I5" s="40">
        <f t="shared" ref="I5" si="6">IF(AND(I3&lt;&gt;0,I4&lt;&gt;0),(I3-I4)/I4,IF(AND(I3=0,I4=0),"",IF(AND(I3="",I4=""),"",IF(AND(I3=0,I4=""),"", IF(AND(I3="",I4=0),"",1)))))</f>
        <v>-9.0814035647536126E-6</v>
      </c>
      <c r="J5" s="40">
        <f t="shared" ref="J5" si="7">IF(AND(J3&lt;&gt;0,J4&lt;&gt;0),(J3-J4)/J4,IF(AND(J3=0,J4=0),"",IF(AND(J3="",J4=""),"",IF(AND(J3=0,J4=""),"", IF(AND(J3="",J4=0),"",1)))))</f>
        <v>-1.0290647859225536E-5</v>
      </c>
      <c r="K5" s="40">
        <f t="shared" ref="K5" si="8">IF(AND(K3&lt;&gt;0,K4&lt;&gt;0),(K3-K4)/K4,IF(AND(K3=0,K4=0),"",IF(AND(K3="",K4=""),"",IF(AND(K3=0,K4=""),"", IF(AND(K3="",K4=0),"",1)))))</f>
        <v>2.2887311363896193E-5</v>
      </c>
      <c r="L5" s="40">
        <f t="shared" ref="L5" si="9">IF(AND(L3&lt;&gt;0,L4&lt;&gt;0),(L3-L4)/L4,IF(AND(L3=0,L4=0),"",IF(AND(L3="",L4=""),"",IF(AND(L3=0,L4=""),"", IF(AND(L3="",L4=0),"",1)))))</f>
        <v>2.5695714606597357E-5</v>
      </c>
      <c r="M5" s="40">
        <f t="shared" ref="M5" si="10">IF(AND(M3&lt;&gt;0,M4&lt;&gt;0),(M3-M4)/M4,IF(AND(M3=0,M4=0),"",IF(AND(M3="",M4=""),"",IF(AND(M3=0,M4=""),"", IF(AND(M3="",M4=0),"",1)))))</f>
        <v>-2.9706976183410002E-5</v>
      </c>
      <c r="N5" s="40">
        <f t="shared" ref="N5" si="11">IF(AND(N3&lt;&gt;0,N4&lt;&gt;0),(N3-N4)/N4,IF(AND(N3=0,N4=0),"",IF(AND(N3="",N4=""),"",IF(AND(N3=0,N4=""),"", IF(AND(N3="",N4=0),"",1)))))</f>
        <v>-2.0081784782826763E-5</v>
      </c>
      <c r="O5" s="40">
        <f t="shared" ref="O5" si="12">IF(AND(O3&lt;&gt;0,O4&lt;&gt;0),(O3-O4)/O4,IF(AND(O3=0,O4=0),"",IF(AND(O3="",O4=""),"",IF(AND(O3=0,O4=""),"", IF(AND(O3="",O4=0),"",1)))))</f>
        <v>-0.32165481933758877</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-7.5687453680830042E-3</v>
      </c>
      <c r="AN5" s="39">
        <f t="shared" ref="AN5" si="22">IF(AND(AN3&lt;&gt;0,AN4&lt;&gt;0),(AN3-AN4)/AN4,IF(AND(AN3=0,AN4=0),"",IF(AND(AN3="",AN4=""),"",IF(AND(AN3=0,AN4=""),"", IF(AND(AN3="",AN4=0),"",1)))))</f>
        <v>2.6013681288263644E-5</v>
      </c>
      <c r="AO5" s="40">
        <f t="shared" ref="AO5" si="23">IF(AND(AO3&lt;&gt;0,AO4&lt;&gt;0),(AO3-AO4)/AO4,IF(AND(AO3=0,AO4=0),"",IF(AND(AO3="",AO4=""),"",IF(AND(AO3=0,AO4=""),"", IF(AND(AO3="",AO4=0),"",1)))))</f>
        <v>5.1627304147465438E-5</v>
      </c>
      <c r="AP5" s="40">
        <f t="shared" ref="AP5" si="24">IF(AND(AP3&lt;&gt;0,AP4&lt;&gt;0),(AP3-AP4)/AP4,IF(AND(AP3=0,AP4=0),"",IF(AND(AP3="",AP4=""),"",IF(AND(AP3=0,AP4=""),"", IF(AND(AP3="",AP4=0),"",1)))))</f>
        <v>-1.7094638587652636E-5</v>
      </c>
      <c r="AQ5" s="40">
        <f t="shared" ref="AQ5" si="25">IF(AND(AQ3&lt;&gt;0,AQ4&lt;&gt;0),(AQ3-AQ4)/AQ4,IF(AND(AQ3=0,AQ4=0),"",IF(AND(AQ3="",AQ4=""),"",IF(AND(AQ3=0,AQ4=""),"", IF(AND(AQ3="",AQ4=0),"",1)))))</f>
        <v>1.9633265989947766E-5</v>
      </c>
      <c r="AR5" s="40">
        <f t="shared" ref="AR5" si="26">IF(AND(AR3&lt;&gt;0,AR4&lt;&gt;0),(AR3-AR4)/AR4,IF(AND(AR3=0,AR4=0),"",IF(AND(AR3="",AR4=""),"",IF(AND(AR3=0,AR4=""),"", IF(AND(AR3="",AR4=0),"",1)))))</f>
        <v>-1.1326326112911479E-5</v>
      </c>
      <c r="AS5" s="40">
        <f t="shared" ref="AS5" si="27">IF(AND(AS3&lt;&gt;0,AS4&lt;&gt;0),(AS3-AS4)/AS4,IF(AND(AS3=0,AS4=0),"",IF(AND(AS3="",AS4=""),"",IF(AND(AS3=0,AS4=""),"", IF(AND(AS3="",AS4=0),"",1)))))</f>
        <v>1.3415930310103368E-5</v>
      </c>
      <c r="AT5" s="40">
        <f t="shared" ref="AT5" si="28">IF(AND(AT3&lt;&gt;0,AT4&lt;&gt;0),(AT3-AT4)/AT4,IF(AND(AT3=0,AT4=0),"",IF(AND(AT3="",AT4=""),"",IF(AND(AT3=0,AT4=""),"", IF(AND(AT3="",AT4=0),"",1)))))</f>
        <v>-3.3390240971409463E-5</v>
      </c>
      <c r="AU5" s="40">
        <f t="shared" ref="AU5" si="29">IF(AND(AU3&lt;&gt;0,AU4&lt;&gt;0),(AU3-AU4)/AU4,IF(AND(AU3=0,AU4=0),"",IF(AND(AU3="",AU4=""),"",IF(AND(AU3=0,AU4=""),"", IF(AND(AU3="",AU4=0),"",1)))))</f>
        <v>1.9199703893737412E-5</v>
      </c>
      <c r="AV5" s="40">
        <f t="shared" ref="AV5" si="30">IF(AND(AV3&lt;&gt;0,AV4&lt;&gt;0),(AV3-AV4)/AV4,IF(AND(AV3=0,AV4=0),"",IF(AND(AV3="",AV4=""),"",IF(AND(AV3=0,AV4=""),"", IF(AND(AV3="",AV4=0),"",1)))))</f>
        <v>-2.2016420598262399E-5</v>
      </c>
      <c r="AW5" s="40">
        <f t="shared" ref="AW5" si="31">IF(AND(AW3&lt;&gt;0,AW4&lt;&gt;0),(AW3-AW4)/AW4,IF(AND(AW3=0,AW4=0),"",IF(AND(AW3="",AW4=""),"",IF(AND(AW3=0,AW4=""),"", IF(AND(AW3="",AW4=0),"",1)))))</f>
        <v>2.5178633190793612E-5</v>
      </c>
      <c r="AX5" s="40">
        <f t="shared" ref="AX5" si="32">IF(AND(AX3&lt;&gt;0,AX4&lt;&gt;0),(AX3-AX4)/AX4,IF(AND(AX3=0,AX4=0),"",IF(AND(AX3="",AX4=""),"",IF(AND(AX3=0,AX4=""),"", IF(AND(AX3="",AX4=0),"",1)))))</f>
        <v>-5.7806062987857763E-5</v>
      </c>
      <c r="AY5" s="40">
        <f t="shared" ref="AY5" si="33">IF(AND(AY3&lt;&gt;0,AY4&lt;&gt;0),(AY3-AY4)/AY4,IF(AND(AY3=0,AY4=0),"",IF(AND(AY3="",AY4=""),"",IF(AND(AY3=0,AY4=""),"", IF(AND(AY3="",AY4=0),"",1)))))</f>
        <v>6.6274833236658933E-5</v>
      </c>
      <c r="AZ5" s="40">
        <f t="shared" ref="AZ5" si="34">IF(AND(AZ3&lt;&gt;0,AZ4&lt;&gt;0),(AZ3-AZ4)/AZ4,IF(AND(AZ3=0,AZ4=0),"",IF(AND(AZ3="",AZ4=""),"",IF(AND(AZ3=0,AZ4=""),"", IF(AND(AZ3="",AZ4=0),"",1)))))</f>
        <v>-7.5882797675521816E-5</v>
      </c>
      <c r="BA5" s="40">
        <f t="shared" ref="BA5" si="35">IF(AND(BA3&lt;&gt;0,BA4&lt;&gt;0),(BA3-BA4)/BA4,IF(AND(BA3=0,BA4=0),"",IF(AND(BA3="",BA4=""),"",IF(AND(BA3=0,BA4=""),"", IF(AND(BA3="",BA4=0),"",1)))))</f>
        <v>-0.20990528126138019</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-2.9547524067129655E-3</v>
      </c>
      <c r="BZ5" s="39" t="str">
        <f t="shared" ref="BZ5" si="46">IF(AND(BZ3&lt;&gt;0,BZ4&lt;&gt;0),(BZ3-BZ4)/BZ4,IF(AND(BZ3=0,BZ4=0),"",IF(AND(BZ3="",BZ4=""),"",IF(AND(BZ3=0,BZ4=""),"", IF(AND(BZ3="",BZ4=0),"",1)))))</f>
        <v/>
      </c>
      <c r="CA5" s="40" t="str">
        <f t="shared" ref="CA5" si="47">IF(AND(CA3&lt;&gt;0,CA4&lt;&gt;0),(CA3-CA4)/CA4,IF(AND(CA3=0,CA4=0),"",IF(AND(CA3="",CA4=""),"",IF(AND(CA3=0,CA4=""),"", IF(AND(CA3="",CA4=0),"",1)))))</f>
        <v/>
      </c>
      <c r="CB5" s="40" t="str">
        <f t="shared" ref="CB5" si="48">IF(AND(CB3&lt;&gt;0,CB4&lt;&gt;0),(CB3-CB4)/CB4,IF(AND(CB3=0,CB4=0),"",IF(AND(CB3="",CB4=""),"",IF(AND(CB3=0,CB4=""),"", IF(AND(CB3="",CB4=0),"",1)))))</f>
        <v/>
      </c>
      <c r="CC5" s="40" t="str">
        <f t="shared" ref="CC5" si="49">IF(AND(CC3&lt;&gt;0,CC4&lt;&gt;0),(CC3-CC4)/CC4,IF(AND(CC3=0,CC4=0),"",IF(AND(CC3="",CC4=""),"",IF(AND(CC3=0,CC4=""),"", IF(AND(CC3="",CC4=0),"",1)))))</f>
        <v/>
      </c>
      <c r="CD5" s="40" t="str">
        <f t="shared" ref="CD5" si="50">IF(AND(CD3&lt;&gt;0,CD4&lt;&gt;0),(CD3-CD4)/CD4,IF(AND(CD3=0,CD4=0),"",IF(AND(CD3="",CD4=""),"",IF(AND(CD3=0,CD4=""),"", IF(AND(CD3="",CD4=0),"",1)))))</f>
        <v/>
      </c>
      <c r="CE5" s="40" t="str">
        <f t="shared" ref="CE5" si="51">IF(AND(CE3&lt;&gt;0,CE4&lt;&gt;0),(CE3-CE4)/CE4,IF(AND(CE3=0,CE4=0),"",IF(AND(CE3="",CE4=""),"",IF(AND(CE3=0,CE4=""),"", IF(AND(CE3="",CE4=0),"",1)))))</f>
        <v/>
      </c>
      <c r="CF5" s="40" t="str">
        <f t="shared" ref="CF5" si="52">IF(AND(CF3&lt;&gt;0,CF4&lt;&gt;0),(CF3-CF4)/CF4,IF(AND(CF3=0,CF4=0),"",IF(AND(CF3="",CF4=""),"",IF(AND(CF3=0,CF4=""),"", IF(AND(CF3="",CF4=0),"",1)))))</f>
        <v/>
      </c>
      <c r="CG5" s="40" t="str">
        <f t="shared" ref="CG5" si="53">IF(AND(CG3&lt;&gt;0,CG4&lt;&gt;0),(CG3-CG4)/CG4,IF(AND(CG3=0,CG4=0),"",IF(AND(CG3="",CG4=""),"",IF(AND(CG3=0,CG4=""),"", IF(AND(CG3="",CG4=0),"",1)))))</f>
        <v/>
      </c>
      <c r="CH5" s="40" t="str">
        <f t="shared" ref="CH5" si="54">IF(AND(CH3&lt;&gt;0,CH4&lt;&gt;0),(CH3-CH4)/CH4,IF(AND(CH3=0,CH4=0),"",IF(AND(CH3="",CH4=""),"",IF(AND(CH3=0,CH4=""),"", IF(AND(CH3="",CH4=0),"",1)))))</f>
        <v/>
      </c>
      <c r="CI5" s="40" t="str">
        <f t="shared" ref="CI5" si="55">IF(AND(CI3&lt;&gt;0,CI4&lt;&gt;0),(CI3-CI4)/CI4,IF(AND(CI3=0,CI4=0),"",IF(AND(CI3="",CI4=""),"",IF(AND(CI3=0,CI4=""),"", IF(AND(CI3="",CI4=0),"",1)))))</f>
        <v/>
      </c>
      <c r="CJ5" s="40" t="str">
        <f t="shared" ref="CJ5" si="56">IF(AND(CJ3&lt;&gt;0,CJ4&lt;&gt;0),(CJ3-CJ4)/CJ4,IF(AND(CJ3=0,CJ4=0),"",IF(AND(CJ3="",CJ4=""),"",IF(AND(CJ3=0,CJ4=""),"", IF(AND(CJ3="",CJ4=0),"",1)))))</f>
        <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t="str">
        <f t="shared" ref="DK5:HU5" si="69">IF(AND(DK3&lt;&gt;0,DK4&lt;&gt;0),(DK3-DK4)/DK4,IF(AND(DK3=0,DK4=0),"",IF(AND(DK3="",DK4=""),"",IF(AND(DK3=0,DK4=""),"", IF(AND(DK3="",DK4=0),"",1)))))</f>
        <v/>
      </c>
      <c r="DL5" s="72">
        <f t="shared" si="69"/>
        <v>1</v>
      </c>
      <c r="DM5" s="73">
        <f t="shared" si="69"/>
        <v>1</v>
      </c>
      <c r="DN5" s="73">
        <f t="shared" si="69"/>
        <v>1</v>
      </c>
      <c r="DO5" s="73">
        <f t="shared" si="69"/>
        <v>1</v>
      </c>
      <c r="DP5" s="73">
        <f t="shared" si="69"/>
        <v>1</v>
      </c>
      <c r="DQ5" s="73">
        <f t="shared" si="69"/>
        <v>1</v>
      </c>
      <c r="DR5" s="73">
        <f t="shared" si="69"/>
        <v>1</v>
      </c>
      <c r="DS5" s="73">
        <f t="shared" si="69"/>
        <v>1</v>
      </c>
      <c r="DT5" s="73">
        <f t="shared" si="69"/>
        <v>1</v>
      </c>
      <c r="DU5" s="73">
        <f t="shared" si="69"/>
        <v>1</v>
      </c>
      <c r="DV5" s="73">
        <f t="shared" si="69"/>
        <v>1</v>
      </c>
      <c r="DW5" s="73">
        <f t="shared" si="69"/>
        <v>1</v>
      </c>
      <c r="DX5" s="73">
        <f t="shared" si="69"/>
        <v>1</v>
      </c>
      <c r="DY5" s="73">
        <f t="shared" si="69"/>
        <v>1</v>
      </c>
      <c r="DZ5" s="73">
        <f t="shared" si="69"/>
        <v>1</v>
      </c>
      <c r="EA5" s="73">
        <f t="shared" si="69"/>
        <v>1</v>
      </c>
      <c r="EB5" s="73">
        <f t="shared" si="69"/>
        <v>1</v>
      </c>
      <c r="EC5" s="73">
        <f t="shared" si="69"/>
        <v>1</v>
      </c>
      <c r="ED5" s="73">
        <f t="shared" si="69"/>
        <v>1</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f t="shared" si="69"/>
        <v>1</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f t="shared" si="71"/>
        <v>1</v>
      </c>
      <c r="FJ5" s="73">
        <f t="shared" si="71"/>
        <v>1</v>
      </c>
      <c r="FK5" s="73">
        <f t="shared" si="71"/>
        <v>1</v>
      </c>
      <c r="FL5" s="73">
        <f t="shared" si="71"/>
        <v>1</v>
      </c>
      <c r="FM5" s="73">
        <f t="shared" si="71"/>
        <v>1</v>
      </c>
      <c r="FN5" s="73">
        <f t="shared" si="71"/>
        <v>1</v>
      </c>
      <c r="FO5" s="73">
        <f t="shared" si="71"/>
        <v>1</v>
      </c>
      <c r="FP5" s="73">
        <f t="shared" si="71"/>
        <v>1</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4.1750167000668006E-5</v>
      </c>
      <c r="HW5" s="40">
        <f t="shared" ref="HW5" si="75">IF(AND(HW3&lt;&gt;0,HW4&lt;&gt;0),(HW3-HW4)/HW4,IF(AND(HW3=0,HW4=0),"",IF(AND(HW3="",HW4=""),"",IF(AND(HW3=0,HW4=""),"", IF(AND(HW3="",HW4=0),"",1)))))</f>
        <v>0</v>
      </c>
      <c r="HX5" s="40">
        <f t="shared" ref="HX5" si="76">IF(AND(HX3&lt;&gt;0,HX4&lt;&gt;0),(HX3-HX4)/HX4,IF(AND(HX3=0,HX4=0),"",IF(AND(HX3="",HX4=""),"",IF(AND(HX3=0,HX4=""),"", IF(AND(HX3="",HX4=0),"",1)))))</f>
        <v>0</v>
      </c>
      <c r="HY5" s="40">
        <f t="shared" ref="HY5" si="77">IF(AND(HY3&lt;&gt;0,HY4&lt;&gt;0),(HY3-HY4)/HY4,IF(AND(HY3=0,HY4=0),"",IF(AND(HY3="",HY4=""),"",IF(AND(HY3=0,HY4=""),"", IF(AND(HY3="",HY4=0),"",1)))))</f>
        <v>-3.0957835428146863E-5</v>
      </c>
      <c r="HZ5" s="40">
        <f t="shared" ref="HZ5" si="78">IF(AND(HZ3&lt;&gt;0,HZ4&lt;&gt;0),(HZ3-HZ4)/HZ4,IF(AND(HZ3=0,HZ4=0),"",IF(AND(HZ3="",HZ4=""),"",IF(AND(HZ3=0,HZ4=""),"", IF(AND(HZ3="",HZ4=0),"",1)))))</f>
        <v>0</v>
      </c>
      <c r="IA5" s="40">
        <f t="shared" ref="IA5" si="79">IF(AND(IA3&lt;&gt;0,IA4&lt;&gt;0),(IA3-IA4)/IA4,IF(AND(IA3=0,IA4=0),"",IF(AND(IA3="",IA4=""),"",IF(AND(IA3=0,IA4=""),"", IF(AND(IA3="",IA4=0),"",1)))))</f>
        <v>-7.5114414275824937E-8</v>
      </c>
      <c r="IB5" s="40">
        <f t="shared" ref="IB5" si="80">IF(AND(IB3&lt;&gt;0,IB4&lt;&gt;0),(IB3-IB4)/IB4,IF(AND(IB3=0,IB4=0),"",IF(AND(IB3="",IB4=""),"",IF(AND(IB3=0,IB4=""),"", IF(AND(IB3="",IB4=0),"",1)))))</f>
        <v>4.2620295784852749E-5</v>
      </c>
      <c r="IC5" s="40">
        <f t="shared" ref="IC5" si="81">IF(AND(IC3&lt;&gt;0,IC4&lt;&gt;0),(IC3-IC4)/IC4,IF(AND(IC3=0,IC4=0),"",IF(AND(IC3="",IC4=""),"",IF(AND(IC3=0,IC4=""),"", IF(AND(IC3="",IC4=0),"",1)))))</f>
        <v>-4.8928466581857328E-5</v>
      </c>
      <c r="ID5" s="40">
        <f t="shared" ref="ID5" si="82">IF(AND(ID3&lt;&gt;0,ID4&lt;&gt;0),(ID3-ID4)/ID4,IF(AND(ID3=0,ID4=0),"",IF(AND(ID3="",ID4=""),"",IF(AND(ID3=0,ID4=""),"", IF(AND(ID3="",ID4=0),"",1)))))</f>
        <v>5.5369872911826533E-5</v>
      </c>
      <c r="IE5" s="40">
        <f t="shared" ref="IE5" si="83">IF(AND(IE3&lt;&gt;0,IE4&lt;&gt;0),(IE3-IE4)/IE4,IF(AND(IE3=0,IE4=0),"",IF(AND(IE3="",IE4=""),"",IF(AND(IE3=0,IE4=""),"", IF(AND(IE3="",IE4=0),"",1)))))</f>
        <v>-6.5121125293045066E-5</v>
      </c>
      <c r="IF5" s="40">
        <f t="shared" ref="IF5" si="84">IF(AND(IF3&lt;&gt;0,IF4&lt;&gt;0),(IF3-IF4)/IF4,IF(AND(IF3=0,IF4=0),"",IF(AND(IF3="",IF4=""),"",IF(AND(IF3=0,IF4=""),"", IF(AND(IF3="",IF4=0),"",1)))))</f>
        <v>2.1581181209984893E-4</v>
      </c>
      <c r="IG5" s="40">
        <f t="shared" ref="IG5" si="85">IF(AND(IG3&lt;&gt;0,IG4&lt;&gt;0),(IG3-IG4)/IG4,IF(AND(IG3=0,IG4=0),"",IF(AND(IG3="",IG4=""),"",IF(AND(IG3=0,IG4=""),"", IF(AND(IG3="",IG4=0),"",1)))))</f>
        <v>7.6440911175661215E-5</v>
      </c>
      <c r="IH5" s="40">
        <f t="shared" ref="IH5" si="86">IF(AND(IH3&lt;&gt;0,IH4&lt;&gt;0),(IH3-IH4)/IH4,IF(AND(IH3=0,IH4=0),"",IF(AND(IH3="",IH4=""),"",IF(AND(IH3=0,IH4=""),"", IF(AND(IH3="",IH4=0),"",1)))))</f>
        <v>-7.1561471303850007E-5</v>
      </c>
      <c r="II5" s="40">
        <f t="shared" ref="II5" si="87">IF(AND(II3&lt;&gt;0,II4&lt;&gt;0),(II3-II4)/II4,IF(AND(II3=0,II4=0),"",IF(AND(II3="",II4=""),"",IF(AND(II3=0,II4=""),"", IF(AND(II3="",II4=0),"",1)))))</f>
        <v>0.21578748583658566</v>
      </c>
      <c r="IJ5" s="40">
        <f t="shared" ref="IJ5" si="88">IF(AND(IJ3&lt;&gt;0,IJ4&lt;&gt;0),(IJ3-IJ4)/IJ4,IF(AND(IJ3=0,IJ4=0),"",IF(AND(IJ3="",IJ4=""),"",IF(AND(IJ3=0,IJ4=""),"", IF(AND(IJ3="",IJ4=0),"",1)))))</f>
        <v>-4.4802867383512545E-5</v>
      </c>
      <c r="IK5" s="40">
        <f t="shared" ref="IK5" si="89">IF(AND(IK3&lt;&gt;0,IK4&lt;&gt;0),(IK3-IK4)/IK4,IF(AND(IK3=0,IK4=0),"",IF(AND(IK3="",IK4=""),"",IF(AND(IK3=0,IK4=""),"", IF(AND(IK3="",IK4=0),"",1)))))</f>
        <v>1.0335236005631329E-4</v>
      </c>
      <c r="IL5" s="40">
        <f t="shared" ref="IL5" si="90">IF(AND(IL3&lt;&gt;0,IL4&lt;&gt;0),(IL3-IL4)/IL4,IF(AND(IL3=0,IL4=0),"",IF(AND(IL3="",IL4=""),"",IF(AND(IL3=0,IL4=""),"", IF(AND(IL3="",IL4=0),"",1)))))</f>
        <v>-1.6655562958027982E-4</v>
      </c>
      <c r="IM5" s="40">
        <f t="shared" ref="IM5" si="91">IF(AND(IM3&lt;&gt;0,IM4&lt;&gt;0),(IM3-IM4)/IM4,IF(AND(IM3=0,IM4=0),"",IF(AND(IM3="",IM4=""),"",IF(AND(IM3=0,IM4=""),"", IF(AND(IM3="",IM4=0),"",1)))))</f>
        <v>3.1636727355189843E-8</v>
      </c>
      <c r="IN5" s="40">
        <f t="shared" ref="IN5" si="92">IF(AND(IN3&lt;&gt;0,IN4&lt;&gt;0),(IN3-IN4)/IN4,IF(AND(IN3=0,IN4=0),"",IF(AND(IN3="",IN4=""),"",IF(AND(IN3=0,IN4=""),"", IF(AND(IN3="",IN4=0),"",1)))))</f>
        <v>-0.15559024680344929</v>
      </c>
      <c r="IO5" s="40" t="str">
        <f t="shared" ref="IO5" si="93">IF(AND(IO3&lt;&gt;0,IO4&lt;&gt;0),(IO3-IO4)/IO4,IF(AND(IO3=0,IO4=0),"",IF(AND(IO3="",IO4=""),"",IF(AND(IO3=0,IO4=""),"", IF(AND(IO3="",IO4=0),"",1)))))</f>
        <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3.2956650657036219E-3</v>
      </c>
      <c r="JH5" s="72">
        <f t="shared" si="97"/>
        <v>1</v>
      </c>
      <c r="JI5" s="73">
        <f t="shared" si="97"/>
        <v>1</v>
      </c>
      <c r="JJ5" s="73">
        <f t="shared" si="97"/>
        <v>1</v>
      </c>
      <c r="JK5" s="73">
        <f t="shared" si="97"/>
        <v>1</v>
      </c>
      <c r="JL5" s="73">
        <f t="shared" si="97"/>
        <v>1</v>
      </c>
      <c r="JM5" s="73">
        <f t="shared" si="97"/>
        <v>1</v>
      </c>
      <c r="JN5" s="73">
        <f t="shared" si="97"/>
        <v>1</v>
      </c>
      <c r="JO5" s="73">
        <f t="shared" si="97"/>
        <v>1</v>
      </c>
      <c r="JP5" s="73">
        <f t="shared" si="97"/>
        <v>1</v>
      </c>
      <c r="JQ5" s="73">
        <f t="shared" si="97"/>
        <v>1</v>
      </c>
      <c r="JR5" s="73">
        <f t="shared" si="97"/>
        <v>1</v>
      </c>
      <c r="JS5" s="73">
        <f t="shared" si="97"/>
        <v>1</v>
      </c>
      <c r="JT5" s="73">
        <f t="shared" si="97"/>
        <v>1</v>
      </c>
      <c r="JU5" s="73">
        <f t="shared" si="97"/>
        <v>1</v>
      </c>
      <c r="JV5" s="73">
        <f t="shared" si="97"/>
        <v>1</v>
      </c>
      <c r="JW5" s="73">
        <f t="shared" si="97"/>
        <v>1</v>
      </c>
      <c r="JX5" s="73">
        <f t="shared" si="97"/>
        <v>1</v>
      </c>
      <c r="JY5" s="73">
        <f t="shared" si="97"/>
        <v>1</v>
      </c>
      <c r="JZ5" s="73">
        <f t="shared" si="97"/>
        <v>1</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f t="shared" si="97"/>
        <v>1</v>
      </c>
      <c r="KT5" s="72">
        <f t="shared" ref="KT5:ME5" si="99">IF(AND(KT3&lt;&gt;0,KT4&lt;&gt;0),(KT3-KT4)/KT4,IF(AND(KT3=0,KT4=0),"",IF(AND(KT3="",KT4=""),"",IF(AND(KT3=0,KT4=""),"", IF(AND(KT3="",KT4=0),"",1)))))</f>
        <v>1</v>
      </c>
      <c r="KU5" s="73">
        <f t="shared" si="99"/>
        <v>1</v>
      </c>
      <c r="KV5" s="73">
        <f t="shared" si="99"/>
        <v>1</v>
      </c>
      <c r="KW5" s="73">
        <f t="shared" si="99"/>
        <v>1</v>
      </c>
      <c r="KX5" s="73">
        <f t="shared" si="99"/>
        <v>1</v>
      </c>
      <c r="KY5" s="73">
        <f t="shared" si="99"/>
        <v>1</v>
      </c>
      <c r="KZ5" s="73">
        <f t="shared" si="99"/>
        <v>1</v>
      </c>
      <c r="LA5" s="73">
        <f t="shared" si="99"/>
        <v>1</v>
      </c>
      <c r="LB5" s="73">
        <f t="shared" si="99"/>
        <v>1</v>
      </c>
      <c r="LC5" s="73">
        <f t="shared" si="99"/>
        <v>1</v>
      </c>
      <c r="LD5" s="73" t="str">
        <f t="shared" si="99"/>
        <v/>
      </c>
      <c r="LE5" s="73" t="str">
        <f t="shared" si="99"/>
        <v/>
      </c>
      <c r="LF5" s="73" t="str">
        <f t="shared" si="99"/>
        <v/>
      </c>
      <c r="LG5" s="73" t="str">
        <f t="shared" si="99"/>
        <v/>
      </c>
      <c r="LH5" s="73" t="str">
        <f t="shared" si="99"/>
        <v/>
      </c>
      <c r="LI5" s="73" t="str">
        <f t="shared" si="99"/>
        <v/>
      </c>
      <c r="LJ5" s="73" t="str">
        <f t="shared" si="99"/>
        <v/>
      </c>
      <c r="LK5" s="73" t="str">
        <f t="shared" si="99"/>
        <v/>
      </c>
      <c r="LL5" s="73">
        <f t="shared" si="99"/>
        <v>1</v>
      </c>
      <c r="LM5" s="73">
        <f t="shared" si="99"/>
        <v>1</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t="str">
        <f t="shared" si="97"/>
        <v/>
      </c>
      <c r="MG5" s="73" t="str">
        <f t="shared" si="97"/>
        <v/>
      </c>
      <c r="MH5" s="73" t="str">
        <f t="shared" si="97"/>
        <v/>
      </c>
      <c r="MI5" s="73" t="str">
        <f t="shared" si="97"/>
        <v/>
      </c>
      <c r="MJ5" s="73" t="str">
        <f t="shared" si="97"/>
        <v/>
      </c>
      <c r="MK5" s="73" t="str">
        <f t="shared" si="97"/>
        <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t="str">
        <f t="shared" si="97"/>
        <v/>
      </c>
      <c r="NR5" s="40">
        <f t="shared" ref="NR5:NT5" si="102">IF(AND(NR3&lt;&gt;0,NR4&lt;&gt;0),(NR3-NR4)/NR4,IF(AND(NR3=0,NR4=0),"",IF(AND(NR3="",NR4=""),"",IF(AND(NR3=0,NR4=""),"", IF(AND(NR3="",NR4=0),"",1)))))</f>
        <v>0</v>
      </c>
      <c r="NS5" s="40">
        <f t="shared" si="102"/>
        <v>1.1441647597254005E-3</v>
      </c>
      <c r="NT5" s="40">
        <f t="shared" si="102"/>
        <v>3.8404801657306069E-4</v>
      </c>
      <c r="NU5" s="40">
        <f t="shared" ref="NU5" si="103">IF(AND(NU3&lt;&gt;0,NU4&lt;&gt;0),(NU3-NU4)/NU4,IF(AND(NU3=0,NU4=0),"",IF(AND(NU3="",NU4=""),"",IF(AND(NU3=0,NU4=""),"", IF(AND(NU3="",NU4=0),"",1)))))</f>
        <v>4.8287307159810126E-8</v>
      </c>
      <c r="NV5" s="40">
        <f t="shared" ref="NV5" si="104">IF(AND(NV3&lt;&gt;0,NV4&lt;&gt;0),(NV3-NV4)/NV4,IF(AND(NV3=0,NV4=0),"",IF(AND(NV3="",NV4=""),"",IF(AND(NV3=0,NV4=""),"", IF(AND(NV3="",NV4=0),"",1)))))</f>
        <v>0</v>
      </c>
      <c r="NW5" s="40">
        <f t="shared" ref="NW5" si="105">IF(AND(NW3&lt;&gt;0,NW4&lt;&gt;0),(NW3-NW4)/NW4,IF(AND(NW3=0,NW4=0),"",IF(AND(NW3="",NW4=""),"",IF(AND(NW3=0,NW4=""),"", IF(AND(NW3="",NW4=0),"",1)))))</f>
        <v>4.3802014892685063E-4</v>
      </c>
      <c r="NX5" s="40">
        <f t="shared" ref="NX5" si="106">IF(AND(NX3&lt;&gt;0,NX4&lt;&gt;0),(NX3-NX4)/NX4,IF(AND(NX3=0,NX4=0),"",IF(AND(NX3="",NX4=""),"",IF(AND(NX3=0,NX4=""),"", IF(AND(NX3="",NX4=0),"",1)))))</f>
        <v>0</v>
      </c>
      <c r="NY5" s="40">
        <f t="shared" ref="NY5" si="107">IF(AND(NY3&lt;&gt;0,NY4&lt;&gt;0),(NY3-NY4)/NY4,IF(AND(NY3=0,NY4=0),"",IF(AND(NY3="",NY4=""),"",IF(AND(NY3=0,NY4=""),"", IF(AND(NY3="",NY4=0),"",1)))))</f>
        <v>0</v>
      </c>
      <c r="NZ5" s="40">
        <f t="shared" ref="NZ5" si="108">IF(AND(NZ3&lt;&gt;0,NZ4&lt;&gt;0),(NZ3-NZ4)/NZ4,IF(AND(NZ3=0,NZ4=0),"",IF(AND(NZ3="",NZ4=""),"",IF(AND(NZ3=0,NZ4=""),"", IF(AND(NZ3="",NZ4=0),"",1)))))</f>
        <v>1.0792649377698326E-3</v>
      </c>
      <c r="OA5" s="40">
        <f t="shared" ref="OA5" si="109">IF(AND(OA3&lt;&gt;0,OA4&lt;&gt;0),(OA3-OA4)/OA4,IF(AND(OA3=0,OA4=0),"",IF(AND(OA3="",OA4=""),"",IF(AND(OA3=0,OA4=""),"", IF(AND(OA3="",OA4=0),"",1)))))</f>
        <v>-4.2354934349851756E-4</v>
      </c>
      <c r="OB5" s="40">
        <f t="shared" ref="OB5" si="110">IF(AND(OB3&lt;&gt;0,OB4&lt;&gt;0),(OB3-OB4)/OB4,IF(AND(OB3=0,OB4=0),"",IF(AND(OB3="",OB4=""),"",IF(AND(OB3=0,OB4=""),"", IF(AND(OB3="",OB4=0),"",1)))))</f>
        <v>-8.576329331046312E-4</v>
      </c>
      <c r="OC5" s="40">
        <f t="shared" ref="OC5" si="111">IF(AND(OC3&lt;&gt;0,OC4&lt;&gt;0),(OC3-OC4)/OC4,IF(AND(OC3=0,OC4=0),"",IF(AND(OC3="",OC4=""),"",IF(AND(OC3=0,OC4=""),"", IF(AND(OC3="",OC4=0),"",1)))))</f>
        <v>0</v>
      </c>
      <c r="OD5" s="40">
        <f t="shared" ref="OD5" si="112">IF(AND(OD3&lt;&gt;0,OD4&lt;&gt;0),(OD3-OD4)/OD4,IF(AND(OD3=0,OD4=0),"",IF(AND(OD3="",OD4=""),"",IF(AND(OD3=0,OD4=""),"", IF(AND(OD3="",OD4=0),"",1)))))</f>
        <v>9.1827364554637281E-4</v>
      </c>
      <c r="OE5" s="40">
        <f t="shared" ref="OE5" si="113">IF(AND(OE3&lt;&gt;0,OE4&lt;&gt;0),(OE3-OE4)/OE4,IF(AND(OE3=0,OE4=0),"",IF(AND(OE3="",OE4=""),"",IF(AND(OE3=0,OE4=""),"", IF(AND(OE3="",OE4=0),"",1)))))</f>
        <v>0</v>
      </c>
      <c r="OF5" s="40">
        <f t="shared" ref="OF5" si="114">IF(AND(OF3&lt;&gt;0,OF4&lt;&gt;0),(OF3-OF4)/OF4,IF(AND(OF3=0,OF4=0),"",IF(AND(OF3="",OF4=""),"",IF(AND(OF3=0,OF4=""),"", IF(AND(OF3="",OF4=0),"",1)))))</f>
        <v>-9.99000999000999E-4</v>
      </c>
      <c r="OG5" s="40">
        <f t="shared" ref="OG5" si="115">IF(AND(OG3&lt;&gt;0,OG4&lt;&gt;0),(OG3-OG4)/OG4,IF(AND(OG3=0,OG4=0),"",IF(AND(OG3="",OG4=""),"",IF(AND(OG3=0,OG4=""),"", IF(AND(OG3="",OG4=0),"",1)))))</f>
        <v>1.0449320794148381E-3</v>
      </c>
      <c r="OH5" s="40">
        <f t="shared" ref="OH5" si="116">IF(AND(OH3&lt;&gt;0,OH4&lt;&gt;0),(OH3-OH4)/OH4,IF(AND(OH3=0,OH4=0),"",IF(AND(OH3="",OH4=""),"",IF(AND(OH3=0,OH4=""),"", IF(AND(OH3="",OH4=0),"",1)))))</f>
        <v>0</v>
      </c>
      <c r="OI5" s="40">
        <f t="shared" ref="OI5" si="117">IF(AND(OI3&lt;&gt;0,OI4&lt;&gt;0),(OI3-OI4)/OI4,IF(AND(OI3=0,OI4=0),"",IF(AND(OI3="",OI4=""),"",IF(AND(OI3=0,OI4=""),"", IF(AND(OI3="",OI4=0),"",1)))))</f>
        <v>-2.2988505747126436E-3</v>
      </c>
      <c r="OJ5" s="40">
        <f t="shared" ref="OJ5" si="118">IF(AND(OJ3&lt;&gt;0,OJ4&lt;&gt;0),(OJ3-OJ4)/OJ4,IF(AND(OJ3=0,OJ4=0),"",IF(AND(OJ3="",OJ4=""),"",IF(AND(OJ3=0,OJ4=""),"", IF(AND(OJ3="",OJ4=0),"",1)))))</f>
        <v>0.58170731707317069</v>
      </c>
      <c r="OK5" s="40">
        <f t="shared" ref="OK5" si="119">IF(AND(OK3&lt;&gt;0,OK4&lt;&gt;0),(OK3-OK4)/OK4,IF(AND(OK3=0,OK4=0),"",IF(AND(OK3="",OK4=""),"",IF(AND(OK3=0,OK4=""),"", IF(AND(OK3="",OK4=0),"",1)))))</f>
        <v>1</v>
      </c>
      <c r="OL5" s="40" t="str">
        <f t="shared" ref="OL5" si="120">IF(AND(OL3&lt;&gt;0,OL4&lt;&gt;0),(OL3-OL4)/OL4,IF(AND(OL3=0,OL4=0),"",IF(AND(OL3="",OL4=""),"",IF(AND(OL3=0,OL4=""),"", IF(AND(OL3="",OL4=0),"",1)))))</f>
        <v/>
      </c>
      <c r="OM5" s="40" t="str">
        <f t="shared" ref="OM5" si="121">IF(AND(OM3&lt;&gt;0,OM4&lt;&gt;0),(OM3-OM4)/OM4,IF(AND(OM3=0,OM4=0),"",IF(AND(OM3="",OM4=""),"",IF(AND(OM3=0,OM4=""),"", IF(AND(OM3="",OM4=0),"",1)))))</f>
        <v/>
      </c>
      <c r="ON5" s="40" t="str">
        <f t="shared" ref="ON5:PB5" si="122">IF(AND(ON3&lt;&gt;0,ON4&lt;&gt;0),(ON3-ON4)/ON4,IF(AND(ON3=0,ON4=0),"",IF(AND(ON3="",ON4=""),"",IF(AND(ON3=0,ON4=""),"", IF(AND(ON3="",ON4=0),"",1)))))</f>
        <v/>
      </c>
      <c r="OO5" s="40" t="str">
        <f t="shared" si="122"/>
        <v/>
      </c>
      <c r="OP5" s="40" t="str">
        <f t="shared" si="122"/>
        <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2.3674329608987719E-2</v>
      </c>
    </row>
    <row r="6" spans="1:419" outlineLevel="1" x14ac:dyDescent="0.4">
      <c r="A6" s="46" t="s">
        <v>50</v>
      </c>
      <c r="B6" s="14">
        <f>'[1]D-PDP'!$BB$12</f>
        <v>14817.599609375</v>
      </c>
      <c r="C6" s="14">
        <f>'[1]D-PDP'!$BB$13</f>
        <v>12395.7998046875</v>
      </c>
      <c r="D6" s="14">
        <f>'[1]D-PDP'!$BB$14</f>
        <v>10437.6005859375</v>
      </c>
      <c r="E6" s="14">
        <f>'[1]D-PDP'!$BB$15</f>
        <v>8894.19921875</v>
      </c>
      <c r="F6" s="14">
        <f>'[1]D-PDP'!$BB$16</f>
        <v>7847.400390625</v>
      </c>
      <c r="G6" s="14">
        <f>'[1]D-PDP'!$BB$17</f>
        <v>6964.60009765625</v>
      </c>
      <c r="H6" s="14">
        <f>'[1]D-PDP'!$BB$18</f>
        <v>6165.39990234375</v>
      </c>
      <c r="I6" s="14">
        <f>'[1]D-PDP'!$BB$19</f>
        <v>5484.2001953125</v>
      </c>
      <c r="J6" s="14">
        <f>'[1]D-PDP'!$BB$20</f>
        <v>4887.2001953125</v>
      </c>
      <c r="K6" s="14">
        <f>'[1]D-PDP'!$BB$21</f>
        <v>4373.60009765625</v>
      </c>
      <c r="L6" s="14">
        <f>'[1]D-PDP'!$BB$22</f>
        <v>3895.60009765625</v>
      </c>
      <c r="M6" s="14">
        <f>'[1]D-PDP'!$BB$23</f>
        <v>3369.400146484375</v>
      </c>
      <c r="N6" s="14">
        <f>'[1]D-PDP'!$BB$24</f>
        <v>2492.2001953125</v>
      </c>
      <c r="O6" s="14">
        <f>'[1]D-PDP'!$BB$25</f>
        <v>1504.4000244140625</v>
      </c>
      <c r="P6" s="14">
        <f>'[1]D-PDP'!$BB$26</f>
        <v>0</v>
      </c>
      <c r="Q6" s="14">
        <f>'[1]D-PDP'!$BB$27</f>
        <v>0</v>
      </c>
      <c r="R6" s="14">
        <f>'[1]D-PDP'!$BB$28</f>
        <v>0</v>
      </c>
      <c r="S6" s="14">
        <f>'[1]D-PDP'!$BB$29</f>
        <v>0</v>
      </c>
      <c r="T6" s="14">
        <f>'[1]D-PDP'!$BB$30</f>
        <v>0</v>
      </c>
      <c r="U6" s="14">
        <f>'[1]D-PDP'!$BB$31</f>
        <v>0</v>
      </c>
      <c r="V6" s="14">
        <f>'[1]D-PDP'!$BB$32</f>
        <v>0</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93529.200561523438</v>
      </c>
      <c r="AN6" s="28">
        <f>'[1]D-PNP'!$BB$12</f>
        <v>7677.2001953125</v>
      </c>
      <c r="AO6" s="14">
        <f>'[1]D-PNP'!$BB$13</f>
        <v>6781.6005859375</v>
      </c>
      <c r="AP6" s="14">
        <f>'[1]D-PNP'!$BB$14</f>
        <v>5855.39990234375</v>
      </c>
      <c r="AQ6" s="14">
        <f>'[1]D-PNP'!$BB$15</f>
        <v>5073.6005859375</v>
      </c>
      <c r="AR6" s="14">
        <f>'[1]D-PNP'!$BB$16</f>
        <v>4397.19921875</v>
      </c>
      <c r="AS6" s="14">
        <f>'[1]D-PNP'!$BB$17</f>
        <v>3748.7998046875</v>
      </c>
      <c r="AT6" s="14">
        <f>'[1]D-PNP'!$BB$18</f>
        <v>2990.400146484375</v>
      </c>
      <c r="AU6" s="14">
        <f>'[1]D-PNP'!$BB$19</f>
        <v>2606.7998046875</v>
      </c>
      <c r="AV6" s="14">
        <f>'[1]D-PNP'!$BB$20</f>
        <v>2273.199951171875</v>
      </c>
      <c r="AW6" s="14">
        <f>'[1]D-PNP'!$BB$21</f>
        <v>1987.8001708984375</v>
      </c>
      <c r="AX6" s="14">
        <f>'[1]D-PNP'!$BB$22</f>
        <v>1729.4000244140625</v>
      </c>
      <c r="AY6" s="14">
        <f>'[1]D-PNP'!$BB$23</f>
        <v>1508.5999755859375</v>
      </c>
      <c r="AZ6" s="14">
        <f>'[1]D-PNP'!$BB$24</f>
        <v>1317.400146484375</v>
      </c>
      <c r="BA6" s="14">
        <f>'[1]D-PNP'!$BB$25</f>
        <v>542.40008544921875</v>
      </c>
      <c r="BB6" s="14">
        <f>'[1]D-PNP'!$BB$26</f>
        <v>0</v>
      </c>
      <c r="BC6" s="14">
        <f>'[1]D-PNP'!$BB$27</f>
        <v>0</v>
      </c>
      <c r="BD6" s="14">
        <f>'[1]D-PNP'!$BB$28</f>
        <v>0</v>
      </c>
      <c r="BE6" s="14">
        <f>'[1]D-PNP'!$BB$29</f>
        <v>0</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48489.800598144531</v>
      </c>
      <c r="BZ6" s="28">
        <f>'[1]D-PND'!$BB$12</f>
        <v>0</v>
      </c>
      <c r="CA6" s="14">
        <f>'[1]D-PND'!$BB$13</f>
        <v>0</v>
      </c>
      <c r="CB6" s="14">
        <f>'[1]D-PND'!$BB$14</f>
        <v>0</v>
      </c>
      <c r="CC6" s="14">
        <f>'[1]D-PND'!$BB$15</f>
        <v>0</v>
      </c>
      <c r="CD6" s="14">
        <f>'[1]D-PND'!$BB$16</f>
        <v>0</v>
      </c>
      <c r="CE6" s="14">
        <f>'[1]D-PND'!$BB$17</f>
        <v>0</v>
      </c>
      <c r="CF6" s="14">
        <f>'[1]D-PND'!$BB$18</f>
        <v>0</v>
      </c>
      <c r="CG6" s="14">
        <f>'[1]D-PND'!$BB$19</f>
        <v>0</v>
      </c>
      <c r="CH6" s="14">
        <f>'[1]D-PND'!$BB$20</f>
        <v>0</v>
      </c>
      <c r="CI6" s="14">
        <f>'[1]D-PND'!$BB$21</f>
        <v>0</v>
      </c>
      <c r="CJ6" s="14">
        <f>'[1]D-PND'!$BB$22</f>
        <v>0</v>
      </c>
      <c r="CK6" s="14">
        <f>'[1]D-PND'!$BB$23</f>
        <v>0</v>
      </c>
      <c r="CL6" s="14">
        <f>'[1]D-PND'!$BB$24</f>
        <v>0</v>
      </c>
      <c r="CM6" s="14">
        <f>'[1]D-PND'!$BB$25</f>
        <v>0</v>
      </c>
      <c r="CN6" s="14">
        <f>'[1]D-PND'!$BB$26</f>
        <v>0</v>
      </c>
      <c r="CO6" s="14">
        <f>'[1]D-PND'!$BB$27</f>
        <v>0</v>
      </c>
      <c r="CP6" s="14">
        <f>'[1]D-PND'!$BB$28</f>
        <v>0</v>
      </c>
      <c r="CQ6" s="14">
        <f>'[1]D-PND'!$BB$29</f>
        <v>0</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0</v>
      </c>
      <c r="DL6" s="66">
        <f>'[1]D-PRBDP'!$BB$12</f>
        <v>3368</v>
      </c>
      <c r="DM6" s="67">
        <f>'[1]D-PRBDP'!$BB$13</f>
        <v>3696</v>
      </c>
      <c r="DN6" s="67">
        <f>'[1]D-PRBDP'!$BB$14</f>
        <v>3767</v>
      </c>
      <c r="DO6" s="67">
        <f>'[1]D-PRBDP'!$BB$15</f>
        <v>3715.000244140625</v>
      </c>
      <c r="DP6" s="67">
        <f>'[1]D-PRBDP'!$BB$16</f>
        <v>3370</v>
      </c>
      <c r="DQ6" s="67">
        <f>'[1]D-PRBDP'!$BB$17</f>
        <v>3063</v>
      </c>
      <c r="DR6" s="67">
        <f>'[1]D-PRBDP'!$BB$18</f>
        <v>2591</v>
      </c>
      <c r="DS6" s="67">
        <f>'[1]D-PRBDP'!$BB$19</f>
        <v>2228</v>
      </c>
      <c r="DT6" s="67">
        <f>'[1]D-PRBDP'!$BB$20</f>
        <v>2058</v>
      </c>
      <c r="DU6" s="67">
        <f>'[1]D-PRBDP'!$BB$21</f>
        <v>1898</v>
      </c>
      <c r="DV6" s="67">
        <f>'[1]D-PRBDP'!$BB$22</f>
        <v>1735</v>
      </c>
      <c r="DW6" s="67">
        <f>'[1]D-PRBDP'!$BB$23</f>
        <v>1701</v>
      </c>
      <c r="DX6" s="67">
        <f>'[1]D-PRBDP'!$BB$24</f>
        <v>2076</v>
      </c>
      <c r="DY6" s="67">
        <f>'[1]D-PRBDP'!$BB$25</f>
        <v>2621</v>
      </c>
      <c r="DZ6" s="67">
        <f>'[1]D-PRBDP'!$BB$26</f>
        <v>3705</v>
      </c>
      <c r="EA6" s="67">
        <f>'[1]D-PRBDP'!$BB$27</f>
        <v>3336</v>
      </c>
      <c r="EB6" s="67">
        <f>'[1]D-PRBDP'!$BB$28</f>
        <v>3008</v>
      </c>
      <c r="EC6" s="67">
        <f>'[1]D-PRBDP'!$BB$29</f>
        <v>2717</v>
      </c>
      <c r="ED6" s="67">
        <f>'[1]D-PRBDP'!$BB$30</f>
        <v>2049</v>
      </c>
      <c r="EE6" s="67">
        <f>'[1]D-PRBDP'!$BB$31</f>
        <v>0</v>
      </c>
      <c r="EF6" s="67">
        <f>'[1]D-PRBDP'!$BB$32</f>
        <v>0</v>
      </c>
      <c r="EG6" s="67">
        <f>'[1]D-PRBDP'!$BB$33</f>
        <v>0</v>
      </c>
      <c r="EH6" s="67">
        <f>'[1]D-PRBDP'!$BB$34</f>
        <v>0</v>
      </c>
      <c r="EI6" s="67">
        <f>'[1]D-PRBDP'!$BB$35</f>
        <v>0</v>
      </c>
      <c r="EJ6" s="67">
        <f>'[1]D-PRBDP'!$BB$36</f>
        <v>0</v>
      </c>
      <c r="EK6" s="67">
        <f>'[1]D-PRBDP'!$BB$37</f>
        <v>0</v>
      </c>
      <c r="EL6" s="67">
        <f>'[1]D-PRBDP'!$BB$38</f>
        <v>0</v>
      </c>
      <c r="EM6" s="67">
        <f>'[1]D-PRBDP'!$BB$39</f>
        <v>0</v>
      </c>
      <c r="EN6" s="67">
        <f>'[1]D-PRBDP'!$BB$40</f>
        <v>0</v>
      </c>
      <c r="EO6" s="67">
        <f>'[1]D-PRBDP'!$BB$41</f>
        <v>0</v>
      </c>
      <c r="EP6" s="67">
        <f>'[1]D-PRBDP'!$BB$42</f>
        <v>0</v>
      </c>
      <c r="EQ6" s="67">
        <f>'[1]D-PRBDP'!$BB$43</f>
        <v>0</v>
      </c>
      <c r="ER6" s="67">
        <f>'[1]D-PRBDP'!$BB$44</f>
        <v>0</v>
      </c>
      <c r="ES6" s="67">
        <f>'[1]D-PRBDP'!$BB$45</f>
        <v>0</v>
      </c>
      <c r="ET6" s="67">
        <f>'[1]D-PRBDP'!$BB$46</f>
        <v>0</v>
      </c>
      <c r="EU6" s="67">
        <f>'[1]D-PRBDP'!$BB$47</f>
        <v>0</v>
      </c>
      <c r="EV6" s="67">
        <f>'[1]D-PRBDP'!$BB$48</f>
        <v>0</v>
      </c>
      <c r="EW6" s="68">
        <f>SUM(DL6:EV6)</f>
        <v>52702.000244140625</v>
      </c>
      <c r="EX6" s="66">
        <f>'[1]D-PRBNP'!$BB$12</f>
        <v>2619</v>
      </c>
      <c r="EY6" s="67">
        <f>'[1]D-PRBNP'!$BB$13</f>
        <v>5446</v>
      </c>
      <c r="EZ6" s="67">
        <f>'[1]D-PRBNP'!$BB$14</f>
        <v>4994</v>
      </c>
      <c r="FA6" s="67">
        <f>'[1]D-PRBNP'!$BB$15</f>
        <v>4361</v>
      </c>
      <c r="FB6" s="67">
        <f>'[1]D-PRBNP'!$BB$16</f>
        <v>3821</v>
      </c>
      <c r="FC6" s="67">
        <f>'[1]D-PRBNP'!$BB$17</f>
        <v>3438</v>
      </c>
      <c r="FD6" s="67">
        <f>'[1]D-PRBNP'!$BB$18</f>
        <v>3274</v>
      </c>
      <c r="FE6" s="67">
        <f>'[1]D-PRBNP'!$BB$19</f>
        <v>2882</v>
      </c>
      <c r="FF6" s="67">
        <f>'[1]D-PRBNP'!$BB$20</f>
        <v>2461</v>
      </c>
      <c r="FG6" s="67">
        <f>'[1]D-PRBNP'!$BB$21</f>
        <v>1941.9998779296875</v>
      </c>
      <c r="FH6" s="67">
        <f>'[1]D-PRBNP'!$BB$22</f>
        <v>1737</v>
      </c>
      <c r="FI6" s="67">
        <f>'[1]D-PRBNP'!$BB$23</f>
        <v>1568</v>
      </c>
      <c r="FJ6" s="67">
        <f>'[1]D-PRBNP'!$BB$24</f>
        <v>1418</v>
      </c>
      <c r="FK6" s="67">
        <f>'[1]D-PRBNP'!$BB$25</f>
        <v>2208.999755859375</v>
      </c>
      <c r="FL6" s="67">
        <f>'[1]D-PRBNP'!$BB$26</f>
        <v>1876</v>
      </c>
      <c r="FM6" s="67">
        <f>'[1]D-PRBNP'!$BB$27</f>
        <v>1501</v>
      </c>
      <c r="FN6" s="67">
        <f>'[1]D-PRBNP'!$BB$28</f>
        <v>1498</v>
      </c>
      <c r="FO6" s="67">
        <f>'[1]D-PRBNP'!$BB$29</f>
        <v>1141</v>
      </c>
      <c r="FP6" s="67">
        <f>'[1]D-PRBNP'!$BB$30</f>
        <v>790</v>
      </c>
      <c r="FQ6" s="67">
        <f>'[1]D-PRBNP'!$BB$31</f>
        <v>0</v>
      </c>
      <c r="FR6" s="67">
        <f>'[1]D-PRBNP'!$BB$32</f>
        <v>0</v>
      </c>
      <c r="FS6" s="67">
        <f>'[1]D-PRBNP'!$BB$33</f>
        <v>0</v>
      </c>
      <c r="FT6" s="67">
        <f>'[1]D-PRBNP'!$BB$34</f>
        <v>0</v>
      </c>
      <c r="FU6" s="67">
        <f>'[1]D-PRBNP'!$BB$35</f>
        <v>0</v>
      </c>
      <c r="FV6" s="67">
        <f>'[1]D-PRBNP'!$BB$36</f>
        <v>0</v>
      </c>
      <c r="FW6" s="67">
        <f>'[1]D-PRBNP'!$BB$37</f>
        <v>0</v>
      </c>
      <c r="FX6" s="67">
        <f>'[1]D-PRBNP'!$BB$38</f>
        <v>0</v>
      </c>
      <c r="FY6" s="67">
        <f>'[1]D-PRBNP'!$BB$39</f>
        <v>0</v>
      </c>
      <c r="FZ6" s="67">
        <f>'[1]D-PRBNP'!$BB$40</f>
        <v>0</v>
      </c>
      <c r="GA6" s="67">
        <f>'[1]D-PRBNP'!$BB$41</f>
        <v>0</v>
      </c>
      <c r="GB6" s="67">
        <f>'[1]D-PRBNP'!$BB$42</f>
        <v>0</v>
      </c>
      <c r="GC6" s="67">
        <f>'[1]D-PRBNP'!$BB$43</f>
        <v>0</v>
      </c>
      <c r="GD6" s="67">
        <f>'[1]D-PRBNP'!$BB$44</f>
        <v>0</v>
      </c>
      <c r="GE6" s="67">
        <f>'[1]D-PRBNP'!$BB$45</f>
        <v>0</v>
      </c>
      <c r="GF6" s="67">
        <f>'[1]D-PRBNP'!$BB$46</f>
        <v>0</v>
      </c>
      <c r="GG6" s="67">
        <f>'[1]D-PRBNP'!$BB$47</f>
        <v>0</v>
      </c>
      <c r="GH6" s="67">
        <f>'[1]D-PRBNP'!$BB$48</f>
        <v>0</v>
      </c>
      <c r="GI6" s="68">
        <f>SUM(EX6:GH6)</f>
        <v>48975.999633789063</v>
      </c>
      <c r="GJ6" s="66">
        <f>'[1]D-PRBND'!$BB$12</f>
        <v>0</v>
      </c>
      <c r="GK6" s="67">
        <f>'[1]D-PRBND'!$BB$13</f>
        <v>0</v>
      </c>
      <c r="GL6" s="67">
        <f>'[1]D-PRBND'!$BB$14</f>
        <v>0</v>
      </c>
      <c r="GM6" s="67">
        <f>'[1]D-PRBND'!$BB$15</f>
        <v>0</v>
      </c>
      <c r="GN6" s="67">
        <f>'[1]D-PRBND'!$BB$16</f>
        <v>0</v>
      </c>
      <c r="GO6" s="67">
        <f>'[1]D-PRBND'!$BB$17</f>
        <v>0</v>
      </c>
      <c r="GP6" s="67">
        <f>'[1]D-PRBND'!$BB$18</f>
        <v>0</v>
      </c>
      <c r="GQ6" s="67">
        <f>'[1]D-PRBND'!$BB$19</f>
        <v>0</v>
      </c>
      <c r="GR6" s="67">
        <f>'[1]D-PRBND'!$BB$20</f>
        <v>0</v>
      </c>
      <c r="GS6" s="67">
        <f>'[1]D-PRBND'!$BB$21</f>
        <v>0</v>
      </c>
      <c r="GT6" s="67">
        <f>'[1]D-PRBND'!$BB$22</f>
        <v>0</v>
      </c>
      <c r="GU6" s="67">
        <f>'[1]D-PRBND'!$BB$23</f>
        <v>0</v>
      </c>
      <c r="GV6" s="67">
        <f>'[1]D-PRBND'!$BB$24</f>
        <v>0</v>
      </c>
      <c r="GW6" s="67">
        <f>'[1]D-PRBND'!$BB$25</f>
        <v>0</v>
      </c>
      <c r="GX6" s="67">
        <f>'[1]D-PRBND'!$BB$26</f>
        <v>0</v>
      </c>
      <c r="GY6" s="67">
        <f>'[1]D-PRBND'!$BB$27</f>
        <v>0</v>
      </c>
      <c r="GZ6" s="67">
        <f>'[1]D-PRBND'!$BB$28</f>
        <v>0</v>
      </c>
      <c r="HA6" s="67">
        <f>'[1]D-PRBND'!$BB$29</f>
        <v>0</v>
      </c>
      <c r="HB6" s="67">
        <f>'[1]D-PRBND'!$BB$30</f>
        <v>0</v>
      </c>
      <c r="HC6" s="67">
        <f>'[1]D-PRBND'!$BB$31</f>
        <v>0</v>
      </c>
      <c r="HD6" s="67">
        <f>'[1]D-PRBND'!$BB$32</f>
        <v>0</v>
      </c>
      <c r="HE6" s="67">
        <f>'[1]D-PRBND'!$BB$33</f>
        <v>0</v>
      </c>
      <c r="HF6" s="67">
        <f>'[1]D-PRBND'!$BB$34</f>
        <v>0</v>
      </c>
      <c r="HG6" s="67">
        <f>'[1]D-PRBND'!$BB$35</f>
        <v>0</v>
      </c>
      <c r="HH6" s="67">
        <f>'[1]D-PRBND'!$BB$36</f>
        <v>0</v>
      </c>
      <c r="HI6" s="67">
        <f>'[1]D-PRBND'!$BB$37</f>
        <v>0</v>
      </c>
      <c r="HJ6" s="67">
        <f>'[1]D-PRBND'!$BB$38</f>
        <v>0</v>
      </c>
      <c r="HK6" s="67">
        <f>'[1]D-PRBND'!$BB$39</f>
        <v>0</v>
      </c>
      <c r="HL6" s="67">
        <f>'[1]D-PRBND'!$BB$40</f>
        <v>0</v>
      </c>
      <c r="HM6" s="67">
        <f>'[1]D-PRBND'!$BB$41</f>
        <v>0</v>
      </c>
      <c r="HN6" s="67">
        <f>'[1]D-PRBND'!$BB$42</f>
        <v>0</v>
      </c>
      <c r="HO6" s="67">
        <f>'[1]D-PRBND'!$BB$43</f>
        <v>0</v>
      </c>
      <c r="HP6" s="67">
        <f>'[1]D-PRBND'!$BB$44</f>
        <v>0</v>
      </c>
      <c r="HQ6" s="67">
        <f>'[1]D-PRBND'!$BB$45</f>
        <v>0</v>
      </c>
      <c r="HR6" s="67">
        <f>'[1]D-PRBND'!$BB$46</f>
        <v>0</v>
      </c>
      <c r="HS6" s="67">
        <f>'[1]D-PRBND'!$BB$47</f>
        <v>0</v>
      </c>
      <c r="HT6" s="67">
        <f>'[1]D-PRBND'!$BB$48</f>
        <v>0</v>
      </c>
      <c r="HU6" s="68">
        <f>SUM(GJ6:HT6)</f>
        <v>0</v>
      </c>
      <c r="HV6" s="28">
        <f>SUM($DL$6,$EX$6,$GJ$6)</f>
        <v>5987</v>
      </c>
      <c r="HW6" s="14">
        <f>SUM($DM$6,$EY$6,$GK$6)</f>
        <v>9142</v>
      </c>
      <c r="HX6" s="14">
        <f>SUM($DN$6,$EZ$6,$GL$6)</f>
        <v>8761</v>
      </c>
      <c r="HY6" s="14">
        <f>SUM($DO$6,$FA$6,$GM$6)</f>
        <v>8076.000244140625</v>
      </c>
      <c r="HZ6" s="14">
        <f>SUM($DP$6,$FB$6,$GN$6)</f>
        <v>7191</v>
      </c>
      <c r="IA6" s="14">
        <f>SUM($DQ$6,$FC$6,$GO$6)</f>
        <v>6501</v>
      </c>
      <c r="IB6" s="14">
        <f>SUM($DR$6,$FD$6,$GP$6)</f>
        <v>5865</v>
      </c>
      <c r="IC6" s="14">
        <f>SUM($DS$6,$FE$6,$GQ$6)</f>
        <v>5110</v>
      </c>
      <c r="ID6" s="14">
        <f>SUM($DT$6,$FF$6,$GR$6)</f>
        <v>4519</v>
      </c>
      <c r="IE6" s="14">
        <f>SUM($DU$6,$FG$6,$GS$6)</f>
        <v>3839.9998779296875</v>
      </c>
      <c r="IF6" s="14">
        <f>SUM($DV$6,$FH$6,$GT$6)</f>
        <v>3472</v>
      </c>
      <c r="IG6" s="14">
        <f>SUM($DW$6,$FI$6,$GU$6)</f>
        <v>3269</v>
      </c>
      <c r="IH6" s="14">
        <f>SUM($DX$6,$FJ$6,$GV$6)</f>
        <v>3494</v>
      </c>
      <c r="II6" s="14">
        <f>SUM($DY$6,$FK$6,$GW$6)</f>
        <v>4829.999755859375</v>
      </c>
      <c r="IJ6" s="14">
        <f>SUM($DZ$6,$FL$6,$GX$6)</f>
        <v>5581</v>
      </c>
      <c r="IK6" s="14">
        <f>SUM($EA$6,$FM$6,$GY$6)</f>
        <v>4837</v>
      </c>
      <c r="IL6" s="14">
        <f>SUM($EB$6,$FN$6,$GZ$6)</f>
        <v>4506</v>
      </c>
      <c r="IM6" s="14">
        <f>SUM($EC$6,$FO$6,$HA$6)</f>
        <v>3858</v>
      </c>
      <c r="IN6" s="14">
        <f>SUM($ED$6,$FP$6,$HB$6)</f>
        <v>2839</v>
      </c>
      <c r="IO6" s="14">
        <f>SUM($EE$6,$FQ$6,$HC$6)</f>
        <v>0</v>
      </c>
      <c r="IP6" s="14">
        <f>SUM($EF$6,$FR$6,$HD$6)</f>
        <v>0</v>
      </c>
      <c r="IQ6" s="14">
        <f>SUM($EG$6,$FS$6,$HE$6)</f>
        <v>0</v>
      </c>
      <c r="IR6" s="14">
        <f>SUM($EH$6,$FT$6,$HF$6)</f>
        <v>0</v>
      </c>
      <c r="IS6" s="14">
        <f>SUM($EI$6,$FU$6,$HG$6)</f>
        <v>0</v>
      </c>
      <c r="IT6" s="14">
        <f>SUM($EJ$6,$FV$6,$HH$6)</f>
        <v>0</v>
      </c>
      <c r="IU6" s="14">
        <f>SUM($EK$6,$FW$6,$HI$6)</f>
        <v>0</v>
      </c>
      <c r="IV6" s="14">
        <f>SUM($EL$6,$FX$6,$HJ$6)</f>
        <v>0</v>
      </c>
      <c r="IW6" s="14">
        <f>SUM($EM$6,$FY$6,$HK$6)</f>
        <v>0</v>
      </c>
      <c r="IX6" s="14">
        <f>SUM($EN$6,$FZ$6,$HL$6)</f>
        <v>0</v>
      </c>
      <c r="IY6" s="14">
        <f>SUM($EO$6,$GA$6,$HM$6)</f>
        <v>0</v>
      </c>
      <c r="IZ6" s="14">
        <f>SUM($EP$6,$GB$6,$HN$6)</f>
        <v>0</v>
      </c>
      <c r="JA6" s="14">
        <f>SUM($EQ$6,$GC$6,$HO$6)</f>
        <v>0</v>
      </c>
      <c r="JB6" s="14">
        <f>SUM($ER$6,$GD$6,$HP$6)</f>
        <v>0</v>
      </c>
      <c r="JC6" s="14">
        <f>SUM($ES$6,$GE$6,$HQ$6)</f>
        <v>0</v>
      </c>
      <c r="JD6" s="14">
        <f>SUM($ET$6,$GF$6,$HR$6)</f>
        <v>0</v>
      </c>
      <c r="JE6" s="14">
        <f>SUM($EU$6,$GG$6,$HS$6)</f>
        <v>0</v>
      </c>
      <c r="JF6" s="14">
        <f>SUM($EV$6,$GH$6,$HT$6)</f>
        <v>0</v>
      </c>
      <c r="JG6" s="16">
        <f>SUM(HV6:JF6)</f>
        <v>101677.99987792969</v>
      </c>
      <c r="JH6" s="78">
        <f>'[1]D-PSDP'!$BB$12</f>
        <v>297</v>
      </c>
      <c r="JI6" s="67">
        <f>'[1]D-PSDP'!$BB$13</f>
        <v>375</v>
      </c>
      <c r="JJ6" s="67">
        <f>'[1]D-PSDP'!$BB$14</f>
        <v>419</v>
      </c>
      <c r="JK6" s="67">
        <f>'[1]D-PSDP'!$BB$15</f>
        <v>439</v>
      </c>
      <c r="JL6" s="67">
        <f>'[1]D-PSDP'!$BB$16</f>
        <v>443.99996948242188</v>
      </c>
      <c r="JM6" s="67">
        <f>'[1]D-PSDP'!$BB$17</f>
        <v>439</v>
      </c>
      <c r="JN6" s="67">
        <f>'[1]D-PSDP'!$BB$18</f>
        <v>594</v>
      </c>
      <c r="JO6" s="67">
        <f>'[1]D-PSDP'!$BB$19</f>
        <v>525.99993896484375</v>
      </c>
      <c r="JP6" s="67">
        <f>'[1]D-PSDP'!$BB$20</f>
        <v>306</v>
      </c>
      <c r="JQ6" s="67">
        <f>'[1]D-PSDP'!$BB$21</f>
        <v>302</v>
      </c>
      <c r="JR6" s="67">
        <f>'[1]D-PSDP'!$BB$22</f>
        <v>293</v>
      </c>
      <c r="JS6" s="67">
        <f>'[1]D-PSDP'!$BB$23</f>
        <v>282</v>
      </c>
      <c r="JT6" s="67">
        <f>'[1]D-PSDP'!$BB$24</f>
        <v>271</v>
      </c>
      <c r="JU6" s="67">
        <f>'[1]D-PSDP'!$BB$25</f>
        <v>262</v>
      </c>
      <c r="JV6" s="67">
        <f>'[1]D-PSDP'!$BB$26</f>
        <v>250.99998474121094</v>
      </c>
      <c r="JW6" s="67">
        <f>'[1]D-PSDP'!$BB$27</f>
        <v>237.99998474121094</v>
      </c>
      <c r="JX6" s="67">
        <f>'[1]D-PSDP'!$BB$28</f>
        <v>227.99998474121094</v>
      </c>
      <c r="JY6" s="67">
        <f>'[1]D-PSDP'!$BB$29</f>
        <v>219</v>
      </c>
      <c r="JZ6" s="67">
        <f>'[1]D-PSDP'!$BB$30</f>
        <v>172</v>
      </c>
      <c r="KA6" s="67">
        <f>'[1]D-PSDP'!$BB$31</f>
        <v>0</v>
      </c>
      <c r="KB6" s="67">
        <f>'[1]D-PSDP'!$BB$32</f>
        <v>0</v>
      </c>
      <c r="KC6" s="67">
        <f>'[1]D-PSDP'!$BB$33</f>
        <v>0</v>
      </c>
      <c r="KD6" s="67">
        <f>'[1]D-PSDP'!$BB$34</f>
        <v>0</v>
      </c>
      <c r="KE6" s="67">
        <f>'[1]D-PSDP'!$BB$35</f>
        <v>0</v>
      </c>
      <c r="KF6" s="67">
        <f>'[1]D-PSDP'!$BB$36</f>
        <v>0</v>
      </c>
      <c r="KG6" s="67">
        <f>'[1]D-PSDP'!$BB$37</f>
        <v>0</v>
      </c>
      <c r="KH6" s="67">
        <f>'[1]D-PSDP'!$BB$38</f>
        <v>0</v>
      </c>
      <c r="KI6" s="67">
        <f>'[1]D-PSDP'!$BB$39</f>
        <v>0</v>
      </c>
      <c r="KJ6" s="67">
        <f>'[1]D-PSDP'!$BB$40</f>
        <v>0</v>
      </c>
      <c r="KK6" s="67">
        <f>'[1]D-PSDP'!$BB$41</f>
        <v>0</v>
      </c>
      <c r="KL6" s="67">
        <f>'[1]D-PSDP'!$BB$42</f>
        <v>0</v>
      </c>
      <c r="KM6" s="67">
        <f>'[1]D-PSDP'!$BB$43</f>
        <v>0</v>
      </c>
      <c r="KN6" s="67">
        <f>'[1]D-PSDP'!$BB$44</f>
        <v>0</v>
      </c>
      <c r="KO6" s="67">
        <f>'[1]D-PSDP'!$BB$45</f>
        <v>0</v>
      </c>
      <c r="KP6" s="67">
        <f>'[1]D-PSDP'!$BB$46</f>
        <v>0</v>
      </c>
      <c r="KQ6" s="67">
        <f>'[1]D-PSDP'!$BB$47</f>
        <v>0</v>
      </c>
      <c r="KR6" s="67">
        <f>'[1]D-PSDP'!$BB$48</f>
        <v>0</v>
      </c>
      <c r="KS6" s="68">
        <f>SUM(JH6:KR6)</f>
        <v>6356.9998626708984</v>
      </c>
      <c r="KT6" s="66">
        <f>'[1]D-PSNP'!$BB$12</f>
        <v>289</v>
      </c>
      <c r="KU6" s="67">
        <f>'[1]D-PSNP'!$BB$13</f>
        <v>278.99996948242188</v>
      </c>
      <c r="KV6" s="67">
        <f>'[1]D-PSNP'!$BB$14</f>
        <v>230.99998474121094</v>
      </c>
      <c r="KW6" s="67">
        <f>'[1]D-PSNP'!$BB$15</f>
        <v>193</v>
      </c>
      <c r="KX6" s="67">
        <f>'[1]D-PSNP'!$BB$16</f>
        <v>159</v>
      </c>
      <c r="KY6" s="67">
        <f>'[1]D-PSNP'!$BB$17</f>
        <v>131</v>
      </c>
      <c r="KZ6" s="67">
        <f>'[1]D-PSNP'!$BB$18</f>
        <v>110.99999237060547</v>
      </c>
      <c r="LA6" s="67">
        <f>'[1]D-PSNP'!$BB$19</f>
        <v>92</v>
      </c>
      <c r="LB6" s="67">
        <f>'[1]D-PSNP'!$BB$20</f>
        <v>155</v>
      </c>
      <c r="LC6" s="67">
        <f>'[1]D-PSNP'!$BB$21</f>
        <v>289</v>
      </c>
      <c r="LD6" s="67">
        <f>'[1]D-PSNP'!$BB$22</f>
        <v>0</v>
      </c>
      <c r="LE6" s="67">
        <f>'[1]D-PSNP'!$BB$23</f>
        <v>0</v>
      </c>
      <c r="LF6" s="67">
        <f>'[1]D-PSNP'!$BB$24</f>
        <v>0</v>
      </c>
      <c r="LG6" s="67">
        <f>'[1]D-PSNP'!$BB$25</f>
        <v>0</v>
      </c>
      <c r="LH6" s="67">
        <f>'[1]D-PSNP'!$BB$26</f>
        <v>0</v>
      </c>
      <c r="LI6" s="67">
        <f>'[1]D-PSNP'!$BB$27</f>
        <v>0</v>
      </c>
      <c r="LJ6" s="67">
        <f>'[1]D-PSNP'!$BB$28</f>
        <v>0</v>
      </c>
      <c r="LK6" s="67">
        <f>'[1]D-PSNP'!$BB$29</f>
        <v>0</v>
      </c>
      <c r="LL6" s="67">
        <f>'[1]D-PSNP'!$BB$30</f>
        <v>152.00001525878906</v>
      </c>
      <c r="LM6" s="67">
        <f>'[1]D-PSNP'!$BB$31</f>
        <v>77</v>
      </c>
      <c r="LN6" s="67">
        <f>'[1]D-PSNP'!$BB$32</f>
        <v>0</v>
      </c>
      <c r="LO6" s="67">
        <f>'[1]D-PSNP'!$BB$33</f>
        <v>0</v>
      </c>
      <c r="LP6" s="67">
        <f>'[1]D-PSNP'!$BB$34</f>
        <v>0</v>
      </c>
      <c r="LQ6" s="67">
        <f>'[1]D-PSNP'!$BB$35</f>
        <v>0</v>
      </c>
      <c r="LR6" s="67">
        <f>'[1]D-PSNP'!$BB$36</f>
        <v>0</v>
      </c>
      <c r="LS6" s="67">
        <f>'[1]D-PSNP'!$BB$37</f>
        <v>0</v>
      </c>
      <c r="LT6" s="67">
        <f>'[1]D-PSNP'!$BB$38</f>
        <v>0</v>
      </c>
      <c r="LU6" s="67">
        <f>'[1]D-PSNP'!$BB$39</f>
        <v>0</v>
      </c>
      <c r="LV6" s="67">
        <f>'[1]D-PSNP'!$BB$40</f>
        <v>0</v>
      </c>
      <c r="LW6" s="67">
        <f>'[1]D-PSNP'!$BB$41</f>
        <v>0</v>
      </c>
      <c r="LX6" s="67">
        <f>'[1]D-PSNP'!$BB$42</f>
        <v>0</v>
      </c>
      <c r="LY6" s="67">
        <f>'[1]D-PSNP'!$BB$43</f>
        <v>0</v>
      </c>
      <c r="LZ6" s="67">
        <f>'[1]D-PSNP'!$BB$44</f>
        <v>0</v>
      </c>
      <c r="MA6" s="67">
        <f>'[1]D-PSNP'!$BB$45</f>
        <v>0</v>
      </c>
      <c r="MB6" s="67">
        <f>'[1]D-PSNP'!$BB$46</f>
        <v>0</v>
      </c>
      <c r="MC6" s="67">
        <f>'[1]D-PSNP'!$BB$47</f>
        <v>0</v>
      </c>
      <c r="MD6" s="67">
        <f>'[1]D-PSNP'!$BB$48</f>
        <v>0</v>
      </c>
      <c r="ME6" s="68">
        <f>SUM(KT6:MD6)</f>
        <v>2157.9999618530273</v>
      </c>
      <c r="MF6" s="66">
        <f>'[1]D-PSND'!$BB$12</f>
        <v>0</v>
      </c>
      <c r="MG6" s="67">
        <f>'[1]D-PSND'!$BB$13</f>
        <v>0</v>
      </c>
      <c r="MH6" s="67">
        <f>'[1]D-PSND'!$BB$14</f>
        <v>0</v>
      </c>
      <c r="MI6" s="67">
        <f>'[1]D-PSND'!$BB$15</f>
        <v>0</v>
      </c>
      <c r="MJ6" s="67">
        <f>'[1]D-PSND'!$BB$16</f>
        <v>0</v>
      </c>
      <c r="MK6" s="67">
        <f>'[1]D-PSND'!$BB$17</f>
        <v>0</v>
      </c>
      <c r="ML6" s="67">
        <f>'[1]D-PSND'!$BB$18</f>
        <v>0</v>
      </c>
      <c r="MM6" s="67">
        <f>'[1]D-PSND'!$BB$19</f>
        <v>0</v>
      </c>
      <c r="MN6" s="67">
        <f>'[1]D-PSND'!$BB$20</f>
        <v>0</v>
      </c>
      <c r="MO6" s="67">
        <f>'[1]D-PSND'!$BB$21</f>
        <v>0</v>
      </c>
      <c r="MP6" s="67">
        <f>'[1]D-PSND'!$BB$22</f>
        <v>0</v>
      </c>
      <c r="MQ6" s="67">
        <f>'[1]D-PSND'!$BB$23</f>
        <v>0</v>
      </c>
      <c r="MR6" s="67">
        <f>'[1]D-PSND'!$BB$24</f>
        <v>0</v>
      </c>
      <c r="MS6" s="67">
        <f>'[1]D-PSND'!$BB$25</f>
        <v>0</v>
      </c>
      <c r="MT6" s="67">
        <f>'[1]D-PSND'!$BB$26</f>
        <v>0</v>
      </c>
      <c r="MU6" s="67">
        <f>'[1]D-PSND'!$BB$27</f>
        <v>0</v>
      </c>
      <c r="MV6" s="67">
        <f>'[1]D-PSND'!$BB$28</f>
        <v>0</v>
      </c>
      <c r="MW6" s="67">
        <f>'[1]D-PSND'!$BB$29</f>
        <v>0</v>
      </c>
      <c r="MX6" s="67">
        <f>'[1]D-PSND'!$BB$30</f>
        <v>0</v>
      </c>
      <c r="MY6" s="67">
        <f>'[1]D-PSND'!$BB$31</f>
        <v>0</v>
      </c>
      <c r="MZ6" s="67">
        <f>'[1]D-PSND'!$BB$32</f>
        <v>0</v>
      </c>
      <c r="NA6" s="67">
        <f>'[1]D-PSND'!$BB$33</f>
        <v>0</v>
      </c>
      <c r="NB6" s="67">
        <f>'[1]D-PSND'!$BB$34</f>
        <v>0</v>
      </c>
      <c r="NC6" s="67">
        <f>'[1]D-PSND'!$BB$35</f>
        <v>0</v>
      </c>
      <c r="ND6" s="67">
        <f>'[1]D-PSND'!$BB$36</f>
        <v>0</v>
      </c>
      <c r="NE6" s="67">
        <f>'[1]D-PSND'!$BB$37</f>
        <v>0</v>
      </c>
      <c r="NF6" s="67">
        <f>'[1]D-PSND'!$BB$38</f>
        <v>0</v>
      </c>
      <c r="NG6" s="67">
        <f>'[1]D-PSND'!$BB$39</f>
        <v>0</v>
      </c>
      <c r="NH6" s="67">
        <f>'[1]D-PSND'!$BB$40</f>
        <v>0</v>
      </c>
      <c r="NI6" s="67">
        <f>'[1]D-PSND'!$BB$41</f>
        <v>0</v>
      </c>
      <c r="NJ6" s="67">
        <f>'[1]D-PSND'!$BB$42</f>
        <v>0</v>
      </c>
      <c r="NK6" s="67">
        <f>'[1]D-PSND'!$BB$43</f>
        <v>0</v>
      </c>
      <c r="NL6" s="67">
        <f>'[1]D-PSND'!$BB$44</f>
        <v>0</v>
      </c>
      <c r="NM6" s="67">
        <f>'[1]D-PSND'!$BB$45</f>
        <v>0</v>
      </c>
      <c r="NN6" s="67">
        <f>'[1]D-PSND'!$BB$46</f>
        <v>0</v>
      </c>
      <c r="NO6" s="67">
        <f>'[1]D-PSND'!$BB$47</f>
        <v>0</v>
      </c>
      <c r="NP6" s="67">
        <f>'[1]D-PSND'!$BB$48</f>
        <v>0</v>
      </c>
      <c r="NQ6" s="68">
        <f>SUM(MF6:NP6)</f>
        <v>0</v>
      </c>
      <c r="NR6" s="14">
        <f>SUM($JH$6,$KT$6,$MF$6)</f>
        <v>586</v>
      </c>
      <c r="NS6" s="14">
        <f>SUM($JI$6,$KU$6,$MG$6)</f>
        <v>653.99996948242188</v>
      </c>
      <c r="NT6" s="14">
        <f>SUM($JJ$6,$KV$6,$MH$6)</f>
        <v>649.99998474121094</v>
      </c>
      <c r="NU6" s="14">
        <f>SUM($JK$6,$KW$6,$MI$6)</f>
        <v>632</v>
      </c>
      <c r="NV6" s="14">
        <f>SUM($JL$6,$KX$6,$MJ$6)</f>
        <v>602.99996948242188</v>
      </c>
      <c r="NW6" s="14">
        <f>SUM($JM$6,$KY$6,$MK$6)</f>
        <v>570</v>
      </c>
      <c r="NX6" s="14">
        <f>SUM($JN$6,$KZ$6,$ML$6)</f>
        <v>704.99999237060547</v>
      </c>
      <c r="NY6" s="14">
        <f>SUM($JO$6,$LA$6,$MM$6)</f>
        <v>617.99993896484375</v>
      </c>
      <c r="NZ6" s="14">
        <f>SUM($JP$6,$LB$6,$MN$6)</f>
        <v>461</v>
      </c>
      <c r="OA6" s="14">
        <f>SUM($JQ$6,$LC$6,$MO$6)</f>
        <v>591</v>
      </c>
      <c r="OB6" s="14">
        <f>SUM($JR$6,$LD$6,$MP$6)</f>
        <v>293</v>
      </c>
      <c r="OC6" s="14">
        <f>SUM($JS$6,$LE$6,$MQ$6)</f>
        <v>282</v>
      </c>
      <c r="OD6" s="14">
        <f>SUM($JT$6,$LF$6,$MR$6)</f>
        <v>271</v>
      </c>
      <c r="OE6" s="14">
        <f>SUM($JU$6,$LG$6,$MS$6)</f>
        <v>262</v>
      </c>
      <c r="OF6" s="14">
        <f>SUM($JV$6,$LH$6,$MT$6)</f>
        <v>250.99998474121094</v>
      </c>
      <c r="OG6" s="14">
        <f>SUM($JW$6,$LI$6,$MU$6)</f>
        <v>237.99998474121094</v>
      </c>
      <c r="OH6" s="14">
        <f>SUM($JX$6,$LJ$6,$MV$6)</f>
        <v>227.99998474121094</v>
      </c>
      <c r="OI6" s="14">
        <f>SUM($JY$6,$LK$6,$MW$6)</f>
        <v>219</v>
      </c>
      <c r="OJ6" s="14">
        <f>SUM($JZ$6,$LL$6,$MX$6)</f>
        <v>324.00001525878906</v>
      </c>
      <c r="OK6" s="14">
        <f>SUM($KA$6,$LM$6,$MY$6)</f>
        <v>77</v>
      </c>
      <c r="OL6" s="14">
        <f>SUM($KB$6,$LN$6,$MZ$6)</f>
        <v>0</v>
      </c>
      <c r="OM6" s="14">
        <f>SUM($KC$6,$LO$6,$NA$6)</f>
        <v>0</v>
      </c>
      <c r="ON6" s="14">
        <f>SUM($KD$6,$LP$6,$NB$6)</f>
        <v>0</v>
      </c>
      <c r="OO6" s="14">
        <f>SUM($KE$6,$LQ$6,$NC$6)</f>
        <v>0</v>
      </c>
      <c r="OP6" s="14">
        <f>SUM($KF$6,$LR$6,$ND$6)</f>
        <v>0</v>
      </c>
      <c r="OQ6" s="14">
        <f>SUM($KG$6,$LS$6,$NE$6)</f>
        <v>0</v>
      </c>
      <c r="OR6" s="14">
        <f>SUM($KH$6,$LT$6,$NF$6)</f>
        <v>0</v>
      </c>
      <c r="OS6" s="14">
        <f>SUM($KI$6,$LU$6,$NG$6)</f>
        <v>0</v>
      </c>
      <c r="OT6" s="14">
        <f>SUM($KJ$6,$LV$6,$NH$6)</f>
        <v>0</v>
      </c>
      <c r="OU6" s="14">
        <f>SUM($KK$6,$LW$6,$NI$6)</f>
        <v>0</v>
      </c>
      <c r="OV6" s="14">
        <f>SUM($KL$6,$LX$6,$NJ$6)</f>
        <v>0</v>
      </c>
      <c r="OW6" s="14">
        <f>SUM($KM$6,$LY$6,$NK$6)</f>
        <v>0</v>
      </c>
      <c r="OX6" s="14">
        <f>SUM($KN$6,$LZ$6,$NL$6)</f>
        <v>0</v>
      </c>
      <c r="OY6" s="14">
        <f>SUM($KO$6,$MA$6,$NM$6)</f>
        <v>0</v>
      </c>
      <c r="OZ6" s="14">
        <f>SUM($KP$6,$MB$6,$NN$6)</f>
        <v>0</v>
      </c>
      <c r="PA6" s="14">
        <f>SUM($KQ$6,$MC$6,$NO$6)</f>
        <v>0</v>
      </c>
      <c r="PB6" s="14">
        <f>SUM($KR$6,$MD$6,$NP$6)</f>
        <v>0</v>
      </c>
      <c r="PC6" s="16">
        <f>SUM(NR6:PB6)</f>
        <v>8514.9998245239258</v>
      </c>
    </row>
    <row r="7" spans="1:419" outlineLevel="1" x14ac:dyDescent="0.4">
      <c r="A7" s="46" t="s">
        <v>51</v>
      </c>
      <c r="B7" s="25">
        <f>'[2]CF PDP'!$AY$36</f>
        <v>14818</v>
      </c>
      <c r="C7" s="25">
        <f>'[2]CF PDP'!$AY$37</f>
        <v>12396</v>
      </c>
      <c r="D7" s="25">
        <f>'[2]CF PDP'!$AY$38</f>
        <v>10438</v>
      </c>
      <c r="E7" s="25">
        <f>'[2]CF PDP'!$AY$39</f>
        <v>8894</v>
      </c>
      <c r="F7" s="25">
        <f>'[2]CF PDP'!$AY$40</f>
        <v>7847</v>
      </c>
      <c r="G7" s="25">
        <f>'[2]CF PDP'!$AY$41</f>
        <v>6965</v>
      </c>
      <c r="H7" s="25">
        <f>'[2]CF PDP'!$AY$42</f>
        <v>6165</v>
      </c>
      <c r="I7" s="25">
        <f>'[2]CF PDP'!$AY$43</f>
        <v>5484</v>
      </c>
      <c r="J7" s="25">
        <f>'[2]CF PDP'!$AY$44</f>
        <v>4887</v>
      </c>
      <c r="K7" s="25">
        <f>'[2]CF PDP'!$AY$45</f>
        <v>4374</v>
      </c>
      <c r="L7" s="25">
        <f>'[2]CF PDP'!$AY$46</f>
        <v>3896</v>
      </c>
      <c r="M7" s="25">
        <f>'[2]CF PDP'!$AY$47</f>
        <v>3369</v>
      </c>
      <c r="N7" s="25">
        <f>'[2]CF PDP'!$AY$48</f>
        <v>2492</v>
      </c>
      <c r="O7" s="25">
        <f>'[2]CF PDP'!$AY$49</f>
        <v>2218</v>
      </c>
      <c r="P7" s="25">
        <f>'[2]CF PDP'!$AY$50</f>
        <v>0</v>
      </c>
      <c r="Q7" s="25">
        <f>'[2]CF PDP'!$AY$51</f>
        <v>0</v>
      </c>
      <c r="R7" s="25">
        <f>'[2]CF PDP'!$AY$52</f>
        <v>0</v>
      </c>
      <c r="S7" s="25">
        <f>'[2]CF PDP'!$AY$53</f>
        <v>0</v>
      </c>
      <c r="T7" s="25">
        <f>'[2]CF PDP'!$AY$54</f>
        <v>0</v>
      </c>
      <c r="U7" s="25">
        <f>'[2]CF PDP'!$AY$55</f>
        <v>0</v>
      </c>
      <c r="V7" s="25">
        <f>'[2]CF PDP'!$AY$56</f>
        <v>0</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94243</v>
      </c>
      <c r="AN7" s="27">
        <f>'[2]CF PNP'!$AY$36</f>
        <v>7678</v>
      </c>
      <c r="AO7" s="25">
        <f>'[2]CF PNP'!$AY$37</f>
        <v>6783</v>
      </c>
      <c r="AP7" s="25">
        <f>'[2]CF PNP'!$AY$38</f>
        <v>5855</v>
      </c>
      <c r="AQ7" s="25">
        <f>'[2]CF PNP'!$AY$39</f>
        <v>5074</v>
      </c>
      <c r="AR7" s="25">
        <f>'[2]CF PNP'!$AY$40</f>
        <v>4397</v>
      </c>
      <c r="AS7" s="25">
        <f>'[2]CF PNP'!$AY$41</f>
        <v>3749</v>
      </c>
      <c r="AT7" s="25">
        <f>'[2]CF PNP'!$AY$42</f>
        <v>2990</v>
      </c>
      <c r="AU7" s="25">
        <f>'[2]CF PNP'!$AY$43</f>
        <v>2607</v>
      </c>
      <c r="AV7" s="25">
        <f>'[2]CF PNP'!$AY$44</f>
        <v>2273</v>
      </c>
      <c r="AW7" s="25">
        <f>'[2]CF PNP'!$AY$45</f>
        <v>1988</v>
      </c>
      <c r="AX7" s="25">
        <f>'[2]CF PNP'!$AY$46</f>
        <v>1729</v>
      </c>
      <c r="AY7" s="25">
        <f>'[2]CF PNP'!$AY$47</f>
        <v>1509</v>
      </c>
      <c r="AZ7" s="25">
        <f>'[2]CF PNP'!$AY$48</f>
        <v>1317</v>
      </c>
      <c r="BA7" s="25">
        <f>'[2]CF PNP'!$AY$49</f>
        <v>686</v>
      </c>
      <c r="BB7" s="25">
        <f>'[2]CF PNP'!$AY$50</f>
        <v>0</v>
      </c>
      <c r="BC7" s="25">
        <f>'[2]CF PNP'!$AY$51</f>
        <v>0</v>
      </c>
      <c r="BD7" s="25">
        <f>'[2]CF PNP'!$AY$52</f>
        <v>0</v>
      </c>
      <c r="BE7" s="25">
        <f>'[2]CF PNP'!$AY$53</f>
        <v>0</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48635</v>
      </c>
      <c r="BZ7" s="27">
        <f>'[2]CF PND'!$AY$36</f>
        <v>0</v>
      </c>
      <c r="CA7" s="25">
        <f>'[2]CF PND'!$AY$37</f>
        <v>0</v>
      </c>
      <c r="CB7" s="25">
        <f>'[2]CF PND'!$AY$38</f>
        <v>0</v>
      </c>
      <c r="CC7" s="25">
        <f>'[2]CF PND'!$AY$39</f>
        <v>0</v>
      </c>
      <c r="CD7" s="25">
        <f>'[2]CF PND'!$AY$40</f>
        <v>0</v>
      </c>
      <c r="CE7" s="25">
        <f>'[2]CF PND'!$AY$41</f>
        <v>0</v>
      </c>
      <c r="CF7" s="25">
        <f>'[2]CF PND'!$AY$42</f>
        <v>0</v>
      </c>
      <c r="CG7" s="25">
        <f>'[2]CF PND'!$AY$43</f>
        <v>0</v>
      </c>
      <c r="CH7" s="25">
        <f>'[2]CF PND'!$AY$44</f>
        <v>0</v>
      </c>
      <c r="CI7" s="25">
        <f>'[2]CF PND'!$AY$45</f>
        <v>0</v>
      </c>
      <c r="CJ7" s="25">
        <f>'[2]CF PND'!$AY$46</f>
        <v>0</v>
      </c>
      <c r="CK7" s="25">
        <f>'[2]CF PND'!$AY$47</f>
        <v>0</v>
      </c>
      <c r="CL7" s="25">
        <f>'[2]CF PND'!$AY$48</f>
        <v>0</v>
      </c>
      <c r="CM7" s="25">
        <f>'[2]CF PND'!$AY$49</f>
        <v>0</v>
      </c>
      <c r="CN7" s="25">
        <f>'[2]CF PND'!$AY$50</f>
        <v>0</v>
      </c>
      <c r="CO7" s="25">
        <f>'[2]CF PND'!$AY$51</f>
        <v>0</v>
      </c>
      <c r="CP7" s="25">
        <f>'[2]CF PND'!$AY$52</f>
        <v>0</v>
      </c>
      <c r="CQ7" s="25">
        <f>'[2]CF PND'!$AY$53</f>
        <v>0</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0</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5988</v>
      </c>
      <c r="HW7" s="25">
        <f>'[2]CF PRB'!$AY$37</f>
        <v>9142</v>
      </c>
      <c r="HX7" s="25">
        <f>'[2]CF PRB'!$AY$38</f>
        <v>8761</v>
      </c>
      <c r="HY7" s="25">
        <f>'[2]CF PRB'!$AY$39</f>
        <v>8075</v>
      </c>
      <c r="HZ7" s="25">
        <f>'[2]CF PRB'!$AY$40</f>
        <v>7191</v>
      </c>
      <c r="IA7" s="25">
        <f>'[2]CF PRB'!$AY$41</f>
        <v>6501</v>
      </c>
      <c r="IB7" s="25">
        <f>'[2]CF PRB'!$AY$42</f>
        <v>5866</v>
      </c>
      <c r="IC7" s="25">
        <f>'[2]CF PRB'!$AY$43</f>
        <v>5109</v>
      </c>
      <c r="ID7" s="25">
        <f>'[2]CF PRB'!$AY$44</f>
        <v>4520</v>
      </c>
      <c r="IE7" s="25">
        <f>'[2]CF PRB'!$AY$45</f>
        <v>3839</v>
      </c>
      <c r="IF7" s="25">
        <f>'[2]CF PRB'!$AY$46</f>
        <v>3475</v>
      </c>
      <c r="IG7" s="25">
        <f>'[2]CF PRB'!$AY$47</f>
        <v>3270</v>
      </c>
      <c r="IH7" s="25">
        <f>'[2]CF PRB'!$AY$48</f>
        <v>3493</v>
      </c>
      <c r="II7" s="25">
        <f>'[2]CF PRB'!$AY$49</f>
        <v>3971</v>
      </c>
      <c r="IJ7" s="25">
        <f>'[2]CF PRB'!$AY$50</f>
        <v>5580</v>
      </c>
      <c r="IK7" s="25">
        <f>'[2]CF PRB'!$AY$51</f>
        <v>4839</v>
      </c>
      <c r="IL7" s="25">
        <f>'[2]CF PRB'!$AY$52</f>
        <v>4503</v>
      </c>
      <c r="IM7" s="25">
        <f>'[2]CF PRB'!$AY$53</f>
        <v>3858</v>
      </c>
      <c r="IN7" s="25">
        <f>'[2]CF PRB'!$AY$54</f>
        <v>3363</v>
      </c>
      <c r="IO7" s="25">
        <f>'[2]CF PRB'!$AY$55</f>
        <v>0</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101344</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586</v>
      </c>
      <c r="NS7" s="25">
        <f>'[2]CF PS'!$AY$37</f>
        <v>657</v>
      </c>
      <c r="NT7" s="25">
        <f>'[2]CF PS'!$AY$38</f>
        <v>651</v>
      </c>
      <c r="NU7" s="25">
        <f>'[2]CF PS'!$AY$39</f>
        <v>632</v>
      </c>
      <c r="NV7" s="25">
        <f>'[2]CF PS'!$AY$40</f>
        <v>603</v>
      </c>
      <c r="NW7" s="25">
        <f>'[2]CF PS'!$AY$41</f>
        <v>571</v>
      </c>
      <c r="NX7" s="25">
        <f>'[2]CF PS'!$AY$42</f>
        <v>705</v>
      </c>
      <c r="NY7" s="25">
        <f>'[2]CF PS'!$AY$43</f>
        <v>618</v>
      </c>
      <c r="NZ7" s="25">
        <f>'[2]CF PS'!$AY$44</f>
        <v>463</v>
      </c>
      <c r="OA7" s="25">
        <f>'[2]CF PS'!$AY$45</f>
        <v>590</v>
      </c>
      <c r="OB7" s="25">
        <f>'[2]CF PS'!$AY$46</f>
        <v>292</v>
      </c>
      <c r="OC7" s="25">
        <f>'[2]CF PS'!$AY$47</f>
        <v>282</v>
      </c>
      <c r="OD7" s="25">
        <f>'[2]CF PS'!$AY$48</f>
        <v>272</v>
      </c>
      <c r="OE7" s="25">
        <f>'[2]CF PS'!$AY$49</f>
        <v>262</v>
      </c>
      <c r="OF7" s="25">
        <f>'[2]CF PS'!$AY$50</f>
        <v>250</v>
      </c>
      <c r="OG7" s="25">
        <f>'[2]CF PS'!$AY$51</f>
        <v>239</v>
      </c>
      <c r="OH7" s="25">
        <f>'[2]CF PS'!$AY$52</f>
        <v>228</v>
      </c>
      <c r="OI7" s="25">
        <f>'[2]CF PS'!$AY$53</f>
        <v>217</v>
      </c>
      <c r="OJ7" s="25">
        <f>'[2]CF PS'!$AY$54</f>
        <v>205</v>
      </c>
      <c r="OK7" s="25">
        <f>'[2]CF PS'!$AY$55</f>
        <v>0</v>
      </c>
      <c r="OL7" s="25">
        <f>'[2]CF PS'!$AY$56</f>
        <v>0</v>
      </c>
      <c r="OM7" s="25">
        <f>'[2]CF PS'!$AY$57</f>
        <v>0</v>
      </c>
      <c r="ON7" s="25">
        <f>'[2]CF PS'!$AY$58</f>
        <v>0</v>
      </c>
      <c r="OO7" s="25">
        <f>'[2]CF PS'!$AY$59</f>
        <v>0</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8323</v>
      </c>
    </row>
    <row r="8" spans="1:419" ht="15.5" thickBot="1" x14ac:dyDescent="0.45">
      <c r="A8" s="47" t="s">
        <v>6</v>
      </c>
      <c r="B8" s="40">
        <f>IF(AND(B6&lt;&gt;0,B7&lt;&gt;0),(B6-B7)/B7,IF(AND(B6=0,B7=0),"",IF(AND(B6="",B7=""),"",IF(AND(B6=0,B7=""),"", IF(AND(B6="",B7=0),"",1)))))</f>
        <v>-2.7020557767579972E-5</v>
      </c>
      <c r="C8" s="40">
        <f t="shared" ref="C8" si="123">IF(AND(C6&lt;&gt;0,C7&lt;&gt;0),(C6-C7)/C7,IF(AND(C6=0,C7=0),"",IF(AND(C6="",C7=""),"",IF(AND(C6=0,C7=""),"", IF(AND(C6="",C7=0),"",1)))))</f>
        <v>-1.6149992941271378E-5</v>
      </c>
      <c r="D8" s="40">
        <f t="shared" ref="D8" si="124">IF(AND(D6&lt;&gt;0,D7&lt;&gt;0),(D6-D7)/D7,IF(AND(D6=0,D7=0),"",IF(AND(D6="",D7=""),"",IF(AND(D6=0,D7=""),"", IF(AND(D6="",D7=0),"",1)))))</f>
        <v>-3.8265382496646864E-5</v>
      </c>
      <c r="E8" s="40">
        <f t="shared" ref="E8" si="125">IF(AND(E6&lt;&gt;0,E7&lt;&gt;0),(E6-E7)/E7,IF(AND(E6=0,E7=0),"",IF(AND(E6="",E7=""),"",IF(AND(E6=0,E7=""),"", IF(AND(E6="",E7=0),"",1)))))</f>
        <v>2.2399229817854732E-5</v>
      </c>
      <c r="F8" s="40">
        <f t="shared" ref="F8" si="126">IF(AND(F6&lt;&gt;0,F7&lt;&gt;0),(F6-F7)/F7,IF(AND(F6=0,F7=0),"",IF(AND(F6="",F7=""),"",IF(AND(F6=0,F7=""),"", IF(AND(F6="",F7=0),"",1)))))</f>
        <v>5.1024675035045241E-5</v>
      </c>
      <c r="G8" s="40">
        <f t="shared" ref="G8" si="127">IF(AND(G6&lt;&gt;0,G7&lt;&gt;0),(G6-G7)/G7,IF(AND(G6=0,G7=0),"",IF(AND(G6="",G7=""),"",IF(AND(G6=0,G7=""),"", IF(AND(G6="",G7=0),"",1)))))</f>
        <v>-5.7415986180904522E-5</v>
      </c>
      <c r="H8" s="40">
        <f t="shared" ref="H8" si="128">IF(AND(H6&lt;&gt;0,H7&lt;&gt;0),(H6-H7)/H7,IF(AND(H6=0,H7=0),"",IF(AND(H6="",H7=""),"",IF(AND(H6=0,H7=""),"", IF(AND(H6="",H7=0),"",1)))))</f>
        <v>6.4866560218978099E-5</v>
      </c>
      <c r="I8" s="40">
        <f t="shared" ref="I8" si="129">IF(AND(I6&lt;&gt;0,I7&lt;&gt;0),(I6-I7)/I7,IF(AND(I6=0,I7=0),"",IF(AND(I6="",I7=""),"",IF(AND(I6=0,I7=""),"", IF(AND(I6="",I7=0),"",1)))))</f>
        <v>3.6505345094821301E-5</v>
      </c>
      <c r="J8" s="40">
        <f t="shared" ref="J8" si="130">IF(AND(J6&lt;&gt;0,J7&lt;&gt;0),(J6-J7)/J7,IF(AND(J6=0,J7=0),"",IF(AND(J6="",J7=""),"",IF(AND(J6=0,J7=""),"", IF(AND(J6="",J7=0),"",1)))))</f>
        <v>4.0964868528749744E-5</v>
      </c>
      <c r="K8" s="40">
        <f t="shared" ref="K8" si="131">IF(AND(K6&lt;&gt;0,K7&lt;&gt;0),(K6-K7)/K7,IF(AND(K6=0,K7=0),"",IF(AND(K6="",K7=""),"",IF(AND(K6=0,K7=""),"", IF(AND(K6="",K7=0),"",1)))))</f>
        <v>-9.142714763374486E-5</v>
      </c>
      <c r="L8" s="40">
        <f t="shared" ref="L8" si="132">IF(AND(L6&lt;&gt;0,L7&lt;&gt;0),(L6-L7)/L7,IF(AND(L6=0,L7=0),"",IF(AND(L6="",L7=""),"",IF(AND(L6=0,L7=""),"", IF(AND(L6="",L7=0),"",1)))))</f>
        <v>-1.0264433874486652E-4</v>
      </c>
      <c r="M8" s="40">
        <f t="shared" ref="M8" si="133">IF(AND(M6&lt;&gt;0,M7&lt;&gt;0),(M6-M7)/M7,IF(AND(M6=0,M7=0),"",IF(AND(M6="",M7=""),"",IF(AND(M6=0,M7=""),"", IF(AND(M6="",M7=0),"",1)))))</f>
        <v>1.1877307342683289E-4</v>
      </c>
      <c r="N8" s="40">
        <f t="shared" ref="N8" si="134">IF(AND(N6&lt;&gt;0,N7&lt;&gt;0),(N6-N7)/N7,IF(AND(N6=0,N7=0),"",IF(AND(N6="",N7=""),"",IF(AND(N6=0,N7=""),"", IF(AND(N6="",N7=0),"",1)))))</f>
        <v>8.0335197632423755E-5</v>
      </c>
      <c r="O8" s="40">
        <f t="shared" ref="O8" si="135">IF(AND(O6&lt;&gt;0,O7&lt;&gt;0),(O6-O7)/O7,IF(AND(O6=0,O7=0),"",IF(AND(O6="",O7=""),"",IF(AND(O6=0,O7=""),"", IF(AND(O6="",O7=0),"",1)))))</f>
        <v>-0.32173127844271304</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-7.5740313707815168E-3</v>
      </c>
      <c r="AN8" s="39">
        <f t="shared" ref="AN8" si="146">IF(AND(AN6&lt;&gt;0,AN7&lt;&gt;0),(AN6-AN7)/AN7,IF(AND(AN6=0,AN7=0),"",IF(AND(AN6="",AN7=""),"",IF(AND(AN6=0,AN7=""),"", IF(AND(AN6="",AN7=0),"",1)))))</f>
        <v>-1.0416836252930451E-4</v>
      </c>
      <c r="AO8" s="40">
        <f t="shared" ref="AO8" si="147">IF(AND(AO6&lt;&gt;0,AO7&lt;&gt;0),(AO6-AO7)/AO7,IF(AND(AO6=0,AO7=0),"",IF(AND(AO6="",AO7=""),"",IF(AND(AO6=0,AO7=""),"", IF(AND(AO6="",AO7=0),"",1)))))</f>
        <v>-2.0631196557570396E-4</v>
      </c>
      <c r="AP8" s="40">
        <f t="shared" ref="AP8" si="148">IF(AND(AP6&lt;&gt;0,AP7&lt;&gt;0),(AP6-AP7)/AP7,IF(AND(AP6=0,AP7=0),"",IF(AND(AP6="",AP7=""),"",IF(AND(AP6=0,AP7=""),"", IF(AND(AP6="",AP7=0),"",1)))))</f>
        <v>6.8300998078565331E-5</v>
      </c>
      <c r="AQ8" s="40">
        <f t="shared" ref="AQ8" si="149">IF(AND(AQ6&lt;&gt;0,AQ7&lt;&gt;0),(AQ6-AQ7)/AQ7,IF(AND(AQ6=0,AQ7=0),"",IF(AND(AQ6="",AQ7=""),"",IF(AND(AQ6=0,AQ7=""),"", IF(AND(AQ6="",AQ7=0),"",1)))))</f>
        <v>-7.8717789219550645E-5</v>
      </c>
      <c r="AR8" s="40">
        <f t="shared" ref="AR8" si="150">IF(AND(AR6&lt;&gt;0,AR7&lt;&gt;0),(AR6-AR7)/AR7,IF(AND(AR6=0,AR7=0),"",IF(AND(AR6="",AR7=""),"",IF(AND(AR6=0,AR7=""),"", IF(AND(AR6="",AR7=0),"",1)))))</f>
        <v>4.5307880372981579E-5</v>
      </c>
      <c r="AS8" s="40">
        <f t="shared" ref="AS8" si="151">IF(AND(AS6&lt;&gt;0,AS7&lt;&gt;0),(AS6-AS7)/AS7,IF(AND(AS6=0,AS7=0),"",IF(AND(AS6="",AS7=""),"",IF(AND(AS6=0,AS7=""),"", IF(AND(AS6="",AS7=0),"",1)))))</f>
        <v>-5.3399656575086686E-5</v>
      </c>
      <c r="AT8" s="40">
        <f t="shared" ref="AT8" si="152">IF(AND(AT6&lt;&gt;0,AT7&lt;&gt;0),(AT6-AT7)/AT7,IF(AND(AT6=0,AT7=0),"",IF(AND(AT6="",AT7=""),"",IF(AND(AT6=0,AT7=""),"", IF(AND(AT6="",AT7=0),"",1)))))</f>
        <v>1.3382825564381271E-4</v>
      </c>
      <c r="AU8" s="40">
        <f t="shared" ref="AU8" si="153">IF(AND(AU6&lt;&gt;0,AU7&lt;&gt;0),(AU6-AU7)/AU7,IF(AND(AU6=0,AU7=0),"",IF(AND(AU6="",AU7=""),"",IF(AND(AU6=0,AU7=""),"", IF(AND(AU6="",AU7=0),"",1)))))</f>
        <v>-7.6791450901419261E-5</v>
      </c>
      <c r="AV8" s="40">
        <f t="shared" ref="AV8" si="154">IF(AND(AV6&lt;&gt;0,AV7&lt;&gt;0),(AV6-AV7)/AV7,IF(AND(AV6=0,AV7=0),"",IF(AND(AV6="",AV7=""),"",IF(AND(AV6=0,AV7=""),"", IF(AND(AV6="",AV7=0),"",1)))))</f>
        <v>8.7967959469863619E-5</v>
      </c>
      <c r="AW8" s="40">
        <f t="shared" ref="AW8" si="155">IF(AND(AW6&lt;&gt;0,AW7&lt;&gt;0),(AW6-AW7)/AW7,IF(AND(AW6=0,AW7=0),"",IF(AND(AW6="",AW7=""),"",IF(AND(AW6=0,AW7=""),"", IF(AND(AW6="",AW7=0),"",1)))))</f>
        <v>-1.0051765672157947E-4</v>
      </c>
      <c r="AX8" s="40">
        <f t="shared" ref="AX8" si="156">IF(AND(AX6&lt;&gt;0,AX7&lt;&gt;0),(AX6-AX7)/AX7,IF(AND(AX6=0,AX7=0),"",IF(AND(AX6="",AX7=""),"",IF(AND(AX6=0,AX7=""),"", IF(AND(AX6="",AX7=0),"",1)))))</f>
        <v>2.3136172010555233E-4</v>
      </c>
      <c r="AY8" s="40">
        <f t="shared" ref="AY8" si="157">IF(AND(AY6&lt;&gt;0,AY7&lt;&gt;0),(AY6-AY7)/AY7,IF(AND(AY6=0,AY7=0),"",IF(AND(AY6="",AY7=""),"",IF(AND(AY6=0,AY7=""),"", IF(AND(AY6="",AY7=0),"",1)))))</f>
        <v>-2.6509238837806493E-4</v>
      </c>
      <c r="AZ8" s="40">
        <f t="shared" ref="AZ8" si="158">IF(AND(AZ6&lt;&gt;0,AZ7&lt;&gt;0),(AZ6-AZ7)/AZ7,IF(AND(AZ6=0,AZ7=0),"",IF(AND(AZ6="",AZ7=""),"",IF(AND(AZ6=0,AZ7=""),"", IF(AND(AZ6="",AZ7=0),"",1)))))</f>
        <v>3.0383180286636292E-4</v>
      </c>
      <c r="BA8" s="40">
        <f t="shared" ref="BA8" si="159">IF(AND(BA6&lt;&gt;0,BA7&lt;&gt;0),(BA6-BA7)/BA7,IF(AND(BA6=0,BA7=0),"",IF(AND(BA6="",BA7=""),"",IF(AND(BA6=0,BA7=""),"", IF(AND(BA6="",BA7=0),"",1)))))</f>
        <v>-0.20932932150259659</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-2.9854919678311657E-3</v>
      </c>
      <c r="BZ8" s="39" t="str">
        <f t="shared" ref="BZ8" si="170">IF(AND(BZ6&lt;&gt;0,BZ7&lt;&gt;0),(BZ6-BZ7)/BZ7,IF(AND(BZ6=0,BZ7=0),"",IF(AND(BZ6="",BZ7=""),"",IF(AND(BZ6=0,BZ7=""),"", IF(AND(BZ6="",BZ7=0),"",1)))))</f>
        <v/>
      </c>
      <c r="CA8" s="40" t="str">
        <f t="shared" ref="CA8" si="171">IF(AND(CA6&lt;&gt;0,CA7&lt;&gt;0),(CA6-CA7)/CA7,IF(AND(CA6=0,CA7=0),"",IF(AND(CA6="",CA7=""),"",IF(AND(CA6=0,CA7=""),"", IF(AND(CA6="",CA7=0),"",1)))))</f>
        <v/>
      </c>
      <c r="CB8" s="40" t="str">
        <f t="shared" ref="CB8" si="172">IF(AND(CB6&lt;&gt;0,CB7&lt;&gt;0),(CB6-CB7)/CB7,IF(AND(CB6=0,CB7=0),"",IF(AND(CB6="",CB7=""),"",IF(AND(CB6=0,CB7=""),"", IF(AND(CB6="",CB7=0),"",1)))))</f>
        <v/>
      </c>
      <c r="CC8" s="40" t="str">
        <f t="shared" ref="CC8" si="173">IF(AND(CC6&lt;&gt;0,CC7&lt;&gt;0),(CC6-CC7)/CC7,IF(AND(CC6=0,CC7=0),"",IF(AND(CC6="",CC7=""),"",IF(AND(CC6=0,CC7=""),"", IF(AND(CC6="",CC7=0),"",1)))))</f>
        <v/>
      </c>
      <c r="CD8" s="40" t="str">
        <f t="shared" ref="CD8" si="174">IF(AND(CD6&lt;&gt;0,CD7&lt;&gt;0),(CD6-CD7)/CD7,IF(AND(CD6=0,CD7=0),"",IF(AND(CD6="",CD7=""),"",IF(AND(CD6=0,CD7=""),"", IF(AND(CD6="",CD7=0),"",1)))))</f>
        <v/>
      </c>
      <c r="CE8" s="40" t="str">
        <f t="shared" ref="CE8" si="175">IF(AND(CE6&lt;&gt;0,CE7&lt;&gt;0),(CE6-CE7)/CE7,IF(AND(CE6=0,CE7=0),"",IF(AND(CE6="",CE7=""),"",IF(AND(CE6=0,CE7=""),"", IF(AND(CE6="",CE7=0),"",1)))))</f>
        <v/>
      </c>
      <c r="CF8" s="40" t="str">
        <f t="shared" ref="CF8" si="176">IF(AND(CF6&lt;&gt;0,CF7&lt;&gt;0),(CF6-CF7)/CF7,IF(AND(CF6=0,CF7=0),"",IF(AND(CF6="",CF7=""),"",IF(AND(CF6=0,CF7=""),"", IF(AND(CF6="",CF7=0),"",1)))))</f>
        <v/>
      </c>
      <c r="CG8" s="40" t="str">
        <f t="shared" ref="CG8" si="177">IF(AND(CG6&lt;&gt;0,CG7&lt;&gt;0),(CG6-CG7)/CG7,IF(AND(CG6=0,CG7=0),"",IF(AND(CG6="",CG7=""),"",IF(AND(CG6=0,CG7=""),"", IF(AND(CG6="",CG7=0),"",1)))))</f>
        <v/>
      </c>
      <c r="CH8" s="40" t="str">
        <f t="shared" ref="CH8" si="178">IF(AND(CH6&lt;&gt;0,CH7&lt;&gt;0),(CH6-CH7)/CH7,IF(AND(CH6=0,CH7=0),"",IF(AND(CH6="",CH7=""),"",IF(AND(CH6=0,CH7=""),"", IF(AND(CH6="",CH7=0),"",1)))))</f>
        <v/>
      </c>
      <c r="CI8" s="40" t="str">
        <f t="shared" ref="CI8" si="179">IF(AND(CI6&lt;&gt;0,CI7&lt;&gt;0),(CI6-CI7)/CI7,IF(AND(CI6=0,CI7=0),"",IF(AND(CI6="",CI7=""),"",IF(AND(CI6=0,CI7=""),"", IF(AND(CI6="",CI7=0),"",1)))))</f>
        <v/>
      </c>
      <c r="CJ8" s="40" t="str">
        <f t="shared" ref="CJ8" si="180">IF(AND(CJ6&lt;&gt;0,CJ7&lt;&gt;0),(CJ6-CJ7)/CJ7,IF(AND(CJ6=0,CJ7=0),"",IF(AND(CJ6="",CJ7=""),"",IF(AND(CJ6=0,CJ7=""),"", IF(AND(CJ6="",CJ7=0),"",1)))))</f>
        <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t="str">
        <f t="shared" ref="DK8:HU8" si="193">IF(AND(DK6&lt;&gt;0,DK7&lt;&gt;0),(DK6-DK7)/DK7,IF(AND(DK6=0,DK7=0),"",IF(AND(DK6="",DK7=""),"",IF(AND(DK6=0,DK7=""),"", IF(AND(DK6="",DK7=0),"",1)))))</f>
        <v/>
      </c>
      <c r="DL8" s="72">
        <f t="shared" si="193"/>
        <v>1</v>
      </c>
      <c r="DM8" s="73">
        <f t="shared" si="193"/>
        <v>1</v>
      </c>
      <c r="DN8" s="73">
        <f t="shared" si="193"/>
        <v>1</v>
      </c>
      <c r="DO8" s="73">
        <f t="shared" si="193"/>
        <v>1</v>
      </c>
      <c r="DP8" s="73">
        <f t="shared" si="193"/>
        <v>1</v>
      </c>
      <c r="DQ8" s="73">
        <f t="shared" si="193"/>
        <v>1</v>
      </c>
      <c r="DR8" s="73">
        <f t="shared" si="193"/>
        <v>1</v>
      </c>
      <c r="DS8" s="73">
        <f t="shared" si="193"/>
        <v>1</v>
      </c>
      <c r="DT8" s="73">
        <f t="shared" si="193"/>
        <v>1</v>
      </c>
      <c r="DU8" s="73">
        <f t="shared" si="193"/>
        <v>1</v>
      </c>
      <c r="DV8" s="73">
        <f t="shared" si="193"/>
        <v>1</v>
      </c>
      <c r="DW8" s="73">
        <f t="shared" si="193"/>
        <v>1</v>
      </c>
      <c r="DX8" s="73">
        <f t="shared" si="193"/>
        <v>1</v>
      </c>
      <c r="DY8" s="73">
        <f t="shared" si="193"/>
        <v>1</v>
      </c>
      <c r="DZ8" s="73">
        <f t="shared" si="193"/>
        <v>1</v>
      </c>
      <c r="EA8" s="73">
        <f t="shared" si="193"/>
        <v>1</v>
      </c>
      <c r="EB8" s="73">
        <f t="shared" si="193"/>
        <v>1</v>
      </c>
      <c r="EC8" s="73">
        <f t="shared" si="193"/>
        <v>1</v>
      </c>
      <c r="ED8" s="73">
        <f t="shared" si="193"/>
        <v>1</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f t="shared" si="194"/>
        <v>1</v>
      </c>
      <c r="EX8" s="72">
        <f t="shared" si="194"/>
        <v>1</v>
      </c>
      <c r="EY8" s="73">
        <f t="shared" si="194"/>
        <v>1</v>
      </c>
      <c r="EZ8" s="73">
        <f t="shared" ref="EZ8:GI8" si="209">IF(AND(EZ6&lt;&gt;0,EZ7&lt;&gt;0),(EZ6-EZ7)/EZ7,IF(AND(EZ6=0,EZ7=0),"",IF(AND(EZ6="",EZ7=""),"",IF(AND(EZ6=0,EZ7=""),"", IF(AND(EZ6="",EZ7=0),"",1)))))</f>
        <v>1</v>
      </c>
      <c r="FA8" s="73">
        <f t="shared" si="209"/>
        <v>1</v>
      </c>
      <c r="FB8" s="73">
        <f t="shared" si="209"/>
        <v>1</v>
      </c>
      <c r="FC8" s="73">
        <f t="shared" si="209"/>
        <v>1</v>
      </c>
      <c r="FD8" s="73">
        <f t="shared" si="209"/>
        <v>1</v>
      </c>
      <c r="FE8" s="73">
        <f t="shared" si="209"/>
        <v>1</v>
      </c>
      <c r="FF8" s="73">
        <f t="shared" si="209"/>
        <v>1</v>
      </c>
      <c r="FG8" s="73">
        <f t="shared" si="209"/>
        <v>1</v>
      </c>
      <c r="FH8" s="73">
        <f t="shared" si="209"/>
        <v>1</v>
      </c>
      <c r="FI8" s="73">
        <f t="shared" si="209"/>
        <v>1</v>
      </c>
      <c r="FJ8" s="73">
        <f t="shared" si="209"/>
        <v>1</v>
      </c>
      <c r="FK8" s="73">
        <f t="shared" si="209"/>
        <v>1</v>
      </c>
      <c r="FL8" s="73">
        <f t="shared" si="209"/>
        <v>1</v>
      </c>
      <c r="FM8" s="73">
        <f t="shared" si="209"/>
        <v>1</v>
      </c>
      <c r="FN8" s="73">
        <f t="shared" si="209"/>
        <v>1</v>
      </c>
      <c r="FO8" s="73">
        <f t="shared" si="209"/>
        <v>1</v>
      </c>
      <c r="FP8" s="73">
        <f t="shared" si="209"/>
        <v>1</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f t="shared" si="209"/>
        <v>1</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-1.6700066800267202E-4</v>
      </c>
      <c r="HW8" s="40">
        <f t="shared" ref="HW8" si="213">IF(AND(HW6&lt;&gt;0,HW7&lt;&gt;0),(HW6-HW7)/HW7,IF(AND(HW6=0,HW7=0),"",IF(AND(HW6="",HW7=""),"",IF(AND(HW6=0,HW7=""),"", IF(AND(HW6="",HW7=0),"",1)))))</f>
        <v>0</v>
      </c>
      <c r="HX8" s="40">
        <f t="shared" ref="HX8" si="214">IF(AND(HX6&lt;&gt;0,HX7&lt;&gt;0),(HX6-HX7)/HX7,IF(AND(HX6=0,HX7=0),"",IF(AND(HX6="",HX7=""),"",IF(AND(HX6=0,HX7=""),"", IF(AND(HX6="",HX7=0),"",1)))))</f>
        <v>0</v>
      </c>
      <c r="HY8" s="40">
        <f t="shared" ref="HY8" si="215">IF(AND(HY6&lt;&gt;0,HY7&lt;&gt;0),(HY6-HY7)/HY7,IF(AND(HY6=0,HY7=0),"",IF(AND(HY6="",HY7=""),"",IF(AND(HY6=0,HY7=""),"", IF(AND(HY6="",HY7=0),"",1)))))</f>
        <v>1.2386924342105263E-4</v>
      </c>
      <c r="HZ8" s="40">
        <f t="shared" ref="HZ8" si="216">IF(AND(HZ6&lt;&gt;0,HZ7&lt;&gt;0),(HZ6-HZ7)/HZ7,IF(AND(HZ6=0,HZ7=0),"",IF(AND(HZ6="",HZ7=""),"",IF(AND(HZ6=0,HZ7=""),"", IF(AND(HZ6="",HZ7=0),"",1)))))</f>
        <v>0</v>
      </c>
      <c r="IA8" s="40">
        <f t="shared" ref="IA8" si="217">IF(AND(IA6&lt;&gt;0,IA7&lt;&gt;0),(IA6-IA7)/IA7,IF(AND(IA6=0,IA7=0),"",IF(AND(IA6="",IA7=""),"",IF(AND(IA6=0,IA7=""),"", IF(AND(IA6="",IA7=0),"",1)))))</f>
        <v>0</v>
      </c>
      <c r="IB8" s="40">
        <f t="shared" ref="IB8" si="218">IF(AND(IB6&lt;&gt;0,IB7&lt;&gt;0),(IB6-IB7)/IB7,IF(AND(IB6=0,IB7=0),"",IF(AND(IB6="",IB7=""),"",IF(AND(IB6=0,IB7=""),"", IF(AND(IB6="",IB7=0),"",1)))))</f>
        <v>-1.7047391749062393E-4</v>
      </c>
      <c r="IC8" s="40">
        <f t="shared" ref="IC8" si="219">IF(AND(IC6&lt;&gt;0,IC7&lt;&gt;0),(IC6-IC7)/IC7,IF(AND(IC6=0,IC7=0),"",IF(AND(IC6="",IC7=""),"",IF(AND(IC6=0,IC7=""),"", IF(AND(IC6="",IC7=0),"",1)))))</f>
        <v>1.9573302016050108E-4</v>
      </c>
      <c r="ID8" s="40">
        <f t="shared" ref="ID8" si="220">IF(AND(ID6&lt;&gt;0,ID7&lt;&gt;0),(ID6-ID7)/ID7,IF(AND(ID6=0,ID7=0),"",IF(AND(ID6="",ID7=""),"",IF(AND(ID6=0,ID7=""),"", IF(AND(ID6="",ID7=0),"",1)))))</f>
        <v>-2.2123893805309734E-4</v>
      </c>
      <c r="IE8" s="40">
        <f t="shared" ref="IE8" si="221">IF(AND(IE6&lt;&gt;0,IE7&lt;&gt;0),(IE6-IE7)/IE7,IF(AND(IE6=0,IE7=0),"",IF(AND(IE6="",IE7=""),"",IF(AND(IE6=0,IE7=""),"", IF(AND(IE6="",IE7=0),"",1)))))</f>
        <v>2.6045270374772074E-4</v>
      </c>
      <c r="IF8" s="40">
        <f t="shared" ref="IF8" si="222">IF(AND(IF6&lt;&gt;0,IF7&lt;&gt;0),(IF6-IF7)/IF7,IF(AND(IF6=0,IF7=0),"",IF(AND(IF6="",IF7=""),"",IF(AND(IF6=0,IF7=""),"", IF(AND(IF6="",IF7=0),"",1)))))</f>
        <v>-8.6330935251798565E-4</v>
      </c>
      <c r="IG8" s="40">
        <f t="shared" ref="IG8" si="223">IF(AND(IG6&lt;&gt;0,IG7&lt;&gt;0),(IG6-IG7)/IG7,IF(AND(IG6=0,IG7=0),"",IF(AND(IG6="",IG7=""),"",IF(AND(IG6=0,IG7=""),"", IF(AND(IG6="",IG7=0),"",1)))))</f>
        <v>-3.058103975535168E-4</v>
      </c>
      <c r="IH8" s="40">
        <f t="shared" ref="IH8" si="224">IF(AND(IH6&lt;&gt;0,IH7&lt;&gt;0),(IH6-IH7)/IH7,IF(AND(IH6=0,IH7=0),"",IF(AND(IH6="",IH7=""),"",IF(AND(IH6=0,IH7=""),"", IF(AND(IH6="",IH7=0),"",1)))))</f>
        <v>2.8628685943315199E-4</v>
      </c>
      <c r="II8" s="40">
        <f t="shared" ref="II8" si="225">IF(AND(II6&lt;&gt;0,II7&lt;&gt;0),(II6-II7)/II7,IF(AND(II6=0,II7=0),"",IF(AND(II6="",II7=""),"",IF(AND(II6=0,II7=""),"", IF(AND(II6="",II7=0),"",1)))))</f>
        <v>0.21631824625015739</v>
      </c>
      <c r="IJ8" s="40">
        <f t="shared" ref="IJ8" si="226">IF(AND(IJ6&lt;&gt;0,IJ7&lt;&gt;0),(IJ6-IJ7)/IJ7,IF(AND(IJ6=0,IJ7=0),"",IF(AND(IJ6="",IJ7=""),"",IF(AND(IJ6=0,IJ7=""),"", IF(AND(IJ6="",IJ7=0),"",1)))))</f>
        <v>1.7921146953405018E-4</v>
      </c>
      <c r="IK8" s="40">
        <f t="shared" ref="IK8" si="227">IF(AND(IK6&lt;&gt;0,IK7&lt;&gt;0),(IK6-IK7)/IK7,IF(AND(IK6=0,IK7=0),"",IF(AND(IK6="",IK7=""),"",IF(AND(IK6=0,IK7=""),"", IF(AND(IK6="",IK7=0),"",1)))))</f>
        <v>-4.1330853482124408E-4</v>
      </c>
      <c r="IL8" s="40">
        <f t="shared" ref="IL8" si="228">IF(AND(IL6&lt;&gt;0,IL7&lt;&gt;0),(IL6-IL7)/IL7,IF(AND(IL6=0,IL7=0),"",IF(AND(IL6="",IL7=""),"",IF(AND(IL6=0,IL7=""),"", IF(AND(IL6="",IL7=0),"",1)))))</f>
        <v>6.6622251832111927E-4</v>
      </c>
      <c r="IM8" s="40">
        <f t="shared" ref="IM8" si="229">IF(AND(IM6&lt;&gt;0,IM7&lt;&gt;0),(IM6-IM7)/IM7,IF(AND(IM6=0,IM7=0),"",IF(AND(IM6="",IM7=""),"",IF(AND(IM6=0,IM7=""),"", IF(AND(IM6="",IM7=0),"",1)))))</f>
        <v>0</v>
      </c>
      <c r="IN8" s="40">
        <f t="shared" ref="IN8" si="230">IF(AND(IN6&lt;&gt;0,IN7&lt;&gt;0),(IN6-IN7)/IN7,IF(AND(IN6=0,IN7=0),"",IF(AND(IN6="",IN7=""),"",IF(AND(IN6=0,IN7=""),"", IF(AND(IN6="",IN7=0),"",1)))))</f>
        <v>-0.15581326196848053</v>
      </c>
      <c r="IO8" s="40" t="str">
        <f t="shared" ref="IO8" si="231">IF(AND(IO6&lt;&gt;0,IO7&lt;&gt;0),(IO6-IO7)/IO7,IF(AND(IO6=0,IO7=0),"",IF(AND(IO6="",IO7=""),"",IF(AND(IO6=0,IO7=""),"", IF(AND(IO6="",IO7=0),"",1)))))</f>
        <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3.2957045106734241E-3</v>
      </c>
      <c r="JH8" s="72">
        <f t="shared" si="235"/>
        <v>1</v>
      </c>
      <c r="JI8" s="73">
        <f t="shared" si="235"/>
        <v>1</v>
      </c>
      <c r="JJ8" s="73">
        <f t="shared" si="235"/>
        <v>1</v>
      </c>
      <c r="JK8" s="73">
        <f t="shared" si="235"/>
        <v>1</v>
      </c>
      <c r="JL8" s="73">
        <f t="shared" si="235"/>
        <v>1</v>
      </c>
      <c r="JM8" s="73">
        <f t="shared" si="235"/>
        <v>1</v>
      </c>
      <c r="JN8" s="73">
        <f t="shared" si="235"/>
        <v>1</v>
      </c>
      <c r="JO8" s="73">
        <f t="shared" si="235"/>
        <v>1</v>
      </c>
      <c r="JP8" s="73">
        <f t="shared" si="235"/>
        <v>1</v>
      </c>
      <c r="JQ8" s="73">
        <f t="shared" si="235"/>
        <v>1</v>
      </c>
      <c r="JR8" s="73">
        <f t="shared" si="235"/>
        <v>1</v>
      </c>
      <c r="JS8" s="73">
        <f t="shared" si="235"/>
        <v>1</v>
      </c>
      <c r="JT8" s="73">
        <f t="shared" si="235"/>
        <v>1</v>
      </c>
      <c r="JU8" s="73">
        <f t="shared" si="235"/>
        <v>1</v>
      </c>
      <c r="JV8" s="73">
        <f t="shared" si="235"/>
        <v>1</v>
      </c>
      <c r="JW8" s="73">
        <f t="shared" si="235"/>
        <v>1</v>
      </c>
      <c r="JX8" s="73">
        <f t="shared" si="235"/>
        <v>1</v>
      </c>
      <c r="JY8" s="73">
        <f t="shared" si="235"/>
        <v>1</v>
      </c>
      <c r="JZ8" s="73">
        <f t="shared" si="235"/>
        <v>1</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f t="shared" si="235"/>
        <v>1</v>
      </c>
      <c r="KT8" s="72">
        <f t="shared" ref="KT8:ME8" si="237">IF(AND(KT6&lt;&gt;0,KT7&lt;&gt;0),(KT6-KT7)/KT7,IF(AND(KT6=0,KT7=0),"",IF(AND(KT6="",KT7=""),"",IF(AND(KT6=0,KT7=""),"", IF(AND(KT6="",KT7=0),"",1)))))</f>
        <v>1</v>
      </c>
      <c r="KU8" s="73">
        <f t="shared" si="237"/>
        <v>1</v>
      </c>
      <c r="KV8" s="73">
        <f t="shared" si="237"/>
        <v>1</v>
      </c>
      <c r="KW8" s="73">
        <f t="shared" si="237"/>
        <v>1</v>
      </c>
      <c r="KX8" s="73">
        <f t="shared" si="237"/>
        <v>1</v>
      </c>
      <c r="KY8" s="73">
        <f t="shared" si="237"/>
        <v>1</v>
      </c>
      <c r="KZ8" s="73">
        <f t="shared" si="237"/>
        <v>1</v>
      </c>
      <c r="LA8" s="73">
        <f t="shared" si="237"/>
        <v>1</v>
      </c>
      <c r="LB8" s="73">
        <f t="shared" si="237"/>
        <v>1</v>
      </c>
      <c r="LC8" s="73">
        <f t="shared" si="237"/>
        <v>1</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f t="shared" si="237"/>
        <v>1</v>
      </c>
      <c r="LM8" s="73">
        <f t="shared" si="237"/>
        <v>1</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f t="shared" si="237"/>
        <v>1</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0</v>
      </c>
      <c r="NS8" s="40">
        <f t="shared" ref="NS8" si="241">IF(AND(NS6&lt;&gt;0,NS7&lt;&gt;0),(NS6-NS7)/NS7,IF(AND(NS6=0,NS7=0),"",IF(AND(NS6="",NS7=""),"",IF(AND(NS6=0,NS7=""),"", IF(AND(NS6="",NS7=0),"",1)))))</f>
        <v>-4.5662564955527016E-3</v>
      </c>
      <c r="NT8" s="40">
        <f t="shared" ref="NT8" si="242">IF(AND(NT6&lt;&gt;0,NT7&lt;&gt;0),(NT6-NT7)/NT7,IF(AND(NT6=0,NT7=0),"",IF(AND(NT6="",NT7=""),"",IF(AND(NT6=0,NT7=""),"", IF(AND(NT6="",NT7=0),"",1)))))</f>
        <v>-1.5361217492919548E-3</v>
      </c>
      <c r="NU8" s="40">
        <f t="shared" ref="NU8" si="243">IF(AND(NU6&lt;&gt;0,NU7&lt;&gt;0),(NU6-NU7)/NU7,IF(AND(NU6=0,NU7=0),"",IF(AND(NU6="",NU7=""),"",IF(AND(NU6=0,NU7=""),"", IF(AND(NU6="",NU7=0),"",1)))))</f>
        <v>0</v>
      </c>
      <c r="NV8" s="40">
        <f t="shared" ref="NV8" si="244">IF(AND(NV6&lt;&gt;0,NV7&lt;&gt;0),(NV6-NV7)/NV7,IF(AND(NV6=0,NV7=0),"",IF(AND(NV6="",NV7=""),"",IF(AND(NV6=0,NV7=""),"", IF(AND(NV6="",NV7=0),"",1)))))</f>
        <v>-5.0609582296849089E-8</v>
      </c>
      <c r="NW8" s="40">
        <f t="shared" ref="NW8" si="245">IF(AND(NW6&lt;&gt;0,NW7&lt;&gt;0),(NW6-NW7)/NW7,IF(AND(NW6=0,NW7=0),"",IF(AND(NW6="",NW7=""),"",IF(AND(NW6=0,NW7=""),"", IF(AND(NW6="",NW7=0),"",1)))))</f>
        <v>-1.7513134851138354E-3</v>
      </c>
      <c r="NX8" s="40">
        <f t="shared" ref="NX8" si="246">IF(AND(NX6&lt;&gt;0,NX7&lt;&gt;0),(NX6-NX7)/NX7,IF(AND(NX6=0,NX7=0),"",IF(AND(NX6="",NX7=""),"",IF(AND(NX6=0,NX7=""),"", IF(AND(NX6="",NX7=0),"",1)))))</f>
        <v>-1.0821836214539008E-8</v>
      </c>
      <c r="NY8" s="40">
        <f t="shared" ref="NY8" si="247">IF(AND(NY6&lt;&gt;0,NY7&lt;&gt;0),(NY6-NY7)/NY7,IF(AND(NY6=0,NY7=0),"",IF(AND(NY6="",NY7=""),"",IF(AND(NY6=0,NY7=""),"", IF(AND(NY6="",NY7=0),"",1)))))</f>
        <v>-9.8762388754045312E-8</v>
      </c>
      <c r="NZ8" s="40">
        <f t="shared" ref="NZ8" si="248">IF(AND(NZ6&lt;&gt;0,NZ7&lt;&gt;0),(NZ6-NZ7)/NZ7,IF(AND(NZ6=0,NZ7=0),"",IF(AND(NZ6="",NZ7=""),"",IF(AND(NZ6=0,NZ7=""),"", IF(AND(NZ6="",NZ7=0),"",1)))))</f>
        <v>-4.3196544276457886E-3</v>
      </c>
      <c r="OA8" s="40">
        <f t="shared" ref="OA8" si="249">IF(AND(OA6&lt;&gt;0,OA7&lt;&gt;0),(OA6-OA7)/OA7,IF(AND(OA6=0,OA7=0),"",IF(AND(OA6="",OA7=""),"",IF(AND(OA6=0,OA7=""),"", IF(AND(OA6="",OA7=0),"",1)))))</f>
        <v>1.6949152542372881E-3</v>
      </c>
      <c r="OB8" s="40">
        <f t="shared" ref="OB8" si="250">IF(AND(OB6&lt;&gt;0,OB7&lt;&gt;0),(OB6-OB7)/OB7,IF(AND(OB6=0,OB7=0),"",IF(AND(OB6="",OB7=""),"",IF(AND(OB6=0,OB7=""),"", IF(AND(OB6="",OB7=0),"",1)))))</f>
        <v>3.4246575342465752E-3</v>
      </c>
      <c r="OC8" s="40">
        <f t="shared" ref="OC8" si="251">IF(AND(OC6&lt;&gt;0,OC7&lt;&gt;0),(OC6-OC7)/OC7,IF(AND(OC6=0,OC7=0),"",IF(AND(OC6="",OC7=""),"",IF(AND(OC6=0,OC7=""),"", IF(AND(OC6="",OC7=0),"",1)))))</f>
        <v>0</v>
      </c>
      <c r="OD8" s="40">
        <f t="shared" ref="OD8" si="252">IF(AND(OD6&lt;&gt;0,OD7&lt;&gt;0),(OD6-OD7)/OD7,IF(AND(OD6=0,OD7=0),"",IF(AND(OD6="",OD7=""),"",IF(AND(OD6=0,OD7=""),"", IF(AND(OD6="",OD7=0),"",1)))))</f>
        <v>-3.6764705882352941E-3</v>
      </c>
      <c r="OE8" s="40">
        <f t="shared" ref="OE8" si="253">IF(AND(OE6&lt;&gt;0,OE7&lt;&gt;0),(OE6-OE7)/OE7,IF(AND(OE6=0,OE7=0),"",IF(AND(OE6="",OE7=""),"",IF(AND(OE6=0,OE7=""),"", IF(AND(OE6="",OE7=0),"",1)))))</f>
        <v>0</v>
      </c>
      <c r="OF8" s="40">
        <f t="shared" ref="OF8" si="254">IF(AND(OF6&lt;&gt;0,OF7&lt;&gt;0),(OF6-OF7)/OF7,IF(AND(OF6=0,OF7=0),"",IF(AND(OF6="",OF7=""),"",IF(AND(OF6=0,OF7=""),"", IF(AND(OF6="",OF7=0),"",1)))))</f>
        <v>3.9999389648437498E-3</v>
      </c>
      <c r="OG8" s="40">
        <f t="shared" ref="OG8" si="255">IF(AND(OG6&lt;&gt;0,OG7&lt;&gt;0),(OG6-OG7)/OG7,IF(AND(OG6=0,OG7=0),"",IF(AND(OG6="",OG7=""),"",IF(AND(OG6=0,OG7=""),"", IF(AND(OG6="",OG7=0),"",1)))))</f>
        <v>-4.184164262715743E-3</v>
      </c>
      <c r="OH8" s="40">
        <f t="shared" ref="OH8" si="256">IF(AND(OH6&lt;&gt;0,OH7&lt;&gt;0),(OH6-OH7)/OH7,IF(AND(OH6=0,OH7=0),"",IF(AND(OH6="",OH7=""),"",IF(AND(OH6=0,OH7=""),"", IF(AND(OH6="",OH7=0),"",1)))))</f>
        <v>-6.692451343201754E-8</v>
      </c>
      <c r="OI8" s="40">
        <f t="shared" ref="OI8" si="257">IF(AND(OI6&lt;&gt;0,OI7&lt;&gt;0),(OI6-OI7)/OI7,IF(AND(OI6=0,OI7=0),"",IF(AND(OI6="",OI7=""),"",IF(AND(OI6=0,OI7=""),"", IF(AND(OI6="",OI7=0),"",1)))))</f>
        <v>9.2165898617511521E-3</v>
      </c>
      <c r="OJ8" s="40">
        <f t="shared" ref="OJ8" si="258">IF(AND(OJ6&lt;&gt;0,OJ7&lt;&gt;0),(OJ6-OJ7)/OJ7,IF(AND(OJ6=0,OJ7=0),"",IF(AND(OJ6="",OJ7=""),"",IF(AND(OJ6=0,OJ7=""),"", IF(AND(OJ6="",OJ7=0),"",1)))))</f>
        <v>0.58048787931116619</v>
      </c>
      <c r="OK8" s="40">
        <f t="shared" ref="OK8" si="259">IF(AND(OK6&lt;&gt;0,OK7&lt;&gt;0),(OK6-OK7)/OK7,IF(AND(OK6=0,OK7=0),"",IF(AND(OK6="",OK7=""),"",IF(AND(OK6=0,OK7=""),"", IF(AND(OK6="",OK7=0),"",1)))))</f>
        <v>1</v>
      </c>
      <c r="OL8" s="40" t="str">
        <f t="shared" ref="OL8" si="260">IF(AND(OL6&lt;&gt;0,OL7&lt;&gt;0),(OL6-OL7)/OL7,IF(AND(OL6=0,OL7=0),"",IF(AND(OL6="",OL7=""),"",IF(AND(OL6=0,OL7=""),"", IF(AND(OL6="",OL7=0),"",1)))))</f>
        <v/>
      </c>
      <c r="OM8" s="40" t="str">
        <f t="shared" ref="OM8" si="261">IF(AND(OM6&lt;&gt;0,OM7&lt;&gt;0),(OM6-OM7)/OM7,IF(AND(OM6=0,OM7=0),"",IF(AND(OM6="",OM7=""),"",IF(AND(OM6=0,OM7=""),"", IF(AND(OM6="",OM7=0),"",1)))))</f>
        <v/>
      </c>
      <c r="ON8" s="40" t="str">
        <f t="shared" ref="ON8:PB8" si="262">IF(AND(ON6&lt;&gt;0,ON7&lt;&gt;0),(ON6-ON7)/ON7,IF(AND(ON6=0,ON7=0),"",IF(AND(ON6="",ON7=""),"",IF(AND(ON6=0,ON7=""),"", IF(AND(ON6="",ON7=0),"",1)))))</f>
        <v/>
      </c>
      <c r="OO8" s="40" t="str">
        <f t="shared" si="262"/>
        <v/>
      </c>
      <c r="OP8" s="40" t="str">
        <f t="shared" si="262"/>
        <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2.3068583987014991E-2</v>
      </c>
    </row>
    <row r="9" spans="1:419" outlineLevel="1" x14ac:dyDescent="0.4">
      <c r="A9" s="46" t="s">
        <v>7</v>
      </c>
      <c r="B9" s="14">
        <f>'[1]D-PDP'!$BW$12</f>
        <v>6210262</v>
      </c>
      <c r="C9" s="14">
        <f>'[1]D-PDP'!$BW$13</f>
        <v>5195252.5</v>
      </c>
      <c r="D9" s="14">
        <f>'[1]D-PDP'!$BW$14</f>
        <v>4374543.5</v>
      </c>
      <c r="E9" s="14">
        <f>'[1]D-PDP'!$BW$15</f>
        <v>3727683</v>
      </c>
      <c r="F9" s="14">
        <f>'[1]D-PDP'!$BW$16</f>
        <v>3288954.5</v>
      </c>
      <c r="G9" s="14">
        <f>'[1]D-PDP'!$BW$17</f>
        <v>2918961</v>
      </c>
      <c r="H9" s="14">
        <f>'[1]D-PDP'!$BW$18</f>
        <v>2584005.25</v>
      </c>
      <c r="I9" s="14">
        <f>'[1]D-PDP'!$BW$19</f>
        <v>2298504.75</v>
      </c>
      <c r="J9" s="14">
        <f>'[1]D-PDP'!$BW$20</f>
        <v>2048293.5</v>
      </c>
      <c r="K9" s="14">
        <f>'[1]D-PDP'!$BW$21</f>
        <v>1833036.625</v>
      </c>
      <c r="L9" s="14">
        <f>'[1]D-PDP'!$BW$22</f>
        <v>1632700.25</v>
      </c>
      <c r="M9" s="14">
        <f>'[1]D-PDP'!$BW$23</f>
        <v>1412162.5</v>
      </c>
      <c r="N9" s="14">
        <f>'[1]D-PDP'!$BW$24</f>
        <v>1044515.75</v>
      </c>
      <c r="O9" s="14">
        <f>'[1]D-PDP'!$BW$25</f>
        <v>630514.9375</v>
      </c>
      <c r="P9" s="14">
        <f>'[1]D-PDP'!$BW$26</f>
        <v>0</v>
      </c>
      <c r="Q9" s="14">
        <f>'[1]D-PDP'!$BW$27</f>
        <v>0</v>
      </c>
      <c r="R9" s="14">
        <f>'[1]D-PDP'!$BW$28</f>
        <v>0</v>
      </c>
      <c r="S9" s="14">
        <f>'[1]D-PDP'!$BW$29</f>
        <v>0</v>
      </c>
      <c r="T9" s="14">
        <f>'[1]D-PDP'!$BW$30</f>
        <v>0</v>
      </c>
      <c r="U9" s="14">
        <f>'[1]D-PDP'!$BW$31</f>
        <v>0</v>
      </c>
      <c r="V9" s="14">
        <f>'[1]D-PDP'!$BW$32</f>
        <v>0</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39199390.0625</v>
      </c>
      <c r="AN9" s="28">
        <f>'[1]D-PNP'!$BW$12</f>
        <v>3217621.25</v>
      </c>
      <c r="AO9" s="14">
        <f>'[1]D-PNP'!$BW$13</f>
        <v>2842263</v>
      </c>
      <c r="AP9" s="14">
        <f>'[1]D-PNP'!$BW$14</f>
        <v>2454079.5</v>
      </c>
      <c r="AQ9" s="14">
        <f>'[1]D-PNP'!$BW$15</f>
        <v>2126416.25</v>
      </c>
      <c r="AR9" s="14">
        <f>'[1]D-PNP'!$BW$16</f>
        <v>1842927.75</v>
      </c>
      <c r="AS9" s="14">
        <f>'[1]D-PNP'!$BW$17</f>
        <v>1571174.25</v>
      </c>
      <c r="AT9" s="14">
        <f>'[1]D-PNP'!$BW$18</f>
        <v>1253318.25</v>
      </c>
      <c r="AU9" s="14">
        <f>'[1]D-PNP'!$BW$19</f>
        <v>1092546.125</v>
      </c>
      <c r="AV9" s="14">
        <f>'[1]D-PNP'!$BW$20</f>
        <v>952729.75</v>
      </c>
      <c r="AW9" s="14">
        <f>'[1]D-PNP'!$BW$21</f>
        <v>833114.6875</v>
      </c>
      <c r="AX9" s="14">
        <f>'[1]D-PNP'!$BW$22</f>
        <v>724815.625</v>
      </c>
      <c r="AY9" s="14">
        <f>'[1]D-PNP'!$BW$23</f>
        <v>632275.25</v>
      </c>
      <c r="AZ9" s="14">
        <f>'[1]D-PNP'!$BW$24</f>
        <v>552140.6875</v>
      </c>
      <c r="BA9" s="14">
        <f>'[1]D-PNP'!$BW$25</f>
        <v>227327.375</v>
      </c>
      <c r="BB9" s="14">
        <f>'[1]D-PNP'!$BW$26</f>
        <v>0</v>
      </c>
      <c r="BC9" s="14">
        <f>'[1]D-PNP'!$BW$27</f>
        <v>0</v>
      </c>
      <c r="BD9" s="14">
        <f>'[1]D-PNP'!$BW$28</f>
        <v>0</v>
      </c>
      <c r="BE9" s="14">
        <f>'[1]D-PNP'!$BW$29</f>
        <v>0</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20322749.75</v>
      </c>
      <c r="BZ9" s="28">
        <f>'[1]D-PND'!$BW$12</f>
        <v>0</v>
      </c>
      <c r="CA9" s="14">
        <f>'[1]D-PND'!$BW$13</f>
        <v>0</v>
      </c>
      <c r="CB9" s="14">
        <f>'[1]D-PND'!$BW$14</f>
        <v>0</v>
      </c>
      <c r="CC9" s="14">
        <f>'[1]D-PND'!$BW$15</f>
        <v>0</v>
      </c>
      <c r="CD9" s="14">
        <f>'[1]D-PND'!$BW$16</f>
        <v>0</v>
      </c>
      <c r="CE9" s="14">
        <f>'[1]D-PND'!$BW$17</f>
        <v>0</v>
      </c>
      <c r="CF9" s="14">
        <f>'[1]D-PND'!$BW$18</f>
        <v>0</v>
      </c>
      <c r="CG9" s="14">
        <f>'[1]D-PND'!$BW$19</f>
        <v>0</v>
      </c>
      <c r="CH9" s="14">
        <f>'[1]D-PND'!$BW$20</f>
        <v>0</v>
      </c>
      <c r="CI9" s="14">
        <f>'[1]D-PND'!$BW$21</f>
        <v>0</v>
      </c>
      <c r="CJ9" s="14">
        <f>'[1]D-PND'!$BW$22</f>
        <v>0</v>
      </c>
      <c r="CK9" s="14">
        <f>'[1]D-PND'!$BW$23</f>
        <v>0</v>
      </c>
      <c r="CL9" s="14">
        <f>'[1]D-PND'!$BW$24</f>
        <v>0</v>
      </c>
      <c r="CM9" s="14">
        <f>'[1]D-PND'!$BW$25</f>
        <v>0</v>
      </c>
      <c r="CN9" s="14">
        <f>'[1]D-PND'!$BW$26</f>
        <v>0</v>
      </c>
      <c r="CO9" s="14">
        <f>'[1]D-PND'!$BW$27</f>
        <v>0</v>
      </c>
      <c r="CP9" s="14">
        <f>'[1]D-PND'!$BW$28</f>
        <v>0</v>
      </c>
      <c r="CQ9" s="14">
        <f>'[1]D-PND'!$BW$29</f>
        <v>0</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0</v>
      </c>
      <c r="DL9" s="66">
        <f>'[1]D-PRBDP'!$BW$12</f>
        <v>1411828</v>
      </c>
      <c r="DM9" s="67">
        <f>'[1]D-PRBDP'!$BW$13</f>
        <v>1548877.875</v>
      </c>
      <c r="DN9" s="67">
        <f>'[1]D-PRBDP'!$BW$14</f>
        <v>1578718</v>
      </c>
      <c r="DO9" s="67">
        <f>'[1]D-PRBDP'!$BW$15</f>
        <v>1556841</v>
      </c>
      <c r="DP9" s="67">
        <f>'[1]D-PRBDP'!$BW$16</f>
        <v>1412581</v>
      </c>
      <c r="DQ9" s="67">
        <f>'[1]D-PRBDP'!$BW$17</f>
        <v>1283076</v>
      </c>
      <c r="DR9" s="67">
        <f>'[1]D-PRBDP'!$BW$18</f>
        <v>1086010</v>
      </c>
      <c r="DS9" s="67">
        <f>'[1]D-PRBDP'!$BW$19</f>
        <v>934037</v>
      </c>
      <c r="DT9" s="67">
        <f>'[1]D-PRBDP'!$BW$20</f>
        <v>862452</v>
      </c>
      <c r="DU9" s="67">
        <f>'[1]D-PRBDP'!$BW$21</f>
        <v>795311</v>
      </c>
      <c r="DV9" s="67">
        <f>'[1]D-PRBDP'!$BW$22</f>
        <v>727583</v>
      </c>
      <c r="DW9" s="67">
        <f>'[1]D-PRBDP'!$BW$23</f>
        <v>713415.9375</v>
      </c>
      <c r="DX9" s="67">
        <f>'[1]D-PRBDP'!$BW$24</f>
        <v>869828</v>
      </c>
      <c r="DY9" s="67">
        <f>'[1]D-PRBDP'!$BW$25</f>
        <v>1097995</v>
      </c>
      <c r="DZ9" s="67">
        <f>'[1]D-PRBDP'!$BW$26</f>
        <v>1552733</v>
      </c>
      <c r="EA9" s="67">
        <f>'[1]D-PRBDP'!$BW$27</f>
        <v>1399087</v>
      </c>
      <c r="EB9" s="67">
        <f>'[1]D-PRBDP'!$BW$28</f>
        <v>1260277</v>
      </c>
      <c r="EC9" s="67">
        <f>'[1]D-PRBDP'!$BW$29</f>
        <v>1138062</v>
      </c>
      <c r="ED9" s="67">
        <f>'[1]D-PRBDP'!$BW$30</f>
        <v>859183.9375</v>
      </c>
      <c r="EE9" s="67">
        <f>'[1]D-PRBDP'!$BW$31</f>
        <v>0</v>
      </c>
      <c r="EF9" s="67">
        <f>'[1]D-PRBDP'!$BW$32</f>
        <v>0</v>
      </c>
      <c r="EG9" s="67">
        <f>'[1]D-PRBDP'!$BW$33</f>
        <v>0</v>
      </c>
      <c r="EH9" s="67">
        <f>'[1]D-PRBDP'!$BW$34</f>
        <v>0</v>
      </c>
      <c r="EI9" s="67">
        <f>'[1]D-PRBDP'!$BW$35</f>
        <v>0</v>
      </c>
      <c r="EJ9" s="67">
        <f>'[1]D-PRBDP'!$BW$36</f>
        <v>0</v>
      </c>
      <c r="EK9" s="67">
        <f>'[1]D-PRBDP'!$BW$37</f>
        <v>0</v>
      </c>
      <c r="EL9" s="67">
        <f>'[1]D-PRBDP'!$BW$38</f>
        <v>0</v>
      </c>
      <c r="EM9" s="67">
        <f>'[1]D-PRBDP'!$BW$39</f>
        <v>0</v>
      </c>
      <c r="EN9" s="67">
        <f>'[1]D-PRBDP'!$BW$40</f>
        <v>0</v>
      </c>
      <c r="EO9" s="67">
        <f>'[1]D-PRBDP'!$BW$41</f>
        <v>0</v>
      </c>
      <c r="EP9" s="67">
        <f>'[1]D-PRBDP'!$BW$42</f>
        <v>0</v>
      </c>
      <c r="EQ9" s="67">
        <f>'[1]D-PRBDP'!$BW$43</f>
        <v>0</v>
      </c>
      <c r="ER9" s="67">
        <f>'[1]D-PRBDP'!$BW$44</f>
        <v>0</v>
      </c>
      <c r="ES9" s="67">
        <f>'[1]D-PRBDP'!$BW$45</f>
        <v>0</v>
      </c>
      <c r="ET9" s="67">
        <f>'[1]D-PRBDP'!$BW$46</f>
        <v>0</v>
      </c>
      <c r="EU9" s="67">
        <f>'[1]D-PRBDP'!$BW$47</f>
        <v>0</v>
      </c>
      <c r="EV9" s="67">
        <f>'[1]D-PRBDP'!$BW$48</f>
        <v>0</v>
      </c>
      <c r="EW9" s="68">
        <f>SUM(DL9:EV9)</f>
        <v>22087896.75</v>
      </c>
      <c r="EX9" s="66">
        <f>'[1]D-PRBNP'!$BW$12</f>
        <v>1097828</v>
      </c>
      <c r="EY9" s="67">
        <f>'[1]D-PRBNP'!$BW$13</f>
        <v>2282494.75</v>
      </c>
      <c r="EZ9" s="67">
        <f>'[1]D-PRBNP'!$BW$14</f>
        <v>2093222.875</v>
      </c>
      <c r="FA9" s="67">
        <f>'[1]D-PRBNP'!$BW$15</f>
        <v>1827672</v>
      </c>
      <c r="FB9" s="67">
        <f>'[1]D-PRBNP'!$BW$16</f>
        <v>1601099</v>
      </c>
      <c r="FC9" s="67">
        <f>'[1]D-PRBNP'!$BW$17</f>
        <v>1441417</v>
      </c>
      <c r="FD9" s="67">
        <f>'[1]D-PRBNP'!$BW$18</f>
        <v>1372428</v>
      </c>
      <c r="FE9" s="67">
        <f>'[1]D-PRBNP'!$BW$19</f>
        <v>1207384</v>
      </c>
      <c r="FF9" s="67">
        <f>'[1]D-PRBNP'!$BW$20</f>
        <v>1031777</v>
      </c>
      <c r="FG9" s="67">
        <f>'[1]D-PRBNP'!$BW$21</f>
        <v>813667</v>
      </c>
      <c r="FH9" s="67">
        <f>'[1]D-PRBNP'!$BW$22</f>
        <v>728920.9375</v>
      </c>
      <c r="FI9" s="67">
        <f>'[1]D-PRBNP'!$BW$23</f>
        <v>657255</v>
      </c>
      <c r="FJ9" s="67">
        <f>'[1]D-PRBNP'!$BW$24</f>
        <v>594303</v>
      </c>
      <c r="FK9" s="67">
        <f>'[1]D-PRBNP'!$BW$25</f>
        <v>925822</v>
      </c>
      <c r="FL9" s="67">
        <f>'[1]D-PRBNP'!$BW$26</f>
        <v>785920.9375</v>
      </c>
      <c r="FM9" s="67">
        <f>'[1]D-PRBNP'!$BW$27</f>
        <v>629007</v>
      </c>
      <c r="FN9" s="67">
        <f>'[1]D-PRBNP'!$BW$28</f>
        <v>626995</v>
      </c>
      <c r="FO9" s="67">
        <f>'[1]D-PRBNP'!$BW$29</f>
        <v>479047</v>
      </c>
      <c r="FP9" s="67">
        <f>'[1]D-PRBNP'!$BW$30</f>
        <v>330932</v>
      </c>
      <c r="FQ9" s="67">
        <f>'[1]D-PRBNP'!$BW$31</f>
        <v>0</v>
      </c>
      <c r="FR9" s="67">
        <f>'[1]D-PRBNP'!$BW$32</f>
        <v>0</v>
      </c>
      <c r="FS9" s="67">
        <f>'[1]D-PRBNP'!$BW$33</f>
        <v>0</v>
      </c>
      <c r="FT9" s="67">
        <f>'[1]D-PRBNP'!$BW$34</f>
        <v>0</v>
      </c>
      <c r="FU9" s="67">
        <f>'[1]D-PRBNP'!$BW$35</f>
        <v>0</v>
      </c>
      <c r="FV9" s="67">
        <f>'[1]D-PRBNP'!$BW$36</f>
        <v>0</v>
      </c>
      <c r="FW9" s="67">
        <f>'[1]D-PRBNP'!$BW$37</f>
        <v>0</v>
      </c>
      <c r="FX9" s="67">
        <f>'[1]D-PRBNP'!$BW$38</f>
        <v>0</v>
      </c>
      <c r="FY9" s="67">
        <f>'[1]D-PRBNP'!$BW$39</f>
        <v>0</v>
      </c>
      <c r="FZ9" s="67">
        <f>'[1]D-PRBNP'!$BW$40</f>
        <v>0</v>
      </c>
      <c r="GA9" s="67">
        <f>'[1]D-PRBNP'!$BW$41</f>
        <v>0</v>
      </c>
      <c r="GB9" s="67">
        <f>'[1]D-PRBNP'!$BW$42</f>
        <v>0</v>
      </c>
      <c r="GC9" s="67">
        <f>'[1]D-PRBNP'!$BW$43</f>
        <v>0</v>
      </c>
      <c r="GD9" s="67">
        <f>'[1]D-PRBNP'!$BW$44</f>
        <v>0</v>
      </c>
      <c r="GE9" s="67">
        <f>'[1]D-PRBNP'!$BW$45</f>
        <v>0</v>
      </c>
      <c r="GF9" s="67">
        <f>'[1]D-PRBNP'!$BW$46</f>
        <v>0</v>
      </c>
      <c r="GG9" s="67">
        <f>'[1]D-PRBNP'!$BW$47</f>
        <v>0</v>
      </c>
      <c r="GH9" s="67">
        <f>'[1]D-PRBNP'!$BW$48</f>
        <v>0</v>
      </c>
      <c r="GI9" s="68">
        <f>SUM(EX9:GH9)</f>
        <v>20527192.5</v>
      </c>
      <c r="GJ9" s="66">
        <f>'[1]D-PRBND'!$BW$12</f>
        <v>0</v>
      </c>
      <c r="GK9" s="67">
        <f>'[1]D-PRBND'!$BW$13</f>
        <v>0</v>
      </c>
      <c r="GL9" s="67">
        <f>'[1]D-PRBND'!$BW$14</f>
        <v>0</v>
      </c>
      <c r="GM9" s="67">
        <f>'[1]D-PRBND'!$BW$15</f>
        <v>0</v>
      </c>
      <c r="GN9" s="67">
        <f>'[1]D-PRBND'!$BW$16</f>
        <v>0</v>
      </c>
      <c r="GO9" s="67">
        <f>'[1]D-PRBND'!$BW$17</f>
        <v>0</v>
      </c>
      <c r="GP9" s="67">
        <f>'[1]D-PRBND'!$BW$18</f>
        <v>0</v>
      </c>
      <c r="GQ9" s="67">
        <f>'[1]D-PRBND'!$BW$19</f>
        <v>0</v>
      </c>
      <c r="GR9" s="67">
        <f>'[1]D-PRBND'!$BW$20</f>
        <v>0</v>
      </c>
      <c r="GS9" s="67">
        <f>'[1]D-PRBND'!$BW$21</f>
        <v>0</v>
      </c>
      <c r="GT9" s="67">
        <f>'[1]D-PRBND'!$BW$22</f>
        <v>0</v>
      </c>
      <c r="GU9" s="67">
        <f>'[1]D-PRBND'!$BW$23</f>
        <v>0</v>
      </c>
      <c r="GV9" s="67">
        <f>'[1]D-PRBND'!$BW$24</f>
        <v>0</v>
      </c>
      <c r="GW9" s="67">
        <f>'[1]D-PRBND'!$BW$25</f>
        <v>0</v>
      </c>
      <c r="GX9" s="67">
        <f>'[1]D-PRBND'!$BW$26</f>
        <v>0</v>
      </c>
      <c r="GY9" s="67">
        <f>'[1]D-PRBND'!$BW$27</f>
        <v>0</v>
      </c>
      <c r="GZ9" s="67">
        <f>'[1]D-PRBND'!$BW$28</f>
        <v>0</v>
      </c>
      <c r="HA9" s="67">
        <f>'[1]D-PRBND'!$BW$29</f>
        <v>0</v>
      </c>
      <c r="HB9" s="67">
        <f>'[1]D-PRBND'!$BW$30</f>
        <v>0</v>
      </c>
      <c r="HC9" s="67">
        <f>'[1]D-PRBND'!$BW$31</f>
        <v>0</v>
      </c>
      <c r="HD9" s="67">
        <f>'[1]D-PRBND'!$BW$32</f>
        <v>0</v>
      </c>
      <c r="HE9" s="67">
        <f>'[1]D-PRBND'!$BW$33</f>
        <v>0</v>
      </c>
      <c r="HF9" s="67">
        <f>'[1]D-PRBND'!$BW$34</f>
        <v>0</v>
      </c>
      <c r="HG9" s="67">
        <f>'[1]D-PRBND'!$BW$35</f>
        <v>0</v>
      </c>
      <c r="HH9" s="67">
        <f>'[1]D-PRBND'!$BW$36</f>
        <v>0</v>
      </c>
      <c r="HI9" s="67">
        <f>'[1]D-PRBND'!$BW$37</f>
        <v>0</v>
      </c>
      <c r="HJ9" s="67">
        <f>'[1]D-PRBND'!$BW$38</f>
        <v>0</v>
      </c>
      <c r="HK9" s="67">
        <f>'[1]D-PRBND'!$BW$39</f>
        <v>0</v>
      </c>
      <c r="HL9" s="67">
        <f>'[1]D-PRBND'!$BW$40</f>
        <v>0</v>
      </c>
      <c r="HM9" s="67">
        <f>'[1]D-PRBND'!$BW$41</f>
        <v>0</v>
      </c>
      <c r="HN9" s="67">
        <f>'[1]D-PRBND'!$BW$42</f>
        <v>0</v>
      </c>
      <c r="HO9" s="67">
        <f>'[1]D-PRBND'!$BW$43</f>
        <v>0</v>
      </c>
      <c r="HP9" s="67">
        <f>'[1]D-PRBND'!$BW$44</f>
        <v>0</v>
      </c>
      <c r="HQ9" s="67">
        <f>'[1]D-PRBND'!$BW$45</f>
        <v>0</v>
      </c>
      <c r="HR9" s="67">
        <f>'[1]D-PRBND'!$BW$46</f>
        <v>0</v>
      </c>
      <c r="HS9" s="67">
        <f>'[1]D-PRBND'!$BW$47</f>
        <v>0</v>
      </c>
      <c r="HT9" s="67">
        <f>'[1]D-PRBND'!$BW$48</f>
        <v>0</v>
      </c>
      <c r="HU9" s="68">
        <f>SUM(GJ9:HT9)</f>
        <v>0</v>
      </c>
      <c r="HV9" s="28">
        <f>SUM($DL$9,$EX$9,$GJ$9)</f>
        <v>2509656</v>
      </c>
      <c r="HW9" s="14">
        <f>SUM($DM$9,$EY$9,$GK$9)</f>
        <v>3831372.625</v>
      </c>
      <c r="HX9" s="14">
        <f>SUM($DN$9,$EZ$9,$GL$9)</f>
        <v>3671940.875</v>
      </c>
      <c r="HY9" s="14">
        <f>SUM($DO$9,$FA$9,$GM$9)</f>
        <v>3384513</v>
      </c>
      <c r="HZ9" s="14">
        <f>SUM($DP$9,$FB$9,$GN$9)</f>
        <v>3013680</v>
      </c>
      <c r="IA9" s="14">
        <f>SUM($DQ$9,$FC$9,$GO$9)</f>
        <v>2724493</v>
      </c>
      <c r="IB9" s="14">
        <f>SUM($DR$9,$FD$9,$GP$9)</f>
        <v>2458438</v>
      </c>
      <c r="IC9" s="14">
        <f>SUM($DS$9,$FE$9,$GQ$9)</f>
        <v>2141421</v>
      </c>
      <c r="ID9" s="14">
        <f>SUM($DT$9,$FF$9,$GR$9)</f>
        <v>1894229</v>
      </c>
      <c r="IE9" s="14">
        <f>SUM($DU$9,$FG$9,$GS$9)</f>
        <v>1608978</v>
      </c>
      <c r="IF9" s="14">
        <f>SUM($DV$9,$FH$9,$GT$9)</f>
        <v>1456503.9375</v>
      </c>
      <c r="IG9" s="14">
        <f>SUM($DW$9,$FI$9,$GU$9)</f>
        <v>1370670.9375</v>
      </c>
      <c r="IH9" s="14">
        <f>SUM($DX$9,$FJ$9,$GV$9)</f>
        <v>1464131</v>
      </c>
      <c r="II9" s="14">
        <f>SUM($DY$9,$FK$9,$GW$9)</f>
        <v>2023817</v>
      </c>
      <c r="IJ9" s="14">
        <f>SUM($DZ$9,$FL$9,$GX$9)</f>
        <v>2338653.9375</v>
      </c>
      <c r="IK9" s="14">
        <f>SUM($EA$9,$FM$9,$GY$9)</f>
        <v>2028094</v>
      </c>
      <c r="IL9" s="14">
        <f>SUM($EB$9,$FN$9,$GZ$9)</f>
        <v>1887272</v>
      </c>
      <c r="IM9" s="14">
        <f>SUM($EC$9,$FO$9,$HA$9)</f>
        <v>1617109</v>
      </c>
      <c r="IN9" s="14">
        <f>SUM($ED$9,$FP$9,$HB$9)</f>
        <v>1190115.9375</v>
      </c>
      <c r="IO9" s="14">
        <f>SUM($EE$9,$FQ$9,$HC$9)</f>
        <v>0</v>
      </c>
      <c r="IP9" s="14">
        <f>SUM($EF$9,$FR$9,$HD$9)</f>
        <v>0</v>
      </c>
      <c r="IQ9" s="14">
        <f>SUM($EG$9,$FS$9,$HE$9)</f>
        <v>0</v>
      </c>
      <c r="IR9" s="14">
        <f>SUM($EH$9,$FT$9,$HF$9)</f>
        <v>0</v>
      </c>
      <c r="IS9" s="14">
        <f>SUM($EI$9,$FU$9,$HG$9)</f>
        <v>0</v>
      </c>
      <c r="IT9" s="14">
        <f>SUM($EJ$9,$FV$9,$HH$9)</f>
        <v>0</v>
      </c>
      <c r="IU9" s="14">
        <f>SUM($EK$9,$FW$9,$HI$9)</f>
        <v>0</v>
      </c>
      <c r="IV9" s="14">
        <f>SUM($EL$9,$FX$9,$HJ$9)</f>
        <v>0</v>
      </c>
      <c r="IW9" s="14">
        <f>SUM($EM$9,$FY$9,$HK$9)</f>
        <v>0</v>
      </c>
      <c r="IX9" s="14">
        <f>SUM($EN$9,$FZ$9,$HL$9)</f>
        <v>0</v>
      </c>
      <c r="IY9" s="14">
        <f>SUM($EO$9,$GA$9,$HM$9)</f>
        <v>0</v>
      </c>
      <c r="IZ9" s="14">
        <f>SUM($EP$9,$GB$9,$HN$9)</f>
        <v>0</v>
      </c>
      <c r="JA9" s="14">
        <f>SUM($EQ$9,$GC$9,$HO$9)</f>
        <v>0</v>
      </c>
      <c r="JB9" s="14">
        <f>SUM($ER$9,$GD$9,$HP$9)</f>
        <v>0</v>
      </c>
      <c r="JC9" s="14">
        <f>SUM($ES$9,$GE$9,$HQ$9)</f>
        <v>0</v>
      </c>
      <c r="JD9" s="14">
        <f>SUM($ET$9,$GF$9,$HR$9)</f>
        <v>0</v>
      </c>
      <c r="JE9" s="14">
        <f>SUM($EU$9,$GG$9,$HS$9)</f>
        <v>0</v>
      </c>
      <c r="JF9" s="14">
        <f>SUM($EV$9,$GH$9,$HT$9)</f>
        <v>0</v>
      </c>
      <c r="JG9" s="16">
        <f>SUM(HV9:JF9)</f>
        <v>42615089.25</v>
      </c>
      <c r="JH9" s="66">
        <f>'[1]D-PSDP'!$BW$12</f>
        <v>123891</v>
      </c>
      <c r="JI9" s="67">
        <f>'[1]D-PSDP'!$BW$13</f>
        <v>157503</v>
      </c>
      <c r="JJ9" s="67">
        <f>'[1]D-PSDP'!$BW$14</f>
        <v>175775</v>
      </c>
      <c r="JK9" s="67">
        <f>'[1]D-PSDP'!$BW$15</f>
        <v>184243</v>
      </c>
      <c r="JL9" s="67">
        <f>'[1]D-PSDP'!$BW$16</f>
        <v>185920.984375</v>
      </c>
      <c r="JM9" s="67">
        <f>'[1]D-PSDP'!$BW$17</f>
        <v>183740</v>
      </c>
      <c r="JN9" s="67">
        <f>'[1]D-PSDP'!$BW$18</f>
        <v>249456</v>
      </c>
      <c r="JO9" s="67">
        <f>'[1]D-PSDP'!$BW$19</f>
        <v>220790</v>
      </c>
      <c r="JP9" s="67">
        <f>'[1]D-PSDP'!$BW$20</f>
        <v>128586</v>
      </c>
      <c r="JQ9" s="67">
        <f>'[1]D-PSDP'!$BW$21</f>
        <v>126238</v>
      </c>
      <c r="JR9" s="67">
        <f>'[1]D-PSDP'!$BW$22</f>
        <v>122214.0078125</v>
      </c>
      <c r="JS9" s="67">
        <f>'[1]D-PSDP'!$BW$23</f>
        <v>118191</v>
      </c>
      <c r="JT9" s="67">
        <f>'[1]D-PSDP'!$BW$24</f>
        <v>114082</v>
      </c>
      <c r="JU9" s="67">
        <f>'[1]D-PSDP'!$BW$25</f>
        <v>109975</v>
      </c>
      <c r="JV9" s="67">
        <f>'[1]D-PSDP'!$BW$26</f>
        <v>104863</v>
      </c>
      <c r="JW9" s="67">
        <f>'[1]D-PSDP'!$BW$27</f>
        <v>100251</v>
      </c>
      <c r="JX9" s="67">
        <f>'[1]D-PSDP'!$BW$28</f>
        <v>95558</v>
      </c>
      <c r="JY9" s="67">
        <f>'[1]D-PSDP'!$BW$29</f>
        <v>91115</v>
      </c>
      <c r="JZ9" s="67">
        <f>'[1]D-PSDP'!$BW$30</f>
        <v>71920</v>
      </c>
      <c r="KA9" s="67">
        <f>'[1]D-PSDP'!$BW$31</f>
        <v>0</v>
      </c>
      <c r="KB9" s="67">
        <f>'[1]D-PSDP'!$BW$32</f>
        <v>0</v>
      </c>
      <c r="KC9" s="67">
        <f>'[1]D-PSDP'!$BW$33</f>
        <v>0</v>
      </c>
      <c r="KD9" s="67">
        <f>'[1]D-PSDP'!$BW$34</f>
        <v>0</v>
      </c>
      <c r="KE9" s="67">
        <f>'[1]D-PSDP'!$BW$35</f>
        <v>0</v>
      </c>
      <c r="KF9" s="67">
        <f>'[1]D-PSDP'!$BW$36</f>
        <v>0</v>
      </c>
      <c r="KG9" s="67">
        <f>'[1]D-PSDP'!$BW$37</f>
        <v>0</v>
      </c>
      <c r="KH9" s="67">
        <f>'[1]D-PSDP'!$BW$38</f>
        <v>0</v>
      </c>
      <c r="KI9" s="67">
        <f>'[1]D-PSDP'!$BW$39</f>
        <v>0</v>
      </c>
      <c r="KJ9" s="67">
        <f>'[1]D-PSDP'!$BW$40</f>
        <v>0</v>
      </c>
      <c r="KK9" s="67">
        <f>'[1]D-PSDP'!$BW$41</f>
        <v>0</v>
      </c>
      <c r="KL9" s="67">
        <f>'[1]D-PSDP'!$BW$42</f>
        <v>0</v>
      </c>
      <c r="KM9" s="67">
        <f>'[1]D-PSDP'!$BW$43</f>
        <v>0</v>
      </c>
      <c r="KN9" s="67">
        <f>'[1]D-PSDP'!$BW$44</f>
        <v>0</v>
      </c>
      <c r="KO9" s="67">
        <f>'[1]D-PSDP'!$BW$45</f>
        <v>0</v>
      </c>
      <c r="KP9" s="67">
        <f>'[1]D-PSDP'!$BW$46</f>
        <v>0</v>
      </c>
      <c r="KQ9" s="67">
        <f>'[1]D-PSDP'!$BW$47</f>
        <v>0</v>
      </c>
      <c r="KR9" s="67">
        <f>'[1]D-PSDP'!$BW$48</f>
        <v>0</v>
      </c>
      <c r="KS9" s="68">
        <f>SUM(JH9:KR9)</f>
        <v>2664311.9921875</v>
      </c>
      <c r="KT9" s="66">
        <f>'[1]D-PSNP'!$BW$12</f>
        <v>120870</v>
      </c>
      <c r="KU9" s="67">
        <f>'[1]D-PSNP'!$BW$13</f>
        <v>117352.0078125</v>
      </c>
      <c r="KV9" s="67">
        <f>'[1]D-PSNP'!$BW$14</f>
        <v>97068</v>
      </c>
      <c r="KW9" s="67">
        <f>'[1]D-PSNP'!$BW$15</f>
        <v>80639</v>
      </c>
      <c r="KX9" s="67">
        <f>'[1]D-PSNP'!$BW$16</f>
        <v>66722</v>
      </c>
      <c r="KY9" s="67">
        <f>'[1]D-PSNP'!$BW$17</f>
        <v>55490.99609375</v>
      </c>
      <c r="KZ9" s="67">
        <f>'[1]D-PSNP'!$BW$18</f>
        <v>46185</v>
      </c>
      <c r="LA9" s="67">
        <f>'[1]D-PSNP'!$BW$19</f>
        <v>38391</v>
      </c>
      <c r="LB9" s="67">
        <f>'[1]D-PSNP'!$BW$20</f>
        <v>65549</v>
      </c>
      <c r="LC9" s="67">
        <f>'[1]D-PSNP'!$BW$21</f>
        <v>121122</v>
      </c>
      <c r="LD9" s="67">
        <f>'[1]D-PSNP'!$BW$22</f>
        <v>0</v>
      </c>
      <c r="LE9" s="67">
        <f>'[1]D-PSNP'!$BW$23</f>
        <v>0</v>
      </c>
      <c r="LF9" s="67">
        <f>'[1]D-PSNP'!$BW$24</f>
        <v>0</v>
      </c>
      <c r="LG9" s="67">
        <f>'[1]D-PSNP'!$BW$25</f>
        <v>0</v>
      </c>
      <c r="LH9" s="67">
        <f>'[1]D-PSNP'!$BW$26</f>
        <v>0</v>
      </c>
      <c r="LI9" s="67">
        <f>'[1]D-PSNP'!$BW$27</f>
        <v>0</v>
      </c>
      <c r="LJ9" s="67">
        <f>'[1]D-PSNP'!$BW$28</f>
        <v>0</v>
      </c>
      <c r="LK9" s="67">
        <f>'[1]D-PSNP'!$BW$29</f>
        <v>0</v>
      </c>
      <c r="LL9" s="67">
        <f>'[1]D-PSNP'!$BW$30</f>
        <v>63956</v>
      </c>
      <c r="LM9" s="67">
        <f>'[1]D-PSNP'!$BW$31</f>
        <v>32188</v>
      </c>
      <c r="LN9" s="67">
        <f>'[1]D-PSNP'!$BW$32</f>
        <v>0</v>
      </c>
      <c r="LO9" s="67">
        <f>'[1]D-PSNP'!$BW$33</f>
        <v>0</v>
      </c>
      <c r="LP9" s="67">
        <f>'[1]D-PSNP'!$BW$34</f>
        <v>0</v>
      </c>
      <c r="LQ9" s="67">
        <f>'[1]D-PSNP'!$BW$35</f>
        <v>0</v>
      </c>
      <c r="LR9" s="67">
        <f>'[1]D-PSNP'!$BW$36</f>
        <v>0</v>
      </c>
      <c r="LS9" s="67">
        <f>'[1]D-PSNP'!$BW$37</f>
        <v>0</v>
      </c>
      <c r="LT9" s="67">
        <f>'[1]D-PSNP'!$BW$38</f>
        <v>0</v>
      </c>
      <c r="LU9" s="67">
        <f>'[1]D-PSNP'!$BW$39</f>
        <v>0</v>
      </c>
      <c r="LV9" s="67">
        <f>'[1]D-PSNP'!$BW$40</f>
        <v>0</v>
      </c>
      <c r="LW9" s="67">
        <f>'[1]D-PSNP'!$BW$41</f>
        <v>0</v>
      </c>
      <c r="LX9" s="67">
        <f>'[1]D-PSNP'!$BW$42</f>
        <v>0</v>
      </c>
      <c r="LY9" s="67">
        <f>'[1]D-PSNP'!$BW$43</f>
        <v>0</v>
      </c>
      <c r="LZ9" s="67">
        <f>'[1]D-PSNP'!$BW$44</f>
        <v>0</v>
      </c>
      <c r="MA9" s="67">
        <f>'[1]D-PSNP'!$BW$45</f>
        <v>0</v>
      </c>
      <c r="MB9" s="67">
        <f>'[1]D-PSNP'!$BW$46</f>
        <v>0</v>
      </c>
      <c r="MC9" s="67">
        <f>'[1]D-PSNP'!$BW$47</f>
        <v>0</v>
      </c>
      <c r="MD9" s="67">
        <f>'[1]D-PSNP'!$BW$48</f>
        <v>0</v>
      </c>
      <c r="ME9" s="68">
        <f>SUM(KT9:MD9)</f>
        <v>905533.00390625</v>
      </c>
      <c r="MF9" s="66">
        <f>'[1]D-PSND'!$BW$12</f>
        <v>0</v>
      </c>
      <c r="MG9" s="67">
        <f>'[1]D-PSND'!$BW$13</f>
        <v>0</v>
      </c>
      <c r="MH9" s="67">
        <f>'[1]D-PSND'!$BW$14</f>
        <v>0</v>
      </c>
      <c r="MI9" s="67">
        <f>'[1]D-PSND'!$BW$15</f>
        <v>0</v>
      </c>
      <c r="MJ9" s="67">
        <f>'[1]D-PSND'!$BW$16</f>
        <v>0</v>
      </c>
      <c r="MK9" s="67">
        <f>'[1]D-PSND'!$BW$17</f>
        <v>0</v>
      </c>
      <c r="ML9" s="67">
        <f>'[1]D-PSND'!$BW$18</f>
        <v>0</v>
      </c>
      <c r="MM9" s="67">
        <f>'[1]D-PSND'!$BW$19</f>
        <v>0</v>
      </c>
      <c r="MN9" s="67">
        <f>'[1]D-PSND'!$BW$20</f>
        <v>0</v>
      </c>
      <c r="MO9" s="67">
        <f>'[1]D-PSND'!$BW$21</f>
        <v>0</v>
      </c>
      <c r="MP9" s="67">
        <f>'[1]D-PSND'!$BW$22</f>
        <v>0</v>
      </c>
      <c r="MQ9" s="67">
        <f>'[1]D-PSND'!$BW$23</f>
        <v>0</v>
      </c>
      <c r="MR9" s="67">
        <f>'[1]D-PSND'!$BW$24</f>
        <v>0</v>
      </c>
      <c r="MS9" s="67">
        <f>'[1]D-PSND'!$BW$25</f>
        <v>0</v>
      </c>
      <c r="MT9" s="67">
        <f>'[1]D-PSND'!$BW$26</f>
        <v>0</v>
      </c>
      <c r="MU9" s="67">
        <f>'[1]D-PSND'!$BW$27</f>
        <v>0</v>
      </c>
      <c r="MV9" s="67">
        <f>'[1]D-PSND'!$BW$28</f>
        <v>0</v>
      </c>
      <c r="MW9" s="67">
        <f>'[1]D-PSND'!$BW$29</f>
        <v>0</v>
      </c>
      <c r="MX9" s="67">
        <f>'[1]D-PSND'!$BW$30</f>
        <v>0</v>
      </c>
      <c r="MY9" s="67">
        <f>'[1]D-PSND'!$BW$31</f>
        <v>0</v>
      </c>
      <c r="MZ9" s="67">
        <f>'[1]D-PSND'!$BW$32</f>
        <v>0</v>
      </c>
      <c r="NA9" s="67">
        <f>'[1]D-PSND'!$BW$33</f>
        <v>0</v>
      </c>
      <c r="NB9" s="67">
        <f>'[1]D-PSND'!$BW$34</f>
        <v>0</v>
      </c>
      <c r="NC9" s="67">
        <f>'[1]D-PSND'!$BW$35</f>
        <v>0</v>
      </c>
      <c r="ND9" s="67">
        <f>'[1]D-PSND'!$BW$36</f>
        <v>0</v>
      </c>
      <c r="NE9" s="67">
        <f>'[1]D-PSND'!$BW$37</f>
        <v>0</v>
      </c>
      <c r="NF9" s="67">
        <f>'[1]D-PSND'!$BW$38</f>
        <v>0</v>
      </c>
      <c r="NG9" s="67">
        <f>'[1]D-PSND'!$BW$39</f>
        <v>0</v>
      </c>
      <c r="NH9" s="67">
        <f>'[1]D-PSND'!$BW$40</f>
        <v>0</v>
      </c>
      <c r="NI9" s="67">
        <f>'[1]D-PSND'!$BW$41</f>
        <v>0</v>
      </c>
      <c r="NJ9" s="67">
        <f>'[1]D-PSND'!$BW$42</f>
        <v>0</v>
      </c>
      <c r="NK9" s="67">
        <f>'[1]D-PSND'!$BW$43</f>
        <v>0</v>
      </c>
      <c r="NL9" s="67">
        <f>'[1]D-PSND'!$BW$44</f>
        <v>0</v>
      </c>
      <c r="NM9" s="67">
        <f>'[1]D-PSND'!$BW$45</f>
        <v>0</v>
      </c>
      <c r="NN9" s="67">
        <f>'[1]D-PSND'!$BW$46</f>
        <v>0</v>
      </c>
      <c r="NO9" s="67">
        <f>'[1]D-PSND'!$BW$47</f>
        <v>0</v>
      </c>
      <c r="NP9" s="67">
        <f>'[1]D-PSND'!$BW$48</f>
        <v>0</v>
      </c>
      <c r="NQ9" s="68">
        <f>SUM(MF9:NP9)</f>
        <v>0</v>
      </c>
      <c r="NR9" s="14">
        <f>SUM($JH$9,$KT$9,$MF$9)</f>
        <v>244761</v>
      </c>
      <c r="NS9" s="14">
        <f>SUM($JI$9,$KU$9,$MG$9)</f>
        <v>274855.0078125</v>
      </c>
      <c r="NT9" s="14">
        <f>SUM($JJ$9,$KV$9,$MH$9)</f>
        <v>272843</v>
      </c>
      <c r="NU9" s="14">
        <f>SUM($JK$9,$KW$9,$MI$9)</f>
        <v>264882</v>
      </c>
      <c r="NV9" s="14">
        <f>SUM($JL$9,$KX$9,$MJ$9)</f>
        <v>252642.984375</v>
      </c>
      <c r="NW9" s="14">
        <f>SUM($JM$9,$KY$9,$MK$9)</f>
        <v>239230.99609375</v>
      </c>
      <c r="NX9" s="14">
        <f>SUM($JN$9,$KZ$9,$ML$9)</f>
        <v>295641</v>
      </c>
      <c r="NY9" s="14">
        <f>SUM($JO$9,$LA$9,$MM$9)</f>
        <v>259181</v>
      </c>
      <c r="NZ9" s="14">
        <f>SUM($JP$9,$LB$9,$MN$9)</f>
        <v>194135</v>
      </c>
      <c r="OA9" s="14">
        <f>SUM($JQ$9,$LC$9,$MO$9)</f>
        <v>247360</v>
      </c>
      <c r="OB9" s="14">
        <f>SUM($JR$9,$LD$9,$MP$9)</f>
        <v>122214.0078125</v>
      </c>
      <c r="OC9" s="14">
        <f>SUM($JS$9,$LE$9,$MQ$9)</f>
        <v>118191</v>
      </c>
      <c r="OD9" s="14">
        <f>SUM($JT$9,$LF$9,$MR$9)</f>
        <v>114082</v>
      </c>
      <c r="OE9" s="14">
        <f>SUM($JU$9,$LG$9,$MS$9)</f>
        <v>109975</v>
      </c>
      <c r="OF9" s="14">
        <f>SUM($JV$9,$LH$9,$MT$9)</f>
        <v>104863</v>
      </c>
      <c r="OG9" s="14">
        <f>SUM($JW$9,$LI$9,$MU$9)</f>
        <v>100251</v>
      </c>
      <c r="OH9" s="14">
        <f>SUM($JX$9,$LJ$9,$MV$9)</f>
        <v>95558</v>
      </c>
      <c r="OI9" s="14">
        <f>SUM($JY$9,$LK$9,$MW$9)</f>
        <v>91115</v>
      </c>
      <c r="OJ9" s="14">
        <f>SUM($JZ$9,$LL$9,$MX$9)</f>
        <v>135876</v>
      </c>
      <c r="OK9" s="14">
        <f>SUM($KA$9,$LM$9,$MY$9)</f>
        <v>32188</v>
      </c>
      <c r="OL9" s="14">
        <f>SUM($KB$9,$LN$9,$MZ$9)</f>
        <v>0</v>
      </c>
      <c r="OM9" s="14">
        <f>SUM($KC$9,$LO$9,$NA$9)</f>
        <v>0</v>
      </c>
      <c r="ON9" s="14">
        <f>SUM($KD$9,$LP$9,$NB$9)</f>
        <v>0</v>
      </c>
      <c r="OO9" s="14">
        <f>SUM($KE$9,$LQ$9,$NC$9)</f>
        <v>0</v>
      </c>
      <c r="OP9" s="14">
        <f>SUM($KF$9,$LR$9,$ND$9)</f>
        <v>0</v>
      </c>
      <c r="OQ9" s="14">
        <f>SUM($KG$9,$LS$9,$NE$9)</f>
        <v>0</v>
      </c>
      <c r="OR9" s="14">
        <f>SUM($KH$9,$LT$9,$NF$9)</f>
        <v>0</v>
      </c>
      <c r="OS9" s="14">
        <f>SUM($KI$9,$LU$9,$NG$9)</f>
        <v>0</v>
      </c>
      <c r="OT9" s="14">
        <f>SUM($KJ$9,$LV$9,$NH$9)</f>
        <v>0</v>
      </c>
      <c r="OU9" s="14">
        <f>SUM($KK$9,$LW$9,$NI$9)</f>
        <v>0</v>
      </c>
      <c r="OV9" s="14">
        <f>SUM($KL$9,$LX$9,$NJ$9)</f>
        <v>0</v>
      </c>
      <c r="OW9" s="14">
        <f>SUM($KM$9,$LY$9,$NK$9)</f>
        <v>0</v>
      </c>
      <c r="OX9" s="14">
        <f>SUM($KN$9,$LZ$9,$NL$9)</f>
        <v>0</v>
      </c>
      <c r="OY9" s="14">
        <f>SUM($KO$9,$MA$9,$NM$9)</f>
        <v>0</v>
      </c>
      <c r="OZ9" s="14">
        <f>SUM($KP$9,$MB$9,$NN$9)</f>
        <v>0</v>
      </c>
      <c r="PA9" s="14">
        <f>SUM($KQ$9,$MC$9,$NO$9)</f>
        <v>0</v>
      </c>
      <c r="PB9" s="14">
        <f>SUM($KR$9,$MD$9,$NP$9)</f>
        <v>0</v>
      </c>
      <c r="PC9" s="16">
        <f>SUM(NR9:PB9)</f>
        <v>3569844.99609375</v>
      </c>
    </row>
    <row r="10" spans="1:419" outlineLevel="1" x14ac:dyDescent="0.4">
      <c r="A10" s="46" t="s">
        <v>8</v>
      </c>
      <c r="B10" s="25">
        <f>'[2]CF PDP'!$BT$36</f>
        <v>6210221</v>
      </c>
      <c r="C10" s="25">
        <f>'[2]CF PDP'!$BT$37</f>
        <v>5195231</v>
      </c>
      <c r="D10" s="25">
        <f>'[2]CF PDP'!$BT$38</f>
        <v>4374502</v>
      </c>
      <c r="E10" s="25">
        <f>'[2]CF PDP'!$BT$39</f>
        <v>3727704</v>
      </c>
      <c r="F10" s="25">
        <f>'[2]CF PDP'!$BT$40</f>
        <v>3288997</v>
      </c>
      <c r="G10" s="25">
        <f>'[2]CF PDP'!$BT$41</f>
        <v>2918919</v>
      </c>
      <c r="H10" s="25">
        <f>'[2]CF PDP'!$BT$42</f>
        <v>2584047</v>
      </c>
      <c r="I10" s="25">
        <f>'[2]CF PDP'!$BT$43</f>
        <v>2298526</v>
      </c>
      <c r="J10" s="25">
        <f>'[2]CF PDP'!$BT$44</f>
        <v>2048315</v>
      </c>
      <c r="K10" s="25">
        <f>'[2]CF PDP'!$BT$45</f>
        <v>1832995</v>
      </c>
      <c r="L10" s="25">
        <f>'[2]CF PDP'!$BT$46</f>
        <v>1632658</v>
      </c>
      <c r="M10" s="25">
        <f>'[2]CF PDP'!$BT$47</f>
        <v>1412204</v>
      </c>
      <c r="N10" s="25">
        <f>'[2]CF PDP'!$BT$48</f>
        <v>1044537</v>
      </c>
      <c r="O10" s="25">
        <f>'[2]CF PDP'!$BT$49</f>
        <v>929490</v>
      </c>
      <c r="P10" s="25">
        <f>'[2]CF PDP'!$BT$50</f>
        <v>0</v>
      </c>
      <c r="Q10" s="25">
        <f>'[2]CF PDP'!$BT$51</f>
        <v>0</v>
      </c>
      <c r="R10" s="25">
        <f>'[2]CF PDP'!$BT$52</f>
        <v>0</v>
      </c>
      <c r="S10" s="25">
        <f>'[2]CF PDP'!$BT$53</f>
        <v>0</v>
      </c>
      <c r="T10" s="25">
        <f>'[2]CF PDP'!$BT$54</f>
        <v>0</v>
      </c>
      <c r="U10" s="25">
        <f>'[2]CF PDP'!$BT$55</f>
        <v>0</v>
      </c>
      <c r="V10" s="25">
        <f>'[2]CF PDP'!$BT$56</f>
        <v>0</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39498346</v>
      </c>
      <c r="AN10" s="27">
        <f>'[2]CF PNP'!$BT$36</f>
        <v>3217538</v>
      </c>
      <c r="AO10" s="25">
        <f>'[2]CF PNP'!$BT$37</f>
        <v>2842116</v>
      </c>
      <c r="AP10" s="25">
        <f>'[2]CF PNP'!$BT$38</f>
        <v>2454122</v>
      </c>
      <c r="AQ10" s="25">
        <f>'[2]CF PNP'!$BT$39</f>
        <v>2126374</v>
      </c>
      <c r="AR10" s="25">
        <f>'[2]CF PNP'!$BT$40</f>
        <v>1842949</v>
      </c>
      <c r="AS10" s="25">
        <f>'[2]CF PNP'!$BT$41</f>
        <v>1571153</v>
      </c>
      <c r="AT10" s="25">
        <f>'[2]CF PNP'!$BT$42</f>
        <v>1253360</v>
      </c>
      <c r="AU10" s="25">
        <f>'[2]CF PNP'!$BT$43</f>
        <v>1092525</v>
      </c>
      <c r="AV10" s="25">
        <f>'[2]CF PNP'!$BT$44</f>
        <v>952751</v>
      </c>
      <c r="AW10" s="25">
        <f>'[2]CF PNP'!$BT$45</f>
        <v>833094</v>
      </c>
      <c r="AX10" s="25">
        <f>'[2]CF PNP'!$BT$46</f>
        <v>724858</v>
      </c>
      <c r="AY10" s="25">
        <f>'[2]CF PNP'!$BT$47</f>
        <v>632233</v>
      </c>
      <c r="AZ10" s="25">
        <f>'[2]CF PNP'!$BT$48</f>
        <v>552183</v>
      </c>
      <c r="BA10" s="25">
        <f>'[2]CF PNP'!$BT$49</f>
        <v>287722</v>
      </c>
      <c r="BB10" s="25">
        <f>'[2]CF PNP'!$BT$50</f>
        <v>0</v>
      </c>
      <c r="BC10" s="25">
        <f>'[2]CF PNP'!$BT$51</f>
        <v>0</v>
      </c>
      <c r="BD10" s="25">
        <f>'[2]CF PNP'!$BT$52</f>
        <v>0</v>
      </c>
      <c r="BE10" s="25">
        <f>'[2]CF PNP'!$BT$53</f>
        <v>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20382978</v>
      </c>
      <c r="BZ10" s="27">
        <f>'[2]CF PND'!$BT$36</f>
        <v>0</v>
      </c>
      <c r="CA10" s="25">
        <f>'[2]CF PND'!$BT$37</f>
        <v>0</v>
      </c>
      <c r="CB10" s="25">
        <f>'[2]CF PND'!$BT$38</f>
        <v>0</v>
      </c>
      <c r="CC10" s="25">
        <f>'[2]CF PND'!$BT$39</f>
        <v>0</v>
      </c>
      <c r="CD10" s="25">
        <f>'[2]CF PND'!$BT$40</f>
        <v>0</v>
      </c>
      <c r="CE10" s="25">
        <f>'[2]CF PND'!$BT$41</f>
        <v>0</v>
      </c>
      <c r="CF10" s="25">
        <f>'[2]CF PND'!$BT$42</f>
        <v>0</v>
      </c>
      <c r="CG10" s="25">
        <f>'[2]CF PND'!$BT$43</f>
        <v>0</v>
      </c>
      <c r="CH10" s="25">
        <f>'[2]CF PND'!$BT$44</f>
        <v>0</v>
      </c>
      <c r="CI10" s="25">
        <f>'[2]CF PND'!$BT$45</f>
        <v>0</v>
      </c>
      <c r="CJ10" s="25">
        <f>'[2]CF PND'!$BT$46</f>
        <v>0</v>
      </c>
      <c r="CK10" s="25">
        <f>'[2]CF PND'!$BT$47</f>
        <v>0</v>
      </c>
      <c r="CL10" s="25">
        <f>'[2]CF PND'!$BT$48</f>
        <v>0</v>
      </c>
      <c r="CM10" s="25">
        <f>'[2]CF PND'!$BT$49</f>
        <v>0</v>
      </c>
      <c r="CN10" s="25">
        <f>'[2]CF PND'!$BT$50</f>
        <v>0</v>
      </c>
      <c r="CO10" s="25">
        <f>'[2]CF PND'!$BT$51</f>
        <v>0</v>
      </c>
      <c r="CP10" s="25">
        <f>'[2]CF PND'!$BT$52</f>
        <v>0</v>
      </c>
      <c r="CQ10" s="25">
        <f>'[2]CF PND'!$BT$53</f>
        <v>0</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2509654</v>
      </c>
      <c r="HW10" s="25">
        <f>'[2]CF PRB'!$BT$37</f>
        <v>3831330</v>
      </c>
      <c r="HX10" s="25">
        <f>'[2]CF PRB'!$BT$38</f>
        <v>3671962</v>
      </c>
      <c r="HY10" s="25">
        <f>'[2]CF PRB'!$BT$39</f>
        <v>3384554</v>
      </c>
      <c r="HZ10" s="25">
        <f>'[2]CF PRB'!$BT$40</f>
        <v>3013639</v>
      </c>
      <c r="IA10" s="25">
        <f>'[2]CF PRB'!$BT$41</f>
        <v>2724450</v>
      </c>
      <c r="IB10" s="25">
        <f>'[2]CF PRB'!$BT$42</f>
        <v>2458418</v>
      </c>
      <c r="IC10" s="25">
        <f>'[2]CF PRB'!$BT$43</f>
        <v>2141463</v>
      </c>
      <c r="ID10" s="25">
        <f>'[2]CF PRB'!$BT$44</f>
        <v>1894185</v>
      </c>
      <c r="IE10" s="25">
        <f>'[2]CF PRB'!$BT$45</f>
        <v>1608978</v>
      </c>
      <c r="IF10" s="25">
        <f>'[2]CF PRB'!$BT$46</f>
        <v>1456526</v>
      </c>
      <c r="IG10" s="25">
        <f>'[2]CF PRB'!$BT$47</f>
        <v>1370712</v>
      </c>
      <c r="IH10" s="25">
        <f>'[2]CF PRB'!$BT$48</f>
        <v>1464174</v>
      </c>
      <c r="II10" s="25">
        <f>'[2]CF PRB'!$BT$49</f>
        <v>1664511</v>
      </c>
      <c r="IJ10" s="25">
        <f>'[2]CF PRB'!$BT$50</f>
        <v>2338656</v>
      </c>
      <c r="IK10" s="25">
        <f>'[2]CF PRB'!$BT$51</f>
        <v>2028092</v>
      </c>
      <c r="IL10" s="25">
        <f>'[2]CF PRB'!$BT$52</f>
        <v>1887270</v>
      </c>
      <c r="IM10" s="25">
        <f>'[2]CF PRB'!$BT$53</f>
        <v>1617151</v>
      </c>
      <c r="IN10" s="25">
        <f>'[2]CF PRB'!$BT$54</f>
        <v>1409480</v>
      </c>
      <c r="IO10" s="25">
        <f>'[2]CF PRB'!$BT$55</f>
        <v>0</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42475205</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244553</v>
      </c>
      <c r="NS10" s="25">
        <f>'[2]CF PS'!$BT$37</f>
        <v>274729</v>
      </c>
      <c r="NT10" s="25">
        <f>'[2]CF PS'!$BT$38</f>
        <v>272843</v>
      </c>
      <c r="NU10" s="25">
        <f>'[2]CF PS'!$BT$39</f>
        <v>264880</v>
      </c>
      <c r="NV10" s="25">
        <f>'[2]CF PS'!$BT$40</f>
        <v>252621</v>
      </c>
      <c r="NW10" s="25">
        <f>'[2]CF PS'!$BT$41</f>
        <v>239209</v>
      </c>
      <c r="NX10" s="25">
        <f>'[2]CF PS'!$BT$42</f>
        <v>295685</v>
      </c>
      <c r="NY10" s="25">
        <f>'[2]CF PS'!$BT$43</f>
        <v>259222</v>
      </c>
      <c r="NZ10" s="25">
        <f>'[2]CF PS'!$BT$44</f>
        <v>194155</v>
      </c>
      <c r="OA10" s="25">
        <f>'[2]CF PS'!$BT$45</f>
        <v>247382</v>
      </c>
      <c r="OB10" s="25">
        <f>'[2]CF PS'!$BT$46</f>
        <v>122172</v>
      </c>
      <c r="OC10" s="25">
        <f>'[2]CF PS'!$BT$47</f>
        <v>118190</v>
      </c>
      <c r="OD10" s="25">
        <f>'[2]CF PS'!$BT$48</f>
        <v>114104</v>
      </c>
      <c r="OE10" s="25">
        <f>'[2]CF PS'!$BT$49</f>
        <v>110017</v>
      </c>
      <c r="OF10" s="25">
        <f>'[2]CF PS'!$BT$50</f>
        <v>104883</v>
      </c>
      <c r="OG10" s="25">
        <f>'[2]CF PS'!$BT$51</f>
        <v>100273</v>
      </c>
      <c r="OH10" s="25">
        <f>'[2]CF PS'!$BT$52</f>
        <v>95558</v>
      </c>
      <c r="OI10" s="25">
        <f>'[2]CF PS'!$BT$53</f>
        <v>91157</v>
      </c>
      <c r="OJ10" s="25">
        <f>'[2]CF PS'!$BT$54</f>
        <v>85918</v>
      </c>
      <c r="OK10" s="25">
        <f>'[2]CF PS'!$BT$55</f>
        <v>0</v>
      </c>
      <c r="OL10" s="25">
        <f>'[2]CF PS'!$BT$56</f>
        <v>0</v>
      </c>
      <c r="OM10" s="25">
        <f>'[2]CF PS'!$BT$57</f>
        <v>0</v>
      </c>
      <c r="ON10" s="25">
        <f>'[2]CF PS'!$BT$58</f>
        <v>0</v>
      </c>
      <c r="OO10" s="25">
        <f>'[2]CF PS'!$BT$59</f>
        <v>0</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3487551</v>
      </c>
    </row>
    <row r="11" spans="1:419" ht="15.5" thickBot="1" x14ac:dyDescent="0.45">
      <c r="A11" s="47" t="s">
        <v>9</v>
      </c>
      <c r="B11" s="40">
        <f>IF(AND(B9&lt;&gt;0,B10&lt;&gt;0),(B9-B10)/B10,IF(AND(B9=0,B10=0),"",IF(AND(B9="",B10=""),"",IF(AND(B9=0,B10=""),"", IF(AND(B9="",B10=0),"",1)))))</f>
        <v>6.6020194772456564E-6</v>
      </c>
      <c r="C11" s="40">
        <f t="shared" ref="C11" si="263">IF(AND(C9&lt;&gt;0,C10&lt;&gt;0),(C9-C10)/C10,IF(AND(C9=0,C10=0),"",IF(AND(C9="",C10=""),"",IF(AND(C9=0,C10=""),"", IF(AND(C9="",C10=0),"",1)))))</f>
        <v>4.1384107848139955E-6</v>
      </c>
      <c r="D11" s="40">
        <f t="shared" ref="D11" si="264">IF(AND(D9&lt;&gt;0,D10&lt;&gt;0),(D9-D10)/D10,IF(AND(D9=0,D10=0),"",IF(AND(D9="",D10=""),"",IF(AND(D9=0,D10=""),"", IF(AND(D9="",D10=0),"",1)))))</f>
        <v>9.4867941539402648E-6</v>
      </c>
      <c r="E11" s="40">
        <f t="shared" ref="E11" si="265">IF(AND(E9&lt;&gt;0,E10&lt;&gt;0),(E9-E10)/E10,IF(AND(E9=0,E10=0),"",IF(AND(E9="",E10=""),"",IF(AND(E9=0,E10=""),"", IF(AND(E9="",E10=0),"",1)))))</f>
        <v>-5.633494504928503E-6</v>
      </c>
      <c r="F11" s="40">
        <f t="shared" ref="F11" si="266">IF(AND(F9&lt;&gt;0,F10&lt;&gt;0),(F9-F10)/F10,IF(AND(F9=0,F10=0),"",IF(AND(F9="",F10=""),"",IF(AND(F9=0,F10=""),"", IF(AND(F9="",F10=0),"",1)))))</f>
        <v>-1.2921872534392704E-5</v>
      </c>
      <c r="G11" s="40">
        <f t="shared" ref="G11" si="267">IF(AND(G9&lt;&gt;0,G10&lt;&gt;0),(G9-G10)/G10,IF(AND(G9=0,G10=0),"",IF(AND(G9="",G10=""),"",IF(AND(G9=0,G10=""),"", IF(AND(G9="",G10=0),"",1)))))</f>
        <v>1.4388888489197542E-5</v>
      </c>
      <c r="H11" s="40">
        <f t="shared" ref="H11" si="268">IF(AND(H9&lt;&gt;0,H10&lt;&gt;0),(H9-H10)/H10,IF(AND(H9=0,H10=0),"",IF(AND(H9="",H10=""),"",IF(AND(H9=0,H10=""),"", IF(AND(H9="",H10=0),"",1)))))</f>
        <v>-1.6156826868861131E-5</v>
      </c>
      <c r="I11" s="40">
        <f t="shared" ref="I11" si="269">IF(AND(I9&lt;&gt;0,I10&lt;&gt;0),(I9-I10)/I10,IF(AND(I9=0,I10=0),"",IF(AND(I9="",I10=""),"",IF(AND(I9=0,I10=""),"", IF(AND(I9="",I10=0),"",1)))))</f>
        <v>-9.2450553093591286E-6</v>
      </c>
      <c r="J11" s="40">
        <f t="shared" ref="J11" si="270">IF(AND(J9&lt;&gt;0,J10&lt;&gt;0),(J9-J10)/J10,IF(AND(J9=0,J10=0),"",IF(AND(J9="",J10=""),"",IF(AND(J9=0,J10=""),"", IF(AND(J9="",J10=0),"",1)))))</f>
        <v>-1.0496432433488014E-5</v>
      </c>
      <c r="K11" s="40">
        <f t="shared" ref="K11" si="271">IF(AND(K9&lt;&gt;0,K10&lt;&gt;0),(K9-K10)/K10,IF(AND(K9=0,K10=0),"",IF(AND(K9="",K10=""),"",IF(AND(K9=0,K10=""),"", IF(AND(K9="",K10=0),"",1)))))</f>
        <v>2.2708736248598603E-5</v>
      </c>
      <c r="L11" s="40">
        <f t="shared" ref="L11" si="272">IF(AND(L9&lt;&gt;0,L10&lt;&gt;0),(L9-L10)/L10,IF(AND(L9=0,L10=0),"",IF(AND(L9="",L10=""),"",IF(AND(L9=0,L10=""),"", IF(AND(L9="",L10=0),"",1)))))</f>
        <v>2.5878046718908675E-5</v>
      </c>
      <c r="M11" s="40">
        <f t="shared" ref="M11" si="273">IF(AND(M9&lt;&gt;0,M10&lt;&gt;0),(M9-M10)/M10,IF(AND(M9=0,M10=0),"",IF(AND(M9="",M10=""),"",IF(AND(M9=0,M10=""),"", IF(AND(M9="",M10=0),"",1)))))</f>
        <v>-2.938668917521831E-5</v>
      </c>
      <c r="N11" s="40">
        <f t="shared" ref="N11" si="274">IF(AND(N9&lt;&gt;0,N10&lt;&gt;0),(N9-N10)/N10,IF(AND(N9=0,N10=0),"",IF(AND(N9="",N10=""),"",IF(AND(N9=0,N10=""),"", IF(AND(N9="",N10=0),"",1)))))</f>
        <v>-2.034394186132229E-5</v>
      </c>
      <c r="O11" s="40">
        <f t="shared" ref="O11" si="275">IF(AND(O9&lt;&gt;0,O10&lt;&gt;0),(O9-O10)/O10,IF(AND(O9=0,O10=0),"",IF(AND(O9="",O10=""),"",IF(AND(O9=0,O10=""),"", IF(AND(O9="",O10=0),"",1)))))</f>
        <v>-0.32165495325393495</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-7.5688216792672786E-3</v>
      </c>
      <c r="AN11" s="39">
        <f t="shared" ref="AN11" si="286">IF(AND(AN9&lt;&gt;0,AN10&lt;&gt;0),(AN9-AN10)/AN10,IF(AND(AN9=0,AN10=0),"",IF(AND(AN9="",AN10=""),"",IF(AND(AN9=0,AN10=""),"", IF(AND(AN9="",AN10=0),"",1)))))</f>
        <v>2.5873820293653096E-5</v>
      </c>
      <c r="AO11" s="40">
        <f t="shared" ref="AO11" si="287">IF(AND(AO9&lt;&gt;0,AO10&lt;&gt;0),(AO9-AO10)/AO10,IF(AND(AO9=0,AO10=0),"",IF(AND(AO9="",AO10=""),"",IF(AND(AO9=0,AO10=""),"", IF(AND(AO9="",AO10=0),"",1)))))</f>
        <v>5.1722026827898651E-5</v>
      </c>
      <c r="AP11" s="40">
        <f t="shared" ref="AP11" si="288">IF(AND(AP9&lt;&gt;0,AP10&lt;&gt;0),(AP9-AP10)/AP10,IF(AND(AP9=0,AP10=0),"",IF(AND(AP9="",AP10=""),"",IF(AND(AP9=0,AP10=""),"", IF(AND(AP9="",AP10=0),"",1)))))</f>
        <v>-1.7317802456438595E-5</v>
      </c>
      <c r="AQ11" s="40">
        <f t="shared" ref="AQ11" si="289">IF(AND(AQ9&lt;&gt;0,AQ10&lt;&gt;0),(AQ9-AQ10)/AQ10,IF(AND(AQ9=0,AQ10=0),"",IF(AND(AQ9="",AQ10=""),"",IF(AND(AQ9=0,AQ10=""),"", IF(AND(AQ9="",AQ10=0),"",1)))))</f>
        <v>1.9869505552645021E-5</v>
      </c>
      <c r="AR11" s="40">
        <f t="shared" ref="AR11" si="290">IF(AND(AR9&lt;&gt;0,AR10&lt;&gt;0),(AR9-AR10)/AR10,IF(AND(AR9=0,AR10=0),"",IF(AND(AR9="",AR10=""),"",IF(AND(AR9=0,AR10=""),"", IF(AND(AR9="",AR10=0),"",1)))))</f>
        <v>-1.1530433017951121E-5</v>
      </c>
      <c r="AS11" s="40">
        <f t="shared" ref="AS11" si="291">IF(AND(AS9&lt;&gt;0,AS10&lt;&gt;0),(AS9-AS10)/AS10,IF(AND(AS9=0,AS10=0),"",IF(AND(AS9="",AS10=""),"",IF(AND(AS9=0,AS10=""),"", IF(AND(AS9="",AS10=0),"",1)))))</f>
        <v>1.3525099083284697E-5</v>
      </c>
      <c r="AT11" s="40">
        <f t="shared" ref="AT11" si="292">IF(AND(AT9&lt;&gt;0,AT10&lt;&gt;0),(AT9-AT10)/AT10,IF(AND(AT9=0,AT10=0),"",IF(AND(AT9="",AT10=""),"",IF(AND(AT9=0,AT10=""),"", IF(AND(AT9="",AT10=0),"",1)))))</f>
        <v>-3.3310461479542986E-5</v>
      </c>
      <c r="AU11" s="40">
        <f t="shared" ref="AU11" si="293">IF(AND(AU9&lt;&gt;0,AU10&lt;&gt;0),(AU9-AU10)/AU10,IF(AND(AU9=0,AU10=0),"",IF(AND(AU9="",AU10=""),"",IF(AND(AU9=0,AU10=""),"", IF(AND(AU9="",AU10=0),"",1)))))</f>
        <v>1.9335941969291319E-5</v>
      </c>
      <c r="AV11" s="40">
        <f t="shared" ref="AV11" si="294">IF(AND(AV9&lt;&gt;0,AV10&lt;&gt;0),(AV9-AV10)/AV10,IF(AND(AV9=0,AV10=0),"",IF(AND(AV9="",AV10=""),"",IF(AND(AV9=0,AV10=""),"", IF(AND(AV9="",AV10=0),"",1)))))</f>
        <v>-2.2303833845359385E-5</v>
      </c>
      <c r="AW11" s="40">
        <f t="shared" ref="AW11" si="295">IF(AND(AW9&lt;&gt;0,AW10&lt;&gt;0),(AW9-AW10)/AW10,IF(AND(AW9=0,AW10=0),"",IF(AND(AW9="",AW10=""),"",IF(AND(AW9=0,AW10=""),"", IF(AND(AW9="",AW10=0),"",1)))))</f>
        <v>2.4832131788249586E-5</v>
      </c>
      <c r="AX11" s="40">
        <f t="shared" ref="AX11" si="296">IF(AND(AX9&lt;&gt;0,AX10&lt;&gt;0),(AX9-AX10)/AX10,IF(AND(AX9=0,AX10=0),"",IF(AND(AX9="",AX10=""),"",IF(AND(AX9=0,AX10=""),"", IF(AND(AX9="",AX10=0),"",1)))))</f>
        <v>-5.8459725904935862E-5</v>
      </c>
      <c r="AY11" s="40">
        <f t="shared" ref="AY11" si="297">IF(AND(AY9&lt;&gt;0,AY10&lt;&gt;0),(AY9-AY10)/AY10,IF(AND(AY9=0,AY10=0),"",IF(AND(AY9="",AY10=""),"",IF(AND(AY9=0,AY10=""),"", IF(AND(AY9="",AY10=0),"",1)))))</f>
        <v>6.6826628790335203E-5</v>
      </c>
      <c r="AZ11" s="40">
        <f t="shared" ref="AZ11" si="298">IF(AND(AZ9&lt;&gt;0,AZ10&lt;&gt;0),(AZ9-AZ10)/AZ10,IF(AND(AZ9=0,AZ10=0),"",IF(AND(AZ9="",AZ10=""),"",IF(AND(AZ9=0,AZ10=""),"", IF(AND(AZ9="",AZ10=0),"",1)))))</f>
        <v>-7.6627675969741916E-5</v>
      </c>
      <c r="BA11" s="40">
        <f t="shared" ref="BA11" si="299">IF(AND(BA9&lt;&gt;0,BA10&lt;&gt;0),(BA9-BA10)/BA10,IF(AND(BA9=0,BA10=0),"",IF(AND(BA9="",BA10=""),"",IF(AND(BA9=0,BA10=""),"", IF(AND(BA9="",BA10=0),"",1)))))</f>
        <v>-0.20990617679565693</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-2.9548307416119471E-3</v>
      </c>
      <c r="BZ11" s="39" t="str">
        <f t="shared" ref="BZ11" si="310">IF(AND(BZ9&lt;&gt;0,BZ10&lt;&gt;0),(BZ9-BZ10)/BZ10,IF(AND(BZ9=0,BZ10=0),"",IF(AND(BZ9="",BZ10=""),"",IF(AND(BZ9=0,BZ10=""),"", IF(AND(BZ9="",BZ10=0),"",1)))))</f>
        <v/>
      </c>
      <c r="CA11" s="40" t="str">
        <f t="shared" ref="CA11" si="311">IF(AND(CA9&lt;&gt;0,CA10&lt;&gt;0),(CA9-CA10)/CA10,IF(AND(CA9=0,CA10=0),"",IF(AND(CA9="",CA10=""),"",IF(AND(CA9=0,CA10=""),"", IF(AND(CA9="",CA10=0),"",1)))))</f>
        <v/>
      </c>
      <c r="CB11" s="40" t="str">
        <f t="shared" ref="CB11" si="312">IF(AND(CB9&lt;&gt;0,CB10&lt;&gt;0),(CB9-CB10)/CB10,IF(AND(CB9=0,CB10=0),"",IF(AND(CB9="",CB10=""),"",IF(AND(CB9=0,CB10=""),"", IF(AND(CB9="",CB10=0),"",1)))))</f>
        <v/>
      </c>
      <c r="CC11" s="40" t="str">
        <f t="shared" ref="CC11" si="313">IF(AND(CC9&lt;&gt;0,CC10&lt;&gt;0),(CC9-CC10)/CC10,IF(AND(CC9=0,CC10=0),"",IF(AND(CC9="",CC10=""),"",IF(AND(CC9=0,CC10=""),"", IF(AND(CC9="",CC10=0),"",1)))))</f>
        <v/>
      </c>
      <c r="CD11" s="40" t="str">
        <f t="shared" ref="CD11" si="314">IF(AND(CD9&lt;&gt;0,CD10&lt;&gt;0),(CD9-CD10)/CD10,IF(AND(CD9=0,CD10=0),"",IF(AND(CD9="",CD10=""),"",IF(AND(CD9=0,CD10=""),"", IF(AND(CD9="",CD10=0),"",1)))))</f>
        <v/>
      </c>
      <c r="CE11" s="40" t="str">
        <f t="shared" ref="CE11" si="315">IF(AND(CE9&lt;&gt;0,CE10&lt;&gt;0),(CE9-CE10)/CE10,IF(AND(CE9=0,CE10=0),"",IF(AND(CE9="",CE10=""),"",IF(AND(CE9=0,CE10=""),"", IF(AND(CE9="",CE10=0),"",1)))))</f>
        <v/>
      </c>
      <c r="CF11" s="40" t="str">
        <f t="shared" ref="CF11" si="316">IF(AND(CF9&lt;&gt;0,CF10&lt;&gt;0),(CF9-CF10)/CF10,IF(AND(CF9=0,CF10=0),"",IF(AND(CF9="",CF10=""),"",IF(AND(CF9=0,CF10=""),"", IF(AND(CF9="",CF10=0),"",1)))))</f>
        <v/>
      </c>
      <c r="CG11" s="40" t="str">
        <f t="shared" ref="CG11" si="317">IF(AND(CG9&lt;&gt;0,CG10&lt;&gt;0),(CG9-CG10)/CG10,IF(AND(CG9=0,CG10=0),"",IF(AND(CG9="",CG10=""),"",IF(AND(CG9=0,CG10=""),"", IF(AND(CG9="",CG10=0),"",1)))))</f>
        <v/>
      </c>
      <c r="CH11" s="40" t="str">
        <f t="shared" ref="CH11" si="318">IF(AND(CH9&lt;&gt;0,CH10&lt;&gt;0),(CH9-CH10)/CH10,IF(AND(CH9=0,CH10=0),"",IF(AND(CH9="",CH10=""),"",IF(AND(CH9=0,CH10=""),"", IF(AND(CH9="",CH10=0),"",1)))))</f>
        <v/>
      </c>
      <c r="CI11" s="40" t="str">
        <f t="shared" ref="CI11" si="319">IF(AND(CI9&lt;&gt;0,CI10&lt;&gt;0),(CI9-CI10)/CI10,IF(AND(CI9=0,CI10=0),"",IF(AND(CI9="",CI10=""),"",IF(AND(CI9=0,CI10=""),"", IF(AND(CI9="",CI10=0),"",1)))))</f>
        <v/>
      </c>
      <c r="CJ11" s="40" t="str">
        <f t="shared" ref="CJ11" si="320">IF(AND(CJ9&lt;&gt;0,CJ10&lt;&gt;0),(CJ9-CJ10)/CJ10,IF(AND(CJ9=0,CJ10=0),"",IF(AND(CJ9="",CJ10=""),"",IF(AND(CJ9=0,CJ10=""),"", IF(AND(CJ9="",CJ10=0),"",1)))))</f>
        <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t="str">
        <f t="shared" ref="DK11:HU11" si="333">IF(AND(DK9&lt;&gt;0,DK10&lt;&gt;0),(DK9-DK10)/DK10,IF(AND(DK9=0,DK10=0),"",IF(AND(DK9="",DK10=""),"",IF(AND(DK9=0,DK10=""),"", IF(AND(DK9="",DK10=0),"",1)))))</f>
        <v/>
      </c>
      <c r="DL11" s="72">
        <f t="shared" si="333"/>
        <v>1</v>
      </c>
      <c r="DM11" s="73">
        <f t="shared" si="333"/>
        <v>1</v>
      </c>
      <c r="DN11" s="73">
        <f t="shared" si="333"/>
        <v>1</v>
      </c>
      <c r="DO11" s="73">
        <f t="shared" si="333"/>
        <v>1</v>
      </c>
      <c r="DP11" s="73">
        <f t="shared" si="333"/>
        <v>1</v>
      </c>
      <c r="DQ11" s="73">
        <f t="shared" si="333"/>
        <v>1</v>
      </c>
      <c r="DR11" s="73">
        <f t="shared" si="333"/>
        <v>1</v>
      </c>
      <c r="DS11" s="73">
        <f t="shared" si="333"/>
        <v>1</v>
      </c>
      <c r="DT11" s="73">
        <f t="shared" si="333"/>
        <v>1</v>
      </c>
      <c r="DU11" s="73">
        <f t="shared" si="333"/>
        <v>1</v>
      </c>
      <c r="DV11" s="73">
        <f t="shared" si="333"/>
        <v>1</v>
      </c>
      <c r="DW11" s="73">
        <f t="shared" si="333"/>
        <v>1</v>
      </c>
      <c r="DX11" s="73">
        <f t="shared" si="333"/>
        <v>1</v>
      </c>
      <c r="DY11" s="73">
        <f t="shared" si="333"/>
        <v>1</v>
      </c>
      <c r="DZ11" s="73">
        <f t="shared" si="333"/>
        <v>1</v>
      </c>
      <c r="EA11" s="73">
        <f t="shared" si="333"/>
        <v>1</v>
      </c>
      <c r="EB11" s="73">
        <f t="shared" si="333"/>
        <v>1</v>
      </c>
      <c r="EC11" s="73">
        <f t="shared" si="333"/>
        <v>1</v>
      </c>
      <c r="ED11" s="73">
        <f t="shared" si="333"/>
        <v>1</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f t="shared" si="333"/>
        <v>1</v>
      </c>
      <c r="EX11" s="72">
        <f t="shared" ref="EX11:GI11" si="335">IF(AND(EX9&lt;&gt;0,EX10&lt;&gt;0),(EX9-EX10)/EX10,IF(AND(EX9=0,EX10=0),"",IF(AND(EX9="",EX10=""),"",IF(AND(EX9=0,EX10=""),"", IF(AND(EX9="",EX10=0),"",1)))))</f>
        <v>1</v>
      </c>
      <c r="EY11" s="73">
        <f t="shared" si="335"/>
        <v>1</v>
      </c>
      <c r="EZ11" s="73">
        <f t="shared" si="335"/>
        <v>1</v>
      </c>
      <c r="FA11" s="73">
        <f t="shared" si="335"/>
        <v>1</v>
      </c>
      <c r="FB11" s="73">
        <f t="shared" si="335"/>
        <v>1</v>
      </c>
      <c r="FC11" s="73">
        <f t="shared" si="335"/>
        <v>1</v>
      </c>
      <c r="FD11" s="73">
        <f t="shared" si="335"/>
        <v>1</v>
      </c>
      <c r="FE11" s="73">
        <f t="shared" si="335"/>
        <v>1</v>
      </c>
      <c r="FF11" s="73">
        <f t="shared" si="335"/>
        <v>1</v>
      </c>
      <c r="FG11" s="73">
        <f t="shared" si="335"/>
        <v>1</v>
      </c>
      <c r="FH11" s="73">
        <f t="shared" si="335"/>
        <v>1</v>
      </c>
      <c r="FI11" s="73">
        <f t="shared" si="335"/>
        <v>1</v>
      </c>
      <c r="FJ11" s="73">
        <f t="shared" si="335"/>
        <v>1</v>
      </c>
      <c r="FK11" s="73">
        <f t="shared" si="335"/>
        <v>1</v>
      </c>
      <c r="FL11" s="73">
        <f t="shared" si="335"/>
        <v>1</v>
      </c>
      <c r="FM11" s="73">
        <f t="shared" si="335"/>
        <v>1</v>
      </c>
      <c r="FN11" s="73">
        <f t="shared" si="335"/>
        <v>1</v>
      </c>
      <c r="FO11" s="73">
        <f t="shared" si="335"/>
        <v>1</v>
      </c>
      <c r="FP11" s="73">
        <f t="shared" si="335"/>
        <v>1</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f t="shared" si="335"/>
        <v>1</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7.9692260367365386E-7</v>
      </c>
      <c r="HW11" s="40">
        <f t="shared" ref="HW11" si="339">IF(AND(HW9&lt;&gt;0,HW10&lt;&gt;0),(HW9-HW10)/HW10,IF(AND(HW9=0,HW10=0),"",IF(AND(HW9="",HW10=""),"",IF(AND(HW9=0,HW10=""),"", IF(AND(HW9="",HW10=0),"",1)))))</f>
        <v>1.1125379437427734E-5</v>
      </c>
      <c r="HX11" s="40">
        <f t="shared" ref="HX11" si="340">IF(AND(HX9&lt;&gt;0,HX10&lt;&gt;0),(HX9-HX10)/HX10,IF(AND(HX9=0,HX10=0),"",IF(AND(HX9="",HX10=""),"",IF(AND(HX9=0,HX10=""),"", IF(AND(HX9="",HX10=0),"",1)))))</f>
        <v>-5.7530551786755967E-6</v>
      </c>
      <c r="HY11" s="40">
        <f t="shared" ref="HY11" si="341">IF(AND(HY9&lt;&gt;0,HY10&lt;&gt;0),(HY9-HY10)/HY10,IF(AND(HY9=0,HY10=0),"",IF(AND(HY9="",HY10=""),"",IF(AND(HY9=0,HY10=""),"", IF(AND(HY9="",HY10=0),"",1)))))</f>
        <v>-1.2113856064934997E-5</v>
      </c>
      <c r="HZ11" s="40">
        <f t="shared" ref="HZ11" si="342">IF(AND(HZ9&lt;&gt;0,HZ10&lt;&gt;0),(HZ9-HZ10)/HZ10,IF(AND(HZ9=0,HZ10=0),"",IF(AND(HZ9="",HZ10=""),"",IF(AND(HZ9=0,HZ10=""),"", IF(AND(HZ9="",HZ10=0),"",1)))))</f>
        <v>1.3604814644355213E-5</v>
      </c>
      <c r="IA11" s="40">
        <f t="shared" ref="IA11" si="343">IF(AND(IA9&lt;&gt;0,IA10&lt;&gt;0),(IA9-IA10)/IA10,IF(AND(IA9=0,IA10=0),"",IF(AND(IA9="",IA10=""),"",IF(AND(IA9=0,IA10=""),"", IF(AND(IA9="",IA10=0),"",1)))))</f>
        <v>1.5783002073813063E-5</v>
      </c>
      <c r="IB11" s="40">
        <f t="shared" ref="IB11" si="344">IF(AND(IB9&lt;&gt;0,IB10&lt;&gt;0),(IB9-IB10)/IB10,IF(AND(IB9=0,IB10=0),"",IF(AND(IB9="",IB10=""),"",IF(AND(IB9=0,IB10=""),"", IF(AND(IB9="",IB10=0),"",1)))))</f>
        <v>8.1353130346426027E-6</v>
      </c>
      <c r="IC11" s="40">
        <f t="shared" ref="IC11" si="345">IF(AND(IC9&lt;&gt;0,IC10&lt;&gt;0),(IC9-IC10)/IC10,IF(AND(IC9=0,IC10=0),"",IF(AND(IC9="",IC10=""),"",IF(AND(IC9=0,IC10=""),"", IF(AND(IC9="",IC10=0),"",1)))))</f>
        <v>-1.9612760061696139E-5</v>
      </c>
      <c r="ID11" s="40">
        <f t="shared" ref="ID11" si="346">IF(AND(ID9&lt;&gt;0,ID10&lt;&gt;0),(ID9-ID10)/ID10,IF(AND(ID9=0,ID10=0),"",IF(AND(ID9="",ID10=""),"",IF(AND(ID9=0,ID10=""),"", IF(AND(ID9="",ID10=0),"",1)))))</f>
        <v>2.3228987664879618E-5</v>
      </c>
      <c r="IE11" s="40">
        <f t="shared" ref="IE11" si="347">IF(AND(IE9&lt;&gt;0,IE10&lt;&gt;0),(IE9-IE10)/IE10,IF(AND(IE9=0,IE10=0),"",IF(AND(IE9="",IE10=""),"",IF(AND(IE9=0,IE10=""),"", IF(AND(IE9="",IE10=0),"",1)))))</f>
        <v>0</v>
      </c>
      <c r="IF11" s="40">
        <f t="shared" ref="IF11" si="348">IF(AND(IF9&lt;&gt;0,IF10&lt;&gt;0),(IF9-IF10)/IF10,IF(AND(IF9=0,IF10=0),"",IF(AND(IF9="",IF10=""),"",IF(AND(IF9=0,IF10=""),"", IF(AND(IF9="",IF10=0),"",1)))))</f>
        <v>-1.5147343748069035E-5</v>
      </c>
      <c r="IG11" s="40">
        <f t="shared" ref="IG11" si="349">IF(AND(IG9&lt;&gt;0,IG10&lt;&gt;0),(IG9-IG10)/IG10,IF(AND(IG9=0,IG10=0),"",IF(AND(IG9="",IG10=""),"",IF(AND(IG9=0,IG10=""),"", IF(AND(IG9="",IG10=0),"",1)))))</f>
        <v>-2.9957058813229912E-5</v>
      </c>
      <c r="IH11" s="40">
        <f t="shared" ref="IH11" si="350">IF(AND(IH9&lt;&gt;0,IH10&lt;&gt;0),(IH9-IH10)/IH10,IF(AND(IH9=0,IH10=0),"",IF(AND(IH9="",IH10=""),"",IF(AND(IH9=0,IH10=""),"", IF(AND(IH9="",IH10=0),"",1)))))</f>
        <v>-2.9368094229237783E-5</v>
      </c>
      <c r="II11" s="40">
        <f t="shared" ref="II11" si="351">IF(AND(II9&lt;&gt;0,II10&lt;&gt;0),(II9-II10)/II10,IF(AND(II9=0,II10=0),"",IF(AND(II9="",II10=""),"",IF(AND(II9=0,II10=""),"", IF(AND(II9="",II10=0),"",1)))))</f>
        <v>0.21586279694156421</v>
      </c>
      <c r="IJ11" s="40">
        <f t="shared" ref="IJ11" si="352">IF(AND(IJ9&lt;&gt;0,IJ10&lt;&gt;0),(IJ9-IJ10)/IJ10,IF(AND(IJ9=0,IJ10=0),"",IF(AND(IJ9="",IJ10=""),"",IF(AND(IJ9=0,IJ10=""),"", IF(AND(IJ9="",IJ10=0),"",1)))))</f>
        <v>-8.8191679323508892E-7</v>
      </c>
      <c r="IK11" s="40">
        <f t="shared" ref="IK11" si="353">IF(AND(IK9&lt;&gt;0,IK10&lt;&gt;0),(IK9-IK10)/IK10,IF(AND(IK9=0,IK10=0),"",IF(AND(IK9="",IK10=""),"",IF(AND(IK9=0,IK10=""),"", IF(AND(IK9="",IK10=0),"",1)))))</f>
        <v>9.8614855736327552E-7</v>
      </c>
      <c r="IL11" s="40">
        <f t="shared" ref="IL11" si="354">IF(AND(IL9&lt;&gt;0,IL10&lt;&gt;0),(IL9-IL10)/IL10,IF(AND(IL9=0,IL10=0),"",IF(AND(IL9="",IL10=""),"",IF(AND(IL9=0,IL10=""),"", IF(AND(IL9="",IL10=0),"",1)))))</f>
        <v>1.0597317818860047E-6</v>
      </c>
      <c r="IM11" s="40">
        <f t="shared" ref="IM11" si="355">IF(AND(IM9&lt;&gt;0,IM10&lt;&gt;0),(IM9-IM10)/IM10,IF(AND(IM9=0,IM10=0),"",IF(AND(IM9="",IM10=""),"",IF(AND(IM9=0,IM10=""),"", IF(AND(IM9="",IM10=0),"",1)))))</f>
        <v>-2.597160067303548E-5</v>
      </c>
      <c r="IN11" s="40">
        <f t="shared" ref="IN11" si="356">IF(AND(IN9&lt;&gt;0,IN10&lt;&gt;0),(IN9-IN10)/IN10,IF(AND(IN9=0,IN10=0),"",IF(AND(IN9="",IN10=""),"",IF(AND(IN9=0,IN10=""),"", IF(AND(IN9="",IN10=0),"",1)))))</f>
        <v>-0.15563474650225614</v>
      </c>
      <c r="IO11" s="40" t="str">
        <f t="shared" ref="IO11" si="357">IF(AND(IO9&lt;&gt;0,IO10&lt;&gt;0),(IO9-IO10)/IO10,IF(AND(IO9=0,IO10=0),"",IF(AND(IO9="",IO10=""),"",IF(AND(IO9=0,IO10=""),"", IF(AND(IO9="",IO10=0),"",1)))))</f>
        <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3.293315476641019E-3</v>
      </c>
      <c r="JH11" s="72">
        <f t="shared" si="361"/>
        <v>1</v>
      </c>
      <c r="JI11" s="73">
        <f t="shared" si="361"/>
        <v>1</v>
      </c>
      <c r="JJ11" s="73">
        <f t="shared" si="361"/>
        <v>1</v>
      </c>
      <c r="JK11" s="73">
        <f t="shared" si="361"/>
        <v>1</v>
      </c>
      <c r="JL11" s="73">
        <f t="shared" si="361"/>
        <v>1</v>
      </c>
      <c r="JM11" s="73">
        <f t="shared" si="361"/>
        <v>1</v>
      </c>
      <c r="JN11" s="73">
        <f t="shared" si="361"/>
        <v>1</v>
      </c>
      <c r="JO11" s="73">
        <f t="shared" si="361"/>
        <v>1</v>
      </c>
      <c r="JP11" s="73">
        <f t="shared" si="361"/>
        <v>1</v>
      </c>
      <c r="JQ11" s="73">
        <f t="shared" si="361"/>
        <v>1</v>
      </c>
      <c r="JR11" s="73">
        <f t="shared" si="361"/>
        <v>1</v>
      </c>
      <c r="JS11" s="73">
        <f t="shared" si="361"/>
        <v>1</v>
      </c>
      <c r="JT11" s="73">
        <f t="shared" si="361"/>
        <v>1</v>
      </c>
      <c r="JU11" s="73">
        <f t="shared" si="361"/>
        <v>1</v>
      </c>
      <c r="JV11" s="73">
        <f t="shared" si="361"/>
        <v>1</v>
      </c>
      <c r="JW11" s="73">
        <f t="shared" si="361"/>
        <v>1</v>
      </c>
      <c r="JX11" s="73">
        <f t="shared" si="361"/>
        <v>1</v>
      </c>
      <c r="JY11" s="73">
        <f t="shared" si="361"/>
        <v>1</v>
      </c>
      <c r="JZ11" s="73">
        <f t="shared" si="361"/>
        <v>1</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f t="shared" si="361"/>
        <v>1</v>
      </c>
      <c r="KT11" s="72">
        <f t="shared" ref="KT11:ME11" si="363">IF(AND(KT9&lt;&gt;0,KT10&lt;&gt;0),(KT9-KT10)/KT10,IF(AND(KT9=0,KT10=0),"",IF(AND(KT9="",KT10=""),"",IF(AND(KT9=0,KT10=""),"", IF(AND(KT9="",KT10=0),"",1)))))</f>
        <v>1</v>
      </c>
      <c r="KU11" s="73">
        <f t="shared" si="363"/>
        <v>1</v>
      </c>
      <c r="KV11" s="73">
        <f t="shared" si="363"/>
        <v>1</v>
      </c>
      <c r="KW11" s="73">
        <f t="shared" si="363"/>
        <v>1</v>
      </c>
      <c r="KX11" s="73">
        <f t="shared" si="363"/>
        <v>1</v>
      </c>
      <c r="KY11" s="73">
        <f t="shared" si="363"/>
        <v>1</v>
      </c>
      <c r="KZ11" s="73">
        <f t="shared" si="363"/>
        <v>1</v>
      </c>
      <c r="LA11" s="73">
        <f t="shared" si="363"/>
        <v>1</v>
      </c>
      <c r="LB11" s="73">
        <f t="shared" si="363"/>
        <v>1</v>
      </c>
      <c r="LC11" s="73">
        <f t="shared" si="363"/>
        <v>1</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f t="shared" si="363"/>
        <v>1</v>
      </c>
      <c r="LM11" s="73">
        <f t="shared" si="363"/>
        <v>1</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f t="shared" si="363"/>
        <v>1</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8.5053137765637716E-4</v>
      </c>
      <c r="NS11" s="40">
        <f t="shared" ref="NS11" si="367">IF(AND(NS9&lt;&gt;0,NS10&lt;&gt;0),(NS9-NS10)/NS10,IF(AND(NS9=0,NS10=0),"",IF(AND(NS9="",NS10=""),"",IF(AND(NS9=0,NS10=""),"", IF(AND(NS9="",NS10=0),"",1)))))</f>
        <v>4.5866221804032335E-4</v>
      </c>
      <c r="NT11" s="40">
        <f t="shared" ref="NT11" si="368">IF(AND(NT9&lt;&gt;0,NT10&lt;&gt;0),(NT9-NT10)/NT10,IF(AND(NT9=0,NT10=0),"",IF(AND(NT9="",NT10=""),"",IF(AND(NT9=0,NT10=""),"", IF(AND(NT9="",NT10=0),"",1)))))</f>
        <v>0</v>
      </c>
      <c r="NU11" s="40">
        <f t="shared" ref="NU11" si="369">IF(AND(NU9&lt;&gt;0,NU10&lt;&gt;0),(NU9-NU10)/NU10,IF(AND(NU9=0,NU10=0),"",IF(AND(NU9="",NU10=""),"",IF(AND(NU9=0,NU10=""),"", IF(AND(NU9="",NU10=0),"",1)))))</f>
        <v>7.5505889459377834E-6</v>
      </c>
      <c r="NV11" s="40">
        <f t="shared" ref="NV11" si="370">IF(AND(NV9&lt;&gt;0,NV10&lt;&gt;0),(NV9-NV10)/NV10,IF(AND(NV9=0,NV10=0),"",IF(AND(NV9="",NV10=""),"",IF(AND(NV9=0,NV10=""),"", IF(AND(NV9="",NV10=0),"",1)))))</f>
        <v>8.7025128552258127E-5</v>
      </c>
      <c r="NW11" s="40">
        <f t="shared" ref="NW11" si="371">IF(AND(NW9&lt;&gt;0,NW10&lt;&gt;0),(NW9-NW10)/NW10,IF(AND(NW9=0,NW10=0),"",IF(AND(NW9="",NW10=""),"",IF(AND(NW9=0,NW10=""),"", IF(AND(NW9="",NW10=0),"",1)))))</f>
        <v>9.1953453883424123E-5</v>
      </c>
      <c r="NX11" s="40">
        <f t="shared" ref="NX11" si="372">IF(AND(NX9&lt;&gt;0,NX10&lt;&gt;0),(NX9-NX10)/NX10,IF(AND(NX9=0,NX10=0),"",IF(AND(NX9="",NX10=""),"",IF(AND(NX9=0,NX10=""),"", IF(AND(NX9="",NX10=0),"",1)))))</f>
        <v>-1.4880700745726027E-4</v>
      </c>
      <c r="NY11" s="40">
        <f t="shared" ref="NY11" si="373">IF(AND(NY9&lt;&gt;0,NY10&lt;&gt;0),(NY9-NY10)/NY10,IF(AND(NY9=0,NY10=0),"",IF(AND(NY9="",NY10=""),"",IF(AND(NY9=0,NY10=""),"", IF(AND(NY9="",NY10=0),"",1)))))</f>
        <v>-1.5816558779733201E-4</v>
      </c>
      <c r="NZ11" s="40">
        <f t="shared" ref="NZ11" si="374">IF(AND(NZ9&lt;&gt;0,NZ10&lt;&gt;0),(NZ9-NZ10)/NZ10,IF(AND(NZ9=0,NZ10=0),"",IF(AND(NZ9="",NZ10=""),"",IF(AND(NZ9=0,NZ10=""),"", IF(AND(NZ9="",NZ10=0),"",1)))))</f>
        <v>-1.0301048131647395E-4</v>
      </c>
      <c r="OA11" s="40">
        <f t="shared" ref="OA11" si="375">IF(AND(OA9&lt;&gt;0,OA10&lt;&gt;0),(OA9-OA10)/OA10,IF(AND(OA9=0,OA10=0),"",IF(AND(OA9="",OA10=""),"",IF(AND(OA9=0,OA10=""),"", IF(AND(OA9="",OA10=0),"",1)))))</f>
        <v>-8.8931288452676424E-5</v>
      </c>
      <c r="OB11" s="40">
        <f t="shared" ref="OB11" si="376">IF(AND(OB9&lt;&gt;0,OB10&lt;&gt;0),(OB9-OB10)/OB10,IF(AND(OB9=0,OB10=0),"",IF(AND(OB9="",OB10=""),"",IF(AND(OB9=0,OB10=""),"", IF(AND(OB9="",OB10=0),"",1)))))</f>
        <v>3.4384157171856073E-4</v>
      </c>
      <c r="OC11" s="40">
        <f t="shared" ref="OC11" si="377">IF(AND(OC9&lt;&gt;0,OC10&lt;&gt;0),(OC9-OC10)/OC10,IF(AND(OC9=0,OC10=0),"",IF(AND(OC9="",OC10=""),"",IF(AND(OC9=0,OC10=""),"", IF(AND(OC9="",OC10=0),"",1)))))</f>
        <v>8.4609527032743879E-6</v>
      </c>
      <c r="OD11" s="40">
        <f t="shared" ref="OD11" si="378">IF(AND(OD9&lt;&gt;0,OD10&lt;&gt;0),(OD9-OD10)/OD10,IF(AND(OD9=0,OD10=0),"",IF(AND(OD9="",OD10=""),"",IF(AND(OD9=0,OD10=""),"", IF(AND(OD9="",OD10=0),"",1)))))</f>
        <v>-1.928065624342705E-4</v>
      </c>
      <c r="OE11" s="40">
        <f t="shared" ref="OE11" si="379">IF(AND(OE9&lt;&gt;0,OE10&lt;&gt;0),(OE9-OE10)/OE10,IF(AND(OE9=0,OE10=0),"",IF(AND(OE9="",OE10=""),"",IF(AND(OE9=0,OE10=""),"", IF(AND(OE9="",OE10=0),"",1)))))</f>
        <v>-3.8175918267176889E-4</v>
      </c>
      <c r="OF11" s="40">
        <f t="shared" ref="OF11" si="380">IF(AND(OF9&lt;&gt;0,OF10&lt;&gt;0),(OF9-OF10)/OF10,IF(AND(OF9=0,OF10=0),"",IF(AND(OF9="",OF10=""),"",IF(AND(OF9=0,OF10=""),"", IF(AND(OF9="",OF10=0),"",1)))))</f>
        <v>-1.9068867213943157E-4</v>
      </c>
      <c r="OG11" s="40">
        <f t="shared" ref="OG11" si="381">IF(AND(OG9&lt;&gt;0,OG10&lt;&gt;0),(OG9-OG10)/OG10,IF(AND(OG9=0,OG10=0),"",IF(AND(OG9="",OG10=""),"",IF(AND(OG9=0,OG10=""),"", IF(AND(OG9="",OG10=0),"",1)))))</f>
        <v>-2.1940103517397504E-4</v>
      </c>
      <c r="OH11" s="40">
        <f t="shared" ref="OH11" si="382">IF(AND(OH9&lt;&gt;0,OH10&lt;&gt;0),(OH9-OH10)/OH10,IF(AND(OH9=0,OH10=0),"",IF(AND(OH9="",OH10=""),"",IF(AND(OH9=0,OH10=""),"", IF(AND(OH9="",OH10=0),"",1)))))</f>
        <v>0</v>
      </c>
      <c r="OI11" s="40">
        <f t="shared" ref="OI11" si="383">IF(AND(OI9&lt;&gt;0,OI10&lt;&gt;0),(OI9-OI10)/OI10,IF(AND(OI9=0,OI10=0),"",IF(AND(OI9="",OI10=""),"",IF(AND(OI9=0,OI10=""),"", IF(AND(OI9="",OI10=0),"",1)))))</f>
        <v>-4.607435523327885E-4</v>
      </c>
      <c r="OJ11" s="40">
        <f t="shared" ref="OJ11" si="384">IF(AND(OJ9&lt;&gt;0,OJ10&lt;&gt;0),(OJ9-OJ10)/OJ10,IF(AND(OJ9=0,OJ10=0),"",IF(AND(OJ9="",OJ10=""),"",IF(AND(OJ9=0,OJ10=""),"", IF(AND(OJ9="",OJ10=0),"",1)))))</f>
        <v>0.58146139342163461</v>
      </c>
      <c r="OK11" s="40">
        <f t="shared" ref="OK11" si="385">IF(AND(OK9&lt;&gt;0,OK10&lt;&gt;0),(OK9-OK10)/OK10,IF(AND(OK9=0,OK10=0),"",IF(AND(OK9="",OK10=""),"",IF(AND(OK9=0,OK10=""),"", IF(AND(OK9="",OK10=0),"",1)))))</f>
        <v>1</v>
      </c>
      <c r="OL11" s="40" t="str">
        <f t="shared" ref="OL11" si="386">IF(AND(OL9&lt;&gt;0,OL10&lt;&gt;0),(OL9-OL10)/OL10,IF(AND(OL9=0,OL10=0),"",IF(AND(OL9="",OL10=""),"",IF(AND(OL9=0,OL10=""),"", IF(AND(OL9="",OL10=0),"",1)))))</f>
        <v/>
      </c>
      <c r="OM11" s="40" t="str">
        <f t="shared" ref="OM11" si="387">IF(AND(OM9&lt;&gt;0,OM10&lt;&gt;0),(OM9-OM10)/OM10,IF(AND(OM9=0,OM10=0),"",IF(AND(OM9="",OM10=""),"",IF(AND(OM9=0,OM10=""),"", IF(AND(OM9="",OM10=0),"",1)))))</f>
        <v/>
      </c>
      <c r="ON11" s="40" t="str">
        <f t="shared" ref="ON11:PB11" si="388">IF(AND(ON9&lt;&gt;0,ON10&lt;&gt;0),(ON9-ON10)/ON10,IF(AND(ON9=0,ON10=0),"",IF(AND(ON9="",ON10=""),"",IF(AND(ON9=0,ON10=""),"", IF(AND(ON9="",ON10=0),"",1)))))</f>
        <v/>
      </c>
      <c r="OO11" s="40" t="str">
        <f t="shared" si="388"/>
        <v/>
      </c>
      <c r="OP11" s="40" t="str">
        <f t="shared" si="388"/>
        <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2.3596499690972262E-2</v>
      </c>
    </row>
    <row r="12" spans="1:419" outlineLevel="1" x14ac:dyDescent="0.4">
      <c r="A12" s="46" t="s">
        <v>10</v>
      </c>
      <c r="B12" s="14">
        <f>'[1]D-PDP'!$BZ$12</f>
        <v>476681.15625</v>
      </c>
      <c r="C12" s="14">
        <f>'[1]D-PDP'!$BZ$13</f>
        <v>469877.59375</v>
      </c>
      <c r="D12" s="14">
        <f>'[1]D-PDP'!$BZ$14</f>
        <v>468648.65625</v>
      </c>
      <c r="E12" s="14">
        <f>'[1]D-PDP'!$BZ$15</f>
        <v>472973.28125</v>
      </c>
      <c r="F12" s="14">
        <f>'[1]D-PDP'!$BZ$16</f>
        <v>480296.5625</v>
      </c>
      <c r="G12" s="14">
        <f>'[1]D-PDP'!$BZ$17</f>
        <v>490516.46875</v>
      </c>
      <c r="H12" s="14">
        <f>'[1]D-PDP'!$BZ$18</f>
        <v>500706.65625</v>
      </c>
      <c r="I12" s="14">
        <f>'[1]D-PDP'!$BZ$19</f>
        <v>509007.46875</v>
      </c>
      <c r="J12" s="14">
        <f>'[1]D-PDP'!$BZ$20</f>
        <v>518906.96875</v>
      </c>
      <c r="K12" s="14">
        <f>'[1]D-PDP'!$BZ$21</f>
        <v>530717.0625</v>
      </c>
      <c r="L12" s="14">
        <f>'[1]D-PDP'!$BZ$22</f>
        <v>545423.8125</v>
      </c>
      <c r="M12" s="14">
        <f>'[1]D-PDP'!$BZ$23</f>
        <v>561583.5</v>
      </c>
      <c r="N12" s="14">
        <f>'[1]D-PDP'!$BZ$24</f>
        <v>583493.0625</v>
      </c>
      <c r="O12" s="14">
        <f>'[1]D-PDP'!$BZ$25</f>
        <v>421510.40625</v>
      </c>
      <c r="P12" s="14">
        <f>'[1]D-PDP'!$BZ$26</f>
        <v>0</v>
      </c>
      <c r="Q12" s="14">
        <f>'[1]D-PDP'!$BZ$27</f>
        <v>0</v>
      </c>
      <c r="R12" s="14">
        <f>'[1]D-PDP'!$BZ$28</f>
        <v>0</v>
      </c>
      <c r="S12" s="14">
        <f>'[1]D-PDP'!$BZ$29</f>
        <v>0</v>
      </c>
      <c r="T12" s="14">
        <f>'[1]D-PDP'!$BZ$30</f>
        <v>0</v>
      </c>
      <c r="U12" s="14">
        <f>'[1]D-PDP'!$BZ$31</f>
        <v>0</v>
      </c>
      <c r="V12" s="14">
        <f>'[1]D-PDP'!$BZ$32</f>
        <v>0</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7030342.65625</v>
      </c>
      <c r="AN12" s="28">
        <f>'[1]D-PNP'!$BZ$12</f>
        <v>233928.828125</v>
      </c>
      <c r="AO12" s="14">
        <f>'[1]D-PNP'!$BZ$13</f>
        <v>240732.390625</v>
      </c>
      <c r="AP12" s="14">
        <f>'[1]D-PNP'!$BZ$14</f>
        <v>241961.296875</v>
      </c>
      <c r="AQ12" s="14">
        <f>'[1]D-PNP'!$BZ$15</f>
        <v>237636.71875</v>
      </c>
      <c r="AR12" s="14">
        <f>'[1]D-PNP'!$BZ$16</f>
        <v>230313.40625</v>
      </c>
      <c r="AS12" s="14">
        <f>'[1]D-PNP'!$BZ$17</f>
        <v>220093.484375</v>
      </c>
      <c r="AT12" s="14">
        <f>'[1]D-PNP'!$BZ$18</f>
        <v>209903.3125</v>
      </c>
      <c r="AU12" s="14">
        <f>'[1]D-PNP'!$BZ$19</f>
        <v>201602.515625</v>
      </c>
      <c r="AV12" s="14">
        <f>'[1]D-PNP'!$BZ$20</f>
        <v>191702.96875</v>
      </c>
      <c r="AW12" s="14">
        <f>'[1]D-PNP'!$BZ$21</f>
        <v>179892.90625</v>
      </c>
      <c r="AX12" s="14">
        <f>'[1]D-PNP'!$BZ$22</f>
        <v>165186.15625</v>
      </c>
      <c r="AY12" s="14">
        <f>'[1]D-PNP'!$BZ$23</f>
        <v>149026.484375</v>
      </c>
      <c r="AZ12" s="14">
        <f>'[1]D-PNP'!$BZ$24</f>
        <v>127116.921875</v>
      </c>
      <c r="BA12" s="14">
        <f>'[1]D-PNP'!$BZ$25</f>
        <v>52229.58984375</v>
      </c>
      <c r="BB12" s="14">
        <f>'[1]D-PNP'!$BZ$26</f>
        <v>0</v>
      </c>
      <c r="BC12" s="14">
        <f>'[1]D-PNP'!$BZ$27</f>
        <v>0</v>
      </c>
      <c r="BD12" s="14">
        <f>'[1]D-PNP'!$BZ$28</f>
        <v>0</v>
      </c>
      <c r="BE12" s="14">
        <f>'[1]D-PNP'!$BZ$29</f>
        <v>0</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2681326.98046875</v>
      </c>
      <c r="BZ12" s="28">
        <f>'[1]D-PND'!$BZ$12</f>
        <v>0</v>
      </c>
      <c r="CA12" s="14">
        <f>'[1]D-PND'!$BZ$13</f>
        <v>0</v>
      </c>
      <c r="CB12" s="14">
        <f>'[1]D-PND'!$BZ$14</f>
        <v>0</v>
      </c>
      <c r="CC12" s="14">
        <f>'[1]D-PND'!$BZ$15</f>
        <v>0</v>
      </c>
      <c r="CD12" s="14">
        <f>'[1]D-PND'!$BZ$16</f>
        <v>0</v>
      </c>
      <c r="CE12" s="14">
        <f>'[1]D-PND'!$BZ$17</f>
        <v>0</v>
      </c>
      <c r="CF12" s="14">
        <f>'[1]D-PND'!$BZ$18</f>
        <v>0</v>
      </c>
      <c r="CG12" s="14">
        <f>'[1]D-PND'!$BZ$19</f>
        <v>0</v>
      </c>
      <c r="CH12" s="14">
        <f>'[1]D-PND'!$BZ$20</f>
        <v>0</v>
      </c>
      <c r="CI12" s="14">
        <f>'[1]D-PND'!$BZ$21</f>
        <v>0</v>
      </c>
      <c r="CJ12" s="14">
        <f>'[1]D-PND'!$BZ$22</f>
        <v>0</v>
      </c>
      <c r="CK12" s="14">
        <f>'[1]D-PND'!$BZ$23</f>
        <v>0</v>
      </c>
      <c r="CL12" s="14">
        <f>'[1]D-PND'!$BZ$24</f>
        <v>0</v>
      </c>
      <c r="CM12" s="14">
        <f>'[1]D-PND'!$BZ$25</f>
        <v>0</v>
      </c>
      <c r="CN12" s="14">
        <f>'[1]D-PND'!$BZ$26</f>
        <v>0</v>
      </c>
      <c r="CO12" s="14">
        <f>'[1]D-PND'!$BZ$27</f>
        <v>0</v>
      </c>
      <c r="CP12" s="14">
        <f>'[1]D-PND'!$BZ$28</f>
        <v>0</v>
      </c>
      <c r="CQ12" s="14">
        <f>'[1]D-PND'!$BZ$29</f>
        <v>0</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0</v>
      </c>
      <c r="DL12" s="66">
        <f>'[1]D-PRBDP'!$BZ$12</f>
        <v>0</v>
      </c>
      <c r="DM12" s="67">
        <f>'[1]D-PRBDP'!$BZ$13</f>
        <v>0</v>
      </c>
      <c r="DN12" s="67">
        <f>'[1]D-PRBDP'!$BZ$14</f>
        <v>0</v>
      </c>
      <c r="DO12" s="67">
        <f>'[1]D-PRBDP'!$BZ$15</f>
        <v>0</v>
      </c>
      <c r="DP12" s="67">
        <f>'[1]D-PRBDP'!$BZ$16</f>
        <v>0</v>
      </c>
      <c r="DQ12" s="67">
        <f>'[1]D-PRBDP'!$BZ$17</f>
        <v>0</v>
      </c>
      <c r="DR12" s="67">
        <f>'[1]D-PRBDP'!$BZ$18</f>
        <v>0</v>
      </c>
      <c r="DS12" s="67">
        <f>'[1]D-PRBDP'!$BZ$19</f>
        <v>0</v>
      </c>
      <c r="DT12" s="67">
        <f>'[1]D-PRBDP'!$BZ$20</f>
        <v>0</v>
      </c>
      <c r="DU12" s="67">
        <f>'[1]D-PRBDP'!$BZ$21</f>
        <v>0</v>
      </c>
      <c r="DV12" s="67">
        <f>'[1]D-PRBDP'!$BZ$22</f>
        <v>0</v>
      </c>
      <c r="DW12" s="67">
        <f>'[1]D-PRBDP'!$BZ$23</f>
        <v>0</v>
      </c>
      <c r="DX12" s="67">
        <f>'[1]D-PRBDP'!$BZ$24</f>
        <v>0</v>
      </c>
      <c r="DY12" s="67">
        <f>'[1]D-PRBDP'!$BZ$25</f>
        <v>155845.890625</v>
      </c>
      <c r="DZ12" s="67">
        <f>'[1]D-PRBDP'!$BZ$26</f>
        <v>488560.5625</v>
      </c>
      <c r="EA12" s="67">
        <f>'[1]D-PRBDP'!$BZ$27</f>
        <v>479459.9375</v>
      </c>
      <c r="EB12" s="67">
        <f>'[1]D-PRBDP'!$BZ$28</f>
        <v>474250.3125</v>
      </c>
      <c r="EC12" s="67">
        <f>'[1]D-PRBDP'!$BZ$29</f>
        <v>481597.15625</v>
      </c>
      <c r="ED12" s="67">
        <f>'[1]D-PRBDP'!$BZ$30</f>
        <v>389749.25</v>
      </c>
      <c r="EE12" s="67">
        <f>'[1]D-PRBDP'!$BZ$31</f>
        <v>0</v>
      </c>
      <c r="EF12" s="67">
        <f>'[1]D-PRBDP'!$BZ$32</f>
        <v>0</v>
      </c>
      <c r="EG12" s="67">
        <f>'[1]D-PRBDP'!$BZ$33</f>
        <v>0</v>
      </c>
      <c r="EH12" s="67">
        <f>'[1]D-PRBDP'!$BZ$34</f>
        <v>0</v>
      </c>
      <c r="EI12" s="67">
        <f>'[1]D-PRBDP'!$BZ$35</f>
        <v>0</v>
      </c>
      <c r="EJ12" s="67">
        <f>'[1]D-PRBDP'!$BZ$36</f>
        <v>0</v>
      </c>
      <c r="EK12" s="67">
        <f>'[1]D-PRBDP'!$BZ$37</f>
        <v>0</v>
      </c>
      <c r="EL12" s="67">
        <f>'[1]D-PRBDP'!$BZ$38</f>
        <v>0</v>
      </c>
      <c r="EM12" s="67">
        <f>'[1]D-PRBDP'!$BZ$39</f>
        <v>0</v>
      </c>
      <c r="EN12" s="67">
        <f>'[1]D-PRBDP'!$BZ$40</f>
        <v>0</v>
      </c>
      <c r="EO12" s="67">
        <f>'[1]D-PRBDP'!$BZ$41</f>
        <v>0</v>
      </c>
      <c r="EP12" s="67">
        <f>'[1]D-PRBDP'!$BZ$42</f>
        <v>0</v>
      </c>
      <c r="EQ12" s="67">
        <f>'[1]D-PRBDP'!$BZ$43</f>
        <v>0</v>
      </c>
      <c r="ER12" s="67">
        <f>'[1]D-PRBDP'!$BZ$44</f>
        <v>0</v>
      </c>
      <c r="ES12" s="67">
        <f>'[1]D-PRBDP'!$BZ$45</f>
        <v>0</v>
      </c>
      <c r="ET12" s="67">
        <f>'[1]D-PRBDP'!$BZ$46</f>
        <v>0</v>
      </c>
      <c r="EU12" s="67">
        <f>'[1]D-PRBDP'!$BZ$47</f>
        <v>0</v>
      </c>
      <c r="EV12" s="67">
        <f>'[1]D-PRBDP'!$BZ$48</f>
        <v>0</v>
      </c>
      <c r="EW12" s="68">
        <f>SUM(DL12:EV12)</f>
        <v>2469463.109375</v>
      </c>
      <c r="EX12" s="66">
        <f>'[1]D-PRBNP'!$BZ$12</f>
        <v>0</v>
      </c>
      <c r="EY12" s="67">
        <f>'[1]D-PRBNP'!$BZ$13</f>
        <v>0</v>
      </c>
      <c r="EZ12" s="67">
        <f>'[1]D-PRBNP'!$BZ$14</f>
        <v>0</v>
      </c>
      <c r="FA12" s="67">
        <f>'[1]D-PRBNP'!$BZ$15</f>
        <v>0</v>
      </c>
      <c r="FB12" s="67">
        <f>'[1]D-PRBNP'!$BZ$16</f>
        <v>0</v>
      </c>
      <c r="FC12" s="67">
        <f>'[1]D-PRBNP'!$BZ$17</f>
        <v>0</v>
      </c>
      <c r="FD12" s="67">
        <f>'[1]D-PRBNP'!$BZ$18</f>
        <v>0</v>
      </c>
      <c r="FE12" s="67">
        <f>'[1]D-PRBNP'!$BZ$19</f>
        <v>0</v>
      </c>
      <c r="FF12" s="67">
        <f>'[1]D-PRBNP'!$BZ$20</f>
        <v>0</v>
      </c>
      <c r="FG12" s="67">
        <f>'[1]D-PRBNP'!$BZ$21</f>
        <v>0</v>
      </c>
      <c r="FH12" s="67">
        <f>'[1]D-PRBNP'!$BZ$22</f>
        <v>0</v>
      </c>
      <c r="FI12" s="67">
        <f>'[1]D-PRBNP'!$BZ$23</f>
        <v>0</v>
      </c>
      <c r="FJ12" s="67">
        <f>'[1]D-PRBNP'!$BZ$24</f>
        <v>0</v>
      </c>
      <c r="FK12" s="67">
        <f>'[1]D-PRBNP'!$BZ$25</f>
        <v>81024.09375</v>
      </c>
      <c r="FL12" s="67">
        <f>'[1]D-PRBNP'!$BZ$26</f>
        <v>222049.421875</v>
      </c>
      <c r="FM12" s="67">
        <f>'[1]D-PRBNP'!$BZ$27</f>
        <v>231150.046875</v>
      </c>
      <c r="FN12" s="67">
        <f>'[1]D-PRBNP'!$BZ$28</f>
        <v>236359.671875</v>
      </c>
      <c r="FO12" s="67">
        <f>'[1]D-PRBNP'!$BZ$29</f>
        <v>229012.796875</v>
      </c>
      <c r="FP12" s="67">
        <f>'[1]D-PRBNP'!$BZ$30</f>
        <v>202425.734375</v>
      </c>
      <c r="FQ12" s="67">
        <f>'[1]D-PRBNP'!$BZ$31</f>
        <v>0</v>
      </c>
      <c r="FR12" s="67">
        <f>'[1]D-PRBNP'!$BZ$32</f>
        <v>0</v>
      </c>
      <c r="FS12" s="67">
        <f>'[1]D-PRBNP'!$BZ$33</f>
        <v>0</v>
      </c>
      <c r="FT12" s="67">
        <f>'[1]D-PRBNP'!$BZ$34</f>
        <v>0</v>
      </c>
      <c r="FU12" s="67">
        <f>'[1]D-PRBNP'!$BZ$35</f>
        <v>0</v>
      </c>
      <c r="FV12" s="67">
        <f>'[1]D-PRBNP'!$BZ$36</f>
        <v>0</v>
      </c>
      <c r="FW12" s="67">
        <f>'[1]D-PRBNP'!$BZ$37</f>
        <v>0</v>
      </c>
      <c r="FX12" s="67">
        <f>'[1]D-PRBNP'!$BZ$38</f>
        <v>0</v>
      </c>
      <c r="FY12" s="67">
        <f>'[1]D-PRBNP'!$BZ$39</f>
        <v>0</v>
      </c>
      <c r="FZ12" s="67">
        <f>'[1]D-PRBNP'!$BZ$40</f>
        <v>0</v>
      </c>
      <c r="GA12" s="67">
        <f>'[1]D-PRBNP'!$BZ$41</f>
        <v>0</v>
      </c>
      <c r="GB12" s="67">
        <f>'[1]D-PRBNP'!$BZ$42</f>
        <v>0</v>
      </c>
      <c r="GC12" s="67">
        <f>'[1]D-PRBNP'!$BZ$43</f>
        <v>0</v>
      </c>
      <c r="GD12" s="67">
        <f>'[1]D-PRBNP'!$BZ$44</f>
        <v>0</v>
      </c>
      <c r="GE12" s="67">
        <f>'[1]D-PRBNP'!$BZ$45</f>
        <v>0</v>
      </c>
      <c r="GF12" s="67">
        <f>'[1]D-PRBNP'!$BZ$46</f>
        <v>0</v>
      </c>
      <c r="GG12" s="67">
        <f>'[1]D-PRBNP'!$BZ$47</f>
        <v>0</v>
      </c>
      <c r="GH12" s="67">
        <f>'[1]D-PRBNP'!$BZ$48</f>
        <v>0</v>
      </c>
      <c r="GI12" s="68">
        <f>SUM(EX12:GH12)</f>
        <v>1202021.765625</v>
      </c>
      <c r="GJ12" s="66">
        <f>'[1]D-PRBND'!$BZ$12</f>
        <v>0</v>
      </c>
      <c r="GK12" s="67">
        <f>'[1]D-PRBND'!$BZ$13</f>
        <v>0</v>
      </c>
      <c r="GL12" s="67">
        <f>'[1]D-PRBND'!$BZ$14</f>
        <v>0</v>
      </c>
      <c r="GM12" s="67">
        <f>'[1]D-PRBND'!$BZ$15</f>
        <v>0</v>
      </c>
      <c r="GN12" s="67">
        <f>'[1]D-PRBND'!$BZ$16</f>
        <v>0</v>
      </c>
      <c r="GO12" s="67">
        <f>'[1]D-PRBND'!$BZ$17</f>
        <v>0</v>
      </c>
      <c r="GP12" s="67">
        <f>'[1]D-PRBND'!$BZ$18</f>
        <v>0</v>
      </c>
      <c r="GQ12" s="67">
        <f>'[1]D-PRBND'!$BZ$19</f>
        <v>0</v>
      </c>
      <c r="GR12" s="67">
        <f>'[1]D-PRBND'!$BZ$20</f>
        <v>0</v>
      </c>
      <c r="GS12" s="67">
        <f>'[1]D-PRBND'!$BZ$21</f>
        <v>0</v>
      </c>
      <c r="GT12" s="67">
        <f>'[1]D-PRBND'!$BZ$22</f>
        <v>0</v>
      </c>
      <c r="GU12" s="67">
        <f>'[1]D-PRBND'!$BZ$23</f>
        <v>0</v>
      </c>
      <c r="GV12" s="67">
        <f>'[1]D-PRBND'!$BZ$24</f>
        <v>0</v>
      </c>
      <c r="GW12" s="67">
        <f>'[1]D-PRBND'!$BZ$25</f>
        <v>0</v>
      </c>
      <c r="GX12" s="67">
        <f>'[1]D-PRBND'!$BZ$26</f>
        <v>0</v>
      </c>
      <c r="GY12" s="67">
        <f>'[1]D-PRBND'!$BZ$27</f>
        <v>0</v>
      </c>
      <c r="GZ12" s="67">
        <f>'[1]D-PRBND'!$BZ$28</f>
        <v>0</v>
      </c>
      <c r="HA12" s="67">
        <f>'[1]D-PRBND'!$BZ$29</f>
        <v>0</v>
      </c>
      <c r="HB12" s="67">
        <f>'[1]D-PRBND'!$BZ$30</f>
        <v>0</v>
      </c>
      <c r="HC12" s="67">
        <f>'[1]D-PRBND'!$BZ$31</f>
        <v>0</v>
      </c>
      <c r="HD12" s="67">
        <f>'[1]D-PRBND'!$BZ$32</f>
        <v>0</v>
      </c>
      <c r="HE12" s="67">
        <f>'[1]D-PRBND'!$BZ$33</f>
        <v>0</v>
      </c>
      <c r="HF12" s="67">
        <f>'[1]D-PRBND'!$BZ$34</f>
        <v>0</v>
      </c>
      <c r="HG12" s="67">
        <f>'[1]D-PRBND'!$BZ$35</f>
        <v>0</v>
      </c>
      <c r="HH12" s="67">
        <f>'[1]D-PRBND'!$BZ$36</f>
        <v>0</v>
      </c>
      <c r="HI12" s="67">
        <f>'[1]D-PRBND'!$BZ$37</f>
        <v>0</v>
      </c>
      <c r="HJ12" s="67">
        <f>'[1]D-PRBND'!$BZ$38</f>
        <v>0</v>
      </c>
      <c r="HK12" s="67">
        <f>'[1]D-PRBND'!$BZ$39</f>
        <v>0</v>
      </c>
      <c r="HL12" s="67">
        <f>'[1]D-PRBND'!$BZ$40</f>
        <v>0</v>
      </c>
      <c r="HM12" s="67">
        <f>'[1]D-PRBND'!$BZ$41</f>
        <v>0</v>
      </c>
      <c r="HN12" s="67">
        <f>'[1]D-PRBND'!$BZ$42</f>
        <v>0</v>
      </c>
      <c r="HO12" s="67">
        <f>'[1]D-PRBND'!$BZ$43</f>
        <v>0</v>
      </c>
      <c r="HP12" s="67">
        <f>'[1]D-PRBND'!$BZ$44</f>
        <v>0</v>
      </c>
      <c r="HQ12" s="67">
        <f>'[1]D-PRBND'!$BZ$45</f>
        <v>0</v>
      </c>
      <c r="HR12" s="67">
        <f>'[1]D-PRBND'!$BZ$46</f>
        <v>0</v>
      </c>
      <c r="HS12" s="67">
        <f>'[1]D-PRBND'!$BZ$47</f>
        <v>0</v>
      </c>
      <c r="HT12" s="67">
        <f>'[1]D-PRBND'!$BZ$48</f>
        <v>0</v>
      </c>
      <c r="HU12" s="68">
        <f>SUM(GJ12:HT12)</f>
        <v>0</v>
      </c>
      <c r="HV12" s="28">
        <f>SUM($DL$12,$EX$12,$GJ$12)</f>
        <v>0</v>
      </c>
      <c r="HW12" s="14">
        <f>SUM($DM$12,$EY$12,$GK$12)</f>
        <v>0</v>
      </c>
      <c r="HX12" s="14">
        <f>SUM($DN$12,$EZ$12,$GL$12)</f>
        <v>0</v>
      </c>
      <c r="HY12" s="14">
        <f>SUM($DO$12,$FA$12,$GM$12)</f>
        <v>0</v>
      </c>
      <c r="HZ12" s="14">
        <f>SUM($DP$12,$FB$12,$GN$12)</f>
        <v>0</v>
      </c>
      <c r="IA12" s="14">
        <f>SUM($DQ$12,$FC$12,$GO$12)</f>
        <v>0</v>
      </c>
      <c r="IB12" s="14">
        <f>SUM($DR$12,$FD$12,$GP$12)</f>
        <v>0</v>
      </c>
      <c r="IC12" s="14">
        <f>SUM($DS$12,$FE$12,$GQ$12)</f>
        <v>0</v>
      </c>
      <c r="ID12" s="14">
        <f>SUM($DT$12,$FF$12,$GR$12)</f>
        <v>0</v>
      </c>
      <c r="IE12" s="14">
        <f>SUM($DU$12,$FG$12,$GS$12)</f>
        <v>0</v>
      </c>
      <c r="IF12" s="14">
        <f>SUM($DV$12,$FH$12,$GT$12)</f>
        <v>0</v>
      </c>
      <c r="IG12" s="14">
        <f>SUM($DW$12,$FI$12,$GU$12)</f>
        <v>0</v>
      </c>
      <c r="IH12" s="14">
        <f>SUM($DX$12,$FJ$12,$GV$12)</f>
        <v>0</v>
      </c>
      <c r="II12" s="14">
        <f>SUM($DY$12,$FK$12,$GW$12)</f>
        <v>236869.984375</v>
      </c>
      <c r="IJ12" s="14">
        <f>SUM($DZ$12,$FL$12,$GX$12)</f>
        <v>710609.984375</v>
      </c>
      <c r="IK12" s="14">
        <f>SUM($EA$12,$FM$12,$GY$12)</f>
        <v>710609.984375</v>
      </c>
      <c r="IL12" s="14">
        <f>SUM($EB$12,$FN$12,$GZ$12)</f>
        <v>710609.984375</v>
      </c>
      <c r="IM12" s="14">
        <f>SUM($EC$12,$FO$12,$HA$12)</f>
        <v>710609.953125</v>
      </c>
      <c r="IN12" s="14">
        <f>SUM($ED$12,$FP$12,$HB$12)</f>
        <v>592174.984375</v>
      </c>
      <c r="IO12" s="14">
        <f>SUM($EE$12,$FQ$12,$HC$12)</f>
        <v>0</v>
      </c>
      <c r="IP12" s="14">
        <f>SUM($EF$12,$FR$12,$HD$12)</f>
        <v>0</v>
      </c>
      <c r="IQ12" s="14">
        <f>SUM($EG$12,$FS$12,$HE$12)</f>
        <v>0</v>
      </c>
      <c r="IR12" s="14">
        <f>SUM($EH$12,$FT$12,$HF$12)</f>
        <v>0</v>
      </c>
      <c r="IS12" s="14">
        <f>SUM($EI$12,$FU$12,$HG$12)</f>
        <v>0</v>
      </c>
      <c r="IT12" s="14">
        <f>SUM($EJ$12,$FV$12,$HH$12)</f>
        <v>0</v>
      </c>
      <c r="IU12" s="14">
        <f>SUM($EK$12,$FW$12,$HI$12)</f>
        <v>0</v>
      </c>
      <c r="IV12" s="14">
        <f>SUM($EL$12,$FX$12,$HJ$12)</f>
        <v>0</v>
      </c>
      <c r="IW12" s="14">
        <f>SUM($EM$12,$FY$12,$HK$12)</f>
        <v>0</v>
      </c>
      <c r="IX12" s="14">
        <f>SUM($EN$12,$FZ$12,$HL$12)</f>
        <v>0</v>
      </c>
      <c r="IY12" s="14">
        <f>SUM($EO$12,$GA$12,$HM$12)</f>
        <v>0</v>
      </c>
      <c r="IZ12" s="14">
        <f>SUM($EP$12,$GB$12,$HN$12)</f>
        <v>0</v>
      </c>
      <c r="JA12" s="14">
        <f>SUM($EQ$12,$GC$12,$HO$12)</f>
        <v>0</v>
      </c>
      <c r="JB12" s="14">
        <f>SUM($ER$12,$GD$12,$HP$12)</f>
        <v>0</v>
      </c>
      <c r="JC12" s="14">
        <f>SUM($ES$12,$GE$12,$HQ$12)</f>
        <v>0</v>
      </c>
      <c r="JD12" s="14">
        <f>SUM($ET$12,$GF$12,$HR$12)</f>
        <v>0</v>
      </c>
      <c r="JE12" s="14">
        <f>SUM($EU$12,$GG$12,$HS$12)</f>
        <v>0</v>
      </c>
      <c r="JF12" s="14">
        <f>SUM($EV$12,$GH$12,$HT$12)</f>
        <v>0</v>
      </c>
      <c r="JG12" s="16">
        <f>SUM(HV12:JF12)</f>
        <v>3671484.875</v>
      </c>
      <c r="JH12" s="66">
        <f>'[1]D-PSDP'!$BZ$12</f>
        <v>0</v>
      </c>
      <c r="JI12" s="67">
        <f>'[1]D-PSDP'!$BZ$13</f>
        <v>0</v>
      </c>
      <c r="JJ12" s="67">
        <f>'[1]D-PSDP'!$BZ$14</f>
        <v>0</v>
      </c>
      <c r="JK12" s="67">
        <f>'[1]D-PSDP'!$BZ$15</f>
        <v>0</v>
      </c>
      <c r="JL12" s="67">
        <f>'[1]D-PSDP'!$BZ$16</f>
        <v>0</v>
      </c>
      <c r="JM12" s="67">
        <f>'[1]D-PSDP'!$BZ$17</f>
        <v>0</v>
      </c>
      <c r="JN12" s="67">
        <f>'[1]D-PSDP'!$BZ$18</f>
        <v>0</v>
      </c>
      <c r="JO12" s="67">
        <f>'[1]D-PSDP'!$BZ$19</f>
        <v>0</v>
      </c>
      <c r="JP12" s="67">
        <f>'[1]D-PSDP'!$BZ$20</f>
        <v>0</v>
      </c>
      <c r="JQ12" s="67">
        <f>'[1]D-PSDP'!$BZ$21</f>
        <v>0</v>
      </c>
      <c r="JR12" s="67">
        <f>'[1]D-PSDP'!$BZ$22</f>
        <v>0</v>
      </c>
      <c r="JS12" s="67">
        <f>'[1]D-PSDP'!$BZ$23</f>
        <v>0</v>
      </c>
      <c r="JT12" s="67">
        <f>'[1]D-PSDP'!$BZ$24</f>
        <v>0</v>
      </c>
      <c r="JU12" s="67">
        <f>'[1]D-PSDP'!$BZ$25</f>
        <v>0</v>
      </c>
      <c r="JV12" s="67">
        <f>'[1]D-PSDP'!$BZ$26</f>
        <v>0</v>
      </c>
      <c r="JW12" s="67">
        <f>'[1]D-PSDP'!$BZ$27</f>
        <v>0</v>
      </c>
      <c r="JX12" s="67">
        <f>'[1]D-PSDP'!$BZ$28</f>
        <v>0</v>
      </c>
      <c r="JY12" s="67">
        <f>'[1]D-PSDP'!$BZ$29</f>
        <v>0</v>
      </c>
      <c r="JZ12" s="67">
        <f>'[1]D-PSDP'!$BZ$30</f>
        <v>0</v>
      </c>
      <c r="KA12" s="67">
        <f>'[1]D-PSDP'!$BZ$31</f>
        <v>0</v>
      </c>
      <c r="KB12" s="67">
        <f>'[1]D-PSDP'!$BZ$32</f>
        <v>0</v>
      </c>
      <c r="KC12" s="67">
        <f>'[1]D-PSDP'!$BZ$33</f>
        <v>0</v>
      </c>
      <c r="KD12" s="67">
        <f>'[1]D-PSDP'!$BZ$34</f>
        <v>0</v>
      </c>
      <c r="KE12" s="67">
        <f>'[1]D-PSDP'!$BZ$35</f>
        <v>0</v>
      </c>
      <c r="KF12" s="67">
        <f>'[1]D-PSDP'!$BZ$36</f>
        <v>0</v>
      </c>
      <c r="KG12" s="67">
        <f>'[1]D-PSDP'!$BZ$37</f>
        <v>0</v>
      </c>
      <c r="KH12" s="67">
        <f>'[1]D-PSDP'!$BZ$38</f>
        <v>0</v>
      </c>
      <c r="KI12" s="67">
        <f>'[1]D-PSDP'!$BZ$39</f>
        <v>0</v>
      </c>
      <c r="KJ12" s="67">
        <f>'[1]D-PSDP'!$BZ$40</f>
        <v>0</v>
      </c>
      <c r="KK12" s="67">
        <f>'[1]D-PSDP'!$BZ$41</f>
        <v>0</v>
      </c>
      <c r="KL12" s="67">
        <f>'[1]D-PSDP'!$BZ$42</f>
        <v>0</v>
      </c>
      <c r="KM12" s="67">
        <f>'[1]D-PSDP'!$BZ$43</f>
        <v>0</v>
      </c>
      <c r="KN12" s="67">
        <f>'[1]D-PSDP'!$BZ$44</f>
        <v>0</v>
      </c>
      <c r="KO12" s="67">
        <f>'[1]D-PSDP'!$BZ$45</f>
        <v>0</v>
      </c>
      <c r="KP12" s="67">
        <f>'[1]D-PSDP'!$BZ$46</f>
        <v>0</v>
      </c>
      <c r="KQ12" s="67">
        <f>'[1]D-PSDP'!$BZ$47</f>
        <v>0</v>
      </c>
      <c r="KR12" s="67">
        <f>'[1]D-PSDP'!$BZ$48</f>
        <v>0</v>
      </c>
      <c r="KS12" s="68">
        <f>SUM(JH12:KR12)</f>
        <v>0</v>
      </c>
      <c r="KT12" s="66">
        <f>'[1]D-PSNP'!$BZ$12</f>
        <v>0</v>
      </c>
      <c r="KU12" s="67">
        <f>'[1]D-PSNP'!$BZ$13</f>
        <v>0</v>
      </c>
      <c r="KV12" s="67">
        <f>'[1]D-PSNP'!$BZ$14</f>
        <v>0</v>
      </c>
      <c r="KW12" s="67">
        <f>'[1]D-PSNP'!$BZ$15</f>
        <v>0</v>
      </c>
      <c r="KX12" s="67">
        <f>'[1]D-PSNP'!$BZ$16</f>
        <v>0</v>
      </c>
      <c r="KY12" s="67">
        <f>'[1]D-PSNP'!$BZ$17</f>
        <v>0</v>
      </c>
      <c r="KZ12" s="67">
        <f>'[1]D-PSNP'!$BZ$18</f>
        <v>0</v>
      </c>
      <c r="LA12" s="67">
        <f>'[1]D-PSNP'!$BZ$19</f>
        <v>0</v>
      </c>
      <c r="LB12" s="67">
        <f>'[1]D-PSNP'!$BZ$20</f>
        <v>0</v>
      </c>
      <c r="LC12" s="67">
        <f>'[1]D-PSNP'!$BZ$21</f>
        <v>0</v>
      </c>
      <c r="LD12" s="67">
        <f>'[1]D-PSNP'!$BZ$22</f>
        <v>0</v>
      </c>
      <c r="LE12" s="67">
        <f>'[1]D-PSNP'!$BZ$23</f>
        <v>0</v>
      </c>
      <c r="LF12" s="67">
        <f>'[1]D-PSNP'!$BZ$24</f>
        <v>0</v>
      </c>
      <c r="LG12" s="67">
        <f>'[1]D-PSNP'!$BZ$25</f>
        <v>0</v>
      </c>
      <c r="LH12" s="67">
        <f>'[1]D-PSNP'!$BZ$26</f>
        <v>0</v>
      </c>
      <c r="LI12" s="67">
        <f>'[1]D-PSNP'!$BZ$27</f>
        <v>0</v>
      </c>
      <c r="LJ12" s="67">
        <f>'[1]D-PSNP'!$BZ$28</f>
        <v>0</v>
      </c>
      <c r="LK12" s="67">
        <f>'[1]D-PSNP'!$BZ$29</f>
        <v>0</v>
      </c>
      <c r="LL12" s="67">
        <f>'[1]D-PSNP'!$BZ$30</f>
        <v>39958.015625</v>
      </c>
      <c r="LM12" s="67">
        <f>'[1]D-PSNP'!$BZ$31</f>
        <v>19367.43359375</v>
      </c>
      <c r="LN12" s="67">
        <f>'[1]D-PSNP'!$BZ$32</f>
        <v>0</v>
      </c>
      <c r="LO12" s="67">
        <f>'[1]D-PSNP'!$BZ$33</f>
        <v>0</v>
      </c>
      <c r="LP12" s="67">
        <f>'[1]D-PSNP'!$BZ$34</f>
        <v>0</v>
      </c>
      <c r="LQ12" s="67">
        <f>'[1]D-PSNP'!$BZ$35</f>
        <v>0</v>
      </c>
      <c r="LR12" s="67">
        <f>'[1]D-PSNP'!$BZ$36</f>
        <v>0</v>
      </c>
      <c r="LS12" s="67">
        <f>'[1]D-PSNP'!$BZ$37</f>
        <v>0</v>
      </c>
      <c r="LT12" s="67">
        <f>'[1]D-PSNP'!$BZ$38</f>
        <v>0</v>
      </c>
      <c r="LU12" s="67">
        <f>'[1]D-PSNP'!$BZ$39</f>
        <v>0</v>
      </c>
      <c r="LV12" s="67">
        <f>'[1]D-PSNP'!$BZ$40</f>
        <v>0</v>
      </c>
      <c r="LW12" s="67">
        <f>'[1]D-PSNP'!$BZ$41</f>
        <v>0</v>
      </c>
      <c r="LX12" s="67">
        <f>'[1]D-PSNP'!$BZ$42</f>
        <v>0</v>
      </c>
      <c r="LY12" s="67">
        <f>'[1]D-PSNP'!$BZ$43</f>
        <v>0</v>
      </c>
      <c r="LZ12" s="67">
        <f>'[1]D-PSNP'!$BZ$44</f>
        <v>0</v>
      </c>
      <c r="MA12" s="67">
        <f>'[1]D-PSNP'!$BZ$45</f>
        <v>0</v>
      </c>
      <c r="MB12" s="67">
        <f>'[1]D-PSNP'!$BZ$46</f>
        <v>0</v>
      </c>
      <c r="MC12" s="67">
        <f>'[1]D-PSNP'!$BZ$47</f>
        <v>0</v>
      </c>
      <c r="MD12" s="67">
        <f>'[1]D-PSNP'!$BZ$48</f>
        <v>0</v>
      </c>
      <c r="ME12" s="68">
        <f>SUM(KT12:MD12)</f>
        <v>59325.44921875</v>
      </c>
      <c r="MF12" s="66">
        <f>'[1]D-PSND'!$BZ$12</f>
        <v>0</v>
      </c>
      <c r="MG12" s="67">
        <f>'[1]D-PSND'!$BZ$13</f>
        <v>0</v>
      </c>
      <c r="MH12" s="67">
        <f>'[1]D-PSND'!$BZ$14</f>
        <v>0</v>
      </c>
      <c r="MI12" s="67">
        <f>'[1]D-PSND'!$BZ$15</f>
        <v>0</v>
      </c>
      <c r="MJ12" s="67">
        <f>'[1]D-PSND'!$BZ$16</f>
        <v>0</v>
      </c>
      <c r="MK12" s="67">
        <f>'[1]D-PSND'!$BZ$17</f>
        <v>0</v>
      </c>
      <c r="ML12" s="67">
        <f>'[1]D-PSND'!$BZ$18</f>
        <v>0</v>
      </c>
      <c r="MM12" s="67">
        <f>'[1]D-PSND'!$BZ$19</f>
        <v>0</v>
      </c>
      <c r="MN12" s="67">
        <f>'[1]D-PSND'!$BZ$20</f>
        <v>0</v>
      </c>
      <c r="MO12" s="67">
        <f>'[1]D-PSND'!$BZ$21</f>
        <v>0</v>
      </c>
      <c r="MP12" s="67">
        <f>'[1]D-PSND'!$BZ$22</f>
        <v>0</v>
      </c>
      <c r="MQ12" s="67">
        <f>'[1]D-PSND'!$BZ$23</f>
        <v>0</v>
      </c>
      <c r="MR12" s="67">
        <f>'[1]D-PSND'!$BZ$24</f>
        <v>0</v>
      </c>
      <c r="MS12" s="67">
        <f>'[1]D-PSND'!$BZ$25</f>
        <v>0</v>
      </c>
      <c r="MT12" s="67">
        <f>'[1]D-PSND'!$BZ$26</f>
        <v>0</v>
      </c>
      <c r="MU12" s="67">
        <f>'[1]D-PSND'!$BZ$27</f>
        <v>0</v>
      </c>
      <c r="MV12" s="67">
        <f>'[1]D-PSND'!$BZ$28</f>
        <v>0</v>
      </c>
      <c r="MW12" s="67">
        <f>'[1]D-PSND'!$BZ$29</f>
        <v>0</v>
      </c>
      <c r="MX12" s="67">
        <f>'[1]D-PSND'!$BZ$30</f>
        <v>0</v>
      </c>
      <c r="MY12" s="67">
        <f>'[1]D-PSND'!$BZ$31</f>
        <v>0</v>
      </c>
      <c r="MZ12" s="67">
        <f>'[1]D-PSND'!$BZ$32</f>
        <v>0</v>
      </c>
      <c r="NA12" s="67">
        <f>'[1]D-PSND'!$BZ$33</f>
        <v>0</v>
      </c>
      <c r="NB12" s="67">
        <f>'[1]D-PSND'!$BZ$34</f>
        <v>0</v>
      </c>
      <c r="NC12" s="67">
        <f>'[1]D-PSND'!$BZ$35</f>
        <v>0</v>
      </c>
      <c r="ND12" s="67">
        <f>'[1]D-PSND'!$BZ$36</f>
        <v>0</v>
      </c>
      <c r="NE12" s="67">
        <f>'[1]D-PSND'!$BZ$37</f>
        <v>0</v>
      </c>
      <c r="NF12" s="67">
        <f>'[1]D-PSND'!$BZ$38</f>
        <v>0</v>
      </c>
      <c r="NG12" s="67">
        <f>'[1]D-PSND'!$BZ$39</f>
        <v>0</v>
      </c>
      <c r="NH12" s="67">
        <f>'[1]D-PSND'!$BZ$40</f>
        <v>0</v>
      </c>
      <c r="NI12" s="67">
        <f>'[1]D-PSND'!$BZ$41</f>
        <v>0</v>
      </c>
      <c r="NJ12" s="67">
        <f>'[1]D-PSND'!$BZ$42</f>
        <v>0</v>
      </c>
      <c r="NK12" s="67">
        <f>'[1]D-PSND'!$BZ$43</f>
        <v>0</v>
      </c>
      <c r="NL12" s="67">
        <f>'[1]D-PSND'!$BZ$44</f>
        <v>0</v>
      </c>
      <c r="NM12" s="67">
        <f>'[1]D-PSND'!$BZ$45</f>
        <v>0</v>
      </c>
      <c r="NN12" s="67">
        <f>'[1]D-PSND'!$BZ$46</f>
        <v>0</v>
      </c>
      <c r="NO12" s="67">
        <f>'[1]D-PSND'!$BZ$47</f>
        <v>0</v>
      </c>
      <c r="NP12" s="67">
        <f>'[1]D-PSND'!$BZ$48</f>
        <v>0</v>
      </c>
      <c r="NQ12" s="68">
        <f>SUM(MF12:NP12)</f>
        <v>0</v>
      </c>
      <c r="NR12" s="14">
        <f>SUM($JH$12,$KT$12,$MF$12)</f>
        <v>0</v>
      </c>
      <c r="NS12" s="14">
        <f>SUM($JI$12,$KU$12,$MG$12)</f>
        <v>0</v>
      </c>
      <c r="NT12" s="14">
        <f>SUM($JJ$12,$KV$12,$MH$12)</f>
        <v>0</v>
      </c>
      <c r="NU12" s="14">
        <f>SUM($JK$12,$KW$12,$MI$12)</f>
        <v>0</v>
      </c>
      <c r="NV12" s="14">
        <f>SUM($JL$12,$KX$12,$MJ$12)</f>
        <v>0</v>
      </c>
      <c r="NW12" s="14">
        <f>SUM($JM$12,$KY$12,$MK$12)</f>
        <v>0</v>
      </c>
      <c r="NX12" s="14">
        <f>SUM($JN$12,$KZ$12,$ML$12)</f>
        <v>0</v>
      </c>
      <c r="NY12" s="14">
        <f>SUM($JO$12,$LA$12,$MM$12)</f>
        <v>0</v>
      </c>
      <c r="NZ12" s="14">
        <f>SUM($JP$12,$LB$12,$MN$12)</f>
        <v>0</v>
      </c>
      <c r="OA12" s="14">
        <f>SUM($JQ$12,$LC$12,$MO$12)</f>
        <v>0</v>
      </c>
      <c r="OB12" s="14">
        <f>SUM($JR$12,$LD$12,$MP$12)</f>
        <v>0</v>
      </c>
      <c r="OC12" s="14">
        <f>SUM($JS$12,$LE$12,$MQ$12)</f>
        <v>0</v>
      </c>
      <c r="OD12" s="14">
        <f>SUM($JT$12,$LF$12,$MR$12)</f>
        <v>0</v>
      </c>
      <c r="OE12" s="14">
        <f>SUM($JU$12,$LG$12,$MS$12)</f>
        <v>0</v>
      </c>
      <c r="OF12" s="14">
        <f>SUM($JV$12,$LH$12,$MT$12)</f>
        <v>0</v>
      </c>
      <c r="OG12" s="14">
        <f>SUM($JW$12,$LI$12,$MU$12)</f>
        <v>0</v>
      </c>
      <c r="OH12" s="14">
        <f>SUM($JX$12,$LJ$12,$MV$12)</f>
        <v>0</v>
      </c>
      <c r="OI12" s="14">
        <f>SUM($JY$12,$LK$12,$MW$12)</f>
        <v>0</v>
      </c>
      <c r="OJ12" s="14">
        <f>SUM($JZ$12,$LL$12,$MX$12)</f>
        <v>39958.015625</v>
      </c>
      <c r="OK12" s="14">
        <f>SUM($KA$12,$LM$12,$MY$12)</f>
        <v>19367.43359375</v>
      </c>
      <c r="OL12" s="14">
        <f>SUM($KB$12,$LN$12,$MZ$12)</f>
        <v>0</v>
      </c>
      <c r="OM12" s="14">
        <f>SUM($KC$12,$LO$12,$NA$12)</f>
        <v>0</v>
      </c>
      <c r="ON12" s="14">
        <f>SUM($KD$12,$LP$12,$NB$12)</f>
        <v>0</v>
      </c>
      <c r="OO12" s="14">
        <f>SUM($KE$12,$LQ$12,$NC$12)</f>
        <v>0</v>
      </c>
      <c r="OP12" s="14">
        <f>SUM($KF$12,$LR$12,$ND$12)</f>
        <v>0</v>
      </c>
      <c r="OQ12" s="14">
        <f>SUM($KG$12,$LS$12,$NE$12)</f>
        <v>0</v>
      </c>
      <c r="OR12" s="14">
        <f>SUM($KH$12,$LT$12,$NF$12)</f>
        <v>0</v>
      </c>
      <c r="OS12" s="14">
        <f>SUM($KI$12,$LU$12,$NG$12)</f>
        <v>0</v>
      </c>
      <c r="OT12" s="14">
        <f>SUM($KJ$12,$LV$12,$NH$12)</f>
        <v>0</v>
      </c>
      <c r="OU12" s="14">
        <f>SUM($KK$12,$LW$12,$NI$12)</f>
        <v>0</v>
      </c>
      <c r="OV12" s="14">
        <f>SUM($KL$12,$LX$12,$NJ$12)</f>
        <v>0</v>
      </c>
      <c r="OW12" s="14">
        <f>SUM($KM$12,$LY$12,$NK$12)</f>
        <v>0</v>
      </c>
      <c r="OX12" s="14">
        <f>SUM($KN$12,$LZ$12,$NL$12)</f>
        <v>0</v>
      </c>
      <c r="OY12" s="14">
        <f>SUM($KO$12,$MA$12,$NM$12)</f>
        <v>0</v>
      </c>
      <c r="OZ12" s="14">
        <f>SUM($KP$12,$MB$12,$NN$12)</f>
        <v>0</v>
      </c>
      <c r="PA12" s="14">
        <f>SUM($KQ$12,$MC$12,$NO$12)</f>
        <v>0</v>
      </c>
      <c r="PB12" s="14">
        <f>SUM($KR$12,$MD$12,$NP$12)</f>
        <v>0</v>
      </c>
      <c r="PC12" s="16">
        <f>SUM(NR12:PB12)</f>
        <v>59325.44921875</v>
      </c>
    </row>
    <row r="13" spans="1:419" outlineLevel="1" x14ac:dyDescent="0.4">
      <c r="A13" s="46" t="s">
        <v>11</v>
      </c>
      <c r="B13" s="25">
        <f>'[2]CF PDP'!$BW$36</f>
        <v>476847</v>
      </c>
      <c r="C13" s="25">
        <f>'[2]CF PDP'!$BW$37</f>
        <v>469920</v>
      </c>
      <c r="D13" s="25">
        <f>'[2]CF PDP'!$BW$38</f>
        <v>468656</v>
      </c>
      <c r="E13" s="25">
        <f>'[2]CF PDP'!$BW$39</f>
        <v>472894</v>
      </c>
      <c r="F13" s="25">
        <f>'[2]CF PDP'!$BW$40</f>
        <v>480188</v>
      </c>
      <c r="G13" s="25">
        <f>'[2]CF PDP'!$BW$41</f>
        <v>490297</v>
      </c>
      <c r="H13" s="25">
        <f>'[2]CF PDP'!$BW$42</f>
        <v>500602</v>
      </c>
      <c r="I13" s="25">
        <f>'[2]CF PDP'!$BW$43</f>
        <v>508889</v>
      </c>
      <c r="J13" s="25">
        <f>'[2]CF PDP'!$BW$44</f>
        <v>518746</v>
      </c>
      <c r="K13" s="25">
        <f>'[2]CF PDP'!$BW$45</f>
        <v>530514</v>
      </c>
      <c r="L13" s="25">
        <f>'[2]CF PDP'!$BW$46</f>
        <v>545134</v>
      </c>
      <c r="M13" s="25">
        <f>'[2]CF PDP'!$BW$47</f>
        <v>561447</v>
      </c>
      <c r="N13" s="25">
        <f>'[2]CF PDP'!$BW$48</f>
        <v>583086</v>
      </c>
      <c r="O13" s="25">
        <f>'[2]CF PDP'!$BW$49</f>
        <v>638528</v>
      </c>
      <c r="P13" s="25">
        <f>'[2]CF PDP'!$BW$50</f>
        <v>0</v>
      </c>
      <c r="Q13" s="25">
        <f>'[2]CF PDP'!$BW$51</f>
        <v>0</v>
      </c>
      <c r="R13" s="25">
        <f>'[2]CF PDP'!$BW$52</f>
        <v>0</v>
      </c>
      <c r="S13" s="25">
        <f>'[2]CF PDP'!$BW$53</f>
        <v>0</v>
      </c>
      <c r="T13" s="25">
        <f>'[2]CF PDP'!$BW$54</f>
        <v>0</v>
      </c>
      <c r="U13" s="25">
        <f>'[2]CF PDP'!$BW$55</f>
        <v>0</v>
      </c>
      <c r="V13" s="25">
        <f>'[2]CF PDP'!$BW$56</f>
        <v>0</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7245748</v>
      </c>
      <c r="AN13" s="27">
        <f>'[2]CF PNP'!$BW$36</f>
        <v>233763</v>
      </c>
      <c r="AO13" s="25">
        <f>'[2]CF PNP'!$BW$37</f>
        <v>240690</v>
      </c>
      <c r="AP13" s="25">
        <f>'[2]CF PNP'!$BW$38</f>
        <v>241954</v>
      </c>
      <c r="AQ13" s="25">
        <f>'[2]CF PNP'!$BW$39</f>
        <v>237717</v>
      </c>
      <c r="AR13" s="25">
        <f>'[2]CF PNP'!$BW$40</f>
        <v>230421</v>
      </c>
      <c r="AS13" s="25">
        <f>'[2]CF PNP'!$BW$41</f>
        <v>220314</v>
      </c>
      <c r="AT13" s="25">
        <f>'[2]CF PNP'!$BW$42</f>
        <v>210008</v>
      </c>
      <c r="AU13" s="25">
        <f>'[2]CF PNP'!$BW$43</f>
        <v>201721</v>
      </c>
      <c r="AV13" s="25">
        <f>'[2]CF PNP'!$BW$44</f>
        <v>191864</v>
      </c>
      <c r="AW13" s="25">
        <f>'[2]CF PNP'!$BW$45</f>
        <v>180097</v>
      </c>
      <c r="AX13" s="25">
        <f>'[2]CF PNP'!$BW$46</f>
        <v>165476</v>
      </c>
      <c r="AY13" s="25">
        <f>'[2]CF PNP'!$BW$47</f>
        <v>149163</v>
      </c>
      <c r="AZ13" s="25">
        <f>'[2]CF PNP'!$BW$48</f>
        <v>127523</v>
      </c>
      <c r="BA13" s="25">
        <f>'[2]CF PNP'!$BW$49</f>
        <v>72082</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2702793</v>
      </c>
      <c r="BZ13" s="27">
        <f>'[2]CF PND'!$BW$36</f>
        <v>0</v>
      </c>
      <c r="CA13" s="25">
        <f>'[2]CF PND'!$BW$37</f>
        <v>0</v>
      </c>
      <c r="CB13" s="25">
        <f>'[2]CF PND'!$BW$38</f>
        <v>0</v>
      </c>
      <c r="CC13" s="25">
        <f>'[2]CF PND'!$BW$39</f>
        <v>0</v>
      </c>
      <c r="CD13" s="25">
        <f>'[2]CF PND'!$BW$40</f>
        <v>0</v>
      </c>
      <c r="CE13" s="25">
        <f>'[2]CF PND'!$BW$41</f>
        <v>0</v>
      </c>
      <c r="CF13" s="25">
        <f>'[2]CF PND'!$BW$42</f>
        <v>0</v>
      </c>
      <c r="CG13" s="25">
        <f>'[2]CF PND'!$BW$43</f>
        <v>0</v>
      </c>
      <c r="CH13" s="25">
        <f>'[2]CF PND'!$BW$44</f>
        <v>0</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0</v>
      </c>
      <c r="IF13" s="25">
        <f>'[2]CF PRB'!$BW$46</f>
        <v>0</v>
      </c>
      <c r="IG13" s="25">
        <f>'[2]CF PRB'!$BW$47</f>
        <v>0</v>
      </c>
      <c r="IH13" s="25">
        <f>'[2]CF PRB'!$BW$48</f>
        <v>0</v>
      </c>
      <c r="II13" s="25">
        <f>'[2]CF PRB'!$BW$49</f>
        <v>0</v>
      </c>
      <c r="IJ13" s="25">
        <f>'[2]CF PRB'!$BW$50</f>
        <v>710611</v>
      </c>
      <c r="IK13" s="25">
        <f>'[2]CF PRB'!$BW$51</f>
        <v>710611</v>
      </c>
      <c r="IL13" s="25">
        <f>'[2]CF PRB'!$BW$52</f>
        <v>710611</v>
      </c>
      <c r="IM13" s="25">
        <f>'[2]CF PRB'!$BW$53</f>
        <v>710611</v>
      </c>
      <c r="IN13" s="25">
        <f>'[2]CF PRB'!$BW$54</f>
        <v>710611</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3553055</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0</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0</v>
      </c>
    </row>
    <row r="14" spans="1:419" ht="15.5" thickBot="1" x14ac:dyDescent="0.45">
      <c r="A14" s="47" t="s">
        <v>12</v>
      </c>
      <c r="B14" s="40">
        <f>IF(AND(B12&lt;&gt;0,B13&lt;&gt;0),(B12-B13)/B13,IF(AND(B12=0,B13=0),"",IF(AND(B12="",B13=""),"",IF(AND(B12=0,B13=""),"", IF(AND(B12="",B13=0),"",1)))))</f>
        <v>-3.477923736544426E-4</v>
      </c>
      <c r="C14" s="40">
        <f t="shared" ref="C14" si="390">IF(AND(C12&lt;&gt;0,C13&lt;&gt;0),(C12-C13)/C13,IF(AND(C12=0,C13=0),"",IF(AND(C12="",C13=""),"",IF(AND(C12=0,C13=""),"", IF(AND(C12="",C13=0),"",1)))))</f>
        <v>-9.02414240721825E-5</v>
      </c>
      <c r="D14" s="40">
        <f t="shared" ref="D14" si="391">IF(AND(D12&lt;&gt;0,D13&lt;&gt;0),(D12-D13)/D13,IF(AND(D12=0,D13=0),"",IF(AND(D12="",D13=""),"",IF(AND(D12=0,D13=""),"", IF(AND(D12="",D13=0),"",1)))))</f>
        <v>-1.5669808985695265E-5</v>
      </c>
      <c r="E14" s="40">
        <f t="shared" ref="E14" si="392">IF(AND(E12&lt;&gt;0,E13&lt;&gt;0),(E12-E13)/E13,IF(AND(E12=0,E13=0),"",IF(AND(E12="",E13=""),"",IF(AND(E12=0,E13=""),"", IF(AND(E12="",E13=0),"",1)))))</f>
        <v>1.676512072472901E-4</v>
      </c>
      <c r="F14" s="40">
        <f t="shared" ref="F14" si="393">IF(AND(F12&lt;&gt;0,F13&lt;&gt;0),(F12-F13)/F13,IF(AND(F12=0,F13=0),"",IF(AND(F12="",F13=""),"",IF(AND(F12=0,F13=""),"", IF(AND(F12="",F13=0),"",1)))))</f>
        <v>2.2608332569743516E-4</v>
      </c>
      <c r="G14" s="40">
        <f t="shared" ref="G14" si="394">IF(AND(G12&lt;&gt;0,G13&lt;&gt;0),(G12-G13)/G13,IF(AND(G12=0,G13=0),"",IF(AND(G12="",G13=""),"",IF(AND(G12=0,G13=""),"", IF(AND(G12="",G13=0),"",1)))))</f>
        <v>4.4762409315170194E-4</v>
      </c>
      <c r="H14" s="40">
        <f t="shared" ref="H14" si="395">IF(AND(H12&lt;&gt;0,H13&lt;&gt;0),(H12-H13)/H13,IF(AND(H12=0,H13=0),"",IF(AND(H12="",H13=""),"",IF(AND(H12=0,H13=""),"", IF(AND(H12="",H13=0),"",1)))))</f>
        <v>2.0906079080786733E-4</v>
      </c>
      <c r="I14" s="40">
        <f t="shared" ref="I14" si="396">IF(AND(I12&lt;&gt;0,I13&lt;&gt;0),(I12-I13)/I13,IF(AND(I12=0,I13=0),"",IF(AND(I12="",I13=""),"",IF(AND(I12=0,I13=""),"", IF(AND(I12="",I13=0),"",1)))))</f>
        <v>2.3279880288235746E-4</v>
      </c>
      <c r="J14" s="40">
        <f t="shared" ref="J14" si="397">IF(AND(J12&lt;&gt;0,J13&lt;&gt;0),(J12-J13)/J13,IF(AND(J12=0,J13=0),"",IF(AND(J12="",J13=""),"",IF(AND(J12=0,J13=""),"", IF(AND(J12="",J13=0),"",1)))))</f>
        <v>3.1030359752171581E-4</v>
      </c>
      <c r="K14" s="40">
        <f t="shared" ref="K14" si="398">IF(AND(K12&lt;&gt;0,K13&lt;&gt;0),(K12-K13)/K13,IF(AND(K12=0,K13=0),"",IF(AND(K12="",K13=""),"",IF(AND(K12=0,K13=""),"", IF(AND(K12="",K13=0),"",1)))))</f>
        <v>3.827655820581549E-4</v>
      </c>
      <c r="L14" s="40">
        <f t="shared" ref="L14" si="399">IF(AND(L12&lt;&gt;0,L13&lt;&gt;0),(L12-L13)/L13,IF(AND(L12=0,L13=0),"",IF(AND(L12="",L13=""),"",IF(AND(L12=0,L13=""),"", IF(AND(L12="",L13=0),"",1)))))</f>
        <v>5.3163534103541511E-4</v>
      </c>
      <c r="M14" s="40">
        <f t="shared" ref="M14" si="400">IF(AND(M12&lt;&gt;0,M13&lt;&gt;0),(M12-M13)/M13,IF(AND(M12=0,M13=0),"",IF(AND(M12="",M13=""),"",IF(AND(M12=0,M13=""),"", IF(AND(M12="",M13=0),"",1)))))</f>
        <v>2.4312179065877991E-4</v>
      </c>
      <c r="N14" s="40">
        <f t="shared" ref="N14" si="401">IF(AND(N12&lt;&gt;0,N13&lt;&gt;0),(N12-N13)/N13,IF(AND(N12=0,N13=0),"",IF(AND(N12="",N13=""),"",IF(AND(N12=0,N13=""),"", IF(AND(N12="",N13=0),"",1)))))</f>
        <v>6.9811743036190198E-4</v>
      </c>
      <c r="O14" s="40">
        <f t="shared" ref="O14" si="402">IF(AND(O12&lt;&gt;0,O13&lt;&gt;0),(O12-O13)/O13,IF(AND(O12=0,O13=0),"",IF(AND(O12="",O13=""),"",IF(AND(O12=0,O13=""),"", IF(AND(O12="",O13=0),"",1)))))</f>
        <v>-0.33987169513318133</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-2.9728517159305017E-2</v>
      </c>
      <c r="AN14" s="39">
        <f t="shared" ref="AN14" si="413">IF(AND(AN12&lt;&gt;0,AN13&lt;&gt;0),(AN12-AN13)/AN13,IF(AND(AN12=0,AN13=0),"",IF(AND(AN12="",AN13=""),"",IF(AND(AN12=0,AN13=""),"", IF(AND(AN12="",AN13=0),"",1)))))</f>
        <v>7.0938568122414587E-4</v>
      </c>
      <c r="AO14" s="40">
        <f t="shared" ref="AO14" si="414">IF(AND(AO12&lt;&gt;0,AO13&lt;&gt;0),(AO12-AO13)/AO13,IF(AND(AO12=0,AO13=0),"",IF(AND(AO12="",AO13=""),"",IF(AND(AO12=0,AO13=""),"", IF(AND(AO12="",AO13=0),"",1)))))</f>
        <v>1.7612125555694047E-4</v>
      </c>
      <c r="AP14" s="40">
        <f t="shared" ref="AP14" si="415">IF(AND(AP12&lt;&gt;0,AP13&lt;&gt;0),(AP12-AP13)/AP13,IF(AND(AP12=0,AP13=0),"",IF(AND(AP12="",AP13=""),"",IF(AND(AP12=0,AP13=""),"", IF(AND(AP12="",AP13=0),"",1)))))</f>
        <v>3.0158108566091076E-5</v>
      </c>
      <c r="AQ14" s="40">
        <f t="shared" ref="AQ14" si="416">IF(AND(AQ12&lt;&gt;0,AQ13&lt;&gt;0),(AQ12-AQ13)/AQ13,IF(AND(AQ12=0,AQ13=0),"",IF(AND(AQ12="",AQ13=""),"",IF(AND(AQ12=0,AQ13=""),"", IF(AND(AQ12="",AQ13=0),"",1)))))</f>
        <v>-3.377177484151323E-4</v>
      </c>
      <c r="AR14" s="40">
        <f t="shared" ref="AR14" si="417">IF(AND(AR12&lt;&gt;0,AR13&lt;&gt;0),(AR12-AR13)/AR13,IF(AND(AR12=0,AR13=0),"",IF(AND(AR12="",AR13=""),"",IF(AND(AR12=0,AR13=""),"", IF(AND(AR12="",AR13=0),"",1)))))</f>
        <v>-4.6694420213435408E-4</v>
      </c>
      <c r="AS14" s="40">
        <f t="shared" ref="AS14" si="418">IF(AND(AS12&lt;&gt;0,AS13&lt;&gt;0),(AS12-AS13)/AS13,IF(AND(AS12=0,AS13=0),"",IF(AND(AS12="",AS13=""),"",IF(AND(AS12=0,AS13=""),"", IF(AND(AS12="",AS13=0),"",1)))))</f>
        <v>-1.0009151710740126E-3</v>
      </c>
      <c r="AT14" s="40">
        <f t="shared" ref="AT14" si="419">IF(AND(AT12&lt;&gt;0,AT13&lt;&gt;0),(AT12-AT13)/AT13,IF(AND(AT12=0,AT13=0),"",IF(AND(AT12="",AT13=""),"",IF(AND(AT12=0,AT13=""),"", IF(AND(AT12="",AT13=0),"",1)))))</f>
        <v>-4.9849291455563599E-4</v>
      </c>
      <c r="AU14" s="40">
        <f t="shared" ref="AU14" si="420">IF(AND(AU12&lt;&gt;0,AU13&lt;&gt;0),(AU12-AU13)/AU13,IF(AND(AU12=0,AU13=0),"",IF(AND(AU12="",AU13=""),"",IF(AND(AU12=0,AU13=""),"", IF(AND(AU12="",AU13=0),"",1)))))</f>
        <v>-5.8736757699991572E-4</v>
      </c>
      <c r="AV14" s="40">
        <f t="shared" ref="AV14" si="421">IF(AND(AV12&lt;&gt;0,AV13&lt;&gt;0),(AV12-AV13)/AV13,IF(AND(AV12=0,AV13=0),"",IF(AND(AV12="",AV13=""),"",IF(AND(AV12=0,AV13=""),"", IF(AND(AV12="",AV13=0),"",1)))))</f>
        <v>-8.3929893049243217E-4</v>
      </c>
      <c r="AW14" s="40">
        <f t="shared" ref="AW14" si="422">IF(AND(AW12&lt;&gt;0,AW13&lt;&gt;0),(AW12-AW13)/AW13,IF(AND(AW12=0,AW13=0),"",IF(AND(AW12="",AW13=""),"",IF(AND(AW12=0,AW13=""),"", IF(AND(AW12="",AW13=0),"",1)))))</f>
        <v>-1.1332434743499336E-3</v>
      </c>
      <c r="AX14" s="40">
        <f t="shared" ref="AX14" si="423">IF(AND(AX12&lt;&gt;0,AX13&lt;&gt;0),(AX12-AX13)/AX13,IF(AND(AX12=0,AX13=0),"",IF(AND(AX12="",AX13=""),"",IF(AND(AX12=0,AX13=""),"", IF(AND(AX12="",AX13=0),"",1)))))</f>
        <v>-1.7515757572095047E-3</v>
      </c>
      <c r="AY14" s="40">
        <f t="shared" ref="AY14" si="424">IF(AND(AY12&lt;&gt;0,AY13&lt;&gt;0),(AY12-AY13)/AY13,IF(AND(AY12=0,AY13=0),"",IF(AND(AY12="",AY13=""),"",IF(AND(AY12=0,AY13=""),"", IF(AND(AY12="",AY13=0),"",1)))))</f>
        <v>-9.1521104429382618E-4</v>
      </c>
      <c r="AZ14" s="40">
        <f t="shared" ref="AZ14" si="425">IF(AND(AZ12&lt;&gt;0,AZ13&lt;&gt;0),(AZ12-AZ13)/AZ13,IF(AND(AZ12=0,AZ13=0),"",IF(AND(AZ12="",AZ13=""),"",IF(AND(AZ12=0,AZ13=""),"", IF(AND(AZ12="",AZ13=0),"",1)))))</f>
        <v>-3.1843520384558081E-3</v>
      </c>
      <c r="BA14" s="40">
        <f t="shared" ref="BA14" si="426">IF(AND(BA12&lt;&gt;0,BA13&lt;&gt;0),(BA12-BA13)/BA13,IF(AND(BA12=0,BA13=0),"",IF(AND(BA12="",BA13=""),"",IF(AND(BA12=0,BA13=""),"", IF(AND(BA12="",BA13=0),"",1)))))</f>
        <v>-0.27541425260467245</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-7.9421618789341248E-3</v>
      </c>
      <c r="BZ14" s="39" t="str">
        <f t="shared" ref="BZ14" si="437">IF(AND(BZ12&lt;&gt;0,BZ13&lt;&gt;0),(BZ12-BZ13)/BZ13,IF(AND(BZ12=0,BZ13=0),"",IF(AND(BZ12="",BZ13=""),"",IF(AND(BZ12=0,BZ13=""),"", IF(AND(BZ12="",BZ13=0),"",1)))))</f>
        <v/>
      </c>
      <c r="CA14" s="40" t="str">
        <f t="shared" ref="CA14" si="438">IF(AND(CA12&lt;&gt;0,CA13&lt;&gt;0),(CA12-CA13)/CA13,IF(AND(CA12=0,CA13=0),"",IF(AND(CA12="",CA13=""),"",IF(AND(CA12=0,CA13=""),"", IF(AND(CA12="",CA13=0),"",1)))))</f>
        <v/>
      </c>
      <c r="CB14" s="40" t="str">
        <f t="shared" ref="CB14" si="439">IF(AND(CB12&lt;&gt;0,CB13&lt;&gt;0),(CB12-CB13)/CB13,IF(AND(CB12=0,CB13=0),"",IF(AND(CB12="",CB13=""),"",IF(AND(CB12=0,CB13=""),"", IF(AND(CB12="",CB13=0),"",1)))))</f>
        <v/>
      </c>
      <c r="CC14" s="40" t="str">
        <f t="shared" ref="CC14" si="440">IF(AND(CC12&lt;&gt;0,CC13&lt;&gt;0),(CC12-CC13)/CC13,IF(AND(CC12=0,CC13=0),"",IF(AND(CC12="",CC13=""),"",IF(AND(CC12=0,CC13=""),"", IF(AND(CC12="",CC13=0),"",1)))))</f>
        <v/>
      </c>
      <c r="CD14" s="40" t="str">
        <f t="shared" ref="CD14" si="441">IF(AND(CD12&lt;&gt;0,CD13&lt;&gt;0),(CD12-CD13)/CD13,IF(AND(CD12=0,CD13=0),"",IF(AND(CD12="",CD13=""),"",IF(AND(CD12=0,CD13=""),"", IF(AND(CD12="",CD13=0),"",1)))))</f>
        <v/>
      </c>
      <c r="CE14" s="40" t="str">
        <f t="shared" ref="CE14" si="442">IF(AND(CE12&lt;&gt;0,CE13&lt;&gt;0),(CE12-CE13)/CE13,IF(AND(CE12=0,CE13=0),"",IF(AND(CE12="",CE13=""),"",IF(AND(CE12=0,CE13=""),"", IF(AND(CE12="",CE13=0),"",1)))))</f>
        <v/>
      </c>
      <c r="CF14" s="40" t="str">
        <f t="shared" ref="CF14" si="443">IF(AND(CF12&lt;&gt;0,CF13&lt;&gt;0),(CF12-CF13)/CF13,IF(AND(CF12=0,CF13=0),"",IF(AND(CF12="",CF13=""),"",IF(AND(CF12=0,CF13=""),"", IF(AND(CF12="",CF13=0),"",1)))))</f>
        <v/>
      </c>
      <c r="CG14" s="40" t="str">
        <f t="shared" ref="CG14" si="444">IF(AND(CG12&lt;&gt;0,CG13&lt;&gt;0),(CG12-CG13)/CG13,IF(AND(CG12=0,CG13=0),"",IF(AND(CG12="",CG13=""),"",IF(AND(CG12=0,CG13=""),"", IF(AND(CG12="",CG13=0),"",1)))))</f>
        <v/>
      </c>
      <c r="CH14" s="40" t="str">
        <f t="shared" ref="CH14" si="445">IF(AND(CH12&lt;&gt;0,CH13&lt;&gt;0),(CH12-CH13)/CH13,IF(AND(CH12=0,CH13=0),"",IF(AND(CH12="",CH13=""),"",IF(AND(CH12=0,CH13=""),"", IF(AND(CH12="",CH13=0),"",1)))))</f>
        <v/>
      </c>
      <c r="CI14" s="40" t="str">
        <f t="shared" ref="CI14" si="446">IF(AND(CI12&lt;&gt;0,CI13&lt;&gt;0),(CI12-CI13)/CI13,IF(AND(CI12=0,CI13=0),"",IF(AND(CI12="",CI13=""),"",IF(AND(CI12=0,CI13=""),"", IF(AND(CI12="",CI13=0),"",1)))))</f>
        <v/>
      </c>
      <c r="CJ14" s="40" t="str">
        <f t="shared" ref="CJ14" si="447">IF(AND(CJ12&lt;&gt;0,CJ13&lt;&gt;0),(CJ12-CJ13)/CJ13,IF(AND(CJ12=0,CJ13=0),"",IF(AND(CJ12="",CJ13=""),"",IF(AND(CJ12=0,CJ13=""),"", IF(AND(CJ12="",CJ13=0),"",1)))))</f>
        <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t="str">
        <f t="shared" ref="DK14:HU14" si="460">IF(AND(DK12&lt;&gt;0,DK13&lt;&gt;0),(DK12-DK13)/DK13,IF(AND(DK12=0,DK13=0),"",IF(AND(DK12="",DK13=""),"",IF(AND(DK12=0,DK13=""),"", IF(AND(DK12="",DK13=0),"",1)))))</f>
        <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f t="shared" si="460"/>
        <v>1</v>
      </c>
      <c r="DZ14" s="73">
        <f t="shared" si="460"/>
        <v>1</v>
      </c>
      <c r="EA14" s="73">
        <f t="shared" si="460"/>
        <v>1</v>
      </c>
      <c r="EB14" s="73">
        <f t="shared" si="460"/>
        <v>1</v>
      </c>
      <c r="EC14" s="73">
        <f t="shared" si="460"/>
        <v>1</v>
      </c>
      <c r="ED14" s="73">
        <f t="shared" si="460"/>
        <v>1</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f t="shared" si="460"/>
        <v>1</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f t="shared" si="462"/>
        <v>1</v>
      </c>
      <c r="FL14" s="73">
        <f t="shared" si="462"/>
        <v>1</v>
      </c>
      <c r="FM14" s="73">
        <f t="shared" si="462"/>
        <v>1</v>
      </c>
      <c r="FN14" s="73">
        <f t="shared" si="462"/>
        <v>1</v>
      </c>
      <c r="FO14" s="73">
        <f t="shared" si="462"/>
        <v>1</v>
      </c>
      <c r="FP14" s="73">
        <f t="shared" si="462"/>
        <v>1</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f t="shared" si="462"/>
        <v>1</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t="str">
        <f t="shared" ref="IE14" si="474">IF(AND(IE12&lt;&gt;0,IE13&lt;&gt;0),(IE12-IE13)/IE13,IF(AND(IE12=0,IE13=0),"",IF(AND(IE12="",IE13=""),"",IF(AND(IE12=0,IE13=""),"", IF(AND(IE12="",IE13=0),"",1)))))</f>
        <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f t="shared" ref="II14" si="478">IF(AND(II12&lt;&gt;0,II13&lt;&gt;0),(II12-II13)/II13,IF(AND(II12=0,II13=0),"",IF(AND(II12="",II13=""),"",IF(AND(II12=0,II13=""),"", IF(AND(II12="",II13=0),"",1)))))</f>
        <v>1</v>
      </c>
      <c r="IJ14" s="40">
        <f t="shared" ref="IJ14" si="479">IF(AND(IJ12&lt;&gt;0,IJ13&lt;&gt;0),(IJ12-IJ13)/IJ13,IF(AND(IJ12=0,IJ13=0),"",IF(AND(IJ12="",IJ13=""),"",IF(AND(IJ12=0,IJ13=""),"", IF(AND(IJ12="",IJ13=0),"",1)))))</f>
        <v>-1.4292278053674937E-6</v>
      </c>
      <c r="IK14" s="40">
        <f t="shared" ref="IK14" si="480">IF(AND(IK12&lt;&gt;0,IK13&lt;&gt;0),(IK12-IK13)/IK13,IF(AND(IK12=0,IK13=0),"",IF(AND(IK12="",IK13=""),"",IF(AND(IK12=0,IK13=""),"", IF(AND(IK12="",IK13=0),"",1)))))</f>
        <v>-1.4292278053674937E-6</v>
      </c>
      <c r="IL14" s="40">
        <f t="shared" ref="IL14" si="481">IF(AND(IL12&lt;&gt;0,IL13&lt;&gt;0),(IL12-IL13)/IL13,IF(AND(IL12=0,IL13=0),"",IF(AND(IL12="",IL13=""),"",IF(AND(IL12=0,IL13=""),"", IF(AND(IL12="",IL13=0),"",1)))))</f>
        <v>-1.4292278053674937E-6</v>
      </c>
      <c r="IM14" s="40">
        <f t="shared" ref="IM14" si="482">IF(AND(IM12&lt;&gt;0,IM13&lt;&gt;0),(IM12-IM13)/IM13,IF(AND(IM12=0,IM13=0),"",IF(AND(IM12="",IM13=""),"",IF(AND(IM12=0,IM13=""),"", IF(AND(IM12="",IM13=0),"",1)))))</f>
        <v>-1.4732040455326472E-6</v>
      </c>
      <c r="IN14" s="40">
        <f t="shared" ref="IN14" si="483">IF(AND(IN12&lt;&gt;0,IN13&lt;&gt;0),(IN12-IN13)/IN13,IF(AND(IN12=0,IN13=0),"",IF(AND(IN12="",IN13=""),"",IF(AND(IN12=0,IN13=""),"", IF(AND(IN12="",IN13=0),"",1)))))</f>
        <v>-0.16666786135452449</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3.3331844004666406E-2</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f t="shared" si="490"/>
        <v>1</v>
      </c>
      <c r="LM14" s="73">
        <f t="shared" si="490"/>
        <v>1</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f t="shared" si="490"/>
        <v>1</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f t="shared" ref="OJ14" si="511">IF(AND(OJ12&lt;&gt;0,OJ13&lt;&gt;0),(OJ12-OJ13)/OJ13,IF(AND(OJ12=0,OJ13=0),"",IF(AND(OJ12="",OJ13=""),"",IF(AND(OJ12=0,OJ13=""),"", IF(AND(OJ12="",OJ13=0),"",1)))))</f>
        <v>1</v>
      </c>
      <c r="OK14" s="40">
        <f t="shared" ref="OK14" si="512">IF(AND(OK12&lt;&gt;0,OK13&lt;&gt;0),(OK12-OK13)/OK13,IF(AND(OK12=0,OK13=0),"",IF(AND(OK12="",OK13=""),"",IF(AND(OK12=0,OK13=""),"", IF(AND(OK12="",OK13=0),"",1)))))</f>
        <v>1</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t="str">
        <f t="shared" si="515"/>
        <v/>
      </c>
      <c r="OP14" s="40" t="str">
        <f t="shared" si="515"/>
        <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f t="shared" ref="PC14" si="516">IF(AND(PC12&lt;&gt;0,PC13&lt;&gt;0),(PC12-PC13)/PC13,IF(AND(PC12=0,PC13=0),"",IF(AND(PC12="",PC13=""),"",IF(AND(PC12=0,PC13=""),"", IF(AND(PC12="",PC13=0),"",1)))))</f>
        <v>1</v>
      </c>
    </row>
    <row r="15" spans="1:419" outlineLevel="1" x14ac:dyDescent="0.4">
      <c r="A15" s="46" t="s">
        <v>13</v>
      </c>
      <c r="B15" s="14">
        <f>'[1]D-PDP'!$CA$12</f>
        <v>40762.71484375</v>
      </c>
      <c r="C15" s="14">
        <f>'[1]D-PDP'!$CA$13</f>
        <v>38271.2421875</v>
      </c>
      <c r="D15" s="14">
        <f>'[1]D-PDP'!$CA$14</f>
        <v>36416.4765625</v>
      </c>
      <c r="E15" s="14">
        <f>'[1]D-PDP'!$CA$15</f>
        <v>33526.9375</v>
      </c>
      <c r="F15" s="14">
        <f>'[1]D-PDP'!$CA$16</f>
        <v>28836.3359375</v>
      </c>
      <c r="G15" s="14">
        <f>'[1]D-PDP'!$CA$17</f>
        <v>26583.537109375</v>
      </c>
      <c r="H15" s="14">
        <f>'[1]D-PDP'!$CA$18</f>
        <v>25709.923828125</v>
      </c>
      <c r="I15" s="14">
        <f>'[1]D-PDP'!$CA$19</f>
        <v>25453.806640625</v>
      </c>
      <c r="J15" s="14">
        <f>'[1]D-PDP'!$CA$20</f>
        <v>24878.373046875</v>
      </c>
      <c r="K15" s="14">
        <f>'[1]D-PDP'!$CA$21</f>
        <v>23607.099609375</v>
      </c>
      <c r="L15" s="14">
        <f>'[1]D-PDP'!$CA$22</f>
        <v>21135.498046875</v>
      </c>
      <c r="M15" s="14">
        <f>'[1]D-PDP'!$CA$23</f>
        <v>16682.65234375</v>
      </c>
      <c r="N15" s="14">
        <f>'[1]D-PDP'!$CA$24</f>
        <v>10217.900390625</v>
      </c>
      <c r="O15" s="14">
        <f>'[1]D-PDP'!$CA$25</f>
        <v>2564.771484375</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354647.26953125</v>
      </c>
      <c r="AN15" s="28">
        <f>'[1]D-PNP'!$CA$12</f>
        <v>20000.86328125</v>
      </c>
      <c r="AO15" s="14">
        <f>'[1]D-PNP'!$CA$13</f>
        <v>19606.658203125</v>
      </c>
      <c r="AP15" s="14">
        <f>'[1]D-PNP'!$CA$14</f>
        <v>18800.138671875</v>
      </c>
      <c r="AQ15" s="14">
        <f>'[1]D-PNP'!$CA$15</f>
        <v>16850.466796875</v>
      </c>
      <c r="AR15" s="14">
        <f>'[1]D-PNP'!$CA$16</f>
        <v>13838.873046875</v>
      </c>
      <c r="AS15" s="14">
        <f>'[1]D-PNP'!$CA$17</f>
        <v>11936.103515625</v>
      </c>
      <c r="AT15" s="14">
        <f>'[1]D-PNP'!$CA$18</f>
        <v>10779.7939453125</v>
      </c>
      <c r="AU15" s="14">
        <f>'[1]D-PNP'!$CA$19</f>
        <v>10083.2255859375</v>
      </c>
      <c r="AV15" s="14">
        <f>'[1]D-PNP'!$CA$20</f>
        <v>9194.888671875</v>
      </c>
      <c r="AW15" s="14">
        <f>'[1]D-PNP'!$CA$21</f>
        <v>8009.01806640625</v>
      </c>
      <c r="AX15" s="14">
        <f>'[1]D-PNP'!$CA$22</f>
        <v>6413.45556640625</v>
      </c>
      <c r="AY15" s="14">
        <f>'[1]D-PNP'!$CA$23</f>
        <v>4432.3876953125</v>
      </c>
      <c r="AZ15" s="14">
        <f>'[1]D-PNP'!$CA$24</f>
        <v>2247.778076171875</v>
      </c>
      <c r="BA15" s="14">
        <f>'[1]D-PNP'!$CA$25</f>
        <v>372.09188842773438</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152565.74301147461</v>
      </c>
      <c r="BZ15" s="28">
        <f>'[1]D-PND'!$CA$12</f>
        <v>0</v>
      </c>
      <c r="CA15" s="14">
        <f>'[1]D-PND'!$CA$13</f>
        <v>0</v>
      </c>
      <c r="CB15" s="14">
        <f>'[1]D-PND'!$CA$14</f>
        <v>0</v>
      </c>
      <c r="CC15" s="14">
        <f>'[1]D-PND'!$CA$15</f>
        <v>0</v>
      </c>
      <c r="CD15" s="14">
        <f>'[1]D-PND'!$CA$16</f>
        <v>0</v>
      </c>
      <c r="CE15" s="14">
        <f>'[1]D-PND'!$CA$17</f>
        <v>0</v>
      </c>
      <c r="CF15" s="14">
        <f>'[1]D-PND'!$CA$18</f>
        <v>0</v>
      </c>
      <c r="CG15" s="14">
        <f>'[1]D-PND'!$CA$19</f>
        <v>0</v>
      </c>
      <c r="CH15" s="14">
        <f>'[1]D-PND'!$CA$20</f>
        <v>0</v>
      </c>
      <c r="CI15" s="14">
        <f>'[1]D-PND'!$CA$21</f>
        <v>0</v>
      </c>
      <c r="CJ15" s="14">
        <f>'[1]D-PND'!$CA$22</f>
        <v>0</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0</v>
      </c>
      <c r="DL15" s="66">
        <f>'[1]D-PRBDP'!$CA$12</f>
        <v>0</v>
      </c>
      <c r="DM15" s="67">
        <f>'[1]D-PRBDP'!$CA$13</f>
        <v>0</v>
      </c>
      <c r="DN15" s="67">
        <f>'[1]D-PRBDP'!$CA$14</f>
        <v>0</v>
      </c>
      <c r="DO15" s="67">
        <f>'[1]D-PRBDP'!$CA$15</f>
        <v>0</v>
      </c>
      <c r="DP15" s="67">
        <f>'[1]D-PRBDP'!$CA$16</f>
        <v>0</v>
      </c>
      <c r="DQ15" s="67">
        <f>'[1]D-PRBDP'!$CA$17</f>
        <v>0</v>
      </c>
      <c r="DR15" s="67">
        <f>'[1]D-PRBDP'!$CA$18</f>
        <v>0</v>
      </c>
      <c r="DS15" s="67">
        <f>'[1]D-PRBDP'!$CA$19</f>
        <v>0</v>
      </c>
      <c r="DT15" s="67">
        <f>'[1]D-PRBDP'!$CA$20</f>
        <v>0</v>
      </c>
      <c r="DU15" s="67">
        <f>'[1]D-PRBDP'!$CA$21</f>
        <v>0</v>
      </c>
      <c r="DV15" s="67">
        <f>'[1]D-PRBDP'!$CA$22</f>
        <v>0</v>
      </c>
      <c r="DW15" s="67">
        <f>'[1]D-PRBDP'!$CA$23</f>
        <v>0</v>
      </c>
      <c r="DX15" s="67">
        <f>'[1]D-PRBDP'!$CA$24</f>
        <v>0</v>
      </c>
      <c r="DY15" s="67">
        <f>'[1]D-PRBDP'!$CA$25</f>
        <v>0</v>
      </c>
      <c r="DZ15" s="67">
        <f>'[1]D-PRBDP'!$CA$26</f>
        <v>0</v>
      </c>
      <c r="EA15" s="67">
        <f>'[1]D-PRBDP'!$CA$27</f>
        <v>0</v>
      </c>
      <c r="EB15" s="67">
        <f>'[1]D-PRBDP'!$CA$28</f>
        <v>0</v>
      </c>
      <c r="EC15" s="67">
        <f>'[1]D-PRBDP'!$CA$29</f>
        <v>0</v>
      </c>
      <c r="ED15" s="67">
        <f>'[1]D-PRBDP'!$CA$30</f>
        <v>0</v>
      </c>
      <c r="EE15" s="67">
        <f>'[1]D-PRBDP'!$CA$31</f>
        <v>0</v>
      </c>
      <c r="EF15" s="67">
        <f>'[1]D-PRBDP'!$CA$32</f>
        <v>0</v>
      </c>
      <c r="EG15" s="67">
        <f>'[1]D-PRBDP'!$CA$33</f>
        <v>0</v>
      </c>
      <c r="EH15" s="67">
        <f>'[1]D-PRBDP'!$CA$34</f>
        <v>0</v>
      </c>
      <c r="EI15" s="67">
        <f>'[1]D-PRBDP'!$CA$35</f>
        <v>0</v>
      </c>
      <c r="EJ15" s="67">
        <f>'[1]D-PRBDP'!$CA$36</f>
        <v>0</v>
      </c>
      <c r="EK15" s="67">
        <f>'[1]D-PRBDP'!$CA$37</f>
        <v>0</v>
      </c>
      <c r="EL15" s="67">
        <f>'[1]D-PRBDP'!$CA$38</f>
        <v>0</v>
      </c>
      <c r="EM15" s="67">
        <f>'[1]D-PRBDP'!$CA$39</f>
        <v>0</v>
      </c>
      <c r="EN15" s="67">
        <f>'[1]D-PRBDP'!$CA$40</f>
        <v>0</v>
      </c>
      <c r="EO15" s="67">
        <f>'[1]D-PRBDP'!$CA$41</f>
        <v>0</v>
      </c>
      <c r="EP15" s="67">
        <f>'[1]D-PRBDP'!$CA$42</f>
        <v>0</v>
      </c>
      <c r="EQ15" s="67">
        <f>'[1]D-PRBDP'!$CA$43</f>
        <v>0</v>
      </c>
      <c r="ER15" s="67">
        <f>'[1]D-PRBDP'!$CA$44</f>
        <v>0</v>
      </c>
      <c r="ES15" s="67">
        <f>'[1]D-PRBDP'!$CA$45</f>
        <v>0</v>
      </c>
      <c r="ET15" s="67">
        <f>'[1]D-PRBDP'!$CA$46</f>
        <v>0</v>
      </c>
      <c r="EU15" s="67">
        <f>'[1]D-PRBDP'!$CA$47</f>
        <v>0</v>
      </c>
      <c r="EV15" s="67">
        <f>'[1]D-PRBDP'!$CA$48</f>
        <v>0</v>
      </c>
      <c r="EW15" s="68">
        <f>SUM(DL15:EV15)</f>
        <v>0</v>
      </c>
      <c r="EX15" s="66">
        <f>'[1]D-PRBNP'!$CA$12</f>
        <v>0</v>
      </c>
      <c r="EY15" s="67">
        <f>'[1]D-PRBNP'!$CA$13</f>
        <v>0</v>
      </c>
      <c r="EZ15" s="67">
        <f>'[1]D-PRBNP'!$CA$14</f>
        <v>0</v>
      </c>
      <c r="FA15" s="67">
        <f>'[1]D-PRBNP'!$CA$15</f>
        <v>0</v>
      </c>
      <c r="FB15" s="67">
        <f>'[1]D-PRBNP'!$CA$16</f>
        <v>0</v>
      </c>
      <c r="FC15" s="67">
        <f>'[1]D-PRBNP'!$CA$17</f>
        <v>0</v>
      </c>
      <c r="FD15" s="67">
        <f>'[1]D-PRBNP'!$CA$18</f>
        <v>0</v>
      </c>
      <c r="FE15" s="67">
        <f>'[1]D-PRBNP'!$CA$19</f>
        <v>0</v>
      </c>
      <c r="FF15" s="67">
        <f>'[1]D-PRBNP'!$CA$20</f>
        <v>0</v>
      </c>
      <c r="FG15" s="67">
        <f>'[1]D-PRBNP'!$CA$21</f>
        <v>0</v>
      </c>
      <c r="FH15" s="67">
        <f>'[1]D-PRBNP'!$CA$22</f>
        <v>0</v>
      </c>
      <c r="FI15" s="67">
        <f>'[1]D-PRBNP'!$CA$23</f>
        <v>0</v>
      </c>
      <c r="FJ15" s="67">
        <f>'[1]D-PRBNP'!$CA$24</f>
        <v>0</v>
      </c>
      <c r="FK15" s="67">
        <f>'[1]D-PRBNP'!$CA$25</f>
        <v>0</v>
      </c>
      <c r="FL15" s="67">
        <f>'[1]D-PRBNP'!$CA$26</f>
        <v>0</v>
      </c>
      <c r="FM15" s="67">
        <f>'[1]D-PRBNP'!$CA$27</f>
        <v>0</v>
      </c>
      <c r="FN15" s="67">
        <f>'[1]D-PRBNP'!$CA$28</f>
        <v>0</v>
      </c>
      <c r="FO15" s="67">
        <f>'[1]D-PRBNP'!$CA$29</f>
        <v>0</v>
      </c>
      <c r="FP15" s="67">
        <f>'[1]D-PRBNP'!$CA$30</f>
        <v>0</v>
      </c>
      <c r="FQ15" s="67">
        <f>'[1]D-PRBNP'!$CA$31</f>
        <v>0</v>
      </c>
      <c r="FR15" s="67">
        <f>'[1]D-PRBNP'!$CA$32</f>
        <v>0</v>
      </c>
      <c r="FS15" s="67">
        <f>'[1]D-PRBNP'!$CA$33</f>
        <v>0</v>
      </c>
      <c r="FT15" s="67">
        <f>'[1]D-PRBNP'!$CA$34</f>
        <v>0</v>
      </c>
      <c r="FU15" s="67">
        <f>'[1]D-PRBNP'!$CA$35</f>
        <v>0</v>
      </c>
      <c r="FV15" s="67">
        <f>'[1]D-PRBNP'!$CA$36</f>
        <v>0</v>
      </c>
      <c r="FW15" s="67">
        <f>'[1]D-PRBNP'!$CA$37</f>
        <v>0</v>
      </c>
      <c r="FX15" s="67">
        <f>'[1]D-PRBNP'!$CA$38</f>
        <v>0</v>
      </c>
      <c r="FY15" s="67">
        <f>'[1]D-PRBNP'!$CA$39</f>
        <v>0</v>
      </c>
      <c r="FZ15" s="67">
        <f>'[1]D-PRBNP'!$CA$40</f>
        <v>0</v>
      </c>
      <c r="GA15" s="67">
        <f>'[1]D-PRBNP'!$CA$41</f>
        <v>0</v>
      </c>
      <c r="GB15" s="67">
        <f>'[1]D-PRBNP'!$CA$42</f>
        <v>0</v>
      </c>
      <c r="GC15" s="67">
        <f>'[1]D-PRBNP'!$CA$43</f>
        <v>0</v>
      </c>
      <c r="GD15" s="67">
        <f>'[1]D-PRBNP'!$CA$44</f>
        <v>0</v>
      </c>
      <c r="GE15" s="67">
        <f>'[1]D-PRBNP'!$CA$45</f>
        <v>0</v>
      </c>
      <c r="GF15" s="67">
        <f>'[1]D-PRBNP'!$CA$46</f>
        <v>0</v>
      </c>
      <c r="GG15" s="67">
        <f>'[1]D-PRBNP'!$CA$47</f>
        <v>0</v>
      </c>
      <c r="GH15" s="67">
        <f>'[1]D-PRBNP'!$CA$48</f>
        <v>0</v>
      </c>
      <c r="GI15" s="68">
        <f>SUM(EX15:GH15)</f>
        <v>0</v>
      </c>
      <c r="GJ15" s="66">
        <f>'[1]D-PRBND'!$CA$12</f>
        <v>0</v>
      </c>
      <c r="GK15" s="67">
        <f>'[1]D-PRBND'!$CA$13</f>
        <v>0</v>
      </c>
      <c r="GL15" s="67">
        <f>'[1]D-PRBND'!$CA$14</f>
        <v>0</v>
      </c>
      <c r="GM15" s="67">
        <f>'[1]D-PRBND'!$CA$15</f>
        <v>0</v>
      </c>
      <c r="GN15" s="67">
        <f>'[1]D-PRBND'!$CA$16</f>
        <v>0</v>
      </c>
      <c r="GO15" s="67">
        <f>'[1]D-PRBND'!$CA$17</f>
        <v>0</v>
      </c>
      <c r="GP15" s="67">
        <f>'[1]D-PRBND'!$CA$18</f>
        <v>0</v>
      </c>
      <c r="GQ15" s="67">
        <f>'[1]D-PRBND'!$CA$19</f>
        <v>0</v>
      </c>
      <c r="GR15" s="67">
        <f>'[1]D-PRBND'!$CA$20</f>
        <v>0</v>
      </c>
      <c r="GS15" s="67">
        <f>'[1]D-PRBND'!$CA$21</f>
        <v>0</v>
      </c>
      <c r="GT15" s="67">
        <f>'[1]D-PRBND'!$CA$22</f>
        <v>0</v>
      </c>
      <c r="GU15" s="67">
        <f>'[1]D-PRBND'!$CA$23</f>
        <v>0</v>
      </c>
      <c r="GV15" s="67">
        <f>'[1]D-PRBND'!$CA$24</f>
        <v>0</v>
      </c>
      <c r="GW15" s="67">
        <f>'[1]D-PRBND'!$CA$25</f>
        <v>0</v>
      </c>
      <c r="GX15" s="67">
        <f>'[1]D-PRBND'!$CA$26</f>
        <v>0</v>
      </c>
      <c r="GY15" s="67">
        <f>'[1]D-PRBND'!$CA$27</f>
        <v>0</v>
      </c>
      <c r="GZ15" s="67">
        <f>'[1]D-PRBND'!$CA$28</f>
        <v>0</v>
      </c>
      <c r="HA15" s="67">
        <f>'[1]D-PRBND'!$CA$29</f>
        <v>0</v>
      </c>
      <c r="HB15" s="67">
        <f>'[1]D-PRBND'!$CA$30</f>
        <v>0</v>
      </c>
      <c r="HC15" s="67">
        <f>'[1]D-PRBND'!$CA$31</f>
        <v>0</v>
      </c>
      <c r="HD15" s="67">
        <f>'[1]D-PRBND'!$CA$32</f>
        <v>0</v>
      </c>
      <c r="HE15" s="67">
        <f>'[1]D-PRBND'!$CA$33</f>
        <v>0</v>
      </c>
      <c r="HF15" s="67">
        <f>'[1]D-PRBND'!$CA$34</f>
        <v>0</v>
      </c>
      <c r="HG15" s="67">
        <f>'[1]D-PRBND'!$CA$35</f>
        <v>0</v>
      </c>
      <c r="HH15" s="67">
        <f>'[1]D-PRBND'!$CA$36</f>
        <v>0</v>
      </c>
      <c r="HI15" s="67">
        <f>'[1]D-PRBND'!$CA$37</f>
        <v>0</v>
      </c>
      <c r="HJ15" s="67">
        <f>'[1]D-PRBND'!$CA$38</f>
        <v>0</v>
      </c>
      <c r="HK15" s="67">
        <f>'[1]D-PRBND'!$CA$39</f>
        <v>0</v>
      </c>
      <c r="HL15" s="67">
        <f>'[1]D-PRBND'!$CA$40</f>
        <v>0</v>
      </c>
      <c r="HM15" s="67">
        <f>'[1]D-PRBND'!$CA$41</f>
        <v>0</v>
      </c>
      <c r="HN15" s="67">
        <f>'[1]D-PRBND'!$CA$42</f>
        <v>0</v>
      </c>
      <c r="HO15" s="67">
        <f>'[1]D-PRBND'!$CA$43</f>
        <v>0</v>
      </c>
      <c r="HP15" s="67">
        <f>'[1]D-PRBND'!$CA$44</f>
        <v>0</v>
      </c>
      <c r="HQ15" s="67">
        <f>'[1]D-PRBND'!$CA$45</f>
        <v>0</v>
      </c>
      <c r="HR15" s="67">
        <f>'[1]D-PRBND'!$CA$46</f>
        <v>0</v>
      </c>
      <c r="HS15" s="67">
        <f>'[1]D-PRBND'!$CA$47</f>
        <v>0</v>
      </c>
      <c r="HT15" s="67">
        <f>'[1]D-PRBND'!$CA$48</f>
        <v>0</v>
      </c>
      <c r="HU15" s="68">
        <f>SUM(GJ15:HT15)</f>
        <v>0</v>
      </c>
      <c r="HV15" s="28">
        <f>SUM($DL$15,$EX$15,$GJ$15)</f>
        <v>0</v>
      </c>
      <c r="HW15" s="14">
        <f>SUM($DM$15,$EY$15,$GK$15)</f>
        <v>0</v>
      </c>
      <c r="HX15" s="14">
        <f>SUM($DN$15,$EZ$15,$GL$15)</f>
        <v>0</v>
      </c>
      <c r="HY15" s="14">
        <f>SUM($DO$15,$FA$15,$GM$15)</f>
        <v>0</v>
      </c>
      <c r="HZ15" s="14">
        <f>SUM($DP$15,$FB$15,$GN$15)</f>
        <v>0</v>
      </c>
      <c r="IA15" s="14">
        <f>SUM($DQ$15,$FC$15,$GO$15)</f>
        <v>0</v>
      </c>
      <c r="IB15" s="14">
        <f>SUM($DR$15,$FD$15,$GP$15)</f>
        <v>0</v>
      </c>
      <c r="IC15" s="14">
        <f>SUM($DS$15,$FE$15,$GQ$15)</f>
        <v>0</v>
      </c>
      <c r="ID15" s="14">
        <f>SUM($DT$15,$FF$15,$GR$15)</f>
        <v>0</v>
      </c>
      <c r="IE15" s="14">
        <f>SUM($DU$15,$FG$15,$GS$15)</f>
        <v>0</v>
      </c>
      <c r="IF15" s="14">
        <f>SUM($DV$15,$FH$15,$GT$15)</f>
        <v>0</v>
      </c>
      <c r="IG15" s="14">
        <f>SUM($DW$15,$FI$15,$GU$15)</f>
        <v>0</v>
      </c>
      <c r="IH15" s="14">
        <f>SUM($DX$15,$FJ$15,$GV$15)</f>
        <v>0</v>
      </c>
      <c r="II15" s="14">
        <f>SUM($DY$15,$FK$15,$GW$15)</f>
        <v>0</v>
      </c>
      <c r="IJ15" s="14">
        <f>SUM($DZ$15,$FL$15,$GX$15)</f>
        <v>0</v>
      </c>
      <c r="IK15" s="14">
        <f>SUM($EA$15,$FM$15,$GY$15)</f>
        <v>0</v>
      </c>
      <c r="IL15" s="14">
        <f>SUM($EB$15,$FN$15,$GZ$15)</f>
        <v>0</v>
      </c>
      <c r="IM15" s="14">
        <f>SUM($EC$15,$FO$15,$HA$15)</f>
        <v>0</v>
      </c>
      <c r="IN15" s="14">
        <f>SUM($ED$15,$FP$15,$HB$15)</f>
        <v>0</v>
      </c>
      <c r="IO15" s="14">
        <f>SUM($EE$15,$FQ$15,$HC$15)</f>
        <v>0</v>
      </c>
      <c r="IP15" s="14">
        <f>SUM($EF$15,$FR$15,$HD$15)</f>
        <v>0</v>
      </c>
      <c r="IQ15" s="14">
        <f>SUM($EG$15,$FS$15,$HE$15)</f>
        <v>0</v>
      </c>
      <c r="IR15" s="14">
        <f>SUM($EH$15,$FT$15,$HF$15)</f>
        <v>0</v>
      </c>
      <c r="IS15" s="14">
        <f>SUM($EI$15,$FU$15,$HG$15)</f>
        <v>0</v>
      </c>
      <c r="IT15" s="14">
        <f>SUM($EJ$15,$FV$15,$HH$15)</f>
        <v>0</v>
      </c>
      <c r="IU15" s="14">
        <f>SUM($EK$15,$FW$15,$HI$15)</f>
        <v>0</v>
      </c>
      <c r="IV15" s="14">
        <f>SUM($EL$15,$FX$15,$HJ$15)</f>
        <v>0</v>
      </c>
      <c r="IW15" s="14">
        <f>SUM($EM$15,$FY$15,$HK$15)</f>
        <v>0</v>
      </c>
      <c r="IX15" s="14">
        <f>SUM($EN$15,$FZ$15,$HL$15)</f>
        <v>0</v>
      </c>
      <c r="IY15" s="14">
        <f>SUM($EO$15,$GA$15,$HM$15)</f>
        <v>0</v>
      </c>
      <c r="IZ15" s="14">
        <f>SUM($EP$15,$GB$15,$HN$15)</f>
        <v>0</v>
      </c>
      <c r="JA15" s="14">
        <f>SUM($EQ$15,$GC$15,$HO$15)</f>
        <v>0</v>
      </c>
      <c r="JB15" s="14">
        <f>SUM($ER$15,$GD$15,$HP$15)</f>
        <v>0</v>
      </c>
      <c r="JC15" s="14">
        <f>SUM($ES$15,$GE$15,$HQ$15)</f>
        <v>0</v>
      </c>
      <c r="JD15" s="14">
        <f>SUM($ET$15,$GF$15,$HR$15)</f>
        <v>0</v>
      </c>
      <c r="JE15" s="14">
        <f>SUM($EU$15,$GG$15,$HS$15)</f>
        <v>0</v>
      </c>
      <c r="JF15" s="14">
        <f>SUM($EV$15,$GH$15,$HT$15)</f>
        <v>0</v>
      </c>
      <c r="JG15" s="16">
        <f>SUM(HV15:JF15)</f>
        <v>0</v>
      </c>
      <c r="JH15" s="66">
        <f>'[1]D-PSDP'!$CA$12</f>
        <v>0</v>
      </c>
      <c r="JI15" s="67">
        <f>'[1]D-PSDP'!$CA$13</f>
        <v>0</v>
      </c>
      <c r="JJ15" s="67">
        <f>'[1]D-PSDP'!$CA$14</f>
        <v>0</v>
      </c>
      <c r="JK15" s="67">
        <f>'[1]D-PSDP'!$CA$15</f>
        <v>0</v>
      </c>
      <c r="JL15" s="67">
        <f>'[1]D-PSDP'!$CA$16</f>
        <v>0</v>
      </c>
      <c r="JM15" s="67">
        <f>'[1]D-PSDP'!$CA$17</f>
        <v>0</v>
      </c>
      <c r="JN15" s="67">
        <f>'[1]D-PSDP'!$CA$18</f>
        <v>0</v>
      </c>
      <c r="JO15" s="67">
        <f>'[1]D-PSDP'!$CA$19</f>
        <v>0</v>
      </c>
      <c r="JP15" s="67">
        <f>'[1]D-PSDP'!$CA$20</f>
        <v>0</v>
      </c>
      <c r="JQ15" s="67">
        <f>'[1]D-PSDP'!$CA$21</f>
        <v>0</v>
      </c>
      <c r="JR15" s="67">
        <f>'[1]D-PSDP'!$CA$22</f>
        <v>0</v>
      </c>
      <c r="JS15" s="67">
        <f>'[1]D-PSDP'!$CA$23</f>
        <v>0</v>
      </c>
      <c r="JT15" s="67">
        <f>'[1]D-PSDP'!$CA$24</f>
        <v>0</v>
      </c>
      <c r="JU15" s="67">
        <f>'[1]D-PSDP'!$CA$25</f>
        <v>0</v>
      </c>
      <c r="JV15" s="67">
        <f>'[1]D-PSDP'!$CA$26</f>
        <v>0</v>
      </c>
      <c r="JW15" s="67">
        <f>'[1]D-PSDP'!$CA$27</f>
        <v>0</v>
      </c>
      <c r="JX15" s="67">
        <f>'[1]D-PSDP'!$CA$28</f>
        <v>0</v>
      </c>
      <c r="JY15" s="67">
        <f>'[1]D-PSDP'!$CA$29</f>
        <v>0</v>
      </c>
      <c r="JZ15" s="67">
        <f>'[1]D-PSDP'!$CA$30</f>
        <v>0</v>
      </c>
      <c r="KA15" s="67">
        <f>'[1]D-PSDP'!$CA$31</f>
        <v>0</v>
      </c>
      <c r="KB15" s="67">
        <f>'[1]D-PSDP'!$CA$32</f>
        <v>0</v>
      </c>
      <c r="KC15" s="67">
        <f>'[1]D-PSDP'!$CA$33</f>
        <v>0</v>
      </c>
      <c r="KD15" s="67">
        <f>'[1]D-PSDP'!$CA$34</f>
        <v>0</v>
      </c>
      <c r="KE15" s="67">
        <f>'[1]D-PSDP'!$CA$35</f>
        <v>0</v>
      </c>
      <c r="KF15" s="67">
        <f>'[1]D-PSDP'!$CA$36</f>
        <v>0</v>
      </c>
      <c r="KG15" s="67">
        <f>'[1]D-PSDP'!$CA$37</f>
        <v>0</v>
      </c>
      <c r="KH15" s="67">
        <f>'[1]D-PSDP'!$CA$38</f>
        <v>0</v>
      </c>
      <c r="KI15" s="67">
        <f>'[1]D-PSDP'!$CA$39</f>
        <v>0</v>
      </c>
      <c r="KJ15" s="67">
        <f>'[1]D-PSDP'!$CA$40</f>
        <v>0</v>
      </c>
      <c r="KK15" s="67">
        <f>'[1]D-PSDP'!$CA$41</f>
        <v>0</v>
      </c>
      <c r="KL15" s="67">
        <f>'[1]D-PSDP'!$CA$42</f>
        <v>0</v>
      </c>
      <c r="KM15" s="67">
        <f>'[1]D-PSDP'!$CA$43</f>
        <v>0</v>
      </c>
      <c r="KN15" s="67">
        <f>'[1]D-PSDP'!$CA$44</f>
        <v>0</v>
      </c>
      <c r="KO15" s="67">
        <f>'[1]D-PSDP'!$CA$45</f>
        <v>0</v>
      </c>
      <c r="KP15" s="67">
        <f>'[1]D-PSDP'!$CA$46</f>
        <v>0</v>
      </c>
      <c r="KQ15" s="67">
        <f>'[1]D-PSDP'!$CA$47</f>
        <v>0</v>
      </c>
      <c r="KR15" s="67">
        <f>'[1]D-PSDP'!$CA$48</f>
        <v>0</v>
      </c>
      <c r="KS15" s="68">
        <f>SUM(JH15:KR15)</f>
        <v>0</v>
      </c>
      <c r="KT15" s="66">
        <f>'[1]D-PSNP'!$CA$12</f>
        <v>0</v>
      </c>
      <c r="KU15" s="67">
        <f>'[1]D-PSNP'!$CA$13</f>
        <v>0</v>
      </c>
      <c r="KV15" s="67">
        <f>'[1]D-PSNP'!$CA$14</f>
        <v>0</v>
      </c>
      <c r="KW15" s="67">
        <f>'[1]D-PSNP'!$CA$15</f>
        <v>0</v>
      </c>
      <c r="KX15" s="67">
        <f>'[1]D-PSNP'!$CA$16</f>
        <v>0</v>
      </c>
      <c r="KY15" s="67">
        <f>'[1]D-PSNP'!$CA$17</f>
        <v>0</v>
      </c>
      <c r="KZ15" s="67">
        <f>'[1]D-PSNP'!$CA$18</f>
        <v>0</v>
      </c>
      <c r="LA15" s="67">
        <f>'[1]D-PSNP'!$CA$19</f>
        <v>0</v>
      </c>
      <c r="LB15" s="67">
        <f>'[1]D-PSNP'!$CA$20</f>
        <v>0</v>
      </c>
      <c r="LC15" s="67">
        <f>'[1]D-PSNP'!$CA$21</f>
        <v>0</v>
      </c>
      <c r="LD15" s="67">
        <f>'[1]D-PSNP'!$CA$22</f>
        <v>0</v>
      </c>
      <c r="LE15" s="67">
        <f>'[1]D-PSNP'!$CA$23</f>
        <v>0</v>
      </c>
      <c r="LF15" s="67">
        <f>'[1]D-PSNP'!$CA$24</f>
        <v>0</v>
      </c>
      <c r="LG15" s="67">
        <f>'[1]D-PSNP'!$CA$25</f>
        <v>0</v>
      </c>
      <c r="LH15" s="67">
        <f>'[1]D-PSNP'!$CA$26</f>
        <v>0</v>
      </c>
      <c r="LI15" s="67">
        <f>'[1]D-PSNP'!$CA$27</f>
        <v>0</v>
      </c>
      <c r="LJ15" s="67">
        <f>'[1]D-PSNP'!$CA$28</f>
        <v>0</v>
      </c>
      <c r="LK15" s="67">
        <f>'[1]D-PSNP'!$CA$29</f>
        <v>0</v>
      </c>
      <c r="LL15" s="67">
        <f>'[1]D-PSNP'!$CA$30</f>
        <v>0</v>
      </c>
      <c r="LM15" s="67">
        <f>'[1]D-PSNP'!$CA$31</f>
        <v>0</v>
      </c>
      <c r="LN15" s="67">
        <f>'[1]D-PSNP'!$CA$32</f>
        <v>0</v>
      </c>
      <c r="LO15" s="67">
        <f>'[1]D-PSNP'!$CA$33</f>
        <v>0</v>
      </c>
      <c r="LP15" s="67">
        <f>'[1]D-PSNP'!$CA$34</f>
        <v>0</v>
      </c>
      <c r="LQ15" s="67">
        <f>'[1]D-PSNP'!$CA$35</f>
        <v>0</v>
      </c>
      <c r="LR15" s="67">
        <f>'[1]D-PSNP'!$CA$36</f>
        <v>0</v>
      </c>
      <c r="LS15" s="67">
        <f>'[1]D-PSNP'!$CA$37</f>
        <v>0</v>
      </c>
      <c r="LT15" s="67">
        <f>'[1]D-PSNP'!$CA$38</f>
        <v>0</v>
      </c>
      <c r="LU15" s="67">
        <f>'[1]D-PSNP'!$CA$39</f>
        <v>0</v>
      </c>
      <c r="LV15" s="67">
        <f>'[1]D-PSNP'!$CA$40</f>
        <v>0</v>
      </c>
      <c r="LW15" s="67">
        <f>'[1]D-PSNP'!$CA$41</f>
        <v>0</v>
      </c>
      <c r="LX15" s="67">
        <f>'[1]D-PSNP'!$CA$42</f>
        <v>0</v>
      </c>
      <c r="LY15" s="67">
        <f>'[1]D-PSNP'!$CA$43</f>
        <v>0</v>
      </c>
      <c r="LZ15" s="67">
        <f>'[1]D-PSNP'!$CA$44</f>
        <v>0</v>
      </c>
      <c r="MA15" s="67">
        <f>'[1]D-PSNP'!$CA$45</f>
        <v>0</v>
      </c>
      <c r="MB15" s="67">
        <f>'[1]D-PSNP'!$CA$46</f>
        <v>0</v>
      </c>
      <c r="MC15" s="67">
        <f>'[1]D-PSNP'!$CA$47</f>
        <v>0</v>
      </c>
      <c r="MD15" s="67">
        <f>'[1]D-PSNP'!$CA$48</f>
        <v>0</v>
      </c>
      <c r="ME15" s="68">
        <f>SUM(KT15:MD15)</f>
        <v>0</v>
      </c>
      <c r="MF15" s="66">
        <f>'[1]D-PSND'!$CA$12</f>
        <v>0</v>
      </c>
      <c r="MG15" s="67">
        <f>'[1]D-PSND'!$CA$13</f>
        <v>0</v>
      </c>
      <c r="MH15" s="67">
        <f>'[1]D-PSND'!$CA$14</f>
        <v>0</v>
      </c>
      <c r="MI15" s="67">
        <f>'[1]D-PSND'!$CA$15</f>
        <v>0</v>
      </c>
      <c r="MJ15" s="67">
        <f>'[1]D-PSND'!$CA$16</f>
        <v>0</v>
      </c>
      <c r="MK15" s="67">
        <f>'[1]D-PSND'!$CA$17</f>
        <v>0</v>
      </c>
      <c r="ML15" s="67">
        <f>'[1]D-PSND'!$CA$18</f>
        <v>0</v>
      </c>
      <c r="MM15" s="67">
        <f>'[1]D-PSND'!$CA$19</f>
        <v>0</v>
      </c>
      <c r="MN15" s="67">
        <f>'[1]D-PSND'!$CA$20</f>
        <v>0</v>
      </c>
      <c r="MO15" s="67">
        <f>'[1]D-PSND'!$CA$21</f>
        <v>0</v>
      </c>
      <c r="MP15" s="67">
        <f>'[1]D-PSND'!$CA$22</f>
        <v>0</v>
      </c>
      <c r="MQ15" s="67">
        <f>'[1]D-PSND'!$CA$23</f>
        <v>0</v>
      </c>
      <c r="MR15" s="67">
        <f>'[1]D-PSND'!$CA$24</f>
        <v>0</v>
      </c>
      <c r="MS15" s="67">
        <f>'[1]D-PSND'!$CA$25</f>
        <v>0</v>
      </c>
      <c r="MT15" s="67">
        <f>'[1]D-PSND'!$CA$26</f>
        <v>0</v>
      </c>
      <c r="MU15" s="67">
        <f>'[1]D-PSND'!$CA$27</f>
        <v>0</v>
      </c>
      <c r="MV15" s="67">
        <f>'[1]D-PSND'!$CA$28</f>
        <v>0</v>
      </c>
      <c r="MW15" s="67">
        <f>'[1]D-PSND'!$CA$29</f>
        <v>0</v>
      </c>
      <c r="MX15" s="67">
        <f>'[1]D-PSND'!$CA$30</f>
        <v>0</v>
      </c>
      <c r="MY15" s="67">
        <f>'[1]D-PSND'!$CA$31</f>
        <v>0</v>
      </c>
      <c r="MZ15" s="67">
        <f>'[1]D-PSND'!$CA$32</f>
        <v>0</v>
      </c>
      <c r="NA15" s="67">
        <f>'[1]D-PSND'!$CA$33</f>
        <v>0</v>
      </c>
      <c r="NB15" s="67">
        <f>'[1]D-PSND'!$CA$34</f>
        <v>0</v>
      </c>
      <c r="NC15" s="67">
        <f>'[1]D-PSND'!$CA$35</f>
        <v>0</v>
      </c>
      <c r="ND15" s="67">
        <f>'[1]D-PSND'!$CA$36</f>
        <v>0</v>
      </c>
      <c r="NE15" s="67">
        <f>'[1]D-PSND'!$CA$37</f>
        <v>0</v>
      </c>
      <c r="NF15" s="67">
        <f>'[1]D-PSND'!$CA$38</f>
        <v>0</v>
      </c>
      <c r="NG15" s="67">
        <f>'[1]D-PSND'!$CA$39</f>
        <v>0</v>
      </c>
      <c r="NH15" s="67">
        <f>'[1]D-PSND'!$CA$40</f>
        <v>0</v>
      </c>
      <c r="NI15" s="67">
        <f>'[1]D-PSND'!$CA$41</f>
        <v>0</v>
      </c>
      <c r="NJ15" s="67">
        <f>'[1]D-PSND'!$CA$42</f>
        <v>0</v>
      </c>
      <c r="NK15" s="67">
        <f>'[1]D-PSND'!$CA$43</f>
        <v>0</v>
      </c>
      <c r="NL15" s="67">
        <f>'[1]D-PSND'!$CA$44</f>
        <v>0</v>
      </c>
      <c r="NM15" s="67">
        <f>'[1]D-PSND'!$CA$45</f>
        <v>0</v>
      </c>
      <c r="NN15" s="67">
        <f>'[1]D-PSND'!$CA$46</f>
        <v>0</v>
      </c>
      <c r="NO15" s="67">
        <f>'[1]D-PSND'!$CA$47</f>
        <v>0</v>
      </c>
      <c r="NP15" s="67">
        <f>'[1]D-PSND'!$CA$48</f>
        <v>0</v>
      </c>
      <c r="NQ15" s="68">
        <f>SUM(MF15:NP15)</f>
        <v>0</v>
      </c>
      <c r="NR15" s="14">
        <f>SUM($JH$15,$KT$15,$MF$15)</f>
        <v>0</v>
      </c>
      <c r="NS15" s="14">
        <f>SUM($JI$15,$KU$15,$MG$15)</f>
        <v>0</v>
      </c>
      <c r="NT15" s="14">
        <f>SUM($JJ$15,$KV$15,$MH$15)</f>
        <v>0</v>
      </c>
      <c r="NU15" s="14">
        <f>SUM($JK$15,$KW$15,$MI$15)</f>
        <v>0</v>
      </c>
      <c r="NV15" s="14">
        <f>SUM($JL$15,$KX$15,$MJ$15)</f>
        <v>0</v>
      </c>
      <c r="NW15" s="14">
        <f>SUM($JM$15,$KY$15,$MK$15)</f>
        <v>0</v>
      </c>
      <c r="NX15" s="14">
        <f>SUM($JN$15,$KZ$15,$ML$15)</f>
        <v>0</v>
      </c>
      <c r="NY15" s="14">
        <f>SUM($JO$15,$LA$15,$MM$15)</f>
        <v>0</v>
      </c>
      <c r="NZ15" s="14">
        <f>SUM($JP$15,$LB$15,$MN$15)</f>
        <v>0</v>
      </c>
      <c r="OA15" s="14">
        <f>SUM($JQ$15,$LC$15,$MO$15)</f>
        <v>0</v>
      </c>
      <c r="OB15" s="14">
        <f>SUM($JR$15,$LD$15,$MP$15)</f>
        <v>0</v>
      </c>
      <c r="OC15" s="14">
        <f>SUM($JS$15,$LE$15,$MQ$15)</f>
        <v>0</v>
      </c>
      <c r="OD15" s="14">
        <f>SUM($JT$15,$LF$15,$MR$15)</f>
        <v>0</v>
      </c>
      <c r="OE15" s="14">
        <f>SUM($JU$15,$LG$15,$MS$15)</f>
        <v>0</v>
      </c>
      <c r="OF15" s="14">
        <f>SUM($JV$15,$LH$15,$MT$15)</f>
        <v>0</v>
      </c>
      <c r="OG15" s="14">
        <f>SUM($JW$15,$LI$15,$MU$15)</f>
        <v>0</v>
      </c>
      <c r="OH15" s="14">
        <f>SUM($JX$15,$LJ$15,$MV$15)</f>
        <v>0</v>
      </c>
      <c r="OI15" s="14">
        <f>SUM($JY$15,$LK$15,$MW$15)</f>
        <v>0</v>
      </c>
      <c r="OJ15" s="14">
        <f>SUM($JZ$15,$LL$15,$MX$15)</f>
        <v>0</v>
      </c>
      <c r="OK15" s="14">
        <f>SUM($KA$15,$LM$15,$MY$15)</f>
        <v>0</v>
      </c>
      <c r="OL15" s="14">
        <f>SUM($KB$15,$LN$15,$MZ$15)</f>
        <v>0</v>
      </c>
      <c r="OM15" s="14">
        <f>SUM($KC$15,$LO$15,$NA$15)</f>
        <v>0</v>
      </c>
      <c r="ON15" s="14">
        <f>SUM($KD$15,$LP$15,$NB$15)</f>
        <v>0</v>
      </c>
      <c r="OO15" s="14">
        <f>SUM($KE$15,$LQ$15,$NC$15)</f>
        <v>0</v>
      </c>
      <c r="OP15" s="14">
        <f>SUM($KF$15,$LR$15,$ND$15)</f>
        <v>0</v>
      </c>
      <c r="OQ15" s="14">
        <f>SUM($KG$15,$LS$15,$NE$15)</f>
        <v>0</v>
      </c>
      <c r="OR15" s="14">
        <f>SUM($KH$15,$LT$15,$NF$15)</f>
        <v>0</v>
      </c>
      <c r="OS15" s="14">
        <f>SUM($KI$15,$LU$15,$NG$15)</f>
        <v>0</v>
      </c>
      <c r="OT15" s="14">
        <f>SUM($KJ$15,$LV$15,$NH$15)</f>
        <v>0</v>
      </c>
      <c r="OU15" s="14">
        <f>SUM($KK$15,$LW$15,$NI$15)</f>
        <v>0</v>
      </c>
      <c r="OV15" s="14">
        <f>SUM($KL$15,$LX$15,$NJ$15)</f>
        <v>0</v>
      </c>
      <c r="OW15" s="14">
        <f>SUM($KM$15,$LY$15,$NK$15)</f>
        <v>0</v>
      </c>
      <c r="OX15" s="14">
        <f>SUM($KN$15,$LZ$15,$NL$15)</f>
        <v>0</v>
      </c>
      <c r="OY15" s="14">
        <f>SUM($KO$15,$MA$15,$NM$15)</f>
        <v>0</v>
      </c>
      <c r="OZ15" s="14">
        <f>SUM($KP$15,$MB$15,$NN$15)</f>
        <v>0</v>
      </c>
      <c r="PA15" s="14">
        <f>SUM($KQ$15,$MC$15,$NO$15)</f>
        <v>0</v>
      </c>
      <c r="PB15" s="14">
        <f>SUM($KR$15,$MD$15,$NP$15)</f>
        <v>0</v>
      </c>
      <c r="PC15" s="16">
        <f>SUM(NR15:PB15)</f>
        <v>0</v>
      </c>
    </row>
    <row r="16" spans="1:419" outlineLevel="1" x14ac:dyDescent="0.4">
      <c r="A16" s="46" t="s">
        <v>14</v>
      </c>
      <c r="B16" s="25">
        <f>'[2]CF PDP'!$BX$36</f>
        <v>40795</v>
      </c>
      <c r="C16" s="25">
        <f>'[2]CF PDP'!$BX$37</f>
        <v>38289</v>
      </c>
      <c r="D16" s="25">
        <f>'[2]CF PDP'!$BX$38</f>
        <v>36442</v>
      </c>
      <c r="E16" s="25">
        <f>'[2]CF PDP'!$BX$39</f>
        <v>33543</v>
      </c>
      <c r="F16" s="25">
        <f>'[2]CF PDP'!$BX$40</f>
        <v>28815</v>
      </c>
      <c r="G16" s="25">
        <f>'[2]CF PDP'!$BX$41</f>
        <v>26599</v>
      </c>
      <c r="H16" s="25">
        <f>'[2]CF PDP'!$BX$42</f>
        <v>25723</v>
      </c>
      <c r="I16" s="25">
        <f>'[2]CF PDP'!$BX$43</f>
        <v>25465</v>
      </c>
      <c r="J16" s="25">
        <f>'[2]CF PDP'!$BX$44</f>
        <v>24904</v>
      </c>
      <c r="K16" s="25">
        <f>'[2]CF PDP'!$BX$45</f>
        <v>23644</v>
      </c>
      <c r="L16" s="25">
        <f>'[2]CF PDP'!$BX$46</f>
        <v>21207</v>
      </c>
      <c r="M16" s="25">
        <f>'[2]CF PDP'!$BX$47</f>
        <v>16832</v>
      </c>
      <c r="N16" s="25">
        <f>'[2]CF PDP'!$BX$48</f>
        <v>10392</v>
      </c>
      <c r="O16" s="25">
        <f>'[2]CF PDP'!$BX$49</f>
        <v>2532</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355182</v>
      </c>
      <c r="AN16" s="27">
        <f>'[2]CF PNP'!$BX$36</f>
        <v>19999</v>
      </c>
      <c r="AO16" s="25">
        <f>'[2]CF PNP'!$BX$37</f>
        <v>19611</v>
      </c>
      <c r="AP16" s="25">
        <f>'[2]CF PNP'!$BX$38</f>
        <v>18814</v>
      </c>
      <c r="AQ16" s="25">
        <f>'[2]CF PNP'!$BX$39</f>
        <v>16861</v>
      </c>
      <c r="AR16" s="25">
        <f>'[2]CF PNP'!$BX$40</f>
        <v>13827</v>
      </c>
      <c r="AS16" s="25">
        <f>'[2]CF PNP'!$BX$41</f>
        <v>11952</v>
      </c>
      <c r="AT16" s="25">
        <f>'[2]CF PNP'!$BX$42</f>
        <v>10791</v>
      </c>
      <c r="AU16" s="25">
        <f>'[2]CF PNP'!$BX$43</f>
        <v>10094</v>
      </c>
      <c r="AV16" s="25">
        <f>'[2]CF PNP'!$BX$44</f>
        <v>9211</v>
      </c>
      <c r="AW16" s="25">
        <f>'[2]CF PNP'!$BX$45</f>
        <v>8026</v>
      </c>
      <c r="AX16" s="25">
        <f>'[2]CF PNP'!$BX$46</f>
        <v>6437</v>
      </c>
      <c r="AY16" s="25">
        <f>'[2]CF PNP'!$BX$47</f>
        <v>4472</v>
      </c>
      <c r="AZ16" s="25">
        <f>'[2]CF PNP'!$BX$48</f>
        <v>2272</v>
      </c>
      <c r="BA16" s="25">
        <f>'[2]CF PNP'!$BX$49</f>
        <v>285</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152652</v>
      </c>
      <c r="BZ16" s="27">
        <f>'[2]CF PND'!$BX$36</f>
        <v>0</v>
      </c>
      <c r="CA16" s="25">
        <f>'[2]CF PND'!$BX$37</f>
        <v>0</v>
      </c>
      <c r="CB16" s="25">
        <f>'[2]CF PND'!$BX$38</f>
        <v>0</v>
      </c>
      <c r="CC16" s="25">
        <f>'[2]CF PND'!$BX$39</f>
        <v>0</v>
      </c>
      <c r="CD16" s="25">
        <f>'[2]CF PND'!$BX$40</f>
        <v>0</v>
      </c>
      <c r="CE16" s="25">
        <f>'[2]CF PND'!$BX$41</f>
        <v>0</v>
      </c>
      <c r="CF16" s="25">
        <f>'[2]CF PND'!$BX$42</f>
        <v>0</v>
      </c>
      <c r="CG16" s="25">
        <f>'[2]CF PND'!$BX$43</f>
        <v>0</v>
      </c>
      <c r="CH16" s="25">
        <f>'[2]CF PND'!$BX$44</f>
        <v>0</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19" ht="15.5" thickBot="1" x14ac:dyDescent="0.45">
      <c r="A17" s="47" t="s">
        <v>15</v>
      </c>
      <c r="B17" s="40">
        <f>IF(AND(B15&lt;&gt;0,B16&lt;&gt;0),(B15-B16)/B16,IF(AND(B15=0,B16=0),"",IF(AND(B15="",B16=""),"",IF(AND(B15=0,B16=""),"", IF(AND(B15="",B16=0),"",1)))))</f>
        <v>-7.9139983453854637E-4</v>
      </c>
      <c r="C17" s="40">
        <f t="shared" ref="C17" si="517">IF(AND(C15&lt;&gt;0,C16&lt;&gt;0),(C15-C16)/C16,IF(AND(C15=0,C16=0),"",IF(AND(C15="",C16=""),"",IF(AND(C15=0,C16=""),"", IF(AND(C15="",C16=0),"",1)))))</f>
        <v>-4.6378365849199509E-4</v>
      </c>
      <c r="D17" s="40">
        <f t="shared" ref="D17" si="518">IF(AND(D15&lt;&gt;0,D16&lt;&gt;0),(D15-D16)/D16,IF(AND(D15=0,D16=0),"",IF(AND(D15="",D16=""),"",IF(AND(D15=0,D16=""),"", IF(AND(D15="",D16=0),"",1)))))</f>
        <v>-7.0038520114153993E-4</v>
      </c>
      <c r="E17" s="40">
        <f t="shared" ref="E17" si="519">IF(AND(E15&lt;&gt;0,E16&lt;&gt;0),(E15-E16)/E16,IF(AND(E15=0,E16=0),"",IF(AND(E15="",E16=""),"",IF(AND(E15=0,E16=""),"", IF(AND(E15="",E16=0),"",1)))))</f>
        <v>-4.7886295203172048E-4</v>
      </c>
      <c r="F17" s="40">
        <f t="shared" ref="F17" si="520">IF(AND(F15&lt;&gt;0,F16&lt;&gt;0),(F15-F16)/F16,IF(AND(F15=0,F16=0),"",IF(AND(F15="",F16=""),"",IF(AND(F15=0,F16=""),"", IF(AND(F15="",F16=0),"",1)))))</f>
        <v>7.4044551448898142E-4</v>
      </c>
      <c r="G17" s="40">
        <f t="shared" ref="G17" si="521">IF(AND(G15&lt;&gt;0,G16&lt;&gt;0),(G15-G16)/G16,IF(AND(G15=0,G16=0),"",IF(AND(G15="",G16=""),"",IF(AND(G15=0,G16=""),"", IF(AND(G15="",G16=0),"",1)))))</f>
        <v>-5.8133353227564951E-4</v>
      </c>
      <c r="H17" s="40">
        <f t="shared" ref="H17" si="522">IF(AND(H15&lt;&gt;0,H16&lt;&gt;0),(H15-H16)/H16,IF(AND(H15=0,H16=0),"",IF(AND(H15="",H16=""),"",IF(AND(H15=0,H16=""),"", IF(AND(H15="",H16=0),"",1)))))</f>
        <v>-5.0834552248960074E-4</v>
      </c>
      <c r="I17" s="40">
        <f t="shared" ref="I17" si="523">IF(AND(I15&lt;&gt;0,I16&lt;&gt;0),(I15-I16)/I16,IF(AND(I15=0,I16=0),"",IF(AND(I15="",I16=""),"",IF(AND(I15=0,I16=""),"", IF(AND(I15="",I16=0),"",1)))))</f>
        <v>-4.3955858531317493E-4</v>
      </c>
      <c r="J17" s="40">
        <f t="shared" ref="J17" si="524">IF(AND(J15&lt;&gt;0,J16&lt;&gt;0),(J15-J16)/J16,IF(AND(J15=0,J16=0),"",IF(AND(J15="",J16=""),"",IF(AND(J15=0,J16=""),"", IF(AND(J15="",J16=0),"",1)))))</f>
        <v>-1.02902959865885E-3</v>
      </c>
      <c r="K17" s="40">
        <f t="shared" ref="K17" si="525">IF(AND(K15&lt;&gt;0,K16&lt;&gt;0),(K15-K16)/K16,IF(AND(K15=0,K16=0),"",IF(AND(K15="",K16=""),"",IF(AND(K15=0,K16=""),"", IF(AND(K15="",K16=0),"",1)))))</f>
        <v>-1.5606661573760786E-3</v>
      </c>
      <c r="L17" s="40">
        <f t="shared" ref="L17" si="526">IF(AND(L15&lt;&gt;0,L16&lt;&gt;0),(L15-L16)/L16,IF(AND(L15=0,L16=0),"",IF(AND(L15="",L16=""),"",IF(AND(L15=0,L16=""),"", IF(AND(L15="",L16=0),"",1)))))</f>
        <v>-3.3716203670957701E-3</v>
      </c>
      <c r="M17" s="40">
        <f t="shared" ref="M17" si="527">IF(AND(M15&lt;&gt;0,M16&lt;&gt;0),(M15-M16)/M16,IF(AND(M15=0,M16=0),"",IF(AND(M15="",M16=""),"",IF(AND(M15=0,M16=""),"", IF(AND(M15="",M16=0),"",1)))))</f>
        <v>-8.872840794320342E-3</v>
      </c>
      <c r="N17" s="40">
        <f t="shared" ref="N17" si="528">IF(AND(N15&lt;&gt;0,N16&lt;&gt;0),(N15-N16)/N16,IF(AND(N15=0,N16=0),"",IF(AND(N15="",N16=""),"",IF(AND(N15=0,N16=""),"", IF(AND(N15="",N16=0),"",1)))))</f>
        <v>-1.6753234158487298E-2</v>
      </c>
      <c r="O17" s="40">
        <f t="shared" ref="O17" si="529">IF(AND(O15&lt;&gt;0,O16&lt;&gt;0),(O15-O16)/O16,IF(AND(O15=0,O16=0),"",IF(AND(O15="",O16=""),"",IF(AND(O15=0,O16=""),"", IF(AND(O15="",O16=0),"",1)))))</f>
        <v>1.294292431872038E-2</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-1.5055111710334419E-3</v>
      </c>
      <c r="AN17" s="39">
        <f t="shared" ref="AN17" si="540">IF(AND(AN15&lt;&gt;0,AN16&lt;&gt;0),(AN15-AN16)/AN16,IF(AND(AN15=0,AN16=0),"",IF(AND(AN15="",AN16=""),"",IF(AND(AN15=0,AN16=""),"", IF(AND(AN15="",AN16=0),"",1)))))</f>
        <v>9.3168720936046809E-5</v>
      </c>
      <c r="AO17" s="40">
        <f t="shared" ref="AO17" si="541">IF(AND(AO15&lt;&gt;0,AO16&lt;&gt;0),(AO15-AO16)/AO16,IF(AND(AO15=0,AO16=0),"",IF(AND(AO15="",AO16=""),"",IF(AND(AO15=0,AO16=""),"", IF(AND(AO15="",AO16=0),"",1)))))</f>
        <v>-2.2139599586966499E-4</v>
      </c>
      <c r="AP17" s="40">
        <f t="shared" ref="AP17" si="542">IF(AND(AP15&lt;&gt;0,AP16&lt;&gt;0),(AP15-AP16)/AP16,IF(AND(AP15=0,AP16=0),"",IF(AND(AP15="",AP16=""),"",IF(AND(AP15=0,AP16=""),"", IF(AND(AP15="",AP16=0),"",1)))))</f>
        <v>-7.3675603938556391E-4</v>
      </c>
      <c r="AQ17" s="40">
        <f t="shared" ref="AQ17" si="543">IF(AND(AQ15&lt;&gt;0,AQ16&lt;&gt;0),(AQ15-AQ16)/AQ16,IF(AND(AQ15=0,AQ16=0),"",IF(AND(AQ15="",AQ16=""),"",IF(AND(AQ15=0,AQ16=""),"", IF(AND(AQ15="",AQ16=0),"",1)))))</f>
        <v>-6.2470809115710809E-4</v>
      </c>
      <c r="AR17" s="40">
        <f t="shared" ref="AR17" si="544">IF(AND(AR15&lt;&gt;0,AR16&lt;&gt;0),(AR15-AR16)/AR16,IF(AND(AR15=0,AR16=0),"",IF(AND(AR15="",AR16=""),"",IF(AND(AR15=0,AR16=""),"", IF(AND(AR15="",AR16=0),"",1)))))</f>
        <v>8.5868567838287405E-4</v>
      </c>
      <c r="AS17" s="40">
        <f t="shared" ref="AS17" si="545">IF(AND(AS15&lt;&gt;0,AS16&lt;&gt;0),(AS15-AS16)/AS16,IF(AND(AS15=0,AS16=0),"",IF(AND(AS15="",AS16=""),"",IF(AND(AS15=0,AS16=""),"", IF(AND(AS15="",AS16=0),"",1)))))</f>
        <v>-1.330027139809237E-3</v>
      </c>
      <c r="AT17" s="40">
        <f t="shared" ref="AT17" si="546">IF(AND(AT15&lt;&gt;0,AT16&lt;&gt;0),(AT15-AT16)/AT16,IF(AND(AT15=0,AT16=0),"",IF(AND(AT15="",AT16=""),"",IF(AND(AT15=0,AT16=""),"", IF(AND(AT15="",AT16=0),"",1)))))</f>
        <v>-1.0384630421184321E-3</v>
      </c>
      <c r="AU17" s="40">
        <f t="shared" ref="AU17" si="547">IF(AND(AU15&lt;&gt;0,AU16&lt;&gt;0),(AU15-AU16)/AU16,IF(AND(AU15=0,AU16=0),"",IF(AND(AU15="",AU16=""),"",IF(AND(AU15=0,AU16=""),"", IF(AND(AU15="",AU16=0),"",1)))))</f>
        <v>-1.0674077731820883E-3</v>
      </c>
      <c r="AV17" s="40">
        <f t="shared" ref="AV17" si="548">IF(AND(AV15&lt;&gt;0,AV16&lt;&gt;0),(AV15-AV16)/AV16,IF(AND(AV15=0,AV16=0),"",IF(AND(AV15="",AV16=""),"",IF(AND(AV15=0,AV16=""),"", IF(AND(AV15="",AV16=0),"",1)))))</f>
        <v>-1.7491399549451742E-3</v>
      </c>
      <c r="AW17" s="40">
        <f t="shared" ref="AW17" si="549">IF(AND(AW15&lt;&gt;0,AW16&lt;&gt;0),(AW15-AW16)/AW16,IF(AND(AW15=0,AW16=0),"",IF(AND(AW15="",AW16=""),"",IF(AND(AW15=0,AW16=""),"", IF(AND(AW15="",AW16=0),"",1)))))</f>
        <v>-2.115865137521804E-3</v>
      </c>
      <c r="AX17" s="40">
        <f t="shared" ref="AX17" si="550">IF(AND(AX15&lt;&gt;0,AX16&lt;&gt;0),(AX15-AX16)/AX16,IF(AND(AX15=0,AX16=0),"",IF(AND(AX15="",AX16=""),"",IF(AND(AX15=0,AX16=""),"", IF(AND(AX15="",AX16=0),"",1)))))</f>
        <v>-3.6576718337346589E-3</v>
      </c>
      <c r="AY17" s="40">
        <f t="shared" ref="AY17" si="551">IF(AND(AY15&lt;&gt;0,AY16&lt;&gt;0),(AY15-AY16)/AY16,IF(AND(AY15=0,AY16=0),"",IF(AND(AY15="",AY16=""),"",IF(AND(AY15=0,AY16=""),"", IF(AND(AY15="",AY16=0),"",1)))))</f>
        <v>-8.8578498853980319E-3</v>
      </c>
      <c r="AZ17" s="40">
        <f t="shared" ref="AZ17" si="552">IF(AND(AZ15&lt;&gt;0,AZ16&lt;&gt;0),(AZ15-AZ16)/AZ16,IF(AND(AZ15=0,AZ16=0),"",IF(AND(AZ15="",AZ16=""),"",IF(AND(AZ15=0,AZ16=""),"", IF(AND(AZ15="",AZ16=0),"",1)))))</f>
        <v>-1.0661058022942342E-2</v>
      </c>
      <c r="BA17" s="40">
        <f t="shared" ref="BA17" si="553">IF(AND(BA15&lt;&gt;0,BA16&lt;&gt;0),(BA15-BA16)/BA16,IF(AND(BA15=0,BA16=0),"",IF(AND(BA15="",BA16=""),"",IF(AND(BA15=0,BA16=""),"", IF(AND(BA15="",BA16=0),"",1)))))</f>
        <v>0.30558557343064691</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-5.650563931385807E-4</v>
      </c>
      <c r="BZ17" s="39" t="str">
        <f t="shared" ref="BZ17" si="564">IF(AND(BZ15&lt;&gt;0,BZ16&lt;&gt;0),(BZ15-BZ16)/BZ16,IF(AND(BZ15=0,BZ16=0),"",IF(AND(BZ15="",BZ16=""),"",IF(AND(BZ15=0,BZ16=""),"", IF(AND(BZ15="",BZ16=0),"",1)))))</f>
        <v/>
      </c>
      <c r="CA17" s="40" t="str">
        <f t="shared" ref="CA17" si="565">IF(AND(CA15&lt;&gt;0,CA16&lt;&gt;0),(CA15-CA16)/CA16,IF(AND(CA15=0,CA16=0),"",IF(AND(CA15="",CA16=""),"",IF(AND(CA15=0,CA16=""),"", IF(AND(CA15="",CA16=0),"",1)))))</f>
        <v/>
      </c>
      <c r="CB17" s="40" t="str">
        <f t="shared" ref="CB17" si="566">IF(AND(CB15&lt;&gt;0,CB16&lt;&gt;0),(CB15-CB16)/CB16,IF(AND(CB15=0,CB16=0),"",IF(AND(CB15="",CB16=""),"",IF(AND(CB15=0,CB16=""),"", IF(AND(CB15="",CB16=0),"",1)))))</f>
        <v/>
      </c>
      <c r="CC17" s="40" t="str">
        <f t="shared" ref="CC17" si="567">IF(AND(CC15&lt;&gt;0,CC16&lt;&gt;0),(CC15-CC16)/CC16,IF(AND(CC15=0,CC16=0),"",IF(AND(CC15="",CC16=""),"",IF(AND(CC15=0,CC16=""),"", IF(AND(CC15="",CC16=0),"",1)))))</f>
        <v/>
      </c>
      <c r="CD17" s="40" t="str">
        <f t="shared" ref="CD17" si="568">IF(AND(CD15&lt;&gt;0,CD16&lt;&gt;0),(CD15-CD16)/CD16,IF(AND(CD15=0,CD16=0),"",IF(AND(CD15="",CD16=""),"",IF(AND(CD15=0,CD16=""),"", IF(AND(CD15="",CD16=0),"",1)))))</f>
        <v/>
      </c>
      <c r="CE17" s="40" t="str">
        <f t="shared" ref="CE17" si="569">IF(AND(CE15&lt;&gt;0,CE16&lt;&gt;0),(CE15-CE16)/CE16,IF(AND(CE15=0,CE16=0),"",IF(AND(CE15="",CE16=""),"",IF(AND(CE15=0,CE16=""),"", IF(AND(CE15="",CE16=0),"",1)))))</f>
        <v/>
      </c>
      <c r="CF17" s="40" t="str">
        <f t="shared" ref="CF17" si="570">IF(AND(CF15&lt;&gt;0,CF16&lt;&gt;0),(CF15-CF16)/CF16,IF(AND(CF15=0,CF16=0),"",IF(AND(CF15="",CF16=""),"",IF(AND(CF15=0,CF16=""),"", IF(AND(CF15="",CF16=0),"",1)))))</f>
        <v/>
      </c>
      <c r="CG17" s="40" t="str">
        <f t="shared" ref="CG17" si="571">IF(AND(CG15&lt;&gt;0,CG16&lt;&gt;0),(CG15-CG16)/CG16,IF(AND(CG15=0,CG16=0),"",IF(AND(CG15="",CG16=""),"",IF(AND(CG15=0,CG16=""),"", IF(AND(CG15="",CG16=0),"",1)))))</f>
        <v/>
      </c>
      <c r="CH17" s="40" t="str">
        <f t="shared" ref="CH17" si="572">IF(AND(CH15&lt;&gt;0,CH16&lt;&gt;0),(CH15-CH16)/CH16,IF(AND(CH15=0,CH16=0),"",IF(AND(CH15="",CH16=""),"",IF(AND(CH15=0,CH16=""),"", IF(AND(CH15="",CH16=0),"",1)))))</f>
        <v/>
      </c>
      <c r="CI17" s="40" t="str">
        <f t="shared" ref="CI17" si="573">IF(AND(CI15&lt;&gt;0,CI16&lt;&gt;0),(CI15-CI16)/CI16,IF(AND(CI15=0,CI16=0),"",IF(AND(CI15="",CI16=""),"",IF(AND(CI15=0,CI16=""),"", IF(AND(CI15="",CI16=0),"",1)))))</f>
        <v/>
      </c>
      <c r="CJ17" s="40" t="str">
        <f t="shared" ref="CJ17" si="574">IF(AND(CJ15&lt;&gt;0,CJ16&lt;&gt;0),(CJ15-CJ16)/CJ16,IF(AND(CJ15=0,CJ16=0),"",IF(AND(CJ15="",CJ16=""),"",IF(AND(CJ15=0,CJ16=""),"", IF(AND(CJ15="",CJ16=0),"",1)))))</f>
        <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t="str">
        <f t="shared" ref="DK17:HU17" si="587">IF(AND(DK15&lt;&gt;0,DK16&lt;&gt;0),(DK15-DK16)/DK16,IF(AND(DK15=0,DK16=0),"",IF(AND(DK15="",DK16=""),"",IF(AND(DK15=0,DK16=""),"", IF(AND(DK15="",DK16=0),"",1)))))</f>
        <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t="str">
        <f t="shared" ref="IE17" si="601">IF(AND(IE15&lt;&gt;0,IE16&lt;&gt;0),(IE15-IE16)/IE16,IF(AND(IE15=0,IE16=0),"",IF(AND(IE15="",IE16=""),"",IF(AND(IE15=0,IE16=""),"", IF(AND(IE15="",IE16=0),"",1)))))</f>
        <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t="str">
        <f t="shared" ref="JG17:NQ17" si="615">IF(AND(JG15&lt;&gt;0,JG16&lt;&gt;0),(JG15-JG16)/JG16,IF(AND(JG15=0,JG16=0),"",IF(AND(JG15="",JG16=""),"",IF(AND(JG15=0,JG16=""),"", IF(AND(JG15="",JG16=0),"",1)))))</f>
        <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19" outlineLevel="1" x14ac:dyDescent="0.4">
      <c r="A18" s="46" t="s">
        <v>108</v>
      </c>
      <c r="B18" s="14">
        <f>'[1]D-PDP'!$CB$12</f>
        <v>653721.1875</v>
      </c>
      <c r="C18" s="14">
        <f>'[1]D-PDP'!$CB$13</f>
        <v>651166.1875</v>
      </c>
      <c r="D18" s="14">
        <f>'[1]D-PDP'!$CB$14</f>
        <v>616867.5625</v>
      </c>
      <c r="E18" s="14">
        <f>'[1]D-PDP'!$CB$15</f>
        <v>519601.125</v>
      </c>
      <c r="F18" s="14">
        <f>'[1]D-PDP'!$CB$16</f>
        <v>518045.71875</v>
      </c>
      <c r="G18" s="14">
        <f>'[1]D-PDP'!$CB$17</f>
        <v>516674.3125</v>
      </c>
      <c r="H18" s="14">
        <f>'[1]D-PDP'!$CB$18</f>
        <v>515374.75</v>
      </c>
      <c r="I18" s="14">
        <f>'[1]D-PDP'!$CB$19</f>
        <v>514238.34375</v>
      </c>
      <c r="J18" s="14">
        <f>'[1]D-PDP'!$CB$20</f>
        <v>513216.75</v>
      </c>
      <c r="K18" s="14">
        <f>'[1]D-PDP'!$CB$21</f>
        <v>512321.09375</v>
      </c>
      <c r="L18" s="14">
        <f>'[1]D-PDP'!$CB$22</f>
        <v>511473.625</v>
      </c>
      <c r="M18" s="14">
        <f>'[1]D-PDP'!$CB$23</f>
        <v>479073.46875</v>
      </c>
      <c r="N18" s="14">
        <f>'[1]D-PDP'!$CB$24</f>
        <v>276198.25</v>
      </c>
      <c r="O18" s="14">
        <f>'[1]D-PDP'!$CB$25</f>
        <v>169803.734375</v>
      </c>
      <c r="P18" s="14">
        <f>'[1]D-PDP'!$CB$26</f>
        <v>0</v>
      </c>
      <c r="Q18" s="14">
        <f>'[1]D-PDP'!$CB$27</f>
        <v>0</v>
      </c>
      <c r="R18" s="14">
        <f>'[1]D-PDP'!$CB$28</f>
        <v>0</v>
      </c>
      <c r="S18" s="14">
        <f>'[1]D-PDP'!$CB$29</f>
        <v>0</v>
      </c>
      <c r="T18" s="14">
        <f>'[1]D-PDP'!$CB$30</f>
        <v>0</v>
      </c>
      <c r="U18" s="14">
        <f>'[1]D-PDP'!$CB$31</f>
        <v>0</v>
      </c>
      <c r="V18" s="14">
        <f>'[1]D-PDP'!$CB$32</f>
        <v>0</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6967776.109375</v>
      </c>
      <c r="AN18" s="28">
        <f>'[1]D-PNP'!$CB$12</f>
        <v>494011.0625</v>
      </c>
      <c r="AO18" s="14">
        <f>'[1]D-PNP'!$CB$13</f>
        <v>514675.78125</v>
      </c>
      <c r="AP18" s="14">
        <f>'[1]D-PNP'!$CB$14</f>
        <v>514157.78125</v>
      </c>
      <c r="AQ18" s="14">
        <f>'[1]D-PNP'!$CB$15</f>
        <v>513706.78125</v>
      </c>
      <c r="AR18" s="14">
        <f>'[1]D-PNP'!$CB$16</f>
        <v>513288.625</v>
      </c>
      <c r="AS18" s="14">
        <f>'[1]D-PNP'!$CB$17</f>
        <v>491708.53125</v>
      </c>
      <c r="AT18" s="14">
        <f>'[1]D-PNP'!$CB$18</f>
        <v>385528.90625</v>
      </c>
      <c r="AU18" s="14">
        <f>'[1]D-PNP'!$CB$19</f>
        <v>385240.125</v>
      </c>
      <c r="AV18" s="14">
        <f>'[1]D-PNP'!$CB$20</f>
        <v>384977.34375</v>
      </c>
      <c r="AW18" s="14">
        <f>'[1]D-PNP'!$CB$21</f>
        <v>384756.65625</v>
      </c>
      <c r="AX18" s="14">
        <f>'[1]D-PNP'!$CB$22</f>
        <v>384520.25</v>
      </c>
      <c r="AY18" s="14">
        <f>'[1]D-PNP'!$CB$23</f>
        <v>384321.125</v>
      </c>
      <c r="AZ18" s="14">
        <f>'[1]D-PNP'!$CB$24</f>
        <v>384143.625</v>
      </c>
      <c r="BA18" s="14">
        <f>'[1]D-PNP'!$CB$25</f>
        <v>169363.1875</v>
      </c>
      <c r="BB18" s="14">
        <f>'[1]D-PNP'!$CB$26</f>
        <v>0</v>
      </c>
      <c r="BC18" s="14">
        <f>'[1]D-PNP'!$CB$27</f>
        <v>0</v>
      </c>
      <c r="BD18" s="14">
        <f>'[1]D-PNP'!$CB$28</f>
        <v>0</v>
      </c>
      <c r="BE18" s="14">
        <f>'[1]D-PNP'!$CB$29</f>
        <v>0</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5904399.78125</v>
      </c>
      <c r="BZ18" s="28">
        <f>'[1]D-PND'!$CB$12</f>
        <v>0</v>
      </c>
      <c r="CA18" s="14">
        <f>'[1]D-PND'!$CB$13</f>
        <v>0</v>
      </c>
      <c r="CB18" s="14">
        <f>'[1]D-PND'!$CB$14</f>
        <v>0</v>
      </c>
      <c r="CC18" s="14">
        <f>'[1]D-PND'!$CB$15</f>
        <v>0</v>
      </c>
      <c r="CD18" s="14">
        <f>'[1]D-PND'!$CB$16</f>
        <v>0</v>
      </c>
      <c r="CE18" s="14">
        <f>'[1]D-PND'!$CB$17</f>
        <v>0</v>
      </c>
      <c r="CF18" s="14">
        <f>'[1]D-PND'!$CB$18</f>
        <v>0</v>
      </c>
      <c r="CG18" s="14">
        <f>'[1]D-PND'!$CB$19</f>
        <v>0</v>
      </c>
      <c r="CH18" s="14">
        <f>'[1]D-PND'!$CB$20</f>
        <v>0</v>
      </c>
      <c r="CI18" s="14">
        <f>'[1]D-PND'!$CB$21</f>
        <v>0</v>
      </c>
      <c r="CJ18" s="14">
        <f>'[1]D-PND'!$CB$22</f>
        <v>0</v>
      </c>
      <c r="CK18" s="14">
        <f>'[1]D-PND'!$CB$23</f>
        <v>0</v>
      </c>
      <c r="CL18" s="14">
        <f>'[1]D-PND'!$CB$24</f>
        <v>0</v>
      </c>
      <c r="CM18" s="14">
        <f>'[1]D-PND'!$CB$25</f>
        <v>0</v>
      </c>
      <c r="CN18" s="14">
        <f>'[1]D-PND'!$CB$26</f>
        <v>0</v>
      </c>
      <c r="CO18" s="14">
        <f>'[1]D-PND'!$CB$27</f>
        <v>0</v>
      </c>
      <c r="CP18" s="14">
        <f>'[1]D-PND'!$CB$28</f>
        <v>0</v>
      </c>
      <c r="CQ18" s="14">
        <f>'[1]D-PND'!$CB$29</f>
        <v>0</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0</v>
      </c>
      <c r="DL18" s="66">
        <f>'[1]D-PRBDP'!$CB$12</f>
        <v>4666</v>
      </c>
      <c r="DM18" s="67">
        <f>'[1]D-PRBDP'!$CB$13</f>
        <v>5136</v>
      </c>
      <c r="DN18" s="67">
        <f>'[1]D-PRBDP'!$CB$14</f>
        <v>37370</v>
      </c>
      <c r="DO18" s="67">
        <f>'[1]D-PRBDP'!$CB$15</f>
        <v>132801</v>
      </c>
      <c r="DP18" s="67">
        <f>'[1]D-PRBDP'!$CB$16</f>
        <v>132671</v>
      </c>
      <c r="DQ18" s="67">
        <f>'[1]D-PRBDP'!$CB$17</f>
        <v>132537</v>
      </c>
      <c r="DR18" s="67">
        <f>'[1]D-PRBDP'!$CB$18</f>
        <v>68332</v>
      </c>
      <c r="DS18" s="67">
        <f>'[1]D-PRBDP'!$CB$19</f>
        <v>4312.99951171875</v>
      </c>
      <c r="DT18" s="67">
        <f>'[1]D-PRBDP'!$CB$20</f>
        <v>4300</v>
      </c>
      <c r="DU18" s="67">
        <f>'[1]D-PRBDP'!$CB$21</f>
        <v>4274</v>
      </c>
      <c r="DV18" s="67">
        <f>'[1]D-PRBDP'!$CB$22</f>
        <v>4208</v>
      </c>
      <c r="DW18" s="67">
        <f>'[1]D-PRBDP'!$CB$23</f>
        <v>35800</v>
      </c>
      <c r="DX18" s="67">
        <f>'[1]D-PRBDP'!$CB$24</f>
        <v>237931</v>
      </c>
      <c r="DY18" s="67">
        <f>'[1]D-PRBDP'!$CB$25</f>
        <v>343657</v>
      </c>
      <c r="DZ18" s="67">
        <f>'[1]D-PRBDP'!$CB$26</f>
        <v>512802.96875</v>
      </c>
      <c r="EA18" s="67">
        <f>'[1]D-PRBDP'!$CB$27</f>
        <v>512216</v>
      </c>
      <c r="EB18" s="67">
        <f>'[1]D-PRBDP'!$CB$28</f>
        <v>511673</v>
      </c>
      <c r="EC18" s="67">
        <f>'[1]D-PRBDP'!$CB$29</f>
        <v>511187</v>
      </c>
      <c r="ED18" s="67">
        <f>'[1]D-PRBDP'!$CB$30</f>
        <v>425613</v>
      </c>
      <c r="EE18" s="67">
        <f>'[1]D-PRBDP'!$CB$31</f>
        <v>0</v>
      </c>
      <c r="EF18" s="67">
        <f>'[1]D-PRBDP'!$CB$32</f>
        <v>0</v>
      </c>
      <c r="EG18" s="67">
        <f>'[1]D-PRBDP'!$CB$33</f>
        <v>0</v>
      </c>
      <c r="EH18" s="67">
        <f>'[1]D-PRBDP'!$CB$34</f>
        <v>0</v>
      </c>
      <c r="EI18" s="67">
        <f>'[1]D-PRBDP'!$CB$35</f>
        <v>0</v>
      </c>
      <c r="EJ18" s="67">
        <f>'[1]D-PRBDP'!$CB$36</f>
        <v>0</v>
      </c>
      <c r="EK18" s="67">
        <f>'[1]D-PRBDP'!$CB$37</f>
        <v>0</v>
      </c>
      <c r="EL18" s="67">
        <f>'[1]D-PRBDP'!$CB$38</f>
        <v>0</v>
      </c>
      <c r="EM18" s="67">
        <f>'[1]D-PRBDP'!$CB$39</f>
        <v>0</v>
      </c>
      <c r="EN18" s="67">
        <f>'[1]D-PRBDP'!$CB$40</f>
        <v>0</v>
      </c>
      <c r="EO18" s="67">
        <f>'[1]D-PRBDP'!$CB$41</f>
        <v>0</v>
      </c>
      <c r="EP18" s="67">
        <f>'[1]D-PRBDP'!$CB$42</f>
        <v>0</v>
      </c>
      <c r="EQ18" s="67">
        <f>'[1]D-PRBDP'!$CB$43</f>
        <v>0</v>
      </c>
      <c r="ER18" s="67">
        <f>'[1]D-PRBDP'!$CB$44</f>
        <v>0</v>
      </c>
      <c r="ES18" s="67">
        <f>'[1]D-PRBDP'!$CB$45</f>
        <v>0</v>
      </c>
      <c r="ET18" s="67">
        <f>'[1]D-PRBDP'!$CB$46</f>
        <v>0</v>
      </c>
      <c r="EU18" s="67">
        <f>'[1]D-PRBDP'!$CB$47</f>
        <v>0</v>
      </c>
      <c r="EV18" s="67">
        <f>'[1]D-PRBDP'!$CB$48</f>
        <v>0</v>
      </c>
      <c r="EW18" s="68">
        <f>SUM(DL18:EV18)</f>
        <v>3621487.9682617188</v>
      </c>
      <c r="EX18" s="66">
        <f>'[1]D-PRBNP'!$CB$12</f>
        <v>3778</v>
      </c>
      <c r="EY18" s="67">
        <f>'[1]D-PRBNP'!$CB$13</f>
        <v>7559</v>
      </c>
      <c r="EZ18" s="67">
        <f>'[1]D-PRBNP'!$CB$14</f>
        <v>7613</v>
      </c>
      <c r="FA18" s="67">
        <f>'[1]D-PRBNP'!$CB$15</f>
        <v>7363</v>
      </c>
      <c r="FB18" s="67">
        <f>'[1]D-PRBNP'!$CB$16</f>
        <v>7127</v>
      </c>
      <c r="FC18" s="67">
        <f>'[1]D-PRBNP'!$CB$17</f>
        <v>28137</v>
      </c>
      <c r="FD18" s="67">
        <f>'[1]D-PRBNP'!$CB$18</f>
        <v>133706</v>
      </c>
      <c r="FE18" s="67">
        <f>'[1]D-PRBNP'!$CB$19</f>
        <v>133470</v>
      </c>
      <c r="FF18" s="67">
        <f>'[1]D-PRBNP'!$CB$20</f>
        <v>111848</v>
      </c>
      <c r="FG18" s="67">
        <f>'[1]D-PRBNP'!$CB$21</f>
        <v>5374</v>
      </c>
      <c r="FH18" s="67">
        <f>'[1]D-PRBNP'!$CB$22</f>
        <v>5227</v>
      </c>
      <c r="FI18" s="67">
        <f>'[1]D-PRBNP'!$CB$23</f>
        <v>5103</v>
      </c>
      <c r="FJ18" s="67">
        <f>'[1]D-PRBNP'!$CB$24</f>
        <v>4987</v>
      </c>
      <c r="FK18" s="67">
        <f>'[1]D-PRBNP'!$CB$25</f>
        <v>338971</v>
      </c>
      <c r="FL18" s="67">
        <f>'[1]D-PRBNP'!$CB$26</f>
        <v>311262</v>
      </c>
      <c r="FM18" s="67">
        <f>'[1]D-PRBNP'!$CB$27</f>
        <v>201452</v>
      </c>
      <c r="FN18" s="67">
        <f>'[1]D-PRBNP'!$CB$28</f>
        <v>253967</v>
      </c>
      <c r="FO18" s="67">
        <f>'[1]D-PRBNP'!$CB$29</f>
        <v>179994</v>
      </c>
      <c r="FP18" s="67">
        <f>'[1]D-PRBNP'!$CB$30</f>
        <v>106026</v>
      </c>
      <c r="FQ18" s="67">
        <f>'[1]D-PRBNP'!$CB$31</f>
        <v>0</v>
      </c>
      <c r="FR18" s="67">
        <f>'[1]D-PRBNP'!$CB$32</f>
        <v>0</v>
      </c>
      <c r="FS18" s="67">
        <f>'[1]D-PRBNP'!$CB$33</f>
        <v>0</v>
      </c>
      <c r="FT18" s="67">
        <f>'[1]D-PRBNP'!$CB$34</f>
        <v>0</v>
      </c>
      <c r="FU18" s="67">
        <f>'[1]D-PRBNP'!$CB$35</f>
        <v>0</v>
      </c>
      <c r="FV18" s="67">
        <f>'[1]D-PRBNP'!$CB$36</f>
        <v>0</v>
      </c>
      <c r="FW18" s="67">
        <f>'[1]D-PRBNP'!$CB$37</f>
        <v>0</v>
      </c>
      <c r="FX18" s="67">
        <f>'[1]D-PRBNP'!$CB$38</f>
        <v>0</v>
      </c>
      <c r="FY18" s="67">
        <f>'[1]D-PRBNP'!$CB$39</f>
        <v>0</v>
      </c>
      <c r="FZ18" s="67">
        <f>'[1]D-PRBNP'!$CB$40</f>
        <v>0</v>
      </c>
      <c r="GA18" s="67">
        <f>'[1]D-PRBNP'!$CB$41</f>
        <v>0</v>
      </c>
      <c r="GB18" s="67">
        <f>'[1]D-PRBNP'!$CB$42</f>
        <v>0</v>
      </c>
      <c r="GC18" s="67">
        <f>'[1]D-PRBNP'!$CB$43</f>
        <v>0</v>
      </c>
      <c r="GD18" s="67">
        <f>'[1]D-PRBNP'!$CB$44</f>
        <v>0</v>
      </c>
      <c r="GE18" s="67">
        <f>'[1]D-PRBNP'!$CB$45</f>
        <v>0</v>
      </c>
      <c r="GF18" s="67">
        <f>'[1]D-PRBNP'!$CB$46</f>
        <v>0</v>
      </c>
      <c r="GG18" s="67">
        <f>'[1]D-PRBNP'!$CB$47</f>
        <v>0</v>
      </c>
      <c r="GH18" s="67">
        <f>'[1]D-PRBNP'!$CB$48</f>
        <v>0</v>
      </c>
      <c r="GI18" s="68">
        <f>SUM(EX18:GH18)</f>
        <v>1852964</v>
      </c>
      <c r="GJ18" s="66">
        <f>'[1]D-PRBND'!$CB$12</f>
        <v>0</v>
      </c>
      <c r="GK18" s="67">
        <f>'[1]D-PRBND'!$CB$13</f>
        <v>0</v>
      </c>
      <c r="GL18" s="67">
        <f>'[1]D-PRBND'!$CB$14</f>
        <v>0</v>
      </c>
      <c r="GM18" s="67">
        <f>'[1]D-PRBND'!$CB$15</f>
        <v>0</v>
      </c>
      <c r="GN18" s="67">
        <f>'[1]D-PRBND'!$CB$16</f>
        <v>0</v>
      </c>
      <c r="GO18" s="67">
        <f>'[1]D-PRBND'!$CB$17</f>
        <v>0</v>
      </c>
      <c r="GP18" s="67">
        <f>'[1]D-PRBND'!$CB$18</f>
        <v>0</v>
      </c>
      <c r="GQ18" s="67">
        <f>'[1]D-PRBND'!$CB$19</f>
        <v>0</v>
      </c>
      <c r="GR18" s="67">
        <f>'[1]D-PRBND'!$CB$20</f>
        <v>0</v>
      </c>
      <c r="GS18" s="67">
        <f>'[1]D-PRBND'!$CB$21</f>
        <v>0</v>
      </c>
      <c r="GT18" s="67">
        <f>'[1]D-PRBND'!$CB$22</f>
        <v>0</v>
      </c>
      <c r="GU18" s="67">
        <f>'[1]D-PRBND'!$CB$23</f>
        <v>0</v>
      </c>
      <c r="GV18" s="67">
        <f>'[1]D-PRBND'!$CB$24</f>
        <v>0</v>
      </c>
      <c r="GW18" s="67">
        <f>'[1]D-PRBND'!$CB$25</f>
        <v>0</v>
      </c>
      <c r="GX18" s="67">
        <f>'[1]D-PRBND'!$CB$26</f>
        <v>0</v>
      </c>
      <c r="GY18" s="67">
        <f>'[1]D-PRBND'!$CB$27</f>
        <v>0</v>
      </c>
      <c r="GZ18" s="67">
        <f>'[1]D-PRBND'!$CB$28</f>
        <v>0</v>
      </c>
      <c r="HA18" s="67">
        <f>'[1]D-PRBND'!$CB$29</f>
        <v>0</v>
      </c>
      <c r="HB18" s="67">
        <f>'[1]D-PRBND'!$CB$30</f>
        <v>0</v>
      </c>
      <c r="HC18" s="67">
        <f>'[1]D-PRBND'!$CB$31</f>
        <v>0</v>
      </c>
      <c r="HD18" s="67">
        <f>'[1]D-PRBND'!$CB$32</f>
        <v>0</v>
      </c>
      <c r="HE18" s="67">
        <f>'[1]D-PRBND'!$CB$33</f>
        <v>0</v>
      </c>
      <c r="HF18" s="67">
        <f>'[1]D-PRBND'!$CB$34</f>
        <v>0</v>
      </c>
      <c r="HG18" s="67">
        <f>'[1]D-PRBND'!$CB$35</f>
        <v>0</v>
      </c>
      <c r="HH18" s="67">
        <f>'[1]D-PRBND'!$CB$36</f>
        <v>0</v>
      </c>
      <c r="HI18" s="67">
        <f>'[1]D-PRBND'!$CB$37</f>
        <v>0</v>
      </c>
      <c r="HJ18" s="67">
        <f>'[1]D-PRBND'!$CB$38</f>
        <v>0</v>
      </c>
      <c r="HK18" s="67">
        <f>'[1]D-PRBND'!$CB$39</f>
        <v>0</v>
      </c>
      <c r="HL18" s="67">
        <f>'[1]D-PRBND'!$CB$40</f>
        <v>0</v>
      </c>
      <c r="HM18" s="67">
        <f>'[1]D-PRBND'!$CB$41</f>
        <v>0</v>
      </c>
      <c r="HN18" s="67">
        <f>'[1]D-PRBND'!$CB$42</f>
        <v>0</v>
      </c>
      <c r="HO18" s="67">
        <f>'[1]D-PRBND'!$CB$43</f>
        <v>0</v>
      </c>
      <c r="HP18" s="67">
        <f>'[1]D-PRBND'!$CB$44</f>
        <v>0</v>
      </c>
      <c r="HQ18" s="67">
        <f>'[1]D-PRBND'!$CB$45</f>
        <v>0</v>
      </c>
      <c r="HR18" s="67">
        <f>'[1]D-PRBND'!$CB$46</f>
        <v>0</v>
      </c>
      <c r="HS18" s="67">
        <f>'[1]D-PRBND'!$CB$47</f>
        <v>0</v>
      </c>
      <c r="HT18" s="67">
        <f>'[1]D-PRBND'!$CB$48</f>
        <v>0</v>
      </c>
      <c r="HU18" s="68">
        <f>SUM(GJ18:HT18)</f>
        <v>0</v>
      </c>
      <c r="HV18" s="28">
        <f>SUM($DL$18,$EX$18,$GJ$18)</f>
        <v>8444</v>
      </c>
      <c r="HW18" s="14">
        <f>SUM($DM$18,$EY$18,$GK$18)</f>
        <v>12695</v>
      </c>
      <c r="HX18" s="14">
        <f>SUM($DN$18,$EZ$18,$GL$18)</f>
        <v>44983</v>
      </c>
      <c r="HY18" s="14">
        <f>SUM($DO$18,$FA$18,$GM$18)</f>
        <v>140164</v>
      </c>
      <c r="HZ18" s="14">
        <f>SUM($DP$18,$FB$18,$GN$18)</f>
        <v>139798</v>
      </c>
      <c r="IA18" s="14">
        <f>SUM($DQ$18,$FC$18,$GO$18)</f>
        <v>160674</v>
      </c>
      <c r="IB18" s="14">
        <f>SUM($DR$18,$FD$18,$GP$18)</f>
        <v>202038</v>
      </c>
      <c r="IC18" s="14">
        <f>SUM($DS$18,$FE$18,$GQ$18)</f>
        <v>137782.99951171875</v>
      </c>
      <c r="ID18" s="14">
        <f>SUM($DT$18,$FF$18,$GR$18)</f>
        <v>116148</v>
      </c>
      <c r="IE18" s="14">
        <f>SUM($DU$18,$FG$18,$GS$18)</f>
        <v>9648</v>
      </c>
      <c r="IF18" s="14">
        <f>SUM($DV$18,$FH$18,$GT$18)</f>
        <v>9435</v>
      </c>
      <c r="IG18" s="14">
        <f>SUM($DW$18,$FI$18,$GU$18)</f>
        <v>40903</v>
      </c>
      <c r="IH18" s="14">
        <f>SUM($DX$18,$FJ$18,$GV$18)</f>
        <v>242918</v>
      </c>
      <c r="II18" s="14">
        <f>SUM($DY$18,$FK$18,$GW$18)</f>
        <v>682628</v>
      </c>
      <c r="IJ18" s="14">
        <f>SUM($DZ$18,$FL$18,$GX$18)</f>
        <v>824064.96875</v>
      </c>
      <c r="IK18" s="14">
        <f>SUM($EA$18,$FM$18,$GY$18)</f>
        <v>713668</v>
      </c>
      <c r="IL18" s="14">
        <f>SUM($EB$18,$FN$18,$GZ$18)</f>
        <v>765640</v>
      </c>
      <c r="IM18" s="14">
        <f>SUM($EC$18,$FO$18,$HA$18)</f>
        <v>691181</v>
      </c>
      <c r="IN18" s="14">
        <f>SUM($ED$18,$FP$18,$HB$18)</f>
        <v>531639</v>
      </c>
      <c r="IO18" s="14">
        <f>SUM($EE$18,$FQ$18,$HC$18)</f>
        <v>0</v>
      </c>
      <c r="IP18" s="14">
        <f>SUM($EF$18,$FR$18,$HD$18)</f>
        <v>0</v>
      </c>
      <c r="IQ18" s="14">
        <f>SUM($EG$18,$FS$18,$HE$18)</f>
        <v>0</v>
      </c>
      <c r="IR18" s="14">
        <f>SUM($EH$18,$FT$18,$HF$18)</f>
        <v>0</v>
      </c>
      <c r="IS18" s="14">
        <f>SUM($EI$18,$FU$18,$HG$18)</f>
        <v>0</v>
      </c>
      <c r="IT18" s="14">
        <f>SUM($EJ$18,$FV$18,$HH$18)</f>
        <v>0</v>
      </c>
      <c r="IU18" s="14">
        <f>SUM($EK$18,$FW$18,$HI$18)</f>
        <v>0</v>
      </c>
      <c r="IV18" s="14">
        <f>SUM($EL$18,$FX$18,$HJ$18)</f>
        <v>0</v>
      </c>
      <c r="IW18" s="14">
        <f>SUM($EM$18,$FY$18,$HK$18)</f>
        <v>0</v>
      </c>
      <c r="IX18" s="14">
        <f>SUM($EN$18,$FZ$18,$HL$18)</f>
        <v>0</v>
      </c>
      <c r="IY18" s="14">
        <f>SUM($EO$18,$GA$18,$HM$18)</f>
        <v>0</v>
      </c>
      <c r="IZ18" s="14">
        <f>SUM($EP$18,$GB$18,$HN$18)</f>
        <v>0</v>
      </c>
      <c r="JA18" s="14">
        <f>SUM($EQ$18,$GC$18,$HO$18)</f>
        <v>0</v>
      </c>
      <c r="JB18" s="14">
        <f>SUM($ER$18,$GD$18,$HP$18)</f>
        <v>0</v>
      </c>
      <c r="JC18" s="14">
        <f>SUM($ES$18,$GE$18,$HQ$18)</f>
        <v>0</v>
      </c>
      <c r="JD18" s="14">
        <f>SUM($ET$18,$GF$18,$HR$18)</f>
        <v>0</v>
      </c>
      <c r="JE18" s="14">
        <f>SUM($EU$18,$GG$18,$HS$18)</f>
        <v>0</v>
      </c>
      <c r="JF18" s="14">
        <f>SUM($EV$18,$GH$18,$HT$18)</f>
        <v>0</v>
      </c>
      <c r="JG18" s="16">
        <f>SUM(HV18:JF18)</f>
        <v>5474451.9682617188</v>
      </c>
      <c r="JH18" s="66">
        <f>'[1]D-PSDP'!$CB$12</f>
        <v>1124</v>
      </c>
      <c r="JI18" s="67">
        <f>'[1]D-PSDP'!$CB$13</f>
        <v>1113</v>
      </c>
      <c r="JJ18" s="67">
        <f>'[1]D-PSDP'!$CB$14</f>
        <v>1098</v>
      </c>
      <c r="JK18" s="67">
        <f>'[1]D-PSDP'!$CB$15</f>
        <v>1083</v>
      </c>
      <c r="JL18" s="67">
        <f>'[1]D-PSDP'!$CB$16</f>
        <v>1067</v>
      </c>
      <c r="JM18" s="67">
        <f>'[1]D-PSDP'!$CB$17</f>
        <v>1048</v>
      </c>
      <c r="JN18" s="67">
        <f>'[1]D-PSDP'!$CB$18</f>
        <v>65042</v>
      </c>
      <c r="JO18" s="67">
        <f>'[1]D-PSDP'!$CB$19</f>
        <v>75335</v>
      </c>
      <c r="JP18" s="67">
        <f>'[1]D-PSDP'!$CB$20</f>
        <v>491.99996948242188</v>
      </c>
      <c r="JQ18" s="67">
        <f>'[1]D-PSDP'!$CB$21</f>
        <v>466</v>
      </c>
      <c r="JR18" s="67">
        <f>'[1]D-PSDP'!$CB$22</f>
        <v>439</v>
      </c>
      <c r="JS18" s="67">
        <f>'[1]D-PSDP'!$CB$23</f>
        <v>418</v>
      </c>
      <c r="JT18" s="67">
        <f>'[1]D-PSDP'!$CB$24</f>
        <v>395</v>
      </c>
      <c r="JU18" s="67">
        <f>'[1]D-PSDP'!$CB$25</f>
        <v>375</v>
      </c>
      <c r="JV18" s="67">
        <f>'[1]D-PSDP'!$CB$26</f>
        <v>355</v>
      </c>
      <c r="JW18" s="67">
        <f>'[1]D-PSDP'!$CB$27</f>
        <v>335</v>
      </c>
      <c r="JX18" s="67">
        <f>'[1]D-PSDP'!$CB$28</f>
        <v>320</v>
      </c>
      <c r="JY18" s="67">
        <f>'[1]D-PSDP'!$CB$29</f>
        <v>304</v>
      </c>
      <c r="JZ18" s="67">
        <f>'[1]D-PSDP'!$CB$30</f>
        <v>240.00001525878906</v>
      </c>
      <c r="KA18" s="67">
        <f>'[1]D-PSDP'!$CB$31</f>
        <v>0</v>
      </c>
      <c r="KB18" s="67">
        <f>'[1]D-PSDP'!$CB$32</f>
        <v>0</v>
      </c>
      <c r="KC18" s="67">
        <f>'[1]D-PSDP'!$CB$33</f>
        <v>0</v>
      </c>
      <c r="KD18" s="67">
        <f>'[1]D-PSDP'!$CB$34</f>
        <v>0</v>
      </c>
      <c r="KE18" s="67">
        <f>'[1]D-PSDP'!$CB$35</f>
        <v>0</v>
      </c>
      <c r="KF18" s="67">
        <f>'[1]D-PSDP'!$CB$36</f>
        <v>0</v>
      </c>
      <c r="KG18" s="67">
        <f>'[1]D-PSDP'!$CB$37</f>
        <v>0</v>
      </c>
      <c r="KH18" s="67">
        <f>'[1]D-PSDP'!$CB$38</f>
        <v>0</v>
      </c>
      <c r="KI18" s="67">
        <f>'[1]D-PSDP'!$CB$39</f>
        <v>0</v>
      </c>
      <c r="KJ18" s="67">
        <f>'[1]D-PSDP'!$CB$40</f>
        <v>0</v>
      </c>
      <c r="KK18" s="67">
        <f>'[1]D-PSDP'!$CB$41</f>
        <v>0</v>
      </c>
      <c r="KL18" s="67">
        <f>'[1]D-PSDP'!$CB$42</f>
        <v>0</v>
      </c>
      <c r="KM18" s="67">
        <f>'[1]D-PSDP'!$CB$43</f>
        <v>0</v>
      </c>
      <c r="KN18" s="67">
        <f>'[1]D-PSDP'!$CB$44</f>
        <v>0</v>
      </c>
      <c r="KO18" s="67">
        <f>'[1]D-PSDP'!$CB$45</f>
        <v>0</v>
      </c>
      <c r="KP18" s="67">
        <f>'[1]D-PSDP'!$CB$46</f>
        <v>0</v>
      </c>
      <c r="KQ18" s="67">
        <f>'[1]D-PSDP'!$CB$47</f>
        <v>0</v>
      </c>
      <c r="KR18" s="67">
        <f>'[1]D-PSDP'!$CB$48</f>
        <v>0</v>
      </c>
      <c r="KS18" s="68">
        <f>SUM(JH18:KR18)</f>
        <v>151048.99998474121</v>
      </c>
      <c r="KT18" s="66">
        <f>'[1]D-PSNP'!$CB$12</f>
        <v>607</v>
      </c>
      <c r="KU18" s="67">
        <f>'[1]D-PSNP'!$CB$13</f>
        <v>680</v>
      </c>
      <c r="KV18" s="67">
        <f>'[1]D-PSNP'!$CB$14</f>
        <v>653</v>
      </c>
      <c r="KW18" s="67">
        <f>'[1]D-PSNP'!$CB$15</f>
        <v>628</v>
      </c>
      <c r="KX18" s="67">
        <f>'[1]D-PSNP'!$CB$16</f>
        <v>603</v>
      </c>
      <c r="KY18" s="67">
        <f>'[1]D-PSNP'!$CB$17</f>
        <v>581</v>
      </c>
      <c r="KZ18" s="67">
        <f>'[1]D-PSNP'!$CB$18</f>
        <v>554</v>
      </c>
      <c r="LA18" s="67">
        <f>'[1]D-PSNP'!$CB$19</f>
        <v>530</v>
      </c>
      <c r="LB18" s="67">
        <f>'[1]D-PSNP'!$CB$20</f>
        <v>21903</v>
      </c>
      <c r="LC18" s="67">
        <f>'[1]D-PSNP'!$CB$21</f>
        <v>96113</v>
      </c>
      <c r="LD18" s="67">
        <f>'[1]D-PSNP'!$CB$22</f>
        <v>0</v>
      </c>
      <c r="LE18" s="67">
        <f>'[1]D-PSNP'!$CB$23</f>
        <v>0</v>
      </c>
      <c r="LF18" s="67">
        <f>'[1]D-PSNP'!$CB$24</f>
        <v>0</v>
      </c>
      <c r="LG18" s="67">
        <f>'[1]D-PSNP'!$CB$25</f>
        <v>0</v>
      </c>
      <c r="LH18" s="67">
        <f>'[1]D-PSNP'!$CB$26</f>
        <v>0</v>
      </c>
      <c r="LI18" s="67">
        <f>'[1]D-PSNP'!$CB$27</f>
        <v>0</v>
      </c>
      <c r="LJ18" s="67">
        <f>'[1]D-PSNP'!$CB$28</f>
        <v>0</v>
      </c>
      <c r="LK18" s="67">
        <f>'[1]D-PSNP'!$CB$29</f>
        <v>0</v>
      </c>
      <c r="LL18" s="67">
        <f>'[1]D-PSNP'!$CB$30</f>
        <v>21199.001953125</v>
      </c>
      <c r="LM18" s="67">
        <f>'[1]D-PSNP'!$CB$31</f>
        <v>10601</v>
      </c>
      <c r="LN18" s="67">
        <f>'[1]D-PSNP'!$CB$32</f>
        <v>0</v>
      </c>
      <c r="LO18" s="67">
        <f>'[1]D-PSNP'!$CB$33</f>
        <v>0</v>
      </c>
      <c r="LP18" s="67">
        <f>'[1]D-PSNP'!$CB$34</f>
        <v>0</v>
      </c>
      <c r="LQ18" s="67">
        <f>'[1]D-PSNP'!$CB$35</f>
        <v>0</v>
      </c>
      <c r="LR18" s="67">
        <f>'[1]D-PSNP'!$CB$36</f>
        <v>0</v>
      </c>
      <c r="LS18" s="67">
        <f>'[1]D-PSNP'!$CB$37</f>
        <v>0</v>
      </c>
      <c r="LT18" s="67">
        <f>'[1]D-PSNP'!$CB$38</f>
        <v>0</v>
      </c>
      <c r="LU18" s="67">
        <f>'[1]D-PSNP'!$CB$39</f>
        <v>0</v>
      </c>
      <c r="LV18" s="67">
        <f>'[1]D-PSNP'!$CB$40</f>
        <v>0</v>
      </c>
      <c r="LW18" s="67">
        <f>'[1]D-PSNP'!$CB$41</f>
        <v>0</v>
      </c>
      <c r="LX18" s="67">
        <f>'[1]D-PSNP'!$CB$42</f>
        <v>0</v>
      </c>
      <c r="LY18" s="67">
        <f>'[1]D-PSNP'!$CB$43</f>
        <v>0</v>
      </c>
      <c r="LZ18" s="67">
        <f>'[1]D-PSNP'!$CB$44</f>
        <v>0</v>
      </c>
      <c r="MA18" s="67">
        <f>'[1]D-PSNP'!$CB$45</f>
        <v>0</v>
      </c>
      <c r="MB18" s="67">
        <f>'[1]D-PSNP'!$CB$46</f>
        <v>0</v>
      </c>
      <c r="MC18" s="67">
        <f>'[1]D-PSNP'!$CB$47</f>
        <v>0</v>
      </c>
      <c r="MD18" s="67">
        <f>'[1]D-PSNP'!$CB$48</f>
        <v>0</v>
      </c>
      <c r="ME18" s="68">
        <f>SUM(KT18:MD18)</f>
        <v>154652.001953125</v>
      </c>
      <c r="MF18" s="66">
        <f>'[1]D-PSND'!$CB$12</f>
        <v>0</v>
      </c>
      <c r="MG18" s="67">
        <f>'[1]D-PSND'!$CB$13</f>
        <v>0</v>
      </c>
      <c r="MH18" s="67">
        <f>'[1]D-PSND'!$CB$14</f>
        <v>0</v>
      </c>
      <c r="MI18" s="67">
        <f>'[1]D-PSND'!$CB$15</f>
        <v>0</v>
      </c>
      <c r="MJ18" s="67">
        <f>'[1]D-PSND'!$CB$16</f>
        <v>0</v>
      </c>
      <c r="MK18" s="67">
        <f>'[1]D-PSND'!$CB$17</f>
        <v>0</v>
      </c>
      <c r="ML18" s="67">
        <f>'[1]D-PSND'!$CB$18</f>
        <v>0</v>
      </c>
      <c r="MM18" s="67">
        <f>'[1]D-PSND'!$CB$19</f>
        <v>0</v>
      </c>
      <c r="MN18" s="67">
        <f>'[1]D-PSND'!$CB$20</f>
        <v>0</v>
      </c>
      <c r="MO18" s="67">
        <f>'[1]D-PSND'!$CB$21</f>
        <v>0</v>
      </c>
      <c r="MP18" s="67">
        <f>'[1]D-PSND'!$CB$22</f>
        <v>0</v>
      </c>
      <c r="MQ18" s="67">
        <f>'[1]D-PSND'!$CB$23</f>
        <v>0</v>
      </c>
      <c r="MR18" s="67">
        <f>'[1]D-PSND'!$CB$24</f>
        <v>0</v>
      </c>
      <c r="MS18" s="67">
        <f>'[1]D-PSND'!$CB$25</f>
        <v>0</v>
      </c>
      <c r="MT18" s="67">
        <f>'[1]D-PSND'!$CB$26</f>
        <v>0</v>
      </c>
      <c r="MU18" s="67">
        <f>'[1]D-PSND'!$CB$27</f>
        <v>0</v>
      </c>
      <c r="MV18" s="67">
        <f>'[1]D-PSND'!$CB$28</f>
        <v>0</v>
      </c>
      <c r="MW18" s="67">
        <f>'[1]D-PSND'!$CB$29</f>
        <v>0</v>
      </c>
      <c r="MX18" s="67">
        <f>'[1]D-PSND'!$CB$30</f>
        <v>0</v>
      </c>
      <c r="MY18" s="67">
        <f>'[1]D-PSND'!$CB$31</f>
        <v>0</v>
      </c>
      <c r="MZ18" s="67">
        <f>'[1]D-PSND'!$CB$32</f>
        <v>0</v>
      </c>
      <c r="NA18" s="67">
        <f>'[1]D-PSND'!$CB$33</f>
        <v>0</v>
      </c>
      <c r="NB18" s="67">
        <f>'[1]D-PSND'!$CB$34</f>
        <v>0</v>
      </c>
      <c r="NC18" s="67">
        <f>'[1]D-PSND'!$CB$35</f>
        <v>0</v>
      </c>
      <c r="ND18" s="67">
        <f>'[1]D-PSND'!$CB$36</f>
        <v>0</v>
      </c>
      <c r="NE18" s="67">
        <f>'[1]D-PSND'!$CB$37</f>
        <v>0</v>
      </c>
      <c r="NF18" s="67">
        <f>'[1]D-PSND'!$CB$38</f>
        <v>0</v>
      </c>
      <c r="NG18" s="67">
        <f>'[1]D-PSND'!$CB$39</f>
        <v>0</v>
      </c>
      <c r="NH18" s="67">
        <f>'[1]D-PSND'!$CB$40</f>
        <v>0</v>
      </c>
      <c r="NI18" s="67">
        <f>'[1]D-PSND'!$CB$41</f>
        <v>0</v>
      </c>
      <c r="NJ18" s="67">
        <f>'[1]D-PSND'!$CB$42</f>
        <v>0</v>
      </c>
      <c r="NK18" s="67">
        <f>'[1]D-PSND'!$CB$43</f>
        <v>0</v>
      </c>
      <c r="NL18" s="67">
        <f>'[1]D-PSND'!$CB$44</f>
        <v>0</v>
      </c>
      <c r="NM18" s="67">
        <f>'[1]D-PSND'!$CB$45</f>
        <v>0</v>
      </c>
      <c r="NN18" s="67">
        <f>'[1]D-PSND'!$CB$46</f>
        <v>0</v>
      </c>
      <c r="NO18" s="67">
        <f>'[1]D-PSND'!$CB$47</f>
        <v>0</v>
      </c>
      <c r="NP18" s="67">
        <f>'[1]D-PSND'!$CB$48</f>
        <v>0</v>
      </c>
      <c r="NQ18" s="68">
        <f>SUM(MF18:NP18)</f>
        <v>0</v>
      </c>
      <c r="NR18" s="14">
        <f>SUM($JH$18,$KT$18,$MF$18)</f>
        <v>1731</v>
      </c>
      <c r="NS18" s="14">
        <f>SUM($JI$18,$KU$18,$MG$18)</f>
        <v>1793</v>
      </c>
      <c r="NT18" s="14">
        <f>SUM($JJ$18,$KV$18,$MH$18)</f>
        <v>1751</v>
      </c>
      <c r="NU18" s="14">
        <f>SUM($JK$18,$KW$18,$MI$18)</f>
        <v>1711</v>
      </c>
      <c r="NV18" s="14">
        <f>SUM($JL$18,$KX$18,$MJ$18)</f>
        <v>1670</v>
      </c>
      <c r="NW18" s="14">
        <f>SUM($JM$18,$KY$18,$MK$18)</f>
        <v>1629</v>
      </c>
      <c r="NX18" s="14">
        <f>SUM($JN$18,$KZ$18,$ML$18)</f>
        <v>65596</v>
      </c>
      <c r="NY18" s="14">
        <f>SUM($JO$18,$LA$18,$MM$18)</f>
        <v>75865</v>
      </c>
      <c r="NZ18" s="14">
        <f>SUM($JP$18,$LB$18,$MN$18)</f>
        <v>22394.999969482422</v>
      </c>
      <c r="OA18" s="14">
        <f>SUM($JQ$18,$LC$18,$MO$18)</f>
        <v>96579</v>
      </c>
      <c r="OB18" s="14">
        <f>SUM($JR$18,$LD$18,$MP$18)</f>
        <v>439</v>
      </c>
      <c r="OC18" s="14">
        <f>SUM($JS$18,$LE$18,$MQ$18)</f>
        <v>418</v>
      </c>
      <c r="OD18" s="14">
        <f>SUM($JT$18,$LF$18,$MR$18)</f>
        <v>395</v>
      </c>
      <c r="OE18" s="14">
        <f>SUM($JU$18,$LG$18,$MS$18)</f>
        <v>375</v>
      </c>
      <c r="OF18" s="14">
        <f>SUM($JV$18,$LH$18,$MT$18)</f>
        <v>355</v>
      </c>
      <c r="OG18" s="14">
        <f>SUM($JW$18,$LI$18,$MU$18)</f>
        <v>335</v>
      </c>
      <c r="OH18" s="14">
        <f>SUM($JX$18,$LJ$18,$MV$18)</f>
        <v>320</v>
      </c>
      <c r="OI18" s="14">
        <f>SUM($JY$18,$LK$18,$MW$18)</f>
        <v>304</v>
      </c>
      <c r="OJ18" s="14">
        <f>SUM($JZ$18,$LL$18,$MX$18)</f>
        <v>21439.001968383789</v>
      </c>
      <c r="OK18" s="14">
        <f>SUM($KA$18,$LM$18,$MY$18)</f>
        <v>10601</v>
      </c>
      <c r="OL18" s="14">
        <f>SUM($KB$18,$LN$18,$MZ$18)</f>
        <v>0</v>
      </c>
      <c r="OM18" s="14">
        <f>SUM($KC$18,$LO$18,$NA$18)</f>
        <v>0</v>
      </c>
      <c r="ON18" s="14">
        <f>SUM($KD$18,$LP$18,$NB$18)</f>
        <v>0</v>
      </c>
      <c r="OO18" s="14">
        <f>SUM($KE$18,$LQ$18,$NC$18)</f>
        <v>0</v>
      </c>
      <c r="OP18" s="14">
        <f>SUM($KF$18,$LR$18,$ND$18)</f>
        <v>0</v>
      </c>
      <c r="OQ18" s="14">
        <f>SUM($KG$18,$LS$18,$NE$18)</f>
        <v>0</v>
      </c>
      <c r="OR18" s="14">
        <f>SUM($KH$18,$LT$18,$NF$18)</f>
        <v>0</v>
      </c>
      <c r="OS18" s="14">
        <f>SUM($KI$18,$LU$18,$NG$18)</f>
        <v>0</v>
      </c>
      <c r="OT18" s="14">
        <f>SUM($KJ$18,$LV$18,$NH$18)</f>
        <v>0</v>
      </c>
      <c r="OU18" s="14">
        <f>SUM($KK$18,$LW$18,$NI$18)</f>
        <v>0</v>
      </c>
      <c r="OV18" s="14">
        <f>SUM($KL$18,$LX$18,$NJ$18)</f>
        <v>0</v>
      </c>
      <c r="OW18" s="14">
        <f>SUM($KM$18,$LY$18,$NK$18)</f>
        <v>0</v>
      </c>
      <c r="OX18" s="14">
        <f>SUM($KN$18,$LZ$18,$NL$18)</f>
        <v>0</v>
      </c>
      <c r="OY18" s="14">
        <f>SUM($KO$18,$MA$18,$NM$18)</f>
        <v>0</v>
      </c>
      <c r="OZ18" s="14">
        <f>SUM($KP$18,$MB$18,$NN$18)</f>
        <v>0</v>
      </c>
      <c r="PA18" s="14">
        <f>SUM($KQ$18,$MC$18,$NO$18)</f>
        <v>0</v>
      </c>
      <c r="PB18" s="14">
        <f>SUM($KR$18,$MD$18,$NP$18)</f>
        <v>0</v>
      </c>
      <c r="PC18" s="16">
        <f>SUM(NR18:PB18)</f>
        <v>305701.00193786621</v>
      </c>
    </row>
    <row r="19" spans="1:419" outlineLevel="1" x14ac:dyDescent="0.4">
      <c r="A19" s="46" t="s">
        <v>109</v>
      </c>
      <c r="B19" s="25">
        <f>'[2]CF PDP'!$BY$36</f>
        <v>653721</v>
      </c>
      <c r="C19" s="25">
        <f>'[2]CF PDP'!$BY$37</f>
        <v>651166</v>
      </c>
      <c r="D19" s="25">
        <f>'[2]CF PDP'!$BY$38</f>
        <v>616868</v>
      </c>
      <c r="E19" s="25">
        <f>'[2]CF PDP'!$BY$39</f>
        <v>519601</v>
      </c>
      <c r="F19" s="25">
        <f>'[2]CF PDP'!$BY$40</f>
        <v>518046</v>
      </c>
      <c r="G19" s="25">
        <f>'[2]CF PDP'!$BY$41</f>
        <v>516674</v>
      </c>
      <c r="H19" s="25">
        <f>'[2]CF PDP'!$BY$42</f>
        <v>515375</v>
      </c>
      <c r="I19" s="25">
        <f>'[2]CF PDP'!$BY$43</f>
        <v>514238</v>
      </c>
      <c r="J19" s="25">
        <f>'[2]CF PDP'!$BY$44</f>
        <v>513217</v>
      </c>
      <c r="K19" s="25">
        <f>'[2]CF PDP'!$BY$45</f>
        <v>512321</v>
      </c>
      <c r="L19" s="25">
        <f>'[2]CF PDP'!$BY$46</f>
        <v>511474</v>
      </c>
      <c r="M19" s="25">
        <f>'[2]CF PDP'!$BY$47</f>
        <v>479073</v>
      </c>
      <c r="N19" s="25">
        <f>'[2]CF PDP'!$BY$48</f>
        <v>276198</v>
      </c>
      <c r="O19" s="25">
        <f>'[2]CF PDP'!$BY$49</f>
        <v>254662</v>
      </c>
      <c r="P19" s="25">
        <f>'[2]CF PDP'!$BY$50</f>
        <v>0</v>
      </c>
      <c r="Q19" s="25">
        <f>'[2]CF PDP'!$BY$51</f>
        <v>0</v>
      </c>
      <c r="R19" s="25">
        <f>'[2]CF PDP'!$BY$52</f>
        <v>0</v>
      </c>
      <c r="S19" s="25">
        <f>'[2]CF PDP'!$BY$53</f>
        <v>0</v>
      </c>
      <c r="T19" s="25">
        <f>'[2]CF PDP'!$BY$54</f>
        <v>0</v>
      </c>
      <c r="U19" s="25">
        <f>'[2]CF PDP'!$BY$55</f>
        <v>0</v>
      </c>
      <c r="V19" s="25">
        <f>'[2]CF PDP'!$BY$56</f>
        <v>0</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7052634</v>
      </c>
      <c r="AN19" s="27">
        <f>'[2]CF PNP'!$BY$36</f>
        <v>493591</v>
      </c>
      <c r="AO19" s="25">
        <f>'[2]CF PNP'!$BY$37</f>
        <v>514676</v>
      </c>
      <c r="AP19" s="25">
        <f>'[2]CF PNP'!$BY$38</f>
        <v>514158</v>
      </c>
      <c r="AQ19" s="25">
        <f>'[2]CF PNP'!$BY$39</f>
        <v>513707</v>
      </c>
      <c r="AR19" s="25">
        <f>'[2]CF PNP'!$BY$40</f>
        <v>513289</v>
      </c>
      <c r="AS19" s="25">
        <f>'[2]CF PNP'!$BY$41</f>
        <v>491709</v>
      </c>
      <c r="AT19" s="25">
        <f>'[2]CF PNP'!$BY$42</f>
        <v>385529</v>
      </c>
      <c r="AU19" s="25">
        <f>'[2]CF PNP'!$BY$43</f>
        <v>385240</v>
      </c>
      <c r="AV19" s="25">
        <f>'[2]CF PNP'!$BY$44</f>
        <v>384977</v>
      </c>
      <c r="AW19" s="25">
        <f>'[2]CF PNP'!$BY$45</f>
        <v>384757</v>
      </c>
      <c r="AX19" s="25">
        <f>'[2]CF PNP'!$BY$46</f>
        <v>384520</v>
      </c>
      <c r="AY19" s="25">
        <f>'[2]CF PNP'!$BY$47</f>
        <v>384321</v>
      </c>
      <c r="AZ19" s="25">
        <f>'[2]CF PNP'!$BY$48</f>
        <v>384144</v>
      </c>
      <c r="BA19" s="25">
        <f>'[2]CF PNP'!$BY$49</f>
        <v>211542</v>
      </c>
      <c r="BB19" s="25">
        <f>'[2]CF PNP'!$BY$50</f>
        <v>0</v>
      </c>
      <c r="BC19" s="25">
        <f>'[2]CF PNP'!$BY$51</f>
        <v>0</v>
      </c>
      <c r="BD19" s="25">
        <f>'[2]CF PNP'!$BY$52</f>
        <v>0</v>
      </c>
      <c r="BE19" s="25">
        <f>'[2]CF PNP'!$BY$53</f>
        <v>0</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5946160</v>
      </c>
      <c r="BZ19" s="27">
        <f>'[2]CF PND'!$BY$36</f>
        <v>0</v>
      </c>
      <c r="CA19" s="25">
        <f>'[2]CF PND'!$BY$37</f>
        <v>0</v>
      </c>
      <c r="CB19" s="25">
        <f>'[2]CF PND'!$BY$38</f>
        <v>0</v>
      </c>
      <c r="CC19" s="25">
        <f>'[2]CF PND'!$BY$39</f>
        <v>0</v>
      </c>
      <c r="CD19" s="25">
        <f>'[2]CF PND'!$BY$40</f>
        <v>0</v>
      </c>
      <c r="CE19" s="25">
        <f>'[2]CF PND'!$BY$41</f>
        <v>0</v>
      </c>
      <c r="CF19" s="25">
        <f>'[2]CF PND'!$BY$42</f>
        <v>0</v>
      </c>
      <c r="CG19" s="25">
        <f>'[2]CF PND'!$BY$43</f>
        <v>0</v>
      </c>
      <c r="CH19" s="25">
        <f>'[2]CF PND'!$BY$44</f>
        <v>0</v>
      </c>
      <c r="CI19" s="25">
        <f>'[2]CF PND'!$BY$45</f>
        <v>0</v>
      </c>
      <c r="CJ19" s="25">
        <f>'[2]CF PND'!$BY$46</f>
        <v>0</v>
      </c>
      <c r="CK19" s="25">
        <f>'[2]CF PND'!$BY$47</f>
        <v>0</v>
      </c>
      <c r="CL19" s="25">
        <f>'[2]CF PND'!$BY$48</f>
        <v>0</v>
      </c>
      <c r="CM19" s="25">
        <f>'[2]CF PND'!$BY$49</f>
        <v>0</v>
      </c>
      <c r="CN19" s="25">
        <f>'[2]CF PND'!$BY$50</f>
        <v>0</v>
      </c>
      <c r="CO19" s="25">
        <f>'[2]CF PND'!$BY$51</f>
        <v>0</v>
      </c>
      <c r="CP19" s="25">
        <f>'[2]CF PND'!$BY$52</f>
        <v>0</v>
      </c>
      <c r="CQ19" s="25">
        <f>'[2]CF PND'!$BY$53</f>
        <v>0</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0</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8443</v>
      </c>
      <c r="HW19" s="25">
        <f>'[2]CF PRB'!$BY$37</f>
        <v>12692</v>
      </c>
      <c r="HX19" s="25">
        <f>'[2]CF PRB'!$BY$38</f>
        <v>139498</v>
      </c>
      <c r="HY19" s="25">
        <f>'[2]CF PRB'!$BY$39</f>
        <v>140166</v>
      </c>
      <c r="HZ19" s="25">
        <f>'[2]CF PRB'!$BY$40</f>
        <v>139796</v>
      </c>
      <c r="IA19" s="25">
        <f>'[2]CF PRB'!$BY$41</f>
        <v>265695</v>
      </c>
      <c r="IB19" s="25">
        <f>'[2]CF PRB'!$BY$42</f>
        <v>265052</v>
      </c>
      <c r="IC19" s="25">
        <f>'[2]CF PRB'!$BY$43</f>
        <v>137784</v>
      </c>
      <c r="ID19" s="25">
        <f>'[2]CF PRB'!$BY$44</f>
        <v>137149</v>
      </c>
      <c r="IE19" s="25">
        <f>'[2]CF PRB'!$BY$45</f>
        <v>9649</v>
      </c>
      <c r="IF19" s="25">
        <f>'[2]CF PRB'!$BY$46</f>
        <v>9437</v>
      </c>
      <c r="IG19" s="25">
        <f>'[2]CF PRB'!$BY$47</f>
        <v>135421</v>
      </c>
      <c r="IH19" s="25">
        <f>'[2]CF PRB'!$BY$48</f>
        <v>242914</v>
      </c>
      <c r="II19" s="25">
        <f>'[2]CF PRB'!$BY$49</f>
        <v>581368</v>
      </c>
      <c r="IJ19" s="25">
        <f>'[2]CF PRB'!$BY$50</f>
        <v>951585</v>
      </c>
      <c r="IK19" s="25">
        <f>'[2]CF PRB'!$BY$51</f>
        <v>892198</v>
      </c>
      <c r="IL19" s="25">
        <f>'[2]CF PRB'!$BY$52</f>
        <v>765639</v>
      </c>
      <c r="IM19" s="25">
        <f>'[2]CF PRB'!$BY$53</f>
        <v>691181</v>
      </c>
      <c r="IN19" s="25">
        <f>'[2]CF PRB'!$BY$54</f>
        <v>637900</v>
      </c>
      <c r="IO19" s="25">
        <f>'[2]CF PRB'!$BY$55</f>
        <v>0</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6163567</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1732</v>
      </c>
      <c r="NS19" s="25">
        <f>'[2]CF PS'!$BY$37</f>
        <v>1794</v>
      </c>
      <c r="NT19" s="25">
        <f>'[2]CF PS'!$BY$38</f>
        <v>1752</v>
      </c>
      <c r="NU19" s="25">
        <f>'[2]CF PS'!$BY$39</f>
        <v>1713</v>
      </c>
      <c r="NV19" s="25">
        <f>'[2]CF PS'!$BY$40</f>
        <v>1670</v>
      </c>
      <c r="NW19" s="25">
        <f>'[2]CF PS'!$BY$41</f>
        <v>1628</v>
      </c>
      <c r="NX19" s="25">
        <f>'[2]CF PS'!$BY$42</f>
        <v>128606</v>
      </c>
      <c r="NY19" s="25">
        <f>'[2]CF PS'!$BY$43</f>
        <v>128375</v>
      </c>
      <c r="NZ19" s="25">
        <f>'[2]CF PS'!$BY$44</f>
        <v>127412</v>
      </c>
      <c r="OA19" s="25">
        <f>'[2]CF PS'!$BY$45</f>
        <v>128086</v>
      </c>
      <c r="OB19" s="25">
        <f>'[2]CF PS'!$BY$46</f>
        <v>440</v>
      </c>
      <c r="OC19" s="25">
        <f>'[2]CF PS'!$BY$47</f>
        <v>417</v>
      </c>
      <c r="OD19" s="25">
        <f>'[2]CF PS'!$BY$48</f>
        <v>395</v>
      </c>
      <c r="OE19" s="25">
        <f>'[2]CF PS'!$BY$49</f>
        <v>376</v>
      </c>
      <c r="OF19" s="25">
        <f>'[2]CF PS'!$BY$50</f>
        <v>355</v>
      </c>
      <c r="OG19" s="25">
        <f>'[2]CF PS'!$BY$51</f>
        <v>337</v>
      </c>
      <c r="OH19" s="25">
        <f>'[2]CF PS'!$BY$52</f>
        <v>320</v>
      </c>
      <c r="OI19" s="25">
        <f>'[2]CF PS'!$BY$53</f>
        <v>304</v>
      </c>
      <c r="OJ19" s="25">
        <f>'[2]CF PS'!$BY$54</f>
        <v>288</v>
      </c>
      <c r="OK19" s="25">
        <f>'[2]CF PS'!$BY$55</f>
        <v>0</v>
      </c>
      <c r="OL19" s="25">
        <f>'[2]CF PS'!$BY$56</f>
        <v>0</v>
      </c>
      <c r="OM19" s="25">
        <f>'[2]CF PS'!$BY$57</f>
        <v>0</v>
      </c>
      <c r="ON19" s="25">
        <f>'[2]CF PS'!$BY$58</f>
        <v>0</v>
      </c>
      <c r="OO19" s="25">
        <f>'[2]CF PS'!$BY$59</f>
        <v>0</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526000</v>
      </c>
    </row>
    <row r="20" spans="1:419" ht="15.5" thickBot="1" x14ac:dyDescent="0.45">
      <c r="A20" s="47" t="s">
        <v>124</v>
      </c>
      <c r="B20" s="40">
        <f>IF(AND(B18&lt;&gt;0,B19&lt;&gt;0),(B18-B19)/B19,IF(AND(B18=0,B19=0),"",IF(AND(B18="",B19=""),"",IF(AND(B18=0,B19=""),"", IF(AND(B18="",B19=0),"",1)))))</f>
        <v>2.8681960652939096E-7</v>
      </c>
      <c r="C20" s="40">
        <f t="shared" ref="C20:CP20" si="644">IF(AND(C18&lt;&gt;0,C19&lt;&gt;0),(C18-C19)/C19,IF(AND(C18=0,C19=0),"",IF(AND(C18="",C19=""),"",IF(AND(C18=0,C19=""),"", IF(AND(C18="",C19=0),"",1)))))</f>
        <v>2.879450094138822E-7</v>
      </c>
      <c r="D20" s="40">
        <f t="shared" si="644"/>
        <v>-7.0922790613226814E-7</v>
      </c>
      <c r="E20" s="40">
        <f t="shared" si="644"/>
        <v>2.405692059869015E-7</v>
      </c>
      <c r="F20" s="40">
        <f t="shared" si="644"/>
        <v>-5.4290545627222296E-7</v>
      </c>
      <c r="G20" s="40">
        <f t="shared" si="644"/>
        <v>6.0483012499177428E-7</v>
      </c>
      <c r="H20" s="40">
        <f t="shared" si="644"/>
        <v>-4.8508367693427119E-7</v>
      </c>
      <c r="I20" s="40">
        <f t="shared" si="644"/>
        <v>6.6846479645611562E-7</v>
      </c>
      <c r="J20" s="40">
        <f t="shared" si="644"/>
        <v>-4.8712338055832131E-7</v>
      </c>
      <c r="K20" s="40">
        <f t="shared" si="644"/>
        <v>1.8299074213237404E-7</v>
      </c>
      <c r="L20" s="40">
        <f t="shared" si="644"/>
        <v>-7.3317509785443645E-7</v>
      </c>
      <c r="M20" s="40">
        <f t="shared" si="644"/>
        <v>9.7845213568704552E-7</v>
      </c>
      <c r="N20" s="40">
        <f t="shared" si="644"/>
        <v>9.0514775631974164E-7</v>
      </c>
      <c r="O20" s="40">
        <f t="shared" si="644"/>
        <v>-0.33321919102575176</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-1.2032084838799235E-2</v>
      </c>
      <c r="AN20" s="39">
        <f t="shared" si="644"/>
        <v>8.5103354801850119E-4</v>
      </c>
      <c r="AO20" s="40">
        <f t="shared" si="644"/>
        <v>-4.2502467571831602E-7</v>
      </c>
      <c r="AP20" s="40">
        <f t="shared" si="644"/>
        <v>-4.2545287635318324E-7</v>
      </c>
      <c r="AQ20" s="40">
        <f t="shared" si="644"/>
        <v>-4.2582639520193418E-7</v>
      </c>
      <c r="AR20" s="40">
        <f t="shared" si="644"/>
        <v>-7.3058257628743263E-7</v>
      </c>
      <c r="AS20" s="40">
        <f t="shared" si="644"/>
        <v>-9.5330774909550158E-7</v>
      </c>
      <c r="AT20" s="40">
        <f t="shared" si="644"/>
        <v>-2.4317236835620667E-7</v>
      </c>
      <c r="AU20" s="40">
        <f t="shared" si="644"/>
        <v>3.2447305575744991E-7</v>
      </c>
      <c r="AV20" s="40">
        <f t="shared" si="644"/>
        <v>8.9291048556147514E-7</v>
      </c>
      <c r="AW20" s="40">
        <f t="shared" si="644"/>
        <v>-8.9342104237219854E-7</v>
      </c>
      <c r="AX20" s="40">
        <f t="shared" si="644"/>
        <v>6.501612399875169E-7</v>
      </c>
      <c r="AY20" s="40">
        <f t="shared" si="644"/>
        <v>3.2524894554291854E-7</v>
      </c>
      <c r="AZ20" s="40">
        <f t="shared" si="644"/>
        <v>-9.7619642634012251E-7</v>
      </c>
      <c r="BA20" s="40">
        <f t="shared" si="644"/>
        <v>-0.19938741479233438</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-7.023056687004722E-3</v>
      </c>
      <c r="BZ20" s="39" t="str">
        <f t="shared" si="644"/>
        <v/>
      </c>
      <c r="CA20" s="40" t="str">
        <f t="shared" si="644"/>
        <v/>
      </c>
      <c r="CB20" s="40" t="str">
        <f t="shared" si="644"/>
        <v/>
      </c>
      <c r="CC20" s="40" t="str">
        <f t="shared" si="644"/>
        <v/>
      </c>
      <c r="CD20" s="40" t="str">
        <f t="shared" si="644"/>
        <v/>
      </c>
      <c r="CE20" s="40" t="str">
        <f t="shared" si="644"/>
        <v/>
      </c>
      <c r="CF20" s="40" t="str">
        <f t="shared" si="644"/>
        <v/>
      </c>
      <c r="CG20" s="40" t="str">
        <f t="shared" si="644"/>
        <v/>
      </c>
      <c r="CH20" s="40" t="str">
        <f t="shared" si="644"/>
        <v/>
      </c>
      <c r="CI20" s="40" t="str">
        <f t="shared" si="644"/>
        <v/>
      </c>
      <c r="CJ20" s="40" t="str">
        <f t="shared" si="644"/>
        <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t="str">
        <f t="shared" si="647"/>
        <v/>
      </c>
      <c r="DL20" s="72">
        <f t="shared" si="647"/>
        <v>1</v>
      </c>
      <c r="DM20" s="73">
        <f t="shared" si="647"/>
        <v>1</v>
      </c>
      <c r="DN20" s="73">
        <f t="shared" si="647"/>
        <v>1</v>
      </c>
      <c r="DO20" s="73">
        <f t="shared" si="647"/>
        <v>1</v>
      </c>
      <c r="DP20" s="73">
        <f t="shared" si="647"/>
        <v>1</v>
      </c>
      <c r="DQ20" s="73">
        <f t="shared" si="647"/>
        <v>1</v>
      </c>
      <c r="DR20" s="73">
        <f t="shared" si="647"/>
        <v>1</v>
      </c>
      <c r="DS20" s="73">
        <f t="shared" si="647"/>
        <v>1</v>
      </c>
      <c r="DT20" s="73">
        <f t="shared" si="647"/>
        <v>1</v>
      </c>
      <c r="DU20" s="73">
        <f t="shared" si="647"/>
        <v>1</v>
      </c>
      <c r="DV20" s="73">
        <f t="shared" si="647"/>
        <v>1</v>
      </c>
      <c r="DW20" s="73">
        <f t="shared" si="647"/>
        <v>1</v>
      </c>
      <c r="DX20" s="73">
        <f t="shared" si="647"/>
        <v>1</v>
      </c>
      <c r="DY20" s="73">
        <f t="shared" si="647"/>
        <v>1</v>
      </c>
      <c r="DZ20" s="73">
        <f t="shared" si="647"/>
        <v>1</v>
      </c>
      <c r="EA20" s="73">
        <f t="shared" si="647"/>
        <v>1</v>
      </c>
      <c r="EB20" s="73">
        <f t="shared" si="647"/>
        <v>1</v>
      </c>
      <c r="EC20" s="73">
        <f t="shared" si="647"/>
        <v>1</v>
      </c>
      <c r="ED20" s="73">
        <f t="shared" si="647"/>
        <v>1</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f t="shared" si="647"/>
        <v>1</v>
      </c>
      <c r="EX20" s="72">
        <f t="shared" si="647"/>
        <v>1</v>
      </c>
      <c r="EY20" s="73">
        <f t="shared" si="647"/>
        <v>1</v>
      </c>
      <c r="EZ20" s="73">
        <f t="shared" si="647"/>
        <v>1</v>
      </c>
      <c r="FA20" s="73">
        <f t="shared" si="647"/>
        <v>1</v>
      </c>
      <c r="FB20" s="73">
        <f t="shared" si="647"/>
        <v>1</v>
      </c>
      <c r="FC20" s="73">
        <f t="shared" si="647"/>
        <v>1</v>
      </c>
      <c r="FD20" s="73">
        <f t="shared" si="647"/>
        <v>1</v>
      </c>
      <c r="FE20" s="73">
        <f t="shared" si="647"/>
        <v>1</v>
      </c>
      <c r="FF20" s="73">
        <f t="shared" si="647"/>
        <v>1</v>
      </c>
      <c r="FG20" s="73">
        <f t="shared" si="647"/>
        <v>1</v>
      </c>
      <c r="FH20" s="73">
        <f t="shared" si="647"/>
        <v>1</v>
      </c>
      <c r="FI20" s="73">
        <f t="shared" si="647"/>
        <v>1</v>
      </c>
      <c r="FJ20" s="73">
        <f t="shared" si="647"/>
        <v>1</v>
      </c>
      <c r="FK20" s="73">
        <f t="shared" si="647"/>
        <v>1</v>
      </c>
      <c r="FL20" s="73">
        <f t="shared" si="647"/>
        <v>1</v>
      </c>
      <c r="FM20" s="73">
        <f t="shared" si="647"/>
        <v>1</v>
      </c>
      <c r="FN20" s="73">
        <f t="shared" si="647"/>
        <v>1</v>
      </c>
      <c r="FO20" s="73">
        <f t="shared" si="647"/>
        <v>1</v>
      </c>
      <c r="FP20" s="73">
        <f t="shared" si="647"/>
        <v>1</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f t="shared" si="647"/>
        <v>1</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1.1844131232974062E-4</v>
      </c>
      <c r="HW20" s="40">
        <f t="shared" si="651"/>
        <v>2.363693665300977E-4</v>
      </c>
      <c r="HX20" s="40">
        <f t="shared" si="651"/>
        <v>-0.67753659550674561</v>
      </c>
      <c r="HY20" s="40">
        <f t="shared" si="651"/>
        <v>-1.4268795570965854E-5</v>
      </c>
      <c r="HZ20" s="40">
        <f t="shared" si="651"/>
        <v>1.4306560988869495E-5</v>
      </c>
      <c r="IA20" s="40">
        <f t="shared" si="651"/>
        <v>-0.39526901146050925</v>
      </c>
      <c r="IB20" s="40">
        <f t="shared" si="651"/>
        <v>-0.23774202797941535</v>
      </c>
      <c r="IC20" s="40">
        <f t="shared" si="651"/>
        <v>-7.2612805641438775E-6</v>
      </c>
      <c r="ID20" s="40">
        <f t="shared" si="651"/>
        <v>-0.15312543292331698</v>
      </c>
      <c r="IE20" s="40">
        <f t="shared" si="651"/>
        <v>-1.0363768266141569E-4</v>
      </c>
      <c r="IF20" s="40">
        <f t="shared" si="651"/>
        <v>-2.119317579739324E-4</v>
      </c>
      <c r="IG20" s="40">
        <f t="shared" si="651"/>
        <v>-0.69795674230732307</v>
      </c>
      <c r="IH20" s="40">
        <f t="shared" si="651"/>
        <v>1.6466733082490099E-5</v>
      </c>
      <c r="II20" s="40">
        <f t="shared" si="651"/>
        <v>0.17417539321049663</v>
      </c>
      <c r="IJ20" s="40">
        <f t="shared" si="651"/>
        <v>-0.13400803002359221</v>
      </c>
      <c r="IK20" s="40">
        <f t="shared" si="651"/>
        <v>-0.20010132280054427</v>
      </c>
      <c r="IL20" s="40">
        <f t="shared" si="651"/>
        <v>1.3060985660343844E-6</v>
      </c>
      <c r="IM20" s="40">
        <f t="shared" si="651"/>
        <v>0</v>
      </c>
      <c r="IN20" s="40">
        <f t="shared" si="651"/>
        <v>-0.16657940116005643</v>
      </c>
      <c r="IO20" s="40" t="str">
        <f t="shared" si="651"/>
        <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-0.11180458194715516</v>
      </c>
      <c r="JH20" s="72">
        <f t="shared" si="651"/>
        <v>1</v>
      </c>
      <c r="JI20" s="73">
        <f t="shared" si="651"/>
        <v>1</v>
      </c>
      <c r="JJ20" s="73">
        <f t="shared" si="651"/>
        <v>1</v>
      </c>
      <c r="JK20" s="73">
        <f t="shared" si="651"/>
        <v>1</v>
      </c>
      <c r="JL20" s="73">
        <f t="shared" si="651"/>
        <v>1</v>
      </c>
      <c r="JM20" s="73">
        <f t="shared" si="651"/>
        <v>1</v>
      </c>
      <c r="JN20" s="73">
        <f t="shared" si="651"/>
        <v>1</v>
      </c>
      <c r="JO20" s="73">
        <f t="shared" si="651"/>
        <v>1</v>
      </c>
      <c r="JP20" s="73">
        <f t="shared" si="651"/>
        <v>1</v>
      </c>
      <c r="JQ20" s="73">
        <f t="shared" si="651"/>
        <v>1</v>
      </c>
      <c r="JR20" s="73">
        <f t="shared" si="651"/>
        <v>1</v>
      </c>
      <c r="JS20" s="73">
        <f t="shared" si="651"/>
        <v>1</v>
      </c>
      <c r="JT20" s="73">
        <f t="shared" si="651"/>
        <v>1</v>
      </c>
      <c r="JU20" s="73">
        <f t="shared" si="651"/>
        <v>1</v>
      </c>
      <c r="JV20" s="73">
        <f t="shared" si="651"/>
        <v>1</v>
      </c>
      <c r="JW20" s="73">
        <f t="shared" si="651"/>
        <v>1</v>
      </c>
      <c r="JX20" s="73">
        <f t="shared" si="651"/>
        <v>1</v>
      </c>
      <c r="JY20" s="73">
        <f t="shared" si="651"/>
        <v>1</v>
      </c>
      <c r="JZ20" s="73">
        <f t="shared" si="651"/>
        <v>1</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f t="shared" si="651"/>
        <v>1</v>
      </c>
      <c r="KT20" s="72">
        <f t="shared" si="651"/>
        <v>1</v>
      </c>
      <c r="KU20" s="73">
        <f t="shared" si="651"/>
        <v>1</v>
      </c>
      <c r="KV20" s="73">
        <f t="shared" si="651"/>
        <v>1</v>
      </c>
      <c r="KW20" s="73">
        <f t="shared" si="651"/>
        <v>1</v>
      </c>
      <c r="KX20" s="73">
        <f t="shared" si="651"/>
        <v>1</v>
      </c>
      <c r="KY20" s="73">
        <f t="shared" si="651"/>
        <v>1</v>
      </c>
      <c r="KZ20" s="73">
        <f t="shared" si="651"/>
        <v>1</v>
      </c>
      <c r="LA20" s="73">
        <f t="shared" si="651"/>
        <v>1</v>
      </c>
      <c r="LB20" s="73">
        <f t="shared" si="651"/>
        <v>1</v>
      </c>
      <c r="LC20" s="73">
        <f t="shared" si="651"/>
        <v>1</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f t="shared" si="655"/>
        <v>1</v>
      </c>
      <c r="LM20" s="73">
        <f t="shared" si="655"/>
        <v>1</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f t="shared" si="655"/>
        <v>1</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-5.7736720554272516E-4</v>
      </c>
      <c r="NS20" s="40">
        <f t="shared" si="655"/>
        <v>-5.5741360089186175E-4</v>
      </c>
      <c r="NT20" s="40">
        <f t="shared" si="655"/>
        <v>-5.7077625570776253E-4</v>
      </c>
      <c r="NU20" s="40">
        <f t="shared" si="655"/>
        <v>-1.1675423234092236E-3</v>
      </c>
      <c r="NV20" s="40">
        <f t="shared" si="655"/>
        <v>0</v>
      </c>
      <c r="NW20" s="40">
        <f t="shared" si="655"/>
        <v>6.1425061425061424E-4</v>
      </c>
      <c r="NX20" s="40">
        <f t="shared" si="655"/>
        <v>-0.48994603673234532</v>
      </c>
      <c r="NY20" s="40">
        <f t="shared" si="655"/>
        <v>-0.40903602726387539</v>
      </c>
      <c r="NZ20" s="40">
        <f t="shared" si="655"/>
        <v>-0.82423162677391126</v>
      </c>
      <c r="OA20" s="40">
        <f t="shared" si="655"/>
        <v>-0.24598316755929608</v>
      </c>
      <c r="OB20" s="40">
        <f t="shared" si="655"/>
        <v>-2.2727272727272726E-3</v>
      </c>
      <c r="OC20" s="40">
        <f t="shared" si="655"/>
        <v>2.3980815347721821E-3</v>
      </c>
      <c r="OD20" s="40">
        <f t="shared" si="655"/>
        <v>0</v>
      </c>
      <c r="OE20" s="40">
        <f t="shared" si="655"/>
        <v>-2.6595744680851063E-3</v>
      </c>
      <c r="OF20" s="40">
        <f t="shared" si="655"/>
        <v>0</v>
      </c>
      <c r="OG20" s="40">
        <f t="shared" si="655"/>
        <v>-5.9347181008902079E-3</v>
      </c>
      <c r="OH20" s="40">
        <f t="shared" si="655"/>
        <v>0</v>
      </c>
      <c r="OI20" s="40">
        <f t="shared" si="655"/>
        <v>0</v>
      </c>
      <c r="OJ20" s="40">
        <f t="shared" si="655"/>
        <v>73.440979056888153</v>
      </c>
      <c r="OK20" s="40">
        <f t="shared" si="655"/>
        <v>1</v>
      </c>
      <c r="OL20" s="40" t="str">
        <f t="shared" si="655"/>
        <v/>
      </c>
      <c r="OM20" s="40" t="str">
        <f t="shared" si="655"/>
        <v/>
      </c>
      <c r="ON20" s="40" t="str">
        <f t="shared" si="655"/>
        <v/>
      </c>
      <c r="OO20" s="40" t="str">
        <f t="shared" ref="OO20:PB20" si="658">IF(AND(OO18&lt;&gt;0,OO19&lt;&gt;0),(OO18-OO19)/OO19,IF(AND(OO18=0,OO19=0),"",IF(AND(OO18="",OO19=""),"",IF(AND(OO18=0,OO19=""),"", IF(AND(OO18="",OO19=0),"",1)))))</f>
        <v/>
      </c>
      <c r="OP20" s="40" t="str">
        <f t="shared" si="658"/>
        <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-0.41881938795082468</v>
      </c>
    </row>
    <row r="21" spans="1:419" outlineLevel="1" x14ac:dyDescent="0.4">
      <c r="A21" s="46" t="s">
        <v>16</v>
      </c>
      <c r="B21" s="14">
        <f>'[1]D-PDP'!$BX$12</f>
        <v>1171165</v>
      </c>
      <c r="C21" s="14">
        <f>'[1]D-PDP'!$BX$13</f>
        <v>1159315.125</v>
      </c>
      <c r="D21" s="14">
        <f>'[1]D-PDP'!$BX$14</f>
        <v>1121932.75</v>
      </c>
      <c r="E21" s="14">
        <f>'[1]D-PDP'!$BX$15</f>
        <v>1026101.3125</v>
      </c>
      <c r="F21" s="14">
        <f>'[1]D-PDP'!$BX$16</f>
        <v>1027178.5625</v>
      </c>
      <c r="G21" s="14">
        <f>'[1]D-PDP'!$BX$17</f>
        <v>1033774.3125</v>
      </c>
      <c r="H21" s="14">
        <f>'[1]D-PDP'!$BX$18</f>
        <v>1041791.375</v>
      </c>
      <c r="I21" s="14">
        <f>'[1]D-PDP'!$BX$19</f>
        <v>1048699.625</v>
      </c>
      <c r="J21" s="14">
        <f>'[1]D-PDP'!$BX$20</f>
        <v>1057002.125</v>
      </c>
      <c r="K21" s="14">
        <f>'[1]D-PDP'!$BX$21</f>
        <v>1066645.25</v>
      </c>
      <c r="L21" s="14">
        <f>'[1]D-PDP'!$BX$22</f>
        <v>1078032.25</v>
      </c>
      <c r="M21" s="14">
        <f>'[1]D-PDP'!$BX$23</f>
        <v>1057339.625</v>
      </c>
      <c r="N21" s="14">
        <f>'[1]D-PDP'!$BX$24</f>
        <v>869909.1875</v>
      </c>
      <c r="O21" s="14">
        <f>'[1]D-PDP'!$BX$25</f>
        <v>593878.875</v>
      </c>
      <c r="P21" s="14">
        <f>'[1]D-PDP'!$BX$26</f>
        <v>0</v>
      </c>
      <c r="Q21" s="14">
        <f>'[1]D-PDP'!$BX$27</f>
        <v>0</v>
      </c>
      <c r="R21" s="14">
        <f>'[1]D-PDP'!$BX$28</f>
        <v>0</v>
      </c>
      <c r="S21" s="14">
        <f>'[1]D-PDP'!$BX$29</f>
        <v>0</v>
      </c>
      <c r="T21" s="14">
        <f>'[1]D-PDP'!$BX$30</f>
        <v>0</v>
      </c>
      <c r="U21" s="14">
        <f>'[1]D-PDP'!$BX$31</f>
        <v>0</v>
      </c>
      <c r="V21" s="14">
        <f>'[1]D-PDP'!$BX$32</f>
        <v>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14352765.375</v>
      </c>
      <c r="AN21" s="28">
        <f>'[1]D-PNP'!$BX$12</f>
        <v>747940.75</v>
      </c>
      <c r="AO21" s="14">
        <f>'[1]D-PNP'!$BX$13</f>
        <v>775014.8125</v>
      </c>
      <c r="AP21" s="14">
        <f>'[1]D-PNP'!$BX$14</f>
        <v>774919.25</v>
      </c>
      <c r="AQ21" s="14">
        <f>'[1]D-PNP'!$BX$15</f>
        <v>768194</v>
      </c>
      <c r="AR21" s="14">
        <f>'[1]D-PNP'!$BX$16</f>
        <v>757440.9375</v>
      </c>
      <c r="AS21" s="14">
        <f>'[1]D-PNP'!$BX$17</f>
        <v>723738.125</v>
      </c>
      <c r="AT21" s="14">
        <f>'[1]D-PNP'!$BX$18</f>
        <v>606212</v>
      </c>
      <c r="AU21" s="14">
        <f>'[1]D-PNP'!$BX$19</f>
        <v>596925.8125</v>
      </c>
      <c r="AV21" s="14">
        <f>'[1]D-PNP'!$BX$20</f>
        <v>585875.25</v>
      </c>
      <c r="AW21" s="14">
        <f>'[1]D-PNP'!$BX$21</f>
        <v>572658.5625</v>
      </c>
      <c r="AX21" s="14">
        <f>'[1]D-PNP'!$BX$22</f>
        <v>556119.6875</v>
      </c>
      <c r="AY21" s="14">
        <f>'[1]D-PNP'!$BX$23</f>
        <v>537780</v>
      </c>
      <c r="AZ21" s="14">
        <f>'[1]D-PNP'!$BX$24</f>
        <v>513508.3125</v>
      </c>
      <c r="BA21" s="14">
        <f>'[1]D-PNP'!$BX$25</f>
        <v>221964.875</v>
      </c>
      <c r="BB21" s="14">
        <f>'[1]D-PNP'!$BX$26</f>
        <v>0</v>
      </c>
      <c r="BC21" s="14">
        <f>'[1]D-PNP'!$BX$27</f>
        <v>0</v>
      </c>
      <c r="BD21" s="14">
        <f>'[1]D-PNP'!$BX$28</f>
        <v>0</v>
      </c>
      <c r="BE21" s="14">
        <f>'[1]D-PNP'!$BX$29</f>
        <v>0</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8738292.375</v>
      </c>
      <c r="BZ21" s="28">
        <f>'[1]D-PND'!$BX$12</f>
        <v>0</v>
      </c>
      <c r="CA21" s="14">
        <f>'[1]D-PND'!$BX$13</f>
        <v>0</v>
      </c>
      <c r="CB21" s="14">
        <f>'[1]D-PND'!$BX$14</f>
        <v>0</v>
      </c>
      <c r="CC21" s="14">
        <f>'[1]D-PND'!$BX$15</f>
        <v>0</v>
      </c>
      <c r="CD21" s="14">
        <f>'[1]D-PND'!$BX$16</f>
        <v>0</v>
      </c>
      <c r="CE21" s="14">
        <f>'[1]D-PND'!$BX$17</f>
        <v>0</v>
      </c>
      <c r="CF21" s="14">
        <f>'[1]D-PND'!$BX$18</f>
        <v>0</v>
      </c>
      <c r="CG21" s="14">
        <f>'[1]D-PND'!$BX$19</f>
        <v>0</v>
      </c>
      <c r="CH21" s="14">
        <f>'[1]D-PND'!$BX$20</f>
        <v>0</v>
      </c>
      <c r="CI21" s="14">
        <f>'[1]D-PND'!$BX$21</f>
        <v>0</v>
      </c>
      <c r="CJ21" s="14">
        <f>'[1]D-PND'!$BX$22</f>
        <v>0</v>
      </c>
      <c r="CK21" s="14">
        <f>'[1]D-PND'!$BX$23</f>
        <v>0</v>
      </c>
      <c r="CL21" s="14">
        <f>'[1]D-PND'!$BX$24</f>
        <v>0</v>
      </c>
      <c r="CM21" s="14">
        <f>'[1]D-PND'!$BX$25</f>
        <v>0</v>
      </c>
      <c r="CN21" s="14">
        <f>'[1]D-PND'!$BX$26</f>
        <v>0</v>
      </c>
      <c r="CO21" s="14">
        <f>'[1]D-PND'!$BX$27</f>
        <v>0</v>
      </c>
      <c r="CP21" s="14">
        <f>'[1]D-PND'!$BX$28</f>
        <v>0</v>
      </c>
      <c r="CQ21" s="14">
        <f>'[1]D-PND'!$BX$29</f>
        <v>0</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0</v>
      </c>
      <c r="DL21" s="66">
        <f>'[1]D-PRBDP'!$BX$12</f>
        <v>4666</v>
      </c>
      <c r="DM21" s="67">
        <f>'[1]D-PRBDP'!$BX$13</f>
        <v>5136</v>
      </c>
      <c r="DN21" s="67">
        <f>'[1]D-PRBDP'!$BX$14</f>
        <v>37370</v>
      </c>
      <c r="DO21" s="67">
        <f>'[1]D-PRBDP'!$BX$15</f>
        <v>132801</v>
      </c>
      <c r="DP21" s="67">
        <f>'[1]D-PRBDP'!$BX$16</f>
        <v>132671</v>
      </c>
      <c r="DQ21" s="67">
        <f>'[1]D-PRBDP'!$BX$17</f>
        <v>132537</v>
      </c>
      <c r="DR21" s="67">
        <f>'[1]D-PRBDP'!$BX$18</f>
        <v>68332</v>
      </c>
      <c r="DS21" s="67">
        <f>'[1]D-PRBDP'!$BX$19</f>
        <v>4312.99951171875</v>
      </c>
      <c r="DT21" s="67">
        <f>'[1]D-PRBDP'!$BX$20</f>
        <v>4300</v>
      </c>
      <c r="DU21" s="67">
        <f>'[1]D-PRBDP'!$BX$21</f>
        <v>4274</v>
      </c>
      <c r="DV21" s="67">
        <f>'[1]D-PRBDP'!$BX$22</f>
        <v>4208</v>
      </c>
      <c r="DW21" s="67">
        <f>'[1]D-PRBDP'!$BX$23</f>
        <v>35800</v>
      </c>
      <c r="DX21" s="67">
        <f>'[1]D-PRBDP'!$BX$24</f>
        <v>237931</v>
      </c>
      <c r="DY21" s="67">
        <f>'[1]D-PRBDP'!$BX$25</f>
        <v>458366.03125</v>
      </c>
      <c r="DZ21" s="67">
        <f>'[1]D-PRBDP'!$BX$26</f>
        <v>879720.6875</v>
      </c>
      <c r="EA21" s="67">
        <f>'[1]D-PRBDP'!$BX$27</f>
        <v>853635.1875</v>
      </c>
      <c r="EB21" s="67">
        <f>'[1]D-PRBDP'!$BX$28</f>
        <v>843087.75</v>
      </c>
      <c r="EC21" s="67">
        <f>'[1]D-PRBDP'!$BX$29</f>
        <v>849548.5</v>
      </c>
      <c r="ED21" s="67">
        <f>'[1]D-PRBDP'!$BX$30</f>
        <v>692067.5</v>
      </c>
      <c r="EE21" s="67">
        <f>'[1]D-PRBDP'!$BX$31</f>
        <v>0</v>
      </c>
      <c r="EF21" s="67">
        <f>'[1]D-PRBDP'!$BX$32</f>
        <v>0</v>
      </c>
      <c r="EG21" s="67">
        <f>'[1]D-PRBDP'!$BX$33</f>
        <v>0</v>
      </c>
      <c r="EH21" s="67">
        <f>'[1]D-PRBDP'!$BX$34</f>
        <v>0</v>
      </c>
      <c r="EI21" s="67">
        <f>'[1]D-PRBDP'!$BX$35</f>
        <v>0</v>
      </c>
      <c r="EJ21" s="67">
        <f>'[1]D-PRBDP'!$BX$36</f>
        <v>0</v>
      </c>
      <c r="EK21" s="67">
        <f>'[1]D-PRBDP'!$BX$37</f>
        <v>0</v>
      </c>
      <c r="EL21" s="67">
        <f>'[1]D-PRBDP'!$BX$38</f>
        <v>0</v>
      </c>
      <c r="EM21" s="67">
        <f>'[1]D-PRBDP'!$BX$39</f>
        <v>0</v>
      </c>
      <c r="EN21" s="67">
        <f>'[1]D-PRBDP'!$BX$40</f>
        <v>0</v>
      </c>
      <c r="EO21" s="67">
        <f>'[1]D-PRBDP'!$BX$41</f>
        <v>0</v>
      </c>
      <c r="EP21" s="67">
        <f>'[1]D-PRBDP'!$BX$42</f>
        <v>0</v>
      </c>
      <c r="EQ21" s="67">
        <f>'[1]D-PRBDP'!$BX$43</f>
        <v>0</v>
      </c>
      <c r="ER21" s="67">
        <f>'[1]D-PRBDP'!$BX$44</f>
        <v>0</v>
      </c>
      <c r="ES21" s="67">
        <f>'[1]D-PRBDP'!$BX$45</f>
        <v>0</v>
      </c>
      <c r="ET21" s="67">
        <f>'[1]D-PRBDP'!$BX$46</f>
        <v>0</v>
      </c>
      <c r="EU21" s="67">
        <f>'[1]D-PRBDP'!$BX$47</f>
        <v>0</v>
      </c>
      <c r="EV21" s="67">
        <f>'[1]D-PRBDP'!$BX$48</f>
        <v>0</v>
      </c>
      <c r="EW21" s="68">
        <f>SUM(DL21:EV21)</f>
        <v>5380764.6557617188</v>
      </c>
      <c r="EX21" s="66">
        <f>'[1]D-PRBNP'!$BX$12</f>
        <v>3778</v>
      </c>
      <c r="EY21" s="67">
        <f>'[1]D-PRBNP'!$BX$13</f>
        <v>7559</v>
      </c>
      <c r="EZ21" s="67">
        <f>'[1]D-PRBNP'!$BX$14</f>
        <v>7613</v>
      </c>
      <c r="FA21" s="67">
        <f>'[1]D-PRBNP'!$BX$15</f>
        <v>7363</v>
      </c>
      <c r="FB21" s="67">
        <f>'[1]D-PRBNP'!$BX$16</f>
        <v>7127</v>
      </c>
      <c r="FC21" s="67">
        <f>'[1]D-PRBNP'!$BX$17</f>
        <v>28137</v>
      </c>
      <c r="FD21" s="67">
        <f>'[1]D-PRBNP'!$BX$18</f>
        <v>133706</v>
      </c>
      <c r="FE21" s="67">
        <f>'[1]D-PRBNP'!$BX$19</f>
        <v>133470</v>
      </c>
      <c r="FF21" s="67">
        <f>'[1]D-PRBNP'!$BX$20</f>
        <v>111848</v>
      </c>
      <c r="FG21" s="67">
        <f>'[1]D-PRBNP'!$BX$21</f>
        <v>5374</v>
      </c>
      <c r="FH21" s="67">
        <f>'[1]D-PRBNP'!$BX$22</f>
        <v>5227</v>
      </c>
      <c r="FI21" s="67">
        <f>'[1]D-PRBNP'!$BX$23</f>
        <v>5103</v>
      </c>
      <c r="FJ21" s="67">
        <f>'[1]D-PRBNP'!$BX$24</f>
        <v>4987</v>
      </c>
      <c r="FK21" s="67">
        <f>'[1]D-PRBNP'!$BX$25</f>
        <v>461131.96875</v>
      </c>
      <c r="FL21" s="67">
        <f>'[1]D-PRBNP'!$BX$26</f>
        <v>654954.25</v>
      </c>
      <c r="FM21" s="67">
        <f>'[1]D-PRBNP'!$BX$27</f>
        <v>570642.75</v>
      </c>
      <c r="FN21" s="67">
        <f>'[1]D-PRBNP'!$BX$28</f>
        <v>633162.1875</v>
      </c>
      <c r="FO21" s="67">
        <f>'[1]D-PRBNP'!$BX$29</f>
        <v>552242.4375</v>
      </c>
      <c r="FP21" s="67">
        <f>'[1]D-PRBNP'!$BX$30</f>
        <v>431746.5</v>
      </c>
      <c r="FQ21" s="67">
        <f>'[1]D-PRBNP'!$BX$31</f>
        <v>0</v>
      </c>
      <c r="FR21" s="67">
        <f>'[1]D-PRBNP'!$BX$32</f>
        <v>0</v>
      </c>
      <c r="FS21" s="67">
        <f>'[1]D-PRBNP'!$BX$33</f>
        <v>0</v>
      </c>
      <c r="FT21" s="67">
        <f>'[1]D-PRBNP'!$BX$34</f>
        <v>0</v>
      </c>
      <c r="FU21" s="67">
        <f>'[1]D-PRBNP'!$BX$35</f>
        <v>0</v>
      </c>
      <c r="FV21" s="67">
        <f>'[1]D-PRBNP'!$BX$36</f>
        <v>0</v>
      </c>
      <c r="FW21" s="67">
        <f>'[1]D-PRBNP'!$BX$37</f>
        <v>0</v>
      </c>
      <c r="FX21" s="67">
        <f>'[1]D-PRBNP'!$BX$38</f>
        <v>0</v>
      </c>
      <c r="FY21" s="67">
        <f>'[1]D-PRBNP'!$BX$39</f>
        <v>0</v>
      </c>
      <c r="FZ21" s="67">
        <f>'[1]D-PRBNP'!$BX$40</f>
        <v>0</v>
      </c>
      <c r="GA21" s="67">
        <f>'[1]D-PRBNP'!$BX$41</f>
        <v>0</v>
      </c>
      <c r="GB21" s="67">
        <f>'[1]D-PRBNP'!$BX$42</f>
        <v>0</v>
      </c>
      <c r="GC21" s="67">
        <f>'[1]D-PRBNP'!$BX$43</f>
        <v>0</v>
      </c>
      <c r="GD21" s="67">
        <f>'[1]D-PRBNP'!$BX$44</f>
        <v>0</v>
      </c>
      <c r="GE21" s="67">
        <f>'[1]D-PRBNP'!$BX$45</f>
        <v>0</v>
      </c>
      <c r="GF21" s="67">
        <f>'[1]D-PRBNP'!$BX$46</f>
        <v>0</v>
      </c>
      <c r="GG21" s="67">
        <f>'[1]D-PRBNP'!$BX$47</f>
        <v>0</v>
      </c>
      <c r="GH21" s="67">
        <f>'[1]D-PRBNP'!$BX$48</f>
        <v>0</v>
      </c>
      <c r="GI21" s="68">
        <f>SUM(EX21:GH21)</f>
        <v>3765172.09375</v>
      </c>
      <c r="GJ21" s="66">
        <f>'[1]D-PRBND'!$BX$12</f>
        <v>0</v>
      </c>
      <c r="GK21" s="67">
        <f>'[1]D-PRBND'!$BX$13</f>
        <v>0</v>
      </c>
      <c r="GL21" s="67">
        <f>'[1]D-PRBND'!$BX$14</f>
        <v>0</v>
      </c>
      <c r="GM21" s="67">
        <f>'[1]D-PRBND'!$BX$15</f>
        <v>0</v>
      </c>
      <c r="GN21" s="67">
        <f>'[1]D-PRBND'!$BX$16</f>
        <v>0</v>
      </c>
      <c r="GO21" s="67">
        <f>'[1]D-PRBND'!$BX$17</f>
        <v>0</v>
      </c>
      <c r="GP21" s="67">
        <f>'[1]D-PRBND'!$BX$18</f>
        <v>0</v>
      </c>
      <c r="GQ21" s="67">
        <f>'[1]D-PRBND'!$BX$19</f>
        <v>0</v>
      </c>
      <c r="GR21" s="67">
        <f>'[1]D-PRBND'!$BX$20</f>
        <v>0</v>
      </c>
      <c r="GS21" s="67">
        <f>'[1]D-PRBND'!$BX$21</f>
        <v>0</v>
      </c>
      <c r="GT21" s="67">
        <f>'[1]D-PRBND'!$BX$22</f>
        <v>0</v>
      </c>
      <c r="GU21" s="67">
        <f>'[1]D-PRBND'!$BX$23</f>
        <v>0</v>
      </c>
      <c r="GV21" s="67">
        <f>'[1]D-PRBND'!$BX$24</f>
        <v>0</v>
      </c>
      <c r="GW21" s="67">
        <f>'[1]D-PRBND'!$BX$25</f>
        <v>0</v>
      </c>
      <c r="GX21" s="67">
        <f>'[1]D-PRBND'!$BX$26</f>
        <v>0</v>
      </c>
      <c r="GY21" s="67">
        <f>'[1]D-PRBND'!$BX$27</f>
        <v>0</v>
      </c>
      <c r="GZ21" s="67">
        <f>'[1]D-PRBND'!$BX$28</f>
        <v>0</v>
      </c>
      <c r="HA21" s="67">
        <f>'[1]D-PRBND'!$BX$29</f>
        <v>0</v>
      </c>
      <c r="HB21" s="67">
        <f>'[1]D-PRBND'!$BX$30</f>
        <v>0</v>
      </c>
      <c r="HC21" s="67">
        <f>'[1]D-PRBND'!$BX$31</f>
        <v>0</v>
      </c>
      <c r="HD21" s="67">
        <f>'[1]D-PRBND'!$BX$32</f>
        <v>0</v>
      </c>
      <c r="HE21" s="67">
        <f>'[1]D-PRBND'!$BX$33</f>
        <v>0</v>
      </c>
      <c r="HF21" s="67">
        <f>'[1]D-PRBND'!$BX$34</f>
        <v>0</v>
      </c>
      <c r="HG21" s="67">
        <f>'[1]D-PRBND'!$BX$35</f>
        <v>0</v>
      </c>
      <c r="HH21" s="67">
        <f>'[1]D-PRBND'!$BX$36</f>
        <v>0</v>
      </c>
      <c r="HI21" s="67">
        <f>'[1]D-PRBND'!$BX$37</f>
        <v>0</v>
      </c>
      <c r="HJ21" s="67">
        <f>'[1]D-PRBND'!$BX$38</f>
        <v>0</v>
      </c>
      <c r="HK21" s="67">
        <f>'[1]D-PRBND'!$BX$39</f>
        <v>0</v>
      </c>
      <c r="HL21" s="67">
        <f>'[1]D-PRBND'!$BX$40</f>
        <v>0</v>
      </c>
      <c r="HM21" s="67">
        <f>'[1]D-PRBND'!$BX$41</f>
        <v>0</v>
      </c>
      <c r="HN21" s="67">
        <f>'[1]D-PRBND'!$BX$42</f>
        <v>0</v>
      </c>
      <c r="HO21" s="67">
        <f>'[1]D-PRBND'!$BX$43</f>
        <v>0</v>
      </c>
      <c r="HP21" s="67">
        <f>'[1]D-PRBND'!$BX$44</f>
        <v>0</v>
      </c>
      <c r="HQ21" s="67">
        <f>'[1]D-PRBND'!$BX$45</f>
        <v>0</v>
      </c>
      <c r="HR21" s="67">
        <f>'[1]D-PRBND'!$BX$46</f>
        <v>0</v>
      </c>
      <c r="HS21" s="67">
        <f>'[1]D-PRBND'!$BX$47</f>
        <v>0</v>
      </c>
      <c r="HT21" s="67">
        <f>'[1]D-PRBND'!$BX$48</f>
        <v>0</v>
      </c>
      <c r="HU21" s="68">
        <f>SUM(GJ21:HT21)</f>
        <v>0</v>
      </c>
      <c r="HV21" s="28">
        <f>SUM($DL$21,$EX$21,$GJ$21)</f>
        <v>8444</v>
      </c>
      <c r="HW21" s="14">
        <f>SUM($DM$21,$EY$21,$GK$21)</f>
        <v>12695</v>
      </c>
      <c r="HX21" s="14">
        <f>SUM($DN$21,$EZ$21,$GL$21)</f>
        <v>44983</v>
      </c>
      <c r="HY21" s="14">
        <f>SUM($DO$21,$FA$21,$GM$21)</f>
        <v>140164</v>
      </c>
      <c r="HZ21" s="14">
        <f>SUM($DP$21,$FB$21,$GN$21)</f>
        <v>139798</v>
      </c>
      <c r="IA21" s="14">
        <f>SUM($DQ$21,$FC$21,$GO$21)</f>
        <v>160674</v>
      </c>
      <c r="IB21" s="14">
        <f>SUM($DR$21,$FD$21,$GP$21)</f>
        <v>202038</v>
      </c>
      <c r="IC21" s="14">
        <f>SUM($DS$21,$FE$21,$GQ$21)</f>
        <v>137782.99951171875</v>
      </c>
      <c r="ID21" s="14">
        <f>SUM($DT$21,$FF$21,$GR$21)</f>
        <v>116148</v>
      </c>
      <c r="IE21" s="14">
        <f>SUM($DU$21,$FG$21,$GS$21)</f>
        <v>9648</v>
      </c>
      <c r="IF21" s="14">
        <f>SUM($DV$21,$FH$21,$GT$21)</f>
        <v>9435</v>
      </c>
      <c r="IG21" s="14">
        <f>SUM($DW$21,$FI$21,$GU$21)</f>
        <v>40903</v>
      </c>
      <c r="IH21" s="14">
        <f>SUM($DX$21,$FJ$21,$GV$21)</f>
        <v>242918</v>
      </c>
      <c r="II21" s="14">
        <f>SUM($DY$21,$FK$21,$GW$21)</f>
        <v>919498</v>
      </c>
      <c r="IJ21" s="14">
        <f>SUM($DZ$21,$FL$21,$GX$21)</f>
        <v>1534674.9375</v>
      </c>
      <c r="IK21" s="14">
        <f>SUM($EA$21,$FM$21,$GY$21)</f>
        <v>1424277.9375</v>
      </c>
      <c r="IL21" s="14">
        <f>SUM($EB$21,$FN$21,$GZ$21)</f>
        <v>1476249.9375</v>
      </c>
      <c r="IM21" s="14">
        <f>SUM($EC$21,$FO$21,$HA$21)</f>
        <v>1401790.9375</v>
      </c>
      <c r="IN21" s="14">
        <f>SUM($ED$21,$FP$21,$HB$21)</f>
        <v>1123814</v>
      </c>
      <c r="IO21" s="14">
        <f>SUM($EE$21,$FQ$21,$HC$21)</f>
        <v>0</v>
      </c>
      <c r="IP21" s="14">
        <f>SUM($EF$21,$FR$21,$HD$21)</f>
        <v>0</v>
      </c>
      <c r="IQ21" s="14">
        <f>SUM($EG$21,$FS$21,$HE$21)</f>
        <v>0</v>
      </c>
      <c r="IR21" s="14">
        <f>SUM($EH$21,$FT$21,$HF$21)</f>
        <v>0</v>
      </c>
      <c r="IS21" s="14">
        <f>SUM($EI$21,$FU$21,$HG$21)</f>
        <v>0</v>
      </c>
      <c r="IT21" s="14">
        <f>SUM($EJ$21,$FV$21,$HH$21)</f>
        <v>0</v>
      </c>
      <c r="IU21" s="14">
        <f>SUM($EK$21,$FW$21,$HI$21)</f>
        <v>0</v>
      </c>
      <c r="IV21" s="14">
        <f>SUM($EL$21,$FX$21,$HJ$21)</f>
        <v>0</v>
      </c>
      <c r="IW21" s="14">
        <f>SUM($EM$21,$FY$21,$HK$21)</f>
        <v>0</v>
      </c>
      <c r="IX21" s="14">
        <f>SUM($EN$21,$FZ$21,$HL$21)</f>
        <v>0</v>
      </c>
      <c r="IY21" s="14">
        <f>SUM($EO$21,$GA$21,$HM$21)</f>
        <v>0</v>
      </c>
      <c r="IZ21" s="14">
        <f>SUM($EP$21,$GB$21,$HN$21)</f>
        <v>0</v>
      </c>
      <c r="JA21" s="14">
        <f>SUM($EQ$21,$GC$21,$HO$21)</f>
        <v>0</v>
      </c>
      <c r="JB21" s="14">
        <f>SUM($ER$21,$GD$21,$HP$21)</f>
        <v>0</v>
      </c>
      <c r="JC21" s="14">
        <f>SUM($ES$21,$GE$21,$HQ$21)</f>
        <v>0</v>
      </c>
      <c r="JD21" s="14">
        <f>SUM($ET$21,$GF$21,$HR$21)</f>
        <v>0</v>
      </c>
      <c r="JE21" s="14">
        <f>SUM($EU$21,$GG$21,$HS$21)</f>
        <v>0</v>
      </c>
      <c r="JF21" s="14">
        <f>SUM($EV$21,$GH$21,$HT$21)</f>
        <v>0</v>
      </c>
      <c r="JG21" s="16">
        <f>SUM(HV21:JF21)</f>
        <v>9145936.7495117188</v>
      </c>
      <c r="JH21" s="66">
        <f>'[1]D-PSDP'!$BX$12</f>
        <v>1124</v>
      </c>
      <c r="JI21" s="67">
        <f>'[1]D-PSDP'!$BX$13</f>
        <v>1113</v>
      </c>
      <c r="JJ21" s="67">
        <f>'[1]D-PSDP'!$BX$14</f>
        <v>1098</v>
      </c>
      <c r="JK21" s="67">
        <f>'[1]D-PSDP'!$BX$15</f>
        <v>1083</v>
      </c>
      <c r="JL21" s="67">
        <f>'[1]D-PSDP'!$BX$16</f>
        <v>1067</v>
      </c>
      <c r="JM21" s="67">
        <f>'[1]D-PSDP'!$BX$17</f>
        <v>1048</v>
      </c>
      <c r="JN21" s="67">
        <f>'[1]D-PSDP'!$BX$18</f>
        <v>65042</v>
      </c>
      <c r="JO21" s="67">
        <f>'[1]D-PSDP'!$BX$19</f>
        <v>75335</v>
      </c>
      <c r="JP21" s="67">
        <f>'[1]D-PSDP'!$BX$20</f>
        <v>491.99996948242188</v>
      </c>
      <c r="JQ21" s="67">
        <f>'[1]D-PSDP'!$BX$21</f>
        <v>466</v>
      </c>
      <c r="JR21" s="67">
        <f>'[1]D-PSDP'!$BX$22</f>
        <v>439</v>
      </c>
      <c r="JS21" s="67">
        <f>'[1]D-PSDP'!$BX$23</f>
        <v>418</v>
      </c>
      <c r="JT21" s="67">
        <f>'[1]D-PSDP'!$BX$24</f>
        <v>395</v>
      </c>
      <c r="JU21" s="67">
        <f>'[1]D-PSDP'!$BX$25</f>
        <v>375</v>
      </c>
      <c r="JV21" s="67">
        <f>'[1]D-PSDP'!$BX$26</f>
        <v>355</v>
      </c>
      <c r="JW21" s="67">
        <f>'[1]D-PSDP'!$BX$27</f>
        <v>335</v>
      </c>
      <c r="JX21" s="67">
        <f>'[1]D-PSDP'!$BX$28</f>
        <v>320</v>
      </c>
      <c r="JY21" s="67">
        <f>'[1]D-PSDP'!$BX$29</f>
        <v>304</v>
      </c>
      <c r="JZ21" s="67">
        <f>'[1]D-PSDP'!$BX$30</f>
        <v>240.00001525878906</v>
      </c>
      <c r="KA21" s="67">
        <f>'[1]D-PSDP'!$BX$31</f>
        <v>0</v>
      </c>
      <c r="KB21" s="67">
        <f>'[1]D-PSDP'!$BX$32</f>
        <v>0</v>
      </c>
      <c r="KC21" s="67">
        <f>'[1]D-PSDP'!$BX$33</f>
        <v>0</v>
      </c>
      <c r="KD21" s="67">
        <f>'[1]D-PSDP'!$BX$34</f>
        <v>0</v>
      </c>
      <c r="KE21" s="67">
        <f>'[1]D-PSDP'!$BX$35</f>
        <v>0</v>
      </c>
      <c r="KF21" s="67">
        <f>'[1]D-PSDP'!$BX$36</f>
        <v>0</v>
      </c>
      <c r="KG21" s="67">
        <f>'[1]D-PSDP'!$BX$37</f>
        <v>0</v>
      </c>
      <c r="KH21" s="67">
        <f>'[1]D-PSDP'!$BX$38</f>
        <v>0</v>
      </c>
      <c r="KI21" s="67">
        <f>'[1]D-PSDP'!$BX$39</f>
        <v>0</v>
      </c>
      <c r="KJ21" s="67">
        <f>'[1]D-PSDP'!$BX$40</f>
        <v>0</v>
      </c>
      <c r="KK21" s="67">
        <f>'[1]D-PSDP'!$BX$41</f>
        <v>0</v>
      </c>
      <c r="KL21" s="67">
        <f>'[1]D-PSDP'!$BX$42</f>
        <v>0</v>
      </c>
      <c r="KM21" s="67">
        <f>'[1]D-PSDP'!$BX$43</f>
        <v>0</v>
      </c>
      <c r="KN21" s="67">
        <f>'[1]D-PSDP'!$BX$44</f>
        <v>0</v>
      </c>
      <c r="KO21" s="67">
        <f>'[1]D-PSDP'!$BX$45</f>
        <v>0</v>
      </c>
      <c r="KP21" s="67">
        <f>'[1]D-PSDP'!$BX$46</f>
        <v>0</v>
      </c>
      <c r="KQ21" s="67">
        <f>'[1]D-PSDP'!$BX$47</f>
        <v>0</v>
      </c>
      <c r="KR21" s="67">
        <f>'[1]D-PSDP'!$BX$48</f>
        <v>0</v>
      </c>
      <c r="KS21" s="68">
        <f>SUM(JH21:KR21)</f>
        <v>151048.99998474121</v>
      </c>
      <c r="KT21" s="66">
        <f>'[1]D-PSNP'!$BX$12</f>
        <v>607</v>
      </c>
      <c r="KU21" s="67">
        <f>'[1]D-PSNP'!$BX$13</f>
        <v>680</v>
      </c>
      <c r="KV21" s="67">
        <f>'[1]D-PSNP'!$BX$14</f>
        <v>653</v>
      </c>
      <c r="KW21" s="67">
        <f>'[1]D-PSNP'!$BX$15</f>
        <v>628</v>
      </c>
      <c r="KX21" s="67">
        <f>'[1]D-PSNP'!$BX$16</f>
        <v>603</v>
      </c>
      <c r="KY21" s="67">
        <f>'[1]D-PSNP'!$BX$17</f>
        <v>581</v>
      </c>
      <c r="KZ21" s="67">
        <f>'[1]D-PSNP'!$BX$18</f>
        <v>554</v>
      </c>
      <c r="LA21" s="67">
        <f>'[1]D-PSNP'!$BX$19</f>
        <v>530</v>
      </c>
      <c r="LB21" s="67">
        <f>'[1]D-PSNP'!$BX$20</f>
        <v>21903</v>
      </c>
      <c r="LC21" s="67">
        <f>'[1]D-PSNP'!$BX$21</f>
        <v>96113</v>
      </c>
      <c r="LD21" s="67">
        <f>'[1]D-PSNP'!$BX$22</f>
        <v>0</v>
      </c>
      <c r="LE21" s="67">
        <f>'[1]D-PSNP'!$BX$23</f>
        <v>0</v>
      </c>
      <c r="LF21" s="67">
        <f>'[1]D-PSNP'!$BX$24</f>
        <v>0</v>
      </c>
      <c r="LG21" s="67">
        <f>'[1]D-PSNP'!$BX$25</f>
        <v>0</v>
      </c>
      <c r="LH21" s="67">
        <f>'[1]D-PSNP'!$BX$26</f>
        <v>0</v>
      </c>
      <c r="LI21" s="67">
        <f>'[1]D-PSNP'!$BX$27</f>
        <v>0</v>
      </c>
      <c r="LJ21" s="67">
        <f>'[1]D-PSNP'!$BX$28</f>
        <v>0</v>
      </c>
      <c r="LK21" s="67">
        <f>'[1]D-PSNP'!$BX$29</f>
        <v>0</v>
      </c>
      <c r="LL21" s="67">
        <f>'[1]D-PSNP'!$BX$30</f>
        <v>21199.001953125</v>
      </c>
      <c r="LM21" s="67">
        <f>'[1]D-PSNP'!$BX$31</f>
        <v>10601</v>
      </c>
      <c r="LN21" s="67">
        <f>'[1]D-PSNP'!$BX$32</f>
        <v>0</v>
      </c>
      <c r="LO21" s="67">
        <f>'[1]D-PSNP'!$BX$33</f>
        <v>0</v>
      </c>
      <c r="LP21" s="67">
        <f>'[1]D-PSNP'!$BX$34</f>
        <v>0</v>
      </c>
      <c r="LQ21" s="67">
        <f>'[1]D-PSNP'!$BX$35</f>
        <v>0</v>
      </c>
      <c r="LR21" s="67">
        <f>'[1]D-PSNP'!$BX$36</f>
        <v>0</v>
      </c>
      <c r="LS21" s="67">
        <f>'[1]D-PSNP'!$BX$37</f>
        <v>0</v>
      </c>
      <c r="LT21" s="67">
        <f>'[1]D-PSNP'!$BX$38</f>
        <v>0</v>
      </c>
      <c r="LU21" s="67">
        <f>'[1]D-PSNP'!$BX$39</f>
        <v>0</v>
      </c>
      <c r="LV21" s="67">
        <f>'[1]D-PSNP'!$BX$40</f>
        <v>0</v>
      </c>
      <c r="LW21" s="67">
        <f>'[1]D-PSNP'!$BX$41</f>
        <v>0</v>
      </c>
      <c r="LX21" s="67">
        <f>'[1]D-PSNP'!$BX$42</f>
        <v>0</v>
      </c>
      <c r="LY21" s="67">
        <f>'[1]D-PSNP'!$BX$43</f>
        <v>0</v>
      </c>
      <c r="LZ21" s="67">
        <f>'[1]D-PSNP'!$BX$44</f>
        <v>0</v>
      </c>
      <c r="MA21" s="67">
        <f>'[1]D-PSNP'!$BX$45</f>
        <v>0</v>
      </c>
      <c r="MB21" s="67">
        <f>'[1]D-PSNP'!$BX$46</f>
        <v>0</v>
      </c>
      <c r="MC21" s="67">
        <f>'[1]D-PSNP'!$BX$47</f>
        <v>0</v>
      </c>
      <c r="MD21" s="67">
        <f>'[1]D-PSNP'!$BX$48</f>
        <v>0</v>
      </c>
      <c r="ME21" s="68">
        <f>SUM(KT21:MD21)</f>
        <v>154652.001953125</v>
      </c>
      <c r="MF21" s="66">
        <f>'[1]D-PSND'!$BX$12</f>
        <v>0</v>
      </c>
      <c r="MG21" s="67">
        <f>'[1]D-PSND'!$BX$13</f>
        <v>0</v>
      </c>
      <c r="MH21" s="67">
        <f>'[1]D-PSND'!$BX$14</f>
        <v>0</v>
      </c>
      <c r="MI21" s="67">
        <f>'[1]D-PSND'!$BX$15</f>
        <v>0</v>
      </c>
      <c r="MJ21" s="67">
        <f>'[1]D-PSND'!$BX$16</f>
        <v>0</v>
      </c>
      <c r="MK21" s="67">
        <f>'[1]D-PSND'!$BX$17</f>
        <v>0</v>
      </c>
      <c r="ML21" s="67">
        <f>'[1]D-PSND'!$BX$18</f>
        <v>0</v>
      </c>
      <c r="MM21" s="67">
        <f>'[1]D-PSND'!$BX$19</f>
        <v>0</v>
      </c>
      <c r="MN21" s="67">
        <f>'[1]D-PSND'!$BX$20</f>
        <v>0</v>
      </c>
      <c r="MO21" s="67">
        <f>'[1]D-PSND'!$BX$21</f>
        <v>0</v>
      </c>
      <c r="MP21" s="67">
        <f>'[1]D-PSND'!$BX$22</f>
        <v>0</v>
      </c>
      <c r="MQ21" s="67">
        <f>'[1]D-PSND'!$BX$23</f>
        <v>0</v>
      </c>
      <c r="MR21" s="67">
        <f>'[1]D-PSND'!$BX$24</f>
        <v>0</v>
      </c>
      <c r="MS21" s="67">
        <f>'[1]D-PSND'!$BX$25</f>
        <v>0</v>
      </c>
      <c r="MT21" s="67">
        <f>'[1]D-PSND'!$BX$26</f>
        <v>0</v>
      </c>
      <c r="MU21" s="67">
        <f>'[1]D-PSND'!$BX$27</f>
        <v>0</v>
      </c>
      <c r="MV21" s="67">
        <f>'[1]D-PSND'!$BX$28</f>
        <v>0</v>
      </c>
      <c r="MW21" s="67">
        <f>'[1]D-PSND'!$BX$29</f>
        <v>0</v>
      </c>
      <c r="MX21" s="67">
        <f>'[1]D-PSND'!$BX$30</f>
        <v>0</v>
      </c>
      <c r="MY21" s="67">
        <f>'[1]D-PSND'!$BX$31</f>
        <v>0</v>
      </c>
      <c r="MZ21" s="67">
        <f>'[1]D-PSND'!$BX$32</f>
        <v>0</v>
      </c>
      <c r="NA21" s="67">
        <f>'[1]D-PSND'!$BX$33</f>
        <v>0</v>
      </c>
      <c r="NB21" s="67">
        <f>'[1]D-PSND'!$BX$34</f>
        <v>0</v>
      </c>
      <c r="NC21" s="67">
        <f>'[1]D-PSND'!$BX$35</f>
        <v>0</v>
      </c>
      <c r="ND21" s="67">
        <f>'[1]D-PSND'!$BX$36</f>
        <v>0</v>
      </c>
      <c r="NE21" s="67">
        <f>'[1]D-PSND'!$BX$37</f>
        <v>0</v>
      </c>
      <c r="NF21" s="67">
        <f>'[1]D-PSND'!$BX$38</f>
        <v>0</v>
      </c>
      <c r="NG21" s="67">
        <f>'[1]D-PSND'!$BX$39</f>
        <v>0</v>
      </c>
      <c r="NH21" s="67">
        <f>'[1]D-PSND'!$BX$40</f>
        <v>0</v>
      </c>
      <c r="NI21" s="67">
        <f>'[1]D-PSND'!$BX$41</f>
        <v>0</v>
      </c>
      <c r="NJ21" s="67">
        <f>'[1]D-PSND'!$BX$42</f>
        <v>0</v>
      </c>
      <c r="NK21" s="67">
        <f>'[1]D-PSND'!$BX$43</f>
        <v>0</v>
      </c>
      <c r="NL21" s="67">
        <f>'[1]D-PSND'!$BX$44</f>
        <v>0</v>
      </c>
      <c r="NM21" s="67">
        <f>'[1]D-PSND'!$BX$45</f>
        <v>0</v>
      </c>
      <c r="NN21" s="67">
        <f>'[1]D-PSND'!$BX$46</f>
        <v>0</v>
      </c>
      <c r="NO21" s="67">
        <f>'[1]D-PSND'!$BX$47</f>
        <v>0</v>
      </c>
      <c r="NP21" s="67">
        <f>'[1]D-PSND'!$BX$48</f>
        <v>0</v>
      </c>
      <c r="NQ21" s="68">
        <f>SUM(MF21:NP21)</f>
        <v>0</v>
      </c>
      <c r="NR21" s="14">
        <f>SUM($JH$21,$KT$21,$MF$21)</f>
        <v>1731</v>
      </c>
      <c r="NS21" s="14">
        <f>SUM($JI$21,$KU$21,$MG$21)</f>
        <v>1793</v>
      </c>
      <c r="NT21" s="14">
        <f>SUM($JJ$21,$KV$21,$MH$21)</f>
        <v>1751</v>
      </c>
      <c r="NU21" s="14">
        <f>SUM($JK$21,$KW$21,$MI$21)</f>
        <v>1711</v>
      </c>
      <c r="NV21" s="14">
        <f>SUM($JL$21,$KX$21,$MJ$21)</f>
        <v>1670</v>
      </c>
      <c r="NW21" s="14">
        <f>SUM($JM$21,$KY$21,$MK$21)</f>
        <v>1629</v>
      </c>
      <c r="NX21" s="14">
        <f>SUM($JN$21,$KZ$21,$ML$21)</f>
        <v>65596</v>
      </c>
      <c r="NY21" s="14">
        <f>SUM($JO$21,$LA$21,$MM$21)</f>
        <v>75865</v>
      </c>
      <c r="NZ21" s="14">
        <f>SUM($JP$21,$LB$21,$MN$21)</f>
        <v>22394.999969482422</v>
      </c>
      <c r="OA21" s="14">
        <f>SUM($JQ$21,$LC$21,$MO$21)</f>
        <v>96579</v>
      </c>
      <c r="OB21" s="14">
        <f>SUM($JR$21,$LD$21,$MP$21)</f>
        <v>439</v>
      </c>
      <c r="OC21" s="14">
        <f>SUM($JS$21,$LE$21,$MQ$21)</f>
        <v>418</v>
      </c>
      <c r="OD21" s="14">
        <f>SUM($JT$21,$LF$21,$MR$21)</f>
        <v>395</v>
      </c>
      <c r="OE21" s="14">
        <f>SUM($JU$21,$LG$21,$MS$21)</f>
        <v>375</v>
      </c>
      <c r="OF21" s="14">
        <f>SUM($JV$21,$LH$21,$MT$21)</f>
        <v>355</v>
      </c>
      <c r="OG21" s="14">
        <f>SUM($JW$21,$LI$21,$MU$21)</f>
        <v>335</v>
      </c>
      <c r="OH21" s="14">
        <f>SUM($JX$21,$LJ$21,$MV$21)</f>
        <v>320</v>
      </c>
      <c r="OI21" s="14">
        <f>SUM($JY$21,$LK$21,$MW$21)</f>
        <v>304</v>
      </c>
      <c r="OJ21" s="14">
        <f>SUM($JZ$21,$LL$21,$MX$21)</f>
        <v>21439.001968383789</v>
      </c>
      <c r="OK21" s="14">
        <f>SUM($KA$21,$LM$21,$MY$21)</f>
        <v>10601</v>
      </c>
      <c r="OL21" s="14">
        <f>SUM($KB$21,$LN$21,$MZ$21)</f>
        <v>0</v>
      </c>
      <c r="OM21" s="14">
        <f>SUM($KC$21,$LO$21,$NA$21)</f>
        <v>0</v>
      </c>
      <c r="ON21" s="14">
        <f>SUM($KD$21,$LP$21,$NB$21)</f>
        <v>0</v>
      </c>
      <c r="OO21" s="14">
        <f>SUM($KE$21,$LQ$21,$NC$21)</f>
        <v>0</v>
      </c>
      <c r="OP21" s="14">
        <f>SUM($KF$21,$LR$21,$ND$21)</f>
        <v>0</v>
      </c>
      <c r="OQ21" s="14">
        <f>SUM($KG$21,$LS$21,$NE$21)</f>
        <v>0</v>
      </c>
      <c r="OR21" s="14">
        <f>SUM($KH$21,$LT$21,$NF$21)</f>
        <v>0</v>
      </c>
      <c r="OS21" s="14">
        <f>SUM($KI$21,$LU$21,$NG$21)</f>
        <v>0</v>
      </c>
      <c r="OT21" s="14">
        <f>SUM($KJ$21,$LV$21,$NH$21)</f>
        <v>0</v>
      </c>
      <c r="OU21" s="14">
        <f>SUM($KK$21,$LW$21,$NI$21)</f>
        <v>0</v>
      </c>
      <c r="OV21" s="14">
        <f>SUM($KL$21,$LX$21,$NJ$21)</f>
        <v>0</v>
      </c>
      <c r="OW21" s="14">
        <f>SUM($KM$21,$LY$21,$NK$21)</f>
        <v>0</v>
      </c>
      <c r="OX21" s="14">
        <f>SUM($KN$21,$LZ$21,$NL$21)</f>
        <v>0</v>
      </c>
      <c r="OY21" s="14">
        <f>SUM($KO$21,$MA$21,$NM$21)</f>
        <v>0</v>
      </c>
      <c r="OZ21" s="14">
        <f>SUM($KP$21,$MB$21,$NN$21)</f>
        <v>0</v>
      </c>
      <c r="PA21" s="14">
        <f>SUM($KQ$21,$MC$21,$NO$21)</f>
        <v>0</v>
      </c>
      <c r="PB21" s="14">
        <f>SUM($KR$21,$MD$21,$NP$21)</f>
        <v>0</v>
      </c>
      <c r="PC21" s="16">
        <f>SUM(NR21:PB21)</f>
        <v>305701.00193786621</v>
      </c>
    </row>
    <row r="22" spans="1:419" outlineLevel="1" x14ac:dyDescent="0.4">
      <c r="A22" s="46" t="s">
        <v>17</v>
      </c>
      <c r="B22" s="25">
        <f>'[2]CF PDP'!$BU$36</f>
        <v>1171364</v>
      </c>
      <c r="C22" s="25">
        <f>'[2]CF PDP'!$BU$37</f>
        <v>1159376</v>
      </c>
      <c r="D22" s="25">
        <f>'[2]CF PDP'!$BU$38</f>
        <v>1121967</v>
      </c>
      <c r="E22" s="25">
        <f>'[2]CF PDP'!$BU$39</f>
        <v>1026039</v>
      </c>
      <c r="F22" s="25">
        <f>'[2]CF PDP'!$BU$40</f>
        <v>1027050</v>
      </c>
      <c r="G22" s="25">
        <f>'[2]CF PDP'!$BU$41</f>
        <v>1033571</v>
      </c>
      <c r="H22" s="25">
        <f>'[2]CF PDP'!$BU$42</f>
        <v>1041701</v>
      </c>
      <c r="I22" s="25">
        <f>'[2]CF PDP'!$BU$43</f>
        <v>1048593</v>
      </c>
      <c r="J22" s="25">
        <f>'[2]CF PDP'!$BU$44</f>
        <v>1056868</v>
      </c>
      <c r="K22" s="25">
        <f>'[2]CF PDP'!$BU$45</f>
        <v>1066480</v>
      </c>
      <c r="L22" s="25">
        <f>'[2]CF PDP'!$BU$46</f>
        <v>1077816</v>
      </c>
      <c r="M22" s="25">
        <f>'[2]CF PDP'!$BU$47</f>
        <v>1057353</v>
      </c>
      <c r="N22" s="25">
        <f>'[2]CF PDP'!$BU$48</f>
        <v>869677</v>
      </c>
      <c r="O22" s="25">
        <f>'[2]CF PDP'!$BU$49</f>
        <v>895723</v>
      </c>
      <c r="P22" s="25">
        <f>'[2]CF PDP'!$BU$50</f>
        <v>0</v>
      </c>
      <c r="Q22" s="25">
        <f>'[2]CF PDP'!$BU$51</f>
        <v>0</v>
      </c>
      <c r="R22" s="25">
        <f>'[2]CF PDP'!$BU$52</f>
        <v>0</v>
      </c>
      <c r="S22" s="25">
        <f>'[2]CF PDP'!$BU$53</f>
        <v>0</v>
      </c>
      <c r="T22" s="25">
        <f>'[2]CF PDP'!$BU$54</f>
        <v>0</v>
      </c>
      <c r="U22" s="25">
        <f>'[2]CF PDP'!$BU$55</f>
        <v>0</v>
      </c>
      <c r="V22" s="25">
        <f>'[2]CF PDP'!$BU$56</f>
        <v>0</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14653578</v>
      </c>
      <c r="AN22" s="27">
        <f>'[2]CF PNP'!$BU$36</f>
        <v>747354</v>
      </c>
      <c r="AO22" s="25">
        <f>'[2]CF PNP'!$BU$37</f>
        <v>774978</v>
      </c>
      <c r="AP22" s="25">
        <f>'[2]CF PNP'!$BU$38</f>
        <v>774927</v>
      </c>
      <c r="AQ22" s="25">
        <f>'[2]CF PNP'!$BU$39</f>
        <v>768286</v>
      </c>
      <c r="AR22" s="25">
        <f>'[2]CF PNP'!$BU$40</f>
        <v>757538</v>
      </c>
      <c r="AS22" s="25">
        <f>'[2]CF PNP'!$BU$41</f>
        <v>723976</v>
      </c>
      <c r="AT22" s="25">
        <f>'[2]CF PNP'!$BU$42</f>
        <v>606329</v>
      </c>
      <c r="AU22" s="25">
        <f>'[2]CF PNP'!$BU$43</f>
        <v>597056</v>
      </c>
      <c r="AV22" s="25">
        <f>'[2]CF PNP'!$BU$44</f>
        <v>586053</v>
      </c>
      <c r="AW22" s="25">
        <f>'[2]CF PNP'!$BU$45</f>
        <v>572881</v>
      </c>
      <c r="AX22" s="25">
        <f>'[2]CF PNP'!$BU$46</f>
        <v>556434</v>
      </c>
      <c r="AY22" s="25">
        <f>'[2]CF PNP'!$BU$47</f>
        <v>537957</v>
      </c>
      <c r="AZ22" s="25">
        <f>'[2]CF PNP'!$BU$48</f>
        <v>513940</v>
      </c>
      <c r="BA22" s="25">
        <f>'[2]CF PNP'!$BU$49</f>
        <v>283910</v>
      </c>
      <c r="BB22" s="25">
        <f>'[2]CF PNP'!$BU$50</f>
        <v>0</v>
      </c>
      <c r="BC22" s="25">
        <f>'[2]CF PNP'!$BU$51</f>
        <v>0</v>
      </c>
      <c r="BD22" s="25">
        <f>'[2]CF PNP'!$BU$52</f>
        <v>0</v>
      </c>
      <c r="BE22" s="25">
        <f>'[2]CF PNP'!$BU$53</f>
        <v>0</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8801619</v>
      </c>
      <c r="BZ22" s="27">
        <f>'[2]CF PND'!$BU$36</f>
        <v>0</v>
      </c>
      <c r="CA22" s="25">
        <f>'[2]CF PND'!$BU$37</f>
        <v>0</v>
      </c>
      <c r="CB22" s="25">
        <f>'[2]CF PND'!$BU$38</f>
        <v>0</v>
      </c>
      <c r="CC22" s="25">
        <f>'[2]CF PND'!$BU$39</f>
        <v>0</v>
      </c>
      <c r="CD22" s="25">
        <f>'[2]CF PND'!$BU$40</f>
        <v>0</v>
      </c>
      <c r="CE22" s="25">
        <f>'[2]CF PND'!$BU$41</f>
        <v>0</v>
      </c>
      <c r="CF22" s="25">
        <f>'[2]CF PND'!$BU$42</f>
        <v>0</v>
      </c>
      <c r="CG22" s="25">
        <f>'[2]CF PND'!$BU$43</f>
        <v>0</v>
      </c>
      <c r="CH22" s="25">
        <f>'[2]CF PND'!$BU$44</f>
        <v>0</v>
      </c>
      <c r="CI22" s="25">
        <f>'[2]CF PND'!$BU$45</f>
        <v>0</v>
      </c>
      <c r="CJ22" s="25">
        <f>'[2]CF PND'!$BU$46</f>
        <v>0</v>
      </c>
      <c r="CK22" s="25">
        <f>'[2]CF PND'!$BU$47</f>
        <v>0</v>
      </c>
      <c r="CL22" s="25">
        <f>'[2]CF PND'!$BU$48</f>
        <v>0</v>
      </c>
      <c r="CM22" s="25">
        <f>'[2]CF PND'!$BU$49</f>
        <v>0</v>
      </c>
      <c r="CN22" s="25">
        <f>'[2]CF PND'!$BU$50</f>
        <v>0</v>
      </c>
      <c r="CO22" s="25">
        <f>'[2]CF PND'!$BU$51</f>
        <v>0</v>
      </c>
      <c r="CP22" s="25">
        <f>'[2]CF PND'!$BU$52</f>
        <v>0</v>
      </c>
      <c r="CQ22" s="25">
        <f>'[2]CF PND'!$BU$53</f>
        <v>0</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0</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8443</v>
      </c>
      <c r="HW22" s="25">
        <f>'[2]CF PRB'!$BU$37</f>
        <v>12692</v>
      </c>
      <c r="HX22" s="25">
        <f>'[2]CF PRB'!$BU$38</f>
        <v>139498</v>
      </c>
      <c r="HY22" s="25">
        <f>'[2]CF PRB'!$BU$39</f>
        <v>140166</v>
      </c>
      <c r="HZ22" s="25">
        <f>'[2]CF PRB'!$BU$40</f>
        <v>139796</v>
      </c>
      <c r="IA22" s="25">
        <f>'[2]CF PRB'!$BU$41</f>
        <v>265695</v>
      </c>
      <c r="IB22" s="25">
        <f>'[2]CF PRB'!$BU$42</f>
        <v>265052</v>
      </c>
      <c r="IC22" s="25">
        <f>'[2]CF PRB'!$BU$43</f>
        <v>137784</v>
      </c>
      <c r="ID22" s="25">
        <f>'[2]CF PRB'!$BU$44</f>
        <v>137149</v>
      </c>
      <c r="IE22" s="25">
        <f>'[2]CF PRB'!$BU$45</f>
        <v>9649</v>
      </c>
      <c r="IF22" s="25">
        <f>'[2]CF PRB'!$BU$46</f>
        <v>9437</v>
      </c>
      <c r="IG22" s="25">
        <f>'[2]CF PRB'!$BU$47</f>
        <v>135421</v>
      </c>
      <c r="IH22" s="25">
        <f>'[2]CF PRB'!$BU$48</f>
        <v>242914</v>
      </c>
      <c r="II22" s="25">
        <f>'[2]CF PRB'!$BU$49</f>
        <v>581368</v>
      </c>
      <c r="IJ22" s="25">
        <f>'[2]CF PRB'!$BU$50</f>
        <v>1662196</v>
      </c>
      <c r="IK22" s="25">
        <f>'[2]CF PRB'!$BU$51</f>
        <v>1602809</v>
      </c>
      <c r="IL22" s="25">
        <f>'[2]CF PRB'!$BU$52</f>
        <v>1476250</v>
      </c>
      <c r="IM22" s="25">
        <f>'[2]CF PRB'!$BU$53</f>
        <v>1401792</v>
      </c>
      <c r="IN22" s="25">
        <f>'[2]CF PRB'!$BU$54</f>
        <v>1348511</v>
      </c>
      <c r="IO22" s="25">
        <f>'[2]CF PRB'!$BU$55</f>
        <v>0</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9716622</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1732</v>
      </c>
      <c r="NS22" s="25">
        <f>'[2]CF PS'!$BU$37</f>
        <v>1794</v>
      </c>
      <c r="NT22" s="25">
        <f>'[2]CF PS'!$BU$38</f>
        <v>1752</v>
      </c>
      <c r="NU22" s="25">
        <f>'[2]CF PS'!$BU$39</f>
        <v>1713</v>
      </c>
      <c r="NV22" s="25">
        <f>'[2]CF PS'!$BU$40</f>
        <v>1670</v>
      </c>
      <c r="NW22" s="25">
        <f>'[2]CF PS'!$BU$41</f>
        <v>1628</v>
      </c>
      <c r="NX22" s="25">
        <f>'[2]CF PS'!$BU$42</f>
        <v>128606</v>
      </c>
      <c r="NY22" s="25">
        <f>'[2]CF PS'!$BU$43</f>
        <v>128375</v>
      </c>
      <c r="NZ22" s="25">
        <f>'[2]CF PS'!$BU$44</f>
        <v>127412</v>
      </c>
      <c r="OA22" s="25">
        <f>'[2]CF PS'!$BU$45</f>
        <v>128086</v>
      </c>
      <c r="OB22" s="25">
        <f>'[2]CF PS'!$BU$46</f>
        <v>440</v>
      </c>
      <c r="OC22" s="25">
        <f>'[2]CF PS'!$BU$47</f>
        <v>417</v>
      </c>
      <c r="OD22" s="25">
        <f>'[2]CF PS'!$BU$48</f>
        <v>395</v>
      </c>
      <c r="OE22" s="25">
        <f>'[2]CF PS'!$BU$49</f>
        <v>376</v>
      </c>
      <c r="OF22" s="25">
        <f>'[2]CF PS'!$BU$50</f>
        <v>355</v>
      </c>
      <c r="OG22" s="25">
        <f>'[2]CF PS'!$BU$51</f>
        <v>337</v>
      </c>
      <c r="OH22" s="25">
        <f>'[2]CF PS'!$BU$52</f>
        <v>320</v>
      </c>
      <c r="OI22" s="25">
        <f>'[2]CF PS'!$BU$53</f>
        <v>304</v>
      </c>
      <c r="OJ22" s="25">
        <f>'[2]CF PS'!$BU$54</f>
        <v>288</v>
      </c>
      <c r="OK22" s="25">
        <f>'[2]CF PS'!$BU$55</f>
        <v>0</v>
      </c>
      <c r="OL22" s="25">
        <f>'[2]CF PS'!$BU$56</f>
        <v>0</v>
      </c>
      <c r="OM22" s="25">
        <f>'[2]CF PS'!$BU$57</f>
        <v>0</v>
      </c>
      <c r="ON22" s="25">
        <f>'[2]CF PS'!$BU$58</f>
        <v>0</v>
      </c>
      <c r="OO22" s="25">
        <f>'[2]CF PS'!$BU$59</f>
        <v>0</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526000</v>
      </c>
    </row>
    <row r="23" spans="1:419" ht="15.5" thickBot="1" x14ac:dyDescent="0.45">
      <c r="A23" s="47" t="s">
        <v>18</v>
      </c>
      <c r="B23" s="40">
        <f>IF(AND(B21&lt;&gt;0,B22&lt;&gt;0),(B21-B22)/B22,IF(AND(B21=0,B22=0),"",IF(AND(B21="",B22=""),"",IF(AND(B21=0,B22=""),"", IF(AND(B21="",B22=0),"",1)))))</f>
        <v>-1.6988741330619688E-4</v>
      </c>
      <c r="C23" s="40">
        <f t="shared" ref="C23" si="659">IF(AND(C21&lt;&gt;0,C22&lt;&gt;0),(C21-C22)/C22,IF(AND(C21=0,C22=0),"",IF(AND(C21="",C22=""),"",IF(AND(C21=0,C22=""),"", IF(AND(C21="",C22=0),"",1)))))</f>
        <v>-5.2506693255682368E-5</v>
      </c>
      <c r="D23" s="40">
        <f t="shared" ref="D23" si="660">IF(AND(D21&lt;&gt;0,D22&lt;&gt;0),(D21-D22)/D22,IF(AND(D21=0,D22=0),"",IF(AND(D21="",D22=""),"",IF(AND(D21=0,D22=""),"", IF(AND(D21="",D22=0),"",1)))))</f>
        <v>-3.0526744547745166E-5</v>
      </c>
      <c r="E23" s="40">
        <f t="shared" ref="E23" si="661">IF(AND(E21&lt;&gt;0,E22&lt;&gt;0),(E21-E22)/E22,IF(AND(E21=0,E22=0),"",IF(AND(E21="",E22=""),"",IF(AND(E21=0,E22=""),"", IF(AND(E21="",E22=0),"",1)))))</f>
        <v>6.0731122306267109E-5</v>
      </c>
      <c r="F23" s="40">
        <f t="shared" ref="F23" si="662">IF(AND(F21&lt;&gt;0,F22&lt;&gt;0),(F21-F22)/F22,IF(AND(F21=0,F22=0),"",IF(AND(F21="",F22=""),"",IF(AND(F21=0,F22=""),"", IF(AND(F21="",F22=0),"",1)))))</f>
        <v>1.2517647631566135E-4</v>
      </c>
      <c r="G23" s="40">
        <f t="shared" ref="G23" si="663">IF(AND(G21&lt;&gt;0,G22&lt;&gt;0),(G21-G22)/G22,IF(AND(G21=0,G22=0),"",IF(AND(G21="",G22=""),"",IF(AND(G21=0,G22=""),"", IF(AND(G21="",G22=0),"",1)))))</f>
        <v>1.9670878923654011E-4</v>
      </c>
      <c r="H23" s="40">
        <f t="shared" ref="H23" si="664">IF(AND(H21&lt;&gt;0,H22&lt;&gt;0),(H21-H22)/H22,IF(AND(H21=0,H22=0),"",IF(AND(H21="",H22=""),"",IF(AND(H21=0,H22=""),"", IF(AND(H21="",H22=0),"",1)))))</f>
        <v>8.6757140484649626E-5</v>
      </c>
      <c r="I23" s="40">
        <f t="shared" ref="I23" si="665">IF(AND(I21&lt;&gt;0,I22&lt;&gt;0),(I21-I22)/I22,IF(AND(I21=0,I22=0),"",IF(AND(I21="",I22=""),"",IF(AND(I21=0,I22=""),"", IF(AND(I21="",I22=0),"",1)))))</f>
        <v>1.016838754407096E-4</v>
      </c>
      <c r="J23" s="40">
        <f t="shared" ref="J23" si="666">IF(AND(J21&lt;&gt;0,J22&lt;&gt;0),(J21-J22)/J22,IF(AND(J21=0,J22=0),"",IF(AND(J21="",J22=""),"",IF(AND(J21=0,J22=""),"", IF(AND(J21="",J22=0),"",1)))))</f>
        <v>1.2690799607898052E-4</v>
      </c>
      <c r="K23" s="40">
        <f t="shared" ref="K23" si="667">IF(AND(K21&lt;&gt;0,K22&lt;&gt;0),(K21-K22)/K22,IF(AND(K21=0,K22=0),"",IF(AND(K21="",K22=""),"",IF(AND(K21=0,K22=""),"", IF(AND(K21="",K22=0),"",1)))))</f>
        <v>1.5494899107343786E-4</v>
      </c>
      <c r="L23" s="40">
        <f t="shared" ref="L23" si="668">IF(AND(L21&lt;&gt;0,L22&lt;&gt;0),(L21-L22)/L22,IF(AND(L21=0,L22=0),"",IF(AND(L21="",L22=""),"",IF(AND(L21=0,L22=""),"", IF(AND(L21="",L22=0),"",1)))))</f>
        <v>2.0063721451527906E-4</v>
      </c>
      <c r="M23" s="40">
        <f t="shared" ref="M23" si="669">IF(AND(M21&lt;&gt;0,M22&lt;&gt;0),(M21-M22)/M22,IF(AND(M21=0,M22=0),"",IF(AND(M21="",M22=""),"",IF(AND(M21=0,M22=""),"", IF(AND(M21="",M22=0),"",1)))))</f>
        <v>-1.2649512509067454E-5</v>
      </c>
      <c r="N23" s="40">
        <f t="shared" ref="N23" si="670">IF(AND(N21&lt;&gt;0,N22&lt;&gt;0),(N21-N22)/N22,IF(AND(N21=0,N22=0),"",IF(AND(N21="",N22=""),"",IF(AND(N21=0,N22=""),"", IF(AND(N21="",N22=0),"",1)))))</f>
        <v>2.6698130455329969E-4</v>
      </c>
      <c r="O23" s="40">
        <f t="shared" ref="O23" si="671">IF(AND(O21&lt;&gt;0,O22&lt;&gt;0),(O21-O22)/O22,IF(AND(O21=0,O22=0),"",IF(AND(O21="",O22=""),"",IF(AND(O21=0,O22=""),"", IF(AND(O21="",O22=0),"",1)))))</f>
        <v>-0.33698378293289333</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-2.0528271320492512E-2</v>
      </c>
      <c r="AN23" s="39">
        <f t="shared" ref="AN23" si="682">IF(AND(AN21&lt;&gt;0,AN22&lt;&gt;0),(AN21-AN22)/AN22,IF(AND(AN21=0,AN22=0),"",IF(AND(AN21="",AN22=""),"",IF(AND(AN21=0,AN22=""),"", IF(AND(AN21="",AN22=0),"",1)))))</f>
        <v>7.8510317734299944E-4</v>
      </c>
      <c r="AO23" s="40">
        <f t="shared" ref="AO23" si="683">IF(AND(AO21&lt;&gt;0,AO22&lt;&gt;0),(AO21-AO22)/AO22,IF(AND(AO21=0,AO22=0),"",IF(AND(AO21="",AO22=""),"",IF(AND(AO21=0,AO22=""),"", IF(AND(AO21="",AO22=0),"",1)))))</f>
        <v>4.7501348425374657E-5</v>
      </c>
      <c r="AP23" s="40">
        <f t="shared" ref="AP23" si="684">IF(AND(AP21&lt;&gt;0,AP22&lt;&gt;0),(AP21-AP22)/AP22,IF(AND(AP21=0,AP22=0),"",IF(AND(AP21="",AP22=""),"",IF(AND(AP21=0,AP22=""),"", IF(AND(AP21="",AP22=0),"",1)))))</f>
        <v>-1.0000942024216475E-5</v>
      </c>
      <c r="AQ23" s="40">
        <f t="shared" ref="AQ23" si="685">IF(AND(AQ21&lt;&gt;0,AQ22&lt;&gt;0),(AQ21-AQ22)/AQ22,IF(AND(AQ21=0,AQ22=0),"",IF(AND(AQ21="",AQ22=""),"",IF(AND(AQ21=0,AQ22=""),"", IF(AND(AQ21="",AQ22=0),"",1)))))</f>
        <v>-1.1974707335549523E-4</v>
      </c>
      <c r="AR23" s="40">
        <f t="shared" ref="AR23" si="686">IF(AND(AR21&lt;&gt;0,AR22&lt;&gt;0),(AR21-AR22)/AR22,IF(AND(AR21=0,AR22=0),"",IF(AND(AR21="",AR22=""),"",IF(AND(AR21=0,AR22=""),"", IF(AND(AR21="",AR22=0),"",1)))))</f>
        <v>-1.2812888594367544E-4</v>
      </c>
      <c r="AS23" s="40">
        <f t="shared" ref="AS23" si="687">IF(AND(AS21&lt;&gt;0,AS22&lt;&gt;0),(AS21-AS22)/AS22,IF(AND(AS21=0,AS22=0),"",IF(AND(AS21="",AS22=""),"",IF(AND(AS21=0,AS22=""),"", IF(AND(AS21="",AS22=0),"",1)))))</f>
        <v>-3.2856752157530084E-4</v>
      </c>
      <c r="AT23" s="40">
        <f t="shared" ref="AT23" si="688">IF(AND(AT21&lt;&gt;0,AT22&lt;&gt;0),(AT21-AT22)/AT22,IF(AND(AT21=0,AT22=0),"",IF(AND(AT21="",AT22=""),"",IF(AND(AT21=0,AT22=""),"", IF(AND(AT21="",AT22=0),"",1)))))</f>
        <v>-1.9296454565095848E-4</v>
      </c>
      <c r="AU23" s="40">
        <f t="shared" ref="AU23" si="689">IF(AND(AU21&lt;&gt;0,AU22&lt;&gt;0),(AU21-AU22)/AU22,IF(AND(AU21=0,AU22=0),"",IF(AND(AU21="",AU22=""),"",IF(AND(AU21=0,AU22=""),"", IF(AND(AU21="",AU22=0),"",1)))))</f>
        <v>-2.1804906072462213E-4</v>
      </c>
      <c r="AV23" s="40">
        <f t="shared" ref="AV23" si="690">IF(AND(AV21&lt;&gt;0,AV22&lt;&gt;0),(AV21-AV22)/AV22,IF(AND(AV21=0,AV22=0),"",IF(AND(AV21="",AV22=""),"",IF(AND(AV21=0,AV22=""),"", IF(AND(AV21="",AV22=0),"",1)))))</f>
        <v>-3.033002134619224E-4</v>
      </c>
      <c r="AW23" s="40">
        <f t="shared" ref="AW23" si="691">IF(AND(AW21&lt;&gt;0,AW22&lt;&gt;0),(AW21-AW22)/AW22,IF(AND(AW21=0,AW22=0),"",IF(AND(AW21="",AW22=""),"",IF(AND(AW21=0,AW22=""),"", IF(AND(AW21="",AW22=0),"",1)))))</f>
        <v>-3.8827871756961743E-4</v>
      </c>
      <c r="AX23" s="40">
        <f t="shared" ref="AX23" si="692">IF(AND(AX21&lt;&gt;0,AX22&lt;&gt;0),(AX21-AX22)/AX22,IF(AND(AX21=0,AX22=0),"",IF(AND(AX21="",AX22=""),"",IF(AND(AX21=0,AX22=""),"", IF(AND(AX21="",AX22=0),"",1)))))</f>
        <v>-5.6486932861758992E-4</v>
      </c>
      <c r="AY23" s="40">
        <f t="shared" ref="AY23" si="693">IF(AND(AY21&lt;&gt;0,AY22&lt;&gt;0),(AY21-AY22)/AY22,IF(AND(AY21=0,AY22=0),"",IF(AND(AY21="",AY22=""),"",IF(AND(AY21=0,AY22=""),"", IF(AND(AY21="",AY22=0),"",1)))))</f>
        <v>-3.2902257987162543E-4</v>
      </c>
      <c r="AZ23" s="40">
        <f t="shared" ref="AZ23" si="694">IF(AND(AZ21&lt;&gt;0,AZ22&lt;&gt;0),(AZ21-AZ22)/AZ22,IF(AND(AZ21=0,AZ22=0),"",IF(AND(AZ21="",AZ22=""),"",IF(AND(AZ21=0,AZ22=""),"", IF(AND(AZ21="",AZ22=0),"",1)))))</f>
        <v>-8.3995699887146362E-4</v>
      </c>
      <c r="BA23" s="40">
        <f t="shared" ref="BA23" si="695">IF(AND(BA21&lt;&gt;0,BA22&lt;&gt;0),(BA21-BA22)/BA22,IF(AND(BA21=0,BA22=0),"",IF(AND(BA21="",BA22=""),"",IF(AND(BA21=0,BA22=""),"", IF(AND(BA21="",BA22=0),"",1)))))</f>
        <v>-0.21818578070515304</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-7.1948836912845236E-3</v>
      </c>
      <c r="BZ23" s="39" t="str">
        <f t="shared" ref="BZ23" si="706">IF(AND(BZ21&lt;&gt;0,BZ22&lt;&gt;0),(BZ21-BZ22)/BZ22,IF(AND(BZ21=0,BZ22=0),"",IF(AND(BZ21="",BZ22=""),"",IF(AND(BZ21=0,BZ22=""),"", IF(AND(BZ21="",BZ22=0),"",1)))))</f>
        <v/>
      </c>
      <c r="CA23" s="40" t="str">
        <f t="shared" ref="CA23" si="707">IF(AND(CA21&lt;&gt;0,CA22&lt;&gt;0),(CA21-CA22)/CA22,IF(AND(CA21=0,CA22=0),"",IF(AND(CA21="",CA22=""),"",IF(AND(CA21=0,CA22=""),"", IF(AND(CA21="",CA22=0),"",1)))))</f>
        <v/>
      </c>
      <c r="CB23" s="40" t="str">
        <f t="shared" ref="CB23" si="708">IF(AND(CB21&lt;&gt;0,CB22&lt;&gt;0),(CB21-CB22)/CB22,IF(AND(CB21=0,CB22=0),"",IF(AND(CB21="",CB22=""),"",IF(AND(CB21=0,CB22=""),"", IF(AND(CB21="",CB22=0),"",1)))))</f>
        <v/>
      </c>
      <c r="CC23" s="40" t="str">
        <f t="shared" ref="CC23" si="709">IF(AND(CC21&lt;&gt;0,CC22&lt;&gt;0),(CC21-CC22)/CC22,IF(AND(CC21=0,CC22=0),"",IF(AND(CC21="",CC22=""),"",IF(AND(CC21=0,CC22=""),"", IF(AND(CC21="",CC22=0),"",1)))))</f>
        <v/>
      </c>
      <c r="CD23" s="40" t="str">
        <f t="shared" ref="CD23" si="710">IF(AND(CD21&lt;&gt;0,CD22&lt;&gt;0),(CD21-CD22)/CD22,IF(AND(CD21=0,CD22=0),"",IF(AND(CD21="",CD22=""),"",IF(AND(CD21=0,CD22=""),"", IF(AND(CD21="",CD22=0),"",1)))))</f>
        <v/>
      </c>
      <c r="CE23" s="40" t="str">
        <f t="shared" ref="CE23" si="711">IF(AND(CE21&lt;&gt;0,CE22&lt;&gt;0),(CE21-CE22)/CE22,IF(AND(CE21=0,CE22=0),"",IF(AND(CE21="",CE22=""),"",IF(AND(CE21=0,CE22=""),"", IF(AND(CE21="",CE22=0),"",1)))))</f>
        <v/>
      </c>
      <c r="CF23" s="40" t="str">
        <f t="shared" ref="CF23" si="712">IF(AND(CF21&lt;&gt;0,CF22&lt;&gt;0),(CF21-CF22)/CF22,IF(AND(CF21=0,CF22=0),"",IF(AND(CF21="",CF22=""),"",IF(AND(CF21=0,CF22=""),"", IF(AND(CF21="",CF22=0),"",1)))))</f>
        <v/>
      </c>
      <c r="CG23" s="40" t="str">
        <f t="shared" ref="CG23" si="713">IF(AND(CG21&lt;&gt;0,CG22&lt;&gt;0),(CG21-CG22)/CG22,IF(AND(CG21=0,CG22=0),"",IF(AND(CG21="",CG22=""),"",IF(AND(CG21=0,CG22=""),"", IF(AND(CG21="",CG22=0),"",1)))))</f>
        <v/>
      </c>
      <c r="CH23" s="40" t="str">
        <f t="shared" ref="CH23" si="714">IF(AND(CH21&lt;&gt;0,CH22&lt;&gt;0),(CH21-CH22)/CH22,IF(AND(CH21=0,CH22=0),"",IF(AND(CH21="",CH22=""),"",IF(AND(CH21=0,CH22=""),"", IF(AND(CH21="",CH22=0),"",1)))))</f>
        <v/>
      </c>
      <c r="CI23" s="40" t="str">
        <f t="shared" ref="CI23" si="715">IF(AND(CI21&lt;&gt;0,CI22&lt;&gt;0),(CI21-CI22)/CI22,IF(AND(CI21=0,CI22=0),"",IF(AND(CI21="",CI22=""),"",IF(AND(CI21=0,CI22=""),"", IF(AND(CI21="",CI22=0),"",1)))))</f>
        <v/>
      </c>
      <c r="CJ23" s="40" t="str">
        <f t="shared" ref="CJ23" si="716">IF(AND(CJ21&lt;&gt;0,CJ22&lt;&gt;0),(CJ21-CJ22)/CJ22,IF(AND(CJ21=0,CJ22=0),"",IF(AND(CJ21="",CJ22=""),"",IF(AND(CJ21=0,CJ22=""),"", IF(AND(CJ21="",CJ22=0),"",1)))))</f>
        <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t="str">
        <f t="shared" ref="DK23:HU23" si="729">IF(AND(DK21&lt;&gt;0,DK22&lt;&gt;0),(DK21-DK22)/DK22,IF(AND(DK21=0,DK22=0),"",IF(AND(DK21="",DK22=""),"",IF(AND(DK21=0,DK22=""),"", IF(AND(DK21="",DK22=0),"",1)))))</f>
        <v/>
      </c>
      <c r="DL23" s="72">
        <f t="shared" si="729"/>
        <v>1</v>
      </c>
      <c r="DM23" s="73">
        <f t="shared" si="729"/>
        <v>1</v>
      </c>
      <c r="DN23" s="73">
        <f t="shared" si="729"/>
        <v>1</v>
      </c>
      <c r="DO23" s="73">
        <f t="shared" si="729"/>
        <v>1</v>
      </c>
      <c r="DP23" s="73">
        <f t="shared" si="729"/>
        <v>1</v>
      </c>
      <c r="DQ23" s="73">
        <f t="shared" si="729"/>
        <v>1</v>
      </c>
      <c r="DR23" s="73">
        <f t="shared" si="729"/>
        <v>1</v>
      </c>
      <c r="DS23" s="73">
        <f t="shared" si="729"/>
        <v>1</v>
      </c>
      <c r="DT23" s="73">
        <f t="shared" si="729"/>
        <v>1</v>
      </c>
      <c r="DU23" s="73">
        <f t="shared" si="729"/>
        <v>1</v>
      </c>
      <c r="DV23" s="73">
        <f t="shared" si="729"/>
        <v>1</v>
      </c>
      <c r="DW23" s="73">
        <f t="shared" si="729"/>
        <v>1</v>
      </c>
      <c r="DX23" s="73">
        <f t="shared" si="729"/>
        <v>1</v>
      </c>
      <c r="DY23" s="73">
        <f t="shared" si="729"/>
        <v>1</v>
      </c>
      <c r="DZ23" s="73">
        <f t="shared" si="729"/>
        <v>1</v>
      </c>
      <c r="EA23" s="73">
        <f t="shared" si="729"/>
        <v>1</v>
      </c>
      <c r="EB23" s="73">
        <f t="shared" si="729"/>
        <v>1</v>
      </c>
      <c r="EC23" s="73">
        <f t="shared" si="729"/>
        <v>1</v>
      </c>
      <c r="ED23" s="73">
        <f t="shared" si="729"/>
        <v>1</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f t="shared" si="729"/>
        <v>1</v>
      </c>
      <c r="EX23" s="72">
        <f t="shared" ref="EX23:GI23" si="731">IF(AND(EX21&lt;&gt;0,EX22&lt;&gt;0),(EX21-EX22)/EX22,IF(AND(EX21=0,EX22=0),"",IF(AND(EX21="",EX22=""),"",IF(AND(EX21=0,EX22=""),"", IF(AND(EX21="",EX22=0),"",1)))))</f>
        <v>1</v>
      </c>
      <c r="EY23" s="73">
        <f t="shared" si="731"/>
        <v>1</v>
      </c>
      <c r="EZ23" s="73">
        <f t="shared" si="731"/>
        <v>1</v>
      </c>
      <c r="FA23" s="73">
        <f t="shared" si="731"/>
        <v>1</v>
      </c>
      <c r="FB23" s="73">
        <f t="shared" si="731"/>
        <v>1</v>
      </c>
      <c r="FC23" s="73">
        <f t="shared" si="731"/>
        <v>1</v>
      </c>
      <c r="FD23" s="73">
        <f t="shared" si="731"/>
        <v>1</v>
      </c>
      <c r="FE23" s="73">
        <f t="shared" si="731"/>
        <v>1</v>
      </c>
      <c r="FF23" s="73">
        <f t="shared" si="731"/>
        <v>1</v>
      </c>
      <c r="FG23" s="73">
        <f t="shared" si="731"/>
        <v>1</v>
      </c>
      <c r="FH23" s="73">
        <f t="shared" si="731"/>
        <v>1</v>
      </c>
      <c r="FI23" s="73">
        <f t="shared" si="731"/>
        <v>1</v>
      </c>
      <c r="FJ23" s="73">
        <f t="shared" si="731"/>
        <v>1</v>
      </c>
      <c r="FK23" s="73">
        <f t="shared" si="731"/>
        <v>1</v>
      </c>
      <c r="FL23" s="73">
        <f t="shared" si="731"/>
        <v>1</v>
      </c>
      <c r="FM23" s="73">
        <f t="shared" si="731"/>
        <v>1</v>
      </c>
      <c r="FN23" s="73">
        <f t="shared" si="731"/>
        <v>1</v>
      </c>
      <c r="FO23" s="73">
        <f t="shared" si="731"/>
        <v>1</v>
      </c>
      <c r="FP23" s="73">
        <f t="shared" si="731"/>
        <v>1</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f t="shared" si="731"/>
        <v>1</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1.1844131232974062E-4</v>
      </c>
      <c r="HW23" s="40">
        <f t="shared" ref="HW23" si="735">IF(AND(HW21&lt;&gt;0,HW22&lt;&gt;0),(HW21-HW22)/HW22,IF(AND(HW21=0,HW22=0),"",IF(AND(HW21="",HW22=""),"",IF(AND(HW21=0,HW22=""),"", IF(AND(HW21="",HW22=0),"",1)))))</f>
        <v>2.363693665300977E-4</v>
      </c>
      <c r="HX23" s="40">
        <f t="shared" ref="HX23" si="736">IF(AND(HX21&lt;&gt;0,HX22&lt;&gt;0),(HX21-HX22)/HX22,IF(AND(HX21=0,HX22=0),"",IF(AND(HX21="",HX22=""),"",IF(AND(HX21=0,HX22=""),"", IF(AND(HX21="",HX22=0),"",1)))))</f>
        <v>-0.67753659550674561</v>
      </c>
      <c r="HY23" s="40">
        <f t="shared" ref="HY23" si="737">IF(AND(HY21&lt;&gt;0,HY22&lt;&gt;0),(HY21-HY22)/HY22,IF(AND(HY21=0,HY22=0),"",IF(AND(HY21="",HY22=""),"",IF(AND(HY21=0,HY22=""),"", IF(AND(HY21="",HY22=0),"",1)))))</f>
        <v>-1.4268795570965854E-5</v>
      </c>
      <c r="HZ23" s="40">
        <f t="shared" ref="HZ23" si="738">IF(AND(HZ21&lt;&gt;0,HZ22&lt;&gt;0),(HZ21-HZ22)/HZ22,IF(AND(HZ21=0,HZ22=0),"",IF(AND(HZ21="",HZ22=""),"",IF(AND(HZ21=0,HZ22=""),"", IF(AND(HZ21="",HZ22=0),"",1)))))</f>
        <v>1.4306560988869495E-5</v>
      </c>
      <c r="IA23" s="40">
        <f t="shared" ref="IA23" si="739">IF(AND(IA21&lt;&gt;0,IA22&lt;&gt;0),(IA21-IA22)/IA22,IF(AND(IA21=0,IA22=0),"",IF(AND(IA21="",IA22=""),"",IF(AND(IA21=0,IA22=""),"", IF(AND(IA21="",IA22=0),"",1)))))</f>
        <v>-0.39526901146050925</v>
      </c>
      <c r="IB23" s="40">
        <f t="shared" ref="IB23" si="740">IF(AND(IB21&lt;&gt;0,IB22&lt;&gt;0),(IB21-IB22)/IB22,IF(AND(IB21=0,IB22=0),"",IF(AND(IB21="",IB22=""),"",IF(AND(IB21=0,IB22=""),"", IF(AND(IB21="",IB22=0),"",1)))))</f>
        <v>-0.23774202797941535</v>
      </c>
      <c r="IC23" s="40">
        <f t="shared" ref="IC23" si="741">IF(AND(IC21&lt;&gt;0,IC22&lt;&gt;0),(IC21-IC22)/IC22,IF(AND(IC21=0,IC22=0),"",IF(AND(IC21="",IC22=""),"",IF(AND(IC21=0,IC22=""),"", IF(AND(IC21="",IC22=0),"",1)))))</f>
        <v>-7.2612805641438775E-6</v>
      </c>
      <c r="ID23" s="40">
        <f t="shared" ref="ID23" si="742">IF(AND(ID21&lt;&gt;0,ID22&lt;&gt;0),(ID21-ID22)/ID22,IF(AND(ID21=0,ID22=0),"",IF(AND(ID21="",ID22=""),"",IF(AND(ID21=0,ID22=""),"", IF(AND(ID21="",ID22=0),"",1)))))</f>
        <v>-0.15312543292331698</v>
      </c>
      <c r="IE23" s="40">
        <f t="shared" ref="IE23" si="743">IF(AND(IE21&lt;&gt;0,IE22&lt;&gt;0),(IE21-IE22)/IE22,IF(AND(IE21=0,IE22=0),"",IF(AND(IE21="",IE22=""),"",IF(AND(IE21=0,IE22=""),"", IF(AND(IE21="",IE22=0),"",1)))))</f>
        <v>-1.0363768266141569E-4</v>
      </c>
      <c r="IF23" s="40">
        <f t="shared" ref="IF23" si="744">IF(AND(IF21&lt;&gt;0,IF22&lt;&gt;0),(IF21-IF22)/IF22,IF(AND(IF21=0,IF22=0),"",IF(AND(IF21="",IF22=""),"",IF(AND(IF21=0,IF22=""),"", IF(AND(IF21="",IF22=0),"",1)))))</f>
        <v>-2.119317579739324E-4</v>
      </c>
      <c r="IG23" s="40">
        <f t="shared" ref="IG23" si="745">IF(AND(IG21&lt;&gt;0,IG22&lt;&gt;0),(IG21-IG22)/IG22,IF(AND(IG21=0,IG22=0),"",IF(AND(IG21="",IG22=""),"",IF(AND(IG21=0,IG22=""),"", IF(AND(IG21="",IG22=0),"",1)))))</f>
        <v>-0.69795674230732307</v>
      </c>
      <c r="IH23" s="40">
        <f t="shared" ref="IH23" si="746">IF(AND(IH21&lt;&gt;0,IH22&lt;&gt;0),(IH21-IH22)/IH22,IF(AND(IH21=0,IH22=0),"",IF(AND(IH21="",IH22=""),"",IF(AND(IH21=0,IH22=""),"", IF(AND(IH21="",IH22=0),"",1)))))</f>
        <v>1.6466733082490099E-5</v>
      </c>
      <c r="II23" s="40">
        <f t="shared" ref="II23" si="747">IF(AND(II21&lt;&gt;0,II22&lt;&gt;0),(II21-II22)/II22,IF(AND(II21=0,II22=0),"",IF(AND(II21="",II22=""),"",IF(AND(II21=0,II22=""),"", IF(AND(II21="",II22=0),"",1)))))</f>
        <v>0.58161095897951043</v>
      </c>
      <c r="IJ23" s="40">
        <f t="shared" ref="IJ23" si="748">IF(AND(IJ21&lt;&gt;0,IJ22&lt;&gt;0),(IJ21-IJ22)/IJ22,IF(AND(IJ21=0,IJ22=0),"",IF(AND(IJ21="",IJ22=""),"",IF(AND(IJ21=0,IJ22=""),"", IF(AND(IJ21="",IJ22=0),"",1)))))</f>
        <v>-7.6718427008607884E-2</v>
      </c>
      <c r="IK23" s="40">
        <f t="shared" ref="IK23" si="749">IF(AND(IK21&lt;&gt;0,IK22&lt;&gt;0),(IK21-IK22)/IK22,IF(AND(IK21=0,IK22=0),"",IF(AND(IK21="",IK22=""),"",IF(AND(IK21=0,IK22=""),"", IF(AND(IK21="",IK22=0),"",1)))))</f>
        <v>-0.11138636138179908</v>
      </c>
      <c r="IL23" s="40">
        <f t="shared" ref="IL23" si="750">IF(AND(IL21&lt;&gt;0,IL22&lt;&gt;0),(IL21-IL22)/IL22,IF(AND(IL21=0,IL22=0),"",IF(AND(IL21="",IL22=""),"",IF(AND(IL21=0,IL22=""),"", IF(AND(IL21="",IL22=0),"",1)))))</f>
        <v>-4.2337002540220155E-8</v>
      </c>
      <c r="IM23" s="40">
        <f t="shared" ref="IM23" si="751">IF(AND(IM21&lt;&gt;0,IM22&lt;&gt;0),(IM21-IM22)/IM22,IF(AND(IM21=0,IM22=0),"",IF(AND(IM21="",IM22=""),"",IF(AND(IM21=0,IM22=""),"", IF(AND(IM21="",IM22=0),"",1)))))</f>
        <v>-7.5795838469616029E-7</v>
      </c>
      <c r="IN23" s="40">
        <f t="shared" ref="IN23" si="752">IF(AND(IN21&lt;&gt;0,IN22&lt;&gt;0),(IN21-IN22)/IN22,IF(AND(IN21=0,IN22=0),"",IF(AND(IN21="",IN22=""),"",IF(AND(IN21=0,IN22=""),"", IF(AND(IN21="",IN22=0),"",1)))))</f>
        <v>-0.16662600453388959</v>
      </c>
      <c r="IO23" s="40" t="str">
        <f t="shared" ref="IO23" si="753">IF(AND(IO21&lt;&gt;0,IO22&lt;&gt;0),(IO21-IO22)/IO22,IF(AND(IO21=0,IO22=0),"",IF(AND(IO21="",IO22=""),"",IF(AND(IO21=0,IO22=""),"", IF(AND(IO21="",IO22=0),"",1)))))</f>
        <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-5.8732885820636148E-2</v>
      </c>
      <c r="JH23" s="72">
        <f t="shared" si="757"/>
        <v>1</v>
      </c>
      <c r="JI23" s="73">
        <f t="shared" si="757"/>
        <v>1</v>
      </c>
      <c r="JJ23" s="73">
        <f t="shared" si="757"/>
        <v>1</v>
      </c>
      <c r="JK23" s="73">
        <f t="shared" si="757"/>
        <v>1</v>
      </c>
      <c r="JL23" s="73">
        <f t="shared" si="757"/>
        <v>1</v>
      </c>
      <c r="JM23" s="73">
        <f t="shared" si="757"/>
        <v>1</v>
      </c>
      <c r="JN23" s="73">
        <f t="shared" si="757"/>
        <v>1</v>
      </c>
      <c r="JO23" s="73">
        <f t="shared" si="757"/>
        <v>1</v>
      </c>
      <c r="JP23" s="73">
        <f t="shared" si="757"/>
        <v>1</v>
      </c>
      <c r="JQ23" s="73">
        <f t="shared" si="757"/>
        <v>1</v>
      </c>
      <c r="JR23" s="73">
        <f t="shared" si="757"/>
        <v>1</v>
      </c>
      <c r="JS23" s="73">
        <f t="shared" si="757"/>
        <v>1</v>
      </c>
      <c r="JT23" s="73">
        <f t="shared" si="757"/>
        <v>1</v>
      </c>
      <c r="JU23" s="73">
        <f t="shared" si="757"/>
        <v>1</v>
      </c>
      <c r="JV23" s="73">
        <f t="shared" si="757"/>
        <v>1</v>
      </c>
      <c r="JW23" s="73">
        <f t="shared" si="757"/>
        <v>1</v>
      </c>
      <c r="JX23" s="73">
        <f t="shared" si="757"/>
        <v>1</v>
      </c>
      <c r="JY23" s="73">
        <f t="shared" si="757"/>
        <v>1</v>
      </c>
      <c r="JZ23" s="73">
        <f t="shared" si="757"/>
        <v>1</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f t="shared" si="757"/>
        <v>1</v>
      </c>
      <c r="KT23" s="72">
        <f t="shared" ref="KT23:ME23" si="759">IF(AND(KT21&lt;&gt;0,KT22&lt;&gt;0),(KT21-KT22)/KT22,IF(AND(KT21=0,KT22=0),"",IF(AND(KT21="",KT22=""),"",IF(AND(KT21=0,KT22=""),"", IF(AND(KT21="",KT22=0),"",1)))))</f>
        <v>1</v>
      </c>
      <c r="KU23" s="73">
        <f t="shared" si="759"/>
        <v>1</v>
      </c>
      <c r="KV23" s="73">
        <f t="shared" si="759"/>
        <v>1</v>
      </c>
      <c r="KW23" s="73">
        <f t="shared" si="759"/>
        <v>1</v>
      </c>
      <c r="KX23" s="73">
        <f t="shared" si="759"/>
        <v>1</v>
      </c>
      <c r="KY23" s="73">
        <f t="shared" si="759"/>
        <v>1</v>
      </c>
      <c r="KZ23" s="73">
        <f t="shared" si="759"/>
        <v>1</v>
      </c>
      <c r="LA23" s="73">
        <f t="shared" si="759"/>
        <v>1</v>
      </c>
      <c r="LB23" s="73">
        <f t="shared" si="759"/>
        <v>1</v>
      </c>
      <c r="LC23" s="73">
        <f t="shared" si="759"/>
        <v>1</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f t="shared" si="759"/>
        <v>1</v>
      </c>
      <c r="LM23" s="73">
        <f t="shared" si="759"/>
        <v>1</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f t="shared" si="759"/>
        <v>1</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-5.7736720554272516E-4</v>
      </c>
      <c r="NS23" s="40">
        <f t="shared" ref="NS23" si="763">IF(AND(NS21&lt;&gt;0,NS22&lt;&gt;0),(NS21-NS22)/NS22,IF(AND(NS21=0,NS22=0),"",IF(AND(NS21="",NS22=""),"",IF(AND(NS21=0,NS22=""),"", IF(AND(NS21="",NS22=0),"",1)))))</f>
        <v>-5.5741360089186175E-4</v>
      </c>
      <c r="NT23" s="40">
        <f t="shared" ref="NT23" si="764">IF(AND(NT21&lt;&gt;0,NT22&lt;&gt;0),(NT21-NT22)/NT22,IF(AND(NT21=0,NT22=0),"",IF(AND(NT21="",NT22=""),"",IF(AND(NT21=0,NT22=""),"", IF(AND(NT21="",NT22=0),"",1)))))</f>
        <v>-5.7077625570776253E-4</v>
      </c>
      <c r="NU23" s="40">
        <f t="shared" ref="NU23" si="765">IF(AND(NU21&lt;&gt;0,NU22&lt;&gt;0),(NU21-NU22)/NU22,IF(AND(NU21=0,NU22=0),"",IF(AND(NU21="",NU22=""),"",IF(AND(NU21=0,NU22=""),"", IF(AND(NU21="",NU22=0),"",1)))))</f>
        <v>-1.1675423234092236E-3</v>
      </c>
      <c r="NV23" s="40">
        <f t="shared" ref="NV23" si="766">IF(AND(NV21&lt;&gt;0,NV22&lt;&gt;0),(NV21-NV22)/NV22,IF(AND(NV21=0,NV22=0),"",IF(AND(NV21="",NV22=""),"",IF(AND(NV21=0,NV22=""),"", IF(AND(NV21="",NV22=0),"",1)))))</f>
        <v>0</v>
      </c>
      <c r="NW23" s="40">
        <f t="shared" ref="NW23" si="767">IF(AND(NW21&lt;&gt;0,NW22&lt;&gt;0),(NW21-NW22)/NW22,IF(AND(NW21=0,NW22=0),"",IF(AND(NW21="",NW22=""),"",IF(AND(NW21=0,NW22=""),"", IF(AND(NW21="",NW22=0),"",1)))))</f>
        <v>6.1425061425061424E-4</v>
      </c>
      <c r="NX23" s="40">
        <f t="shared" ref="NX23" si="768">IF(AND(NX21&lt;&gt;0,NX22&lt;&gt;0),(NX21-NX22)/NX22,IF(AND(NX21=0,NX22=0),"",IF(AND(NX21="",NX22=""),"",IF(AND(NX21=0,NX22=""),"", IF(AND(NX21="",NX22=0),"",1)))))</f>
        <v>-0.48994603673234532</v>
      </c>
      <c r="NY23" s="40">
        <f t="shared" ref="NY23" si="769">IF(AND(NY21&lt;&gt;0,NY22&lt;&gt;0),(NY21-NY22)/NY22,IF(AND(NY21=0,NY22=0),"",IF(AND(NY21="",NY22=""),"",IF(AND(NY21=0,NY22=""),"", IF(AND(NY21="",NY22=0),"",1)))))</f>
        <v>-0.40903602726387539</v>
      </c>
      <c r="NZ23" s="40">
        <f t="shared" ref="NZ23" si="770">IF(AND(NZ21&lt;&gt;0,NZ22&lt;&gt;0),(NZ21-NZ22)/NZ22,IF(AND(NZ21=0,NZ22=0),"",IF(AND(NZ21="",NZ22=""),"",IF(AND(NZ21=0,NZ22=""),"", IF(AND(NZ21="",NZ22=0),"",1)))))</f>
        <v>-0.82423162677391126</v>
      </c>
      <c r="OA23" s="40">
        <f t="shared" ref="OA23" si="771">IF(AND(OA21&lt;&gt;0,OA22&lt;&gt;0),(OA21-OA22)/OA22,IF(AND(OA21=0,OA22=0),"",IF(AND(OA21="",OA22=""),"",IF(AND(OA21=0,OA22=""),"", IF(AND(OA21="",OA22=0),"",1)))))</f>
        <v>-0.24598316755929608</v>
      </c>
      <c r="OB23" s="40">
        <f t="shared" ref="OB23" si="772">IF(AND(OB21&lt;&gt;0,OB22&lt;&gt;0),(OB21-OB22)/OB22,IF(AND(OB21=0,OB22=0),"",IF(AND(OB21="",OB22=""),"",IF(AND(OB21=0,OB22=""),"", IF(AND(OB21="",OB22=0),"",1)))))</f>
        <v>-2.2727272727272726E-3</v>
      </c>
      <c r="OC23" s="40">
        <f t="shared" ref="OC23" si="773">IF(AND(OC21&lt;&gt;0,OC22&lt;&gt;0),(OC21-OC22)/OC22,IF(AND(OC21=0,OC22=0),"",IF(AND(OC21="",OC22=""),"",IF(AND(OC21=0,OC22=""),"", IF(AND(OC21="",OC22=0),"",1)))))</f>
        <v>2.3980815347721821E-3</v>
      </c>
      <c r="OD23" s="40">
        <f t="shared" ref="OD23" si="774">IF(AND(OD21&lt;&gt;0,OD22&lt;&gt;0),(OD21-OD22)/OD22,IF(AND(OD21=0,OD22=0),"",IF(AND(OD21="",OD22=""),"",IF(AND(OD21=0,OD22=""),"", IF(AND(OD21="",OD22=0),"",1)))))</f>
        <v>0</v>
      </c>
      <c r="OE23" s="40">
        <f t="shared" ref="OE23" si="775">IF(AND(OE21&lt;&gt;0,OE22&lt;&gt;0),(OE21-OE22)/OE22,IF(AND(OE21=0,OE22=0),"",IF(AND(OE21="",OE22=""),"",IF(AND(OE21=0,OE22=""),"", IF(AND(OE21="",OE22=0),"",1)))))</f>
        <v>-2.6595744680851063E-3</v>
      </c>
      <c r="OF23" s="40">
        <f t="shared" ref="OF23" si="776">IF(AND(OF21&lt;&gt;0,OF22&lt;&gt;0),(OF21-OF22)/OF22,IF(AND(OF21=0,OF22=0),"",IF(AND(OF21="",OF22=""),"",IF(AND(OF21=0,OF22=""),"", IF(AND(OF21="",OF22=0),"",1)))))</f>
        <v>0</v>
      </c>
      <c r="OG23" s="40">
        <f t="shared" ref="OG23" si="777">IF(AND(OG21&lt;&gt;0,OG22&lt;&gt;0),(OG21-OG22)/OG22,IF(AND(OG21=0,OG22=0),"",IF(AND(OG21="",OG22=""),"",IF(AND(OG21=0,OG22=""),"", IF(AND(OG21="",OG22=0),"",1)))))</f>
        <v>-5.9347181008902079E-3</v>
      </c>
      <c r="OH23" s="40">
        <f t="shared" ref="OH23" si="778">IF(AND(OH21&lt;&gt;0,OH22&lt;&gt;0),(OH21-OH22)/OH22,IF(AND(OH21=0,OH22=0),"",IF(AND(OH21="",OH22=""),"",IF(AND(OH21=0,OH22=""),"", IF(AND(OH21="",OH22=0),"",1)))))</f>
        <v>0</v>
      </c>
      <c r="OI23" s="40">
        <f t="shared" ref="OI23" si="779">IF(AND(OI21&lt;&gt;0,OI22&lt;&gt;0),(OI21-OI22)/OI22,IF(AND(OI21=0,OI22=0),"",IF(AND(OI21="",OI22=""),"",IF(AND(OI21=0,OI22=""),"", IF(AND(OI21="",OI22=0),"",1)))))</f>
        <v>0</v>
      </c>
      <c r="OJ23" s="40">
        <f t="shared" ref="OJ23" si="780">IF(AND(OJ21&lt;&gt;0,OJ22&lt;&gt;0),(OJ21-OJ22)/OJ22,IF(AND(OJ21=0,OJ22=0),"",IF(AND(OJ21="",OJ22=""),"",IF(AND(OJ21=0,OJ22=""),"", IF(AND(OJ21="",OJ22=0),"",1)))))</f>
        <v>73.440979056888153</v>
      </c>
      <c r="OK23" s="40">
        <f t="shared" ref="OK23" si="781">IF(AND(OK21&lt;&gt;0,OK22&lt;&gt;0),(OK21-OK22)/OK22,IF(AND(OK21=0,OK22=0),"",IF(AND(OK21="",OK22=""),"",IF(AND(OK21=0,OK22=""),"", IF(AND(OK21="",OK22=0),"",1)))))</f>
        <v>1</v>
      </c>
      <c r="OL23" s="40" t="str">
        <f t="shared" ref="OL23" si="782">IF(AND(OL21&lt;&gt;0,OL22&lt;&gt;0),(OL21-OL22)/OL22,IF(AND(OL21=0,OL22=0),"",IF(AND(OL21="",OL22=""),"",IF(AND(OL21=0,OL22=""),"", IF(AND(OL21="",OL22=0),"",1)))))</f>
        <v/>
      </c>
      <c r="OM23" s="40" t="str">
        <f t="shared" ref="OM23" si="783">IF(AND(OM21&lt;&gt;0,OM22&lt;&gt;0),(OM21-OM22)/OM22,IF(AND(OM21=0,OM22=0),"",IF(AND(OM21="",OM22=""),"",IF(AND(OM21=0,OM22=""),"", IF(AND(OM21="",OM22=0),"",1)))))</f>
        <v/>
      </c>
      <c r="ON23" s="40" t="str">
        <f t="shared" ref="ON23:PB23" si="784">IF(AND(ON21&lt;&gt;0,ON22&lt;&gt;0),(ON21-ON22)/ON22,IF(AND(ON21=0,ON22=0),"",IF(AND(ON21="",ON22=""),"",IF(AND(ON21=0,ON22=""),"", IF(AND(ON21="",ON22=0),"",1)))))</f>
        <v/>
      </c>
      <c r="OO23" s="40" t="str">
        <f t="shared" si="784"/>
        <v/>
      </c>
      <c r="OP23" s="40" t="str">
        <f t="shared" si="784"/>
        <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-0.41881938795082468</v>
      </c>
    </row>
    <row r="24" spans="1:419" ht="15" customHeight="1" outlineLevel="1" x14ac:dyDescent="0.4">
      <c r="A24" s="46" t="s">
        <v>19</v>
      </c>
      <c r="B24" s="14">
        <f>'[1]D-PDP'!$DC$12</f>
        <v>70800</v>
      </c>
      <c r="C24" s="14">
        <f>'[1]D-PDP'!$DC$13</f>
        <v>38477.15625</v>
      </c>
      <c r="D24" s="14">
        <f>'[1]D-PDP'!$DC$14</f>
        <v>0</v>
      </c>
      <c r="E24" s="14">
        <f>'[1]D-PDP'!$DC$15</f>
        <v>0</v>
      </c>
      <c r="F24" s="14">
        <f>'[1]D-PDP'!$DC$16</f>
        <v>0</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109277.15625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0</v>
      </c>
      <c r="CA24" s="14">
        <f>'[1]D-PND'!$DC$13</f>
        <v>0</v>
      </c>
      <c r="CB24" s="14">
        <f>'[1]D-PND'!$DC$14</f>
        <v>0</v>
      </c>
      <c r="CC24" s="14">
        <f>'[1]D-PND'!$DC$15</f>
        <v>0</v>
      </c>
      <c r="CD24" s="14">
        <f>'[1]D-PND'!$DC$16</f>
        <v>0</v>
      </c>
      <c r="CE24" s="14">
        <f>'[1]D-PND'!$DC$17</f>
        <v>0</v>
      </c>
      <c r="CF24" s="14">
        <f>'[1]D-PND'!$DC$18</f>
        <v>0</v>
      </c>
      <c r="CG24" s="14">
        <f>'[1]D-PND'!$DC$19</f>
        <v>0</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0</v>
      </c>
      <c r="DL24" s="66">
        <f>'[1]D-PRBDP'!$DC$12</f>
        <v>0</v>
      </c>
      <c r="DM24" s="67">
        <f>'[1]D-PRBDP'!$DC$13</f>
        <v>310000</v>
      </c>
      <c r="DN24" s="67">
        <f>'[1]D-PRBDP'!$DC$14</f>
        <v>0</v>
      </c>
      <c r="DO24" s="67">
        <f>'[1]D-PRBDP'!$DC$15</f>
        <v>0</v>
      </c>
      <c r="DP24" s="67">
        <f>'[1]D-PRBDP'!$DC$16</f>
        <v>0</v>
      </c>
      <c r="DQ24" s="67">
        <f>'[1]D-PRBDP'!$DC$17</f>
        <v>0</v>
      </c>
      <c r="DR24" s="67">
        <f>'[1]D-PRBDP'!$DC$18</f>
        <v>0</v>
      </c>
      <c r="DS24" s="67">
        <f>'[1]D-PRBDP'!$DC$19</f>
        <v>0</v>
      </c>
      <c r="DT24" s="67">
        <f>'[1]D-PRBDP'!$DC$20</f>
        <v>0</v>
      </c>
      <c r="DU24" s="67">
        <f>'[1]D-PRBDP'!$DC$21</f>
        <v>0</v>
      </c>
      <c r="DV24" s="67">
        <f>'[1]D-PRBDP'!$DC$22</f>
        <v>0</v>
      </c>
      <c r="DW24" s="67">
        <f>'[1]D-PRBDP'!$DC$23</f>
        <v>0</v>
      </c>
      <c r="DX24" s="67">
        <f>'[1]D-PRBDP'!$DC$24</f>
        <v>0</v>
      </c>
      <c r="DY24" s="67">
        <f>'[1]D-PRBDP'!$DC$25</f>
        <v>0</v>
      </c>
      <c r="DZ24" s="67">
        <f>'[1]D-PRBDP'!$DC$26</f>
        <v>0</v>
      </c>
      <c r="EA24" s="67">
        <f>'[1]D-PRBDP'!$DC$27</f>
        <v>0</v>
      </c>
      <c r="EB24" s="67">
        <f>'[1]D-PRBDP'!$DC$28</f>
        <v>0</v>
      </c>
      <c r="EC24" s="67">
        <f>'[1]D-PRBDP'!$DC$29</f>
        <v>0</v>
      </c>
      <c r="ED24" s="67">
        <f>'[1]D-PRBDP'!$DC$30</f>
        <v>0</v>
      </c>
      <c r="EE24" s="67">
        <f>'[1]D-PRBDP'!$DC$31</f>
        <v>0</v>
      </c>
      <c r="EF24" s="67">
        <f>'[1]D-PRBDP'!$DC$32</f>
        <v>0</v>
      </c>
      <c r="EG24" s="67">
        <f>'[1]D-PRBDP'!$DC$33</f>
        <v>0</v>
      </c>
      <c r="EH24" s="67">
        <f>'[1]D-PRBDP'!$DC$34</f>
        <v>0</v>
      </c>
      <c r="EI24" s="67">
        <f>'[1]D-PRBDP'!$DC$35</f>
        <v>0</v>
      </c>
      <c r="EJ24" s="67">
        <f>'[1]D-PRBDP'!$DC$36</f>
        <v>0</v>
      </c>
      <c r="EK24" s="67">
        <f>'[1]D-PRBDP'!$DC$37</f>
        <v>0</v>
      </c>
      <c r="EL24" s="67">
        <f>'[1]D-PRBDP'!$DC$38</f>
        <v>0</v>
      </c>
      <c r="EM24" s="67">
        <f>'[1]D-PRBDP'!$DC$39</f>
        <v>0</v>
      </c>
      <c r="EN24" s="67">
        <f>'[1]D-PRBDP'!$DC$40</f>
        <v>0</v>
      </c>
      <c r="EO24" s="67">
        <f>'[1]D-PRBDP'!$DC$41</f>
        <v>0</v>
      </c>
      <c r="EP24" s="67">
        <f>'[1]D-PRBDP'!$DC$42</f>
        <v>0</v>
      </c>
      <c r="EQ24" s="67">
        <f>'[1]D-PRBDP'!$DC$43</f>
        <v>0</v>
      </c>
      <c r="ER24" s="67">
        <f>'[1]D-PRBDP'!$DC$44</f>
        <v>0</v>
      </c>
      <c r="ES24" s="67">
        <f>'[1]D-PRBDP'!$DC$45</f>
        <v>0</v>
      </c>
      <c r="ET24" s="67">
        <f>'[1]D-PRBDP'!$DC$46</f>
        <v>0</v>
      </c>
      <c r="EU24" s="67">
        <f>'[1]D-PRBDP'!$DC$47</f>
        <v>0</v>
      </c>
      <c r="EV24" s="67">
        <f>'[1]D-PRBDP'!$DC$48</f>
        <v>0</v>
      </c>
      <c r="EW24" s="68">
        <f>SUM(DL24:EV24)</f>
        <v>310000</v>
      </c>
      <c r="EX24" s="66">
        <f>'[1]D-PRBNP'!$DC$12</f>
        <v>0</v>
      </c>
      <c r="EY24" s="67">
        <f>'[1]D-PRBNP'!$DC$13</f>
        <v>0</v>
      </c>
      <c r="EZ24" s="67">
        <f>'[1]D-PRBNP'!$DC$14</f>
        <v>0</v>
      </c>
      <c r="FA24" s="67">
        <f>'[1]D-PRBNP'!$DC$15</f>
        <v>0</v>
      </c>
      <c r="FB24" s="67">
        <f>'[1]D-PRBNP'!$DC$16</f>
        <v>0</v>
      </c>
      <c r="FC24" s="67">
        <f>'[1]D-PRBNP'!$DC$17</f>
        <v>0</v>
      </c>
      <c r="FD24" s="67">
        <f>'[1]D-PRBNP'!$DC$18</f>
        <v>0</v>
      </c>
      <c r="FE24" s="67">
        <f>'[1]D-PRBNP'!$DC$19</f>
        <v>0</v>
      </c>
      <c r="FF24" s="67">
        <f>'[1]D-PRBNP'!$DC$20</f>
        <v>0</v>
      </c>
      <c r="FG24" s="67">
        <f>'[1]D-PRBNP'!$DC$21</f>
        <v>0</v>
      </c>
      <c r="FH24" s="67">
        <f>'[1]D-PRBNP'!$DC$22</f>
        <v>0</v>
      </c>
      <c r="FI24" s="67">
        <f>'[1]D-PRBNP'!$DC$23</f>
        <v>0</v>
      </c>
      <c r="FJ24" s="67">
        <f>'[1]D-PRBNP'!$DC$24</f>
        <v>0</v>
      </c>
      <c r="FK24" s="67">
        <f>'[1]D-PRBNP'!$DC$25</f>
        <v>0</v>
      </c>
      <c r="FL24" s="67">
        <f>'[1]D-PRBNP'!$DC$26</f>
        <v>0</v>
      </c>
      <c r="FM24" s="67">
        <f>'[1]D-PRBNP'!$DC$27</f>
        <v>0</v>
      </c>
      <c r="FN24" s="67">
        <f>'[1]D-PRBNP'!$DC$28</f>
        <v>0</v>
      </c>
      <c r="FO24" s="67">
        <f>'[1]D-PRBNP'!$DC$29</f>
        <v>0</v>
      </c>
      <c r="FP24" s="67">
        <f>'[1]D-PRBNP'!$DC$30</f>
        <v>0</v>
      </c>
      <c r="FQ24" s="67">
        <f>'[1]D-PRBNP'!$DC$31</f>
        <v>0</v>
      </c>
      <c r="FR24" s="67">
        <f>'[1]D-PRBNP'!$DC$32</f>
        <v>0</v>
      </c>
      <c r="FS24" s="67">
        <f>'[1]D-PRBNP'!$DC$33</f>
        <v>0</v>
      </c>
      <c r="FT24" s="67">
        <f>'[1]D-PRBNP'!$DC$34</f>
        <v>0</v>
      </c>
      <c r="FU24" s="67">
        <f>'[1]D-PRBNP'!$DC$35</f>
        <v>0</v>
      </c>
      <c r="FV24" s="67">
        <f>'[1]D-PRBNP'!$DC$36</f>
        <v>0</v>
      </c>
      <c r="FW24" s="67">
        <f>'[1]D-PRBNP'!$DC$37</f>
        <v>0</v>
      </c>
      <c r="FX24" s="67">
        <f>'[1]D-PRBNP'!$DC$38</f>
        <v>0</v>
      </c>
      <c r="FY24" s="67">
        <f>'[1]D-PRBNP'!$DC$39</f>
        <v>0</v>
      </c>
      <c r="FZ24" s="67">
        <f>'[1]D-PRBNP'!$DC$40</f>
        <v>0</v>
      </c>
      <c r="GA24" s="67">
        <f>'[1]D-PRBNP'!$DC$41</f>
        <v>0</v>
      </c>
      <c r="GB24" s="67">
        <f>'[1]D-PRBNP'!$DC$42</f>
        <v>0</v>
      </c>
      <c r="GC24" s="67">
        <f>'[1]D-PRBNP'!$DC$43</f>
        <v>0</v>
      </c>
      <c r="GD24" s="67">
        <f>'[1]D-PRBNP'!$DC$44</f>
        <v>0</v>
      </c>
      <c r="GE24" s="67">
        <f>'[1]D-PRBNP'!$DC$45</f>
        <v>0</v>
      </c>
      <c r="GF24" s="67">
        <f>'[1]D-PRBNP'!$DC$46</f>
        <v>0</v>
      </c>
      <c r="GG24" s="67">
        <f>'[1]D-PRBNP'!$DC$47</f>
        <v>0</v>
      </c>
      <c r="GH24" s="67">
        <f>'[1]D-PRBNP'!$DC$48</f>
        <v>0</v>
      </c>
      <c r="GI24" s="68">
        <f>SUM(EX24:GH24)</f>
        <v>0</v>
      </c>
      <c r="GJ24" s="66">
        <f>'[1]D-PRBND'!$DC$12</f>
        <v>0</v>
      </c>
      <c r="GK24" s="67">
        <f>'[1]D-PRBND'!$DC$13</f>
        <v>0</v>
      </c>
      <c r="GL24" s="67">
        <f>'[1]D-PRBND'!$DC$14</f>
        <v>0</v>
      </c>
      <c r="GM24" s="67">
        <f>'[1]D-PRBND'!$DC$15</f>
        <v>0</v>
      </c>
      <c r="GN24" s="67">
        <f>'[1]D-PRBND'!$DC$16</f>
        <v>0</v>
      </c>
      <c r="GO24" s="67">
        <f>'[1]D-PRBND'!$DC$17</f>
        <v>0</v>
      </c>
      <c r="GP24" s="67">
        <f>'[1]D-PRBND'!$DC$18</f>
        <v>0</v>
      </c>
      <c r="GQ24" s="67">
        <f>'[1]D-PRBND'!$DC$19</f>
        <v>0</v>
      </c>
      <c r="GR24" s="67">
        <f>'[1]D-PRBND'!$DC$20</f>
        <v>0</v>
      </c>
      <c r="GS24" s="67">
        <f>'[1]D-PRBND'!$DC$21</f>
        <v>0</v>
      </c>
      <c r="GT24" s="67">
        <f>'[1]D-PRBND'!$DC$22</f>
        <v>0</v>
      </c>
      <c r="GU24" s="67">
        <f>'[1]D-PRBND'!$DC$23</f>
        <v>0</v>
      </c>
      <c r="GV24" s="67">
        <f>'[1]D-PRBND'!$DC$24</f>
        <v>0</v>
      </c>
      <c r="GW24" s="67">
        <f>'[1]D-PRBND'!$DC$25</f>
        <v>0</v>
      </c>
      <c r="GX24" s="67">
        <f>'[1]D-PRBND'!$DC$26</f>
        <v>0</v>
      </c>
      <c r="GY24" s="67">
        <f>'[1]D-PRBND'!$DC$27</f>
        <v>0</v>
      </c>
      <c r="GZ24" s="67">
        <f>'[1]D-PRBND'!$DC$28</f>
        <v>0</v>
      </c>
      <c r="HA24" s="67">
        <f>'[1]D-PRBND'!$DC$29</f>
        <v>0</v>
      </c>
      <c r="HB24" s="67">
        <f>'[1]D-PRBND'!$DC$30</f>
        <v>0</v>
      </c>
      <c r="HC24" s="67">
        <f>'[1]D-PRBND'!$DC$31</f>
        <v>0</v>
      </c>
      <c r="HD24" s="67">
        <f>'[1]D-PRBND'!$DC$32</f>
        <v>0</v>
      </c>
      <c r="HE24" s="67">
        <f>'[1]D-PRBND'!$DC$33</f>
        <v>0</v>
      </c>
      <c r="HF24" s="67">
        <f>'[1]D-PRBND'!$DC$34</f>
        <v>0</v>
      </c>
      <c r="HG24" s="67">
        <f>'[1]D-PRBND'!$DC$35</f>
        <v>0</v>
      </c>
      <c r="HH24" s="67">
        <f>'[1]D-PRBND'!$DC$36</f>
        <v>0</v>
      </c>
      <c r="HI24" s="67">
        <f>'[1]D-PRBND'!$DC$37</f>
        <v>0</v>
      </c>
      <c r="HJ24" s="67">
        <f>'[1]D-PRBND'!$DC$38</f>
        <v>0</v>
      </c>
      <c r="HK24" s="67">
        <f>'[1]D-PRBND'!$DC$39</f>
        <v>0</v>
      </c>
      <c r="HL24" s="67">
        <f>'[1]D-PRBND'!$DC$40</f>
        <v>0</v>
      </c>
      <c r="HM24" s="67">
        <f>'[1]D-PRBND'!$DC$41</f>
        <v>0</v>
      </c>
      <c r="HN24" s="67">
        <f>'[1]D-PRBND'!$DC$42</f>
        <v>0</v>
      </c>
      <c r="HO24" s="67">
        <f>'[1]D-PRBND'!$DC$43</f>
        <v>0</v>
      </c>
      <c r="HP24" s="67">
        <f>'[1]D-PRBND'!$DC$44</f>
        <v>0</v>
      </c>
      <c r="HQ24" s="67">
        <f>'[1]D-PRBND'!$DC$45</f>
        <v>0</v>
      </c>
      <c r="HR24" s="67">
        <f>'[1]D-PRBND'!$DC$46</f>
        <v>0</v>
      </c>
      <c r="HS24" s="67">
        <f>'[1]D-PRBND'!$DC$47</f>
        <v>0</v>
      </c>
      <c r="HT24" s="67">
        <f>'[1]D-PRBND'!$DC$48</f>
        <v>0</v>
      </c>
      <c r="HU24" s="68">
        <f>SUM(GJ24:HT24)</f>
        <v>0</v>
      </c>
      <c r="HV24" s="28">
        <f>SUM($DL$24,$EX$24,$GJ$24)</f>
        <v>0</v>
      </c>
      <c r="HW24" s="14">
        <f>SUM($DM$24,$EY$24,$GK$24)</f>
        <v>310000</v>
      </c>
      <c r="HX24" s="14">
        <f>SUM($DN$24,$EZ$24,$GL$24)</f>
        <v>0</v>
      </c>
      <c r="HY24" s="14">
        <f>SUM($DO$24,$FA$24,$GM$24)</f>
        <v>0</v>
      </c>
      <c r="HZ24" s="14">
        <f>SUM($DP$24,$FB$24,$GN$24)</f>
        <v>0</v>
      </c>
      <c r="IA24" s="14">
        <f>SUM($DQ$24,$FC$24,$GO$24)</f>
        <v>0</v>
      </c>
      <c r="IB24" s="14">
        <f>SUM($DR$24,$FD$24,$GP$24)</f>
        <v>0</v>
      </c>
      <c r="IC24" s="14">
        <f>SUM($DS$24,$FE$24,$GQ$24)</f>
        <v>0</v>
      </c>
      <c r="ID24" s="14">
        <f>SUM($DT$24,$FF$24,$GR$24)</f>
        <v>0</v>
      </c>
      <c r="IE24" s="14">
        <f>SUM($DU$24,$FG$24,$GS$24)</f>
        <v>0</v>
      </c>
      <c r="IF24" s="14">
        <f>SUM($DV$24,$FH$24,$GT$24)</f>
        <v>0</v>
      </c>
      <c r="IG24" s="14">
        <f>SUM($DW$24,$FI$24,$GU$24)</f>
        <v>0</v>
      </c>
      <c r="IH24" s="14">
        <f>SUM($DX$24,$FJ$24,$GV$24)</f>
        <v>0</v>
      </c>
      <c r="II24" s="14">
        <f>SUM($DY$24,$FK$24,$GW$24)</f>
        <v>0</v>
      </c>
      <c r="IJ24" s="14">
        <f>SUM($DZ$24,$FL$24,$GX$24)</f>
        <v>0</v>
      </c>
      <c r="IK24" s="14">
        <f>SUM($EA$24,$FM$24,$GY$24)</f>
        <v>0</v>
      </c>
      <c r="IL24" s="14">
        <f>SUM($EB$24,$FN$24,$GZ$24)</f>
        <v>0</v>
      </c>
      <c r="IM24" s="14">
        <f>SUM($EC$24,$FO$24,$HA$24)</f>
        <v>0</v>
      </c>
      <c r="IN24" s="14">
        <f>SUM($ED$24,$FP$24,$HB$24)</f>
        <v>0</v>
      </c>
      <c r="IO24" s="14">
        <f>SUM($EE$24,$FQ$24,$HC$24)</f>
        <v>0</v>
      </c>
      <c r="IP24" s="14">
        <f>SUM($EF$24,$FR$24,$HD$24)</f>
        <v>0</v>
      </c>
      <c r="IQ24" s="14">
        <f>SUM($EG$24,$FS$24,$HE$24)</f>
        <v>0</v>
      </c>
      <c r="IR24" s="14">
        <f>SUM($EH$24,$FT$24,$HF$24)</f>
        <v>0</v>
      </c>
      <c r="IS24" s="14">
        <f>SUM($EI$24,$FU$24,$HG$24)</f>
        <v>0</v>
      </c>
      <c r="IT24" s="14">
        <f>SUM($EJ$24,$FV$24,$HH$24)</f>
        <v>0</v>
      </c>
      <c r="IU24" s="14">
        <f>SUM($EK$24,$FW$24,$HI$24)</f>
        <v>0</v>
      </c>
      <c r="IV24" s="14">
        <f>SUM($EL$24,$FX$24,$HJ$24)</f>
        <v>0</v>
      </c>
      <c r="IW24" s="14">
        <f>SUM($EM$24,$FY$24,$HK$24)</f>
        <v>0</v>
      </c>
      <c r="IX24" s="14">
        <f>SUM($EN$24,$FZ$24,$HL$24)</f>
        <v>0</v>
      </c>
      <c r="IY24" s="14">
        <f>SUM($EO$24,$GA$24,$HM$24)</f>
        <v>0</v>
      </c>
      <c r="IZ24" s="14">
        <f>SUM($EP$24,$GB$24,$HN$24)</f>
        <v>0</v>
      </c>
      <c r="JA24" s="14">
        <f>SUM($EQ$24,$GC$24,$HO$24)</f>
        <v>0</v>
      </c>
      <c r="JB24" s="14">
        <f>SUM($ER$24,$GD$24,$HP$24)</f>
        <v>0</v>
      </c>
      <c r="JC24" s="14">
        <f>SUM($ES$24,$GE$24,$HQ$24)</f>
        <v>0</v>
      </c>
      <c r="JD24" s="14">
        <f>SUM($ET$24,$GF$24,$HR$24)</f>
        <v>0</v>
      </c>
      <c r="JE24" s="14">
        <f>SUM($EU$24,$GG$24,$HS$24)</f>
        <v>0</v>
      </c>
      <c r="JF24" s="14">
        <f>SUM($EV$24,$GH$24,$HT$24)</f>
        <v>0</v>
      </c>
      <c r="JG24" s="16">
        <f>SUM(HV24:JF24)</f>
        <v>310000</v>
      </c>
      <c r="JH24" s="66">
        <f>'[1]D-PSDP'!$DC$12</f>
        <v>0</v>
      </c>
      <c r="JI24" s="67">
        <f>'[1]D-PSDP'!$DC$13</f>
        <v>0</v>
      </c>
      <c r="JJ24" s="67">
        <f>'[1]D-PSDP'!$DC$14</f>
        <v>0</v>
      </c>
      <c r="JK24" s="67">
        <f>'[1]D-PSDP'!$DC$15</f>
        <v>0</v>
      </c>
      <c r="JL24" s="67">
        <f>'[1]D-PSDP'!$DC$16</f>
        <v>0</v>
      </c>
      <c r="JM24" s="67">
        <f>'[1]D-PSDP'!$DC$17</f>
        <v>0</v>
      </c>
      <c r="JN24" s="67">
        <f>'[1]D-PSDP'!$DC$18</f>
        <v>0</v>
      </c>
      <c r="JO24" s="67">
        <f>'[1]D-PSDP'!$DC$19</f>
        <v>0</v>
      </c>
      <c r="JP24" s="67">
        <f>'[1]D-PSDP'!$DC$20</f>
        <v>0</v>
      </c>
      <c r="JQ24" s="67">
        <f>'[1]D-PSDP'!$DC$21</f>
        <v>0</v>
      </c>
      <c r="JR24" s="67">
        <f>'[1]D-PSDP'!$DC$22</f>
        <v>0</v>
      </c>
      <c r="JS24" s="67">
        <f>'[1]D-PSDP'!$DC$23</f>
        <v>0</v>
      </c>
      <c r="JT24" s="67">
        <f>'[1]D-PSDP'!$DC$24</f>
        <v>0</v>
      </c>
      <c r="JU24" s="67">
        <f>'[1]D-PSDP'!$DC$25</f>
        <v>0</v>
      </c>
      <c r="JV24" s="67">
        <f>'[1]D-PSDP'!$DC$26</f>
        <v>0</v>
      </c>
      <c r="JW24" s="67">
        <f>'[1]D-PSDP'!$DC$27</f>
        <v>0</v>
      </c>
      <c r="JX24" s="67">
        <f>'[1]D-PSDP'!$DC$28</f>
        <v>0</v>
      </c>
      <c r="JY24" s="67">
        <f>'[1]D-PSDP'!$DC$29</f>
        <v>0</v>
      </c>
      <c r="JZ24" s="67">
        <f>'[1]D-PSDP'!$DC$30</f>
        <v>0</v>
      </c>
      <c r="KA24" s="67">
        <f>'[1]D-PSDP'!$DC$31</f>
        <v>0</v>
      </c>
      <c r="KB24" s="67">
        <f>'[1]D-PSDP'!$DC$32</f>
        <v>0</v>
      </c>
      <c r="KC24" s="67">
        <f>'[1]D-PSDP'!$DC$33</f>
        <v>0</v>
      </c>
      <c r="KD24" s="67">
        <f>'[1]D-PSDP'!$DC$34</f>
        <v>0</v>
      </c>
      <c r="KE24" s="67">
        <f>'[1]D-PSDP'!$DC$35</f>
        <v>0</v>
      </c>
      <c r="KF24" s="67">
        <f>'[1]D-PSDP'!$DC$36</f>
        <v>0</v>
      </c>
      <c r="KG24" s="67">
        <f>'[1]D-PSDP'!$DC$37</f>
        <v>0</v>
      </c>
      <c r="KH24" s="67">
        <f>'[1]D-PSDP'!$DC$38</f>
        <v>0</v>
      </c>
      <c r="KI24" s="67">
        <f>'[1]D-PSDP'!$DC$39</f>
        <v>0</v>
      </c>
      <c r="KJ24" s="67">
        <f>'[1]D-PSDP'!$DC$40</f>
        <v>0</v>
      </c>
      <c r="KK24" s="67">
        <f>'[1]D-PSDP'!$DC$41</f>
        <v>0</v>
      </c>
      <c r="KL24" s="67">
        <f>'[1]D-PSDP'!$DC$42</f>
        <v>0</v>
      </c>
      <c r="KM24" s="67">
        <f>'[1]D-PSDP'!$DC$43</f>
        <v>0</v>
      </c>
      <c r="KN24" s="67">
        <f>'[1]D-PSDP'!$DC$44</f>
        <v>0</v>
      </c>
      <c r="KO24" s="67">
        <f>'[1]D-PSDP'!$DC$45</f>
        <v>0</v>
      </c>
      <c r="KP24" s="67">
        <f>'[1]D-PSDP'!$DC$46</f>
        <v>0</v>
      </c>
      <c r="KQ24" s="67">
        <f>'[1]D-PSDP'!$DC$47</f>
        <v>0</v>
      </c>
      <c r="KR24" s="67">
        <f>'[1]D-PSDP'!$DC$48</f>
        <v>0</v>
      </c>
      <c r="KS24" s="68">
        <f>SUM(JH24:KR24)</f>
        <v>0</v>
      </c>
      <c r="KT24" s="66">
        <f>'[1]D-PSNP'!$DC$12</f>
        <v>0</v>
      </c>
      <c r="KU24" s="67">
        <f>'[1]D-PSNP'!$DC$13</f>
        <v>0</v>
      </c>
      <c r="KV24" s="67">
        <f>'[1]D-PSNP'!$DC$14</f>
        <v>0</v>
      </c>
      <c r="KW24" s="67">
        <f>'[1]D-PSNP'!$DC$15</f>
        <v>0</v>
      </c>
      <c r="KX24" s="67">
        <f>'[1]D-PSNP'!$DC$16</f>
        <v>0</v>
      </c>
      <c r="KY24" s="67">
        <f>'[1]D-PSNP'!$DC$17</f>
        <v>0</v>
      </c>
      <c r="KZ24" s="67">
        <f>'[1]D-PSNP'!$DC$18</f>
        <v>0</v>
      </c>
      <c r="LA24" s="67">
        <f>'[1]D-PSNP'!$DC$19</f>
        <v>0</v>
      </c>
      <c r="LB24" s="67">
        <f>'[1]D-PSNP'!$DC$20</f>
        <v>0</v>
      </c>
      <c r="LC24" s="67">
        <f>'[1]D-PSNP'!$DC$21</f>
        <v>0</v>
      </c>
      <c r="LD24" s="67">
        <f>'[1]D-PSNP'!$DC$22</f>
        <v>0</v>
      </c>
      <c r="LE24" s="67">
        <f>'[1]D-PSNP'!$DC$23</f>
        <v>0</v>
      </c>
      <c r="LF24" s="67">
        <f>'[1]D-PSNP'!$DC$24</f>
        <v>0</v>
      </c>
      <c r="LG24" s="67">
        <f>'[1]D-PSNP'!$DC$25</f>
        <v>0</v>
      </c>
      <c r="LH24" s="67">
        <f>'[1]D-PSNP'!$DC$26</f>
        <v>0</v>
      </c>
      <c r="LI24" s="67">
        <f>'[1]D-PSNP'!$DC$27</f>
        <v>0</v>
      </c>
      <c r="LJ24" s="67">
        <f>'[1]D-PSNP'!$DC$28</f>
        <v>0</v>
      </c>
      <c r="LK24" s="67">
        <f>'[1]D-PSNP'!$DC$29</f>
        <v>0</v>
      </c>
      <c r="LL24" s="67">
        <f>'[1]D-PSNP'!$DC$30</f>
        <v>0</v>
      </c>
      <c r="LM24" s="67">
        <f>'[1]D-PSNP'!$DC$31</f>
        <v>0</v>
      </c>
      <c r="LN24" s="67">
        <f>'[1]D-PSNP'!$DC$32</f>
        <v>0</v>
      </c>
      <c r="LO24" s="67">
        <f>'[1]D-PSNP'!$DC$33</f>
        <v>0</v>
      </c>
      <c r="LP24" s="67">
        <f>'[1]D-PSNP'!$DC$34</f>
        <v>0</v>
      </c>
      <c r="LQ24" s="67">
        <f>'[1]D-PSNP'!$DC$35</f>
        <v>0</v>
      </c>
      <c r="LR24" s="67">
        <f>'[1]D-PSNP'!$DC$36</f>
        <v>0</v>
      </c>
      <c r="LS24" s="67">
        <f>'[1]D-PSNP'!$DC$37</f>
        <v>0</v>
      </c>
      <c r="LT24" s="67">
        <f>'[1]D-PSNP'!$DC$38</f>
        <v>0</v>
      </c>
      <c r="LU24" s="67">
        <f>'[1]D-PSNP'!$DC$39</f>
        <v>0</v>
      </c>
      <c r="LV24" s="67">
        <f>'[1]D-PSNP'!$DC$40</f>
        <v>0</v>
      </c>
      <c r="LW24" s="67">
        <f>'[1]D-PSNP'!$DC$41</f>
        <v>0</v>
      </c>
      <c r="LX24" s="67">
        <f>'[1]D-PSNP'!$DC$42</f>
        <v>0</v>
      </c>
      <c r="LY24" s="67">
        <f>'[1]D-PSNP'!$DC$43</f>
        <v>0</v>
      </c>
      <c r="LZ24" s="67">
        <f>'[1]D-PSNP'!$DC$44</f>
        <v>0</v>
      </c>
      <c r="MA24" s="67">
        <f>'[1]D-PSNP'!$DC$45</f>
        <v>0</v>
      </c>
      <c r="MB24" s="67">
        <f>'[1]D-PSNP'!$DC$46</f>
        <v>0</v>
      </c>
      <c r="MC24" s="67">
        <f>'[1]D-PSNP'!$DC$47</f>
        <v>0</v>
      </c>
      <c r="MD24" s="67">
        <f>'[1]D-PSNP'!$DC$48</f>
        <v>0</v>
      </c>
      <c r="ME24" s="68">
        <f>SUM(KT24:MD24)</f>
        <v>0</v>
      </c>
      <c r="MF24" s="66">
        <f>'[1]D-PSND'!$DC$12</f>
        <v>0</v>
      </c>
      <c r="MG24" s="67">
        <f>'[1]D-PSND'!$DC$13</f>
        <v>0</v>
      </c>
      <c r="MH24" s="67">
        <f>'[1]D-PSND'!$DC$14</f>
        <v>0</v>
      </c>
      <c r="MI24" s="67">
        <f>'[1]D-PSND'!$DC$15</f>
        <v>0</v>
      </c>
      <c r="MJ24" s="67">
        <f>'[1]D-PSND'!$DC$16</f>
        <v>0</v>
      </c>
      <c r="MK24" s="67">
        <f>'[1]D-PSND'!$DC$17</f>
        <v>0</v>
      </c>
      <c r="ML24" s="67">
        <f>'[1]D-PSND'!$DC$18</f>
        <v>0</v>
      </c>
      <c r="MM24" s="67">
        <f>'[1]D-PSND'!$DC$19</f>
        <v>0</v>
      </c>
      <c r="MN24" s="67">
        <f>'[1]D-PSND'!$DC$20</f>
        <v>0</v>
      </c>
      <c r="MO24" s="67">
        <f>'[1]D-PSND'!$DC$21</f>
        <v>0</v>
      </c>
      <c r="MP24" s="67">
        <f>'[1]D-PSND'!$DC$22</f>
        <v>0</v>
      </c>
      <c r="MQ24" s="67">
        <f>'[1]D-PSND'!$DC$23</f>
        <v>0</v>
      </c>
      <c r="MR24" s="67">
        <f>'[1]D-PSND'!$DC$24</f>
        <v>0</v>
      </c>
      <c r="MS24" s="67">
        <f>'[1]D-PSND'!$DC$25</f>
        <v>0</v>
      </c>
      <c r="MT24" s="67">
        <f>'[1]D-PSND'!$DC$26</f>
        <v>0</v>
      </c>
      <c r="MU24" s="67">
        <f>'[1]D-PSND'!$DC$27</f>
        <v>0</v>
      </c>
      <c r="MV24" s="67">
        <f>'[1]D-PSND'!$DC$28</f>
        <v>0</v>
      </c>
      <c r="MW24" s="67">
        <f>'[1]D-PSND'!$DC$29</f>
        <v>0</v>
      </c>
      <c r="MX24" s="67">
        <f>'[1]D-PSND'!$DC$30</f>
        <v>0</v>
      </c>
      <c r="MY24" s="67">
        <f>'[1]D-PSND'!$DC$31</f>
        <v>0</v>
      </c>
      <c r="MZ24" s="67">
        <f>'[1]D-PSND'!$DC$32</f>
        <v>0</v>
      </c>
      <c r="NA24" s="67">
        <f>'[1]D-PSND'!$DC$33</f>
        <v>0</v>
      </c>
      <c r="NB24" s="67">
        <f>'[1]D-PSND'!$DC$34</f>
        <v>0</v>
      </c>
      <c r="NC24" s="67">
        <f>'[1]D-PSND'!$DC$35</f>
        <v>0</v>
      </c>
      <c r="ND24" s="67">
        <f>'[1]D-PSND'!$DC$36</f>
        <v>0</v>
      </c>
      <c r="NE24" s="67">
        <f>'[1]D-PSND'!$DC$37</f>
        <v>0</v>
      </c>
      <c r="NF24" s="67">
        <f>'[1]D-PSND'!$DC$38</f>
        <v>0</v>
      </c>
      <c r="NG24" s="67">
        <f>'[1]D-PSND'!$DC$39</f>
        <v>0</v>
      </c>
      <c r="NH24" s="67">
        <f>'[1]D-PSND'!$DC$40</f>
        <v>0</v>
      </c>
      <c r="NI24" s="67">
        <f>'[1]D-PSND'!$DC$41</f>
        <v>0</v>
      </c>
      <c r="NJ24" s="67">
        <f>'[1]D-PSND'!$DC$42</f>
        <v>0</v>
      </c>
      <c r="NK24" s="67">
        <f>'[1]D-PSND'!$DC$43</f>
        <v>0</v>
      </c>
      <c r="NL24" s="67">
        <f>'[1]D-PSND'!$DC$44</f>
        <v>0</v>
      </c>
      <c r="NM24" s="67">
        <f>'[1]D-PSND'!$DC$45</f>
        <v>0</v>
      </c>
      <c r="NN24" s="67">
        <f>'[1]D-PSND'!$DC$46</f>
        <v>0</v>
      </c>
      <c r="NO24" s="67">
        <f>'[1]D-PSND'!$DC$47</f>
        <v>0</v>
      </c>
      <c r="NP24" s="67">
        <f>'[1]D-PSND'!$DC$48</f>
        <v>0</v>
      </c>
      <c r="NQ24" s="68">
        <f>SUM(MF24:NP24)</f>
        <v>0</v>
      </c>
      <c r="NR24" s="14">
        <f>SUM($JH$24,$KT$24,$MF$24)</f>
        <v>0</v>
      </c>
      <c r="NS24" s="14">
        <f>SUM($JI$24,$KU$24,$MG$24)</f>
        <v>0</v>
      </c>
      <c r="NT24" s="14">
        <f>SUM($JJ$24,$KV$24,$MH$24)</f>
        <v>0</v>
      </c>
      <c r="NU24" s="14">
        <f>SUM($JK$24,$KW$24,$MI$24)</f>
        <v>0</v>
      </c>
      <c r="NV24" s="14">
        <f>SUM($JL$24,$KX$24,$MJ$24)</f>
        <v>0</v>
      </c>
      <c r="NW24" s="14">
        <f>SUM($JM$24,$KY$24,$MK$24)</f>
        <v>0</v>
      </c>
      <c r="NX24" s="14">
        <f>SUM($JN$24,$KZ$24,$ML$24)</f>
        <v>0</v>
      </c>
      <c r="NY24" s="14">
        <f>SUM($JO$24,$LA$24,$MM$24)</f>
        <v>0</v>
      </c>
      <c r="NZ24" s="14">
        <f>SUM($JP$24,$LB$24,$MN$24)</f>
        <v>0</v>
      </c>
      <c r="OA24" s="14">
        <f>SUM($JQ$24,$LC$24,$MO$24)</f>
        <v>0</v>
      </c>
      <c r="OB24" s="14">
        <f>SUM($JR$24,$LD$24,$MP$24)</f>
        <v>0</v>
      </c>
      <c r="OC24" s="14">
        <f>SUM($JS$24,$LE$24,$MQ$24)</f>
        <v>0</v>
      </c>
      <c r="OD24" s="14">
        <f>SUM($JT$24,$LF$24,$MR$24)</f>
        <v>0</v>
      </c>
      <c r="OE24" s="14">
        <f>SUM($JU$24,$LG$24,$MS$24)</f>
        <v>0</v>
      </c>
      <c r="OF24" s="14">
        <f>SUM($JV$24,$LH$24,$MT$24)</f>
        <v>0</v>
      </c>
      <c r="OG24" s="14">
        <f>SUM($JW$24,$LI$24,$MU$24)</f>
        <v>0</v>
      </c>
      <c r="OH24" s="14">
        <f>SUM($JX$24,$LJ$24,$MV$24)</f>
        <v>0</v>
      </c>
      <c r="OI24" s="14">
        <f>SUM($JY$24,$LK$24,$MW$24)</f>
        <v>0</v>
      </c>
      <c r="OJ24" s="14">
        <f>SUM($JZ$24,$LL$24,$MX$24)</f>
        <v>0</v>
      </c>
      <c r="OK24" s="14">
        <f>SUM($KA$24,$LM$24,$MY$24)</f>
        <v>0</v>
      </c>
      <c r="OL24" s="14">
        <f>SUM($KB$24,$LN$24,$MZ$24)</f>
        <v>0</v>
      </c>
      <c r="OM24" s="14">
        <f>SUM($KC$24,$LO$24,$NA$24)</f>
        <v>0</v>
      </c>
      <c r="ON24" s="14">
        <f>SUM($KD$24,$LP$24,$NB$24)</f>
        <v>0</v>
      </c>
      <c r="OO24" s="14">
        <f>SUM($KE$24,$LQ$24,$NC$24)</f>
        <v>0</v>
      </c>
      <c r="OP24" s="14">
        <f>SUM($KF$24,$LR$24,$ND$24)</f>
        <v>0</v>
      </c>
      <c r="OQ24" s="14">
        <f>SUM($KG$24,$LS$24,$NE$24)</f>
        <v>0</v>
      </c>
      <c r="OR24" s="14">
        <f>SUM($KH$24,$LT$24,$NF$24)</f>
        <v>0</v>
      </c>
      <c r="OS24" s="14">
        <f>SUM($KI$24,$LU$24,$NG$24)</f>
        <v>0</v>
      </c>
      <c r="OT24" s="14">
        <f>SUM($KJ$24,$LV$24,$NH$24)</f>
        <v>0</v>
      </c>
      <c r="OU24" s="14">
        <f>SUM($KK$24,$LW$24,$NI$24)</f>
        <v>0</v>
      </c>
      <c r="OV24" s="14">
        <f>SUM($KL$24,$LX$24,$NJ$24)</f>
        <v>0</v>
      </c>
      <c r="OW24" s="14">
        <f>SUM($KM$24,$LY$24,$NK$24)</f>
        <v>0</v>
      </c>
      <c r="OX24" s="14">
        <f>SUM($KN$24,$LZ$24,$NL$24)</f>
        <v>0</v>
      </c>
      <c r="OY24" s="14">
        <f>SUM($KO$24,$MA$24,$NM$24)</f>
        <v>0</v>
      </c>
      <c r="OZ24" s="14">
        <f>SUM($KP$24,$MB$24,$NN$24)</f>
        <v>0</v>
      </c>
      <c r="PA24" s="14">
        <f>SUM($KQ$24,$MC$24,$NO$24)</f>
        <v>0</v>
      </c>
      <c r="PB24" s="14">
        <f>SUM($KR$24,$MD$24,$NP$24)</f>
        <v>0</v>
      </c>
      <c r="PC24" s="16">
        <f>SUM(NR24:PB24)</f>
        <v>0</v>
      </c>
    </row>
    <row r="25" spans="1:419" outlineLevel="1" x14ac:dyDescent="0.4">
      <c r="A25" s="46" t="s">
        <v>20</v>
      </c>
      <c r="B25" s="25">
        <f>'[2]CF PDP'!$CT$36</f>
        <v>70800</v>
      </c>
      <c r="C25" s="25">
        <f>'[2]CF PDP'!$CT$37</f>
        <v>38477</v>
      </c>
      <c r="D25" s="25">
        <f>'[2]CF PDP'!$CT$38</f>
        <v>0</v>
      </c>
      <c r="E25" s="25">
        <f>'[2]CF PDP'!$CT$39</f>
        <v>0</v>
      </c>
      <c r="F25" s="25">
        <f>'[2]CF PDP'!$CT$40</f>
        <v>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109277</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0</v>
      </c>
      <c r="CA25" s="25">
        <f>'[2]CF PND'!$CT$37</f>
        <v>0</v>
      </c>
      <c r="CB25" s="25">
        <f>'[2]CF PND'!$CT$38</f>
        <v>0</v>
      </c>
      <c r="CC25" s="25">
        <f>'[2]CF PND'!$CT$39</f>
        <v>0</v>
      </c>
      <c r="CD25" s="25">
        <f>'[2]CF PND'!$CT$40</f>
        <v>0</v>
      </c>
      <c r="CE25" s="25">
        <f>'[2]CF PND'!$CT$41</f>
        <v>0</v>
      </c>
      <c r="CF25" s="25">
        <f>'[2]CF PND'!$CT$42</f>
        <v>0</v>
      </c>
      <c r="CG25" s="25">
        <f>'[2]CF PND'!$CT$43</f>
        <v>0</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0</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0</v>
      </c>
      <c r="HW25" s="25">
        <f>'[2]CF PRB'!$CT$37</f>
        <v>310000</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310000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0</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0</v>
      </c>
    </row>
    <row r="26" spans="1:419" ht="15.5" thickBot="1" x14ac:dyDescent="0.45">
      <c r="A26" s="47" t="s">
        <v>21</v>
      </c>
      <c r="B26" s="40">
        <f>IF(AND(B24&lt;&gt;0,B25&lt;&gt;0),(B24-B25)/B25,IF(AND(B24=0,B25=0),"",IF(AND(B24="",B25=""),"",IF(AND(B24=0,B25=""),"", IF(AND(B24="",B25=0),"",1)))))</f>
        <v>0</v>
      </c>
      <c r="C26" s="40">
        <f t="shared" ref="C26" si="786">IF(AND(C24&lt;&gt;0,C25&lt;&gt;0),(C24-C25)/C25,IF(AND(C24=0,C25=0),"",IF(AND(C24="",C25=""),"",IF(AND(C24=0,C25=""),"", IF(AND(C24="",C25=0),"",1)))))</f>
        <v>4.0608675312524366E-6</v>
      </c>
      <c r="D26" s="40" t="str">
        <f t="shared" ref="D26" si="787">IF(AND(D24&lt;&gt;0,D25&lt;&gt;0),(D24-D25)/D25,IF(AND(D24=0,D25=0),"",IF(AND(D24="",D25=""),"",IF(AND(D24=0,D25=""),"", IF(AND(D24="",D25=0),"",1)))))</f>
        <v/>
      </c>
      <c r="E26" s="40" t="str">
        <f t="shared" ref="E26" si="788">IF(AND(E24&lt;&gt;0,E25&lt;&gt;0),(E24-E25)/E25,IF(AND(E24=0,E25=0),"",IF(AND(E24="",E25=""),"",IF(AND(E24=0,E25=""),"", IF(AND(E24="",E25=0),"",1)))))</f>
        <v/>
      </c>
      <c r="F26" s="40" t="str">
        <f t="shared" ref="F26" si="789">IF(AND(F24&lt;&gt;0,F25&lt;&gt;0),(F24-F25)/F25,IF(AND(F24=0,F25=0),"",IF(AND(F24="",F25=""),"",IF(AND(F24=0,F25=""),"", IF(AND(F24="",F25=0),"",1)))))</f>
        <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1.4298525764799547E-6</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t="str">
        <f t="shared" ref="BZ26" si="833">IF(AND(BZ24&lt;&gt;0,BZ25&lt;&gt;0),(BZ24-BZ25)/BZ25,IF(AND(BZ24=0,BZ25=0),"",IF(AND(BZ24="",BZ25=""),"",IF(AND(BZ24=0,BZ25=""),"", IF(AND(BZ24="",BZ25=0),"",1)))))</f>
        <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t="str">
        <f t="shared" ref="CC26" si="836">IF(AND(CC24&lt;&gt;0,CC25&lt;&gt;0),(CC24-CC25)/CC25,IF(AND(CC24=0,CC25=0),"",IF(AND(CC24="",CC25=""),"",IF(AND(CC24=0,CC25=""),"", IF(AND(CC24="",CC25=0),"",1)))))</f>
        <v/>
      </c>
      <c r="CD26" s="40" t="str">
        <f t="shared" ref="CD26" si="837">IF(AND(CD24&lt;&gt;0,CD25&lt;&gt;0),(CD24-CD25)/CD25,IF(AND(CD24=0,CD25=0),"",IF(AND(CD24="",CD25=""),"",IF(AND(CD24=0,CD25=""),"", IF(AND(CD24="",CD25=0),"",1)))))</f>
        <v/>
      </c>
      <c r="CE26" s="40" t="str">
        <f t="shared" ref="CE26" si="838">IF(AND(CE24&lt;&gt;0,CE25&lt;&gt;0),(CE24-CE25)/CE25,IF(AND(CE24=0,CE25=0),"",IF(AND(CE24="",CE25=""),"",IF(AND(CE24=0,CE25=""),"", IF(AND(CE24="",CE25=0),"",1)))))</f>
        <v/>
      </c>
      <c r="CF26" s="40" t="str">
        <f t="shared" ref="CF26" si="839">IF(AND(CF24&lt;&gt;0,CF25&lt;&gt;0),(CF24-CF25)/CF25,IF(AND(CF24=0,CF25=0),"",IF(AND(CF24="",CF25=""),"",IF(AND(CF24=0,CF25=""),"", IF(AND(CF24="",CF25=0),"",1)))))</f>
        <v/>
      </c>
      <c r="CG26" s="40" t="str">
        <f t="shared" ref="CG26" si="840">IF(AND(CG24&lt;&gt;0,CG25&lt;&gt;0),(CG24-CG25)/CG25,IF(AND(CG24=0,CG25=0),"",IF(AND(CG24="",CG25=""),"",IF(AND(CG24=0,CG25=""),"", IF(AND(CG24="",CG25=0),"",1)))))</f>
        <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t="str">
        <f t="shared" ref="DK26:HU26" si="856">IF(AND(DK24&lt;&gt;0,DK25&lt;&gt;0),(DK24-DK25)/DK25,IF(AND(DK24=0,DK25=0),"",IF(AND(DK24="",DK25=""),"",IF(AND(DK24=0,DK25=""),"", IF(AND(DK24="",DK25=0),"",1)))))</f>
        <v/>
      </c>
      <c r="DL26" s="72" t="str">
        <f t="shared" si="856"/>
        <v/>
      </c>
      <c r="DM26" s="73">
        <f t="shared" si="856"/>
        <v>1</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f t="shared" si="856"/>
        <v>1</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f t="shared" ref="HW26" si="862">IF(AND(HW24&lt;&gt;0,HW25&lt;&gt;0),(HW24-HW25)/HW25,IF(AND(HW24=0,HW25=0),"",IF(AND(HW24="",HW25=""),"",IF(AND(HW24=0,HW25=""),"", IF(AND(HW24="",HW25=0),"",1)))))</f>
        <v>0</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f t="shared" ref="JG26:NQ26" si="884">IF(AND(JG24&lt;&gt;0,JG25&lt;&gt;0),(JG24-JG25)/JG25,IF(AND(JG24=0,JG25=0),"",IF(AND(JG24="",JG25=""),"",IF(AND(JG24=0,JG25=""),"", IF(AND(JG24="",JG25=0),"",1)))))</f>
        <v>0</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t="str">
        <f t="shared" ref="NR26" si="889">IF(AND(NR24&lt;&gt;0,NR25&lt;&gt;0),(NR24-NR25)/NR25,IF(AND(NR24=0,NR25=0),"",IF(AND(NR24="",NR25=""),"",IF(AND(NR24=0,NR25=""),"", IF(AND(NR24="",NR25=0),"",1)))))</f>
        <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t="str">
        <f t="shared" ref="PC26" si="912">IF(AND(PC24&lt;&gt;0,PC25&lt;&gt;0),(PC24-PC25)/PC25,IF(AND(PC24=0,PC25=0),"",IF(AND(PC24="",PC25=""),"",IF(AND(PC24=0,PC25=""),"", IF(AND(PC24="",PC25=0),"",1)))))</f>
        <v/>
      </c>
    </row>
    <row r="27" spans="1:419" outlineLevel="1" x14ac:dyDescent="0.4">
      <c r="A27" s="46" t="s">
        <v>22</v>
      </c>
      <c r="B27" s="14">
        <f>'[1]D-PDP'!$EA$12</f>
        <v>5039097</v>
      </c>
      <c r="C27" s="14">
        <f>'[1]D-PDP'!$EA$13</f>
        <v>4035937.25</v>
      </c>
      <c r="D27" s="14">
        <f>'[1]D-PDP'!$EA$14</f>
        <v>3252610.75</v>
      </c>
      <c r="E27" s="14">
        <f>'[1]D-PDP'!$EA$15</f>
        <v>2701581.75</v>
      </c>
      <c r="F27" s="14">
        <f>'[1]D-PDP'!$EA$16</f>
        <v>2261776</v>
      </c>
      <c r="G27" s="14">
        <f>'[1]D-PDP'!$EA$17</f>
        <v>1885186.5</v>
      </c>
      <c r="H27" s="14">
        <f>'[1]D-PDP'!$EA$18</f>
        <v>1542213.75</v>
      </c>
      <c r="I27" s="14">
        <f>'[1]D-PDP'!$EA$19</f>
        <v>1249804.875</v>
      </c>
      <c r="J27" s="14">
        <f>'[1]D-PDP'!$EA$20</f>
        <v>991291.5</v>
      </c>
      <c r="K27" s="14">
        <f>'[1]D-PDP'!$EA$21</f>
        <v>766391.4375</v>
      </c>
      <c r="L27" s="14">
        <f>'[1]D-PDP'!$EA$22</f>
        <v>554667.9375</v>
      </c>
      <c r="M27" s="14">
        <f>'[1]D-PDP'!$EA$23</f>
        <v>354822.8125</v>
      </c>
      <c r="N27" s="14">
        <f>'[1]D-PDP'!$EA$24</f>
        <v>174606.53125</v>
      </c>
      <c r="O27" s="14">
        <f>'[1]D-PDP'!$EA$25</f>
        <v>36636.0859375</v>
      </c>
      <c r="P27" s="14">
        <f>'[1]D-PDP'!$EA$26</f>
        <v>0</v>
      </c>
      <c r="Q27" s="14">
        <f>'[1]D-PDP'!$EA$27</f>
        <v>0</v>
      </c>
      <c r="R27" s="14">
        <f>'[1]D-PDP'!$EA$28</f>
        <v>0</v>
      </c>
      <c r="S27" s="14">
        <f>'[1]D-PDP'!$EA$29</f>
        <v>0</v>
      </c>
      <c r="T27" s="14">
        <f>'[1]D-PDP'!$EA$30</f>
        <v>0</v>
      </c>
      <c r="U27" s="14">
        <f>'[1]D-PDP'!$EA$31</f>
        <v>0</v>
      </c>
      <c r="V27" s="14">
        <f>'[1]D-PDP'!$EA$32</f>
        <v>0</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24846624.1796875</v>
      </c>
      <c r="AN27" s="28">
        <f>'[1]D-PNP'!$EA$12</f>
        <v>2469680.75</v>
      </c>
      <c r="AO27" s="14">
        <f>'[1]D-PNP'!$EA$13</f>
        <v>2067248</v>
      </c>
      <c r="AP27" s="14">
        <f>'[1]D-PNP'!$EA$14</f>
        <v>1679160.25</v>
      </c>
      <c r="AQ27" s="14">
        <f>'[1]D-PNP'!$EA$15</f>
        <v>1358222.375</v>
      </c>
      <c r="AR27" s="14">
        <f>'[1]D-PNP'!$EA$16</f>
        <v>1085486.875</v>
      </c>
      <c r="AS27" s="14">
        <f>'[1]D-PNP'!$EA$17</f>
        <v>847436.1875</v>
      </c>
      <c r="AT27" s="14">
        <f>'[1]D-PNP'!$EA$18</f>
        <v>647106.25</v>
      </c>
      <c r="AU27" s="14">
        <f>'[1]D-PNP'!$EA$19</f>
        <v>495620.375</v>
      </c>
      <c r="AV27" s="14">
        <f>'[1]D-PNP'!$EA$20</f>
        <v>366854.53125</v>
      </c>
      <c r="AW27" s="14">
        <f>'[1]D-PNP'!$EA$21</f>
        <v>260456.109375</v>
      </c>
      <c r="AX27" s="14">
        <f>'[1]D-PNP'!$EA$22</f>
        <v>168695.890625</v>
      </c>
      <c r="AY27" s="14">
        <f>'[1]D-PNP'!$EA$23</f>
        <v>94495.25</v>
      </c>
      <c r="AZ27" s="14">
        <f>'[1]D-PNP'!$EA$24</f>
        <v>38632.39453125</v>
      </c>
      <c r="BA27" s="14">
        <f>'[1]D-PNP'!$EA$25</f>
        <v>5362.501953125</v>
      </c>
      <c r="BB27" s="14">
        <f>'[1]D-PNP'!$EA$26</f>
        <v>0</v>
      </c>
      <c r="BC27" s="14">
        <f>'[1]D-PNP'!$EA$27</f>
        <v>0</v>
      </c>
      <c r="BD27" s="14">
        <f>'[1]D-PNP'!$EA$28</f>
        <v>0</v>
      </c>
      <c r="BE27" s="14">
        <f>'[1]D-PNP'!$EA$29</f>
        <v>0</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11584457.740234375</v>
      </c>
      <c r="BZ27" s="28">
        <f>'[1]D-PND'!$EA$12</f>
        <v>0</v>
      </c>
      <c r="CA27" s="14">
        <f>'[1]D-PND'!$EA$13</f>
        <v>0</v>
      </c>
      <c r="CB27" s="14">
        <f>'[1]D-PND'!$EA$14</f>
        <v>0</v>
      </c>
      <c r="CC27" s="14">
        <f>'[1]D-PND'!$EA$15</f>
        <v>0</v>
      </c>
      <c r="CD27" s="14">
        <f>'[1]D-PND'!$EA$16</f>
        <v>0</v>
      </c>
      <c r="CE27" s="14">
        <f>'[1]D-PND'!$EA$17</f>
        <v>0</v>
      </c>
      <c r="CF27" s="14">
        <f>'[1]D-PND'!$EA$18</f>
        <v>0</v>
      </c>
      <c r="CG27" s="14">
        <f>'[1]D-PND'!$EA$19</f>
        <v>0</v>
      </c>
      <c r="CH27" s="14">
        <f>'[1]D-PND'!$EA$20</f>
        <v>0</v>
      </c>
      <c r="CI27" s="14">
        <f>'[1]D-PND'!$EA$21</f>
        <v>0</v>
      </c>
      <c r="CJ27" s="14">
        <f>'[1]D-PND'!$EA$22</f>
        <v>0</v>
      </c>
      <c r="CK27" s="14">
        <f>'[1]D-PND'!$EA$23</f>
        <v>0</v>
      </c>
      <c r="CL27" s="14">
        <f>'[1]D-PND'!$EA$24</f>
        <v>0</v>
      </c>
      <c r="CM27" s="14">
        <f>'[1]D-PND'!$EA$25</f>
        <v>0</v>
      </c>
      <c r="CN27" s="14">
        <f>'[1]D-PND'!$EA$26</f>
        <v>0</v>
      </c>
      <c r="CO27" s="14">
        <f>'[1]D-PND'!$EA$27</f>
        <v>0</v>
      </c>
      <c r="CP27" s="14">
        <f>'[1]D-PND'!$EA$28</f>
        <v>0</v>
      </c>
      <c r="CQ27" s="14">
        <f>'[1]D-PND'!$EA$29</f>
        <v>0</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0</v>
      </c>
      <c r="DL27" s="66">
        <f>'[1]D-PRBDP'!$EA$12</f>
        <v>1407162</v>
      </c>
      <c r="DM27" s="67">
        <f>'[1]D-PRBDP'!$EA$13</f>
        <v>1543742</v>
      </c>
      <c r="DN27" s="67">
        <f>'[1]D-PRBDP'!$EA$14</f>
        <v>1541348</v>
      </c>
      <c r="DO27" s="67">
        <f>'[1]D-PRBDP'!$EA$15</f>
        <v>1424040</v>
      </c>
      <c r="DP27" s="67">
        <f>'[1]D-PRBDP'!$EA$16</f>
        <v>1279910</v>
      </c>
      <c r="DQ27" s="67">
        <f>'[1]D-PRBDP'!$EA$17</f>
        <v>1150539</v>
      </c>
      <c r="DR27" s="67">
        <f>'[1]D-PRBDP'!$EA$18</f>
        <v>1017678</v>
      </c>
      <c r="DS27" s="67">
        <f>'[1]D-PRBDP'!$EA$19</f>
        <v>929724</v>
      </c>
      <c r="DT27" s="67">
        <f>'[1]D-PRBDP'!$EA$20</f>
        <v>858152.0625</v>
      </c>
      <c r="DU27" s="67">
        <f>'[1]D-PRBDP'!$EA$21</f>
        <v>791037</v>
      </c>
      <c r="DV27" s="67">
        <f>'[1]D-PRBDP'!$EA$22</f>
        <v>723375</v>
      </c>
      <c r="DW27" s="67">
        <f>'[1]D-PRBDP'!$EA$23</f>
        <v>677615.9375</v>
      </c>
      <c r="DX27" s="67">
        <f>'[1]D-PRBDP'!$EA$24</f>
        <v>631897</v>
      </c>
      <c r="DY27" s="67">
        <f>'[1]D-PRBDP'!$EA$25</f>
        <v>639628.9375</v>
      </c>
      <c r="DZ27" s="67">
        <f>'[1]D-PRBDP'!$EA$26</f>
        <v>673012.25</v>
      </c>
      <c r="EA27" s="67">
        <f>'[1]D-PRBDP'!$EA$27</f>
        <v>545451.8125</v>
      </c>
      <c r="EB27" s="67">
        <f>'[1]D-PRBDP'!$EA$28</f>
        <v>417189.21875</v>
      </c>
      <c r="EC27" s="67">
        <f>'[1]D-PRBDP'!$EA$29</f>
        <v>288513.53125</v>
      </c>
      <c r="ED27" s="67">
        <f>'[1]D-PRBDP'!$EA$30</f>
        <v>167116.515625</v>
      </c>
      <c r="EE27" s="67">
        <f>'[1]D-PRBDP'!$EA$31</f>
        <v>0</v>
      </c>
      <c r="EF27" s="67">
        <f>'[1]D-PRBDP'!$EA$32</f>
        <v>0</v>
      </c>
      <c r="EG27" s="67">
        <f>'[1]D-PRBDP'!$EA$33</f>
        <v>0</v>
      </c>
      <c r="EH27" s="67">
        <f>'[1]D-PRBDP'!$EA$34</f>
        <v>0</v>
      </c>
      <c r="EI27" s="67">
        <f>'[1]D-PRBDP'!$EA$35</f>
        <v>0</v>
      </c>
      <c r="EJ27" s="67">
        <f>'[1]D-PRBDP'!$EA$36</f>
        <v>0</v>
      </c>
      <c r="EK27" s="67">
        <f>'[1]D-PRBDP'!$EA$37</f>
        <v>0</v>
      </c>
      <c r="EL27" s="67">
        <f>'[1]D-PRBDP'!$EA$38</f>
        <v>0</v>
      </c>
      <c r="EM27" s="67">
        <f>'[1]D-PRBDP'!$EA$39</f>
        <v>0</v>
      </c>
      <c r="EN27" s="67">
        <f>'[1]D-PRBDP'!$EA$40</f>
        <v>0</v>
      </c>
      <c r="EO27" s="67">
        <f>'[1]D-PRBDP'!$EA$41</f>
        <v>0</v>
      </c>
      <c r="EP27" s="67">
        <f>'[1]D-PRBDP'!$EA$42</f>
        <v>0</v>
      </c>
      <c r="EQ27" s="67">
        <f>'[1]D-PRBDP'!$EA$43</f>
        <v>0</v>
      </c>
      <c r="ER27" s="67">
        <f>'[1]D-PRBDP'!$EA$44</f>
        <v>0</v>
      </c>
      <c r="ES27" s="67">
        <f>'[1]D-PRBDP'!$EA$45</f>
        <v>0</v>
      </c>
      <c r="ET27" s="67">
        <f>'[1]D-PRBDP'!$EA$46</f>
        <v>0</v>
      </c>
      <c r="EU27" s="67">
        <f>'[1]D-PRBDP'!$EA$47</f>
        <v>0</v>
      </c>
      <c r="EV27" s="67">
        <f>'[1]D-PRBDP'!$EA$48</f>
        <v>0</v>
      </c>
      <c r="EW27" s="68">
        <f>SUM(DL27:EV27)</f>
        <v>16707132.265625</v>
      </c>
      <c r="EX27" s="66">
        <f>'[1]D-PRBNP'!$EA$12</f>
        <v>1094050</v>
      </c>
      <c r="EY27" s="67">
        <f>'[1]D-PRBNP'!$EA$13</f>
        <v>2274936</v>
      </c>
      <c r="EZ27" s="67">
        <f>'[1]D-PRBNP'!$EA$14</f>
        <v>2085610.125</v>
      </c>
      <c r="FA27" s="67">
        <f>'[1]D-PRBNP'!$EA$15</f>
        <v>1820309</v>
      </c>
      <c r="FB27" s="67">
        <f>'[1]D-PRBNP'!$EA$16</f>
        <v>1593972</v>
      </c>
      <c r="FC27" s="67">
        <f>'[1]D-PRBNP'!$EA$17</f>
        <v>1413280</v>
      </c>
      <c r="FD27" s="67">
        <f>'[1]D-PRBNP'!$EA$18</f>
        <v>1238721.875</v>
      </c>
      <c r="FE27" s="67">
        <f>'[1]D-PRBNP'!$EA$19</f>
        <v>1073914</v>
      </c>
      <c r="FF27" s="67">
        <f>'[1]D-PRBNP'!$EA$20</f>
        <v>919929</v>
      </c>
      <c r="FG27" s="67">
        <f>'[1]D-PRBNP'!$EA$21</f>
        <v>808293</v>
      </c>
      <c r="FH27" s="67">
        <f>'[1]D-PRBNP'!$EA$22</f>
        <v>723694</v>
      </c>
      <c r="FI27" s="67">
        <f>'[1]D-PRBNP'!$EA$23</f>
        <v>652152</v>
      </c>
      <c r="FJ27" s="67">
        <f>'[1]D-PRBNP'!$EA$24</f>
        <v>589316</v>
      </c>
      <c r="FK27" s="67">
        <f>'[1]D-PRBNP'!$EA$25</f>
        <v>464690.0625</v>
      </c>
      <c r="FL27" s="67">
        <f>'[1]D-PRBNP'!$EA$26</f>
        <v>130966.71875</v>
      </c>
      <c r="FM27" s="67">
        <f>'[1]D-PRBNP'!$EA$27</f>
        <v>58364.2421875</v>
      </c>
      <c r="FN27" s="67">
        <f>'[1]D-PRBNP'!$EA$28</f>
        <v>-6167.17138671875</v>
      </c>
      <c r="FO27" s="67">
        <f>'[1]D-PRBNP'!$EA$29</f>
        <v>-73195.453125</v>
      </c>
      <c r="FP27" s="67">
        <f>'[1]D-PRBNP'!$EA$30</f>
        <v>-100814.4921875</v>
      </c>
      <c r="FQ27" s="67">
        <f>'[1]D-PRBNP'!$EA$31</f>
        <v>0</v>
      </c>
      <c r="FR27" s="67">
        <f>'[1]D-PRBNP'!$EA$32</f>
        <v>0</v>
      </c>
      <c r="FS27" s="67">
        <f>'[1]D-PRBNP'!$EA$33</f>
        <v>0</v>
      </c>
      <c r="FT27" s="67">
        <f>'[1]D-PRBNP'!$EA$34</f>
        <v>0</v>
      </c>
      <c r="FU27" s="67">
        <f>'[1]D-PRBNP'!$EA$35</f>
        <v>0</v>
      </c>
      <c r="FV27" s="67">
        <f>'[1]D-PRBNP'!$EA$36</f>
        <v>0</v>
      </c>
      <c r="FW27" s="67">
        <f>'[1]D-PRBNP'!$EA$37</f>
        <v>0</v>
      </c>
      <c r="FX27" s="67">
        <f>'[1]D-PRBNP'!$EA$38</f>
        <v>0</v>
      </c>
      <c r="FY27" s="67">
        <f>'[1]D-PRBNP'!$EA$39</f>
        <v>0</v>
      </c>
      <c r="FZ27" s="67">
        <f>'[1]D-PRBNP'!$EA$40</f>
        <v>0</v>
      </c>
      <c r="GA27" s="67">
        <f>'[1]D-PRBNP'!$EA$41</f>
        <v>0</v>
      </c>
      <c r="GB27" s="67">
        <f>'[1]D-PRBNP'!$EA$42</f>
        <v>0</v>
      </c>
      <c r="GC27" s="67">
        <f>'[1]D-PRBNP'!$EA$43</f>
        <v>0</v>
      </c>
      <c r="GD27" s="67">
        <f>'[1]D-PRBNP'!$EA$44</f>
        <v>0</v>
      </c>
      <c r="GE27" s="67">
        <f>'[1]D-PRBNP'!$EA$45</f>
        <v>0</v>
      </c>
      <c r="GF27" s="67">
        <f>'[1]D-PRBNP'!$EA$46</f>
        <v>0</v>
      </c>
      <c r="GG27" s="67">
        <f>'[1]D-PRBNP'!$EA$47</f>
        <v>0</v>
      </c>
      <c r="GH27" s="67">
        <f>'[1]D-PRBNP'!$EA$48</f>
        <v>0</v>
      </c>
      <c r="GI27" s="68">
        <f>SUM(EX27:GH27)</f>
        <v>16762020.906738281</v>
      </c>
      <c r="GJ27" s="66">
        <f>'[1]D-PRBND'!$EA$12</f>
        <v>0</v>
      </c>
      <c r="GK27" s="67">
        <f>'[1]D-PRBND'!$EA$13</f>
        <v>0</v>
      </c>
      <c r="GL27" s="67">
        <f>'[1]D-PRBND'!$EA$14</f>
        <v>0</v>
      </c>
      <c r="GM27" s="67">
        <f>'[1]D-PRBND'!$EA$15</f>
        <v>0</v>
      </c>
      <c r="GN27" s="67">
        <f>'[1]D-PRBND'!$EA$16</f>
        <v>0</v>
      </c>
      <c r="GO27" s="67">
        <f>'[1]D-PRBND'!$EA$17</f>
        <v>0</v>
      </c>
      <c r="GP27" s="67">
        <f>'[1]D-PRBND'!$EA$18</f>
        <v>0</v>
      </c>
      <c r="GQ27" s="67">
        <f>'[1]D-PRBND'!$EA$19</f>
        <v>0</v>
      </c>
      <c r="GR27" s="67">
        <f>'[1]D-PRBND'!$EA$20</f>
        <v>0</v>
      </c>
      <c r="GS27" s="67">
        <f>'[1]D-PRBND'!$EA$21</f>
        <v>0</v>
      </c>
      <c r="GT27" s="67">
        <f>'[1]D-PRBND'!$EA$22</f>
        <v>0</v>
      </c>
      <c r="GU27" s="67">
        <f>'[1]D-PRBND'!$EA$23</f>
        <v>0</v>
      </c>
      <c r="GV27" s="67">
        <f>'[1]D-PRBND'!$EA$24</f>
        <v>0</v>
      </c>
      <c r="GW27" s="67">
        <f>'[1]D-PRBND'!$EA$25</f>
        <v>0</v>
      </c>
      <c r="GX27" s="67">
        <f>'[1]D-PRBND'!$EA$26</f>
        <v>0</v>
      </c>
      <c r="GY27" s="67">
        <f>'[1]D-PRBND'!$EA$27</f>
        <v>0</v>
      </c>
      <c r="GZ27" s="67">
        <f>'[1]D-PRBND'!$EA$28</f>
        <v>0</v>
      </c>
      <c r="HA27" s="67">
        <f>'[1]D-PRBND'!$EA$29</f>
        <v>0</v>
      </c>
      <c r="HB27" s="67">
        <f>'[1]D-PRBND'!$EA$30</f>
        <v>0</v>
      </c>
      <c r="HC27" s="67">
        <f>'[1]D-PRBND'!$EA$31</f>
        <v>0</v>
      </c>
      <c r="HD27" s="67">
        <f>'[1]D-PRBND'!$EA$32</f>
        <v>0</v>
      </c>
      <c r="HE27" s="67">
        <f>'[1]D-PRBND'!$EA$33</f>
        <v>0</v>
      </c>
      <c r="HF27" s="67">
        <f>'[1]D-PRBND'!$EA$34</f>
        <v>0</v>
      </c>
      <c r="HG27" s="67">
        <f>'[1]D-PRBND'!$EA$35</f>
        <v>0</v>
      </c>
      <c r="HH27" s="67">
        <f>'[1]D-PRBND'!$EA$36</f>
        <v>0</v>
      </c>
      <c r="HI27" s="67">
        <f>'[1]D-PRBND'!$EA$37</f>
        <v>0</v>
      </c>
      <c r="HJ27" s="67">
        <f>'[1]D-PRBND'!$EA$38</f>
        <v>0</v>
      </c>
      <c r="HK27" s="67">
        <f>'[1]D-PRBND'!$EA$39</f>
        <v>0</v>
      </c>
      <c r="HL27" s="67">
        <f>'[1]D-PRBND'!$EA$40</f>
        <v>0</v>
      </c>
      <c r="HM27" s="67">
        <f>'[1]D-PRBND'!$EA$41</f>
        <v>0</v>
      </c>
      <c r="HN27" s="67">
        <f>'[1]D-PRBND'!$EA$42</f>
        <v>0</v>
      </c>
      <c r="HO27" s="67">
        <f>'[1]D-PRBND'!$EA$43</f>
        <v>0</v>
      </c>
      <c r="HP27" s="67">
        <f>'[1]D-PRBND'!$EA$44</f>
        <v>0</v>
      </c>
      <c r="HQ27" s="67">
        <f>'[1]D-PRBND'!$EA$45</f>
        <v>0</v>
      </c>
      <c r="HR27" s="67">
        <f>'[1]D-PRBND'!$EA$46</f>
        <v>0</v>
      </c>
      <c r="HS27" s="67">
        <f>'[1]D-PRBND'!$EA$47</f>
        <v>0</v>
      </c>
      <c r="HT27" s="67">
        <f>'[1]D-PRBND'!$EA$48</f>
        <v>0</v>
      </c>
      <c r="HU27" s="68">
        <f>SUM(GJ27:HT27)</f>
        <v>0</v>
      </c>
      <c r="HV27" s="28">
        <f>SUM($DL$27,$EX$27,$GJ$27)</f>
        <v>2501212</v>
      </c>
      <c r="HW27" s="14">
        <f>SUM($DM$27,$EY$27,$GK$27)</f>
        <v>3818678</v>
      </c>
      <c r="HX27" s="14">
        <f>SUM($DN$27,$EZ$27,$GL$27)</f>
        <v>3626958.125</v>
      </c>
      <c r="HY27" s="14">
        <f>SUM($DO$27,$FA$27,$GM$27)</f>
        <v>3244349</v>
      </c>
      <c r="HZ27" s="14">
        <f>SUM($DP$27,$FB$27,$GN$27)</f>
        <v>2873882</v>
      </c>
      <c r="IA27" s="14">
        <f>SUM($DQ$27,$FC$27,$GO$27)</f>
        <v>2563819</v>
      </c>
      <c r="IB27" s="14">
        <f>SUM($DR$27,$FD$27,$GP$27)</f>
        <v>2256399.875</v>
      </c>
      <c r="IC27" s="14">
        <f>SUM($DS$27,$FE$27,$GQ$27)</f>
        <v>2003638</v>
      </c>
      <c r="ID27" s="14">
        <f>SUM($DT$27,$FF$27,$GR$27)</f>
        <v>1778081.0625</v>
      </c>
      <c r="IE27" s="14">
        <f>SUM($DU$27,$FG$27,$GS$27)</f>
        <v>1599330</v>
      </c>
      <c r="IF27" s="14">
        <f>SUM($DV$27,$FH$27,$GT$27)</f>
        <v>1447069</v>
      </c>
      <c r="IG27" s="14">
        <f>SUM($DW$27,$FI$27,$GU$27)</f>
        <v>1329767.9375</v>
      </c>
      <c r="IH27" s="14">
        <f>SUM($DX$27,$FJ$27,$GV$27)</f>
        <v>1221213</v>
      </c>
      <c r="II27" s="14">
        <f>SUM($DY$27,$FK$27,$GW$27)</f>
        <v>1104319</v>
      </c>
      <c r="IJ27" s="14">
        <f>SUM($DZ$27,$FL$27,$GX$27)</f>
        <v>803978.96875</v>
      </c>
      <c r="IK27" s="14">
        <f>SUM($EA$27,$FM$27,$GY$27)</f>
        <v>603816.0546875</v>
      </c>
      <c r="IL27" s="14">
        <f>SUM($EB$27,$FN$27,$GZ$27)</f>
        <v>411022.04736328125</v>
      </c>
      <c r="IM27" s="14">
        <f>SUM($EC$27,$FO$27,$HA$27)</f>
        <v>215318.078125</v>
      </c>
      <c r="IN27" s="14">
        <f>SUM($ED$27,$FP$27,$HB$27)</f>
        <v>66302.0234375</v>
      </c>
      <c r="IO27" s="14">
        <f>SUM($EE$27,$FQ$27,$HC$27)</f>
        <v>0</v>
      </c>
      <c r="IP27" s="14">
        <f>SUM($EF$27,$FR$27,$HD$27)</f>
        <v>0</v>
      </c>
      <c r="IQ27" s="14">
        <f>SUM($EG$27,$FS$27,$HE$27)</f>
        <v>0</v>
      </c>
      <c r="IR27" s="14">
        <f>SUM($EH$27,$FT$27,$HF$27)</f>
        <v>0</v>
      </c>
      <c r="IS27" s="14">
        <f>SUM($EI$27,$FU$27,$HG$27)</f>
        <v>0</v>
      </c>
      <c r="IT27" s="14">
        <f>SUM($EJ$27,$FV$27,$HH$27)</f>
        <v>0</v>
      </c>
      <c r="IU27" s="14">
        <f>SUM($EK$27,$FW$27,$HI$27)</f>
        <v>0</v>
      </c>
      <c r="IV27" s="14">
        <f>SUM($EL$27,$FX$27,$HJ$27)</f>
        <v>0</v>
      </c>
      <c r="IW27" s="14">
        <f>SUM($EM$27,$FY$27,$HK$27)</f>
        <v>0</v>
      </c>
      <c r="IX27" s="14">
        <f>SUM($EN$27,$FZ$27,$HL$27)</f>
        <v>0</v>
      </c>
      <c r="IY27" s="14">
        <f>SUM($EO$27,$GA$27,$HM$27)</f>
        <v>0</v>
      </c>
      <c r="IZ27" s="14">
        <f>SUM($EP$27,$GB$27,$HN$27)</f>
        <v>0</v>
      </c>
      <c r="JA27" s="14">
        <f>SUM($EQ$27,$GC$27,$HO$27)</f>
        <v>0</v>
      </c>
      <c r="JB27" s="14">
        <f>SUM($ER$27,$GD$27,$HP$27)</f>
        <v>0</v>
      </c>
      <c r="JC27" s="14">
        <f>SUM($ES$27,$GE$27,$HQ$27)</f>
        <v>0</v>
      </c>
      <c r="JD27" s="14">
        <f>SUM($ET$27,$GF$27,$HR$27)</f>
        <v>0</v>
      </c>
      <c r="JE27" s="14">
        <f>SUM($EU$27,$GG$27,$HS$27)</f>
        <v>0</v>
      </c>
      <c r="JF27" s="14">
        <f>SUM($EV$27,$GH$27,$HT$27)</f>
        <v>0</v>
      </c>
      <c r="JG27" s="16">
        <f>SUM(HV27:JF27)</f>
        <v>33469153.172363281</v>
      </c>
      <c r="JH27" s="66">
        <f>'[1]D-PSDP'!$EA$12</f>
        <v>122767</v>
      </c>
      <c r="JI27" s="67">
        <f>'[1]D-PSDP'!$EA$13</f>
        <v>156390</v>
      </c>
      <c r="JJ27" s="67">
        <f>'[1]D-PSDP'!$EA$14</f>
        <v>174677</v>
      </c>
      <c r="JK27" s="67">
        <f>'[1]D-PSDP'!$EA$15</f>
        <v>183160</v>
      </c>
      <c r="JL27" s="67">
        <f>'[1]D-PSDP'!$EA$16</f>
        <v>184854</v>
      </c>
      <c r="JM27" s="67">
        <f>'[1]D-PSDP'!$EA$17</f>
        <v>182692</v>
      </c>
      <c r="JN27" s="67">
        <f>'[1]D-PSDP'!$EA$18</f>
        <v>184414</v>
      </c>
      <c r="JO27" s="67">
        <f>'[1]D-PSDP'!$EA$19</f>
        <v>145455</v>
      </c>
      <c r="JP27" s="67">
        <f>'[1]D-PSDP'!$EA$20</f>
        <v>128093.9921875</v>
      </c>
      <c r="JQ27" s="67">
        <f>'[1]D-PSDP'!$EA$21</f>
        <v>125772</v>
      </c>
      <c r="JR27" s="67">
        <f>'[1]D-PSDP'!$EA$22</f>
        <v>121775</v>
      </c>
      <c r="JS27" s="67">
        <f>'[1]D-PSDP'!$EA$23</f>
        <v>117772.9921875</v>
      </c>
      <c r="JT27" s="67">
        <f>'[1]D-PSDP'!$EA$24</f>
        <v>113687</v>
      </c>
      <c r="JU27" s="67">
        <f>'[1]D-PSDP'!$EA$25</f>
        <v>109600</v>
      </c>
      <c r="JV27" s="67">
        <f>'[1]D-PSDP'!$EA$26</f>
        <v>104507.9921875</v>
      </c>
      <c r="JW27" s="67">
        <f>'[1]D-PSDP'!$EA$27</f>
        <v>99916</v>
      </c>
      <c r="JX27" s="67">
        <f>'[1]D-PSDP'!$EA$28</f>
        <v>95238</v>
      </c>
      <c r="JY27" s="67">
        <f>'[1]D-PSDP'!$EA$29</f>
        <v>90811</v>
      </c>
      <c r="JZ27" s="67">
        <f>'[1]D-PSDP'!$EA$30</f>
        <v>71680</v>
      </c>
      <c r="KA27" s="67">
        <f>'[1]D-PSDP'!$EA$31</f>
        <v>0</v>
      </c>
      <c r="KB27" s="67">
        <f>'[1]D-PSDP'!$EA$32</f>
        <v>0</v>
      </c>
      <c r="KC27" s="67">
        <f>'[1]D-PSDP'!$EA$33</f>
        <v>0</v>
      </c>
      <c r="KD27" s="67">
        <f>'[1]D-PSDP'!$EA$34</f>
        <v>0</v>
      </c>
      <c r="KE27" s="67">
        <f>'[1]D-PSDP'!$EA$35</f>
        <v>0</v>
      </c>
      <c r="KF27" s="67">
        <f>'[1]D-PSDP'!$EA$36</f>
        <v>0</v>
      </c>
      <c r="KG27" s="67">
        <f>'[1]D-PSDP'!$EA$37</f>
        <v>0</v>
      </c>
      <c r="KH27" s="67">
        <f>'[1]D-PSDP'!$EA$38</f>
        <v>0</v>
      </c>
      <c r="KI27" s="67">
        <f>'[1]D-PSDP'!$EA$39</f>
        <v>0</v>
      </c>
      <c r="KJ27" s="67">
        <f>'[1]D-PSDP'!$EA$40</f>
        <v>0</v>
      </c>
      <c r="KK27" s="67">
        <f>'[1]D-PSDP'!$EA$41</f>
        <v>0</v>
      </c>
      <c r="KL27" s="67">
        <f>'[1]D-PSDP'!$EA$42</f>
        <v>0</v>
      </c>
      <c r="KM27" s="67">
        <f>'[1]D-PSDP'!$EA$43</f>
        <v>0</v>
      </c>
      <c r="KN27" s="67">
        <f>'[1]D-PSDP'!$EA$44</f>
        <v>0</v>
      </c>
      <c r="KO27" s="67">
        <f>'[1]D-PSDP'!$EA$45</f>
        <v>0</v>
      </c>
      <c r="KP27" s="67">
        <f>'[1]D-PSDP'!$EA$46</f>
        <v>0</v>
      </c>
      <c r="KQ27" s="67">
        <f>'[1]D-PSDP'!$EA$47</f>
        <v>0</v>
      </c>
      <c r="KR27" s="67">
        <f>'[1]D-PSDP'!$EA$48</f>
        <v>0</v>
      </c>
      <c r="KS27" s="68">
        <f>SUM(JH27:KR27)</f>
        <v>2513262.9765625</v>
      </c>
      <c r="KT27" s="66">
        <f>'[1]D-PSNP'!$EA$12</f>
        <v>120263</v>
      </c>
      <c r="KU27" s="67">
        <f>'[1]D-PSNP'!$EA$13</f>
        <v>116672</v>
      </c>
      <c r="KV27" s="67">
        <f>'[1]D-PSNP'!$EA$14</f>
        <v>96415</v>
      </c>
      <c r="KW27" s="67">
        <f>'[1]D-PSNP'!$EA$15</f>
        <v>80011</v>
      </c>
      <c r="KX27" s="67">
        <f>'[1]D-PSNP'!$EA$16</f>
        <v>66118.9921875</v>
      </c>
      <c r="KY27" s="67">
        <f>'[1]D-PSNP'!$EA$17</f>
        <v>54910</v>
      </c>
      <c r="KZ27" s="67">
        <f>'[1]D-PSNP'!$EA$18</f>
        <v>45631</v>
      </c>
      <c r="LA27" s="67">
        <f>'[1]D-PSNP'!$EA$19</f>
        <v>37861</v>
      </c>
      <c r="LB27" s="67">
        <f>'[1]D-PSNP'!$EA$20</f>
        <v>43646</v>
      </c>
      <c r="LC27" s="67">
        <f>'[1]D-PSNP'!$EA$21</f>
        <v>25009</v>
      </c>
      <c r="LD27" s="67">
        <f>'[1]D-PSNP'!$EA$22</f>
        <v>0</v>
      </c>
      <c r="LE27" s="67">
        <f>'[1]D-PSNP'!$EA$23</f>
        <v>0</v>
      </c>
      <c r="LF27" s="67">
        <f>'[1]D-PSNP'!$EA$24</f>
        <v>0</v>
      </c>
      <c r="LG27" s="67">
        <f>'[1]D-PSNP'!$EA$25</f>
        <v>0</v>
      </c>
      <c r="LH27" s="67">
        <f>'[1]D-PSNP'!$EA$26</f>
        <v>0</v>
      </c>
      <c r="LI27" s="67">
        <f>'[1]D-PSNP'!$EA$27</f>
        <v>0</v>
      </c>
      <c r="LJ27" s="67">
        <f>'[1]D-PSNP'!$EA$28</f>
        <v>0</v>
      </c>
      <c r="LK27" s="67">
        <f>'[1]D-PSNP'!$EA$29</f>
        <v>0</v>
      </c>
      <c r="LL27" s="67">
        <f>'[1]D-PSNP'!$EA$30</f>
        <v>42756.99609375</v>
      </c>
      <c r="LM27" s="67">
        <f>'[1]D-PSNP'!$EA$31</f>
        <v>21587</v>
      </c>
      <c r="LN27" s="67">
        <f>'[1]D-PSNP'!$EA$32</f>
        <v>0</v>
      </c>
      <c r="LO27" s="67">
        <f>'[1]D-PSNP'!$EA$33</f>
        <v>0</v>
      </c>
      <c r="LP27" s="67">
        <f>'[1]D-PSNP'!$EA$34</f>
        <v>0</v>
      </c>
      <c r="LQ27" s="67">
        <f>'[1]D-PSNP'!$EA$35</f>
        <v>0</v>
      </c>
      <c r="LR27" s="67">
        <f>'[1]D-PSNP'!$EA$36</f>
        <v>0</v>
      </c>
      <c r="LS27" s="67">
        <f>'[1]D-PSNP'!$EA$37</f>
        <v>0</v>
      </c>
      <c r="LT27" s="67">
        <f>'[1]D-PSNP'!$EA$38</f>
        <v>0</v>
      </c>
      <c r="LU27" s="67">
        <f>'[1]D-PSNP'!$EA$39</f>
        <v>0</v>
      </c>
      <c r="LV27" s="67">
        <f>'[1]D-PSNP'!$EA$40</f>
        <v>0</v>
      </c>
      <c r="LW27" s="67">
        <f>'[1]D-PSNP'!$EA$41</f>
        <v>0</v>
      </c>
      <c r="LX27" s="67">
        <f>'[1]D-PSNP'!$EA$42</f>
        <v>0</v>
      </c>
      <c r="LY27" s="67">
        <f>'[1]D-PSNP'!$EA$43</f>
        <v>0</v>
      </c>
      <c r="LZ27" s="67">
        <f>'[1]D-PSNP'!$EA$44</f>
        <v>0</v>
      </c>
      <c r="MA27" s="67">
        <f>'[1]D-PSNP'!$EA$45</f>
        <v>0</v>
      </c>
      <c r="MB27" s="67">
        <f>'[1]D-PSNP'!$EA$46</f>
        <v>0</v>
      </c>
      <c r="MC27" s="67">
        <f>'[1]D-PSNP'!$EA$47</f>
        <v>0</v>
      </c>
      <c r="MD27" s="67">
        <f>'[1]D-PSNP'!$EA$48</f>
        <v>0</v>
      </c>
      <c r="ME27" s="68">
        <f>SUM(KT27:MD27)</f>
        <v>750880.98828125</v>
      </c>
      <c r="MF27" s="66">
        <f>'[1]D-PSND'!$EA$12</f>
        <v>0</v>
      </c>
      <c r="MG27" s="67">
        <f>'[1]D-PSND'!$EA$13</f>
        <v>0</v>
      </c>
      <c r="MH27" s="67">
        <f>'[1]D-PSND'!$EA$14</f>
        <v>0</v>
      </c>
      <c r="MI27" s="67">
        <f>'[1]D-PSND'!$EA$15</f>
        <v>0</v>
      </c>
      <c r="MJ27" s="67">
        <f>'[1]D-PSND'!$EA$16</f>
        <v>0</v>
      </c>
      <c r="MK27" s="67">
        <f>'[1]D-PSND'!$EA$17</f>
        <v>0</v>
      </c>
      <c r="ML27" s="67">
        <f>'[1]D-PSND'!$EA$18</f>
        <v>0</v>
      </c>
      <c r="MM27" s="67">
        <f>'[1]D-PSND'!$EA$19</f>
        <v>0</v>
      </c>
      <c r="MN27" s="67">
        <f>'[1]D-PSND'!$EA$20</f>
        <v>0</v>
      </c>
      <c r="MO27" s="67">
        <f>'[1]D-PSND'!$EA$21</f>
        <v>0</v>
      </c>
      <c r="MP27" s="67">
        <f>'[1]D-PSND'!$EA$22</f>
        <v>0</v>
      </c>
      <c r="MQ27" s="67">
        <f>'[1]D-PSND'!$EA$23</f>
        <v>0</v>
      </c>
      <c r="MR27" s="67">
        <f>'[1]D-PSND'!$EA$24</f>
        <v>0</v>
      </c>
      <c r="MS27" s="67">
        <f>'[1]D-PSND'!$EA$25</f>
        <v>0</v>
      </c>
      <c r="MT27" s="67">
        <f>'[1]D-PSND'!$EA$26</f>
        <v>0</v>
      </c>
      <c r="MU27" s="67">
        <f>'[1]D-PSND'!$EA$27</f>
        <v>0</v>
      </c>
      <c r="MV27" s="67">
        <f>'[1]D-PSND'!$EA$28</f>
        <v>0</v>
      </c>
      <c r="MW27" s="67">
        <f>'[1]D-PSND'!$EA$29</f>
        <v>0</v>
      </c>
      <c r="MX27" s="67">
        <f>'[1]D-PSND'!$EA$30</f>
        <v>0</v>
      </c>
      <c r="MY27" s="67">
        <f>'[1]D-PSND'!$EA$31</f>
        <v>0</v>
      </c>
      <c r="MZ27" s="67">
        <f>'[1]D-PSND'!$EA$32</f>
        <v>0</v>
      </c>
      <c r="NA27" s="67">
        <f>'[1]D-PSND'!$EA$33</f>
        <v>0</v>
      </c>
      <c r="NB27" s="67">
        <f>'[1]D-PSND'!$EA$34</f>
        <v>0</v>
      </c>
      <c r="NC27" s="67">
        <f>'[1]D-PSND'!$EA$35</f>
        <v>0</v>
      </c>
      <c r="ND27" s="67">
        <f>'[1]D-PSND'!$EA$36</f>
        <v>0</v>
      </c>
      <c r="NE27" s="67">
        <f>'[1]D-PSND'!$EA$37</f>
        <v>0</v>
      </c>
      <c r="NF27" s="67">
        <f>'[1]D-PSND'!$EA$38</f>
        <v>0</v>
      </c>
      <c r="NG27" s="67">
        <f>'[1]D-PSND'!$EA$39</f>
        <v>0</v>
      </c>
      <c r="NH27" s="67">
        <f>'[1]D-PSND'!$EA$40</f>
        <v>0</v>
      </c>
      <c r="NI27" s="67">
        <f>'[1]D-PSND'!$EA$41</f>
        <v>0</v>
      </c>
      <c r="NJ27" s="67">
        <f>'[1]D-PSND'!$EA$42</f>
        <v>0</v>
      </c>
      <c r="NK27" s="67">
        <f>'[1]D-PSND'!$EA$43</f>
        <v>0</v>
      </c>
      <c r="NL27" s="67">
        <f>'[1]D-PSND'!$EA$44</f>
        <v>0</v>
      </c>
      <c r="NM27" s="67">
        <f>'[1]D-PSND'!$EA$45</f>
        <v>0</v>
      </c>
      <c r="NN27" s="67">
        <f>'[1]D-PSND'!$EA$46</f>
        <v>0</v>
      </c>
      <c r="NO27" s="67">
        <f>'[1]D-PSND'!$EA$47</f>
        <v>0</v>
      </c>
      <c r="NP27" s="67">
        <f>'[1]D-PSND'!$EA$48</f>
        <v>0</v>
      </c>
      <c r="NQ27" s="68">
        <f>SUM(MF27:NP27)</f>
        <v>0</v>
      </c>
      <c r="NR27" s="14">
        <f>SUM($JH$27,$KT$27,$MF$27)</f>
        <v>243030</v>
      </c>
      <c r="NS27" s="14">
        <f>SUM($JI$27,$KU$27,$MG$27)</f>
        <v>273062</v>
      </c>
      <c r="NT27" s="14">
        <f>SUM($JJ$27,$KV$27,$MH$27)</f>
        <v>271092</v>
      </c>
      <c r="NU27" s="14">
        <f>SUM($JK$27,$KW$27,$MI$27)</f>
        <v>263171</v>
      </c>
      <c r="NV27" s="14">
        <f>SUM($JL$27,$KX$27,$MJ$27)</f>
        <v>250972.9921875</v>
      </c>
      <c r="NW27" s="14">
        <f>SUM($JM$27,$KY$27,$MK$27)</f>
        <v>237602</v>
      </c>
      <c r="NX27" s="14">
        <f>SUM($JN$27,$KZ$27,$ML$27)</f>
        <v>230045</v>
      </c>
      <c r="NY27" s="14">
        <f>SUM($JO$27,$LA$27,$MM$27)</f>
        <v>183316</v>
      </c>
      <c r="NZ27" s="14">
        <f>SUM($JP$27,$LB$27,$MN$27)</f>
        <v>171739.9921875</v>
      </c>
      <c r="OA27" s="14">
        <f>SUM($JQ$27,$LC$27,$MO$27)</f>
        <v>150781</v>
      </c>
      <c r="OB27" s="14">
        <f>SUM($JR$27,$LD$27,$MP$27)</f>
        <v>121775</v>
      </c>
      <c r="OC27" s="14">
        <f>SUM($JS$27,$LE$27,$MQ$27)</f>
        <v>117772.9921875</v>
      </c>
      <c r="OD27" s="14">
        <f>SUM($JT$27,$LF$27,$MR$27)</f>
        <v>113687</v>
      </c>
      <c r="OE27" s="14">
        <f>SUM($JU$27,$LG$27,$MS$27)</f>
        <v>109600</v>
      </c>
      <c r="OF27" s="14">
        <f>SUM($JV$27,$LH$27,$MT$27)</f>
        <v>104507.9921875</v>
      </c>
      <c r="OG27" s="14">
        <f>SUM($JW$27,$LI$27,$MU$27)</f>
        <v>99916</v>
      </c>
      <c r="OH27" s="14">
        <f>SUM($JX$27,$LJ$27,$MV$27)</f>
        <v>95238</v>
      </c>
      <c r="OI27" s="14">
        <f>SUM($JY$27,$LK$27,$MW$27)</f>
        <v>90811</v>
      </c>
      <c r="OJ27" s="14">
        <f>SUM($JZ$27,$LL$27,$MX$27)</f>
        <v>114436.99609375</v>
      </c>
      <c r="OK27" s="14">
        <f>SUM($KA$27,$LM$27,$MY$27)</f>
        <v>21587</v>
      </c>
      <c r="OL27" s="14">
        <f>SUM($KB$27,$LN$27,$MZ$27)</f>
        <v>0</v>
      </c>
      <c r="OM27" s="14">
        <f>SUM($KC$27,$LO$27,$NA$27)</f>
        <v>0</v>
      </c>
      <c r="ON27" s="14">
        <f>SUM($KD$27,$LP$27,$NB$27)</f>
        <v>0</v>
      </c>
      <c r="OO27" s="14">
        <f>SUM($KE$27,$LQ$27,$NC$27)</f>
        <v>0</v>
      </c>
      <c r="OP27" s="14">
        <f>SUM($KF$27,$LR$27,$ND$27)</f>
        <v>0</v>
      </c>
      <c r="OQ27" s="14">
        <f>SUM($KG$27,$LS$27,$NE$27)</f>
        <v>0</v>
      </c>
      <c r="OR27" s="14">
        <f>SUM($KH$27,$LT$27,$NF$27)</f>
        <v>0</v>
      </c>
      <c r="OS27" s="14">
        <f>SUM($KI$27,$LU$27,$NG$27)</f>
        <v>0</v>
      </c>
      <c r="OT27" s="14">
        <f>SUM($KJ$27,$LV$27,$NH$27)</f>
        <v>0</v>
      </c>
      <c r="OU27" s="14">
        <f>SUM($KK$27,$LW$27,$NI$27)</f>
        <v>0</v>
      </c>
      <c r="OV27" s="14">
        <f>SUM($KL$27,$LX$27,$NJ$27)</f>
        <v>0</v>
      </c>
      <c r="OW27" s="14">
        <f>SUM($KM$27,$LY$27,$NK$27)</f>
        <v>0</v>
      </c>
      <c r="OX27" s="14">
        <f>SUM($KN$27,$LZ$27,$NL$27)</f>
        <v>0</v>
      </c>
      <c r="OY27" s="14">
        <f>SUM($KO$27,$MA$27,$NM$27)</f>
        <v>0</v>
      </c>
      <c r="OZ27" s="14">
        <f>SUM($KP$27,$MB$27,$NN$27)</f>
        <v>0</v>
      </c>
      <c r="PA27" s="14">
        <f>SUM($KQ$27,$MC$27,$NO$27)</f>
        <v>0</v>
      </c>
      <c r="PB27" s="14">
        <f>SUM($KR$27,$MD$27,$NP$27)</f>
        <v>0</v>
      </c>
      <c r="PC27" s="16">
        <f>SUM(NR27:PB27)</f>
        <v>3264143.96484375</v>
      </c>
    </row>
    <row r="28" spans="1:419" outlineLevel="1" x14ac:dyDescent="0.4">
      <c r="A28" s="46" t="s">
        <v>23</v>
      </c>
      <c r="B28" s="25">
        <f>'[2]CF PDP'!$DN$36</f>
        <v>5038857</v>
      </c>
      <c r="C28" s="25">
        <f>'[2]CF PDP'!$DN$37</f>
        <v>4035855</v>
      </c>
      <c r="D28" s="25">
        <f>'[2]CF PDP'!$DN$38</f>
        <v>3252535</v>
      </c>
      <c r="E28" s="25">
        <f>'[2]CF PDP'!$DN$39</f>
        <v>2701665</v>
      </c>
      <c r="F28" s="25">
        <f>'[2]CF PDP'!$DN$40</f>
        <v>2261947</v>
      </c>
      <c r="G28" s="25">
        <f>'[2]CF PDP'!$DN$41</f>
        <v>1885348</v>
      </c>
      <c r="H28" s="25">
        <f>'[2]CF PDP'!$DN$42</f>
        <v>1542346</v>
      </c>
      <c r="I28" s="25">
        <f>'[2]CF PDP'!$DN$43</f>
        <v>1249933</v>
      </c>
      <c r="J28" s="25">
        <f>'[2]CF PDP'!$DN$44</f>
        <v>991447</v>
      </c>
      <c r="K28" s="25">
        <f>'[2]CF PDP'!$DN$45</f>
        <v>766515</v>
      </c>
      <c r="L28" s="25">
        <f>'[2]CF PDP'!$DN$46</f>
        <v>554842</v>
      </c>
      <c r="M28" s="25">
        <f>'[2]CF PDP'!$DN$47</f>
        <v>354851</v>
      </c>
      <c r="N28" s="25">
        <f>'[2]CF PDP'!$DN$48</f>
        <v>174860</v>
      </c>
      <c r="O28" s="25">
        <f>'[2]CF PDP'!$DN$49</f>
        <v>33767</v>
      </c>
      <c r="P28" s="25">
        <f>'[2]CF PDP'!$DN$50</f>
        <v>0</v>
      </c>
      <c r="Q28" s="25">
        <f>'[2]CF PDP'!$DN$51</f>
        <v>0</v>
      </c>
      <c r="R28" s="25">
        <f>'[2]CF PDP'!$DN$52</f>
        <v>0</v>
      </c>
      <c r="S28" s="25">
        <f>'[2]CF PDP'!$DN$53</f>
        <v>0</v>
      </c>
      <c r="T28" s="25">
        <f>'[2]CF PDP'!$DN$54</f>
        <v>0</v>
      </c>
      <c r="U28" s="25">
        <f>'[2]CF PDP'!$DN$55</f>
        <v>0</v>
      </c>
      <c r="V28" s="25">
        <f>'[2]CF PDP'!$DN$56</f>
        <v>0</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24844768</v>
      </c>
      <c r="AN28" s="27">
        <f>'[2]CF PNP'!$DN$36</f>
        <v>2470184</v>
      </c>
      <c r="AO28" s="25">
        <f>'[2]CF PNP'!$DN$37</f>
        <v>2067138</v>
      </c>
      <c r="AP28" s="25">
        <f>'[2]CF PNP'!$DN$38</f>
        <v>1679195</v>
      </c>
      <c r="AQ28" s="25">
        <f>'[2]CF PNP'!$DN$39</f>
        <v>1358088</v>
      </c>
      <c r="AR28" s="25">
        <f>'[2]CF PNP'!$DN$40</f>
        <v>1085411</v>
      </c>
      <c r="AS28" s="25">
        <f>'[2]CF PNP'!$DN$41</f>
        <v>847177</v>
      </c>
      <c r="AT28" s="25">
        <f>'[2]CF PNP'!$DN$42</f>
        <v>647031</v>
      </c>
      <c r="AU28" s="25">
        <f>'[2]CF PNP'!$DN$43</f>
        <v>495469</v>
      </c>
      <c r="AV28" s="25">
        <f>'[2]CF PNP'!$DN$44</f>
        <v>366698</v>
      </c>
      <c r="AW28" s="25">
        <f>'[2]CF PNP'!$DN$45</f>
        <v>260213</v>
      </c>
      <c r="AX28" s="25">
        <f>'[2]CF PNP'!$DN$46</f>
        <v>168424</v>
      </c>
      <c r="AY28" s="25">
        <f>'[2]CF PNP'!$DN$47</f>
        <v>94276</v>
      </c>
      <c r="AZ28" s="25">
        <f>'[2]CF PNP'!$DN$48</f>
        <v>38243</v>
      </c>
      <c r="BA28" s="25">
        <f>'[2]CF PNP'!$DN$49</f>
        <v>3812</v>
      </c>
      <c r="BB28" s="25">
        <f>'[2]CF PNP'!$DN$50</f>
        <v>0</v>
      </c>
      <c r="BC28" s="25">
        <f>'[2]CF PNP'!$DN$51</f>
        <v>0</v>
      </c>
      <c r="BD28" s="25">
        <f>'[2]CF PNP'!$DN$52</f>
        <v>0</v>
      </c>
      <c r="BE28" s="25">
        <f>'[2]CF PNP'!$DN$53</f>
        <v>0</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11581359</v>
      </c>
      <c r="BZ28" s="27">
        <f>'[2]CF PND'!$DN$36</f>
        <v>0</v>
      </c>
      <c r="CA28" s="25">
        <f>'[2]CF PND'!$DN$37</f>
        <v>0</v>
      </c>
      <c r="CB28" s="25">
        <f>'[2]CF PND'!$DN$38</f>
        <v>0</v>
      </c>
      <c r="CC28" s="25">
        <f>'[2]CF PND'!$DN$39</f>
        <v>0</v>
      </c>
      <c r="CD28" s="25">
        <f>'[2]CF PND'!$DN$40</f>
        <v>0</v>
      </c>
      <c r="CE28" s="25">
        <f>'[2]CF PND'!$DN$41</f>
        <v>0</v>
      </c>
      <c r="CF28" s="25">
        <f>'[2]CF PND'!$DN$42</f>
        <v>0</v>
      </c>
      <c r="CG28" s="25">
        <f>'[2]CF PND'!$DN$43</f>
        <v>0</v>
      </c>
      <c r="CH28" s="25">
        <f>'[2]CF PND'!$DN$44</f>
        <v>0</v>
      </c>
      <c r="CI28" s="25">
        <f>'[2]CF PND'!$DN$45</f>
        <v>0</v>
      </c>
      <c r="CJ28" s="25">
        <f>'[2]CF PND'!$DN$46</f>
        <v>0</v>
      </c>
      <c r="CK28" s="25">
        <f>'[2]CF PND'!$DN$47</f>
        <v>0</v>
      </c>
      <c r="CL28" s="25">
        <f>'[2]CF PND'!$DN$48</f>
        <v>0</v>
      </c>
      <c r="CM28" s="25">
        <f>'[2]CF PND'!$DN$49</f>
        <v>0</v>
      </c>
      <c r="CN28" s="25">
        <f>'[2]CF PND'!$DN$50</f>
        <v>0</v>
      </c>
      <c r="CO28" s="25">
        <f>'[2]CF PND'!$DN$51</f>
        <v>0</v>
      </c>
      <c r="CP28" s="25">
        <f>'[2]CF PND'!$DN$52</f>
        <v>0</v>
      </c>
      <c r="CQ28" s="25">
        <f>'[2]CF PND'!$DN$53</f>
        <v>0</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0</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2501211</v>
      </c>
      <c r="HW28" s="25">
        <f>'[2]CF PRB'!$DN$37</f>
        <v>3818638</v>
      </c>
      <c r="HX28" s="25">
        <f>'[2]CF PRB'!$DN$38</f>
        <v>3532464</v>
      </c>
      <c r="HY28" s="25">
        <f>'[2]CF PRB'!$DN$39</f>
        <v>3244388</v>
      </c>
      <c r="HZ28" s="25">
        <f>'[2]CF PRB'!$DN$40</f>
        <v>2873843</v>
      </c>
      <c r="IA28" s="25">
        <f>'[2]CF PRB'!$DN$41</f>
        <v>2458755</v>
      </c>
      <c r="IB28" s="25">
        <f>'[2]CF PRB'!$DN$42</f>
        <v>2193366</v>
      </c>
      <c r="IC28" s="25">
        <f>'[2]CF PRB'!$DN$43</f>
        <v>2003679</v>
      </c>
      <c r="ID28" s="25">
        <f>'[2]CF PRB'!$DN$44</f>
        <v>1757036</v>
      </c>
      <c r="IE28" s="25">
        <f>'[2]CF PRB'!$DN$45</f>
        <v>1599329</v>
      </c>
      <c r="IF28" s="25">
        <f>'[2]CF PRB'!$DN$46</f>
        <v>1447089</v>
      </c>
      <c r="IG28" s="25">
        <f>'[2]CF PRB'!$DN$47</f>
        <v>1235291</v>
      </c>
      <c r="IH28" s="25">
        <f>'[2]CF PRB'!$DN$48</f>
        <v>1221260</v>
      </c>
      <c r="II28" s="25">
        <f>'[2]CF PRB'!$DN$49</f>
        <v>1083143</v>
      </c>
      <c r="IJ28" s="25">
        <f>'[2]CF PRB'!$DN$50</f>
        <v>676460</v>
      </c>
      <c r="IK28" s="25">
        <f>'[2]CF PRB'!$DN$51</f>
        <v>425283</v>
      </c>
      <c r="IL28" s="25">
        <f>'[2]CF PRB'!$DN$52</f>
        <v>411020</v>
      </c>
      <c r="IM28" s="25">
        <f>'[2]CF PRB'!$DN$53</f>
        <v>215359</v>
      </c>
      <c r="IN28" s="25">
        <f>'[2]CF PRB'!$DN$54</f>
        <v>60969</v>
      </c>
      <c r="IO28" s="25">
        <f>'[2]CF PRB'!$DN$55</f>
        <v>0</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32758583</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242821</v>
      </c>
      <c r="NS28" s="25">
        <f>'[2]CF PS'!$DN$37</f>
        <v>272935</v>
      </c>
      <c r="NT28" s="25">
        <f>'[2]CF PS'!$DN$38</f>
        <v>271091</v>
      </c>
      <c r="NU28" s="25">
        <f>'[2]CF PS'!$DN$39</f>
        <v>263167</v>
      </c>
      <c r="NV28" s="25">
        <f>'[2]CF PS'!$DN$40</f>
        <v>250951</v>
      </c>
      <c r="NW28" s="25">
        <f>'[2]CF PS'!$DN$41</f>
        <v>237581</v>
      </c>
      <c r="NX28" s="25">
        <f>'[2]CF PS'!$DN$42</f>
        <v>167079</v>
      </c>
      <c r="NY28" s="25">
        <f>'[2]CF PS'!$DN$43</f>
        <v>130847</v>
      </c>
      <c r="NZ28" s="25">
        <f>'[2]CF PS'!$DN$44</f>
        <v>66743</v>
      </c>
      <c r="OA28" s="25">
        <f>'[2]CF PS'!$DN$45</f>
        <v>119296</v>
      </c>
      <c r="OB28" s="25">
        <f>'[2]CF PS'!$DN$46</f>
        <v>121732</v>
      </c>
      <c r="OC28" s="25">
        <f>'[2]CF PS'!$DN$47</f>
        <v>117773</v>
      </c>
      <c r="OD28" s="25">
        <f>'[2]CF PS'!$DN$48</f>
        <v>113709</v>
      </c>
      <c r="OE28" s="25">
        <f>'[2]CF PS'!$DN$49</f>
        <v>109641</v>
      </c>
      <c r="OF28" s="25">
        <f>'[2]CF PS'!$DN$50</f>
        <v>104528</v>
      </c>
      <c r="OG28" s="25">
        <f>'[2]CF PS'!$DN$51</f>
        <v>99936</v>
      </c>
      <c r="OH28" s="25">
        <f>'[2]CF PS'!$DN$52</f>
        <v>95238</v>
      </c>
      <c r="OI28" s="25">
        <f>'[2]CF PS'!$DN$53</f>
        <v>90853</v>
      </c>
      <c r="OJ28" s="25">
        <f>'[2]CF PS'!$DN$54</f>
        <v>85630</v>
      </c>
      <c r="OK28" s="25">
        <f>'[2]CF PS'!$DN$55</f>
        <v>0</v>
      </c>
      <c r="OL28" s="25">
        <f>'[2]CF PS'!$DN$56</f>
        <v>0</v>
      </c>
      <c r="OM28" s="25">
        <f>'[2]CF PS'!$DN$57</f>
        <v>0</v>
      </c>
      <c r="ON28" s="25">
        <f>'[2]CF PS'!$DN$58</f>
        <v>0</v>
      </c>
      <c r="OO28" s="25">
        <f>'[2]CF PS'!$DN$59</f>
        <v>0</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2961551</v>
      </c>
    </row>
    <row r="29" spans="1:419" ht="15.5" thickBot="1" x14ac:dyDescent="0.45">
      <c r="A29" s="47" t="s">
        <v>24</v>
      </c>
      <c r="B29" s="40">
        <f>IF(AND(B27&lt;&gt;0,B28&lt;&gt;0),(B27-B28)/B28,IF(AND(B27=0,B28=0),"",IF(AND(B27="",B28=""),"",IF(AND(B27=0,B28=""),"", IF(AND(B27="",B28=0),"",1)))))</f>
        <v>4.76298493884625E-5</v>
      </c>
      <c r="C29" s="40">
        <f t="shared" ref="C29" si="913">IF(AND(C27&lt;&gt;0,C28&lt;&gt;0),(C27-C28)/C28,IF(AND(C27=0,C28=0),"",IF(AND(C27="",C28=""),"",IF(AND(C27=0,C28=""),"", IF(AND(C27="",C28=0),"",1)))))</f>
        <v>2.0379820385023745E-5</v>
      </c>
      <c r="D29" s="40">
        <f t="shared" ref="D29" si="914">IF(AND(D27&lt;&gt;0,D28&lt;&gt;0),(D27-D28)/D28,IF(AND(D27=0,D28=0),"",IF(AND(D27="",D28=""),"",IF(AND(D27=0,D28=""),"", IF(AND(D27="",D28=0),"",1)))))</f>
        <v>2.3289526477040217E-5</v>
      </c>
      <c r="E29" s="40">
        <f t="shared" ref="E29" si="915">IF(AND(E27&lt;&gt;0,E28&lt;&gt;0),(E27-E28)/E28,IF(AND(E27=0,E28=0),"",IF(AND(E27="",E28=""),"",IF(AND(E27=0,E28=""),"", IF(AND(E27="",E28=0),"",1)))))</f>
        <v>-3.0814331162449825E-5</v>
      </c>
      <c r="F29" s="40">
        <f t="shared" ref="F29" si="916">IF(AND(F27&lt;&gt;0,F28&lt;&gt;0),(F27-F28)/F28,IF(AND(F27=0,F28=0),"",IF(AND(F27="",F28=""),"",IF(AND(F27=0,F28=""),"", IF(AND(F27="",F28=0),"",1)))))</f>
        <v>-7.5598588295835403E-5</v>
      </c>
      <c r="G29" s="40">
        <f t="shared" ref="G29" si="917">IF(AND(G27&lt;&gt;0,G28&lt;&gt;0),(G27-G28)/G28,IF(AND(G27=0,G28=0),"",IF(AND(G27="",G28=""),"",IF(AND(G27=0,G28=""),"", IF(AND(G27="",G28=0),"",1)))))</f>
        <v>-8.5660578312332785E-5</v>
      </c>
      <c r="H29" s="40">
        <f t="shared" ref="H29" si="918">IF(AND(H27&lt;&gt;0,H28&lt;&gt;0),(H27-H28)/H28,IF(AND(H27=0,H28=0),"",IF(AND(H27="",H28=""),"",IF(AND(H27=0,H28=""),"", IF(AND(H27="",H28=0),"",1)))))</f>
        <v>-8.57459999247899E-5</v>
      </c>
      <c r="I29" s="40">
        <f t="shared" ref="I29" si="919">IF(AND(I27&lt;&gt;0,I28&lt;&gt;0),(I27-I28)/I28,IF(AND(I27=0,I28=0),"",IF(AND(I27="",I28=""),"",IF(AND(I27=0,I28=""),"", IF(AND(I27="",I28=0),"",1)))))</f>
        <v>-1.0250549429449418E-4</v>
      </c>
      <c r="J29" s="40">
        <f t="shared" ref="J29" si="920">IF(AND(J27&lt;&gt;0,J28&lt;&gt;0),(J27-J28)/J28,IF(AND(J27=0,J28=0),"",IF(AND(J27="",J28=""),"",IF(AND(J27=0,J28=""),"", IF(AND(J27="",J28=0),"",1)))))</f>
        <v>-1.5684146505057759E-4</v>
      </c>
      <c r="K29" s="40">
        <f t="shared" ref="K29" si="921">IF(AND(K27&lt;&gt;0,K28&lt;&gt;0),(K27-K28)/K28,IF(AND(K27=0,K28=0),"",IF(AND(K27="",K28=""),"",IF(AND(K27=0,K28=""),"", IF(AND(K27="",K28=0),"",1)))))</f>
        <v>-1.6120036789886696E-4</v>
      </c>
      <c r="L29" s="40">
        <f t="shared" ref="L29" si="922">IF(AND(L27&lt;&gt;0,L28&lt;&gt;0),(L27-L28)/L28,IF(AND(L27=0,L28=0),"",IF(AND(L27="",L28=""),"",IF(AND(L27=0,L28=""),"", IF(AND(L27="",L28=0),"",1)))))</f>
        <v>-3.1371543610613471E-4</v>
      </c>
      <c r="M29" s="40">
        <f t="shared" ref="M29" si="923">IF(AND(M27&lt;&gt;0,M28&lt;&gt;0),(M27-M28)/M28,IF(AND(M27=0,M28=0),"",IF(AND(M27="",M28=""),"",IF(AND(M27=0,M28=""),"", IF(AND(M27="",M28=0),"",1)))))</f>
        <v>-7.9434748669159733E-5</v>
      </c>
      <c r="N29" s="40">
        <f t="shared" ref="N29" si="924">IF(AND(N27&lt;&gt;0,N28&lt;&gt;0),(N27-N28)/N28,IF(AND(N27=0,N28=0),"",IF(AND(N27="",N28=""),"",IF(AND(N27=0,N28=""),"", IF(AND(N27="",N28=0),"",1)))))</f>
        <v>-1.449552499142171E-3</v>
      </c>
      <c r="O29" s="40">
        <f t="shared" ref="O29" si="925">IF(AND(O27&lt;&gt;0,O28&lt;&gt;0),(O27-O28)/O28,IF(AND(O27=0,O28=0),"",IF(AND(O27="",O28=""),"",IF(AND(O27=0,O28=""),"", IF(AND(O27="",O28=0),"",1)))))</f>
        <v>8.4967155432819019E-2</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7.471108957427173E-5</v>
      </c>
      <c r="AN29" s="39">
        <f t="shared" ref="AN29" si="936">IF(AND(AN27&lt;&gt;0,AN28&lt;&gt;0),(AN27-AN28)/AN28,IF(AND(AN27=0,AN28=0),"",IF(AND(AN27="",AN28=""),"",IF(AND(AN27=0,AN28=""),"", IF(AND(AN27="",AN28=0),"",1)))))</f>
        <v>-2.0372976264116359E-4</v>
      </c>
      <c r="AO29" s="40">
        <f t="shared" ref="AO29" si="937">IF(AND(AO27&lt;&gt;0,AO28&lt;&gt;0),(AO27-AO28)/AO28,IF(AND(AO27=0,AO28=0),"",IF(AND(AO27="",AO28=""),"",IF(AND(AO27=0,AO28=""),"", IF(AND(AO27="",AO28=0),"",1)))))</f>
        <v>5.3213670301644106E-5</v>
      </c>
      <c r="AP29" s="40">
        <f t="shared" ref="AP29" si="938">IF(AND(AP27&lt;&gt;0,AP28&lt;&gt;0),(AP27-AP28)/AP28,IF(AND(AP27=0,AP28=0),"",IF(AND(AP27="",AP28=""),"",IF(AND(AP27=0,AP28=""),"", IF(AND(AP27="",AP28=0),"",1)))))</f>
        <v>-2.0694439895306977E-5</v>
      </c>
      <c r="AQ29" s="40">
        <f t="shared" ref="AQ29" si="939">IF(AND(AQ27&lt;&gt;0,AQ28&lt;&gt;0),(AQ27-AQ28)/AQ28,IF(AND(AQ27=0,AQ28=0),"",IF(AND(AQ27="",AQ28=""),"",IF(AND(AQ27=0,AQ28=""),"", IF(AND(AQ27="",AQ28=0),"",1)))))</f>
        <v>9.894425103527901E-5</v>
      </c>
      <c r="AR29" s="40">
        <f t="shared" ref="AR29" si="940">IF(AND(AR27&lt;&gt;0,AR28&lt;&gt;0),(AR27-AR28)/AR28,IF(AND(AR27=0,AR28=0),"",IF(AND(AR27="",AR28=""),"",IF(AND(AR27=0,AR28=""),"", IF(AND(AR27="",AR28=0),"",1)))))</f>
        <v>6.9904395662104033E-5</v>
      </c>
      <c r="AS29" s="40">
        <f t="shared" ref="AS29" si="941">IF(AND(AS27&lt;&gt;0,AS28&lt;&gt;0),(AS27-AS28)/AS28,IF(AND(AS27=0,AS28=0),"",IF(AND(AS27="",AS28=""),"",IF(AND(AS27=0,AS28=""),"", IF(AND(AS27="",AS28=0),"",1)))))</f>
        <v>3.0594255981925857E-4</v>
      </c>
      <c r="AT29" s="40">
        <f t="shared" ref="AT29" si="942">IF(AND(AT27&lt;&gt;0,AT28&lt;&gt;0),(AT27-AT28)/AT28,IF(AND(AT27=0,AT28=0),"",IF(AND(AT27="",AT28=""),"",IF(AND(AT27=0,AT28=""),"", IF(AND(AT27="",AT28=0),"",1)))))</f>
        <v>1.1630045546503954E-4</v>
      </c>
      <c r="AU29" s="40">
        <f t="shared" ref="AU29" si="943">IF(AND(AU27&lt;&gt;0,AU28&lt;&gt;0),(AU27-AU28)/AU28,IF(AND(AU27=0,AU28=0),"",IF(AND(AU27="",AU28=""),"",IF(AND(AU27=0,AU28=""),"", IF(AND(AU27="",AU28=0),"",1)))))</f>
        <v>3.0551860964056276E-4</v>
      </c>
      <c r="AV29" s="40">
        <f t="shared" ref="AV29" si="944">IF(AND(AV27&lt;&gt;0,AV28&lt;&gt;0),(AV27-AV28)/AV28,IF(AND(AV27=0,AV28=0),"",IF(AND(AV27="",AV28=""),"",IF(AND(AV27=0,AV28=""),"", IF(AND(AV27="",AV28=0),"",1)))))</f>
        <v>4.2686693137131918E-4</v>
      </c>
      <c r="AW29" s="40">
        <f t="shared" ref="AW29" si="945">IF(AND(AW27&lt;&gt;0,AW28&lt;&gt;0),(AW27-AW28)/AW28,IF(AND(AW27=0,AW28=0),"",IF(AND(AW27="",AW28=""),"",IF(AND(AW27=0,AW28=""),"", IF(AND(AW27="",AW28=0),"",1)))))</f>
        <v>9.3427067440904181E-4</v>
      </c>
      <c r="AX29" s="40">
        <f t="shared" ref="AX29" si="946">IF(AND(AX27&lt;&gt;0,AX28&lt;&gt;0),(AX27-AX28)/AX28,IF(AND(AX27=0,AX28=0),"",IF(AND(AX27="",AX28=""),"",IF(AND(AX27=0,AX28=""),"", IF(AND(AX27="",AX28=0),"",1)))))</f>
        <v>1.6143223352966323E-3</v>
      </c>
      <c r="AY29" s="40">
        <f t="shared" ref="AY29" si="947">IF(AND(AY27&lt;&gt;0,AY28&lt;&gt;0),(AY27-AY28)/AY28,IF(AND(AY27=0,AY28=0),"",IF(AND(AY27="",AY28=""),"",IF(AND(AY27=0,AY28=""),"", IF(AND(AY27="",AY28=0),"",1)))))</f>
        <v>2.3256183970469684E-3</v>
      </c>
      <c r="AZ29" s="40">
        <f t="shared" ref="AZ29" si="948">IF(AND(AZ27&lt;&gt;0,AZ28&lt;&gt;0),(AZ27-AZ28)/AZ28,IF(AND(AZ27=0,AZ28=0),"",IF(AND(AZ27="",AZ28=""),"",IF(AND(AZ27=0,AZ28=""),"", IF(AND(AZ27="",AZ28=0),"",1)))))</f>
        <v>1.0182112576157728E-2</v>
      </c>
      <c r="BA29" s="40">
        <f t="shared" ref="BA29" si="949">IF(AND(BA27&lt;&gt;0,BA28&lt;&gt;0),(BA27-BA28)/BA28,IF(AND(BA27=0,BA28=0),"",IF(AND(BA27="",BA28=""),"",IF(AND(BA27=0,BA28=""),"", IF(AND(BA27="",BA28=0),"",1)))))</f>
        <v>0.40674238014821618</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2.675627475475892E-4</v>
      </c>
      <c r="BZ29" s="39" t="str">
        <f t="shared" ref="BZ29" si="960">IF(AND(BZ27&lt;&gt;0,BZ28&lt;&gt;0),(BZ27-BZ28)/BZ28,IF(AND(BZ27=0,BZ28=0),"",IF(AND(BZ27="",BZ28=""),"",IF(AND(BZ27=0,BZ28=""),"", IF(AND(BZ27="",BZ28=0),"",1)))))</f>
        <v/>
      </c>
      <c r="CA29" s="40" t="str">
        <f t="shared" ref="CA29" si="961">IF(AND(CA27&lt;&gt;0,CA28&lt;&gt;0),(CA27-CA28)/CA28,IF(AND(CA27=0,CA28=0),"",IF(AND(CA27="",CA28=""),"",IF(AND(CA27=0,CA28=""),"", IF(AND(CA27="",CA28=0),"",1)))))</f>
        <v/>
      </c>
      <c r="CB29" s="40" t="str">
        <f t="shared" ref="CB29" si="962">IF(AND(CB27&lt;&gt;0,CB28&lt;&gt;0),(CB27-CB28)/CB28,IF(AND(CB27=0,CB28=0),"",IF(AND(CB27="",CB28=""),"",IF(AND(CB27=0,CB28=""),"", IF(AND(CB27="",CB28=0),"",1)))))</f>
        <v/>
      </c>
      <c r="CC29" s="40" t="str">
        <f t="shared" ref="CC29" si="963">IF(AND(CC27&lt;&gt;0,CC28&lt;&gt;0),(CC27-CC28)/CC28,IF(AND(CC27=0,CC28=0),"",IF(AND(CC27="",CC28=""),"",IF(AND(CC27=0,CC28=""),"", IF(AND(CC27="",CC28=0),"",1)))))</f>
        <v/>
      </c>
      <c r="CD29" s="40" t="str">
        <f t="shared" ref="CD29" si="964">IF(AND(CD27&lt;&gt;0,CD28&lt;&gt;0),(CD27-CD28)/CD28,IF(AND(CD27=0,CD28=0),"",IF(AND(CD27="",CD28=""),"",IF(AND(CD27=0,CD28=""),"", IF(AND(CD27="",CD28=0),"",1)))))</f>
        <v/>
      </c>
      <c r="CE29" s="40" t="str">
        <f t="shared" ref="CE29" si="965">IF(AND(CE27&lt;&gt;0,CE28&lt;&gt;0),(CE27-CE28)/CE28,IF(AND(CE27=0,CE28=0),"",IF(AND(CE27="",CE28=""),"",IF(AND(CE27=0,CE28=""),"", IF(AND(CE27="",CE28=0),"",1)))))</f>
        <v/>
      </c>
      <c r="CF29" s="40" t="str">
        <f t="shared" ref="CF29" si="966">IF(AND(CF27&lt;&gt;0,CF28&lt;&gt;0),(CF27-CF28)/CF28,IF(AND(CF27=0,CF28=0),"",IF(AND(CF27="",CF28=""),"",IF(AND(CF27=0,CF28=""),"", IF(AND(CF27="",CF28=0),"",1)))))</f>
        <v/>
      </c>
      <c r="CG29" s="40" t="str">
        <f t="shared" ref="CG29" si="967">IF(AND(CG27&lt;&gt;0,CG28&lt;&gt;0),(CG27-CG28)/CG28,IF(AND(CG27=0,CG28=0),"",IF(AND(CG27="",CG28=""),"",IF(AND(CG27=0,CG28=""),"", IF(AND(CG27="",CG28=0),"",1)))))</f>
        <v/>
      </c>
      <c r="CH29" s="40" t="str">
        <f t="shared" ref="CH29" si="968">IF(AND(CH27&lt;&gt;0,CH28&lt;&gt;0),(CH27-CH28)/CH28,IF(AND(CH27=0,CH28=0),"",IF(AND(CH27="",CH28=""),"",IF(AND(CH27=0,CH28=""),"", IF(AND(CH27="",CH28=0),"",1)))))</f>
        <v/>
      </c>
      <c r="CI29" s="40" t="str">
        <f t="shared" ref="CI29" si="969">IF(AND(CI27&lt;&gt;0,CI28&lt;&gt;0),(CI27-CI28)/CI28,IF(AND(CI27=0,CI28=0),"",IF(AND(CI27="",CI28=""),"",IF(AND(CI27=0,CI28=""),"", IF(AND(CI27="",CI28=0),"",1)))))</f>
        <v/>
      </c>
      <c r="CJ29" s="40" t="str">
        <f t="shared" ref="CJ29" si="970">IF(AND(CJ27&lt;&gt;0,CJ28&lt;&gt;0),(CJ27-CJ28)/CJ28,IF(AND(CJ27=0,CJ28=0),"",IF(AND(CJ27="",CJ28=""),"",IF(AND(CJ27=0,CJ28=""),"", IF(AND(CJ27="",CJ28=0),"",1)))))</f>
        <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t="str">
        <f t="shared" ref="DK29:HU29" si="983">IF(AND(DK27&lt;&gt;0,DK28&lt;&gt;0),(DK27-DK28)/DK28,IF(AND(DK27=0,DK28=0),"",IF(AND(DK27="",DK28=""),"",IF(AND(DK27=0,DK28=""),"", IF(AND(DK27="",DK28=0),"",1)))))</f>
        <v/>
      </c>
      <c r="DL29" s="72">
        <f t="shared" si="983"/>
        <v>1</v>
      </c>
      <c r="DM29" s="73">
        <f t="shared" si="983"/>
        <v>1</v>
      </c>
      <c r="DN29" s="73">
        <f t="shared" si="983"/>
        <v>1</v>
      </c>
      <c r="DO29" s="73">
        <f t="shared" si="983"/>
        <v>1</v>
      </c>
      <c r="DP29" s="73">
        <f t="shared" si="983"/>
        <v>1</v>
      </c>
      <c r="DQ29" s="73">
        <f t="shared" si="983"/>
        <v>1</v>
      </c>
      <c r="DR29" s="73">
        <f t="shared" si="983"/>
        <v>1</v>
      </c>
      <c r="DS29" s="73">
        <f t="shared" si="983"/>
        <v>1</v>
      </c>
      <c r="DT29" s="73">
        <f t="shared" si="983"/>
        <v>1</v>
      </c>
      <c r="DU29" s="73">
        <f t="shared" si="983"/>
        <v>1</v>
      </c>
      <c r="DV29" s="73">
        <f t="shared" si="983"/>
        <v>1</v>
      </c>
      <c r="DW29" s="73">
        <f t="shared" si="983"/>
        <v>1</v>
      </c>
      <c r="DX29" s="73">
        <f t="shared" si="983"/>
        <v>1</v>
      </c>
      <c r="DY29" s="73">
        <f t="shared" si="983"/>
        <v>1</v>
      </c>
      <c r="DZ29" s="73">
        <f t="shared" si="983"/>
        <v>1</v>
      </c>
      <c r="EA29" s="73">
        <f t="shared" si="983"/>
        <v>1</v>
      </c>
      <c r="EB29" s="73">
        <f t="shared" si="983"/>
        <v>1</v>
      </c>
      <c r="EC29" s="73">
        <f t="shared" si="983"/>
        <v>1</v>
      </c>
      <c r="ED29" s="73">
        <f t="shared" si="983"/>
        <v>1</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f t="shared" si="983"/>
        <v>1</v>
      </c>
      <c r="EX29" s="72">
        <f t="shared" ref="EX29:GI29" si="985">IF(AND(EX27&lt;&gt;0,EX28&lt;&gt;0),(EX27-EX28)/EX28,IF(AND(EX27=0,EX28=0),"",IF(AND(EX27="",EX28=""),"",IF(AND(EX27=0,EX28=""),"", IF(AND(EX27="",EX28=0),"",1)))))</f>
        <v>1</v>
      </c>
      <c r="EY29" s="73">
        <f t="shared" si="985"/>
        <v>1</v>
      </c>
      <c r="EZ29" s="73">
        <f t="shared" si="985"/>
        <v>1</v>
      </c>
      <c r="FA29" s="73">
        <f t="shared" si="985"/>
        <v>1</v>
      </c>
      <c r="FB29" s="73">
        <f t="shared" si="985"/>
        <v>1</v>
      </c>
      <c r="FC29" s="73">
        <f t="shared" si="985"/>
        <v>1</v>
      </c>
      <c r="FD29" s="73">
        <f t="shared" si="985"/>
        <v>1</v>
      </c>
      <c r="FE29" s="73">
        <f t="shared" si="985"/>
        <v>1</v>
      </c>
      <c r="FF29" s="73">
        <f t="shared" si="985"/>
        <v>1</v>
      </c>
      <c r="FG29" s="73">
        <f t="shared" si="985"/>
        <v>1</v>
      </c>
      <c r="FH29" s="73">
        <f t="shared" si="985"/>
        <v>1</v>
      </c>
      <c r="FI29" s="73">
        <f t="shared" si="985"/>
        <v>1</v>
      </c>
      <c r="FJ29" s="73">
        <f t="shared" si="985"/>
        <v>1</v>
      </c>
      <c r="FK29" s="73">
        <f t="shared" si="985"/>
        <v>1</v>
      </c>
      <c r="FL29" s="73">
        <f t="shared" si="985"/>
        <v>1</v>
      </c>
      <c r="FM29" s="73">
        <f t="shared" si="985"/>
        <v>1</v>
      </c>
      <c r="FN29" s="73">
        <f t="shared" si="985"/>
        <v>1</v>
      </c>
      <c r="FO29" s="73">
        <f t="shared" si="985"/>
        <v>1</v>
      </c>
      <c r="FP29" s="73">
        <f t="shared" si="985"/>
        <v>1</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f t="shared" si="985"/>
        <v>1</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3.9980633381190153E-7</v>
      </c>
      <c r="HW29" s="40">
        <f t="shared" ref="HW29" si="989">IF(AND(HW27&lt;&gt;0,HW28&lt;&gt;0),(HW27-HW28)/HW28,IF(AND(HW27=0,HW28=0),"",IF(AND(HW27="",HW28=""),"",IF(AND(HW27=0,HW28=""),"", IF(AND(HW27="",HW28=0),"",1)))))</f>
        <v>1.0474938970386824E-5</v>
      </c>
      <c r="HX29" s="40">
        <f t="shared" ref="HX29" si="990">IF(AND(HX27&lt;&gt;0,HX28&lt;&gt;0),(HX27-HX28)/HX28,IF(AND(HX27=0,HX28=0),"",IF(AND(HX27="",HX28=""),"",IF(AND(HX27=0,HX28=""),"", IF(AND(HX27="",HX28=0),"",1)))))</f>
        <v>2.6750201842113606E-2</v>
      </c>
      <c r="HY29" s="40">
        <f t="shared" ref="HY29" si="991">IF(AND(HY27&lt;&gt;0,HY28&lt;&gt;0),(HY27-HY28)/HY28,IF(AND(HY27=0,HY28=0),"",IF(AND(HY27="",HY28=""),"",IF(AND(HY27=0,HY28=""),"", IF(AND(HY27="",HY28=0),"",1)))))</f>
        <v>-1.2020757073444976E-5</v>
      </c>
      <c r="HZ29" s="40">
        <f t="shared" ref="HZ29" si="992">IF(AND(HZ27&lt;&gt;0,HZ28&lt;&gt;0),(HZ27-HZ28)/HZ28,IF(AND(HZ27=0,HZ28=0),"",IF(AND(HZ27="",HZ28=""),"",IF(AND(HZ27=0,HZ28=""),"", IF(AND(HZ27="",HZ28=0),"",1)))))</f>
        <v>1.3570678704438622E-5</v>
      </c>
      <c r="IA29" s="40">
        <f t="shared" ref="IA29" si="993">IF(AND(IA27&lt;&gt;0,IA28&lt;&gt;0),(IA27-IA28)/IA28,IF(AND(IA27=0,IA28=0),"",IF(AND(IA27="",IA28=""),"",IF(AND(IA27=0,IA28=""),"", IF(AND(IA27="",IA28=0),"",1)))))</f>
        <v>4.2730568926143513E-2</v>
      </c>
      <c r="IB29" s="40">
        <f t="shared" ref="IB29" si="994">IF(AND(IB27&lt;&gt;0,IB28&lt;&gt;0),(IB27-IB28)/IB28,IF(AND(IB27=0,IB28=0),"",IF(AND(IB27="",IB28=""),"",IF(AND(IB27=0,IB28=""),"", IF(AND(IB27="",IB28=0),"",1)))))</f>
        <v>2.8738420765161855E-2</v>
      </c>
      <c r="IC29" s="40">
        <f t="shared" ref="IC29" si="995">IF(AND(IC27&lt;&gt;0,IC28&lt;&gt;0),(IC27-IC28)/IC28,IF(AND(IC27=0,IC28=0),"",IF(AND(IC27="",IC28=""),"",IF(AND(IC27=0,IC28=""),"", IF(AND(IC27="",IC28=0),"",1)))))</f>
        <v>-2.0462359489718662E-5</v>
      </c>
      <c r="ID29" s="40">
        <f t="shared" ref="ID29" si="996">IF(AND(ID27&lt;&gt;0,ID28&lt;&gt;0),(ID27-ID28)/ID28,IF(AND(ID27=0,ID28=0),"",IF(AND(ID27="",ID28=""),"",IF(AND(ID27=0,ID28=""),"", IF(AND(ID27="",ID28=0),"",1)))))</f>
        <v>1.1977593230872902E-2</v>
      </c>
      <c r="IE29" s="40">
        <f t="shared" ref="IE29" si="997">IF(AND(IE27&lt;&gt;0,IE28&lt;&gt;0),(IE27-IE28)/IE28,IF(AND(IE27=0,IE28=0),"",IF(AND(IE27="",IE28=""),"",IF(AND(IE27=0,IE28=""),"", IF(AND(IE27="",IE28=0),"",1)))))</f>
        <v>6.2526221934323705E-7</v>
      </c>
      <c r="IF29" s="40">
        <f t="shared" ref="IF29" si="998">IF(AND(IF27&lt;&gt;0,IF28&lt;&gt;0),(IF27-IF28)/IF28,IF(AND(IF27=0,IF28=0),"",IF(AND(IF27="",IF28=""),"",IF(AND(IF27=0,IF28=""),"", IF(AND(IF27="",IF28=0),"",1)))))</f>
        <v>-1.382084999609561E-5</v>
      </c>
      <c r="IG29" s="40">
        <f t="shared" ref="IG29" si="999">IF(AND(IG27&lt;&gt;0,IG28&lt;&gt;0),(IG27-IG28)/IG28,IF(AND(IG27=0,IG28=0),"",IF(AND(IG27="",IG28=""),"",IF(AND(IG27=0,IG28=""),"", IF(AND(IG27="",IG28=0),"",1)))))</f>
        <v>7.6481523381939961E-2</v>
      </c>
      <c r="IH29" s="40">
        <f t="shared" ref="IH29" si="1000">IF(AND(IH27&lt;&gt;0,IH28&lt;&gt;0),(IH27-IH28)/IH28,IF(AND(IH27=0,IH28=0),"",IF(AND(IH27="",IH28=""),"",IF(AND(IH27=0,IH28=""),"", IF(AND(IH27="",IH28=0),"",1)))))</f>
        <v>-3.8484843522263892E-5</v>
      </c>
      <c r="II29" s="40">
        <f t="shared" ref="II29" si="1001">IF(AND(II27&lt;&gt;0,II28&lt;&gt;0),(II27-II28)/II28,IF(AND(II27=0,II28=0),"",IF(AND(II27="",II28=""),"",IF(AND(II27=0,II28=""),"", IF(AND(II27="",II28=0),"",1)))))</f>
        <v>1.9550511797611213E-2</v>
      </c>
      <c r="IJ29" s="40">
        <f t="shared" ref="IJ29" si="1002">IF(AND(IJ27&lt;&gt;0,IJ28&lt;&gt;0),(IJ27-IJ28)/IJ28,IF(AND(IJ27=0,IJ28=0),"",IF(AND(IJ27="",IJ28=""),"",IF(AND(IJ27=0,IJ28=""),"", IF(AND(IJ27="",IJ28=0),"",1)))))</f>
        <v>0.18850925221003459</v>
      </c>
      <c r="IK29" s="40">
        <f t="shared" ref="IK29" si="1003">IF(AND(IK27&lt;&gt;0,IK28&lt;&gt;0),(IK27-IK28)/IK28,IF(AND(IK27=0,IK28=0),"",IF(AND(IK27="",IK28=""),"",IF(AND(IK27=0,IK28=""),"", IF(AND(IK27="",IK28=0),"",1)))))</f>
        <v>0.41979823949581807</v>
      </c>
      <c r="IL29" s="40">
        <f t="shared" ref="IL29" si="1004">IF(AND(IL27&lt;&gt;0,IL28&lt;&gt;0),(IL27-IL28)/IL28,IF(AND(IL27=0,IL28=0),"",IF(AND(IL27="",IL28=""),"",IF(AND(IL27=0,IL28=""),"", IF(AND(IL27="",IL28=0),"",1)))))</f>
        <v>4.9811767827599627E-6</v>
      </c>
      <c r="IM29" s="40">
        <f t="shared" ref="IM29" si="1005">IF(AND(IM27&lt;&gt;0,IM28&lt;&gt;0),(IM27-IM28)/IM28,IF(AND(IM27=0,IM28=0),"",IF(AND(IM27="",IM28=""),"",IF(AND(IM27=0,IM28=""),"", IF(AND(IM27="",IM28=0),"",1)))))</f>
        <v>-1.9001701809536633E-4</v>
      </c>
      <c r="IN29" s="40">
        <f t="shared" ref="IN29" si="1006">IF(AND(IN27&lt;&gt;0,IN28&lt;&gt;0),(IN27-IN28)/IN28,IF(AND(IN27=0,IN28=0),"",IF(AND(IN27="",IN28=""),"",IF(AND(IN27=0,IN28=""),"", IF(AND(IN27="",IN28=0),"",1)))))</f>
        <v>8.7471066238580267E-2</v>
      </c>
      <c r="IO29" s="40" t="str">
        <f t="shared" ref="IO29" si="1007">IF(AND(IO27&lt;&gt;0,IO28&lt;&gt;0),(IO27-IO28)/IO28,IF(AND(IO27=0,IO28=0),"",IF(AND(IO27="",IO28=""),"",IF(AND(IO27=0,IO28=""),"", IF(AND(IO27="",IO28=0),"",1)))))</f>
        <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2.1691114428340239E-2</v>
      </c>
      <c r="JH29" s="72">
        <f t="shared" si="1011"/>
        <v>1</v>
      </c>
      <c r="JI29" s="73">
        <f t="shared" si="1011"/>
        <v>1</v>
      </c>
      <c r="JJ29" s="73">
        <f t="shared" si="1011"/>
        <v>1</v>
      </c>
      <c r="JK29" s="73">
        <f t="shared" si="1011"/>
        <v>1</v>
      </c>
      <c r="JL29" s="73">
        <f t="shared" si="1011"/>
        <v>1</v>
      </c>
      <c r="JM29" s="73">
        <f t="shared" si="1011"/>
        <v>1</v>
      </c>
      <c r="JN29" s="73">
        <f t="shared" si="1011"/>
        <v>1</v>
      </c>
      <c r="JO29" s="73">
        <f t="shared" si="1011"/>
        <v>1</v>
      </c>
      <c r="JP29" s="73">
        <f t="shared" si="1011"/>
        <v>1</v>
      </c>
      <c r="JQ29" s="73">
        <f t="shared" si="1011"/>
        <v>1</v>
      </c>
      <c r="JR29" s="73">
        <f t="shared" si="1011"/>
        <v>1</v>
      </c>
      <c r="JS29" s="73">
        <f t="shared" si="1011"/>
        <v>1</v>
      </c>
      <c r="JT29" s="73">
        <f t="shared" si="1011"/>
        <v>1</v>
      </c>
      <c r="JU29" s="73">
        <f t="shared" si="1011"/>
        <v>1</v>
      </c>
      <c r="JV29" s="73">
        <f t="shared" si="1011"/>
        <v>1</v>
      </c>
      <c r="JW29" s="73">
        <f t="shared" si="1011"/>
        <v>1</v>
      </c>
      <c r="JX29" s="73">
        <f t="shared" si="1011"/>
        <v>1</v>
      </c>
      <c r="JY29" s="73">
        <f t="shared" si="1011"/>
        <v>1</v>
      </c>
      <c r="JZ29" s="73">
        <f t="shared" si="1011"/>
        <v>1</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f t="shared" si="1011"/>
        <v>1</v>
      </c>
      <c r="KT29" s="72">
        <f t="shared" ref="KT29:ME29" si="1013">IF(AND(KT27&lt;&gt;0,KT28&lt;&gt;0),(KT27-KT28)/KT28,IF(AND(KT27=0,KT28=0),"",IF(AND(KT27="",KT28=""),"",IF(AND(KT27=0,KT28=""),"", IF(AND(KT27="",KT28=0),"",1)))))</f>
        <v>1</v>
      </c>
      <c r="KU29" s="73">
        <f t="shared" si="1013"/>
        <v>1</v>
      </c>
      <c r="KV29" s="73">
        <f t="shared" si="1013"/>
        <v>1</v>
      </c>
      <c r="KW29" s="73">
        <f t="shared" si="1013"/>
        <v>1</v>
      </c>
      <c r="KX29" s="73">
        <f t="shared" si="1013"/>
        <v>1</v>
      </c>
      <c r="KY29" s="73">
        <f t="shared" si="1013"/>
        <v>1</v>
      </c>
      <c r="KZ29" s="73">
        <f t="shared" si="1013"/>
        <v>1</v>
      </c>
      <c r="LA29" s="73">
        <f t="shared" si="1013"/>
        <v>1</v>
      </c>
      <c r="LB29" s="73">
        <f t="shared" si="1013"/>
        <v>1</v>
      </c>
      <c r="LC29" s="73">
        <f t="shared" si="1013"/>
        <v>1</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f t="shared" si="1013"/>
        <v>1</v>
      </c>
      <c r="LM29" s="73">
        <f t="shared" si="1013"/>
        <v>1</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f t="shared" si="1013"/>
        <v>1</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8.6071633013619082E-4</v>
      </c>
      <c r="NS29" s="40">
        <f t="shared" ref="NS29" si="1017">IF(AND(NS27&lt;&gt;0,NS28&lt;&gt;0),(NS27-NS28)/NS28,IF(AND(NS27=0,NS28=0),"",IF(AND(NS27="",NS28=""),"",IF(AND(NS27=0,NS28=""),"", IF(AND(NS27="",NS28=0),"",1)))))</f>
        <v>4.6531225383333028E-4</v>
      </c>
      <c r="NT29" s="40">
        <f t="shared" ref="NT29" si="1018">IF(AND(NT27&lt;&gt;0,NT28&lt;&gt;0),(NT27-NT28)/NT28,IF(AND(NT27=0,NT28=0),"",IF(AND(NT27="",NT28=""),"",IF(AND(NT27=0,NT28=""),"", IF(AND(NT27="",NT28=0),"",1)))))</f>
        <v>3.6887982264258126E-6</v>
      </c>
      <c r="NU29" s="40">
        <f t="shared" ref="NU29" si="1019">IF(AND(NU27&lt;&gt;0,NU28&lt;&gt;0),(NU27-NU28)/NU28,IF(AND(NU27=0,NU28=0),"",IF(AND(NU27="",NU28=""),"",IF(AND(NU27=0,NU28=""),"", IF(AND(NU27="",NU28=0),"",1)))))</f>
        <v>1.5199474098196202E-5</v>
      </c>
      <c r="NV29" s="40">
        <f t="shared" ref="NV29" si="1020">IF(AND(NV27&lt;&gt;0,NV28&lt;&gt;0),(NV27-NV28)/NV28,IF(AND(NV27=0,NV28=0),"",IF(AND(NV27="",NV28=""),"",IF(AND(NV27=0,NV28=""),"", IF(AND(NV27="",NV28=0),"",1)))))</f>
        <v>8.76353849954772E-5</v>
      </c>
      <c r="NW29" s="40">
        <f t="shared" ref="NW29" si="1021">IF(AND(NW27&lt;&gt;0,NW28&lt;&gt;0),(NW27-NW28)/NW28,IF(AND(NW27=0,NW28=0),"",IF(AND(NW27="",NW28=""),"",IF(AND(NW27=0,NW28=""),"", IF(AND(NW27="",NW28=0),"",1)))))</f>
        <v>8.8390906680247997E-5</v>
      </c>
      <c r="NX29" s="40">
        <f t="shared" ref="NX29" si="1022">IF(AND(NX27&lt;&gt;0,NX28&lt;&gt;0),(NX27-NX28)/NX28,IF(AND(NX27=0,NX28=0),"",IF(AND(NX27="",NX28=""),"",IF(AND(NX27=0,NX28=""),"", IF(AND(NX27="",NX28=0),"",1)))))</f>
        <v>0.37686363935623268</v>
      </c>
      <c r="NY29" s="40">
        <f t="shared" ref="NY29" si="1023">IF(AND(NY27&lt;&gt;0,NY28&lt;&gt;0),(NY27-NY28)/NY28,IF(AND(NY27=0,NY28=0),"",IF(AND(NY27="",NY28=""),"",IF(AND(NY27=0,NY28=""),"", IF(AND(NY27="",NY28=0),"",1)))))</f>
        <v>0.40099505529358714</v>
      </c>
      <c r="NZ29" s="40">
        <f t="shared" ref="NZ29" si="1024">IF(AND(NZ27&lt;&gt;0,NZ28&lt;&gt;0),(NZ27-NZ28)/NZ28,IF(AND(NZ27=0,NZ28=0),"",IF(AND(NZ27="",NZ28=""),"",IF(AND(NZ27=0,NZ28=""),"", IF(AND(NZ27="",NZ28=0),"",1)))))</f>
        <v>1.5731536219154068</v>
      </c>
      <c r="OA29" s="40">
        <f t="shared" ref="OA29" si="1025">IF(AND(OA27&lt;&gt;0,OA28&lt;&gt;0),(OA27-OA28)/OA28,IF(AND(OA27=0,OA28=0),"",IF(AND(OA27="",OA28=""),"",IF(AND(OA27=0,OA28=""),"", IF(AND(OA27="",OA28=0),"",1)))))</f>
        <v>0.26392335032188841</v>
      </c>
      <c r="OB29" s="40">
        <f t="shared" ref="OB29" si="1026">IF(AND(OB27&lt;&gt;0,OB28&lt;&gt;0),(OB27-OB28)/OB28,IF(AND(OB27=0,OB28=0),"",IF(AND(OB27="",OB28=""),"",IF(AND(OB27=0,OB28=""),"", IF(AND(OB27="",OB28=0),"",1)))))</f>
        <v>3.5323497519140404E-4</v>
      </c>
      <c r="OC29" s="40">
        <f t="shared" ref="OC29" si="1027">IF(AND(OC27&lt;&gt;0,OC28&lt;&gt;0),(OC27-OC28)/OC28,IF(AND(OC27=0,OC28=0),"",IF(AND(OC27="",OC28=""),"",IF(AND(OC27=0,OC28=""),"", IF(AND(OC27="",OC28=0),"",1)))))</f>
        <v>-6.6335238127584425E-8</v>
      </c>
      <c r="OD29" s="40">
        <f t="shared" ref="OD29" si="1028">IF(AND(OD27&lt;&gt;0,OD28&lt;&gt;0),(OD27-OD28)/OD28,IF(AND(OD27=0,OD28=0),"",IF(AND(OD27="",OD28=""),"",IF(AND(OD27=0,OD28=""),"", IF(AND(OD27="",OD28=0),"",1)))))</f>
        <v>-1.9347632992990879E-4</v>
      </c>
      <c r="OE29" s="40">
        <f t="shared" ref="OE29" si="1029">IF(AND(OE27&lt;&gt;0,OE28&lt;&gt;0),(OE27-OE28)/OE28,IF(AND(OE27=0,OE28=0),"",IF(AND(OE27="",OE28=""),"",IF(AND(OE27=0,OE28=""),"", IF(AND(OE27="",OE28=0),"",1)))))</f>
        <v>-3.7394770204576756E-4</v>
      </c>
      <c r="OF29" s="40">
        <f t="shared" ref="OF29" si="1030">IF(AND(OF27&lt;&gt;0,OF28&lt;&gt;0),(OF27-OF28)/OF28,IF(AND(OF27=0,OF28=0),"",IF(AND(OF27="",OF28=""),"",IF(AND(OF27=0,OF28=""),"", IF(AND(OF27="",OF28=0),"",1)))))</f>
        <v>-1.9141103340731671E-4</v>
      </c>
      <c r="OG29" s="40">
        <f t="shared" ref="OG29" si="1031">IF(AND(OG27&lt;&gt;0,OG28&lt;&gt;0),(OG27-OG28)/OG28,IF(AND(OG27=0,OG28=0),"",IF(AND(OG27="",OG28=""),"",IF(AND(OG27=0,OG28=""),"", IF(AND(OG27="",OG28=0),"",1)))))</f>
        <v>-2.0012808197246237E-4</v>
      </c>
      <c r="OH29" s="40">
        <f t="shared" ref="OH29" si="1032">IF(AND(OH27&lt;&gt;0,OH28&lt;&gt;0),(OH27-OH28)/OH28,IF(AND(OH27=0,OH28=0),"",IF(AND(OH27="",OH28=""),"",IF(AND(OH27=0,OH28=""),"", IF(AND(OH27="",OH28=0),"",1)))))</f>
        <v>0</v>
      </c>
      <c r="OI29" s="40">
        <f t="shared" ref="OI29" si="1033">IF(AND(OI27&lt;&gt;0,OI28&lt;&gt;0),(OI27-OI28)/OI28,IF(AND(OI27=0,OI28=0),"",IF(AND(OI27="",OI28=""),"",IF(AND(OI27=0,OI28=""),"", IF(AND(OI27="",OI28=0),"",1)))))</f>
        <v>-4.6228522998690191E-4</v>
      </c>
      <c r="OJ29" s="40">
        <f t="shared" ref="OJ29" si="1034">IF(AND(OJ27&lt;&gt;0,OJ28&lt;&gt;0),(OJ27-OJ28)/OJ28,IF(AND(OJ27=0,OJ28=0),"",IF(AND(OJ27="",OJ28=""),"",IF(AND(OJ27=0,OJ28=""),"", IF(AND(OJ27="",OJ28=0),"",1)))))</f>
        <v>0.33641242664661919</v>
      </c>
      <c r="OK29" s="40">
        <f t="shared" ref="OK29" si="1035">IF(AND(OK27&lt;&gt;0,OK28&lt;&gt;0),(OK27-OK28)/OK28,IF(AND(OK27=0,OK28=0),"",IF(AND(OK27="",OK28=""),"",IF(AND(OK27=0,OK28=""),"", IF(AND(OK27="",OK28=0),"",1)))))</f>
        <v>1</v>
      </c>
      <c r="OL29" s="40" t="str">
        <f t="shared" ref="OL29" si="1036">IF(AND(OL27&lt;&gt;0,OL28&lt;&gt;0),(OL27-OL28)/OL28,IF(AND(OL27=0,OL28=0),"",IF(AND(OL27="",OL28=""),"",IF(AND(OL27=0,OL28=""),"", IF(AND(OL27="",OL28=0),"",1)))))</f>
        <v/>
      </c>
      <c r="OM29" s="40" t="str">
        <f t="shared" ref="OM29" si="1037">IF(AND(OM27&lt;&gt;0,OM28&lt;&gt;0),(OM27-OM28)/OM28,IF(AND(OM27=0,OM28=0),"",IF(AND(OM27="",OM28=""),"",IF(AND(OM27=0,OM28=""),"", IF(AND(OM27="",OM28=0),"",1)))))</f>
        <v/>
      </c>
      <c r="ON29" s="40" t="str">
        <f t="shared" ref="ON29:PB29" si="1038">IF(AND(ON27&lt;&gt;0,ON28&lt;&gt;0),(ON27-ON28)/ON28,IF(AND(ON27=0,ON28=0),"",IF(AND(ON27="",ON28=""),"",IF(AND(ON27=0,ON28=""),"", IF(AND(ON27="",ON28=0),"",1)))))</f>
        <v/>
      </c>
      <c r="OO29" s="40" t="str">
        <f t="shared" si="1038"/>
        <v/>
      </c>
      <c r="OP29" s="40" t="str">
        <f t="shared" si="1038"/>
        <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0.10217381528926904</v>
      </c>
    </row>
    <row r="30" spans="1:419" outlineLevel="1" x14ac:dyDescent="0.4">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0</v>
      </c>
      <c r="N30" s="14">
        <f>'[1]D-PDP'!$DT$24</f>
        <v>0</v>
      </c>
      <c r="O30" s="14">
        <f>'[1]D-PDP'!$DT$25</f>
        <v>0</v>
      </c>
      <c r="P30" s="14">
        <f>'[1]D-PDP'!$DT$26</f>
        <v>4891094</v>
      </c>
      <c r="Q30" s="14">
        <f>'[1]D-PDP'!$DT$27</f>
        <v>0</v>
      </c>
      <c r="R30" s="14">
        <f>'[1]D-PDP'!$DT$28</f>
        <v>0</v>
      </c>
      <c r="S30" s="14">
        <f>'[1]D-PDP'!$DT$29</f>
        <v>0</v>
      </c>
      <c r="T30" s="14">
        <f>'[1]D-PDP'!$DT$30</f>
        <v>0</v>
      </c>
      <c r="U30" s="14">
        <f>'[1]D-PDP'!$DT$31</f>
        <v>0</v>
      </c>
      <c r="V30" s="14">
        <f>'[1]D-PDP'!$DT$32</f>
        <v>0</v>
      </c>
      <c r="W30" s="14">
        <f>'[1]D-PDP'!$DT$33</f>
        <v>0</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4891094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0</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0</v>
      </c>
      <c r="DL30" s="66">
        <f>'[1]D-PRBDP'!$DT$12</f>
        <v>0</v>
      </c>
      <c r="DM30" s="67">
        <f>'[1]D-PRBDP'!$DT$13</f>
        <v>0</v>
      </c>
      <c r="DN30" s="67">
        <f>'[1]D-PRBDP'!$DT$14</f>
        <v>0</v>
      </c>
      <c r="DO30" s="67">
        <f>'[1]D-PRBDP'!$DT$15</f>
        <v>0</v>
      </c>
      <c r="DP30" s="67">
        <f>'[1]D-PRBDP'!$DT$16</f>
        <v>0</v>
      </c>
      <c r="DQ30" s="67">
        <f>'[1]D-PRBDP'!$DT$17</f>
        <v>0</v>
      </c>
      <c r="DR30" s="67">
        <f>'[1]D-PRBDP'!$DT$18</f>
        <v>0</v>
      </c>
      <c r="DS30" s="67">
        <f>'[1]D-PRBDP'!$DT$19</f>
        <v>0</v>
      </c>
      <c r="DT30" s="67">
        <f>'[1]D-PRBDP'!$DT$20</f>
        <v>0</v>
      </c>
      <c r="DU30" s="67">
        <f>'[1]D-PRBDP'!$DT$21</f>
        <v>0</v>
      </c>
      <c r="DV30" s="67">
        <f>'[1]D-PRBDP'!$DT$22</f>
        <v>0</v>
      </c>
      <c r="DW30" s="67">
        <f>'[1]D-PRBDP'!$DT$23</f>
        <v>0</v>
      </c>
      <c r="DX30" s="67">
        <f>'[1]D-PRBDP'!$DT$24</f>
        <v>0</v>
      </c>
      <c r="DY30" s="67">
        <f>'[1]D-PRBDP'!$DT$25</f>
        <v>0</v>
      </c>
      <c r="DZ30" s="67">
        <f>'[1]D-PRBDP'!$DT$26</f>
        <v>0</v>
      </c>
      <c r="EA30" s="67">
        <f>'[1]D-PRBDP'!$DT$27</f>
        <v>0</v>
      </c>
      <c r="EB30" s="67">
        <f>'[1]D-PRBDP'!$DT$28</f>
        <v>0</v>
      </c>
      <c r="EC30" s="67">
        <f>'[1]D-PRBDP'!$DT$29</f>
        <v>0</v>
      </c>
      <c r="ED30" s="67">
        <f>'[1]D-PRBDP'!$DT$30</f>
        <v>0</v>
      </c>
      <c r="EE30" s="67">
        <f>'[1]D-PRBDP'!$DT$31</f>
        <v>0</v>
      </c>
      <c r="EF30" s="67">
        <f>'[1]D-PRBDP'!$DT$32</f>
        <v>0</v>
      </c>
      <c r="EG30" s="67">
        <f>'[1]D-PRBDP'!$DT$33</f>
        <v>0</v>
      </c>
      <c r="EH30" s="67">
        <f>'[1]D-PRBDP'!$DT$34</f>
        <v>0</v>
      </c>
      <c r="EI30" s="67">
        <f>'[1]D-PRBDP'!$DT$35</f>
        <v>0</v>
      </c>
      <c r="EJ30" s="67">
        <f>'[1]D-PRBDP'!$DT$36</f>
        <v>0</v>
      </c>
      <c r="EK30" s="67">
        <f>'[1]D-PRBDP'!$DT$37</f>
        <v>0</v>
      </c>
      <c r="EL30" s="67">
        <f>'[1]D-PRBDP'!$DT$38</f>
        <v>0</v>
      </c>
      <c r="EM30" s="67">
        <f>'[1]D-PRBDP'!$DT$39</f>
        <v>0</v>
      </c>
      <c r="EN30" s="67">
        <f>'[1]D-PRBDP'!$DT$40</f>
        <v>0</v>
      </c>
      <c r="EO30" s="67">
        <f>'[1]D-PRBDP'!$DT$41</f>
        <v>0</v>
      </c>
      <c r="EP30" s="67">
        <f>'[1]D-PRBDP'!$DT$42</f>
        <v>0</v>
      </c>
      <c r="EQ30" s="67">
        <f>'[1]D-PRBDP'!$DT$43</f>
        <v>0</v>
      </c>
      <c r="ER30" s="67">
        <f>'[1]D-PRBDP'!$DT$44</f>
        <v>0</v>
      </c>
      <c r="ES30" s="67">
        <f>'[1]D-PRBDP'!$DT$45</f>
        <v>0</v>
      </c>
      <c r="ET30" s="67">
        <f>'[1]D-PRBDP'!$DT$46</f>
        <v>0</v>
      </c>
      <c r="EU30" s="67">
        <f>'[1]D-PRBDP'!$DT$47</f>
        <v>0</v>
      </c>
      <c r="EV30" s="67">
        <f>'[1]D-PRBDP'!$DT$48</f>
        <v>0</v>
      </c>
      <c r="EW30" s="68">
        <f>SUM(DL30:EV30)</f>
        <v>0</v>
      </c>
      <c r="EX30" s="66">
        <f>'[1]D-PRBNP'!$DT$12</f>
        <v>0</v>
      </c>
      <c r="EY30" s="67">
        <f>'[1]D-PRBNP'!$DT$13</f>
        <v>0</v>
      </c>
      <c r="EZ30" s="67">
        <f>'[1]D-PRBNP'!$DT$14</f>
        <v>0</v>
      </c>
      <c r="FA30" s="67">
        <f>'[1]D-PRBNP'!$DT$15</f>
        <v>0</v>
      </c>
      <c r="FB30" s="67">
        <f>'[1]D-PRBNP'!$DT$16</f>
        <v>0</v>
      </c>
      <c r="FC30" s="67">
        <f>'[1]D-PRBNP'!$DT$17</f>
        <v>0</v>
      </c>
      <c r="FD30" s="67">
        <f>'[1]D-PRBNP'!$DT$18</f>
        <v>0</v>
      </c>
      <c r="FE30" s="67">
        <f>'[1]D-PRBNP'!$DT$19</f>
        <v>0</v>
      </c>
      <c r="FF30" s="67">
        <f>'[1]D-PRBNP'!$DT$20</f>
        <v>0</v>
      </c>
      <c r="FG30" s="67">
        <f>'[1]D-PRBNP'!$DT$21</f>
        <v>0</v>
      </c>
      <c r="FH30" s="67">
        <f>'[1]D-PRBNP'!$DT$22</f>
        <v>0</v>
      </c>
      <c r="FI30" s="67">
        <f>'[1]D-PRBNP'!$DT$23</f>
        <v>0</v>
      </c>
      <c r="FJ30" s="67">
        <f>'[1]D-PRBNP'!$DT$24</f>
        <v>0</v>
      </c>
      <c r="FK30" s="67">
        <f>'[1]D-PRBNP'!$DT$25</f>
        <v>0</v>
      </c>
      <c r="FL30" s="67">
        <f>'[1]D-PRBNP'!$DT$26</f>
        <v>0</v>
      </c>
      <c r="FM30" s="67">
        <f>'[1]D-PRBNP'!$DT$27</f>
        <v>0</v>
      </c>
      <c r="FN30" s="67">
        <f>'[1]D-PRBNP'!$DT$28</f>
        <v>0</v>
      </c>
      <c r="FO30" s="67">
        <f>'[1]D-PRBNP'!$DT$29</f>
        <v>0</v>
      </c>
      <c r="FP30" s="67">
        <f>'[1]D-PRBNP'!$DT$30</f>
        <v>0</v>
      </c>
      <c r="FQ30" s="67">
        <f>'[1]D-PRBNP'!$DT$31</f>
        <v>0</v>
      </c>
      <c r="FR30" s="67">
        <f>'[1]D-PRBNP'!$DT$32</f>
        <v>0</v>
      </c>
      <c r="FS30" s="67">
        <f>'[1]D-PRBNP'!$DT$33</f>
        <v>0</v>
      </c>
      <c r="FT30" s="67">
        <f>'[1]D-PRBNP'!$DT$34</f>
        <v>0</v>
      </c>
      <c r="FU30" s="67">
        <f>'[1]D-PRBNP'!$DT$35</f>
        <v>0</v>
      </c>
      <c r="FV30" s="67">
        <f>'[1]D-PRBNP'!$DT$36</f>
        <v>0</v>
      </c>
      <c r="FW30" s="67">
        <f>'[1]D-PRBNP'!$DT$37</f>
        <v>0</v>
      </c>
      <c r="FX30" s="67">
        <f>'[1]D-PRBNP'!$DT$38</f>
        <v>0</v>
      </c>
      <c r="FY30" s="67">
        <f>'[1]D-PRBNP'!$DT$39</f>
        <v>0</v>
      </c>
      <c r="FZ30" s="67">
        <f>'[1]D-PRBNP'!$DT$40</f>
        <v>0</v>
      </c>
      <c r="GA30" s="67">
        <f>'[1]D-PRBNP'!$DT$41</f>
        <v>0</v>
      </c>
      <c r="GB30" s="67">
        <f>'[1]D-PRBNP'!$DT$42</f>
        <v>0</v>
      </c>
      <c r="GC30" s="67">
        <f>'[1]D-PRBNP'!$DT$43</f>
        <v>0</v>
      </c>
      <c r="GD30" s="67">
        <f>'[1]D-PRBNP'!$DT$44</f>
        <v>0</v>
      </c>
      <c r="GE30" s="67">
        <f>'[1]D-PRBNP'!$DT$45</f>
        <v>0</v>
      </c>
      <c r="GF30" s="67">
        <f>'[1]D-PRBNP'!$DT$46</f>
        <v>0</v>
      </c>
      <c r="GG30" s="67">
        <f>'[1]D-PRBNP'!$DT$47</f>
        <v>0</v>
      </c>
      <c r="GH30" s="67">
        <f>'[1]D-PRBNP'!$DT$48</f>
        <v>0</v>
      </c>
      <c r="GI30" s="68">
        <f>SUM(EX30:GH30)</f>
        <v>0</v>
      </c>
      <c r="GJ30" s="66">
        <f>'[1]D-PRBND'!$DT$12</f>
        <v>0</v>
      </c>
      <c r="GK30" s="67">
        <f>'[1]D-PRBND'!$DT$13</f>
        <v>0</v>
      </c>
      <c r="GL30" s="67">
        <f>'[1]D-PRBND'!$DT$14</f>
        <v>0</v>
      </c>
      <c r="GM30" s="67">
        <f>'[1]D-PRBND'!$DT$15</f>
        <v>0</v>
      </c>
      <c r="GN30" s="67">
        <f>'[1]D-PRBND'!$DT$16</f>
        <v>0</v>
      </c>
      <c r="GO30" s="67">
        <f>'[1]D-PRBND'!$DT$17</f>
        <v>0</v>
      </c>
      <c r="GP30" s="67">
        <f>'[1]D-PRBND'!$DT$18</f>
        <v>0</v>
      </c>
      <c r="GQ30" s="67">
        <f>'[1]D-PRBND'!$DT$19</f>
        <v>0</v>
      </c>
      <c r="GR30" s="67">
        <f>'[1]D-PRBND'!$DT$20</f>
        <v>0</v>
      </c>
      <c r="GS30" s="67">
        <f>'[1]D-PRBND'!$DT$21</f>
        <v>0</v>
      </c>
      <c r="GT30" s="67">
        <f>'[1]D-PRBND'!$DT$22</f>
        <v>0</v>
      </c>
      <c r="GU30" s="67">
        <f>'[1]D-PRBND'!$DT$23</f>
        <v>0</v>
      </c>
      <c r="GV30" s="67">
        <f>'[1]D-PRBND'!$DT$24</f>
        <v>0</v>
      </c>
      <c r="GW30" s="67">
        <f>'[1]D-PRBND'!$DT$25</f>
        <v>0</v>
      </c>
      <c r="GX30" s="67">
        <f>'[1]D-PRBND'!$DT$26</f>
        <v>0</v>
      </c>
      <c r="GY30" s="67">
        <f>'[1]D-PRBND'!$DT$27</f>
        <v>0</v>
      </c>
      <c r="GZ30" s="67">
        <f>'[1]D-PRBND'!$DT$28</f>
        <v>0</v>
      </c>
      <c r="HA30" s="67">
        <f>'[1]D-PRBND'!$DT$29</f>
        <v>0</v>
      </c>
      <c r="HB30" s="67">
        <f>'[1]D-PRBND'!$DT$30</f>
        <v>0</v>
      </c>
      <c r="HC30" s="67">
        <f>'[1]D-PRBND'!$DT$31</f>
        <v>0</v>
      </c>
      <c r="HD30" s="67">
        <f>'[1]D-PRBND'!$DT$32</f>
        <v>0</v>
      </c>
      <c r="HE30" s="67">
        <f>'[1]D-PRBND'!$DT$33</f>
        <v>0</v>
      </c>
      <c r="HF30" s="67">
        <f>'[1]D-PRBND'!$DT$34</f>
        <v>0</v>
      </c>
      <c r="HG30" s="67">
        <f>'[1]D-PRBND'!$DT$35</f>
        <v>0</v>
      </c>
      <c r="HH30" s="67">
        <f>'[1]D-PRBND'!$DT$36</f>
        <v>0</v>
      </c>
      <c r="HI30" s="67">
        <f>'[1]D-PRBND'!$DT$37</f>
        <v>0</v>
      </c>
      <c r="HJ30" s="67">
        <f>'[1]D-PRBND'!$DT$38</f>
        <v>0</v>
      </c>
      <c r="HK30" s="67">
        <f>'[1]D-PRBND'!$DT$39</f>
        <v>0</v>
      </c>
      <c r="HL30" s="67">
        <f>'[1]D-PRBND'!$DT$40</f>
        <v>0</v>
      </c>
      <c r="HM30" s="67">
        <f>'[1]D-PRBND'!$DT$41</f>
        <v>0</v>
      </c>
      <c r="HN30" s="67">
        <f>'[1]D-PRBND'!$DT$42</f>
        <v>0</v>
      </c>
      <c r="HO30" s="67">
        <f>'[1]D-PRBND'!$DT$43</f>
        <v>0</v>
      </c>
      <c r="HP30" s="67">
        <f>'[1]D-PRBND'!$DT$44</f>
        <v>0</v>
      </c>
      <c r="HQ30" s="67">
        <f>'[1]D-PRBND'!$DT$45</f>
        <v>0</v>
      </c>
      <c r="HR30" s="67">
        <f>'[1]D-PRBND'!$DT$46</f>
        <v>0</v>
      </c>
      <c r="HS30" s="67">
        <f>'[1]D-PRBND'!$DT$47</f>
        <v>0</v>
      </c>
      <c r="HT30" s="67">
        <f>'[1]D-PRBND'!$DT$48</f>
        <v>0</v>
      </c>
      <c r="HU30" s="68">
        <f>SUM(GJ30:HT30)</f>
        <v>0</v>
      </c>
      <c r="HV30" s="28">
        <f>SUM($DL$30,$EX$30,$GJ$30)</f>
        <v>0</v>
      </c>
      <c r="HW30" s="14">
        <f>SUM($DM$30,$EY$30,$GK$30)</f>
        <v>0</v>
      </c>
      <c r="HX30" s="14">
        <f>SUM($DN$30,$EZ$30,$GL$30)</f>
        <v>0</v>
      </c>
      <c r="HY30" s="14">
        <f>SUM($DO$30,$FA$30,$GM$30)</f>
        <v>0</v>
      </c>
      <c r="HZ30" s="14">
        <f>SUM($DP$30,$FB$30,$GN$30)</f>
        <v>0</v>
      </c>
      <c r="IA30" s="14">
        <f>SUM($DQ$30,$FC$30,$GO$30)</f>
        <v>0</v>
      </c>
      <c r="IB30" s="14">
        <f>SUM($DR$30,$FD$30,$GP$30)</f>
        <v>0</v>
      </c>
      <c r="IC30" s="14">
        <f>SUM($DS$30,$FE$30,$GQ$30)</f>
        <v>0</v>
      </c>
      <c r="ID30" s="14">
        <f>SUM($DT$30,$FF$30,$GR$30)</f>
        <v>0</v>
      </c>
      <c r="IE30" s="14">
        <f>SUM($DU$30,$FG$30,$GS$30)</f>
        <v>0</v>
      </c>
      <c r="IF30" s="14">
        <f>SUM($DV$30,$FH$30,$GT$30)</f>
        <v>0</v>
      </c>
      <c r="IG30" s="14">
        <f>SUM($DW$30,$FI$30,$GU$30)</f>
        <v>0</v>
      </c>
      <c r="IH30" s="14">
        <f>SUM($DX$30,$FJ$30,$GV$30)</f>
        <v>0</v>
      </c>
      <c r="II30" s="14">
        <f>SUM($DY$30,$FK$30,$GW$30)</f>
        <v>0</v>
      </c>
      <c r="IJ30" s="14">
        <f>SUM($DZ$30,$FL$30,$GX$30)</f>
        <v>0</v>
      </c>
      <c r="IK30" s="14">
        <f>SUM($EA$30,$FM$30,$GY$30)</f>
        <v>0</v>
      </c>
      <c r="IL30" s="14">
        <f>SUM($EB$30,$FN$30,$GZ$30)</f>
        <v>0</v>
      </c>
      <c r="IM30" s="14">
        <f>SUM($EC$30,$FO$30,$HA$30)</f>
        <v>0</v>
      </c>
      <c r="IN30" s="14">
        <f>SUM($ED$30,$FP$30,$HB$30)</f>
        <v>0</v>
      </c>
      <c r="IO30" s="14">
        <f>SUM($EE$30,$FQ$30,$HC$30)</f>
        <v>0</v>
      </c>
      <c r="IP30" s="14">
        <f>SUM($EF$30,$FR$30,$HD$30)</f>
        <v>0</v>
      </c>
      <c r="IQ30" s="14">
        <f>SUM($EG$30,$FS$30,$HE$30)</f>
        <v>0</v>
      </c>
      <c r="IR30" s="14">
        <f>SUM($EH$30,$FT$30,$HF$30)</f>
        <v>0</v>
      </c>
      <c r="IS30" s="14">
        <f>SUM($EI$30,$FU$30,$HG$30)</f>
        <v>0</v>
      </c>
      <c r="IT30" s="14">
        <f>SUM($EJ$30,$FV$30,$HH$30)</f>
        <v>0</v>
      </c>
      <c r="IU30" s="14">
        <f>SUM($EK$30,$FW$30,$HI$30)</f>
        <v>0</v>
      </c>
      <c r="IV30" s="14">
        <f>SUM($EL$30,$FX$30,$HJ$30)</f>
        <v>0</v>
      </c>
      <c r="IW30" s="14">
        <f>SUM($EM$30,$FY$30,$HK$30)</f>
        <v>0</v>
      </c>
      <c r="IX30" s="14">
        <f>SUM($EN$30,$FZ$30,$HL$30)</f>
        <v>0</v>
      </c>
      <c r="IY30" s="14">
        <f>SUM($EO$30,$GA$30,$HM$30)</f>
        <v>0</v>
      </c>
      <c r="IZ30" s="14">
        <f>SUM($EP$30,$GB$30,$HN$30)</f>
        <v>0</v>
      </c>
      <c r="JA30" s="14">
        <f>SUM($EQ$30,$GC$30,$HO$30)</f>
        <v>0</v>
      </c>
      <c r="JB30" s="14">
        <f>SUM($ER$30,$GD$30,$HP$30)</f>
        <v>0</v>
      </c>
      <c r="JC30" s="14">
        <f>SUM($ES$30,$GE$30,$HQ$30)</f>
        <v>0</v>
      </c>
      <c r="JD30" s="14">
        <f>SUM($ET$30,$GF$30,$HR$30)</f>
        <v>0</v>
      </c>
      <c r="JE30" s="14">
        <f>SUM($EU$30,$GG$30,$HS$30)</f>
        <v>0</v>
      </c>
      <c r="JF30" s="14">
        <f>SUM($EV$30,$GH$30,$HT$30)</f>
        <v>0</v>
      </c>
      <c r="JG30" s="16">
        <f>SUM(HV30:JF30)</f>
        <v>0</v>
      </c>
      <c r="JH30" s="66">
        <f>'[1]D-PSDP'!$DT$12</f>
        <v>0</v>
      </c>
      <c r="JI30" s="67">
        <f>'[1]D-PSDP'!$DT$13</f>
        <v>0</v>
      </c>
      <c r="JJ30" s="67">
        <f>'[1]D-PSDP'!$DT$14</f>
        <v>0</v>
      </c>
      <c r="JK30" s="67">
        <f>'[1]D-PSDP'!$DT$15</f>
        <v>0</v>
      </c>
      <c r="JL30" s="67">
        <f>'[1]D-PSDP'!$DT$16</f>
        <v>0</v>
      </c>
      <c r="JM30" s="67">
        <f>'[1]D-PSDP'!$DT$17</f>
        <v>0</v>
      </c>
      <c r="JN30" s="67">
        <f>'[1]D-PSDP'!$DT$18</f>
        <v>0</v>
      </c>
      <c r="JO30" s="67">
        <f>'[1]D-PSDP'!$DT$19</f>
        <v>0</v>
      </c>
      <c r="JP30" s="67">
        <f>'[1]D-PSDP'!$DT$20</f>
        <v>0</v>
      </c>
      <c r="JQ30" s="67">
        <f>'[1]D-PSDP'!$DT$21</f>
        <v>0</v>
      </c>
      <c r="JR30" s="67">
        <f>'[1]D-PSDP'!$DT$22</f>
        <v>0</v>
      </c>
      <c r="JS30" s="67">
        <f>'[1]D-PSDP'!$DT$23</f>
        <v>0</v>
      </c>
      <c r="JT30" s="67">
        <f>'[1]D-PSDP'!$DT$24</f>
        <v>0</v>
      </c>
      <c r="JU30" s="67">
        <f>'[1]D-PSDP'!$DT$25</f>
        <v>0</v>
      </c>
      <c r="JV30" s="67">
        <f>'[1]D-PSDP'!$DT$26</f>
        <v>0</v>
      </c>
      <c r="JW30" s="67">
        <f>'[1]D-PSDP'!$DT$27</f>
        <v>0</v>
      </c>
      <c r="JX30" s="67">
        <f>'[1]D-PSDP'!$DT$28</f>
        <v>0</v>
      </c>
      <c r="JY30" s="67">
        <f>'[1]D-PSDP'!$DT$29</f>
        <v>0</v>
      </c>
      <c r="JZ30" s="67">
        <f>'[1]D-PSDP'!$DT$30</f>
        <v>0</v>
      </c>
      <c r="KA30" s="67">
        <f>'[1]D-PSDP'!$DT$31</f>
        <v>0</v>
      </c>
      <c r="KB30" s="67">
        <f>'[1]D-PSDP'!$DT$32</f>
        <v>0</v>
      </c>
      <c r="KC30" s="67">
        <f>'[1]D-PSDP'!$DT$33</f>
        <v>0</v>
      </c>
      <c r="KD30" s="67">
        <f>'[1]D-PSDP'!$DT$34</f>
        <v>0</v>
      </c>
      <c r="KE30" s="67">
        <f>'[1]D-PSDP'!$DT$35</f>
        <v>0</v>
      </c>
      <c r="KF30" s="67">
        <f>'[1]D-PSDP'!$DT$36</f>
        <v>0</v>
      </c>
      <c r="KG30" s="67">
        <f>'[1]D-PSDP'!$DT$37</f>
        <v>0</v>
      </c>
      <c r="KH30" s="67">
        <f>'[1]D-PSDP'!$DT$38</f>
        <v>0</v>
      </c>
      <c r="KI30" s="67">
        <f>'[1]D-PSDP'!$DT$39</f>
        <v>0</v>
      </c>
      <c r="KJ30" s="67">
        <f>'[1]D-PSDP'!$DT$40</f>
        <v>0</v>
      </c>
      <c r="KK30" s="67">
        <f>'[1]D-PSDP'!$DT$41</f>
        <v>0</v>
      </c>
      <c r="KL30" s="67">
        <f>'[1]D-PSDP'!$DT$42</f>
        <v>0</v>
      </c>
      <c r="KM30" s="67">
        <f>'[1]D-PSDP'!$DT$43</f>
        <v>0</v>
      </c>
      <c r="KN30" s="67">
        <f>'[1]D-PSDP'!$DT$44</f>
        <v>0</v>
      </c>
      <c r="KO30" s="67">
        <f>'[1]D-PSDP'!$DT$45</f>
        <v>0</v>
      </c>
      <c r="KP30" s="67">
        <f>'[1]D-PSDP'!$DT$46</f>
        <v>0</v>
      </c>
      <c r="KQ30" s="67">
        <f>'[1]D-PSDP'!$DT$47</f>
        <v>0</v>
      </c>
      <c r="KR30" s="67">
        <f>'[1]D-PSDP'!$DT$48</f>
        <v>0</v>
      </c>
      <c r="KS30" s="68">
        <f>SUM(JH30:KR30)</f>
        <v>0</v>
      </c>
      <c r="KT30" s="66">
        <f>'[1]D-PSNP'!$DT$12</f>
        <v>0</v>
      </c>
      <c r="KU30" s="67">
        <f>'[1]D-PSNP'!$DT$13</f>
        <v>0</v>
      </c>
      <c r="KV30" s="67">
        <f>'[1]D-PSNP'!$DT$14</f>
        <v>0</v>
      </c>
      <c r="KW30" s="67">
        <f>'[1]D-PSNP'!$DT$15</f>
        <v>0</v>
      </c>
      <c r="KX30" s="67">
        <f>'[1]D-PSNP'!$DT$16</f>
        <v>0</v>
      </c>
      <c r="KY30" s="67">
        <f>'[1]D-PSNP'!$DT$17</f>
        <v>0</v>
      </c>
      <c r="KZ30" s="67">
        <f>'[1]D-PSNP'!$DT$18</f>
        <v>0</v>
      </c>
      <c r="LA30" s="67">
        <f>'[1]D-PSNP'!$DT$19</f>
        <v>0</v>
      </c>
      <c r="LB30" s="67">
        <f>'[1]D-PSNP'!$DT$20</f>
        <v>0</v>
      </c>
      <c r="LC30" s="67">
        <f>'[1]D-PSNP'!$DT$21</f>
        <v>0</v>
      </c>
      <c r="LD30" s="67">
        <f>'[1]D-PSNP'!$DT$22</f>
        <v>0</v>
      </c>
      <c r="LE30" s="67">
        <f>'[1]D-PSNP'!$DT$23</f>
        <v>0</v>
      </c>
      <c r="LF30" s="67">
        <f>'[1]D-PSNP'!$DT$24</f>
        <v>0</v>
      </c>
      <c r="LG30" s="67">
        <f>'[1]D-PSNP'!$DT$25</f>
        <v>0</v>
      </c>
      <c r="LH30" s="67">
        <f>'[1]D-PSNP'!$DT$26</f>
        <v>0</v>
      </c>
      <c r="LI30" s="67">
        <f>'[1]D-PSNP'!$DT$27</f>
        <v>0</v>
      </c>
      <c r="LJ30" s="67">
        <f>'[1]D-PSNP'!$DT$28</f>
        <v>0</v>
      </c>
      <c r="LK30" s="67">
        <f>'[1]D-PSNP'!$DT$29</f>
        <v>0</v>
      </c>
      <c r="LL30" s="67">
        <f>'[1]D-PSNP'!$DT$30</f>
        <v>0</v>
      </c>
      <c r="LM30" s="67">
        <f>'[1]D-PSNP'!$DT$31</f>
        <v>0</v>
      </c>
      <c r="LN30" s="67">
        <f>'[1]D-PSNP'!$DT$32</f>
        <v>0</v>
      </c>
      <c r="LO30" s="67">
        <f>'[1]D-PSNP'!$DT$33</f>
        <v>0</v>
      </c>
      <c r="LP30" s="67">
        <f>'[1]D-PSNP'!$DT$34</f>
        <v>0</v>
      </c>
      <c r="LQ30" s="67">
        <f>'[1]D-PSNP'!$DT$35</f>
        <v>0</v>
      </c>
      <c r="LR30" s="67">
        <f>'[1]D-PSNP'!$DT$36</f>
        <v>0</v>
      </c>
      <c r="LS30" s="67">
        <f>'[1]D-PSNP'!$DT$37</f>
        <v>0</v>
      </c>
      <c r="LT30" s="67">
        <f>'[1]D-PSNP'!$DT$38</f>
        <v>0</v>
      </c>
      <c r="LU30" s="67">
        <f>'[1]D-PSNP'!$DT$39</f>
        <v>0</v>
      </c>
      <c r="LV30" s="67">
        <f>'[1]D-PSNP'!$DT$40</f>
        <v>0</v>
      </c>
      <c r="LW30" s="67">
        <f>'[1]D-PSNP'!$DT$41</f>
        <v>0</v>
      </c>
      <c r="LX30" s="67">
        <f>'[1]D-PSNP'!$DT$42</f>
        <v>0</v>
      </c>
      <c r="LY30" s="67">
        <f>'[1]D-PSNP'!$DT$43</f>
        <v>0</v>
      </c>
      <c r="LZ30" s="67">
        <f>'[1]D-PSNP'!$DT$44</f>
        <v>0</v>
      </c>
      <c r="MA30" s="67">
        <f>'[1]D-PSNP'!$DT$45</f>
        <v>0</v>
      </c>
      <c r="MB30" s="67">
        <f>'[1]D-PSNP'!$DT$46</f>
        <v>0</v>
      </c>
      <c r="MC30" s="67">
        <f>'[1]D-PSNP'!$DT$47</f>
        <v>0</v>
      </c>
      <c r="MD30" s="67">
        <f>'[1]D-PSNP'!$DT$48</f>
        <v>0</v>
      </c>
      <c r="ME30" s="68">
        <f>SUM(KT30:MD30)</f>
        <v>0</v>
      </c>
      <c r="MF30" s="66">
        <f>'[1]D-PSND'!$DT$12</f>
        <v>0</v>
      </c>
      <c r="MG30" s="67">
        <f>'[1]D-PSND'!$DT$13</f>
        <v>0</v>
      </c>
      <c r="MH30" s="67">
        <f>'[1]D-PSND'!$DT$14</f>
        <v>0</v>
      </c>
      <c r="MI30" s="67">
        <f>'[1]D-PSND'!$DT$15</f>
        <v>0</v>
      </c>
      <c r="MJ30" s="67">
        <f>'[1]D-PSND'!$DT$16</f>
        <v>0</v>
      </c>
      <c r="MK30" s="67">
        <f>'[1]D-PSND'!$DT$17</f>
        <v>0</v>
      </c>
      <c r="ML30" s="67">
        <f>'[1]D-PSND'!$DT$18</f>
        <v>0</v>
      </c>
      <c r="MM30" s="67">
        <f>'[1]D-PSND'!$DT$19</f>
        <v>0</v>
      </c>
      <c r="MN30" s="67">
        <f>'[1]D-PSND'!$DT$20</f>
        <v>0</v>
      </c>
      <c r="MO30" s="67">
        <f>'[1]D-PSND'!$DT$21</f>
        <v>0</v>
      </c>
      <c r="MP30" s="67">
        <f>'[1]D-PSND'!$DT$22</f>
        <v>0</v>
      </c>
      <c r="MQ30" s="67">
        <f>'[1]D-PSND'!$DT$23</f>
        <v>0</v>
      </c>
      <c r="MR30" s="67">
        <f>'[1]D-PSND'!$DT$24</f>
        <v>0</v>
      </c>
      <c r="MS30" s="67">
        <f>'[1]D-PSND'!$DT$25</f>
        <v>0</v>
      </c>
      <c r="MT30" s="67">
        <f>'[1]D-PSND'!$DT$26</f>
        <v>0</v>
      </c>
      <c r="MU30" s="67">
        <f>'[1]D-PSND'!$DT$27</f>
        <v>0</v>
      </c>
      <c r="MV30" s="67">
        <f>'[1]D-PSND'!$DT$28</f>
        <v>0</v>
      </c>
      <c r="MW30" s="67">
        <f>'[1]D-PSND'!$DT$29</f>
        <v>0</v>
      </c>
      <c r="MX30" s="67">
        <f>'[1]D-PSND'!$DT$30</f>
        <v>0</v>
      </c>
      <c r="MY30" s="67">
        <f>'[1]D-PSND'!$DT$31</f>
        <v>0</v>
      </c>
      <c r="MZ30" s="67">
        <f>'[1]D-PSND'!$DT$32</f>
        <v>0</v>
      </c>
      <c r="NA30" s="67">
        <f>'[1]D-PSND'!$DT$33</f>
        <v>0</v>
      </c>
      <c r="NB30" s="67">
        <f>'[1]D-PSND'!$DT$34</f>
        <v>0</v>
      </c>
      <c r="NC30" s="67">
        <f>'[1]D-PSND'!$DT$35</f>
        <v>0</v>
      </c>
      <c r="ND30" s="67">
        <f>'[1]D-PSND'!$DT$36</f>
        <v>0</v>
      </c>
      <c r="NE30" s="67">
        <f>'[1]D-PSND'!$DT$37</f>
        <v>0</v>
      </c>
      <c r="NF30" s="67">
        <f>'[1]D-PSND'!$DT$38</f>
        <v>0</v>
      </c>
      <c r="NG30" s="67">
        <f>'[1]D-PSND'!$DT$39</f>
        <v>0</v>
      </c>
      <c r="NH30" s="67">
        <f>'[1]D-PSND'!$DT$40</f>
        <v>0</v>
      </c>
      <c r="NI30" s="67">
        <f>'[1]D-PSND'!$DT$41</f>
        <v>0</v>
      </c>
      <c r="NJ30" s="67">
        <f>'[1]D-PSND'!$DT$42</f>
        <v>0</v>
      </c>
      <c r="NK30" s="67">
        <f>'[1]D-PSND'!$DT$43</f>
        <v>0</v>
      </c>
      <c r="NL30" s="67">
        <f>'[1]D-PSND'!$DT$44</f>
        <v>0</v>
      </c>
      <c r="NM30" s="67">
        <f>'[1]D-PSND'!$DT$45</f>
        <v>0</v>
      </c>
      <c r="NN30" s="67">
        <f>'[1]D-PSND'!$DT$46</f>
        <v>0</v>
      </c>
      <c r="NO30" s="67">
        <f>'[1]D-PSND'!$DT$47</f>
        <v>0</v>
      </c>
      <c r="NP30" s="67">
        <f>'[1]D-PSND'!$DT$48</f>
        <v>0</v>
      </c>
      <c r="NQ30" s="68">
        <f>SUM(MF30:NP30)</f>
        <v>0</v>
      </c>
      <c r="NR30" s="14">
        <f>SUM($JH$30,$KT$30,$MF$30)</f>
        <v>0</v>
      </c>
      <c r="NS30" s="14">
        <f>SUM($JI$30,$KU$30,$MG$30)</f>
        <v>0</v>
      </c>
      <c r="NT30" s="14">
        <f>SUM($JJ$30,$KV$30,$MH$30)</f>
        <v>0</v>
      </c>
      <c r="NU30" s="14">
        <f>SUM($JK$30,$KW$30,$MI$30)</f>
        <v>0</v>
      </c>
      <c r="NV30" s="14">
        <f>SUM($JL$30,$KX$30,$MJ$30)</f>
        <v>0</v>
      </c>
      <c r="NW30" s="14">
        <f>SUM($JM$30,$KY$30,$MK$30)</f>
        <v>0</v>
      </c>
      <c r="NX30" s="14">
        <f>SUM($JN$30,$KZ$30,$ML$30)</f>
        <v>0</v>
      </c>
      <c r="NY30" s="14">
        <f>SUM($JO$30,$LA$30,$MM$30)</f>
        <v>0</v>
      </c>
      <c r="NZ30" s="14">
        <f>SUM($JP$30,$LB$30,$MN$30)</f>
        <v>0</v>
      </c>
      <c r="OA30" s="14">
        <f>SUM($JQ$30,$LC$30,$MO$30)</f>
        <v>0</v>
      </c>
      <c r="OB30" s="14">
        <f>SUM($JR$30,$LD$30,$MP$30)</f>
        <v>0</v>
      </c>
      <c r="OC30" s="14">
        <f>SUM($JS$30,$LE$30,$MQ$30)</f>
        <v>0</v>
      </c>
      <c r="OD30" s="14">
        <f>SUM($JT$30,$LF$30,$MR$30)</f>
        <v>0</v>
      </c>
      <c r="OE30" s="14">
        <f>SUM($JU$30,$LG$30,$MS$30)</f>
        <v>0</v>
      </c>
      <c r="OF30" s="14">
        <f>SUM($JV$30,$LH$30,$MT$30)</f>
        <v>0</v>
      </c>
      <c r="OG30" s="14">
        <f>SUM($JW$30,$LI$30,$MU$30)</f>
        <v>0</v>
      </c>
      <c r="OH30" s="14">
        <f>SUM($JX$30,$LJ$30,$MV$30)</f>
        <v>0</v>
      </c>
      <c r="OI30" s="14">
        <f>SUM($JY$30,$LK$30,$MW$30)</f>
        <v>0</v>
      </c>
      <c r="OJ30" s="14">
        <f>SUM($JZ$30,$LL$30,$MX$30)</f>
        <v>0</v>
      </c>
      <c r="OK30" s="14">
        <f>SUM($KA$30,$LM$30,$MY$30)</f>
        <v>0</v>
      </c>
      <c r="OL30" s="14">
        <f>SUM($KB$30,$LN$30,$MZ$30)</f>
        <v>0</v>
      </c>
      <c r="OM30" s="14">
        <f>SUM($KC$30,$LO$30,$NA$30)</f>
        <v>0</v>
      </c>
      <c r="ON30" s="14">
        <f>SUM($KD$30,$LP$30,$NB$30)</f>
        <v>0</v>
      </c>
      <c r="OO30" s="14">
        <f>SUM($KE$30,$LQ$30,$NC$30)</f>
        <v>0</v>
      </c>
      <c r="OP30" s="14">
        <f>SUM($KF$30,$LR$30,$ND$30)</f>
        <v>0</v>
      </c>
      <c r="OQ30" s="14">
        <f>SUM($KG$30,$LS$30,$NE$30)</f>
        <v>0</v>
      </c>
      <c r="OR30" s="14">
        <f>SUM($KH$30,$LT$30,$NF$30)</f>
        <v>0</v>
      </c>
      <c r="OS30" s="14">
        <f>SUM($KI$30,$LU$30,$NG$30)</f>
        <v>0</v>
      </c>
      <c r="OT30" s="14">
        <f>SUM($KJ$30,$LV$30,$NH$30)</f>
        <v>0</v>
      </c>
      <c r="OU30" s="14">
        <f>SUM($KK$30,$LW$30,$NI$30)</f>
        <v>0</v>
      </c>
      <c r="OV30" s="14">
        <f>SUM($KL$30,$LX$30,$NJ$30)</f>
        <v>0</v>
      </c>
      <c r="OW30" s="14">
        <f>SUM($KM$30,$LY$30,$NK$30)</f>
        <v>0</v>
      </c>
      <c r="OX30" s="14">
        <f>SUM($KN$30,$LZ$30,$NL$30)</f>
        <v>0</v>
      </c>
      <c r="OY30" s="14">
        <f>SUM($KO$30,$MA$30,$NM$30)</f>
        <v>0</v>
      </c>
      <c r="OZ30" s="14">
        <f>SUM($KP$30,$MB$30,$NN$30)</f>
        <v>0</v>
      </c>
      <c r="PA30" s="14">
        <f>SUM($KQ$30,$MC$30,$NO$30)</f>
        <v>0</v>
      </c>
      <c r="PB30" s="14">
        <f>SUM($KR$30,$MD$30,$NP$30)</f>
        <v>0</v>
      </c>
      <c r="PC30" s="16">
        <f>SUM(NR30:PB30)</f>
        <v>0</v>
      </c>
    </row>
    <row r="31" spans="1:419" outlineLevel="1" x14ac:dyDescent="0.4">
      <c r="A31" s="46" t="s">
        <v>26</v>
      </c>
      <c r="B31" s="25">
        <f>'[2]CF PDP'!$DI$36</f>
        <v>0</v>
      </c>
      <c r="C31" s="25">
        <f>'[2]CF PDP'!$DI$37</f>
        <v>0</v>
      </c>
      <c r="D31" s="25">
        <f>'[2]CF PDP'!$DI$38</f>
        <v>0</v>
      </c>
      <c r="E31" s="25">
        <f>'[2]CF PDP'!$DI$39</f>
        <v>0</v>
      </c>
      <c r="F31" s="25">
        <f>'[2]CF PDP'!$DI$40</f>
        <v>0</v>
      </c>
      <c r="G31" s="25">
        <f>'[2]CF PDP'!$DI$41</f>
        <v>0</v>
      </c>
      <c r="H31" s="25">
        <f>'[2]CF PDP'!$DI$42</f>
        <v>0</v>
      </c>
      <c r="I31" s="25">
        <f>'[2]CF PDP'!$DI$43</f>
        <v>0</v>
      </c>
      <c r="J31" s="25">
        <f>'[2]CF PDP'!$DI$44</f>
        <v>0</v>
      </c>
      <c r="K31" s="25">
        <f>'[2]CF PDP'!$DI$45</f>
        <v>0</v>
      </c>
      <c r="L31" s="25">
        <f>'[2]CF PDP'!$DI$46</f>
        <v>0</v>
      </c>
      <c r="M31" s="25">
        <f>'[2]CF PDP'!$DI$47</f>
        <v>0</v>
      </c>
      <c r="N31" s="25">
        <f>'[2]CF PDP'!$DI$48</f>
        <v>0</v>
      </c>
      <c r="O31" s="25">
        <f>'[2]CF PDP'!$DI$49</f>
        <v>4891094</v>
      </c>
      <c r="P31" s="25">
        <f>'[2]CF PDP'!$DI$50</f>
        <v>0</v>
      </c>
      <c r="Q31" s="25">
        <f>'[2]CF PDP'!$DI$51</f>
        <v>0</v>
      </c>
      <c r="R31" s="25">
        <f>'[2]CF PDP'!$DI$52</f>
        <v>0</v>
      </c>
      <c r="S31" s="25">
        <f>'[2]CF PDP'!$DI$53</f>
        <v>0</v>
      </c>
      <c r="T31" s="25">
        <f>'[2]CF PDP'!$DI$54</f>
        <v>0</v>
      </c>
      <c r="U31" s="25">
        <f>'[2]CF PDP'!$DI$55</f>
        <v>0</v>
      </c>
      <c r="V31" s="25">
        <f>'[2]CF PDP'!$DI$56</f>
        <v>0</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4891094</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0</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0</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0</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0</v>
      </c>
    </row>
    <row r="32" spans="1:419" ht="15.5" thickBot="1" x14ac:dyDescent="0.4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t="str">
        <f t="shared" ref="H32" si="1045">IF(AND(H30&lt;&gt;0,H31&lt;&gt;0),(H30-H31)/H31,IF(AND(H30=0,H31=0),"",IF(AND(H30="",H31=""),"",IF(AND(H30=0,H31=""),"", IF(AND(H30="",H31=0),"",1)))))</f>
        <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t="str">
        <f t="shared" ref="M32" si="1050">IF(AND(M30&lt;&gt;0,M31&lt;&gt;0),(M30-M31)/M31,IF(AND(M30=0,M31=0),"",IF(AND(M30="",M31=""),"",IF(AND(M30=0,M31=""),"", IF(AND(M30="",M31=0),"",1)))))</f>
        <v/>
      </c>
      <c r="N32" s="40" t="str">
        <f t="shared" ref="N32" si="1051">IF(AND(N30&lt;&gt;0,N31&lt;&gt;0),(N30-N31)/N31,IF(AND(N30=0,N31=0),"",IF(AND(N30="",N31=""),"",IF(AND(N30=0,N31=""),"", IF(AND(N30="",N31=0),"",1)))))</f>
        <v/>
      </c>
      <c r="O32" s="40">
        <f t="shared" ref="O32" si="1052">IF(AND(O30&lt;&gt;0,O31&lt;&gt;0),(O30-O31)/O31,IF(AND(O30=0,O31=0),"",IF(AND(O30="",O31=""),"",IF(AND(O30=0,O31=""),"", IF(AND(O30="",O31=0),"",1)))))</f>
        <v>1</v>
      </c>
      <c r="P32" s="40">
        <f t="shared" ref="P32" si="1053">IF(AND(P30&lt;&gt;0,P31&lt;&gt;0),(P30-P31)/P31,IF(AND(P30=0,P31=0),"",IF(AND(P30="",P31=""),"",IF(AND(P30=0,P31=""),"", IF(AND(P30="",P31=0),"",1)))))</f>
        <v>1</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t="str">
        <f t="shared" ref="CI32" si="1096">IF(AND(CI30&lt;&gt;0,CI31&lt;&gt;0),(CI30-CI31)/CI31,IF(AND(CI30=0,CI31=0),"",IF(AND(CI30="",CI31=""),"",IF(AND(CI30=0,CI31=""),"", IF(AND(CI30="",CI31=0),"",1)))))</f>
        <v/>
      </c>
      <c r="CJ32" s="40" t="str">
        <f t="shared" ref="CJ32" si="1097">IF(AND(CJ30&lt;&gt;0,CJ31&lt;&gt;0),(CJ30-CJ31)/CJ31,IF(AND(CJ30=0,CJ31=0),"",IF(AND(CJ30="",CJ31=""),"",IF(AND(CJ30=0,CJ31=""),"", IF(AND(CJ30="",CJ31=0),"",1)))))</f>
        <v/>
      </c>
      <c r="CK32" s="40" t="str">
        <f t="shared" ref="CK32" si="1098">IF(AND(CK30&lt;&gt;0,CK31&lt;&gt;0),(CK30-CK31)/CK31,IF(AND(CK30=0,CK31=0),"",IF(AND(CK30="",CK31=""),"",IF(AND(CK30=0,CK31=""),"", IF(AND(CK30="",CK31=0),"",1)))))</f>
        <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t="str">
        <f t="shared" ref="DK32:HU32" si="1110">IF(AND(DK30&lt;&gt;0,DK31&lt;&gt;0),(DK30-DK31)/DK31,IF(AND(DK30=0,DK31=0),"",IF(AND(DK30="",DK31=""),"",IF(AND(DK30=0,DK31=""),"", IF(AND(DK30="",DK31=0),"",1)))))</f>
        <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t="str">
        <f t="shared" ref="OB32" si="1153">IF(AND(OB30&lt;&gt;0,OB31&lt;&gt;0),(OB30-OB31)/OB31,IF(AND(OB30=0,OB31=0),"",IF(AND(OB30="",OB31=""),"",IF(AND(OB30=0,OB31=""),"", IF(AND(OB30="",OB31=0),"",1)))))</f>
        <v/>
      </c>
      <c r="OC32" s="40" t="str">
        <f t="shared" ref="OC32" si="1154">IF(AND(OC30&lt;&gt;0,OC31&lt;&gt;0),(OC30-OC31)/OC31,IF(AND(OC30=0,OC31=0),"",IF(AND(OC30="",OC31=""),"",IF(AND(OC30=0,OC31=""),"", IF(AND(OC30="",OC31=0),"",1)))))</f>
        <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t="str">
        <f t="shared" ref="PC32" si="1166">IF(AND(PC30&lt;&gt;0,PC31&lt;&gt;0),(PC30-PC31)/PC31,IF(AND(PC30=0,PC31=0),"",IF(AND(PC30="",PC31=""),"",IF(AND(PC30=0,PC31=""),"", IF(AND(PC30="",PC31=0),"",1)))))</f>
        <v/>
      </c>
    </row>
    <row r="33" spans="1:419" s="15" customFormat="1" ht="14.25" customHeight="1" outlineLevel="1" x14ac:dyDescent="0.4">
      <c r="A33" s="45" t="s">
        <v>54</v>
      </c>
      <c r="B33" s="93">
        <f>[1]Consolidado!$J$12</f>
        <v>0.37411681005859376</v>
      </c>
      <c r="C33" s="94"/>
      <c r="D33" s="94"/>
      <c r="E33" s="94"/>
      <c r="F33" s="94"/>
      <c r="G33" s="94"/>
      <c r="H33" s="94"/>
      <c r="I33" s="94"/>
      <c r="J33" s="94"/>
      <c r="K33" s="94"/>
      <c r="L33" s="94"/>
      <c r="M33" s="94"/>
      <c r="N33" s="94"/>
      <c r="O33" s="94"/>
      <c r="P33" s="94"/>
      <c r="Q33" s="94"/>
      <c r="R33" s="94"/>
      <c r="S33" s="94"/>
      <c r="T33" s="94"/>
      <c r="U33" s="94"/>
      <c r="V33" s="94"/>
      <c r="W33" s="94"/>
      <c r="X33" s="94"/>
      <c r="Y33" s="94"/>
      <c r="Z33" s="94"/>
      <c r="AA33" s="94"/>
      <c r="AB33" s="94"/>
      <c r="AC33" s="94"/>
      <c r="AD33" s="94"/>
      <c r="AE33" s="94"/>
      <c r="AF33" s="94"/>
      <c r="AG33" s="94"/>
      <c r="AH33" s="94"/>
      <c r="AI33" s="94"/>
      <c r="AJ33" s="94"/>
      <c r="AK33" s="94"/>
      <c r="AL33" s="94"/>
      <c r="AM33" s="95"/>
      <c r="AN33" s="93">
        <f>[1]Consolidado!$J$13</f>
        <v>0.19395920019531249</v>
      </c>
      <c r="AO33" s="94"/>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c r="BO33" s="94"/>
      <c r="BP33" s="94"/>
      <c r="BQ33" s="94"/>
      <c r="BR33" s="94"/>
      <c r="BS33" s="94"/>
      <c r="BT33" s="94"/>
      <c r="BU33" s="94"/>
      <c r="BV33" s="94"/>
      <c r="BW33" s="94"/>
      <c r="BX33" s="94"/>
      <c r="BY33" s="95"/>
      <c r="BZ33" s="93">
        <f>[1]Consolidado!$J$14</f>
        <v>0</v>
      </c>
      <c r="CA33" s="94"/>
      <c r="CB33" s="94"/>
      <c r="CC33" s="94"/>
      <c r="CD33" s="94"/>
      <c r="CE33" s="94"/>
      <c r="CF33" s="94"/>
      <c r="CG33" s="94"/>
      <c r="CH33" s="94"/>
      <c r="CI33" s="94"/>
      <c r="CJ33" s="94"/>
      <c r="CK33" s="94"/>
      <c r="CL33" s="94"/>
      <c r="CM33" s="94"/>
      <c r="CN33" s="94"/>
      <c r="CO33" s="94"/>
      <c r="CP33" s="94"/>
      <c r="CQ33" s="94"/>
      <c r="CR33" s="94"/>
      <c r="CS33" s="94"/>
      <c r="CT33" s="94"/>
      <c r="CU33" s="94"/>
      <c r="CV33" s="94"/>
      <c r="CW33" s="94"/>
      <c r="CX33" s="94"/>
      <c r="CY33" s="94"/>
      <c r="CZ33" s="94"/>
      <c r="DA33" s="94"/>
      <c r="DB33" s="94"/>
      <c r="DC33" s="94"/>
      <c r="DD33" s="94"/>
      <c r="DE33" s="94"/>
      <c r="DF33" s="94"/>
      <c r="DG33" s="94"/>
      <c r="DH33" s="94"/>
      <c r="DI33" s="94"/>
      <c r="DJ33" s="94"/>
      <c r="DK33" s="95"/>
      <c r="DL33" s="102">
        <f>[1]Consolidado!$J$17</f>
        <v>0.21080499902343749</v>
      </c>
      <c r="DM33" s="103"/>
      <c r="DN33" s="103"/>
      <c r="DO33" s="103"/>
      <c r="DP33" s="103"/>
      <c r="DQ33" s="103"/>
      <c r="DR33" s="103"/>
      <c r="DS33" s="103"/>
      <c r="DT33" s="103"/>
      <c r="DU33" s="103"/>
      <c r="DV33" s="103"/>
      <c r="DW33" s="103"/>
      <c r="DX33" s="103"/>
      <c r="DY33" s="103"/>
      <c r="DZ33" s="103"/>
      <c r="EA33" s="103"/>
      <c r="EB33" s="103"/>
      <c r="EC33" s="103"/>
      <c r="ED33" s="103"/>
      <c r="EE33" s="103"/>
      <c r="EF33" s="103"/>
      <c r="EG33" s="103"/>
      <c r="EH33" s="103"/>
      <c r="EI33" s="103"/>
      <c r="EJ33" s="103"/>
      <c r="EK33" s="103"/>
      <c r="EL33" s="103"/>
      <c r="EM33" s="103"/>
      <c r="EN33" s="103"/>
      <c r="EO33" s="103"/>
      <c r="EP33" s="103"/>
      <c r="EQ33" s="103"/>
      <c r="ER33" s="103"/>
      <c r="ES33" s="103"/>
      <c r="ET33" s="103"/>
      <c r="EU33" s="103"/>
      <c r="EV33" s="103"/>
      <c r="EW33" s="104"/>
      <c r="EX33" s="102">
        <f>[1]Consolidado!$J$18</f>
        <v>0.1959120009765625</v>
      </c>
      <c r="EY33" s="103"/>
      <c r="EZ33" s="103"/>
      <c r="FA33" s="103"/>
      <c r="FB33" s="103"/>
      <c r="FC33" s="103"/>
      <c r="FD33" s="103"/>
      <c r="FE33" s="103"/>
      <c r="FF33" s="103"/>
      <c r="FG33" s="103"/>
      <c r="FH33" s="103"/>
      <c r="FI33" s="103"/>
      <c r="FJ33" s="103"/>
      <c r="FK33" s="103"/>
      <c r="FL33" s="103"/>
      <c r="FM33" s="103"/>
      <c r="FN33" s="103"/>
      <c r="FO33" s="103"/>
      <c r="FP33" s="103"/>
      <c r="FQ33" s="103"/>
      <c r="FR33" s="103"/>
      <c r="FS33" s="103"/>
      <c r="FT33" s="103"/>
      <c r="FU33" s="103"/>
      <c r="FV33" s="103"/>
      <c r="FW33" s="103"/>
      <c r="FX33" s="103"/>
      <c r="FY33" s="103"/>
      <c r="FZ33" s="103"/>
      <c r="GA33" s="103"/>
      <c r="GB33" s="103"/>
      <c r="GC33" s="103"/>
      <c r="GD33" s="103"/>
      <c r="GE33" s="103"/>
      <c r="GF33" s="103"/>
      <c r="GG33" s="103"/>
      <c r="GH33" s="103"/>
      <c r="GI33" s="104"/>
      <c r="GJ33" s="102">
        <f>[1]Consolidado!$J$19</f>
        <v>0</v>
      </c>
      <c r="GK33" s="103"/>
      <c r="GL33" s="103"/>
      <c r="GM33" s="103"/>
      <c r="GN33" s="103"/>
      <c r="GO33" s="103"/>
      <c r="GP33" s="103"/>
      <c r="GQ33" s="103"/>
      <c r="GR33" s="103"/>
      <c r="GS33" s="103"/>
      <c r="GT33" s="103"/>
      <c r="GU33" s="103"/>
      <c r="GV33" s="103"/>
      <c r="GW33" s="103"/>
      <c r="GX33" s="103"/>
      <c r="GY33" s="103"/>
      <c r="GZ33" s="103"/>
      <c r="HA33" s="103"/>
      <c r="HB33" s="103"/>
      <c r="HC33" s="103"/>
      <c r="HD33" s="103"/>
      <c r="HE33" s="103"/>
      <c r="HF33" s="103"/>
      <c r="HG33" s="103"/>
      <c r="HH33" s="103"/>
      <c r="HI33" s="103"/>
      <c r="HJ33" s="103"/>
      <c r="HK33" s="103"/>
      <c r="HL33" s="103"/>
      <c r="HM33" s="103"/>
      <c r="HN33" s="103"/>
      <c r="HO33" s="103"/>
      <c r="HP33" s="103"/>
      <c r="HQ33" s="103"/>
      <c r="HR33" s="103"/>
      <c r="HS33" s="103"/>
      <c r="HT33" s="103"/>
      <c r="HU33" s="104"/>
      <c r="HV33" s="141">
        <f>[1]Consolidado!$J$20</f>
        <v>0.406717</v>
      </c>
      <c r="HW33" s="142"/>
      <c r="HX33" s="142"/>
      <c r="HY33" s="142"/>
      <c r="HZ33" s="142"/>
      <c r="IA33" s="142"/>
      <c r="IB33" s="142"/>
      <c r="IC33" s="142"/>
      <c r="ID33" s="142"/>
      <c r="IE33" s="142"/>
      <c r="IF33" s="142"/>
      <c r="IG33" s="142"/>
      <c r="IH33" s="142"/>
      <c r="II33" s="142"/>
      <c r="IJ33" s="142"/>
      <c r="IK33" s="142"/>
      <c r="IL33" s="142"/>
      <c r="IM33" s="142"/>
      <c r="IN33" s="142"/>
      <c r="IO33" s="142"/>
      <c r="IP33" s="142"/>
      <c r="IQ33" s="142"/>
      <c r="IR33" s="142"/>
      <c r="IS33" s="142"/>
      <c r="IT33" s="142"/>
      <c r="IU33" s="142"/>
      <c r="IV33" s="142"/>
      <c r="IW33" s="142"/>
      <c r="IX33" s="142"/>
      <c r="IY33" s="142"/>
      <c r="IZ33" s="142"/>
      <c r="JA33" s="142"/>
      <c r="JB33" s="142"/>
      <c r="JC33" s="142"/>
      <c r="JD33" s="142"/>
      <c r="JE33" s="142"/>
      <c r="JF33" s="142"/>
      <c r="JG33" s="143"/>
      <c r="JH33" s="102">
        <f>[1]Consolidado!$J$22</f>
        <v>2.5427999999999999E-2</v>
      </c>
      <c r="JI33" s="103"/>
      <c r="JJ33" s="103"/>
      <c r="JK33" s="103"/>
      <c r="JL33" s="103"/>
      <c r="JM33" s="103"/>
      <c r="JN33" s="103"/>
      <c r="JO33" s="103"/>
      <c r="JP33" s="103"/>
      <c r="JQ33" s="103"/>
      <c r="JR33" s="103"/>
      <c r="JS33" s="103"/>
      <c r="JT33" s="103"/>
      <c r="JU33" s="103"/>
      <c r="JV33" s="103"/>
      <c r="JW33" s="103"/>
      <c r="JX33" s="103"/>
      <c r="JY33" s="103"/>
      <c r="JZ33" s="103"/>
      <c r="KA33" s="103"/>
      <c r="KB33" s="103"/>
      <c r="KC33" s="103"/>
      <c r="KD33" s="103"/>
      <c r="KE33" s="103"/>
      <c r="KF33" s="103"/>
      <c r="KG33" s="103"/>
      <c r="KH33" s="103"/>
      <c r="KI33" s="103"/>
      <c r="KJ33" s="103"/>
      <c r="KK33" s="103"/>
      <c r="KL33" s="103"/>
      <c r="KM33" s="103"/>
      <c r="KN33" s="103"/>
      <c r="KO33" s="103"/>
      <c r="KP33" s="103"/>
      <c r="KQ33" s="103"/>
      <c r="KR33" s="103"/>
      <c r="KS33" s="104"/>
      <c r="KT33" s="102">
        <f>[1]Consolidado!$J$23</f>
        <v>8.645000061035156E-3</v>
      </c>
      <c r="KU33" s="103"/>
      <c r="KV33" s="103"/>
      <c r="KW33" s="103"/>
      <c r="KX33" s="103"/>
      <c r="KY33" s="103"/>
      <c r="KZ33" s="103"/>
      <c r="LA33" s="103"/>
      <c r="LB33" s="103"/>
      <c r="LC33" s="103"/>
      <c r="LD33" s="103"/>
      <c r="LE33" s="103"/>
      <c r="LF33" s="103"/>
      <c r="LG33" s="103"/>
      <c r="LH33" s="103"/>
      <c r="LI33" s="103"/>
      <c r="LJ33" s="103"/>
      <c r="LK33" s="103"/>
      <c r="LL33" s="103"/>
      <c r="LM33" s="103"/>
      <c r="LN33" s="103"/>
      <c r="LO33" s="103"/>
      <c r="LP33" s="103"/>
      <c r="LQ33" s="103"/>
      <c r="LR33" s="103"/>
      <c r="LS33" s="103"/>
      <c r="LT33" s="103"/>
      <c r="LU33" s="103"/>
      <c r="LV33" s="103"/>
      <c r="LW33" s="103"/>
      <c r="LX33" s="103"/>
      <c r="LY33" s="103"/>
      <c r="LZ33" s="103"/>
      <c r="MA33" s="103"/>
      <c r="MB33" s="103"/>
      <c r="MC33" s="103"/>
      <c r="MD33" s="103"/>
      <c r="ME33" s="104"/>
      <c r="MF33" s="102">
        <f>[1]Consolidado!$J$24</f>
        <v>0</v>
      </c>
      <c r="MG33" s="103"/>
      <c r="MH33" s="103"/>
      <c r="MI33" s="103"/>
      <c r="MJ33" s="103"/>
      <c r="MK33" s="103"/>
      <c r="ML33" s="103"/>
      <c r="MM33" s="103"/>
      <c r="MN33" s="103"/>
      <c r="MO33" s="103"/>
      <c r="MP33" s="103"/>
      <c r="MQ33" s="103"/>
      <c r="MR33" s="103"/>
      <c r="MS33" s="103"/>
      <c r="MT33" s="103"/>
      <c r="MU33" s="103"/>
      <c r="MV33" s="103"/>
      <c r="MW33" s="103"/>
      <c r="MX33" s="103"/>
      <c r="MY33" s="103"/>
      <c r="MZ33" s="103"/>
      <c r="NA33" s="103"/>
      <c r="NB33" s="103"/>
      <c r="NC33" s="103"/>
      <c r="ND33" s="103"/>
      <c r="NE33" s="103"/>
      <c r="NF33" s="103"/>
      <c r="NG33" s="103"/>
      <c r="NH33" s="103"/>
      <c r="NI33" s="103"/>
      <c r="NJ33" s="103"/>
      <c r="NK33" s="103"/>
      <c r="NL33" s="103"/>
      <c r="NM33" s="103"/>
      <c r="NN33" s="103"/>
      <c r="NO33" s="103"/>
      <c r="NP33" s="103"/>
      <c r="NQ33" s="104"/>
      <c r="NR33" s="141">
        <f>[1]Consolidado!$J$25</f>
        <v>3.4073000061035155E-2</v>
      </c>
      <c r="NS33" s="142"/>
      <c r="NT33" s="142"/>
      <c r="NU33" s="142"/>
      <c r="NV33" s="142"/>
      <c r="NW33" s="142"/>
      <c r="NX33" s="142"/>
      <c r="NY33" s="142"/>
      <c r="NZ33" s="142"/>
      <c r="OA33" s="142"/>
      <c r="OB33" s="142"/>
      <c r="OC33" s="142"/>
      <c r="OD33" s="142"/>
      <c r="OE33" s="142"/>
      <c r="OF33" s="142"/>
      <c r="OG33" s="142"/>
      <c r="OH33" s="142"/>
      <c r="OI33" s="142"/>
      <c r="OJ33" s="142"/>
      <c r="OK33" s="142"/>
      <c r="OL33" s="142"/>
      <c r="OM33" s="142"/>
      <c r="ON33" s="142"/>
      <c r="OO33" s="142"/>
      <c r="OP33" s="142"/>
      <c r="OQ33" s="142"/>
      <c r="OR33" s="142"/>
      <c r="OS33" s="142"/>
      <c r="OT33" s="142"/>
      <c r="OU33" s="142"/>
      <c r="OV33" s="142"/>
      <c r="OW33" s="142"/>
      <c r="OX33" s="142"/>
      <c r="OY33" s="142"/>
      <c r="OZ33" s="142"/>
      <c r="PA33" s="142"/>
      <c r="PB33" s="142"/>
      <c r="PC33" s="143"/>
    </row>
    <row r="34" spans="1:419" s="15" customFormat="1" outlineLevel="1" x14ac:dyDescent="0.4">
      <c r="A34" s="46" t="s">
        <v>55</v>
      </c>
      <c r="B34" s="126">
        <f>[2]Consolidado!$J$12</f>
        <v>0.37697000000000003</v>
      </c>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c r="AB34" s="127"/>
      <c r="AC34" s="127"/>
      <c r="AD34" s="127"/>
      <c r="AE34" s="127"/>
      <c r="AF34" s="127"/>
      <c r="AG34" s="127"/>
      <c r="AH34" s="127"/>
      <c r="AI34" s="127"/>
      <c r="AJ34" s="127"/>
      <c r="AK34" s="127"/>
      <c r="AL34" s="127"/>
      <c r="AM34" s="128"/>
      <c r="AN34" s="126">
        <f>[2]Consolidado!$J$13</f>
        <v>0.19453400000000001</v>
      </c>
      <c r="AO34" s="127"/>
      <c r="AP34" s="127"/>
      <c r="AQ34" s="127"/>
      <c r="AR34" s="127"/>
      <c r="AS34" s="127"/>
      <c r="AT34" s="127"/>
      <c r="AU34" s="127"/>
      <c r="AV34" s="127"/>
      <c r="AW34" s="127"/>
      <c r="AX34" s="127"/>
      <c r="AY34" s="127"/>
      <c r="AZ34" s="127"/>
      <c r="BA34" s="127"/>
      <c r="BB34" s="127"/>
      <c r="BC34" s="127"/>
      <c r="BD34" s="127"/>
      <c r="BE34" s="127"/>
      <c r="BF34" s="127"/>
      <c r="BG34" s="127"/>
      <c r="BH34" s="127"/>
      <c r="BI34" s="127"/>
      <c r="BJ34" s="127"/>
      <c r="BK34" s="127"/>
      <c r="BL34" s="127"/>
      <c r="BM34" s="127"/>
      <c r="BN34" s="127"/>
      <c r="BO34" s="127"/>
      <c r="BP34" s="127"/>
      <c r="BQ34" s="127"/>
      <c r="BR34" s="127"/>
      <c r="BS34" s="127"/>
      <c r="BT34" s="127"/>
      <c r="BU34" s="127"/>
      <c r="BV34" s="127"/>
      <c r="BW34" s="127"/>
      <c r="BX34" s="127"/>
      <c r="BY34" s="128"/>
      <c r="BZ34" s="126">
        <f>[2]Consolidado!$J$14</f>
        <v>0</v>
      </c>
      <c r="CA34" s="127"/>
      <c r="CB34" s="127"/>
      <c r="CC34" s="127"/>
      <c r="CD34" s="127"/>
      <c r="CE34" s="127"/>
      <c r="CF34" s="127"/>
      <c r="CG34" s="127"/>
      <c r="CH34" s="127"/>
      <c r="CI34" s="127"/>
      <c r="CJ34" s="127"/>
      <c r="CK34" s="127"/>
      <c r="CL34" s="127"/>
      <c r="CM34" s="127"/>
      <c r="CN34" s="127"/>
      <c r="CO34" s="127"/>
      <c r="CP34" s="127"/>
      <c r="CQ34" s="127"/>
      <c r="CR34" s="127"/>
      <c r="CS34" s="127"/>
      <c r="CT34" s="127"/>
      <c r="CU34" s="127"/>
      <c r="CV34" s="127"/>
      <c r="CW34" s="127"/>
      <c r="CX34" s="127"/>
      <c r="CY34" s="127"/>
      <c r="CZ34" s="127"/>
      <c r="DA34" s="127"/>
      <c r="DB34" s="127"/>
      <c r="DC34" s="127"/>
      <c r="DD34" s="127"/>
      <c r="DE34" s="127"/>
      <c r="DF34" s="127"/>
      <c r="DG34" s="127"/>
      <c r="DH34" s="127"/>
      <c r="DI34" s="127"/>
      <c r="DJ34" s="127"/>
      <c r="DK34" s="128"/>
      <c r="DL34" s="96">
        <f>[2]Consolidado!$J$17</f>
        <v>0.20943600000000001</v>
      </c>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8"/>
      <c r="EX34" s="96">
        <f>[2]Consolidado!$J$18</f>
        <v>0.19594500000000001</v>
      </c>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8"/>
      <c r="GJ34" s="96"/>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8"/>
      <c r="HV34" s="126">
        <f>[2]Consolidado!$J$19</f>
        <v>0.40538099999999999</v>
      </c>
      <c r="HW34" s="127"/>
      <c r="HX34" s="127"/>
      <c r="HY34" s="127"/>
      <c r="HZ34" s="127"/>
      <c r="IA34" s="127"/>
      <c r="IB34" s="127"/>
      <c r="IC34" s="127"/>
      <c r="ID34" s="127"/>
      <c r="IE34" s="127"/>
      <c r="IF34" s="127"/>
      <c r="IG34" s="127"/>
      <c r="IH34" s="127"/>
      <c r="II34" s="127"/>
      <c r="IJ34" s="127"/>
      <c r="IK34" s="127"/>
      <c r="IL34" s="127"/>
      <c r="IM34" s="127"/>
      <c r="IN34" s="127"/>
      <c r="IO34" s="127"/>
      <c r="IP34" s="127"/>
      <c r="IQ34" s="127"/>
      <c r="IR34" s="127"/>
      <c r="IS34" s="127"/>
      <c r="IT34" s="127"/>
      <c r="IU34" s="127"/>
      <c r="IV34" s="127"/>
      <c r="IW34" s="127"/>
      <c r="IX34" s="127"/>
      <c r="IY34" s="127"/>
      <c r="IZ34" s="127"/>
      <c r="JA34" s="127"/>
      <c r="JB34" s="127"/>
      <c r="JC34" s="127"/>
      <c r="JD34" s="127"/>
      <c r="JE34" s="127"/>
      <c r="JF34" s="127"/>
      <c r="JG34" s="128"/>
      <c r="JH34" s="96">
        <f>[2]Consolidado!$J$21</f>
        <v>2.5562000000000001E-2</v>
      </c>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c r="KH34" s="97"/>
      <c r="KI34" s="97"/>
      <c r="KJ34" s="97"/>
      <c r="KK34" s="97"/>
      <c r="KL34" s="97"/>
      <c r="KM34" s="97"/>
      <c r="KN34" s="97"/>
      <c r="KO34" s="97"/>
      <c r="KP34" s="97"/>
      <c r="KQ34" s="97"/>
      <c r="KR34" s="97"/>
      <c r="KS34" s="98"/>
      <c r="KT34" s="96">
        <f>[2]Consolidado!$J$22</f>
        <v>7.7229999999999998E-3</v>
      </c>
      <c r="KU34" s="97"/>
      <c r="KV34" s="97"/>
      <c r="KW34" s="97"/>
      <c r="KX34" s="97"/>
      <c r="KY34" s="97"/>
      <c r="KZ34" s="97"/>
      <c r="LA34" s="97"/>
      <c r="LB34" s="97"/>
      <c r="LC34" s="97"/>
      <c r="LD34" s="97"/>
      <c r="LE34" s="97"/>
      <c r="LF34" s="97"/>
      <c r="LG34" s="97"/>
      <c r="LH34" s="97"/>
      <c r="LI34" s="97"/>
      <c r="LJ34" s="97"/>
      <c r="LK34" s="97"/>
      <c r="LL34" s="97"/>
      <c r="LM34" s="97"/>
      <c r="LN34" s="97"/>
      <c r="LO34" s="97"/>
      <c r="LP34" s="97"/>
      <c r="LQ34" s="97"/>
      <c r="LR34" s="97"/>
      <c r="LS34" s="97"/>
      <c r="LT34" s="97"/>
      <c r="LU34" s="97"/>
      <c r="LV34" s="97"/>
      <c r="LW34" s="97"/>
      <c r="LX34" s="97"/>
      <c r="LY34" s="97"/>
      <c r="LZ34" s="97"/>
      <c r="MA34" s="97"/>
      <c r="MB34" s="97"/>
      <c r="MC34" s="97"/>
      <c r="MD34" s="97"/>
      <c r="ME34" s="98"/>
      <c r="MF34" s="96"/>
      <c r="MG34" s="97"/>
      <c r="MH34" s="97"/>
      <c r="MI34" s="97"/>
      <c r="MJ34" s="97"/>
      <c r="MK34" s="97"/>
      <c r="ML34" s="97"/>
      <c r="MM34" s="97"/>
      <c r="MN34" s="97"/>
      <c r="MO34" s="97"/>
      <c r="MP34" s="97"/>
      <c r="MQ34" s="97"/>
      <c r="MR34" s="97"/>
      <c r="MS34" s="97"/>
      <c r="MT34" s="97"/>
      <c r="MU34" s="97"/>
      <c r="MV34" s="97"/>
      <c r="MW34" s="97"/>
      <c r="MX34" s="97"/>
      <c r="MY34" s="97"/>
      <c r="MZ34" s="97"/>
      <c r="NA34" s="97"/>
      <c r="NB34" s="97"/>
      <c r="NC34" s="97"/>
      <c r="ND34" s="97"/>
      <c r="NE34" s="97"/>
      <c r="NF34" s="97"/>
      <c r="NG34" s="97"/>
      <c r="NH34" s="97"/>
      <c r="NI34" s="97"/>
      <c r="NJ34" s="97"/>
      <c r="NK34" s="97"/>
      <c r="NL34" s="97"/>
      <c r="NM34" s="97"/>
      <c r="NN34" s="97"/>
      <c r="NO34" s="97"/>
      <c r="NP34" s="97"/>
      <c r="NQ34" s="98"/>
      <c r="NR34" s="126">
        <f>[2]Consolidado!$J$23</f>
        <v>3.3285000000000002E-2</v>
      </c>
      <c r="NS34" s="127"/>
      <c r="NT34" s="127"/>
      <c r="NU34" s="127"/>
      <c r="NV34" s="127"/>
      <c r="NW34" s="127"/>
      <c r="NX34" s="127"/>
      <c r="NY34" s="127"/>
      <c r="NZ34" s="127"/>
      <c r="OA34" s="127"/>
      <c r="OB34" s="127"/>
      <c r="OC34" s="127"/>
      <c r="OD34" s="127"/>
      <c r="OE34" s="127"/>
      <c r="OF34" s="127"/>
      <c r="OG34" s="127"/>
      <c r="OH34" s="127"/>
      <c r="OI34" s="127"/>
      <c r="OJ34" s="127"/>
      <c r="OK34" s="127"/>
      <c r="OL34" s="127"/>
      <c r="OM34" s="127"/>
      <c r="ON34" s="127"/>
      <c r="OO34" s="127"/>
      <c r="OP34" s="127"/>
      <c r="OQ34" s="127"/>
      <c r="OR34" s="127"/>
      <c r="OS34" s="127"/>
      <c r="OT34" s="127"/>
      <c r="OU34" s="127"/>
      <c r="OV34" s="127"/>
      <c r="OW34" s="127"/>
      <c r="OX34" s="127"/>
      <c r="OY34" s="127"/>
      <c r="OZ34" s="127"/>
      <c r="PA34" s="127"/>
      <c r="PB34" s="127"/>
      <c r="PC34" s="128"/>
    </row>
    <row r="35" spans="1:419" ht="15.75" customHeight="1" outlineLevel="1" thickBot="1" x14ac:dyDescent="0.45">
      <c r="A35" s="47" t="s">
        <v>53</v>
      </c>
      <c r="B35" s="130">
        <f>IF(B34&gt;0,(B33-B34)/B34,0)</f>
        <v>-7.5687453680830415E-3</v>
      </c>
      <c r="C35" s="130"/>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1"/>
      <c r="AN35" s="129">
        <f>IF(AN34&gt;0,(AN33-AN34)/AN34,0)</f>
        <v>-2.9547524067130978E-3</v>
      </c>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0"/>
      <c r="BU35" s="130"/>
      <c r="BV35" s="130"/>
      <c r="BW35" s="130"/>
      <c r="BX35" s="130"/>
      <c r="BY35" s="131"/>
      <c r="BZ35" s="105"/>
      <c r="CA35" s="106"/>
      <c r="CB35" s="106"/>
      <c r="CC35" s="106"/>
      <c r="CD35" s="106"/>
      <c r="CE35" s="106"/>
      <c r="CF35" s="106"/>
      <c r="CG35" s="106"/>
      <c r="CH35" s="106"/>
      <c r="CI35" s="106"/>
      <c r="CJ35" s="106"/>
      <c r="CK35" s="106"/>
      <c r="CL35" s="106"/>
      <c r="CM35" s="106"/>
      <c r="CN35" s="106"/>
      <c r="CO35" s="106"/>
      <c r="CP35" s="106"/>
      <c r="CQ35" s="106"/>
      <c r="CR35" s="106"/>
      <c r="CS35" s="106"/>
      <c r="CT35" s="106"/>
      <c r="CU35" s="106"/>
      <c r="CV35" s="106"/>
      <c r="CW35" s="106"/>
      <c r="CX35" s="106"/>
      <c r="CY35" s="106"/>
      <c r="CZ35" s="106"/>
      <c r="DA35" s="106"/>
      <c r="DB35" s="106"/>
      <c r="DC35" s="106"/>
      <c r="DD35" s="106"/>
      <c r="DE35" s="106"/>
      <c r="DF35" s="106"/>
      <c r="DG35" s="106"/>
      <c r="DH35" s="106"/>
      <c r="DI35" s="106"/>
      <c r="DJ35" s="106"/>
      <c r="DK35" s="107"/>
      <c r="DL35" s="99" t="s">
        <v>110</v>
      </c>
      <c r="DM35" s="100"/>
      <c r="DN35" s="100"/>
      <c r="DO35" s="100"/>
      <c r="DP35" s="100"/>
      <c r="DQ35" s="100"/>
      <c r="DR35" s="100"/>
      <c r="DS35" s="100"/>
      <c r="DT35" s="100"/>
      <c r="DU35" s="100"/>
      <c r="DV35" s="100"/>
      <c r="DW35" s="100"/>
      <c r="DX35" s="100"/>
      <c r="DY35" s="100"/>
      <c r="DZ35" s="100"/>
      <c r="EA35" s="100"/>
      <c r="EB35" s="100"/>
      <c r="EC35" s="100"/>
      <c r="ED35" s="100"/>
      <c r="EE35" s="100"/>
      <c r="EF35" s="100"/>
      <c r="EG35" s="100"/>
      <c r="EH35" s="100"/>
      <c r="EI35" s="100"/>
      <c r="EJ35" s="100"/>
      <c r="EK35" s="100"/>
      <c r="EL35" s="100"/>
      <c r="EM35" s="100"/>
      <c r="EN35" s="100"/>
      <c r="EO35" s="100"/>
      <c r="EP35" s="100"/>
      <c r="EQ35" s="100"/>
      <c r="ER35" s="100"/>
      <c r="ES35" s="100"/>
      <c r="ET35" s="100"/>
      <c r="EU35" s="100"/>
      <c r="EV35" s="100"/>
      <c r="EW35" s="101"/>
      <c r="EX35" s="99" t="s">
        <v>110</v>
      </c>
      <c r="EY35" s="100"/>
      <c r="EZ35" s="100"/>
      <c r="FA35" s="100"/>
      <c r="FB35" s="100"/>
      <c r="FC35" s="100"/>
      <c r="FD35" s="100"/>
      <c r="FE35" s="100"/>
      <c r="FF35" s="100"/>
      <c r="FG35" s="100"/>
      <c r="FH35" s="100"/>
      <c r="FI35" s="100"/>
      <c r="FJ35" s="100"/>
      <c r="FK35" s="100"/>
      <c r="FL35" s="100"/>
      <c r="FM35" s="100"/>
      <c r="FN35" s="100"/>
      <c r="FO35" s="100"/>
      <c r="FP35" s="100"/>
      <c r="FQ35" s="100"/>
      <c r="FR35" s="100"/>
      <c r="FS35" s="100"/>
      <c r="FT35" s="100"/>
      <c r="FU35" s="100"/>
      <c r="FV35" s="100"/>
      <c r="FW35" s="100"/>
      <c r="FX35" s="100"/>
      <c r="FY35" s="100"/>
      <c r="FZ35" s="100"/>
      <c r="GA35" s="100"/>
      <c r="GB35" s="100"/>
      <c r="GC35" s="100"/>
      <c r="GD35" s="100"/>
      <c r="GE35" s="100"/>
      <c r="GF35" s="100"/>
      <c r="GG35" s="100"/>
      <c r="GH35" s="100"/>
      <c r="GI35" s="101"/>
      <c r="GJ35" s="99" t="s">
        <v>110</v>
      </c>
      <c r="GK35" s="100"/>
      <c r="GL35" s="100"/>
      <c r="GM35" s="100"/>
      <c r="GN35" s="100"/>
      <c r="GO35" s="100"/>
      <c r="GP35" s="100"/>
      <c r="GQ35" s="100"/>
      <c r="GR35" s="100"/>
      <c r="GS35" s="100"/>
      <c r="GT35" s="100"/>
      <c r="GU35" s="100"/>
      <c r="GV35" s="100"/>
      <c r="GW35" s="100"/>
      <c r="GX35" s="100"/>
      <c r="GY35" s="100"/>
      <c r="GZ35" s="100"/>
      <c r="HA35" s="100"/>
      <c r="HB35" s="100"/>
      <c r="HC35" s="100"/>
      <c r="HD35" s="100"/>
      <c r="HE35" s="100"/>
      <c r="HF35" s="100"/>
      <c r="HG35" s="100"/>
      <c r="HH35" s="100"/>
      <c r="HI35" s="100"/>
      <c r="HJ35" s="100"/>
      <c r="HK35" s="100"/>
      <c r="HL35" s="100"/>
      <c r="HM35" s="100"/>
      <c r="HN35" s="100"/>
      <c r="HO35" s="100"/>
      <c r="HP35" s="100"/>
      <c r="HQ35" s="100"/>
      <c r="HR35" s="100"/>
      <c r="HS35" s="100"/>
      <c r="HT35" s="100"/>
      <c r="HU35" s="101"/>
      <c r="HV35" s="144">
        <f>IF(AND(HV33&lt;&gt;0,HV34&lt;&gt;0),(HV33-HV34)/HV34,IF(AND(HV33=0,HV34=0),"",IF(AND(HV33="",HV34=""),"",IF(AND(HV33=0,HV34=""),"",IF(AND(HV33="",HV34=0),"",1)))))</f>
        <v>3.2956650657036315E-3</v>
      </c>
      <c r="HW35" s="145"/>
      <c r="HX35" s="145"/>
      <c r="HY35" s="145"/>
      <c r="HZ35" s="145"/>
      <c r="IA35" s="145"/>
      <c r="IB35" s="145"/>
      <c r="IC35" s="145"/>
      <c r="ID35" s="145"/>
      <c r="IE35" s="145"/>
      <c r="IF35" s="145"/>
      <c r="IG35" s="145"/>
      <c r="IH35" s="145"/>
      <c r="II35" s="145"/>
      <c r="IJ35" s="145"/>
      <c r="IK35" s="145"/>
      <c r="IL35" s="145"/>
      <c r="IM35" s="145"/>
      <c r="IN35" s="145"/>
      <c r="IO35" s="145"/>
      <c r="IP35" s="145"/>
      <c r="IQ35" s="145"/>
      <c r="IR35" s="145"/>
      <c r="IS35" s="145"/>
      <c r="IT35" s="145"/>
      <c r="IU35" s="145"/>
      <c r="IV35" s="145"/>
      <c r="IW35" s="145"/>
      <c r="IX35" s="145"/>
      <c r="IY35" s="145"/>
      <c r="IZ35" s="145"/>
      <c r="JA35" s="145"/>
      <c r="JB35" s="145"/>
      <c r="JC35" s="145"/>
      <c r="JD35" s="145"/>
      <c r="JE35" s="145"/>
      <c r="JF35" s="145"/>
      <c r="JG35" s="146"/>
      <c r="JH35" s="99" t="s">
        <v>110</v>
      </c>
      <c r="JI35" s="100"/>
      <c r="JJ35" s="100"/>
      <c r="JK35" s="100"/>
      <c r="JL35" s="100"/>
      <c r="JM35" s="100"/>
      <c r="JN35" s="100"/>
      <c r="JO35" s="100"/>
      <c r="JP35" s="100"/>
      <c r="JQ35" s="100"/>
      <c r="JR35" s="100"/>
      <c r="JS35" s="100"/>
      <c r="JT35" s="100"/>
      <c r="JU35" s="100"/>
      <c r="JV35" s="100"/>
      <c r="JW35" s="100"/>
      <c r="JX35" s="100"/>
      <c r="JY35" s="100"/>
      <c r="JZ35" s="100"/>
      <c r="KA35" s="100"/>
      <c r="KB35" s="100"/>
      <c r="KC35" s="100"/>
      <c r="KD35" s="100"/>
      <c r="KE35" s="100"/>
      <c r="KF35" s="100"/>
      <c r="KG35" s="100"/>
      <c r="KH35" s="100"/>
      <c r="KI35" s="100"/>
      <c r="KJ35" s="100"/>
      <c r="KK35" s="100"/>
      <c r="KL35" s="100"/>
      <c r="KM35" s="100"/>
      <c r="KN35" s="100"/>
      <c r="KO35" s="100"/>
      <c r="KP35" s="100"/>
      <c r="KQ35" s="100"/>
      <c r="KR35" s="100"/>
      <c r="KS35" s="101"/>
      <c r="KT35" s="99" t="s">
        <v>110</v>
      </c>
      <c r="KU35" s="100"/>
      <c r="KV35" s="100"/>
      <c r="KW35" s="100"/>
      <c r="KX35" s="100"/>
      <c r="KY35" s="100"/>
      <c r="KZ35" s="100"/>
      <c r="LA35" s="100"/>
      <c r="LB35" s="100"/>
      <c r="LC35" s="100"/>
      <c r="LD35" s="100"/>
      <c r="LE35" s="100"/>
      <c r="LF35" s="100"/>
      <c r="LG35" s="100"/>
      <c r="LH35" s="100"/>
      <c r="LI35" s="100"/>
      <c r="LJ35" s="100"/>
      <c r="LK35" s="100"/>
      <c r="LL35" s="100"/>
      <c r="LM35" s="100"/>
      <c r="LN35" s="100"/>
      <c r="LO35" s="100"/>
      <c r="LP35" s="100"/>
      <c r="LQ35" s="100"/>
      <c r="LR35" s="100"/>
      <c r="LS35" s="100"/>
      <c r="LT35" s="100"/>
      <c r="LU35" s="100"/>
      <c r="LV35" s="100"/>
      <c r="LW35" s="100"/>
      <c r="LX35" s="100"/>
      <c r="LY35" s="100"/>
      <c r="LZ35" s="100"/>
      <c r="MA35" s="100"/>
      <c r="MB35" s="100"/>
      <c r="MC35" s="100"/>
      <c r="MD35" s="100"/>
      <c r="ME35" s="101"/>
      <c r="MF35" s="99" t="s">
        <v>110</v>
      </c>
      <c r="MG35" s="100"/>
      <c r="MH35" s="100"/>
      <c r="MI35" s="100"/>
      <c r="MJ35" s="100"/>
      <c r="MK35" s="100"/>
      <c r="ML35" s="100"/>
      <c r="MM35" s="100"/>
      <c r="MN35" s="100"/>
      <c r="MO35" s="100"/>
      <c r="MP35" s="100"/>
      <c r="MQ35" s="100"/>
      <c r="MR35" s="100"/>
      <c r="MS35" s="100"/>
      <c r="MT35" s="100"/>
      <c r="MU35" s="100"/>
      <c r="MV35" s="100"/>
      <c r="MW35" s="100"/>
      <c r="MX35" s="100"/>
      <c r="MY35" s="100"/>
      <c r="MZ35" s="100"/>
      <c r="NA35" s="100"/>
      <c r="NB35" s="100"/>
      <c r="NC35" s="100"/>
      <c r="ND35" s="100"/>
      <c r="NE35" s="100"/>
      <c r="NF35" s="100"/>
      <c r="NG35" s="100"/>
      <c r="NH35" s="100"/>
      <c r="NI35" s="100"/>
      <c r="NJ35" s="100"/>
      <c r="NK35" s="100"/>
      <c r="NL35" s="100"/>
      <c r="NM35" s="100"/>
      <c r="NN35" s="100"/>
      <c r="NO35" s="100"/>
      <c r="NP35" s="100"/>
      <c r="NQ35" s="101"/>
      <c r="NR35" s="135">
        <f>IF(AND(NR33&lt;&gt;0,NR34&lt;&gt;0),(NR33-NR34)/NR34,IF(AND(NR33=0,NR34=0),"",IF(AND(NR33="",NR34=""),"",IF(AND(NR33=0,NR34=""),"",IF(AND(NR33="",NR34=0),"",1)))))</f>
        <v>2.3674329608987625E-2</v>
      </c>
      <c r="NS35" s="136"/>
      <c r="NT35" s="136"/>
      <c r="NU35" s="136"/>
      <c r="NV35" s="136"/>
      <c r="NW35" s="136"/>
      <c r="NX35" s="136"/>
      <c r="NY35" s="136"/>
      <c r="NZ35" s="136"/>
      <c r="OA35" s="136"/>
      <c r="OB35" s="136"/>
      <c r="OC35" s="136"/>
      <c r="OD35" s="136"/>
      <c r="OE35" s="136"/>
      <c r="OF35" s="136"/>
      <c r="OG35" s="136"/>
      <c r="OH35" s="136"/>
      <c r="OI35" s="136"/>
      <c r="OJ35" s="136"/>
      <c r="OK35" s="136"/>
      <c r="OL35" s="136"/>
      <c r="OM35" s="136"/>
      <c r="ON35" s="136"/>
      <c r="OO35" s="136"/>
      <c r="OP35" s="136"/>
      <c r="OQ35" s="136"/>
      <c r="OR35" s="136"/>
      <c r="OS35" s="136"/>
      <c r="OT35" s="136"/>
      <c r="OU35" s="136"/>
      <c r="OV35" s="136"/>
      <c r="OW35" s="136"/>
      <c r="OX35" s="136"/>
      <c r="OY35" s="136"/>
      <c r="OZ35" s="136"/>
      <c r="PA35" s="136"/>
      <c r="PB35" s="136"/>
      <c r="PC35" s="137"/>
    </row>
    <row r="36" spans="1:419" s="15" customFormat="1" ht="14.25" customHeight="1" outlineLevel="1" x14ac:dyDescent="0.4">
      <c r="A36" s="45" t="s">
        <v>56</v>
      </c>
      <c r="B36" s="123">
        <f>[1]Consolidado!$L$26</f>
        <v>0</v>
      </c>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124"/>
      <c r="AK36" s="124"/>
      <c r="AL36" s="124"/>
      <c r="AM36" s="125"/>
      <c r="AN36" s="123">
        <f>[1]Consolidado!$L$27</f>
        <v>0</v>
      </c>
      <c r="AO36" s="124"/>
      <c r="AP36" s="124"/>
      <c r="AQ36" s="124"/>
      <c r="AR36" s="124"/>
      <c r="AS36" s="124"/>
      <c r="AT36" s="124"/>
      <c r="AU36" s="124"/>
      <c r="AV36" s="124"/>
      <c r="AW36" s="124"/>
      <c r="AX36" s="124"/>
      <c r="AY36" s="124"/>
      <c r="AZ36" s="124"/>
      <c r="BA36" s="124"/>
      <c r="BB36" s="124"/>
      <c r="BC36" s="124"/>
      <c r="BD36" s="124"/>
      <c r="BE36" s="124"/>
      <c r="BF36" s="124"/>
      <c r="BG36" s="124"/>
      <c r="BH36" s="124"/>
      <c r="BI36" s="124"/>
      <c r="BJ36" s="124"/>
      <c r="BK36" s="124"/>
      <c r="BL36" s="124"/>
      <c r="BM36" s="124"/>
      <c r="BN36" s="124"/>
      <c r="BO36" s="124"/>
      <c r="BP36" s="124"/>
      <c r="BQ36" s="124"/>
      <c r="BR36" s="124"/>
      <c r="BS36" s="124"/>
      <c r="BT36" s="124"/>
      <c r="BU36" s="124"/>
      <c r="BV36" s="124"/>
      <c r="BW36" s="124"/>
      <c r="BX36" s="124"/>
      <c r="BY36" s="125"/>
      <c r="BZ36" s="123">
        <f>[1]Consolidado!$L$14</f>
        <v>0</v>
      </c>
      <c r="CA36" s="124"/>
      <c r="CB36" s="124"/>
      <c r="CC36" s="124"/>
      <c r="CD36" s="124"/>
      <c r="CE36" s="124"/>
      <c r="CF36" s="124"/>
      <c r="CG36" s="124"/>
      <c r="CH36" s="124"/>
      <c r="CI36" s="124"/>
      <c r="CJ36" s="124"/>
      <c r="CK36" s="124"/>
      <c r="CL36" s="124"/>
      <c r="CM36" s="124"/>
      <c r="CN36" s="124"/>
      <c r="CO36" s="124"/>
      <c r="CP36" s="124"/>
      <c r="CQ36" s="124"/>
      <c r="CR36" s="124"/>
      <c r="CS36" s="124"/>
      <c r="CT36" s="124"/>
      <c r="CU36" s="124"/>
      <c r="CV36" s="124"/>
      <c r="CW36" s="124"/>
      <c r="CX36" s="124"/>
      <c r="CY36" s="124"/>
      <c r="CZ36" s="124"/>
      <c r="DA36" s="124"/>
      <c r="DB36" s="124"/>
      <c r="DC36" s="124"/>
      <c r="DD36" s="124"/>
      <c r="DE36" s="124"/>
      <c r="DF36" s="124"/>
      <c r="DG36" s="124"/>
      <c r="DH36" s="124"/>
      <c r="DI36" s="124"/>
      <c r="DJ36" s="124"/>
      <c r="DK36" s="125"/>
      <c r="DL36" s="132">
        <f>[1]Consolidado!$L$17</f>
        <v>0</v>
      </c>
      <c r="DM36" s="133"/>
      <c r="DN36" s="133"/>
      <c r="DO36" s="133"/>
      <c r="DP36" s="133"/>
      <c r="DQ36" s="133"/>
      <c r="DR36" s="133"/>
      <c r="DS36" s="133"/>
      <c r="DT36" s="133"/>
      <c r="DU36" s="133"/>
      <c r="DV36" s="133"/>
      <c r="DW36" s="133"/>
      <c r="DX36" s="133"/>
      <c r="DY36" s="133"/>
      <c r="DZ36" s="133"/>
      <c r="EA36" s="133"/>
      <c r="EB36" s="133"/>
      <c r="EC36" s="133"/>
      <c r="ED36" s="133"/>
      <c r="EE36" s="133"/>
      <c r="EF36" s="133"/>
      <c r="EG36" s="133"/>
      <c r="EH36" s="133"/>
      <c r="EI36" s="133"/>
      <c r="EJ36" s="133"/>
      <c r="EK36" s="133"/>
      <c r="EL36" s="133"/>
      <c r="EM36" s="133"/>
      <c r="EN36" s="133"/>
      <c r="EO36" s="133"/>
      <c r="EP36" s="133"/>
      <c r="EQ36" s="133"/>
      <c r="ER36" s="133"/>
      <c r="ES36" s="133"/>
      <c r="ET36" s="133"/>
      <c r="EU36" s="133"/>
      <c r="EV36" s="133"/>
      <c r="EW36" s="134"/>
      <c r="EX36" s="132">
        <f>[1]Consolidado!$L$18</f>
        <v>0</v>
      </c>
      <c r="EY36" s="133"/>
      <c r="EZ36" s="133"/>
      <c r="FA36" s="133"/>
      <c r="FB36" s="133"/>
      <c r="FC36" s="133"/>
      <c r="FD36" s="133"/>
      <c r="FE36" s="133"/>
      <c r="FF36" s="133"/>
      <c r="FG36" s="133"/>
      <c r="FH36" s="133"/>
      <c r="FI36" s="133"/>
      <c r="FJ36" s="133"/>
      <c r="FK36" s="133"/>
      <c r="FL36" s="133"/>
      <c r="FM36" s="133"/>
      <c r="FN36" s="133"/>
      <c r="FO36" s="133"/>
      <c r="FP36" s="133"/>
      <c r="FQ36" s="133"/>
      <c r="FR36" s="133"/>
      <c r="FS36" s="133"/>
      <c r="FT36" s="133"/>
      <c r="FU36" s="133"/>
      <c r="FV36" s="133"/>
      <c r="FW36" s="133"/>
      <c r="FX36" s="133"/>
      <c r="FY36" s="133"/>
      <c r="FZ36" s="133"/>
      <c r="GA36" s="133"/>
      <c r="GB36" s="133"/>
      <c r="GC36" s="133"/>
      <c r="GD36" s="133"/>
      <c r="GE36" s="133"/>
      <c r="GF36" s="133"/>
      <c r="GG36" s="133"/>
      <c r="GH36" s="133"/>
      <c r="GI36" s="134"/>
      <c r="GJ36" s="132">
        <f>[1]Consolidado!$L$19</f>
        <v>0</v>
      </c>
      <c r="GK36" s="133"/>
      <c r="GL36" s="133"/>
      <c r="GM36" s="133"/>
      <c r="GN36" s="133"/>
      <c r="GO36" s="133"/>
      <c r="GP36" s="133"/>
      <c r="GQ36" s="133"/>
      <c r="GR36" s="133"/>
      <c r="GS36" s="133"/>
      <c r="GT36" s="133"/>
      <c r="GU36" s="133"/>
      <c r="GV36" s="133"/>
      <c r="GW36" s="133"/>
      <c r="GX36" s="133"/>
      <c r="GY36" s="133"/>
      <c r="GZ36" s="133"/>
      <c r="HA36" s="133"/>
      <c r="HB36" s="133"/>
      <c r="HC36" s="133"/>
      <c r="HD36" s="133"/>
      <c r="HE36" s="133"/>
      <c r="HF36" s="133"/>
      <c r="HG36" s="133"/>
      <c r="HH36" s="133"/>
      <c r="HI36" s="133"/>
      <c r="HJ36" s="133"/>
      <c r="HK36" s="133"/>
      <c r="HL36" s="133"/>
      <c r="HM36" s="133"/>
      <c r="HN36" s="133"/>
      <c r="HO36" s="133"/>
      <c r="HP36" s="133"/>
      <c r="HQ36" s="133"/>
      <c r="HR36" s="133"/>
      <c r="HS36" s="133"/>
      <c r="HT36" s="133"/>
      <c r="HU36" s="134"/>
      <c r="HV36" s="123">
        <f>[1]Consolidado!$L$20</f>
        <v>0</v>
      </c>
      <c r="HW36" s="124"/>
      <c r="HX36" s="124"/>
      <c r="HY36" s="124"/>
      <c r="HZ36" s="124"/>
      <c r="IA36" s="124"/>
      <c r="IB36" s="124"/>
      <c r="IC36" s="124"/>
      <c r="ID36" s="124"/>
      <c r="IE36" s="124"/>
      <c r="IF36" s="124"/>
      <c r="IG36" s="124"/>
      <c r="IH36" s="124"/>
      <c r="II36" s="124"/>
      <c r="IJ36" s="124"/>
      <c r="IK36" s="124"/>
      <c r="IL36" s="124"/>
      <c r="IM36" s="124"/>
      <c r="IN36" s="124"/>
      <c r="IO36" s="124"/>
      <c r="IP36" s="124"/>
      <c r="IQ36" s="124"/>
      <c r="IR36" s="124"/>
      <c r="IS36" s="124"/>
      <c r="IT36" s="124"/>
      <c r="IU36" s="124"/>
      <c r="IV36" s="124"/>
      <c r="IW36" s="124"/>
      <c r="IX36" s="124"/>
      <c r="IY36" s="124"/>
      <c r="IZ36" s="124"/>
      <c r="JA36" s="124"/>
      <c r="JB36" s="124"/>
      <c r="JC36" s="124"/>
      <c r="JD36" s="124"/>
      <c r="JE36" s="124"/>
      <c r="JF36" s="124"/>
      <c r="JG36" s="125"/>
      <c r="JH36" s="132">
        <f>[1]Consolidado!$L$22</f>
        <v>0</v>
      </c>
      <c r="JI36" s="133"/>
      <c r="JJ36" s="133"/>
      <c r="JK36" s="133"/>
      <c r="JL36" s="133"/>
      <c r="JM36" s="133"/>
      <c r="JN36" s="133"/>
      <c r="JO36" s="133"/>
      <c r="JP36" s="133"/>
      <c r="JQ36" s="133"/>
      <c r="JR36" s="133"/>
      <c r="JS36" s="133"/>
      <c r="JT36" s="133"/>
      <c r="JU36" s="133"/>
      <c r="JV36" s="133"/>
      <c r="JW36" s="133"/>
      <c r="JX36" s="133"/>
      <c r="JY36" s="133"/>
      <c r="JZ36" s="133"/>
      <c r="KA36" s="133"/>
      <c r="KB36" s="133"/>
      <c r="KC36" s="133"/>
      <c r="KD36" s="133"/>
      <c r="KE36" s="133"/>
      <c r="KF36" s="133"/>
      <c r="KG36" s="133"/>
      <c r="KH36" s="133"/>
      <c r="KI36" s="133"/>
      <c r="KJ36" s="133"/>
      <c r="KK36" s="133"/>
      <c r="KL36" s="133"/>
      <c r="KM36" s="133"/>
      <c r="KN36" s="133"/>
      <c r="KO36" s="133"/>
      <c r="KP36" s="133"/>
      <c r="KQ36" s="133"/>
      <c r="KR36" s="133"/>
      <c r="KS36" s="134"/>
      <c r="KT36" s="132">
        <f>[1]Consolidado!$L$23</f>
        <v>0</v>
      </c>
      <c r="KU36" s="133"/>
      <c r="KV36" s="133"/>
      <c r="KW36" s="133"/>
      <c r="KX36" s="133"/>
      <c r="KY36" s="133"/>
      <c r="KZ36" s="133"/>
      <c r="LA36" s="133"/>
      <c r="LB36" s="133"/>
      <c r="LC36" s="133"/>
      <c r="LD36" s="133"/>
      <c r="LE36" s="133"/>
      <c r="LF36" s="133"/>
      <c r="LG36" s="133"/>
      <c r="LH36" s="133"/>
      <c r="LI36" s="133"/>
      <c r="LJ36" s="133"/>
      <c r="LK36" s="133"/>
      <c r="LL36" s="133"/>
      <c r="LM36" s="133"/>
      <c r="LN36" s="133"/>
      <c r="LO36" s="133"/>
      <c r="LP36" s="133"/>
      <c r="LQ36" s="133"/>
      <c r="LR36" s="133"/>
      <c r="LS36" s="133"/>
      <c r="LT36" s="133"/>
      <c r="LU36" s="133"/>
      <c r="LV36" s="133"/>
      <c r="LW36" s="133"/>
      <c r="LX36" s="133"/>
      <c r="LY36" s="133"/>
      <c r="LZ36" s="133"/>
      <c r="MA36" s="133"/>
      <c r="MB36" s="133"/>
      <c r="MC36" s="133"/>
      <c r="MD36" s="133"/>
      <c r="ME36" s="134"/>
      <c r="MF36" s="132">
        <f>[1]Consolidado!$L$24</f>
        <v>0</v>
      </c>
      <c r="MG36" s="133"/>
      <c r="MH36" s="133"/>
      <c r="MI36" s="133"/>
      <c r="MJ36" s="133"/>
      <c r="MK36" s="133"/>
      <c r="ML36" s="133"/>
      <c r="MM36" s="133"/>
      <c r="MN36" s="133"/>
      <c r="MO36" s="133"/>
      <c r="MP36" s="133"/>
      <c r="MQ36" s="133"/>
      <c r="MR36" s="133"/>
      <c r="MS36" s="133"/>
      <c r="MT36" s="133"/>
      <c r="MU36" s="133"/>
      <c r="MV36" s="133"/>
      <c r="MW36" s="133"/>
      <c r="MX36" s="133"/>
      <c r="MY36" s="133"/>
      <c r="MZ36" s="133"/>
      <c r="NA36" s="133"/>
      <c r="NB36" s="133"/>
      <c r="NC36" s="133"/>
      <c r="ND36" s="133"/>
      <c r="NE36" s="133"/>
      <c r="NF36" s="133"/>
      <c r="NG36" s="133"/>
      <c r="NH36" s="133"/>
      <c r="NI36" s="133"/>
      <c r="NJ36" s="133"/>
      <c r="NK36" s="133"/>
      <c r="NL36" s="133"/>
      <c r="NM36" s="133"/>
      <c r="NN36" s="133"/>
      <c r="NO36" s="133"/>
      <c r="NP36" s="133"/>
      <c r="NQ36" s="134"/>
      <c r="NR36" s="123">
        <f>[1]Consolidado!$L$25</f>
        <v>0</v>
      </c>
      <c r="NS36" s="124"/>
      <c r="NT36" s="124"/>
      <c r="NU36" s="124"/>
      <c r="NV36" s="124"/>
      <c r="NW36" s="124"/>
      <c r="NX36" s="124"/>
      <c r="NY36" s="124"/>
      <c r="NZ36" s="124"/>
      <c r="OA36" s="124"/>
      <c r="OB36" s="124"/>
      <c r="OC36" s="124"/>
      <c r="OD36" s="124"/>
      <c r="OE36" s="124"/>
      <c r="OF36" s="124"/>
      <c r="OG36" s="124"/>
      <c r="OH36" s="124"/>
      <c r="OI36" s="124"/>
      <c r="OJ36" s="124"/>
      <c r="OK36" s="124"/>
      <c r="OL36" s="124"/>
      <c r="OM36" s="124"/>
      <c r="ON36" s="124"/>
      <c r="OO36" s="124"/>
      <c r="OP36" s="124"/>
      <c r="OQ36" s="124"/>
      <c r="OR36" s="124"/>
      <c r="OS36" s="124"/>
      <c r="OT36" s="124"/>
      <c r="OU36" s="124"/>
      <c r="OV36" s="124"/>
      <c r="OW36" s="124"/>
      <c r="OX36" s="124"/>
      <c r="OY36" s="124"/>
      <c r="OZ36" s="124"/>
      <c r="PA36" s="124"/>
      <c r="PB36" s="124"/>
      <c r="PC36" s="125"/>
    </row>
    <row r="37" spans="1:419" s="15" customFormat="1" outlineLevel="1" x14ac:dyDescent="0.4">
      <c r="A37" s="46" t="s">
        <v>57</v>
      </c>
      <c r="B37" s="138">
        <f>[2]Consolidado!$L$12</f>
        <v>0</v>
      </c>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c r="AB37" s="139"/>
      <c r="AC37" s="139"/>
      <c r="AD37" s="139"/>
      <c r="AE37" s="139"/>
      <c r="AF37" s="139"/>
      <c r="AG37" s="139"/>
      <c r="AH37" s="139"/>
      <c r="AI37" s="139"/>
      <c r="AJ37" s="139"/>
      <c r="AK37" s="139"/>
      <c r="AL37" s="139"/>
      <c r="AM37" s="140"/>
      <c r="AN37" s="138">
        <f>[2]Consolidado!$L$13</f>
        <v>0</v>
      </c>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139"/>
      <c r="BU37" s="139"/>
      <c r="BV37" s="139"/>
      <c r="BW37" s="139"/>
      <c r="BX37" s="139"/>
      <c r="BY37" s="140"/>
      <c r="BZ37" s="138">
        <f>[2]Consolidado!$L$14</f>
        <v>0</v>
      </c>
      <c r="CA37" s="139"/>
      <c r="CB37" s="139"/>
      <c r="CC37" s="139"/>
      <c r="CD37" s="139"/>
      <c r="CE37" s="139"/>
      <c r="CF37" s="139"/>
      <c r="CG37" s="139"/>
      <c r="CH37" s="139"/>
      <c r="CI37" s="139"/>
      <c r="CJ37" s="139"/>
      <c r="CK37" s="139"/>
      <c r="CL37" s="139"/>
      <c r="CM37" s="139"/>
      <c r="CN37" s="139"/>
      <c r="CO37" s="139"/>
      <c r="CP37" s="139"/>
      <c r="CQ37" s="139"/>
      <c r="CR37" s="139"/>
      <c r="CS37" s="139"/>
      <c r="CT37" s="139"/>
      <c r="CU37" s="139"/>
      <c r="CV37" s="139"/>
      <c r="CW37" s="139"/>
      <c r="CX37" s="139"/>
      <c r="CY37" s="139"/>
      <c r="CZ37" s="139"/>
      <c r="DA37" s="139"/>
      <c r="DB37" s="139"/>
      <c r="DC37" s="139"/>
      <c r="DD37" s="139"/>
      <c r="DE37" s="139"/>
      <c r="DF37" s="139"/>
      <c r="DG37" s="139"/>
      <c r="DH37" s="139"/>
      <c r="DI37" s="139"/>
      <c r="DJ37" s="139"/>
      <c r="DK37" s="140"/>
      <c r="DL37" s="147">
        <f>[2]Consolidado!$L$17</f>
        <v>0</v>
      </c>
      <c r="DM37" s="148"/>
      <c r="DN37" s="148"/>
      <c r="DO37" s="148"/>
      <c r="DP37" s="148"/>
      <c r="DQ37" s="148"/>
      <c r="DR37" s="148"/>
      <c r="DS37" s="148"/>
      <c r="DT37" s="148"/>
      <c r="DU37" s="148"/>
      <c r="DV37" s="148"/>
      <c r="DW37" s="148"/>
      <c r="DX37" s="148"/>
      <c r="DY37" s="148"/>
      <c r="DZ37" s="148"/>
      <c r="EA37" s="148"/>
      <c r="EB37" s="148"/>
      <c r="EC37" s="148"/>
      <c r="ED37" s="148"/>
      <c r="EE37" s="148"/>
      <c r="EF37" s="148"/>
      <c r="EG37" s="148"/>
      <c r="EH37" s="148"/>
      <c r="EI37" s="148"/>
      <c r="EJ37" s="148"/>
      <c r="EK37" s="148"/>
      <c r="EL37" s="148"/>
      <c r="EM37" s="148"/>
      <c r="EN37" s="148"/>
      <c r="EO37" s="148"/>
      <c r="EP37" s="148"/>
      <c r="EQ37" s="148"/>
      <c r="ER37" s="148"/>
      <c r="ES37" s="148"/>
      <c r="ET37" s="148"/>
      <c r="EU37" s="148"/>
      <c r="EV37" s="148"/>
      <c r="EW37" s="149"/>
      <c r="EX37" s="147">
        <f>[2]Consolidado!$L$18</f>
        <v>0</v>
      </c>
      <c r="EY37" s="148"/>
      <c r="EZ37" s="148"/>
      <c r="FA37" s="148"/>
      <c r="FB37" s="148"/>
      <c r="FC37" s="148"/>
      <c r="FD37" s="148"/>
      <c r="FE37" s="148"/>
      <c r="FF37" s="148"/>
      <c r="FG37" s="148"/>
      <c r="FH37" s="148"/>
      <c r="FI37" s="148"/>
      <c r="FJ37" s="148"/>
      <c r="FK37" s="148"/>
      <c r="FL37" s="148"/>
      <c r="FM37" s="148"/>
      <c r="FN37" s="148"/>
      <c r="FO37" s="148"/>
      <c r="FP37" s="148"/>
      <c r="FQ37" s="148"/>
      <c r="FR37" s="148"/>
      <c r="FS37" s="148"/>
      <c r="FT37" s="148"/>
      <c r="FU37" s="148"/>
      <c r="FV37" s="148"/>
      <c r="FW37" s="148"/>
      <c r="FX37" s="148"/>
      <c r="FY37" s="148"/>
      <c r="FZ37" s="148"/>
      <c r="GA37" s="148"/>
      <c r="GB37" s="148"/>
      <c r="GC37" s="148"/>
      <c r="GD37" s="148"/>
      <c r="GE37" s="148"/>
      <c r="GF37" s="148"/>
      <c r="GG37" s="148"/>
      <c r="GH37" s="148"/>
      <c r="GI37" s="149"/>
      <c r="GJ37" s="147"/>
      <c r="GK37" s="148"/>
      <c r="GL37" s="148"/>
      <c r="GM37" s="148"/>
      <c r="GN37" s="148"/>
      <c r="GO37" s="148"/>
      <c r="GP37" s="148"/>
      <c r="GQ37" s="148"/>
      <c r="GR37" s="148"/>
      <c r="GS37" s="148"/>
      <c r="GT37" s="148"/>
      <c r="GU37" s="148"/>
      <c r="GV37" s="148"/>
      <c r="GW37" s="148"/>
      <c r="GX37" s="148"/>
      <c r="GY37" s="148"/>
      <c r="GZ37" s="148"/>
      <c r="HA37" s="148"/>
      <c r="HB37" s="148"/>
      <c r="HC37" s="148"/>
      <c r="HD37" s="148"/>
      <c r="HE37" s="148"/>
      <c r="HF37" s="148"/>
      <c r="HG37" s="148"/>
      <c r="HH37" s="148"/>
      <c r="HI37" s="148"/>
      <c r="HJ37" s="148"/>
      <c r="HK37" s="148"/>
      <c r="HL37" s="148"/>
      <c r="HM37" s="148"/>
      <c r="HN37" s="148"/>
      <c r="HO37" s="148"/>
      <c r="HP37" s="148"/>
      <c r="HQ37" s="148"/>
      <c r="HR37" s="148"/>
      <c r="HS37" s="148"/>
      <c r="HT37" s="148"/>
      <c r="HU37" s="149"/>
      <c r="HV37" s="150">
        <f>[2]Consolidado!$L$19</f>
        <v>0</v>
      </c>
      <c r="HW37" s="151"/>
      <c r="HX37" s="151"/>
      <c r="HY37" s="151"/>
      <c r="HZ37" s="151"/>
      <c r="IA37" s="151"/>
      <c r="IB37" s="151"/>
      <c r="IC37" s="151"/>
      <c r="ID37" s="151"/>
      <c r="IE37" s="151"/>
      <c r="IF37" s="151"/>
      <c r="IG37" s="151"/>
      <c r="IH37" s="151"/>
      <c r="II37" s="151"/>
      <c r="IJ37" s="151"/>
      <c r="IK37" s="151"/>
      <c r="IL37" s="151"/>
      <c r="IM37" s="151"/>
      <c r="IN37" s="151"/>
      <c r="IO37" s="151"/>
      <c r="IP37" s="151"/>
      <c r="IQ37" s="151"/>
      <c r="IR37" s="151"/>
      <c r="IS37" s="151"/>
      <c r="IT37" s="151"/>
      <c r="IU37" s="151"/>
      <c r="IV37" s="151"/>
      <c r="IW37" s="151"/>
      <c r="IX37" s="151"/>
      <c r="IY37" s="151"/>
      <c r="IZ37" s="151"/>
      <c r="JA37" s="151"/>
      <c r="JB37" s="151"/>
      <c r="JC37" s="151"/>
      <c r="JD37" s="151"/>
      <c r="JE37" s="151"/>
      <c r="JF37" s="151"/>
      <c r="JG37" s="152"/>
      <c r="JH37" s="147">
        <f>[2]Consolidado!$L$21</f>
        <v>0</v>
      </c>
      <c r="JI37" s="148"/>
      <c r="JJ37" s="148"/>
      <c r="JK37" s="148"/>
      <c r="JL37" s="148"/>
      <c r="JM37" s="148"/>
      <c r="JN37" s="148"/>
      <c r="JO37" s="148"/>
      <c r="JP37" s="148"/>
      <c r="JQ37" s="148"/>
      <c r="JR37" s="148"/>
      <c r="JS37" s="148"/>
      <c r="JT37" s="148"/>
      <c r="JU37" s="148"/>
      <c r="JV37" s="148"/>
      <c r="JW37" s="148"/>
      <c r="JX37" s="148"/>
      <c r="JY37" s="148"/>
      <c r="JZ37" s="148"/>
      <c r="KA37" s="148"/>
      <c r="KB37" s="148"/>
      <c r="KC37" s="148"/>
      <c r="KD37" s="148"/>
      <c r="KE37" s="148"/>
      <c r="KF37" s="148"/>
      <c r="KG37" s="148"/>
      <c r="KH37" s="148"/>
      <c r="KI37" s="148"/>
      <c r="KJ37" s="148"/>
      <c r="KK37" s="148"/>
      <c r="KL37" s="148"/>
      <c r="KM37" s="148"/>
      <c r="KN37" s="148"/>
      <c r="KO37" s="148"/>
      <c r="KP37" s="148"/>
      <c r="KQ37" s="148"/>
      <c r="KR37" s="148"/>
      <c r="KS37" s="149"/>
      <c r="KT37" s="147">
        <f>[2]Consolidado!$L$22</f>
        <v>0</v>
      </c>
      <c r="KU37" s="148"/>
      <c r="KV37" s="148"/>
      <c r="KW37" s="148"/>
      <c r="KX37" s="148"/>
      <c r="KY37" s="148"/>
      <c r="KZ37" s="148"/>
      <c r="LA37" s="148"/>
      <c r="LB37" s="148"/>
      <c r="LC37" s="148"/>
      <c r="LD37" s="148"/>
      <c r="LE37" s="148"/>
      <c r="LF37" s="148"/>
      <c r="LG37" s="148"/>
      <c r="LH37" s="148"/>
      <c r="LI37" s="148"/>
      <c r="LJ37" s="148"/>
      <c r="LK37" s="148"/>
      <c r="LL37" s="148"/>
      <c r="LM37" s="148"/>
      <c r="LN37" s="148"/>
      <c r="LO37" s="148"/>
      <c r="LP37" s="148"/>
      <c r="LQ37" s="148"/>
      <c r="LR37" s="148"/>
      <c r="LS37" s="148"/>
      <c r="LT37" s="148"/>
      <c r="LU37" s="148"/>
      <c r="LV37" s="148"/>
      <c r="LW37" s="148"/>
      <c r="LX37" s="148"/>
      <c r="LY37" s="148"/>
      <c r="LZ37" s="148"/>
      <c r="MA37" s="148"/>
      <c r="MB37" s="148"/>
      <c r="MC37" s="148"/>
      <c r="MD37" s="148"/>
      <c r="ME37" s="149"/>
      <c r="MF37" s="147"/>
      <c r="MG37" s="148"/>
      <c r="MH37" s="148"/>
      <c r="MI37" s="148"/>
      <c r="MJ37" s="148"/>
      <c r="MK37" s="148"/>
      <c r="ML37" s="148"/>
      <c r="MM37" s="148"/>
      <c r="MN37" s="148"/>
      <c r="MO37" s="148"/>
      <c r="MP37" s="148"/>
      <c r="MQ37" s="148"/>
      <c r="MR37" s="148"/>
      <c r="MS37" s="148"/>
      <c r="MT37" s="148"/>
      <c r="MU37" s="148"/>
      <c r="MV37" s="148"/>
      <c r="MW37" s="148"/>
      <c r="MX37" s="148"/>
      <c r="MY37" s="148"/>
      <c r="MZ37" s="148"/>
      <c r="NA37" s="148"/>
      <c r="NB37" s="148"/>
      <c r="NC37" s="148"/>
      <c r="ND37" s="148"/>
      <c r="NE37" s="148"/>
      <c r="NF37" s="148"/>
      <c r="NG37" s="148"/>
      <c r="NH37" s="148"/>
      <c r="NI37" s="148"/>
      <c r="NJ37" s="148"/>
      <c r="NK37" s="148"/>
      <c r="NL37" s="148"/>
      <c r="NM37" s="148"/>
      <c r="NN37" s="148"/>
      <c r="NO37" s="148"/>
      <c r="NP37" s="148"/>
      <c r="NQ37" s="149"/>
      <c r="NR37" s="150">
        <f>[2]Consolidado!$L$23</f>
        <v>0</v>
      </c>
      <c r="NS37" s="151"/>
      <c r="NT37" s="151"/>
      <c r="NU37" s="151"/>
      <c r="NV37" s="151"/>
      <c r="NW37" s="151"/>
      <c r="NX37" s="151"/>
      <c r="NY37" s="151"/>
      <c r="NZ37" s="151"/>
      <c r="OA37" s="151"/>
      <c r="OB37" s="151"/>
      <c r="OC37" s="151"/>
      <c r="OD37" s="151"/>
      <c r="OE37" s="151"/>
      <c r="OF37" s="151"/>
      <c r="OG37" s="151"/>
      <c r="OH37" s="151"/>
      <c r="OI37" s="151"/>
      <c r="OJ37" s="151"/>
      <c r="OK37" s="151"/>
      <c r="OL37" s="151"/>
      <c r="OM37" s="151"/>
      <c r="ON37" s="151"/>
      <c r="OO37" s="151"/>
      <c r="OP37" s="151"/>
      <c r="OQ37" s="151"/>
      <c r="OR37" s="151"/>
      <c r="OS37" s="151"/>
      <c r="OT37" s="151"/>
      <c r="OU37" s="151"/>
      <c r="OV37" s="151"/>
      <c r="OW37" s="151"/>
      <c r="OX37" s="151"/>
      <c r="OY37" s="151"/>
      <c r="OZ37" s="151"/>
      <c r="PA37" s="151"/>
      <c r="PB37" s="151"/>
      <c r="PC37" s="152"/>
    </row>
    <row r="38" spans="1:419" ht="15.75" customHeight="1" outlineLevel="1" thickBot="1" x14ac:dyDescent="0.45">
      <c r="A38" s="47" t="s">
        <v>58</v>
      </c>
      <c r="B38" s="130">
        <f t="shared" ref="B38:AN38" si="1167">IF(B37&gt;0,(B36-B37)/B37,0)</f>
        <v>0</v>
      </c>
      <c r="C38" s="130"/>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1"/>
      <c r="AN38" s="129">
        <f t="shared" si="1167"/>
        <v>0</v>
      </c>
      <c r="AO38" s="130"/>
      <c r="AP38" s="130"/>
      <c r="AQ38" s="130"/>
      <c r="AR38" s="130"/>
      <c r="AS38" s="130"/>
      <c r="AT38" s="130"/>
      <c r="AU38" s="130"/>
      <c r="AV38" s="130"/>
      <c r="AW38" s="130"/>
      <c r="AX38" s="130"/>
      <c r="AY38" s="130"/>
      <c r="AZ38" s="130"/>
      <c r="BA38" s="130"/>
      <c r="BB38" s="130"/>
      <c r="BC38" s="130"/>
      <c r="BD38" s="130"/>
      <c r="BE38" s="130"/>
      <c r="BF38" s="130"/>
      <c r="BG38" s="130"/>
      <c r="BH38" s="130"/>
      <c r="BI38" s="130"/>
      <c r="BJ38" s="130"/>
      <c r="BK38" s="130"/>
      <c r="BL38" s="130"/>
      <c r="BM38" s="130"/>
      <c r="BN38" s="130"/>
      <c r="BO38" s="130"/>
      <c r="BP38" s="130"/>
      <c r="BQ38" s="130"/>
      <c r="BR38" s="130"/>
      <c r="BS38" s="130"/>
      <c r="BT38" s="130"/>
      <c r="BU38" s="130"/>
      <c r="BV38" s="130"/>
      <c r="BW38" s="130"/>
      <c r="BX38" s="130"/>
      <c r="BY38" s="131"/>
      <c r="BZ38" s="129">
        <f t="shared" ref="BZ38" si="1168">IF(BZ37&gt;0,(BZ36-BZ37)/BZ37,0)</f>
        <v>0</v>
      </c>
      <c r="CA38" s="130"/>
      <c r="CB38" s="130"/>
      <c r="CC38" s="130"/>
      <c r="CD38" s="130"/>
      <c r="CE38" s="130"/>
      <c r="CF38" s="130"/>
      <c r="CG38" s="130"/>
      <c r="CH38" s="130"/>
      <c r="CI38" s="130"/>
      <c r="CJ38" s="130"/>
      <c r="CK38" s="130"/>
      <c r="CL38" s="130"/>
      <c r="CM38" s="130"/>
      <c r="CN38" s="130"/>
      <c r="CO38" s="130"/>
      <c r="CP38" s="130"/>
      <c r="CQ38" s="130"/>
      <c r="CR38" s="130"/>
      <c r="CS38" s="130"/>
      <c r="CT38" s="130"/>
      <c r="CU38" s="130"/>
      <c r="CV38" s="130"/>
      <c r="CW38" s="130"/>
      <c r="CX38" s="130"/>
      <c r="CY38" s="130"/>
      <c r="CZ38" s="130"/>
      <c r="DA38" s="130"/>
      <c r="DB38" s="130"/>
      <c r="DC38" s="130"/>
      <c r="DD38" s="130"/>
      <c r="DE38" s="130"/>
      <c r="DF38" s="130"/>
      <c r="DG38" s="130"/>
      <c r="DH38" s="130"/>
      <c r="DI38" s="130"/>
      <c r="DJ38" s="130"/>
      <c r="DK38" s="131"/>
      <c r="DL38" s="99" t="s">
        <v>110</v>
      </c>
      <c r="DM38" s="100"/>
      <c r="DN38" s="100"/>
      <c r="DO38" s="100"/>
      <c r="DP38" s="100"/>
      <c r="DQ38" s="100"/>
      <c r="DR38" s="100"/>
      <c r="DS38" s="100"/>
      <c r="DT38" s="100"/>
      <c r="DU38" s="100"/>
      <c r="DV38" s="100"/>
      <c r="DW38" s="100"/>
      <c r="DX38" s="100"/>
      <c r="DY38" s="100"/>
      <c r="DZ38" s="100"/>
      <c r="EA38" s="100"/>
      <c r="EB38" s="100"/>
      <c r="EC38" s="100"/>
      <c r="ED38" s="100"/>
      <c r="EE38" s="100"/>
      <c r="EF38" s="100"/>
      <c r="EG38" s="100"/>
      <c r="EH38" s="100"/>
      <c r="EI38" s="100"/>
      <c r="EJ38" s="100"/>
      <c r="EK38" s="100"/>
      <c r="EL38" s="100"/>
      <c r="EM38" s="100"/>
      <c r="EN38" s="100"/>
      <c r="EO38" s="100"/>
      <c r="EP38" s="100"/>
      <c r="EQ38" s="100"/>
      <c r="ER38" s="100"/>
      <c r="ES38" s="100"/>
      <c r="ET38" s="100"/>
      <c r="EU38" s="100"/>
      <c r="EV38" s="100"/>
      <c r="EW38" s="101"/>
      <c r="EX38" s="99" t="s">
        <v>110</v>
      </c>
      <c r="EY38" s="100"/>
      <c r="EZ38" s="100"/>
      <c r="FA38" s="100"/>
      <c r="FB38" s="100"/>
      <c r="FC38" s="100"/>
      <c r="FD38" s="100"/>
      <c r="FE38" s="100"/>
      <c r="FF38" s="100"/>
      <c r="FG38" s="100"/>
      <c r="FH38" s="100"/>
      <c r="FI38" s="100"/>
      <c r="FJ38" s="100"/>
      <c r="FK38" s="100"/>
      <c r="FL38" s="100"/>
      <c r="FM38" s="100"/>
      <c r="FN38" s="100"/>
      <c r="FO38" s="100"/>
      <c r="FP38" s="100"/>
      <c r="FQ38" s="100"/>
      <c r="FR38" s="100"/>
      <c r="FS38" s="100"/>
      <c r="FT38" s="100"/>
      <c r="FU38" s="100"/>
      <c r="FV38" s="100"/>
      <c r="FW38" s="100"/>
      <c r="FX38" s="100"/>
      <c r="FY38" s="100"/>
      <c r="FZ38" s="100"/>
      <c r="GA38" s="100"/>
      <c r="GB38" s="100"/>
      <c r="GC38" s="100"/>
      <c r="GD38" s="100"/>
      <c r="GE38" s="100"/>
      <c r="GF38" s="100"/>
      <c r="GG38" s="100"/>
      <c r="GH38" s="100"/>
      <c r="GI38" s="101"/>
      <c r="GJ38" s="99" t="s">
        <v>110</v>
      </c>
      <c r="GK38" s="100"/>
      <c r="GL38" s="100"/>
      <c r="GM38" s="100"/>
      <c r="GN38" s="100"/>
      <c r="GO38" s="100"/>
      <c r="GP38" s="100"/>
      <c r="GQ38" s="100"/>
      <c r="GR38" s="100"/>
      <c r="GS38" s="100"/>
      <c r="GT38" s="100"/>
      <c r="GU38" s="100"/>
      <c r="GV38" s="100"/>
      <c r="GW38" s="100"/>
      <c r="GX38" s="100"/>
      <c r="GY38" s="100"/>
      <c r="GZ38" s="100"/>
      <c r="HA38" s="100"/>
      <c r="HB38" s="100"/>
      <c r="HC38" s="100"/>
      <c r="HD38" s="100"/>
      <c r="HE38" s="100"/>
      <c r="HF38" s="100"/>
      <c r="HG38" s="100"/>
      <c r="HH38" s="100"/>
      <c r="HI38" s="100"/>
      <c r="HJ38" s="100"/>
      <c r="HK38" s="100"/>
      <c r="HL38" s="100"/>
      <c r="HM38" s="100"/>
      <c r="HN38" s="100"/>
      <c r="HO38" s="100"/>
      <c r="HP38" s="100"/>
      <c r="HQ38" s="100"/>
      <c r="HR38" s="100"/>
      <c r="HS38" s="100"/>
      <c r="HT38" s="100"/>
      <c r="HU38" s="101"/>
      <c r="HV38" s="135" t="str">
        <f>IF(AND(HV36&lt;&gt;0,HV37&lt;&gt;0),(HV36-HV37)/HV37,IF(AND(HV36=0,HV37=0),"",IF(AND(HV36="",HV37=""),"",IF(AND(HV36=0,HV37=""),"",IF(AND(HV36="",HV37=0),"",1)))))</f>
        <v/>
      </c>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7"/>
      <c r="JH38" s="99" t="s">
        <v>110</v>
      </c>
      <c r="JI38" s="100"/>
      <c r="JJ38" s="100"/>
      <c r="JK38" s="100"/>
      <c r="JL38" s="100"/>
      <c r="JM38" s="100"/>
      <c r="JN38" s="100"/>
      <c r="JO38" s="100"/>
      <c r="JP38" s="100"/>
      <c r="JQ38" s="100"/>
      <c r="JR38" s="100"/>
      <c r="JS38" s="100"/>
      <c r="JT38" s="100"/>
      <c r="JU38" s="100"/>
      <c r="JV38" s="100"/>
      <c r="JW38" s="100"/>
      <c r="JX38" s="100"/>
      <c r="JY38" s="100"/>
      <c r="JZ38" s="100"/>
      <c r="KA38" s="100"/>
      <c r="KB38" s="100"/>
      <c r="KC38" s="100"/>
      <c r="KD38" s="100"/>
      <c r="KE38" s="100"/>
      <c r="KF38" s="100"/>
      <c r="KG38" s="100"/>
      <c r="KH38" s="100"/>
      <c r="KI38" s="100"/>
      <c r="KJ38" s="100"/>
      <c r="KK38" s="100"/>
      <c r="KL38" s="100"/>
      <c r="KM38" s="100"/>
      <c r="KN38" s="100"/>
      <c r="KO38" s="100"/>
      <c r="KP38" s="100"/>
      <c r="KQ38" s="100"/>
      <c r="KR38" s="100"/>
      <c r="KS38" s="101"/>
      <c r="KT38" s="99" t="s">
        <v>110</v>
      </c>
      <c r="KU38" s="100"/>
      <c r="KV38" s="100"/>
      <c r="KW38" s="100"/>
      <c r="KX38" s="100"/>
      <c r="KY38" s="100"/>
      <c r="KZ38" s="100"/>
      <c r="LA38" s="100"/>
      <c r="LB38" s="100"/>
      <c r="LC38" s="100"/>
      <c r="LD38" s="100"/>
      <c r="LE38" s="100"/>
      <c r="LF38" s="100"/>
      <c r="LG38" s="100"/>
      <c r="LH38" s="100"/>
      <c r="LI38" s="100"/>
      <c r="LJ38" s="100"/>
      <c r="LK38" s="100"/>
      <c r="LL38" s="100"/>
      <c r="LM38" s="100"/>
      <c r="LN38" s="100"/>
      <c r="LO38" s="100"/>
      <c r="LP38" s="100"/>
      <c r="LQ38" s="100"/>
      <c r="LR38" s="100"/>
      <c r="LS38" s="100"/>
      <c r="LT38" s="100"/>
      <c r="LU38" s="100"/>
      <c r="LV38" s="100"/>
      <c r="LW38" s="100"/>
      <c r="LX38" s="100"/>
      <c r="LY38" s="100"/>
      <c r="LZ38" s="100"/>
      <c r="MA38" s="100"/>
      <c r="MB38" s="100"/>
      <c r="MC38" s="100"/>
      <c r="MD38" s="100"/>
      <c r="ME38" s="101"/>
      <c r="MF38" s="99" t="s">
        <v>110</v>
      </c>
      <c r="MG38" s="100"/>
      <c r="MH38" s="100"/>
      <c r="MI38" s="100"/>
      <c r="MJ38" s="100"/>
      <c r="MK38" s="100"/>
      <c r="ML38" s="100"/>
      <c r="MM38" s="100"/>
      <c r="MN38" s="100"/>
      <c r="MO38" s="100"/>
      <c r="MP38" s="100"/>
      <c r="MQ38" s="100"/>
      <c r="MR38" s="100"/>
      <c r="MS38" s="100"/>
      <c r="MT38" s="100"/>
      <c r="MU38" s="100"/>
      <c r="MV38" s="100"/>
      <c r="MW38" s="100"/>
      <c r="MX38" s="100"/>
      <c r="MY38" s="100"/>
      <c r="MZ38" s="100"/>
      <c r="NA38" s="100"/>
      <c r="NB38" s="100"/>
      <c r="NC38" s="100"/>
      <c r="ND38" s="100"/>
      <c r="NE38" s="100"/>
      <c r="NF38" s="100"/>
      <c r="NG38" s="100"/>
      <c r="NH38" s="100"/>
      <c r="NI38" s="100"/>
      <c r="NJ38" s="100"/>
      <c r="NK38" s="100"/>
      <c r="NL38" s="100"/>
      <c r="NM38" s="100"/>
      <c r="NN38" s="100"/>
      <c r="NO38" s="100"/>
      <c r="NP38" s="100"/>
      <c r="NQ38" s="101"/>
      <c r="NR38" s="135" t="str">
        <f>IF(AND(NR36&lt;&gt;0,NR37&lt;&gt;0),(NR36-NR37)/NR37,IF(AND(NR36=0,NR37=0),"",IF(AND(NR36="",NR37=""),"",IF(AND(NR36=0,NR37=""),"",IF(AND(NR36="",NR37=0),"",1)))))</f>
        <v/>
      </c>
      <c r="NS38" s="136"/>
      <c r="NT38" s="136"/>
      <c r="NU38" s="136"/>
      <c r="NV38" s="136"/>
      <c r="NW38" s="136"/>
      <c r="NX38" s="136"/>
      <c r="NY38" s="136"/>
      <c r="NZ38" s="136"/>
      <c r="OA38" s="136"/>
      <c r="OB38" s="136"/>
      <c r="OC38" s="136"/>
      <c r="OD38" s="136"/>
      <c r="OE38" s="136"/>
      <c r="OF38" s="136"/>
      <c r="OG38" s="136"/>
      <c r="OH38" s="136"/>
      <c r="OI38" s="136"/>
      <c r="OJ38" s="136"/>
      <c r="OK38" s="136"/>
      <c r="OL38" s="136"/>
      <c r="OM38" s="136"/>
      <c r="ON38" s="136"/>
      <c r="OO38" s="136"/>
      <c r="OP38" s="136"/>
      <c r="OQ38" s="136"/>
      <c r="OR38" s="136"/>
      <c r="OS38" s="136"/>
      <c r="OT38" s="136"/>
      <c r="OU38" s="136"/>
      <c r="OV38" s="136"/>
      <c r="OW38" s="136"/>
      <c r="OX38" s="136"/>
      <c r="OY38" s="136"/>
      <c r="OZ38" s="136"/>
      <c r="PA38" s="136"/>
      <c r="PB38" s="136"/>
      <c r="PC38" s="137"/>
    </row>
    <row r="39" spans="1:419" x14ac:dyDescent="0.4">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19" x14ac:dyDescent="0.4">
      <c r="HV40" s="77">
        <f>HV22-HV21</f>
        <v>-1</v>
      </c>
      <c r="HW40" s="77">
        <f>HW22-HW21</f>
        <v>-3</v>
      </c>
      <c r="HX40" s="77">
        <f>HX22-HX21</f>
        <v>94515</v>
      </c>
      <c r="HY40" s="77">
        <f>HY22-HY21</f>
        <v>2</v>
      </c>
      <c r="HZ40" s="77">
        <f>HZ22-HZ21</f>
        <v>-2</v>
      </c>
    </row>
    <row r="42" spans="1:419" x14ac:dyDescent="0.4">
      <c r="B42" s="38"/>
      <c r="C42" s="38"/>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19" x14ac:dyDescent="0.4">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19" x14ac:dyDescent="0.4">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19" x14ac:dyDescent="0.4">
      <c r="B45" s="38"/>
      <c r="C45" s="38"/>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19" x14ac:dyDescent="0.4">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19" x14ac:dyDescent="0.4">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19" x14ac:dyDescent="0.4">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4">
      <c r="B49" s="38"/>
      <c r="C49" s="38"/>
      <c r="D49" s="38"/>
      <c r="E49" s="38"/>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4">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4">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4">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4">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4">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4">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4">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4">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4">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4">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4">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4">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4">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4">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4">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4">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4">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4">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4">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4">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4">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4">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4">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4">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4">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4">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4">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4">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4">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4">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4">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4">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4">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4">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4">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4">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4">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4">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4">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4">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4">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4">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4">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4">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4">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4">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4">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4">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4">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4">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4">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4">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4">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4">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4">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4">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4">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4">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4">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4">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4">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4">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4">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4">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4">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4">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4">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4">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4">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4">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4">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4">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4">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4">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4">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4">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4">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4">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4">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4">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4">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4">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4">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4">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4">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4">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4">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4">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4">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4">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4">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4">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4">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4">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4">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4">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4">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4">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4">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4">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4">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4">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4">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4">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4">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4">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4">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4">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4">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4">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4">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4">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4">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4">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4">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4">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4">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4">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4">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4">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4">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4">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4">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4">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4">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4">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4">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4">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4">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4">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4">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4">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4">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4">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4">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4">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4">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4">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4">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4">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4">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4">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4">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4">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4">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4">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4">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4">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4">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4">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4">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4">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4">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4">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4">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4">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4">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4">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4">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4">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4">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4">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4">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4">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4">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4">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4">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4">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4">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4">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4">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4">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4">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4">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4">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4">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4">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4">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4">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4">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4">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4">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4">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4">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4">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4">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4">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4">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4">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4">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4">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4">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4">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4">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4">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4">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4">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4">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4">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4">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4">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4">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4">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4">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4">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4">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4">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4">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4">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4">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4">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4">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4">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4">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4">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4">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4">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4">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4">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4">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4">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4">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4">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4">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4">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4">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4">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4">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4">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4">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4">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4">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4">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4">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4">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4">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4">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4">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4">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4">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4">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4">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4">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4">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4">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4">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4">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4">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4">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4">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4">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4">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4">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4">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4">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4">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4">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4">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4">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4">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4">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4">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4">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4">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4">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4">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4">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4">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4">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4">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4">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4">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4">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4">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4">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4">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4">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4">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4">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4">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4">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4">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4">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4">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4">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4">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4">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4">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4">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4">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4">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4">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4">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4">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4">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4">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4">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4">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4">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4">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4">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4">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4">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4">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4">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4">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4">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4">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4">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4">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4">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4">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4">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4">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4">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4">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4">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4">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4">
      <c r="J2642" s="13">
        <v>2030</v>
      </c>
    </row>
  </sheetData>
  <mergeCells count="77">
    <mergeCell ref="BZ37:DK37"/>
    <mergeCell ref="DL37:EW37"/>
    <mergeCell ref="HV37:JG37"/>
    <mergeCell ref="NR37:PC37"/>
    <mergeCell ref="EX37:GI37"/>
    <mergeCell ref="GJ37:HU37"/>
    <mergeCell ref="JH37:KS37"/>
    <mergeCell ref="KT37:ME37"/>
    <mergeCell ref="MF37:NQ37"/>
    <mergeCell ref="B38:AM38"/>
    <mergeCell ref="AN38:BY38"/>
    <mergeCell ref="BZ38:DK38"/>
    <mergeCell ref="HV38:JG38"/>
    <mergeCell ref="NR38:PC38"/>
    <mergeCell ref="DL38:EW38"/>
    <mergeCell ref="EX38:GI38"/>
    <mergeCell ref="GJ38:HU38"/>
    <mergeCell ref="JH38:KS38"/>
    <mergeCell ref="KT38:ME38"/>
    <mergeCell ref="MF38:NQ38"/>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GJ33:HU33"/>
    <mergeCell ref="DL33:EW33"/>
    <mergeCell ref="MF1:NQ1"/>
    <mergeCell ref="MF33:NQ33"/>
    <mergeCell ref="KT1:ME1"/>
    <mergeCell ref="KT33:ME33"/>
    <mergeCell ref="JH1:KS1"/>
    <mergeCell ref="EX1:GI1"/>
    <mergeCell ref="HV1:JG1"/>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s>
  <phoneticPr fontId="4" type="noConversion"/>
  <conditionalFormatting sqref="B32:PC32 B8:PC8 B11:PC11 B17:PC17 B20:PC20 B23:PC23 B26:PC26 B29:PC29 B14:PC14 B5:PC5">
    <cfRule type="cellIs" dxfId="2" priority="4" operator="lessThan">
      <formula>-0.01</formula>
    </cfRule>
    <cfRule type="cellIs" dxfId="1" priority="5" operator="greaterThan">
      <formula>0.01</formula>
    </cfRule>
    <cfRule type="cellIs" dxfId="0" priority="1" operator="between">
      <formula>-0.01</formula>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53125" defaultRowHeight="15" x14ac:dyDescent="0.4"/>
  <cols>
    <col min="1" max="1" width="13.81640625" style="15" customWidth="1"/>
    <col min="2" max="2" width="13.1796875" style="15" customWidth="1"/>
    <col min="3" max="3" width="11.453125" style="15"/>
    <col min="4" max="27" width="11.81640625" style="13" customWidth="1"/>
    <col min="28" max="16384" width="11.453125" style="13"/>
  </cols>
  <sheetData>
    <row r="1" spans="1:27" s="21" customFormat="1" ht="30" x14ac:dyDescent="0.3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4">
      <c r="A2" s="15" t="s">
        <v>63</v>
      </c>
      <c r="B2" s="15" t="s">
        <v>1</v>
      </c>
      <c r="C2" s="15">
        <v>2023</v>
      </c>
      <c r="D2" s="13">
        <v>10</v>
      </c>
      <c r="E2" s="13">
        <v>15</v>
      </c>
      <c r="F2" s="23">
        <v>-0.33333333333333331</v>
      </c>
      <c r="I2" s="13">
        <v>0</v>
      </c>
      <c r="L2" s="13">
        <v>0</v>
      </c>
      <c r="O2" s="13">
        <v>0</v>
      </c>
      <c r="R2" s="13">
        <v>0</v>
      </c>
      <c r="U2" s="13">
        <v>0</v>
      </c>
      <c r="X2" s="13">
        <v>0</v>
      </c>
      <c r="AA2" s="13">
        <v>0</v>
      </c>
    </row>
    <row r="3" spans="1:27" x14ac:dyDescent="0.4">
      <c r="A3" s="15" t="s">
        <v>63</v>
      </c>
      <c r="B3" s="15" t="s">
        <v>2</v>
      </c>
      <c r="C3" s="15">
        <v>2024</v>
      </c>
      <c r="F3" s="13">
        <v>0</v>
      </c>
      <c r="I3" s="13">
        <v>0</v>
      </c>
      <c r="L3" s="13">
        <v>0</v>
      </c>
      <c r="O3" s="13">
        <v>0</v>
      </c>
      <c r="R3" s="13">
        <v>0</v>
      </c>
      <c r="U3" s="13">
        <v>0</v>
      </c>
      <c r="X3" s="13">
        <v>0</v>
      </c>
      <c r="AA3" s="13">
        <v>0</v>
      </c>
    </row>
    <row r="4" spans="1:27" x14ac:dyDescent="0.4">
      <c r="A4" s="15" t="s">
        <v>63</v>
      </c>
      <c r="B4" s="15" t="s">
        <v>3</v>
      </c>
      <c r="C4" s="15">
        <v>2025</v>
      </c>
      <c r="F4" s="13">
        <v>0</v>
      </c>
      <c r="I4" s="13">
        <v>0</v>
      </c>
      <c r="L4" s="13">
        <v>0</v>
      </c>
      <c r="O4" s="13">
        <v>0</v>
      </c>
      <c r="R4" s="13">
        <v>0</v>
      </c>
      <c r="U4" s="13">
        <v>0</v>
      </c>
      <c r="X4" s="13">
        <v>0</v>
      </c>
      <c r="AA4" s="13">
        <v>0</v>
      </c>
    </row>
    <row r="5" spans="1:27" x14ac:dyDescent="0.4">
      <c r="A5" s="15" t="s">
        <v>63</v>
      </c>
      <c r="B5" s="15" t="s">
        <v>4</v>
      </c>
      <c r="C5" s="15">
        <v>2026</v>
      </c>
      <c r="F5" s="13">
        <v>0</v>
      </c>
      <c r="I5" s="13">
        <v>0</v>
      </c>
      <c r="L5" s="13">
        <v>0</v>
      </c>
      <c r="O5" s="13">
        <v>0</v>
      </c>
      <c r="R5" s="13">
        <v>0</v>
      </c>
      <c r="U5" s="13">
        <v>0</v>
      </c>
      <c r="X5" s="13">
        <v>0</v>
      </c>
      <c r="AA5" s="13">
        <v>0</v>
      </c>
    </row>
    <row r="6" spans="1:27" x14ac:dyDescent="0.4">
      <c r="A6" s="15" t="s">
        <v>64</v>
      </c>
      <c r="B6" s="15" t="s">
        <v>1</v>
      </c>
      <c r="C6" s="15">
        <v>2027</v>
      </c>
      <c r="F6" s="13">
        <v>0</v>
      </c>
      <c r="I6" s="13">
        <v>0</v>
      </c>
      <c r="L6" s="13">
        <v>0</v>
      </c>
      <c r="O6" s="13">
        <v>0</v>
      </c>
      <c r="R6" s="13">
        <v>0</v>
      </c>
      <c r="U6" s="13">
        <v>0</v>
      </c>
      <c r="X6" s="13">
        <v>0</v>
      </c>
      <c r="AA6" s="13">
        <v>0</v>
      </c>
    </row>
    <row r="7" spans="1:27" x14ac:dyDescent="0.4">
      <c r="A7" s="15" t="s">
        <v>64</v>
      </c>
      <c r="B7" s="15" t="s">
        <v>3</v>
      </c>
      <c r="C7" s="15">
        <v>2028</v>
      </c>
      <c r="F7" s="13">
        <v>0</v>
      </c>
      <c r="I7" s="13">
        <v>0</v>
      </c>
      <c r="L7" s="13">
        <v>0</v>
      </c>
      <c r="O7" s="13">
        <v>0</v>
      </c>
      <c r="R7" s="13">
        <v>0</v>
      </c>
      <c r="U7" s="13">
        <v>0</v>
      </c>
      <c r="X7" s="13">
        <v>0</v>
      </c>
      <c r="AA7" s="13">
        <v>0</v>
      </c>
    </row>
    <row r="8" spans="1:27" x14ac:dyDescent="0.4">
      <c r="A8" s="15" t="s">
        <v>64</v>
      </c>
      <c r="B8" s="15" t="s">
        <v>4</v>
      </c>
      <c r="C8" s="15">
        <v>2029</v>
      </c>
      <c r="F8" s="13">
        <v>0</v>
      </c>
      <c r="I8" s="13">
        <v>0</v>
      </c>
      <c r="L8" s="13">
        <v>0</v>
      </c>
      <c r="O8" s="13">
        <v>0</v>
      </c>
      <c r="R8" s="13">
        <v>0</v>
      </c>
      <c r="U8" s="13">
        <v>0</v>
      </c>
      <c r="X8" s="13">
        <v>0</v>
      </c>
      <c r="AA8" s="13">
        <v>0</v>
      </c>
    </row>
    <row r="9" spans="1:27" x14ac:dyDescent="0.4">
      <c r="A9" s="15" t="s">
        <v>64</v>
      </c>
      <c r="B9" s="15" t="s">
        <v>67</v>
      </c>
      <c r="C9" s="15">
        <v>2030</v>
      </c>
      <c r="F9" s="13">
        <v>0</v>
      </c>
      <c r="I9" s="13">
        <v>0</v>
      </c>
      <c r="L9" s="13">
        <v>0</v>
      </c>
      <c r="O9" s="13">
        <v>0</v>
      </c>
      <c r="R9" s="13">
        <v>0</v>
      </c>
      <c r="U9" s="13">
        <v>0</v>
      </c>
      <c r="X9" s="13">
        <v>0</v>
      </c>
      <c r="AA9" s="13">
        <v>0</v>
      </c>
    </row>
    <row r="10" spans="1:27" x14ac:dyDescent="0.4">
      <c r="C10" s="15">
        <v>2031</v>
      </c>
      <c r="F10" s="13">
        <v>0</v>
      </c>
      <c r="I10" s="13">
        <v>0</v>
      </c>
      <c r="L10" s="13">
        <v>0</v>
      </c>
      <c r="O10" s="13">
        <v>0</v>
      </c>
      <c r="R10" s="13">
        <v>0</v>
      </c>
      <c r="U10" s="13">
        <v>0</v>
      </c>
      <c r="X10" s="13">
        <v>0</v>
      </c>
      <c r="AA10" s="13">
        <v>0</v>
      </c>
    </row>
    <row r="11" spans="1:27" x14ac:dyDescent="0.4">
      <c r="C11" s="15">
        <v>2032</v>
      </c>
      <c r="F11" s="13">
        <v>0</v>
      </c>
      <c r="I11" s="13">
        <v>0</v>
      </c>
      <c r="L11" s="13">
        <v>0</v>
      </c>
      <c r="O11" s="13">
        <v>0</v>
      </c>
      <c r="R11" s="13">
        <v>0</v>
      </c>
      <c r="U11" s="13">
        <v>0</v>
      </c>
      <c r="X11" s="13">
        <v>0</v>
      </c>
      <c r="AA11" s="13">
        <v>0</v>
      </c>
    </row>
    <row r="12" spans="1:27" x14ac:dyDescent="0.4">
      <c r="C12" s="15">
        <v>2033</v>
      </c>
      <c r="F12" s="13">
        <v>0</v>
      </c>
      <c r="I12" s="13">
        <v>0</v>
      </c>
      <c r="L12" s="13">
        <v>0</v>
      </c>
      <c r="O12" s="13">
        <v>0</v>
      </c>
      <c r="R12" s="13">
        <v>0</v>
      </c>
      <c r="U12" s="13">
        <v>0</v>
      </c>
      <c r="X12" s="13">
        <v>0</v>
      </c>
      <c r="AA12" s="13">
        <v>0</v>
      </c>
    </row>
    <row r="13" spans="1:27" x14ac:dyDescent="0.4">
      <c r="C13" s="15">
        <v>2034</v>
      </c>
      <c r="F13" s="13">
        <v>0</v>
      </c>
      <c r="I13" s="13">
        <v>0</v>
      </c>
      <c r="L13" s="13">
        <v>0</v>
      </c>
      <c r="O13" s="13">
        <v>0</v>
      </c>
      <c r="R13" s="13">
        <v>0</v>
      </c>
      <c r="U13" s="13">
        <v>0</v>
      </c>
      <c r="X13" s="13">
        <v>0</v>
      </c>
      <c r="AA13" s="13">
        <v>0</v>
      </c>
    </row>
    <row r="14" spans="1:27" x14ac:dyDescent="0.4">
      <c r="C14" s="15">
        <v>2035</v>
      </c>
      <c r="F14" s="13">
        <v>0</v>
      </c>
      <c r="I14" s="13">
        <v>0</v>
      </c>
      <c r="L14" s="13">
        <v>0</v>
      </c>
      <c r="O14" s="13">
        <v>0</v>
      </c>
      <c r="R14" s="13">
        <v>0</v>
      </c>
      <c r="U14" s="13">
        <v>0</v>
      </c>
      <c r="X14" s="13">
        <v>0</v>
      </c>
      <c r="AA14" s="13">
        <v>0</v>
      </c>
    </row>
    <row r="15" spans="1:27" x14ac:dyDescent="0.4">
      <c r="C15" s="15">
        <v>2036</v>
      </c>
      <c r="F15" s="13">
        <v>0</v>
      </c>
      <c r="I15" s="13">
        <v>0</v>
      </c>
      <c r="L15" s="13">
        <v>0</v>
      </c>
      <c r="O15" s="13">
        <v>0</v>
      </c>
      <c r="R15" s="13">
        <v>0</v>
      </c>
      <c r="U15" s="13">
        <v>0</v>
      </c>
      <c r="X15" s="13">
        <v>0</v>
      </c>
      <c r="AA15" s="13">
        <v>0</v>
      </c>
    </row>
    <row r="16" spans="1:27" x14ac:dyDescent="0.4">
      <c r="C16" s="15">
        <v>2037</v>
      </c>
      <c r="F16" s="13">
        <v>0</v>
      </c>
      <c r="I16" s="13">
        <v>0</v>
      </c>
      <c r="L16" s="13">
        <v>0</v>
      </c>
      <c r="O16" s="13">
        <v>0</v>
      </c>
      <c r="R16" s="13">
        <v>0</v>
      </c>
      <c r="U16" s="13">
        <v>0</v>
      </c>
      <c r="X16" s="13">
        <v>0</v>
      </c>
      <c r="AA16" s="13">
        <v>0</v>
      </c>
    </row>
    <row r="17" spans="3:27" x14ac:dyDescent="0.4">
      <c r="C17" s="15">
        <v>2038</v>
      </c>
      <c r="F17" s="13">
        <v>0</v>
      </c>
      <c r="I17" s="13">
        <v>0</v>
      </c>
      <c r="L17" s="13">
        <v>0</v>
      </c>
      <c r="O17" s="13">
        <v>0</v>
      </c>
      <c r="R17" s="13">
        <v>0</v>
      </c>
      <c r="U17" s="13">
        <v>0</v>
      </c>
      <c r="X17" s="13">
        <v>0</v>
      </c>
      <c r="AA17" s="13">
        <v>0</v>
      </c>
    </row>
    <row r="18" spans="3:27" x14ac:dyDescent="0.4">
      <c r="C18" s="15">
        <v>2039</v>
      </c>
      <c r="F18" s="13">
        <v>0</v>
      </c>
      <c r="I18" s="13">
        <v>0</v>
      </c>
      <c r="L18" s="13">
        <v>0</v>
      </c>
      <c r="O18" s="13">
        <v>0</v>
      </c>
      <c r="R18" s="13">
        <v>0</v>
      </c>
      <c r="U18" s="13">
        <v>0</v>
      </c>
      <c r="X18" s="13">
        <v>0</v>
      </c>
      <c r="AA18" s="13">
        <v>0</v>
      </c>
    </row>
    <row r="19" spans="3:27" x14ac:dyDescent="0.4">
      <c r="C19" s="15">
        <v>2040</v>
      </c>
      <c r="F19" s="13">
        <v>0</v>
      </c>
      <c r="I19" s="13">
        <v>0</v>
      </c>
      <c r="L19" s="13">
        <v>0</v>
      </c>
      <c r="O19" s="13">
        <v>0</v>
      </c>
      <c r="R19" s="13">
        <v>0</v>
      </c>
      <c r="U19" s="13">
        <v>0</v>
      </c>
      <c r="X19" s="13">
        <v>0</v>
      </c>
      <c r="AA19" s="13">
        <v>0</v>
      </c>
    </row>
    <row r="20" spans="3:27" x14ac:dyDescent="0.4">
      <c r="C20" s="15">
        <v>2041</v>
      </c>
      <c r="F20" s="13">
        <v>0</v>
      </c>
      <c r="I20" s="13">
        <v>0</v>
      </c>
      <c r="L20" s="13">
        <v>0</v>
      </c>
      <c r="O20" s="13">
        <v>0</v>
      </c>
      <c r="R20" s="13">
        <v>0</v>
      </c>
      <c r="U20" s="13">
        <v>0</v>
      </c>
      <c r="X20" s="13">
        <v>0</v>
      </c>
      <c r="AA20" s="13">
        <v>0</v>
      </c>
    </row>
    <row r="21" spans="3:27" x14ac:dyDescent="0.4">
      <c r="C21" s="15">
        <v>2042</v>
      </c>
      <c r="F21" s="13">
        <v>0</v>
      </c>
      <c r="I21" s="13">
        <v>0</v>
      </c>
      <c r="L21" s="13">
        <v>0</v>
      </c>
      <c r="O21" s="13">
        <v>0</v>
      </c>
      <c r="R21" s="13">
        <v>0</v>
      </c>
      <c r="U21" s="13">
        <v>0</v>
      </c>
      <c r="X21" s="13">
        <v>0</v>
      </c>
      <c r="AA21" s="13">
        <v>0</v>
      </c>
    </row>
    <row r="22" spans="3:27" x14ac:dyDescent="0.4">
      <c r="C22" s="15">
        <v>2043</v>
      </c>
      <c r="F22" s="13">
        <v>0</v>
      </c>
      <c r="I22" s="13">
        <v>0</v>
      </c>
      <c r="L22" s="13">
        <v>0</v>
      </c>
      <c r="O22" s="13">
        <v>0</v>
      </c>
      <c r="R22" s="13">
        <v>0</v>
      </c>
      <c r="U22" s="13">
        <v>0</v>
      </c>
      <c r="X22" s="13">
        <v>0</v>
      </c>
      <c r="AA22" s="13">
        <v>0</v>
      </c>
    </row>
    <row r="23" spans="3:27" x14ac:dyDescent="0.4">
      <c r="C23" s="15">
        <v>2044</v>
      </c>
      <c r="F23" s="13">
        <v>0</v>
      </c>
      <c r="I23" s="13">
        <v>0</v>
      </c>
      <c r="L23" s="13">
        <v>0</v>
      </c>
      <c r="O23" s="13">
        <v>0</v>
      </c>
      <c r="R23" s="13">
        <v>0</v>
      </c>
      <c r="U23" s="13">
        <v>0</v>
      </c>
      <c r="X23" s="13">
        <v>0</v>
      </c>
      <c r="AA23" s="13">
        <v>0</v>
      </c>
    </row>
    <row r="24" spans="3:27" x14ac:dyDescent="0.4">
      <c r="C24" s="15">
        <v>2045</v>
      </c>
      <c r="F24" s="13">
        <v>0</v>
      </c>
      <c r="I24" s="13">
        <v>0</v>
      </c>
      <c r="L24" s="13">
        <v>0</v>
      </c>
      <c r="O24" s="13">
        <v>0</v>
      </c>
      <c r="R24" s="13">
        <v>0</v>
      </c>
      <c r="U24" s="13">
        <v>0</v>
      </c>
      <c r="X24" s="13">
        <v>0</v>
      </c>
      <c r="AA24" s="13">
        <v>0</v>
      </c>
    </row>
    <row r="25" spans="3:27" x14ac:dyDescent="0.4">
      <c r="C25" s="15">
        <v>2046</v>
      </c>
      <c r="F25" s="13">
        <v>0</v>
      </c>
      <c r="I25" s="13">
        <v>0</v>
      </c>
      <c r="L25" s="13">
        <v>0</v>
      </c>
      <c r="O25" s="13">
        <v>0</v>
      </c>
      <c r="R25" s="13">
        <v>0</v>
      </c>
      <c r="U25" s="13">
        <v>0</v>
      </c>
      <c r="X25" s="13">
        <v>0</v>
      </c>
      <c r="AA25" s="13">
        <v>0</v>
      </c>
    </row>
    <row r="26" spans="3:27" x14ac:dyDescent="0.4">
      <c r="C26" s="15">
        <v>2047</v>
      </c>
      <c r="F26" s="13">
        <v>0</v>
      </c>
      <c r="I26" s="13">
        <v>0</v>
      </c>
      <c r="L26" s="13">
        <v>0</v>
      </c>
      <c r="O26" s="13">
        <v>0</v>
      </c>
      <c r="R26" s="13">
        <v>0</v>
      </c>
      <c r="U26" s="13">
        <v>0</v>
      </c>
      <c r="X26" s="13">
        <v>0</v>
      </c>
      <c r="AA26" s="13">
        <v>0</v>
      </c>
    </row>
    <row r="27" spans="3:27" x14ac:dyDescent="0.4">
      <c r="C27" s="15">
        <v>2048</v>
      </c>
      <c r="F27" s="13">
        <v>0</v>
      </c>
      <c r="I27" s="13">
        <v>0</v>
      </c>
      <c r="L27" s="13">
        <v>0</v>
      </c>
      <c r="O27" s="13">
        <v>0</v>
      </c>
      <c r="R27" s="13">
        <v>0</v>
      </c>
      <c r="U27" s="13">
        <v>0</v>
      </c>
      <c r="X27" s="13">
        <v>0</v>
      </c>
      <c r="AA27" s="13">
        <v>0</v>
      </c>
    </row>
    <row r="28" spans="3:27" x14ac:dyDescent="0.4">
      <c r="C28" s="15">
        <v>2049</v>
      </c>
      <c r="F28" s="13">
        <v>0</v>
      </c>
      <c r="I28" s="13">
        <v>0</v>
      </c>
      <c r="L28" s="13">
        <v>0</v>
      </c>
      <c r="O28" s="13">
        <v>0</v>
      </c>
      <c r="R28" s="13">
        <v>0</v>
      </c>
      <c r="U28" s="13">
        <v>0</v>
      </c>
      <c r="X28" s="13">
        <v>0</v>
      </c>
      <c r="AA28" s="13">
        <v>0</v>
      </c>
    </row>
    <row r="29" spans="3:27" x14ac:dyDescent="0.4">
      <c r="C29" s="15">
        <v>2050</v>
      </c>
      <c r="F29" s="13">
        <v>0</v>
      </c>
      <c r="I29" s="13">
        <v>0</v>
      </c>
      <c r="L29" s="13">
        <v>0</v>
      </c>
      <c r="O29" s="13">
        <v>0</v>
      </c>
      <c r="R29" s="13">
        <v>0</v>
      </c>
      <c r="U29" s="13">
        <v>0</v>
      </c>
      <c r="X29" s="13">
        <v>0</v>
      </c>
      <c r="AA29" s="13">
        <v>0</v>
      </c>
    </row>
    <row r="30" spans="3:27" x14ac:dyDescent="0.4">
      <c r="C30" s="15">
        <v>2051</v>
      </c>
      <c r="F30" s="13">
        <v>0</v>
      </c>
      <c r="I30" s="13">
        <v>0</v>
      </c>
      <c r="L30" s="13">
        <v>0</v>
      </c>
      <c r="O30" s="13">
        <v>0</v>
      </c>
      <c r="R30" s="13">
        <v>0</v>
      </c>
      <c r="U30" s="13">
        <v>0</v>
      </c>
      <c r="X30" s="13">
        <v>0</v>
      </c>
      <c r="AA30" s="13">
        <v>0</v>
      </c>
    </row>
    <row r="31" spans="3:27" x14ac:dyDescent="0.4">
      <c r="C31" s="15">
        <v>2052</v>
      </c>
      <c r="F31" s="13">
        <v>0</v>
      </c>
      <c r="I31" s="13">
        <v>0</v>
      </c>
      <c r="L31" s="13">
        <v>0</v>
      </c>
      <c r="O31" s="13">
        <v>0</v>
      </c>
      <c r="R31" s="13">
        <v>0</v>
      </c>
      <c r="U31" s="13">
        <v>0</v>
      </c>
      <c r="X31" s="13">
        <v>0</v>
      </c>
      <c r="AA31" s="13">
        <v>0</v>
      </c>
    </row>
    <row r="32" spans="3:27" x14ac:dyDescent="0.4">
      <c r="C32" s="15">
        <v>2053</v>
      </c>
      <c r="F32" s="13">
        <v>0</v>
      </c>
      <c r="I32" s="13">
        <v>0</v>
      </c>
      <c r="L32" s="13">
        <v>0</v>
      </c>
      <c r="O32" s="13">
        <v>0</v>
      </c>
      <c r="R32" s="13">
        <v>0</v>
      </c>
      <c r="U32" s="13">
        <v>0</v>
      </c>
      <c r="X32" s="13">
        <v>0</v>
      </c>
      <c r="AA32" s="13">
        <v>0</v>
      </c>
    </row>
    <row r="33" spans="3:27" x14ac:dyDescent="0.4">
      <c r="C33" s="15">
        <v>2054</v>
      </c>
      <c r="F33" s="13">
        <v>0</v>
      </c>
      <c r="I33" s="13">
        <v>0</v>
      </c>
      <c r="L33" s="13">
        <v>0</v>
      </c>
      <c r="O33" s="13">
        <v>0</v>
      </c>
      <c r="R33" s="13">
        <v>0</v>
      </c>
      <c r="U33" s="13">
        <v>0</v>
      </c>
      <c r="X33" s="13">
        <v>0</v>
      </c>
      <c r="AA33" s="13">
        <v>0</v>
      </c>
    </row>
    <row r="34" spans="3:27" x14ac:dyDescent="0.4">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53125" defaultRowHeight="14.5" x14ac:dyDescent="0.35"/>
  <sheetData>
    <row r="1" spans="1:1" x14ac:dyDescent="0.35">
      <c r="A1" t="s">
        <v>65</v>
      </c>
    </row>
    <row r="2" spans="1:1" x14ac:dyDescent="0.35">
      <c r="A2" t="s">
        <v>1</v>
      </c>
    </row>
    <row r="3" spans="1:1" x14ac:dyDescent="0.35">
      <c r="A3" t="s">
        <v>2</v>
      </c>
    </row>
    <row r="4" spans="1:1" x14ac:dyDescent="0.35">
      <c r="A4" t="s">
        <v>3</v>
      </c>
    </row>
    <row r="5" spans="1:1" x14ac:dyDescent="0.35">
      <c r="A5" t="s">
        <v>4</v>
      </c>
    </row>
    <row r="6" spans="1:1" x14ac:dyDescent="0.3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topLeftCell="G1" zoomScale="70" zoomScaleNormal="70" workbookViewId="0">
      <pane ySplit="1" topLeftCell="A4133" activePane="bottomLeft" state="frozen"/>
      <selection pane="bottomLeft" activeCell="J1" sqref="J1:J1048576"/>
    </sheetView>
  </sheetViews>
  <sheetFormatPr defaultColWidth="11.453125" defaultRowHeight="14.5" x14ac:dyDescent="0.35"/>
  <cols>
    <col min="1" max="1" width="10.54296875" style="8" customWidth="1"/>
    <col min="2" max="2" width="7.81640625" style="8" customWidth="1"/>
    <col min="3" max="3" width="31.26953125" customWidth="1"/>
    <col min="4" max="4" width="65.453125" customWidth="1"/>
    <col min="5" max="5" width="9.54296875" style="8" customWidth="1"/>
    <col min="6" max="6" width="91.81640625" customWidth="1"/>
    <col min="7" max="7" width="8.54296875" style="8" customWidth="1"/>
    <col min="8" max="8" width="6.453125" customWidth="1"/>
    <col min="9" max="9" width="93" customWidth="1"/>
    <col min="10" max="10" width="50.7265625" customWidth="1"/>
  </cols>
  <sheetData>
    <row r="1" spans="1:10" s="3" customFormat="1" x14ac:dyDescent="0.35">
      <c r="A1" s="3" t="s">
        <v>33</v>
      </c>
      <c r="B1" s="3" t="s">
        <v>5</v>
      </c>
      <c r="C1" s="3" t="s">
        <v>0</v>
      </c>
      <c r="D1" s="3" t="s">
        <v>35</v>
      </c>
      <c r="E1" s="3" t="s">
        <v>33</v>
      </c>
      <c r="F1" s="3" t="s">
        <v>29</v>
      </c>
      <c r="G1" s="3" t="s">
        <v>30</v>
      </c>
      <c r="H1" s="3" t="s">
        <v>31</v>
      </c>
      <c r="I1" s="3" t="s">
        <v>32</v>
      </c>
      <c r="J1" s="3" t="s">
        <v>32</v>
      </c>
    </row>
    <row r="2" spans="1:10" x14ac:dyDescent="0.3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Jaime\Por presentar a ECP\Cantagallo\Garzas\[VRC_GARZAS_CF_SEC_20221231.xlsx]CF PDP'!</v>
      </c>
      <c r="G2" s="7" t="s">
        <v>47</v>
      </c>
      <c r="H2" s="4">
        <v>36</v>
      </c>
      <c r="I2" s="4" t="str">
        <f>_xlfn.CONCAT("='",F2:H2)</f>
        <v>='C:\Users\jaime.benazar\Quorum Business Solutions\Ecopetrol Prometeo - Documents\Planning Space Implementation\3. Analysis &amp; Design\Design\FC22\DRR Jaime\Por presentar a ECP\Cantagallo\Garzas\[VRC_GARZAS_CF_SEC_20221231.xlsx]CF PDP'!$AY$36</v>
      </c>
      <c r="J2" s="4" t="s">
        <v>129</v>
      </c>
    </row>
    <row r="3" spans="1:10" x14ac:dyDescent="0.3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Jaime\Por presentar a ECP\Cantagallo\Garzas\[VRC_GARZAS_CF_SEC_20221231.xlsx]CF PDP'!</v>
      </c>
      <c r="G3" s="7" t="s">
        <v>47</v>
      </c>
      <c r="H3" s="4">
        <f>IF(A3&lt;&gt;A2,36,H2+1)</f>
        <v>37</v>
      </c>
      <c r="I3" s="4" t="str">
        <f t="shared" ref="I3:I96" si="2">_xlfn.CONCAT("='",F3:H3)</f>
        <v>='C:\Users\jaime.benazar\Quorum Business Solutions\Ecopetrol Prometeo - Documents\Planning Space Implementation\3. Analysis &amp; Design\Design\FC22\DRR Jaime\Por presentar a ECP\Cantagallo\Garzas\[VRC_GARZAS_CF_SEC_20221231.xlsx]CF PDP'!$AY$37</v>
      </c>
      <c r="J3" s="4" t="s">
        <v>130</v>
      </c>
    </row>
    <row r="4" spans="1:10" x14ac:dyDescent="0.3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Jaime\Por presentar a ECP\Cantagallo\Garzas\[VRC_GARZAS_CF_SEC_20221231.xlsx]CF PDP'!</v>
      </c>
      <c r="G4" s="7" t="s">
        <v>47</v>
      </c>
      <c r="H4" s="4">
        <f t="shared" ref="H4:H97" si="4">IF(A4&lt;&gt;A3,36,H3+1)</f>
        <v>38</v>
      </c>
      <c r="I4" s="4" t="str">
        <f t="shared" si="2"/>
        <v>='C:\Users\jaime.benazar\Quorum Business Solutions\Ecopetrol Prometeo - Documents\Planning Space Implementation\3. Analysis &amp; Design\Design\FC22\DRR Jaime\Por presentar a ECP\Cantagallo\Garzas\[VRC_GARZAS_CF_SEC_20221231.xlsx]CF PDP'!$AY$38</v>
      </c>
      <c r="J4" s="4" t="s">
        <v>131</v>
      </c>
    </row>
    <row r="5" spans="1:10" x14ac:dyDescent="0.3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Jaime\Por presentar a ECP\Cantagallo\Garzas\[VRC_GARZAS_CF_SEC_20221231.xlsx]CF PDP'!</v>
      </c>
      <c r="G5" s="7" t="s">
        <v>47</v>
      </c>
      <c r="H5" s="4">
        <f t="shared" si="4"/>
        <v>39</v>
      </c>
      <c r="I5" s="4" t="str">
        <f t="shared" si="2"/>
        <v>='C:\Users\jaime.benazar\Quorum Business Solutions\Ecopetrol Prometeo - Documents\Planning Space Implementation\3. Analysis &amp; Design\Design\FC22\DRR Jaime\Por presentar a ECP\Cantagallo\Garzas\[VRC_GARZAS_CF_SEC_20221231.xlsx]CF PDP'!$AY$39</v>
      </c>
      <c r="J5" s="4" t="s">
        <v>132</v>
      </c>
    </row>
    <row r="6" spans="1:10" x14ac:dyDescent="0.3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Jaime\Por presentar a ECP\Cantagallo\Garzas\[VRC_GARZAS_CF_SEC_20221231.xlsx]CF PDP'!</v>
      </c>
      <c r="G6" s="7" t="s">
        <v>47</v>
      </c>
      <c r="H6" s="4">
        <f t="shared" si="4"/>
        <v>40</v>
      </c>
      <c r="I6" s="4" t="str">
        <f t="shared" si="2"/>
        <v>='C:\Users\jaime.benazar\Quorum Business Solutions\Ecopetrol Prometeo - Documents\Planning Space Implementation\3. Analysis &amp; Design\Design\FC22\DRR Jaime\Por presentar a ECP\Cantagallo\Garzas\[VRC_GARZAS_CF_SEC_20221231.xlsx]CF PDP'!$AY$40</v>
      </c>
      <c r="J6" s="4" t="s">
        <v>133</v>
      </c>
    </row>
    <row r="7" spans="1:10" x14ac:dyDescent="0.3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Jaime\Por presentar a ECP\Cantagallo\Garzas\[VRC_GARZAS_CF_SEC_20221231.xlsx]CF PDP'!</v>
      </c>
      <c r="G7" s="7" t="s">
        <v>47</v>
      </c>
      <c r="H7" s="4">
        <f t="shared" si="4"/>
        <v>41</v>
      </c>
      <c r="I7" s="4" t="str">
        <f t="shared" si="2"/>
        <v>='C:\Users\jaime.benazar\Quorum Business Solutions\Ecopetrol Prometeo - Documents\Planning Space Implementation\3. Analysis &amp; Design\Design\FC22\DRR Jaime\Por presentar a ECP\Cantagallo\Garzas\[VRC_GARZAS_CF_SEC_20221231.xlsx]CF PDP'!$AY$41</v>
      </c>
      <c r="J7" s="4" t="s">
        <v>134</v>
      </c>
    </row>
    <row r="8" spans="1:10" x14ac:dyDescent="0.3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Jaime\Por presentar a ECP\Cantagallo\Garzas\[VRC_GARZAS_CF_SEC_20221231.xlsx]CF PDP'!</v>
      </c>
      <c r="G8" s="7" t="s">
        <v>47</v>
      </c>
      <c r="H8" s="4">
        <f t="shared" si="4"/>
        <v>42</v>
      </c>
      <c r="I8" s="4" t="str">
        <f t="shared" si="2"/>
        <v>='C:\Users\jaime.benazar\Quorum Business Solutions\Ecopetrol Prometeo - Documents\Planning Space Implementation\3. Analysis &amp; Design\Design\FC22\DRR Jaime\Por presentar a ECP\Cantagallo\Garzas\[VRC_GARZAS_CF_SEC_20221231.xlsx]CF PDP'!$AY$42</v>
      </c>
      <c r="J8" s="4" t="s">
        <v>135</v>
      </c>
    </row>
    <row r="9" spans="1:10" x14ac:dyDescent="0.3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Jaime\Por presentar a ECP\Cantagallo\Garzas\[VRC_GARZAS_CF_SEC_20221231.xlsx]CF PDP'!</v>
      </c>
      <c r="G9" s="7" t="s">
        <v>47</v>
      </c>
      <c r="H9" s="4">
        <f t="shared" si="4"/>
        <v>43</v>
      </c>
      <c r="I9" s="4" t="str">
        <f t="shared" si="2"/>
        <v>='C:\Users\jaime.benazar\Quorum Business Solutions\Ecopetrol Prometeo - Documents\Planning Space Implementation\3. Analysis &amp; Design\Design\FC22\DRR Jaime\Por presentar a ECP\Cantagallo\Garzas\[VRC_GARZAS_CF_SEC_20221231.xlsx]CF PDP'!$AY$43</v>
      </c>
      <c r="J9" s="4" t="s">
        <v>136</v>
      </c>
    </row>
    <row r="10" spans="1:10" x14ac:dyDescent="0.3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Jaime\Por presentar a ECP\Cantagallo\Garzas\[VRC_GARZAS_CF_SEC_20221231.xlsx]CF PDP'!</v>
      </c>
      <c r="G10" s="7" t="s">
        <v>47</v>
      </c>
      <c r="H10" s="4">
        <f t="shared" si="4"/>
        <v>44</v>
      </c>
      <c r="I10" s="4" t="str">
        <f t="shared" si="2"/>
        <v>='C:\Users\jaime.benazar\Quorum Business Solutions\Ecopetrol Prometeo - Documents\Planning Space Implementation\3. Analysis &amp; Design\Design\FC22\DRR Jaime\Por presentar a ECP\Cantagallo\Garzas\[VRC_GARZAS_CF_SEC_20221231.xlsx]CF PDP'!$AY$44</v>
      </c>
      <c r="J10" s="4" t="s">
        <v>137</v>
      </c>
    </row>
    <row r="11" spans="1:10" x14ac:dyDescent="0.3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Jaime\Por presentar a ECP\Cantagallo\Garzas\[VRC_GARZAS_CF_SEC_20221231.xlsx]CF PDP'!</v>
      </c>
      <c r="G11" s="7" t="s">
        <v>47</v>
      </c>
      <c r="H11" s="4">
        <f t="shared" si="4"/>
        <v>45</v>
      </c>
      <c r="I11" s="4" t="str">
        <f t="shared" si="2"/>
        <v>='C:\Users\jaime.benazar\Quorum Business Solutions\Ecopetrol Prometeo - Documents\Planning Space Implementation\3. Analysis &amp; Design\Design\FC22\DRR Jaime\Por presentar a ECP\Cantagallo\Garzas\[VRC_GARZAS_CF_SEC_20221231.xlsx]CF PDP'!$AY$45</v>
      </c>
      <c r="J11" s="4" t="s">
        <v>138</v>
      </c>
    </row>
    <row r="12" spans="1:10" x14ac:dyDescent="0.3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Jaime\Por presentar a ECP\Cantagallo\Garzas\[VRC_GARZAS_CF_SEC_20221231.xlsx]CF PDP'!</v>
      </c>
      <c r="G12" s="7" t="s">
        <v>47</v>
      </c>
      <c r="H12" s="4">
        <f t="shared" si="4"/>
        <v>46</v>
      </c>
      <c r="I12" s="4" t="str">
        <f t="shared" si="2"/>
        <v>='C:\Users\jaime.benazar\Quorum Business Solutions\Ecopetrol Prometeo - Documents\Planning Space Implementation\3. Analysis &amp; Design\Design\FC22\DRR Jaime\Por presentar a ECP\Cantagallo\Garzas\[VRC_GARZAS_CF_SEC_20221231.xlsx]CF PDP'!$AY$46</v>
      </c>
      <c r="J12" s="4" t="s">
        <v>139</v>
      </c>
    </row>
    <row r="13" spans="1:10" x14ac:dyDescent="0.3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Jaime\Por presentar a ECP\Cantagallo\Garzas\[VRC_GARZAS_CF_SEC_20221231.xlsx]CF PDP'!</v>
      </c>
      <c r="G13" s="7" t="s">
        <v>47</v>
      </c>
      <c r="H13" s="4">
        <f t="shared" si="4"/>
        <v>47</v>
      </c>
      <c r="I13" s="4" t="str">
        <f t="shared" si="2"/>
        <v>='C:\Users\jaime.benazar\Quorum Business Solutions\Ecopetrol Prometeo - Documents\Planning Space Implementation\3. Analysis &amp; Design\Design\FC22\DRR Jaime\Por presentar a ECP\Cantagallo\Garzas\[VRC_GARZAS_CF_SEC_20221231.xlsx]CF PDP'!$AY$47</v>
      </c>
      <c r="J13" s="4" t="s">
        <v>140</v>
      </c>
    </row>
    <row r="14" spans="1:10" x14ac:dyDescent="0.3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Jaime\Por presentar a ECP\Cantagallo\Garzas\[VRC_GARZAS_CF_SEC_20221231.xlsx]CF PDP'!</v>
      </c>
      <c r="G14" s="7" t="s">
        <v>47</v>
      </c>
      <c r="H14" s="4">
        <f t="shared" si="4"/>
        <v>48</v>
      </c>
      <c r="I14" s="4" t="str">
        <f t="shared" si="2"/>
        <v>='C:\Users\jaime.benazar\Quorum Business Solutions\Ecopetrol Prometeo - Documents\Planning Space Implementation\3. Analysis &amp; Design\Design\FC22\DRR Jaime\Por presentar a ECP\Cantagallo\Garzas\[VRC_GARZAS_CF_SEC_20221231.xlsx]CF PDP'!$AY$48</v>
      </c>
      <c r="J14" s="4" t="s">
        <v>141</v>
      </c>
    </row>
    <row r="15" spans="1:10" x14ac:dyDescent="0.3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Jaime\Por presentar a ECP\Cantagallo\Garzas\[VRC_GARZAS_CF_SEC_20221231.xlsx]CF PDP'!</v>
      </c>
      <c r="G15" s="7" t="s">
        <v>47</v>
      </c>
      <c r="H15" s="4">
        <f t="shared" si="4"/>
        <v>49</v>
      </c>
      <c r="I15" s="4" t="str">
        <f t="shared" si="2"/>
        <v>='C:\Users\jaime.benazar\Quorum Business Solutions\Ecopetrol Prometeo - Documents\Planning Space Implementation\3. Analysis &amp; Design\Design\FC22\DRR Jaime\Por presentar a ECP\Cantagallo\Garzas\[VRC_GARZAS_CF_SEC_20221231.xlsx]CF PDP'!$AY$49</v>
      </c>
      <c r="J15" s="4" t="s">
        <v>142</v>
      </c>
    </row>
    <row r="16" spans="1:10" x14ac:dyDescent="0.3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Jaime\Por presentar a ECP\Cantagallo\Garzas\[VRC_GARZAS_CF_SEC_20221231.xlsx]CF PDP'!</v>
      </c>
      <c r="G16" s="7" t="s">
        <v>47</v>
      </c>
      <c r="H16" s="4">
        <f t="shared" si="4"/>
        <v>50</v>
      </c>
      <c r="I16" s="4" t="str">
        <f t="shared" si="2"/>
        <v>='C:\Users\jaime.benazar\Quorum Business Solutions\Ecopetrol Prometeo - Documents\Planning Space Implementation\3. Analysis &amp; Design\Design\FC22\DRR Jaime\Por presentar a ECP\Cantagallo\Garzas\[VRC_GARZAS_CF_SEC_20221231.xlsx]CF PDP'!$AY$50</v>
      </c>
      <c r="J16" s="4" t="s">
        <v>143</v>
      </c>
    </row>
    <row r="17" spans="1:10" x14ac:dyDescent="0.3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Jaime\Por presentar a ECP\Cantagallo\Garzas\[VRC_GARZAS_CF_SEC_20221231.xlsx]CF PDP'!</v>
      </c>
      <c r="G17" s="7" t="s">
        <v>47</v>
      </c>
      <c r="H17" s="4">
        <f t="shared" si="4"/>
        <v>51</v>
      </c>
      <c r="I17" s="4" t="str">
        <f t="shared" si="2"/>
        <v>='C:\Users\jaime.benazar\Quorum Business Solutions\Ecopetrol Prometeo - Documents\Planning Space Implementation\3. Analysis &amp; Design\Design\FC22\DRR Jaime\Por presentar a ECP\Cantagallo\Garzas\[VRC_GARZAS_CF_SEC_20221231.xlsx]CF PDP'!$AY$51</v>
      </c>
      <c r="J17" s="4" t="s">
        <v>144</v>
      </c>
    </row>
    <row r="18" spans="1:10" x14ac:dyDescent="0.3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Jaime\Por presentar a ECP\Cantagallo\Garzas\[VRC_GARZAS_CF_SEC_20221231.xlsx]CF PDP'!</v>
      </c>
      <c r="G18" s="7" t="s">
        <v>47</v>
      </c>
      <c r="H18" s="4">
        <f t="shared" si="4"/>
        <v>52</v>
      </c>
      <c r="I18" s="4" t="str">
        <f t="shared" si="2"/>
        <v>='C:\Users\jaime.benazar\Quorum Business Solutions\Ecopetrol Prometeo - Documents\Planning Space Implementation\3. Analysis &amp; Design\Design\FC22\DRR Jaime\Por presentar a ECP\Cantagallo\Garzas\[VRC_GARZAS_CF_SEC_20221231.xlsx]CF PDP'!$AY$52</v>
      </c>
      <c r="J18" s="4" t="s">
        <v>145</v>
      </c>
    </row>
    <row r="19" spans="1:10" x14ac:dyDescent="0.3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Jaime\Por presentar a ECP\Cantagallo\Garzas\[VRC_GARZAS_CF_SEC_20221231.xlsx]CF PDP'!</v>
      </c>
      <c r="G19" s="7" t="s">
        <v>47</v>
      </c>
      <c r="H19" s="4">
        <f t="shared" si="4"/>
        <v>53</v>
      </c>
      <c r="I19" s="4" t="str">
        <f t="shared" si="2"/>
        <v>='C:\Users\jaime.benazar\Quorum Business Solutions\Ecopetrol Prometeo - Documents\Planning Space Implementation\3. Analysis &amp; Design\Design\FC22\DRR Jaime\Por presentar a ECP\Cantagallo\Garzas\[VRC_GARZAS_CF_SEC_20221231.xlsx]CF PDP'!$AY$53</v>
      </c>
      <c r="J19" s="4" t="s">
        <v>146</v>
      </c>
    </row>
    <row r="20" spans="1:10" x14ac:dyDescent="0.3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Jaime\Por presentar a ECP\Cantagallo\Garzas\[VRC_GARZAS_CF_SEC_20221231.xlsx]CF PDP'!</v>
      </c>
      <c r="G20" s="7" t="s">
        <v>47</v>
      </c>
      <c r="H20" s="4">
        <f t="shared" si="4"/>
        <v>54</v>
      </c>
      <c r="I20" s="4" t="str">
        <f t="shared" si="2"/>
        <v>='C:\Users\jaime.benazar\Quorum Business Solutions\Ecopetrol Prometeo - Documents\Planning Space Implementation\3. Analysis &amp; Design\Design\FC22\DRR Jaime\Por presentar a ECP\Cantagallo\Garzas\[VRC_GARZAS_CF_SEC_20221231.xlsx]CF PDP'!$AY$54</v>
      </c>
      <c r="J20" s="4" t="s">
        <v>147</v>
      </c>
    </row>
    <row r="21" spans="1:10" x14ac:dyDescent="0.3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Jaime\Por presentar a ECP\Cantagallo\Garzas\[VRC_GARZAS_CF_SEC_20221231.xlsx]CF PDP'!</v>
      </c>
      <c r="G21" s="7" t="s">
        <v>47</v>
      </c>
      <c r="H21" s="4">
        <f>IF(A21&lt;&gt;A20,36,H20+1)</f>
        <v>55</v>
      </c>
      <c r="I21" s="4" t="str">
        <f t="shared" si="2"/>
        <v>='C:\Users\jaime.benazar\Quorum Business Solutions\Ecopetrol Prometeo - Documents\Planning Space Implementation\3. Analysis &amp; Design\Design\FC22\DRR Jaime\Por presentar a ECP\Cantagallo\Garzas\[VRC_GARZAS_CF_SEC_20221231.xlsx]CF PDP'!$AY$55</v>
      </c>
      <c r="J21" s="4" t="s">
        <v>148</v>
      </c>
    </row>
    <row r="22" spans="1:10" x14ac:dyDescent="0.3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Jaime\Por presentar a ECP\Cantagallo\Garzas\[VRC_GARZAS_CF_SEC_20221231.xlsx]CF PDP'!</v>
      </c>
      <c r="G22" s="7" t="s">
        <v>47</v>
      </c>
      <c r="H22" s="4">
        <f t="shared" si="4"/>
        <v>56</v>
      </c>
      <c r="I22" s="4" t="str">
        <f t="shared" si="2"/>
        <v>='C:\Users\jaime.benazar\Quorum Business Solutions\Ecopetrol Prometeo - Documents\Planning Space Implementation\3. Analysis &amp; Design\Design\FC22\DRR Jaime\Por presentar a ECP\Cantagallo\Garzas\[VRC_GARZAS_CF_SEC_20221231.xlsx]CF PDP'!$AY$56</v>
      </c>
      <c r="J22" s="4" t="s">
        <v>149</v>
      </c>
    </row>
    <row r="23" spans="1:10" x14ac:dyDescent="0.3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Jaime\Por presentar a ECP\Cantagallo\Garzas\[VRC_GARZAS_CF_SEC_20221231.xlsx]CF PDP'!</v>
      </c>
      <c r="G23" s="7" t="s">
        <v>47</v>
      </c>
      <c r="H23" s="4">
        <f t="shared" si="4"/>
        <v>57</v>
      </c>
      <c r="I23" s="4" t="str">
        <f t="shared" si="2"/>
        <v>='C:\Users\jaime.benazar\Quorum Business Solutions\Ecopetrol Prometeo - Documents\Planning Space Implementation\3. Analysis &amp; Design\Design\FC22\DRR Jaime\Por presentar a ECP\Cantagallo\Garzas\[VRC_GARZAS_CF_SEC_20221231.xlsx]CF PDP'!$AY$57</v>
      </c>
      <c r="J23" s="4" t="s">
        <v>150</v>
      </c>
    </row>
    <row r="24" spans="1:10" x14ac:dyDescent="0.3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Jaime\Por presentar a ECP\Cantagallo\Garzas\[VRC_GARZAS_CF_SEC_20221231.xlsx]CF PDP'!</v>
      </c>
      <c r="G24" s="7" t="s">
        <v>47</v>
      </c>
      <c r="H24" s="4">
        <f t="shared" si="4"/>
        <v>58</v>
      </c>
      <c r="I24" s="4" t="str">
        <f t="shared" si="2"/>
        <v>='C:\Users\jaime.benazar\Quorum Business Solutions\Ecopetrol Prometeo - Documents\Planning Space Implementation\3. Analysis &amp; Design\Design\FC22\DRR Jaime\Por presentar a ECP\Cantagallo\Garzas\[VRC_GARZAS_CF_SEC_20221231.xlsx]CF PDP'!$AY$58</v>
      </c>
      <c r="J24" s="4" t="s">
        <v>151</v>
      </c>
    </row>
    <row r="25" spans="1:10" x14ac:dyDescent="0.3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Jaime\Por presentar a ECP\Cantagallo\Garzas\[VRC_GARZAS_CF_SEC_20221231.xlsx]CF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Jaime\Por presentar a ECP\Cantagallo\Garzas\[VRC_GARZAS_CF_SEC_20221231.xlsx]CF PDP'!$AY$59</v>
      </c>
      <c r="J25" s="4" t="s">
        <v>152</v>
      </c>
    </row>
    <row r="26" spans="1:10" x14ac:dyDescent="0.3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Jaime\Por presentar a ECP\Cantagallo\Garzas\[VRC_GARZAS_CF_SEC_20221231.xlsx]CF PDP'!</v>
      </c>
      <c r="G26" s="7" t="s">
        <v>47</v>
      </c>
      <c r="H26" s="4">
        <f t="shared" si="10"/>
        <v>60</v>
      </c>
      <c r="I26" s="4" t="str">
        <f t="shared" si="11"/>
        <v>='C:\Users\jaime.benazar\Quorum Business Solutions\Ecopetrol Prometeo - Documents\Planning Space Implementation\3. Analysis &amp; Design\Design\FC22\DRR Jaime\Por presentar a ECP\Cantagallo\Garzas\[VRC_GARZAS_CF_SEC_20221231.xlsx]CF PDP'!$AY$60</v>
      </c>
      <c r="J26" s="4" t="s">
        <v>153</v>
      </c>
    </row>
    <row r="27" spans="1:10" x14ac:dyDescent="0.3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Jaime\Por presentar a ECP\Cantagallo\Garzas\[VRC_GARZAS_CF_SEC_20221231.xlsx]CF PDP'!</v>
      </c>
      <c r="G27" s="7" t="s">
        <v>47</v>
      </c>
      <c r="H27" s="4">
        <f t="shared" si="10"/>
        <v>61</v>
      </c>
      <c r="I27" s="4" t="str">
        <f t="shared" si="11"/>
        <v>='C:\Users\jaime.benazar\Quorum Business Solutions\Ecopetrol Prometeo - Documents\Planning Space Implementation\3. Analysis &amp; Design\Design\FC22\DRR Jaime\Por presentar a ECP\Cantagallo\Garzas\[VRC_GARZAS_CF_SEC_20221231.xlsx]CF PDP'!$AY$61</v>
      </c>
      <c r="J27" s="4" t="s">
        <v>154</v>
      </c>
    </row>
    <row r="28" spans="1:10" x14ac:dyDescent="0.3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Jaime\Por presentar a ECP\Cantagallo\Garzas\[VRC_GARZAS_CF_SEC_20221231.xlsx]CF PDP'!</v>
      </c>
      <c r="G28" s="7" t="s">
        <v>47</v>
      </c>
      <c r="H28" s="4">
        <f t="shared" si="10"/>
        <v>62</v>
      </c>
      <c r="I28" s="4" t="str">
        <f t="shared" si="11"/>
        <v>='C:\Users\jaime.benazar\Quorum Business Solutions\Ecopetrol Prometeo - Documents\Planning Space Implementation\3. Analysis &amp; Design\Design\FC22\DRR Jaime\Por presentar a ECP\Cantagallo\Garzas\[VRC_GARZAS_CF_SEC_20221231.xlsx]CF PDP'!$AY$62</v>
      </c>
      <c r="J28" s="4" t="s">
        <v>155</v>
      </c>
    </row>
    <row r="29" spans="1:10" x14ac:dyDescent="0.3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Jaime\Por presentar a ECP\Cantagallo\Garzas\[VRC_GARZAS_CF_SEC_20221231.xlsx]CF PDP'!</v>
      </c>
      <c r="G29" s="7" t="s">
        <v>47</v>
      </c>
      <c r="H29" s="4">
        <f t="shared" si="10"/>
        <v>63</v>
      </c>
      <c r="I29" s="4" t="str">
        <f t="shared" si="11"/>
        <v>='C:\Users\jaime.benazar\Quorum Business Solutions\Ecopetrol Prometeo - Documents\Planning Space Implementation\3. Analysis &amp; Design\Design\FC22\DRR Jaime\Por presentar a ECP\Cantagallo\Garzas\[VRC_GARZAS_CF_SEC_20221231.xlsx]CF PDP'!$AY$63</v>
      </c>
      <c r="J29" s="4" t="s">
        <v>156</v>
      </c>
    </row>
    <row r="30" spans="1:10" x14ac:dyDescent="0.3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Jaime\Por presentar a ECP\Cantagallo\Garzas\[VRC_GARZAS_CF_SEC_20221231.xlsx]CF PDP'!</v>
      </c>
      <c r="G30" s="7" t="s">
        <v>47</v>
      </c>
      <c r="H30" s="4">
        <f t="shared" si="10"/>
        <v>64</v>
      </c>
      <c r="I30" s="4" t="str">
        <f t="shared" si="11"/>
        <v>='C:\Users\jaime.benazar\Quorum Business Solutions\Ecopetrol Prometeo - Documents\Planning Space Implementation\3. Analysis &amp; Design\Design\FC22\DRR Jaime\Por presentar a ECP\Cantagallo\Garzas\[VRC_GARZAS_CF_SEC_20221231.xlsx]CF PDP'!$AY$64</v>
      </c>
      <c r="J30" s="4" t="s">
        <v>157</v>
      </c>
    </row>
    <row r="31" spans="1:10" x14ac:dyDescent="0.3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Jaime\Por presentar a ECP\Cantagallo\Garzas\[VRC_GARZAS_CF_SEC_20221231.xlsx]CF PDP'!</v>
      </c>
      <c r="G31" s="7" t="s">
        <v>47</v>
      </c>
      <c r="H31" s="4">
        <f t="shared" si="10"/>
        <v>65</v>
      </c>
      <c r="I31" s="4" t="str">
        <f t="shared" si="11"/>
        <v>='C:\Users\jaime.benazar\Quorum Business Solutions\Ecopetrol Prometeo - Documents\Planning Space Implementation\3. Analysis &amp; Design\Design\FC22\DRR Jaime\Por presentar a ECP\Cantagallo\Garzas\[VRC_GARZAS_CF_SEC_20221231.xlsx]CF PDP'!$AY$65</v>
      </c>
      <c r="J31" s="4" t="s">
        <v>158</v>
      </c>
    </row>
    <row r="32" spans="1:10" x14ac:dyDescent="0.3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Jaime\Por presentar a ECP\Cantagallo\Garzas\[VRC_GARZAS_CF_SEC_20221231.xlsx]CF PDP'!</v>
      </c>
      <c r="G32" s="7" t="s">
        <v>47</v>
      </c>
      <c r="H32" s="4">
        <f t="shared" si="10"/>
        <v>66</v>
      </c>
      <c r="I32" s="4" t="str">
        <f t="shared" si="11"/>
        <v>='C:\Users\jaime.benazar\Quorum Business Solutions\Ecopetrol Prometeo - Documents\Planning Space Implementation\3. Analysis &amp; Design\Design\FC22\DRR Jaime\Por presentar a ECP\Cantagallo\Garzas\[VRC_GARZAS_CF_SEC_20221231.xlsx]CF PDP'!$AY$66</v>
      </c>
      <c r="J32" s="4" t="s">
        <v>159</v>
      </c>
    </row>
    <row r="33" spans="1:10" x14ac:dyDescent="0.3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Jaime\Por presentar a ECP\Cantagallo\Garzas\[VRC_GARZAS_CF_SEC_20221231.xlsx]CF PDP'!</v>
      </c>
      <c r="G33" s="7" t="s">
        <v>47</v>
      </c>
      <c r="H33" s="4">
        <f t="shared" si="10"/>
        <v>67</v>
      </c>
      <c r="I33" s="4" t="str">
        <f t="shared" si="11"/>
        <v>='C:\Users\jaime.benazar\Quorum Business Solutions\Ecopetrol Prometeo - Documents\Planning Space Implementation\3. Analysis &amp; Design\Design\FC22\DRR Jaime\Por presentar a ECP\Cantagallo\Garzas\[VRC_GARZAS_CF_SEC_20221231.xlsx]CF PDP'!$AY$67</v>
      </c>
      <c r="J33" s="4" t="s">
        <v>160</v>
      </c>
    </row>
    <row r="34" spans="1:10" x14ac:dyDescent="0.3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Jaime\Por presentar a ECP\Cantagallo\Garzas\[VRC_GARZAS_CF_SEC_20221231.xlsx]CF PDP'!</v>
      </c>
      <c r="G34" s="7" t="s">
        <v>47</v>
      </c>
      <c r="H34" s="4">
        <f t="shared" si="10"/>
        <v>68</v>
      </c>
      <c r="I34" s="4" t="str">
        <f t="shared" si="11"/>
        <v>='C:\Users\jaime.benazar\Quorum Business Solutions\Ecopetrol Prometeo - Documents\Planning Space Implementation\3. Analysis &amp; Design\Design\FC22\DRR Jaime\Por presentar a ECP\Cantagallo\Garzas\[VRC_GARZAS_CF_SEC_20221231.xlsx]CF PDP'!$AY$68</v>
      </c>
      <c r="J34" s="4" t="s">
        <v>161</v>
      </c>
    </row>
    <row r="35" spans="1:10" x14ac:dyDescent="0.3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Jaime\Por presentar a ECP\Cantagallo\Garzas\[VRC_GARZAS_CF_SEC_20221231.xlsx]CF PDP'!</v>
      </c>
      <c r="G35" s="7" t="s">
        <v>47</v>
      </c>
      <c r="H35" s="4">
        <f t="shared" si="10"/>
        <v>69</v>
      </c>
      <c r="I35" s="4" t="str">
        <f t="shared" si="11"/>
        <v>='C:\Users\jaime.benazar\Quorum Business Solutions\Ecopetrol Prometeo - Documents\Planning Space Implementation\3. Analysis &amp; Design\Design\FC22\DRR Jaime\Por presentar a ECP\Cantagallo\Garzas\[VRC_GARZAS_CF_SEC_20221231.xlsx]CF PDP'!$AY$69</v>
      </c>
      <c r="J35" s="4" t="s">
        <v>162</v>
      </c>
    </row>
    <row r="36" spans="1:10" x14ac:dyDescent="0.3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Jaime\Por presentar a ECP\Cantagallo\Garzas\[VRC_GARZAS_CF_SEC_20221231.xlsx]CF PDP'!</v>
      </c>
      <c r="G36" s="7" t="s">
        <v>47</v>
      </c>
      <c r="H36" s="4">
        <f t="shared" si="10"/>
        <v>70</v>
      </c>
      <c r="I36" s="4" t="str">
        <f t="shared" si="11"/>
        <v>='C:\Users\jaime.benazar\Quorum Business Solutions\Ecopetrol Prometeo - Documents\Planning Space Implementation\3. Analysis &amp; Design\Design\FC22\DRR Jaime\Por presentar a ECP\Cantagallo\Garzas\[VRC_GARZAS_CF_SEC_20221231.xlsx]CF PDP'!$AY$70</v>
      </c>
      <c r="J36" s="4" t="s">
        <v>163</v>
      </c>
    </row>
    <row r="37" spans="1:10" x14ac:dyDescent="0.3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Jaime\Por presentar a ECP\Cantagallo\Garzas\[VRC_GARZAS_CF_SEC_20221231.xlsx]CF PDP'!</v>
      </c>
      <c r="G37" s="7" t="s">
        <v>47</v>
      </c>
      <c r="H37" s="4">
        <f t="shared" si="10"/>
        <v>71</v>
      </c>
      <c r="I37" s="4" t="str">
        <f t="shared" si="11"/>
        <v>='C:\Users\jaime.benazar\Quorum Business Solutions\Ecopetrol Prometeo - Documents\Planning Space Implementation\3. Analysis &amp; Design\Design\FC22\DRR Jaime\Por presentar a ECP\Cantagallo\Garzas\[VRC_GARZAS_CF_SEC_20221231.xlsx]CF PDP'!$AY$71</v>
      </c>
      <c r="J37" s="4" t="s">
        <v>164</v>
      </c>
    </row>
    <row r="38" spans="1:10" x14ac:dyDescent="0.3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Jaime\Por presentar a ECP\Cantagallo\Garzas\[VRC_GARZAS_CF_SEC_20221231.xlsx]CF PDP'!</v>
      </c>
      <c r="G38" s="7" t="s">
        <v>47</v>
      </c>
      <c r="H38" s="4">
        <f t="shared" si="10"/>
        <v>72</v>
      </c>
      <c r="I38" s="4" t="str">
        <f t="shared" si="11"/>
        <v>='C:\Users\jaime.benazar\Quorum Business Solutions\Ecopetrol Prometeo - Documents\Planning Space Implementation\3. Analysis &amp; Design\Design\FC22\DRR Jaime\Por presentar a ECP\Cantagallo\Garzas\[VRC_GARZAS_CF_SEC_20221231.xlsx]CF PDP'!$AY$72</v>
      </c>
      <c r="J38" s="4" t="s">
        <v>165</v>
      </c>
    </row>
    <row r="39" spans="1:10" x14ac:dyDescent="0.35">
      <c r="A39" s="7" t="s">
        <v>28</v>
      </c>
      <c r="B39" s="7"/>
      <c r="C39" s="4" t="s">
        <v>51</v>
      </c>
      <c r="D39" s="5"/>
      <c r="E39" s="10"/>
      <c r="F39" s="5" t="str">
        <f t="shared" si="1"/>
        <v xml:space="preserve"> </v>
      </c>
      <c r="G39" s="7"/>
      <c r="H39" s="4"/>
      <c r="I39" s="4"/>
      <c r="J39" s="4"/>
    </row>
    <row r="40" spans="1:10" x14ac:dyDescent="0.3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Jaime\Por presentar a ECP\Cantagallo\Garzas\[VRC_GARZAS_CF_SEC_20221231.xlsx]CF PNP'!</v>
      </c>
      <c r="G40" s="7" t="s">
        <v>47</v>
      </c>
      <c r="H40" s="4">
        <f>IF(A40&lt;&gt;A24,36,H24+1)</f>
        <v>36</v>
      </c>
      <c r="I40" s="4" t="str">
        <f t="shared" si="2"/>
        <v>='C:\Users\jaime.benazar\Quorum Business Solutions\Ecopetrol Prometeo - Documents\Planning Space Implementation\3. Analysis &amp; Design\Design\FC22\DRR Jaime\Por presentar a ECP\Cantagallo\Garzas\[VRC_GARZAS_CF_SEC_20221231.xlsx]CF PNP'!$AY$36</v>
      </c>
      <c r="J40" s="4" t="s">
        <v>166</v>
      </c>
    </row>
    <row r="41" spans="1:10" x14ac:dyDescent="0.3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Jaime\Por presentar a ECP\Cantagallo\Garzas\[VRC_GARZAS_CF_SEC_20221231.xlsx]CF PNP'!</v>
      </c>
      <c r="G41" s="7" t="s">
        <v>47</v>
      </c>
      <c r="H41" s="4">
        <f t="shared" si="4"/>
        <v>37</v>
      </c>
      <c r="I41" s="4" t="str">
        <f t="shared" si="2"/>
        <v>='C:\Users\jaime.benazar\Quorum Business Solutions\Ecopetrol Prometeo - Documents\Planning Space Implementation\3. Analysis &amp; Design\Design\FC22\DRR Jaime\Por presentar a ECP\Cantagallo\Garzas\[VRC_GARZAS_CF_SEC_20221231.xlsx]CF PNP'!$AY$37</v>
      </c>
      <c r="J41" s="4" t="s">
        <v>167</v>
      </c>
    </row>
    <row r="42" spans="1:10" x14ac:dyDescent="0.3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Jaime\Por presentar a ECP\Cantagallo\Garzas\[VRC_GARZAS_CF_SEC_20221231.xlsx]CF PNP'!</v>
      </c>
      <c r="G42" s="7" t="s">
        <v>47</v>
      </c>
      <c r="H42" s="4">
        <f t="shared" si="4"/>
        <v>38</v>
      </c>
      <c r="I42" s="4" t="str">
        <f t="shared" si="2"/>
        <v>='C:\Users\jaime.benazar\Quorum Business Solutions\Ecopetrol Prometeo - Documents\Planning Space Implementation\3. Analysis &amp; Design\Design\FC22\DRR Jaime\Por presentar a ECP\Cantagallo\Garzas\[VRC_GARZAS_CF_SEC_20221231.xlsx]CF PNP'!$AY$38</v>
      </c>
      <c r="J42" s="4" t="s">
        <v>168</v>
      </c>
    </row>
    <row r="43" spans="1:10" x14ac:dyDescent="0.3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Jaime\Por presentar a ECP\Cantagallo\Garzas\[VRC_GARZAS_CF_SEC_20221231.xlsx]CF PNP'!</v>
      </c>
      <c r="G43" s="7" t="s">
        <v>47</v>
      </c>
      <c r="H43" s="4">
        <f t="shared" si="4"/>
        <v>39</v>
      </c>
      <c r="I43" s="4" t="str">
        <f t="shared" si="2"/>
        <v>='C:\Users\jaime.benazar\Quorum Business Solutions\Ecopetrol Prometeo - Documents\Planning Space Implementation\3. Analysis &amp; Design\Design\FC22\DRR Jaime\Por presentar a ECP\Cantagallo\Garzas\[VRC_GARZAS_CF_SEC_20221231.xlsx]CF PNP'!$AY$39</v>
      </c>
      <c r="J43" s="4" t="s">
        <v>169</v>
      </c>
    </row>
    <row r="44" spans="1:10" x14ac:dyDescent="0.3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Jaime\Por presentar a ECP\Cantagallo\Garzas\[VRC_GARZAS_CF_SEC_20221231.xlsx]CF PNP'!</v>
      </c>
      <c r="G44" s="7" t="s">
        <v>47</v>
      </c>
      <c r="H44" s="4">
        <f t="shared" si="4"/>
        <v>40</v>
      </c>
      <c r="I44" s="4" t="str">
        <f t="shared" si="2"/>
        <v>='C:\Users\jaime.benazar\Quorum Business Solutions\Ecopetrol Prometeo - Documents\Planning Space Implementation\3. Analysis &amp; Design\Design\FC22\DRR Jaime\Por presentar a ECP\Cantagallo\Garzas\[VRC_GARZAS_CF_SEC_20221231.xlsx]CF PNP'!$AY$40</v>
      </c>
      <c r="J44" s="4" t="s">
        <v>170</v>
      </c>
    </row>
    <row r="45" spans="1:10" x14ac:dyDescent="0.3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Jaime\Por presentar a ECP\Cantagallo\Garzas\[VRC_GARZAS_CF_SEC_20221231.xlsx]CF PNP'!</v>
      </c>
      <c r="G45" s="7" t="s">
        <v>47</v>
      </c>
      <c r="H45" s="4">
        <f t="shared" si="4"/>
        <v>41</v>
      </c>
      <c r="I45" s="4" t="str">
        <f t="shared" si="2"/>
        <v>='C:\Users\jaime.benazar\Quorum Business Solutions\Ecopetrol Prometeo - Documents\Planning Space Implementation\3. Analysis &amp; Design\Design\FC22\DRR Jaime\Por presentar a ECP\Cantagallo\Garzas\[VRC_GARZAS_CF_SEC_20221231.xlsx]CF PNP'!$AY$41</v>
      </c>
      <c r="J45" s="4" t="s">
        <v>171</v>
      </c>
    </row>
    <row r="46" spans="1:10" x14ac:dyDescent="0.3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Jaime\Por presentar a ECP\Cantagallo\Garzas\[VRC_GARZAS_CF_SEC_20221231.xlsx]CF PNP'!</v>
      </c>
      <c r="G46" s="7" t="s">
        <v>47</v>
      </c>
      <c r="H46" s="4">
        <f t="shared" si="4"/>
        <v>42</v>
      </c>
      <c r="I46" s="4" t="str">
        <f t="shared" si="2"/>
        <v>='C:\Users\jaime.benazar\Quorum Business Solutions\Ecopetrol Prometeo - Documents\Planning Space Implementation\3. Analysis &amp; Design\Design\FC22\DRR Jaime\Por presentar a ECP\Cantagallo\Garzas\[VRC_GARZAS_CF_SEC_20221231.xlsx]CF PNP'!$AY$42</v>
      </c>
      <c r="J46" s="4" t="s">
        <v>172</v>
      </c>
    </row>
    <row r="47" spans="1:10" x14ac:dyDescent="0.3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Jaime\Por presentar a ECP\Cantagallo\Garzas\[VRC_GARZAS_CF_SEC_20221231.xlsx]CF PNP'!</v>
      </c>
      <c r="G47" s="7" t="s">
        <v>47</v>
      </c>
      <c r="H47" s="4">
        <f t="shared" si="4"/>
        <v>43</v>
      </c>
      <c r="I47" s="4" t="str">
        <f t="shared" si="2"/>
        <v>='C:\Users\jaime.benazar\Quorum Business Solutions\Ecopetrol Prometeo - Documents\Planning Space Implementation\3. Analysis &amp; Design\Design\FC22\DRR Jaime\Por presentar a ECP\Cantagallo\Garzas\[VRC_GARZAS_CF_SEC_20221231.xlsx]CF PNP'!$AY$43</v>
      </c>
      <c r="J47" s="4" t="s">
        <v>173</v>
      </c>
    </row>
    <row r="48" spans="1:10" x14ac:dyDescent="0.3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Jaime\Por presentar a ECP\Cantagallo\Garzas\[VRC_GARZAS_CF_SEC_20221231.xlsx]CF PNP'!</v>
      </c>
      <c r="G48" s="7" t="s">
        <v>47</v>
      </c>
      <c r="H48" s="4">
        <f t="shared" si="4"/>
        <v>44</v>
      </c>
      <c r="I48" s="4" t="str">
        <f t="shared" si="2"/>
        <v>='C:\Users\jaime.benazar\Quorum Business Solutions\Ecopetrol Prometeo - Documents\Planning Space Implementation\3. Analysis &amp; Design\Design\FC22\DRR Jaime\Por presentar a ECP\Cantagallo\Garzas\[VRC_GARZAS_CF_SEC_20221231.xlsx]CF PNP'!$AY$44</v>
      </c>
      <c r="J48" s="4" t="s">
        <v>174</v>
      </c>
    </row>
    <row r="49" spans="1:10" x14ac:dyDescent="0.3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Jaime\Por presentar a ECP\Cantagallo\Garzas\[VRC_GARZAS_CF_SEC_20221231.xlsx]CF PNP'!</v>
      </c>
      <c r="G49" s="7" t="s">
        <v>47</v>
      </c>
      <c r="H49" s="4">
        <f t="shared" si="4"/>
        <v>45</v>
      </c>
      <c r="I49" s="4" t="str">
        <f t="shared" si="2"/>
        <v>='C:\Users\jaime.benazar\Quorum Business Solutions\Ecopetrol Prometeo - Documents\Planning Space Implementation\3. Analysis &amp; Design\Design\FC22\DRR Jaime\Por presentar a ECP\Cantagallo\Garzas\[VRC_GARZAS_CF_SEC_20221231.xlsx]CF PNP'!$AY$45</v>
      </c>
      <c r="J49" s="4" t="s">
        <v>175</v>
      </c>
    </row>
    <row r="50" spans="1:10" x14ac:dyDescent="0.3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Jaime\Por presentar a ECP\Cantagallo\Garzas\[VRC_GARZAS_CF_SEC_20221231.xlsx]CF PNP'!</v>
      </c>
      <c r="G50" s="7" t="s">
        <v>47</v>
      </c>
      <c r="H50" s="4">
        <f t="shared" si="4"/>
        <v>46</v>
      </c>
      <c r="I50" s="4" t="str">
        <f t="shared" si="2"/>
        <v>='C:\Users\jaime.benazar\Quorum Business Solutions\Ecopetrol Prometeo - Documents\Planning Space Implementation\3. Analysis &amp; Design\Design\FC22\DRR Jaime\Por presentar a ECP\Cantagallo\Garzas\[VRC_GARZAS_CF_SEC_20221231.xlsx]CF PNP'!$AY$46</v>
      </c>
      <c r="J50" s="4" t="s">
        <v>176</v>
      </c>
    </row>
    <row r="51" spans="1:10" x14ac:dyDescent="0.3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Jaime\Por presentar a ECP\Cantagallo\Garzas\[VRC_GARZAS_CF_SEC_20221231.xlsx]CF PNP'!</v>
      </c>
      <c r="G51" s="7" t="s">
        <v>47</v>
      </c>
      <c r="H51" s="4">
        <f t="shared" si="4"/>
        <v>47</v>
      </c>
      <c r="I51" s="4" t="str">
        <f t="shared" si="2"/>
        <v>='C:\Users\jaime.benazar\Quorum Business Solutions\Ecopetrol Prometeo - Documents\Planning Space Implementation\3. Analysis &amp; Design\Design\FC22\DRR Jaime\Por presentar a ECP\Cantagallo\Garzas\[VRC_GARZAS_CF_SEC_20221231.xlsx]CF PNP'!$AY$47</v>
      </c>
      <c r="J51" s="4" t="s">
        <v>177</v>
      </c>
    </row>
    <row r="52" spans="1:10" x14ac:dyDescent="0.3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Jaime\Por presentar a ECP\Cantagallo\Garzas\[VRC_GARZAS_CF_SEC_20221231.xlsx]CF PNP'!</v>
      </c>
      <c r="G52" s="7" t="s">
        <v>47</v>
      </c>
      <c r="H52" s="4">
        <f t="shared" si="4"/>
        <v>48</v>
      </c>
      <c r="I52" s="4" t="str">
        <f t="shared" si="2"/>
        <v>='C:\Users\jaime.benazar\Quorum Business Solutions\Ecopetrol Prometeo - Documents\Planning Space Implementation\3. Analysis &amp; Design\Design\FC22\DRR Jaime\Por presentar a ECP\Cantagallo\Garzas\[VRC_GARZAS_CF_SEC_20221231.xlsx]CF PNP'!$AY$48</v>
      </c>
      <c r="J52" s="4" t="s">
        <v>178</v>
      </c>
    </row>
    <row r="53" spans="1:10" x14ac:dyDescent="0.3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Jaime\Por presentar a ECP\Cantagallo\Garzas\[VRC_GARZAS_CF_SEC_20221231.xlsx]CF PNP'!</v>
      </c>
      <c r="G53" s="7" t="s">
        <v>47</v>
      </c>
      <c r="H53" s="4">
        <f t="shared" si="4"/>
        <v>49</v>
      </c>
      <c r="I53" s="4" t="str">
        <f t="shared" si="2"/>
        <v>='C:\Users\jaime.benazar\Quorum Business Solutions\Ecopetrol Prometeo - Documents\Planning Space Implementation\3. Analysis &amp; Design\Design\FC22\DRR Jaime\Por presentar a ECP\Cantagallo\Garzas\[VRC_GARZAS_CF_SEC_20221231.xlsx]CF PNP'!$AY$49</v>
      </c>
      <c r="J53" s="4" t="s">
        <v>179</v>
      </c>
    </row>
    <row r="54" spans="1:10" x14ac:dyDescent="0.3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Jaime\Por presentar a ECP\Cantagallo\Garzas\[VRC_GARZAS_CF_SEC_20221231.xlsx]CF PNP'!</v>
      </c>
      <c r="G54" s="7" t="s">
        <v>47</v>
      </c>
      <c r="H54" s="4">
        <f t="shared" si="4"/>
        <v>50</v>
      </c>
      <c r="I54" s="4" t="str">
        <f t="shared" si="2"/>
        <v>='C:\Users\jaime.benazar\Quorum Business Solutions\Ecopetrol Prometeo - Documents\Planning Space Implementation\3. Analysis &amp; Design\Design\FC22\DRR Jaime\Por presentar a ECP\Cantagallo\Garzas\[VRC_GARZAS_CF_SEC_20221231.xlsx]CF PNP'!$AY$50</v>
      </c>
      <c r="J54" s="4" t="s">
        <v>180</v>
      </c>
    </row>
    <row r="55" spans="1:10" x14ac:dyDescent="0.3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Jaime\Por presentar a ECP\Cantagallo\Garzas\[VRC_GARZAS_CF_SEC_20221231.xlsx]CF PNP'!</v>
      </c>
      <c r="G55" s="7" t="s">
        <v>47</v>
      </c>
      <c r="H55" s="4">
        <f t="shared" si="4"/>
        <v>51</v>
      </c>
      <c r="I55" s="4" t="str">
        <f t="shared" si="2"/>
        <v>='C:\Users\jaime.benazar\Quorum Business Solutions\Ecopetrol Prometeo - Documents\Planning Space Implementation\3. Analysis &amp; Design\Design\FC22\DRR Jaime\Por presentar a ECP\Cantagallo\Garzas\[VRC_GARZAS_CF_SEC_20221231.xlsx]CF PNP'!$AY$51</v>
      </c>
      <c r="J55" s="4" t="s">
        <v>181</v>
      </c>
    </row>
    <row r="56" spans="1:10" x14ac:dyDescent="0.3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Jaime\Por presentar a ECP\Cantagallo\Garzas\[VRC_GARZAS_CF_SEC_20221231.xlsx]CF PNP'!</v>
      </c>
      <c r="G56" s="7" t="s">
        <v>47</v>
      </c>
      <c r="H56" s="4">
        <f t="shared" si="4"/>
        <v>52</v>
      </c>
      <c r="I56" s="4" t="str">
        <f t="shared" si="2"/>
        <v>='C:\Users\jaime.benazar\Quorum Business Solutions\Ecopetrol Prometeo - Documents\Planning Space Implementation\3. Analysis &amp; Design\Design\FC22\DRR Jaime\Por presentar a ECP\Cantagallo\Garzas\[VRC_GARZAS_CF_SEC_20221231.xlsx]CF PNP'!$AY$52</v>
      </c>
      <c r="J56" s="4" t="s">
        <v>182</v>
      </c>
    </row>
    <row r="57" spans="1:10" x14ac:dyDescent="0.3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Jaime\Por presentar a ECP\Cantagallo\Garzas\[VRC_GARZAS_CF_SEC_20221231.xlsx]CF PNP'!</v>
      </c>
      <c r="G57" s="7" t="s">
        <v>47</v>
      </c>
      <c r="H57" s="4">
        <f t="shared" si="4"/>
        <v>53</v>
      </c>
      <c r="I57" s="4" t="str">
        <f t="shared" si="2"/>
        <v>='C:\Users\jaime.benazar\Quorum Business Solutions\Ecopetrol Prometeo - Documents\Planning Space Implementation\3. Analysis &amp; Design\Design\FC22\DRR Jaime\Por presentar a ECP\Cantagallo\Garzas\[VRC_GARZAS_CF_SEC_20221231.xlsx]CF PNP'!$AY$53</v>
      </c>
      <c r="J57" s="4" t="s">
        <v>183</v>
      </c>
    </row>
    <row r="58" spans="1:10" x14ac:dyDescent="0.3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Jaime\Por presentar a ECP\Cantagallo\Garzas\[VRC_GARZAS_CF_SEC_20221231.xlsx]CF PNP'!</v>
      </c>
      <c r="G58" s="7" t="s">
        <v>47</v>
      </c>
      <c r="H58" s="4">
        <f t="shared" si="4"/>
        <v>54</v>
      </c>
      <c r="I58" s="4" t="str">
        <f t="shared" si="2"/>
        <v>='C:\Users\jaime.benazar\Quorum Business Solutions\Ecopetrol Prometeo - Documents\Planning Space Implementation\3. Analysis &amp; Design\Design\FC22\DRR Jaime\Por presentar a ECP\Cantagallo\Garzas\[VRC_GARZAS_CF_SEC_20221231.xlsx]CF PNP'!$AY$54</v>
      </c>
      <c r="J58" s="4" t="s">
        <v>184</v>
      </c>
    </row>
    <row r="59" spans="1:10" x14ac:dyDescent="0.3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Jaime\Por presentar a ECP\Cantagallo\Garzas\[VRC_GARZAS_CF_SEC_20221231.xlsx]CF PNP'!</v>
      </c>
      <c r="G59" s="7" t="s">
        <v>47</v>
      </c>
      <c r="H59" s="4">
        <f t="shared" si="4"/>
        <v>55</v>
      </c>
      <c r="I59" s="4" t="str">
        <f t="shared" si="2"/>
        <v>='C:\Users\jaime.benazar\Quorum Business Solutions\Ecopetrol Prometeo - Documents\Planning Space Implementation\3. Analysis &amp; Design\Design\FC22\DRR Jaime\Por presentar a ECP\Cantagallo\Garzas\[VRC_GARZAS_CF_SEC_20221231.xlsx]CF PNP'!$AY$55</v>
      </c>
      <c r="J59" s="4" t="s">
        <v>185</v>
      </c>
    </row>
    <row r="60" spans="1:10" x14ac:dyDescent="0.3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Jaime\Por presentar a ECP\Cantagallo\Garzas\[VRC_GARZAS_CF_SEC_20221231.xlsx]CF PNP'!</v>
      </c>
      <c r="G60" s="7" t="s">
        <v>47</v>
      </c>
      <c r="H60" s="4">
        <f t="shared" si="4"/>
        <v>56</v>
      </c>
      <c r="I60" s="4" t="str">
        <f t="shared" si="2"/>
        <v>='C:\Users\jaime.benazar\Quorum Business Solutions\Ecopetrol Prometeo - Documents\Planning Space Implementation\3. Analysis &amp; Design\Design\FC22\DRR Jaime\Por presentar a ECP\Cantagallo\Garzas\[VRC_GARZAS_CF_SEC_20221231.xlsx]CF PNP'!$AY$56</v>
      </c>
      <c r="J60" s="4" t="s">
        <v>186</v>
      </c>
    </row>
    <row r="61" spans="1:10" x14ac:dyDescent="0.3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Jaime\Por presentar a ECP\Cantagallo\Garzas\[VRC_GARZAS_CF_SEC_20221231.xlsx]CF PNP'!</v>
      </c>
      <c r="G61" s="7" t="s">
        <v>47</v>
      </c>
      <c r="H61" s="4">
        <f t="shared" si="4"/>
        <v>57</v>
      </c>
      <c r="I61" s="4" t="str">
        <f t="shared" si="2"/>
        <v>='C:\Users\jaime.benazar\Quorum Business Solutions\Ecopetrol Prometeo - Documents\Planning Space Implementation\3. Analysis &amp; Design\Design\FC22\DRR Jaime\Por presentar a ECP\Cantagallo\Garzas\[VRC_GARZAS_CF_SEC_20221231.xlsx]CF PNP'!$AY$57</v>
      </c>
      <c r="J61" s="4" t="s">
        <v>187</v>
      </c>
    </row>
    <row r="62" spans="1:10" x14ac:dyDescent="0.3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Jaime\Por presentar a ECP\Cantagallo\Garzas\[VRC_GARZAS_CF_SEC_20221231.xlsx]CF PNP'!</v>
      </c>
      <c r="G62" s="7" t="s">
        <v>47</v>
      </c>
      <c r="H62" s="4">
        <f t="shared" si="4"/>
        <v>58</v>
      </c>
      <c r="I62" s="4" t="str">
        <f t="shared" si="2"/>
        <v>='C:\Users\jaime.benazar\Quorum Business Solutions\Ecopetrol Prometeo - Documents\Planning Space Implementation\3. Analysis &amp; Design\Design\FC22\DRR Jaime\Por presentar a ECP\Cantagallo\Garzas\[VRC_GARZAS_CF_SEC_20221231.xlsx]CF PNP'!$AY$58</v>
      </c>
      <c r="J62" s="4" t="s">
        <v>188</v>
      </c>
    </row>
    <row r="63" spans="1:10" x14ac:dyDescent="0.3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Jaime\Por presentar a ECP\Cantagallo\Garzas\[VRC_GARZAS_CF_SEC_20221231.xlsx]CF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Jaime\Por presentar a ECP\Cantagallo\Garzas\[VRC_GARZAS_CF_SEC_20221231.xlsx]CF PNP'!$AY$59</v>
      </c>
      <c r="J63" s="4" t="s">
        <v>189</v>
      </c>
    </row>
    <row r="64" spans="1:10" x14ac:dyDescent="0.3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Jaime\Por presentar a ECP\Cantagallo\Garzas\[VRC_GARZAS_CF_SEC_20221231.xlsx]CF PNP'!</v>
      </c>
      <c r="G64" s="7" t="s">
        <v>47</v>
      </c>
      <c r="H64" s="4">
        <f t="shared" si="18"/>
        <v>60</v>
      </c>
      <c r="I64" s="4" t="str">
        <f t="shared" si="19"/>
        <v>='C:\Users\jaime.benazar\Quorum Business Solutions\Ecopetrol Prometeo - Documents\Planning Space Implementation\3. Analysis &amp; Design\Design\FC22\DRR Jaime\Por presentar a ECP\Cantagallo\Garzas\[VRC_GARZAS_CF_SEC_20221231.xlsx]CF PNP'!$AY$60</v>
      </c>
      <c r="J64" s="4" t="s">
        <v>190</v>
      </c>
    </row>
    <row r="65" spans="1:10" x14ac:dyDescent="0.3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Jaime\Por presentar a ECP\Cantagallo\Garzas\[VRC_GARZAS_CF_SEC_20221231.xlsx]CF PNP'!</v>
      </c>
      <c r="G65" s="7" t="s">
        <v>47</v>
      </c>
      <c r="H65" s="4">
        <f t="shared" si="18"/>
        <v>61</v>
      </c>
      <c r="I65" s="4" t="str">
        <f t="shared" si="19"/>
        <v>='C:\Users\jaime.benazar\Quorum Business Solutions\Ecopetrol Prometeo - Documents\Planning Space Implementation\3. Analysis &amp; Design\Design\FC22\DRR Jaime\Por presentar a ECP\Cantagallo\Garzas\[VRC_GARZAS_CF_SEC_20221231.xlsx]CF PNP'!$AY$61</v>
      </c>
      <c r="J65" s="4" t="s">
        <v>191</v>
      </c>
    </row>
    <row r="66" spans="1:10" x14ac:dyDescent="0.3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Jaime\Por presentar a ECP\Cantagallo\Garzas\[VRC_GARZAS_CF_SEC_20221231.xlsx]CF PNP'!</v>
      </c>
      <c r="G66" s="7" t="s">
        <v>47</v>
      </c>
      <c r="H66" s="4">
        <f t="shared" si="18"/>
        <v>62</v>
      </c>
      <c r="I66" s="4" t="str">
        <f t="shared" si="19"/>
        <v>='C:\Users\jaime.benazar\Quorum Business Solutions\Ecopetrol Prometeo - Documents\Planning Space Implementation\3. Analysis &amp; Design\Design\FC22\DRR Jaime\Por presentar a ECP\Cantagallo\Garzas\[VRC_GARZAS_CF_SEC_20221231.xlsx]CF PNP'!$AY$62</v>
      </c>
      <c r="J66" s="4" t="s">
        <v>192</v>
      </c>
    </row>
    <row r="67" spans="1:10" x14ac:dyDescent="0.3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Jaime\Por presentar a ECP\Cantagallo\Garzas\[VRC_GARZAS_CF_SEC_20221231.xlsx]CF PNP'!</v>
      </c>
      <c r="G67" s="7" t="s">
        <v>47</v>
      </c>
      <c r="H67" s="4">
        <f t="shared" si="18"/>
        <v>63</v>
      </c>
      <c r="I67" s="4" t="str">
        <f t="shared" si="19"/>
        <v>='C:\Users\jaime.benazar\Quorum Business Solutions\Ecopetrol Prometeo - Documents\Planning Space Implementation\3. Analysis &amp; Design\Design\FC22\DRR Jaime\Por presentar a ECP\Cantagallo\Garzas\[VRC_GARZAS_CF_SEC_20221231.xlsx]CF PNP'!$AY$63</v>
      </c>
      <c r="J67" s="4" t="s">
        <v>193</v>
      </c>
    </row>
    <row r="68" spans="1:10" x14ac:dyDescent="0.3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Jaime\Por presentar a ECP\Cantagallo\Garzas\[VRC_GARZAS_CF_SEC_20221231.xlsx]CF PNP'!</v>
      </c>
      <c r="G68" s="7" t="s">
        <v>47</v>
      </c>
      <c r="H68" s="4">
        <f t="shared" si="18"/>
        <v>64</v>
      </c>
      <c r="I68" s="4" t="str">
        <f t="shared" si="19"/>
        <v>='C:\Users\jaime.benazar\Quorum Business Solutions\Ecopetrol Prometeo - Documents\Planning Space Implementation\3. Analysis &amp; Design\Design\FC22\DRR Jaime\Por presentar a ECP\Cantagallo\Garzas\[VRC_GARZAS_CF_SEC_20221231.xlsx]CF PNP'!$AY$64</v>
      </c>
      <c r="J68" s="4" t="s">
        <v>194</v>
      </c>
    </row>
    <row r="69" spans="1:10" x14ac:dyDescent="0.3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Jaime\Por presentar a ECP\Cantagallo\Garzas\[VRC_GARZAS_CF_SEC_20221231.xlsx]CF PNP'!</v>
      </c>
      <c r="G69" s="7" t="s">
        <v>47</v>
      </c>
      <c r="H69" s="4">
        <f t="shared" si="18"/>
        <v>65</v>
      </c>
      <c r="I69" s="4" t="str">
        <f t="shared" si="19"/>
        <v>='C:\Users\jaime.benazar\Quorum Business Solutions\Ecopetrol Prometeo - Documents\Planning Space Implementation\3. Analysis &amp; Design\Design\FC22\DRR Jaime\Por presentar a ECP\Cantagallo\Garzas\[VRC_GARZAS_CF_SEC_20221231.xlsx]CF PNP'!$AY$65</v>
      </c>
      <c r="J69" s="4" t="s">
        <v>195</v>
      </c>
    </row>
    <row r="70" spans="1:10" x14ac:dyDescent="0.3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Jaime\Por presentar a ECP\Cantagallo\Garzas\[VRC_GARZAS_CF_SEC_20221231.xlsx]CF PNP'!</v>
      </c>
      <c r="G70" s="7" t="s">
        <v>47</v>
      </c>
      <c r="H70" s="4">
        <f t="shared" si="18"/>
        <v>66</v>
      </c>
      <c r="I70" s="4" t="str">
        <f t="shared" si="19"/>
        <v>='C:\Users\jaime.benazar\Quorum Business Solutions\Ecopetrol Prometeo - Documents\Planning Space Implementation\3. Analysis &amp; Design\Design\FC22\DRR Jaime\Por presentar a ECP\Cantagallo\Garzas\[VRC_GARZAS_CF_SEC_20221231.xlsx]CF PNP'!$AY$66</v>
      </c>
      <c r="J70" s="4" t="s">
        <v>196</v>
      </c>
    </row>
    <row r="71" spans="1:10" x14ac:dyDescent="0.3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Jaime\Por presentar a ECP\Cantagallo\Garzas\[VRC_GARZAS_CF_SEC_20221231.xlsx]CF PNP'!</v>
      </c>
      <c r="G71" s="7" t="s">
        <v>47</v>
      </c>
      <c r="H71" s="4">
        <f t="shared" si="18"/>
        <v>67</v>
      </c>
      <c r="I71" s="4" t="str">
        <f t="shared" si="19"/>
        <v>='C:\Users\jaime.benazar\Quorum Business Solutions\Ecopetrol Prometeo - Documents\Planning Space Implementation\3. Analysis &amp; Design\Design\FC22\DRR Jaime\Por presentar a ECP\Cantagallo\Garzas\[VRC_GARZAS_CF_SEC_20221231.xlsx]CF PNP'!$AY$67</v>
      </c>
      <c r="J71" s="4" t="s">
        <v>197</v>
      </c>
    </row>
    <row r="72" spans="1:10" x14ac:dyDescent="0.3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Jaime\Por presentar a ECP\Cantagallo\Garzas\[VRC_GARZAS_CF_SEC_20221231.xlsx]CF PNP'!</v>
      </c>
      <c r="G72" s="7" t="s">
        <v>47</v>
      </c>
      <c r="H72" s="4">
        <f t="shared" si="18"/>
        <v>68</v>
      </c>
      <c r="I72" s="4" t="str">
        <f t="shared" si="19"/>
        <v>='C:\Users\jaime.benazar\Quorum Business Solutions\Ecopetrol Prometeo - Documents\Planning Space Implementation\3. Analysis &amp; Design\Design\FC22\DRR Jaime\Por presentar a ECP\Cantagallo\Garzas\[VRC_GARZAS_CF_SEC_20221231.xlsx]CF PNP'!$AY$68</v>
      </c>
      <c r="J72" s="4" t="s">
        <v>198</v>
      </c>
    </row>
    <row r="73" spans="1:10" x14ac:dyDescent="0.3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Jaime\Por presentar a ECP\Cantagallo\Garzas\[VRC_GARZAS_CF_SEC_20221231.xlsx]CF PNP'!</v>
      </c>
      <c r="G73" s="7" t="s">
        <v>47</v>
      </c>
      <c r="H73" s="4">
        <f t="shared" si="18"/>
        <v>69</v>
      </c>
      <c r="I73" s="4" t="str">
        <f t="shared" si="19"/>
        <v>='C:\Users\jaime.benazar\Quorum Business Solutions\Ecopetrol Prometeo - Documents\Planning Space Implementation\3. Analysis &amp; Design\Design\FC22\DRR Jaime\Por presentar a ECP\Cantagallo\Garzas\[VRC_GARZAS_CF_SEC_20221231.xlsx]CF PNP'!$AY$69</v>
      </c>
      <c r="J73" s="4" t="s">
        <v>199</v>
      </c>
    </row>
    <row r="74" spans="1:10" x14ac:dyDescent="0.3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Jaime\Por presentar a ECP\Cantagallo\Garzas\[VRC_GARZAS_CF_SEC_20221231.xlsx]CF PNP'!</v>
      </c>
      <c r="G74" s="7" t="s">
        <v>47</v>
      </c>
      <c r="H74" s="4">
        <f t="shared" si="18"/>
        <v>70</v>
      </c>
      <c r="I74" s="4" t="str">
        <f t="shared" si="19"/>
        <v>='C:\Users\jaime.benazar\Quorum Business Solutions\Ecopetrol Prometeo - Documents\Planning Space Implementation\3. Analysis &amp; Design\Design\FC22\DRR Jaime\Por presentar a ECP\Cantagallo\Garzas\[VRC_GARZAS_CF_SEC_20221231.xlsx]CF PNP'!$AY$70</v>
      </c>
      <c r="J74" s="4" t="s">
        <v>200</v>
      </c>
    </row>
    <row r="75" spans="1:10" x14ac:dyDescent="0.3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Jaime\Por presentar a ECP\Cantagallo\Garzas\[VRC_GARZAS_CF_SEC_20221231.xlsx]CF PNP'!</v>
      </c>
      <c r="G75" s="7" t="s">
        <v>47</v>
      </c>
      <c r="H75" s="4">
        <f t="shared" si="18"/>
        <v>71</v>
      </c>
      <c r="I75" s="4" t="str">
        <f t="shared" si="19"/>
        <v>='C:\Users\jaime.benazar\Quorum Business Solutions\Ecopetrol Prometeo - Documents\Planning Space Implementation\3. Analysis &amp; Design\Design\FC22\DRR Jaime\Por presentar a ECP\Cantagallo\Garzas\[VRC_GARZAS_CF_SEC_20221231.xlsx]CF PNP'!$AY$71</v>
      </c>
      <c r="J75" s="4" t="s">
        <v>201</v>
      </c>
    </row>
    <row r="76" spans="1:10" x14ac:dyDescent="0.3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Jaime\Por presentar a ECP\Cantagallo\Garzas\[VRC_GARZAS_CF_SEC_20221231.xlsx]CF PNP'!</v>
      </c>
      <c r="G76" s="7" t="s">
        <v>47</v>
      </c>
      <c r="H76" s="4">
        <f t="shared" si="18"/>
        <v>72</v>
      </c>
      <c r="I76" s="4" t="str">
        <f t="shared" si="19"/>
        <v>='C:\Users\jaime.benazar\Quorum Business Solutions\Ecopetrol Prometeo - Documents\Planning Space Implementation\3. Analysis &amp; Design\Design\FC22\DRR Jaime\Por presentar a ECP\Cantagallo\Garzas\[VRC_GARZAS_CF_SEC_20221231.xlsx]CF PNP'!$AY$72</v>
      </c>
      <c r="J76" s="4" t="s">
        <v>202</v>
      </c>
    </row>
    <row r="77" spans="1:10" x14ac:dyDescent="0.35">
      <c r="A77" s="7" t="s">
        <v>28</v>
      </c>
      <c r="B77" s="7"/>
      <c r="C77" s="4" t="s">
        <v>51</v>
      </c>
      <c r="D77" s="5"/>
      <c r="E77" s="10"/>
      <c r="F77" s="5" t="str">
        <f t="shared" si="1"/>
        <v xml:space="preserve"> </v>
      </c>
      <c r="G77" s="7"/>
      <c r="H77" s="4"/>
      <c r="I77" s="4"/>
      <c r="J77" s="4"/>
    </row>
    <row r="78" spans="1:10" x14ac:dyDescent="0.3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Jaime\Por presentar a ECP\Cantagallo\Garzas\[VRC_GARZAS_CF_SEC_20221231.xlsx]CF PND'!</v>
      </c>
      <c r="G78" s="7" t="s">
        <v>47</v>
      </c>
      <c r="H78" s="4">
        <f>IF(A78&lt;&gt;A62,36,H62+1)</f>
        <v>36</v>
      </c>
      <c r="I78" s="4" t="str">
        <f t="shared" si="2"/>
        <v>='C:\Users\jaime.benazar\Quorum Business Solutions\Ecopetrol Prometeo - Documents\Planning Space Implementation\3. Analysis &amp; Design\Design\FC22\DRR Jaime\Por presentar a ECP\Cantagallo\Garzas\[VRC_GARZAS_CF_SEC_20221231.xlsx]CF PND'!$AY$36</v>
      </c>
      <c r="J78" s="4" t="s">
        <v>203</v>
      </c>
    </row>
    <row r="79" spans="1:10" x14ac:dyDescent="0.3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Jaime\Por presentar a ECP\Cantagallo\Garzas\[VRC_GARZAS_CF_SEC_20221231.xlsx]CF PND'!</v>
      </c>
      <c r="G79" s="7" t="s">
        <v>47</v>
      </c>
      <c r="H79" s="4">
        <f t="shared" si="4"/>
        <v>37</v>
      </c>
      <c r="I79" s="4" t="str">
        <f t="shared" si="2"/>
        <v>='C:\Users\jaime.benazar\Quorum Business Solutions\Ecopetrol Prometeo - Documents\Planning Space Implementation\3. Analysis &amp; Design\Design\FC22\DRR Jaime\Por presentar a ECP\Cantagallo\Garzas\[VRC_GARZAS_CF_SEC_20221231.xlsx]CF PND'!$AY$37</v>
      </c>
      <c r="J79" s="4" t="s">
        <v>204</v>
      </c>
    </row>
    <row r="80" spans="1:10" x14ac:dyDescent="0.3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Jaime\Por presentar a ECP\Cantagallo\Garzas\[VRC_GARZAS_CF_SEC_20221231.xlsx]CF PND'!</v>
      </c>
      <c r="G80" s="7" t="s">
        <v>47</v>
      </c>
      <c r="H80" s="4">
        <f t="shared" si="4"/>
        <v>38</v>
      </c>
      <c r="I80" s="4" t="str">
        <f t="shared" si="2"/>
        <v>='C:\Users\jaime.benazar\Quorum Business Solutions\Ecopetrol Prometeo - Documents\Planning Space Implementation\3. Analysis &amp; Design\Design\FC22\DRR Jaime\Por presentar a ECP\Cantagallo\Garzas\[VRC_GARZAS_CF_SEC_20221231.xlsx]CF PND'!$AY$38</v>
      </c>
      <c r="J80" s="4" t="s">
        <v>205</v>
      </c>
    </row>
    <row r="81" spans="1:10" x14ac:dyDescent="0.3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Jaime\Por presentar a ECP\Cantagallo\Garzas\[VRC_GARZAS_CF_SEC_20221231.xlsx]CF PND'!</v>
      </c>
      <c r="G81" s="7" t="s">
        <v>47</v>
      </c>
      <c r="H81" s="4">
        <f t="shared" si="4"/>
        <v>39</v>
      </c>
      <c r="I81" s="4" t="str">
        <f t="shared" si="2"/>
        <v>='C:\Users\jaime.benazar\Quorum Business Solutions\Ecopetrol Prometeo - Documents\Planning Space Implementation\3. Analysis &amp; Design\Design\FC22\DRR Jaime\Por presentar a ECP\Cantagallo\Garzas\[VRC_GARZAS_CF_SEC_20221231.xlsx]CF PND'!$AY$39</v>
      </c>
      <c r="J81" s="4" t="s">
        <v>206</v>
      </c>
    </row>
    <row r="82" spans="1:10" x14ac:dyDescent="0.3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Jaime\Por presentar a ECP\Cantagallo\Garzas\[VRC_GARZAS_CF_SEC_20221231.xlsx]CF PND'!</v>
      </c>
      <c r="G82" s="7" t="s">
        <v>47</v>
      </c>
      <c r="H82" s="4">
        <f t="shared" si="4"/>
        <v>40</v>
      </c>
      <c r="I82" s="4" t="str">
        <f t="shared" si="2"/>
        <v>='C:\Users\jaime.benazar\Quorum Business Solutions\Ecopetrol Prometeo - Documents\Planning Space Implementation\3. Analysis &amp; Design\Design\FC22\DRR Jaime\Por presentar a ECP\Cantagallo\Garzas\[VRC_GARZAS_CF_SEC_20221231.xlsx]CF PND'!$AY$40</v>
      </c>
      <c r="J82" s="4" t="s">
        <v>207</v>
      </c>
    </row>
    <row r="83" spans="1:10" x14ac:dyDescent="0.3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Jaime\Por presentar a ECP\Cantagallo\Garzas\[VRC_GARZAS_CF_SEC_20221231.xlsx]CF PND'!</v>
      </c>
      <c r="G83" s="7" t="s">
        <v>47</v>
      </c>
      <c r="H83" s="4">
        <f t="shared" si="4"/>
        <v>41</v>
      </c>
      <c r="I83" s="4" t="str">
        <f t="shared" si="2"/>
        <v>='C:\Users\jaime.benazar\Quorum Business Solutions\Ecopetrol Prometeo - Documents\Planning Space Implementation\3. Analysis &amp; Design\Design\FC22\DRR Jaime\Por presentar a ECP\Cantagallo\Garzas\[VRC_GARZAS_CF_SEC_20221231.xlsx]CF PND'!$AY$41</v>
      </c>
      <c r="J83" s="4" t="s">
        <v>208</v>
      </c>
    </row>
    <row r="84" spans="1:10" x14ac:dyDescent="0.3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Jaime\Por presentar a ECP\Cantagallo\Garzas\[VRC_GARZAS_CF_SEC_20221231.xlsx]CF PND'!</v>
      </c>
      <c r="G84" s="7" t="s">
        <v>47</v>
      </c>
      <c r="H84" s="4">
        <f t="shared" si="4"/>
        <v>42</v>
      </c>
      <c r="I84" s="4" t="str">
        <f t="shared" si="2"/>
        <v>='C:\Users\jaime.benazar\Quorum Business Solutions\Ecopetrol Prometeo - Documents\Planning Space Implementation\3. Analysis &amp; Design\Design\FC22\DRR Jaime\Por presentar a ECP\Cantagallo\Garzas\[VRC_GARZAS_CF_SEC_20221231.xlsx]CF PND'!$AY$42</v>
      </c>
      <c r="J84" s="4" t="s">
        <v>209</v>
      </c>
    </row>
    <row r="85" spans="1:10" x14ac:dyDescent="0.3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Jaime\Por presentar a ECP\Cantagallo\Garzas\[VRC_GARZAS_CF_SEC_20221231.xlsx]CF PND'!</v>
      </c>
      <c r="G85" s="7" t="s">
        <v>47</v>
      </c>
      <c r="H85" s="4">
        <f t="shared" si="4"/>
        <v>43</v>
      </c>
      <c r="I85" s="4" t="str">
        <f t="shared" si="2"/>
        <v>='C:\Users\jaime.benazar\Quorum Business Solutions\Ecopetrol Prometeo - Documents\Planning Space Implementation\3. Analysis &amp; Design\Design\FC22\DRR Jaime\Por presentar a ECP\Cantagallo\Garzas\[VRC_GARZAS_CF_SEC_20221231.xlsx]CF PND'!$AY$43</v>
      </c>
      <c r="J85" s="4" t="s">
        <v>210</v>
      </c>
    </row>
    <row r="86" spans="1:10" x14ac:dyDescent="0.3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Jaime\Por presentar a ECP\Cantagallo\Garzas\[VRC_GARZAS_CF_SEC_20221231.xlsx]CF PND'!</v>
      </c>
      <c r="G86" s="7" t="s">
        <v>47</v>
      </c>
      <c r="H86" s="4">
        <f t="shared" si="4"/>
        <v>44</v>
      </c>
      <c r="I86" s="4" t="str">
        <f t="shared" si="2"/>
        <v>='C:\Users\jaime.benazar\Quorum Business Solutions\Ecopetrol Prometeo - Documents\Planning Space Implementation\3. Analysis &amp; Design\Design\FC22\DRR Jaime\Por presentar a ECP\Cantagallo\Garzas\[VRC_GARZAS_CF_SEC_20221231.xlsx]CF PND'!$AY$44</v>
      </c>
      <c r="J86" s="4" t="s">
        <v>211</v>
      </c>
    </row>
    <row r="87" spans="1:10" x14ac:dyDescent="0.3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Jaime\Por presentar a ECP\Cantagallo\Garzas\[VRC_GARZAS_CF_SEC_20221231.xlsx]CF PND'!</v>
      </c>
      <c r="G87" s="7" t="s">
        <v>47</v>
      </c>
      <c r="H87" s="4">
        <f t="shared" si="4"/>
        <v>45</v>
      </c>
      <c r="I87" s="4" t="str">
        <f t="shared" si="2"/>
        <v>='C:\Users\jaime.benazar\Quorum Business Solutions\Ecopetrol Prometeo - Documents\Planning Space Implementation\3. Analysis &amp; Design\Design\FC22\DRR Jaime\Por presentar a ECP\Cantagallo\Garzas\[VRC_GARZAS_CF_SEC_20221231.xlsx]CF PND'!$AY$45</v>
      </c>
      <c r="J87" s="4" t="s">
        <v>212</v>
      </c>
    </row>
    <row r="88" spans="1:10" x14ac:dyDescent="0.3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Jaime\Por presentar a ECP\Cantagallo\Garzas\[VRC_GARZAS_CF_SEC_20221231.xlsx]CF PND'!</v>
      </c>
      <c r="G88" s="7" t="s">
        <v>47</v>
      </c>
      <c r="H88" s="4">
        <f t="shared" si="4"/>
        <v>46</v>
      </c>
      <c r="I88" s="4" t="str">
        <f t="shared" si="2"/>
        <v>='C:\Users\jaime.benazar\Quorum Business Solutions\Ecopetrol Prometeo - Documents\Planning Space Implementation\3. Analysis &amp; Design\Design\FC22\DRR Jaime\Por presentar a ECP\Cantagallo\Garzas\[VRC_GARZAS_CF_SEC_20221231.xlsx]CF PND'!$AY$46</v>
      </c>
      <c r="J88" s="4" t="s">
        <v>213</v>
      </c>
    </row>
    <row r="89" spans="1:10" x14ac:dyDescent="0.3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Jaime\Por presentar a ECP\Cantagallo\Garzas\[VRC_GARZAS_CF_SEC_20221231.xlsx]CF PND'!</v>
      </c>
      <c r="G89" s="7" t="s">
        <v>47</v>
      </c>
      <c r="H89" s="4">
        <f t="shared" si="4"/>
        <v>47</v>
      </c>
      <c r="I89" s="4" t="str">
        <f t="shared" si="2"/>
        <v>='C:\Users\jaime.benazar\Quorum Business Solutions\Ecopetrol Prometeo - Documents\Planning Space Implementation\3. Analysis &amp; Design\Design\FC22\DRR Jaime\Por presentar a ECP\Cantagallo\Garzas\[VRC_GARZAS_CF_SEC_20221231.xlsx]CF PND'!$AY$47</v>
      </c>
      <c r="J89" s="4" t="s">
        <v>214</v>
      </c>
    </row>
    <row r="90" spans="1:10" x14ac:dyDescent="0.3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Jaime\Por presentar a ECP\Cantagallo\Garzas\[VRC_GARZAS_CF_SEC_20221231.xlsx]CF PND'!</v>
      </c>
      <c r="G90" s="7" t="s">
        <v>47</v>
      </c>
      <c r="H90" s="4">
        <f t="shared" si="4"/>
        <v>48</v>
      </c>
      <c r="I90" s="4" t="str">
        <f t="shared" si="2"/>
        <v>='C:\Users\jaime.benazar\Quorum Business Solutions\Ecopetrol Prometeo - Documents\Planning Space Implementation\3. Analysis &amp; Design\Design\FC22\DRR Jaime\Por presentar a ECP\Cantagallo\Garzas\[VRC_GARZAS_CF_SEC_20221231.xlsx]CF PND'!$AY$48</v>
      </c>
      <c r="J90" s="4" t="s">
        <v>215</v>
      </c>
    </row>
    <row r="91" spans="1:10" x14ac:dyDescent="0.3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Jaime\Por presentar a ECP\Cantagallo\Garzas\[VRC_GARZAS_CF_SEC_20221231.xlsx]CF PND'!</v>
      </c>
      <c r="G91" s="7" t="s">
        <v>47</v>
      </c>
      <c r="H91" s="4">
        <f t="shared" si="4"/>
        <v>49</v>
      </c>
      <c r="I91" s="4" t="str">
        <f t="shared" si="2"/>
        <v>='C:\Users\jaime.benazar\Quorum Business Solutions\Ecopetrol Prometeo - Documents\Planning Space Implementation\3. Analysis &amp; Design\Design\FC22\DRR Jaime\Por presentar a ECP\Cantagallo\Garzas\[VRC_GARZAS_CF_SEC_20221231.xlsx]CF PND'!$AY$49</v>
      </c>
      <c r="J91" s="4" t="s">
        <v>216</v>
      </c>
    </row>
    <row r="92" spans="1:10" x14ac:dyDescent="0.3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Jaime\Por presentar a ECP\Cantagallo\Garzas\[VRC_GARZAS_CF_SEC_20221231.xlsx]CF PND'!</v>
      </c>
      <c r="G92" s="7" t="s">
        <v>47</v>
      </c>
      <c r="H92" s="4">
        <f t="shared" si="4"/>
        <v>50</v>
      </c>
      <c r="I92" s="4" t="str">
        <f t="shared" si="2"/>
        <v>='C:\Users\jaime.benazar\Quorum Business Solutions\Ecopetrol Prometeo - Documents\Planning Space Implementation\3. Analysis &amp; Design\Design\FC22\DRR Jaime\Por presentar a ECP\Cantagallo\Garzas\[VRC_GARZAS_CF_SEC_20221231.xlsx]CF PND'!$AY$50</v>
      </c>
      <c r="J92" s="4" t="s">
        <v>217</v>
      </c>
    </row>
    <row r="93" spans="1:10" x14ac:dyDescent="0.3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Jaime\Por presentar a ECP\Cantagallo\Garzas\[VRC_GARZAS_CF_SEC_20221231.xlsx]CF PND'!</v>
      </c>
      <c r="G93" s="7" t="s">
        <v>47</v>
      </c>
      <c r="H93" s="4">
        <f t="shared" si="4"/>
        <v>51</v>
      </c>
      <c r="I93" s="4" t="str">
        <f t="shared" si="2"/>
        <v>='C:\Users\jaime.benazar\Quorum Business Solutions\Ecopetrol Prometeo - Documents\Planning Space Implementation\3. Analysis &amp; Design\Design\FC22\DRR Jaime\Por presentar a ECP\Cantagallo\Garzas\[VRC_GARZAS_CF_SEC_20221231.xlsx]CF PND'!$AY$51</v>
      </c>
      <c r="J93" s="4" t="s">
        <v>218</v>
      </c>
    </row>
    <row r="94" spans="1:10" x14ac:dyDescent="0.3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Jaime\Por presentar a ECP\Cantagallo\Garzas\[VRC_GARZAS_CF_SEC_20221231.xlsx]CF PND'!</v>
      </c>
      <c r="G94" s="7" t="s">
        <v>47</v>
      </c>
      <c r="H94" s="4">
        <f t="shared" si="4"/>
        <v>52</v>
      </c>
      <c r="I94" s="4" t="str">
        <f t="shared" si="2"/>
        <v>='C:\Users\jaime.benazar\Quorum Business Solutions\Ecopetrol Prometeo - Documents\Planning Space Implementation\3. Analysis &amp; Design\Design\FC22\DRR Jaime\Por presentar a ECP\Cantagallo\Garzas\[VRC_GARZAS_CF_SEC_20221231.xlsx]CF PND'!$AY$52</v>
      </c>
      <c r="J94" s="4" t="s">
        <v>219</v>
      </c>
    </row>
    <row r="95" spans="1:10" x14ac:dyDescent="0.3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Jaime\Por presentar a ECP\Cantagallo\Garzas\[VRC_GARZAS_CF_SEC_20221231.xlsx]CF PND'!</v>
      </c>
      <c r="G95" s="7" t="s">
        <v>47</v>
      </c>
      <c r="H95" s="4">
        <f t="shared" si="4"/>
        <v>53</v>
      </c>
      <c r="I95" s="4" t="str">
        <f t="shared" si="2"/>
        <v>='C:\Users\jaime.benazar\Quorum Business Solutions\Ecopetrol Prometeo - Documents\Planning Space Implementation\3. Analysis &amp; Design\Design\FC22\DRR Jaime\Por presentar a ECP\Cantagallo\Garzas\[VRC_GARZAS_CF_SEC_20221231.xlsx]CF PND'!$AY$53</v>
      </c>
      <c r="J95" s="4" t="s">
        <v>220</v>
      </c>
    </row>
    <row r="96" spans="1:10" x14ac:dyDescent="0.3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Jaime\Por presentar a ECP\Cantagallo\Garzas\[VRC_GARZAS_CF_SEC_20221231.xlsx]CF PND'!</v>
      </c>
      <c r="G96" s="7" t="s">
        <v>47</v>
      </c>
      <c r="H96" s="4">
        <f t="shared" si="4"/>
        <v>54</v>
      </c>
      <c r="I96" s="4" t="str">
        <f t="shared" si="2"/>
        <v>='C:\Users\jaime.benazar\Quorum Business Solutions\Ecopetrol Prometeo - Documents\Planning Space Implementation\3. Analysis &amp; Design\Design\FC22\DRR Jaime\Por presentar a ECP\Cantagallo\Garzas\[VRC_GARZAS_CF_SEC_20221231.xlsx]CF PND'!$AY$54</v>
      </c>
      <c r="J96" s="4" t="s">
        <v>221</v>
      </c>
    </row>
    <row r="97" spans="1:10" x14ac:dyDescent="0.3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Jaime\Por presentar a ECP\Cantagallo\Garzas\[VRC_GARZAS_CF_SEC_20221231.xlsx]CF PND'!</v>
      </c>
      <c r="G97" s="7" t="s">
        <v>47</v>
      </c>
      <c r="H97" s="4">
        <f t="shared" si="4"/>
        <v>55</v>
      </c>
      <c r="I97" s="4" t="str">
        <f t="shared" ref="I97:I402" si="25">_xlfn.CONCAT("='",F97:H97)</f>
        <v>='C:\Users\jaime.benazar\Quorum Business Solutions\Ecopetrol Prometeo - Documents\Planning Space Implementation\3. Analysis &amp; Design\Design\FC22\DRR Jaime\Por presentar a ECP\Cantagallo\Garzas\[VRC_GARZAS_CF_SEC_20221231.xlsx]CF PND'!$AY$55</v>
      </c>
      <c r="J97" s="4" t="s">
        <v>222</v>
      </c>
    </row>
    <row r="98" spans="1:10" x14ac:dyDescent="0.3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Jaime\Por presentar a ECP\Cantagallo\Garzas\[VRC_GARZAS_CF_SEC_20221231.xlsx]CF PND'!</v>
      </c>
      <c r="G98" s="7" t="s">
        <v>47</v>
      </c>
      <c r="H98" s="4">
        <f t="shared" ref="H98:H402" si="26">IF(A98&lt;&gt;A97,36,H97+1)</f>
        <v>56</v>
      </c>
      <c r="I98" s="4" t="str">
        <f t="shared" si="25"/>
        <v>='C:\Users\jaime.benazar\Quorum Business Solutions\Ecopetrol Prometeo - Documents\Planning Space Implementation\3. Analysis &amp; Design\Design\FC22\DRR Jaime\Por presentar a ECP\Cantagallo\Garzas\[VRC_GARZAS_CF_SEC_20221231.xlsx]CF PND'!$AY$56</v>
      </c>
      <c r="J98" s="4" t="s">
        <v>223</v>
      </c>
    </row>
    <row r="99" spans="1:10" x14ac:dyDescent="0.3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Jaime\Por presentar a ECP\Cantagallo\Garzas\[VRC_GARZAS_CF_SEC_20221231.xlsx]CF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Jaime\Por presentar a ECP\Cantagallo\Garzas\[VRC_GARZAS_CF_SEC_20221231.xlsx]CF PND'!$AY$57</v>
      </c>
      <c r="J99" s="4" t="s">
        <v>224</v>
      </c>
    </row>
    <row r="100" spans="1:10" x14ac:dyDescent="0.3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Jaime\Por presentar a ECP\Cantagallo\Garzas\[VRC_GARZAS_CF_SEC_20221231.xlsx]CF PND'!</v>
      </c>
      <c r="G100" s="7" t="s">
        <v>47</v>
      </c>
      <c r="H100" s="4">
        <f t="shared" si="29"/>
        <v>58</v>
      </c>
      <c r="I100" s="4" t="str">
        <f t="shared" si="30"/>
        <v>='C:\Users\jaime.benazar\Quorum Business Solutions\Ecopetrol Prometeo - Documents\Planning Space Implementation\3. Analysis &amp; Design\Design\FC22\DRR Jaime\Por presentar a ECP\Cantagallo\Garzas\[VRC_GARZAS_CF_SEC_20221231.xlsx]CF PND'!$AY$58</v>
      </c>
      <c r="J100" s="4" t="s">
        <v>225</v>
      </c>
    </row>
    <row r="101" spans="1:10" x14ac:dyDescent="0.3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Jaime\Por presentar a ECP\Cantagallo\Garzas\[VRC_GARZAS_CF_SEC_20221231.xlsx]CF PND'!</v>
      </c>
      <c r="G101" s="7" t="s">
        <v>47</v>
      </c>
      <c r="H101" s="4">
        <f t="shared" si="29"/>
        <v>59</v>
      </c>
      <c r="I101" s="4" t="str">
        <f t="shared" si="30"/>
        <v>='C:\Users\jaime.benazar\Quorum Business Solutions\Ecopetrol Prometeo - Documents\Planning Space Implementation\3. Analysis &amp; Design\Design\FC22\DRR Jaime\Por presentar a ECP\Cantagallo\Garzas\[VRC_GARZAS_CF_SEC_20221231.xlsx]CF PND'!$AY$59</v>
      </c>
      <c r="J101" s="4" t="s">
        <v>226</v>
      </c>
    </row>
    <row r="102" spans="1:10" x14ac:dyDescent="0.3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Jaime\Por presentar a ECP\Cantagallo\Garzas\[VRC_GARZAS_CF_SEC_20221231.xlsx]CF PND'!</v>
      </c>
      <c r="G102" s="7" t="s">
        <v>47</v>
      </c>
      <c r="H102" s="4">
        <f t="shared" si="29"/>
        <v>60</v>
      </c>
      <c r="I102" s="4" t="str">
        <f t="shared" si="30"/>
        <v>='C:\Users\jaime.benazar\Quorum Business Solutions\Ecopetrol Prometeo - Documents\Planning Space Implementation\3. Analysis &amp; Design\Design\FC22\DRR Jaime\Por presentar a ECP\Cantagallo\Garzas\[VRC_GARZAS_CF_SEC_20221231.xlsx]CF PND'!$AY$60</v>
      </c>
      <c r="J102" s="4" t="s">
        <v>227</v>
      </c>
    </row>
    <row r="103" spans="1:10" x14ac:dyDescent="0.3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Jaime\Por presentar a ECP\Cantagallo\Garzas\[VRC_GARZAS_CF_SEC_20221231.xlsx]CF PND'!</v>
      </c>
      <c r="G103" s="7" t="s">
        <v>47</v>
      </c>
      <c r="H103" s="4">
        <f t="shared" si="29"/>
        <v>61</v>
      </c>
      <c r="I103" s="4" t="str">
        <f t="shared" si="30"/>
        <v>='C:\Users\jaime.benazar\Quorum Business Solutions\Ecopetrol Prometeo - Documents\Planning Space Implementation\3. Analysis &amp; Design\Design\FC22\DRR Jaime\Por presentar a ECP\Cantagallo\Garzas\[VRC_GARZAS_CF_SEC_20221231.xlsx]CF PND'!$AY$61</v>
      </c>
      <c r="J103" s="4" t="s">
        <v>228</v>
      </c>
    </row>
    <row r="104" spans="1:10" x14ac:dyDescent="0.3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Jaime\Por presentar a ECP\Cantagallo\Garzas\[VRC_GARZAS_CF_SEC_20221231.xlsx]CF PND'!</v>
      </c>
      <c r="G104" s="7" t="s">
        <v>47</v>
      </c>
      <c r="H104" s="4">
        <f t="shared" si="29"/>
        <v>62</v>
      </c>
      <c r="I104" s="4" t="str">
        <f t="shared" si="30"/>
        <v>='C:\Users\jaime.benazar\Quorum Business Solutions\Ecopetrol Prometeo - Documents\Planning Space Implementation\3. Analysis &amp; Design\Design\FC22\DRR Jaime\Por presentar a ECP\Cantagallo\Garzas\[VRC_GARZAS_CF_SEC_20221231.xlsx]CF PND'!$AY$62</v>
      </c>
      <c r="J104" s="4" t="s">
        <v>229</v>
      </c>
    </row>
    <row r="105" spans="1:10" x14ac:dyDescent="0.3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Jaime\Por presentar a ECP\Cantagallo\Garzas\[VRC_GARZAS_CF_SEC_20221231.xlsx]CF PND'!</v>
      </c>
      <c r="G105" s="7" t="s">
        <v>47</v>
      </c>
      <c r="H105" s="4">
        <f t="shared" si="29"/>
        <v>63</v>
      </c>
      <c r="I105" s="4" t="str">
        <f t="shared" si="30"/>
        <v>='C:\Users\jaime.benazar\Quorum Business Solutions\Ecopetrol Prometeo - Documents\Planning Space Implementation\3. Analysis &amp; Design\Design\FC22\DRR Jaime\Por presentar a ECP\Cantagallo\Garzas\[VRC_GARZAS_CF_SEC_20221231.xlsx]CF PND'!$AY$63</v>
      </c>
      <c r="J105" s="4" t="s">
        <v>230</v>
      </c>
    </row>
    <row r="106" spans="1:10" x14ac:dyDescent="0.3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Jaime\Por presentar a ECP\Cantagallo\Garzas\[VRC_GARZAS_CF_SEC_20221231.xlsx]CF PND'!</v>
      </c>
      <c r="G106" s="7" t="s">
        <v>47</v>
      </c>
      <c r="H106" s="4">
        <f t="shared" si="29"/>
        <v>64</v>
      </c>
      <c r="I106" s="4" t="str">
        <f t="shared" si="30"/>
        <v>='C:\Users\jaime.benazar\Quorum Business Solutions\Ecopetrol Prometeo - Documents\Planning Space Implementation\3. Analysis &amp; Design\Design\FC22\DRR Jaime\Por presentar a ECP\Cantagallo\Garzas\[VRC_GARZAS_CF_SEC_20221231.xlsx]CF PND'!$AY$64</v>
      </c>
      <c r="J106" s="4" t="s">
        <v>231</v>
      </c>
    </row>
    <row r="107" spans="1:10" x14ac:dyDescent="0.3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Jaime\Por presentar a ECP\Cantagallo\Garzas\[VRC_GARZAS_CF_SEC_20221231.xlsx]CF PND'!</v>
      </c>
      <c r="G107" s="7" t="s">
        <v>47</v>
      </c>
      <c r="H107" s="4">
        <f t="shared" si="29"/>
        <v>65</v>
      </c>
      <c r="I107" s="4" t="str">
        <f t="shared" si="30"/>
        <v>='C:\Users\jaime.benazar\Quorum Business Solutions\Ecopetrol Prometeo - Documents\Planning Space Implementation\3. Analysis &amp; Design\Design\FC22\DRR Jaime\Por presentar a ECP\Cantagallo\Garzas\[VRC_GARZAS_CF_SEC_20221231.xlsx]CF PND'!$AY$65</v>
      </c>
      <c r="J107" s="4" t="s">
        <v>232</v>
      </c>
    </row>
    <row r="108" spans="1:10" x14ac:dyDescent="0.3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Jaime\Por presentar a ECP\Cantagallo\Garzas\[VRC_GARZAS_CF_SEC_20221231.xlsx]CF PND'!</v>
      </c>
      <c r="G108" s="7" t="s">
        <v>47</v>
      </c>
      <c r="H108" s="4">
        <f t="shared" si="29"/>
        <v>66</v>
      </c>
      <c r="I108" s="4" t="str">
        <f t="shared" si="30"/>
        <v>='C:\Users\jaime.benazar\Quorum Business Solutions\Ecopetrol Prometeo - Documents\Planning Space Implementation\3. Analysis &amp; Design\Design\FC22\DRR Jaime\Por presentar a ECP\Cantagallo\Garzas\[VRC_GARZAS_CF_SEC_20221231.xlsx]CF PND'!$AY$66</v>
      </c>
      <c r="J108" s="4" t="s">
        <v>233</v>
      </c>
    </row>
    <row r="109" spans="1:10" x14ac:dyDescent="0.3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Jaime\Por presentar a ECP\Cantagallo\Garzas\[VRC_GARZAS_CF_SEC_20221231.xlsx]CF PND'!</v>
      </c>
      <c r="G109" s="7" t="s">
        <v>47</v>
      </c>
      <c r="H109" s="4">
        <f t="shared" si="29"/>
        <v>67</v>
      </c>
      <c r="I109" s="4" t="str">
        <f t="shared" si="30"/>
        <v>='C:\Users\jaime.benazar\Quorum Business Solutions\Ecopetrol Prometeo - Documents\Planning Space Implementation\3. Analysis &amp; Design\Design\FC22\DRR Jaime\Por presentar a ECP\Cantagallo\Garzas\[VRC_GARZAS_CF_SEC_20221231.xlsx]CF PND'!$AY$67</v>
      </c>
      <c r="J109" s="4" t="s">
        <v>234</v>
      </c>
    </row>
    <row r="110" spans="1:10" x14ac:dyDescent="0.3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Jaime\Por presentar a ECP\Cantagallo\Garzas\[VRC_GARZAS_CF_SEC_20221231.xlsx]CF PND'!</v>
      </c>
      <c r="G110" s="7" t="s">
        <v>47</v>
      </c>
      <c r="H110" s="4">
        <f t="shared" si="29"/>
        <v>68</v>
      </c>
      <c r="I110" s="4" t="str">
        <f t="shared" si="30"/>
        <v>='C:\Users\jaime.benazar\Quorum Business Solutions\Ecopetrol Prometeo - Documents\Planning Space Implementation\3. Analysis &amp; Design\Design\FC22\DRR Jaime\Por presentar a ECP\Cantagallo\Garzas\[VRC_GARZAS_CF_SEC_20221231.xlsx]CF PND'!$AY$68</v>
      </c>
      <c r="J110" s="4" t="s">
        <v>235</v>
      </c>
    </row>
    <row r="111" spans="1:10" x14ac:dyDescent="0.3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Jaime\Por presentar a ECP\Cantagallo\Garzas\[VRC_GARZAS_CF_SEC_20221231.xlsx]CF PND'!</v>
      </c>
      <c r="G111" s="7" t="s">
        <v>47</v>
      </c>
      <c r="H111" s="4">
        <f t="shared" si="29"/>
        <v>69</v>
      </c>
      <c r="I111" s="4" t="str">
        <f t="shared" si="30"/>
        <v>='C:\Users\jaime.benazar\Quorum Business Solutions\Ecopetrol Prometeo - Documents\Planning Space Implementation\3. Analysis &amp; Design\Design\FC22\DRR Jaime\Por presentar a ECP\Cantagallo\Garzas\[VRC_GARZAS_CF_SEC_20221231.xlsx]CF PND'!$AY$69</v>
      </c>
      <c r="J111" s="4" t="s">
        <v>236</v>
      </c>
    </row>
    <row r="112" spans="1:10" x14ac:dyDescent="0.3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Jaime\Por presentar a ECP\Cantagallo\Garzas\[VRC_GARZAS_CF_SEC_20221231.xlsx]CF PND'!</v>
      </c>
      <c r="G112" s="7" t="s">
        <v>47</v>
      </c>
      <c r="H112" s="4">
        <f t="shared" si="29"/>
        <v>70</v>
      </c>
      <c r="I112" s="4" t="str">
        <f t="shared" si="30"/>
        <v>='C:\Users\jaime.benazar\Quorum Business Solutions\Ecopetrol Prometeo - Documents\Planning Space Implementation\3. Analysis &amp; Design\Design\FC22\DRR Jaime\Por presentar a ECP\Cantagallo\Garzas\[VRC_GARZAS_CF_SEC_20221231.xlsx]CF PND'!$AY$70</v>
      </c>
      <c r="J112" s="4" t="s">
        <v>237</v>
      </c>
    </row>
    <row r="113" spans="1:10" x14ac:dyDescent="0.3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Jaime\Por presentar a ECP\Cantagallo\Garzas\[VRC_GARZAS_CF_SEC_20221231.xlsx]CF PND'!</v>
      </c>
      <c r="G113" s="7" t="s">
        <v>47</v>
      </c>
      <c r="H113" s="4">
        <f t="shared" si="29"/>
        <v>71</v>
      </c>
      <c r="I113" s="4" t="str">
        <f t="shared" si="30"/>
        <v>='C:\Users\jaime.benazar\Quorum Business Solutions\Ecopetrol Prometeo - Documents\Planning Space Implementation\3. Analysis &amp; Design\Design\FC22\DRR Jaime\Por presentar a ECP\Cantagallo\Garzas\[VRC_GARZAS_CF_SEC_20221231.xlsx]CF PND'!$AY$71</v>
      </c>
      <c r="J113" s="4" t="s">
        <v>238</v>
      </c>
    </row>
    <row r="114" spans="1:10" x14ac:dyDescent="0.3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Jaime\Por presentar a ECP\Cantagallo\Garzas\[VRC_GARZAS_CF_SEC_20221231.xlsx]CF PND'!</v>
      </c>
      <c r="G114" s="7" t="s">
        <v>47</v>
      </c>
      <c r="H114" s="4">
        <f t="shared" si="29"/>
        <v>72</v>
      </c>
      <c r="I114" s="4" t="str">
        <f t="shared" si="30"/>
        <v>='C:\Users\jaime.benazar\Quorum Business Solutions\Ecopetrol Prometeo - Documents\Planning Space Implementation\3. Analysis &amp; Design\Design\FC22\DRR Jaime\Por presentar a ECP\Cantagallo\Garzas\[VRC_GARZAS_CF_SEC_20221231.xlsx]CF PND'!$AY$72</v>
      </c>
      <c r="J114" s="4" t="s">
        <v>239</v>
      </c>
    </row>
    <row r="115" spans="1:10" x14ac:dyDescent="0.35">
      <c r="A115" s="7" t="s">
        <v>28</v>
      </c>
      <c r="B115" s="7"/>
      <c r="C115" s="4" t="s">
        <v>51</v>
      </c>
      <c r="D115" s="5"/>
      <c r="E115" s="10"/>
      <c r="F115" s="5" t="str">
        <f t="shared" si="22"/>
        <v xml:space="preserve"> </v>
      </c>
      <c r="G115" s="7"/>
      <c r="H115" s="4"/>
      <c r="I115" s="4"/>
      <c r="J115" s="4"/>
    </row>
    <row r="116" spans="1:10" x14ac:dyDescent="0.3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Jaime\Por presentar a ECP\Cantagallo\Garzas\[VRC_GARZAS_CF_SEC_20221231.xlsx]CF PRBDP'!</v>
      </c>
      <c r="G116" s="7" t="s">
        <v>47</v>
      </c>
      <c r="H116" s="4"/>
      <c r="I116" s="4"/>
      <c r="J116" s="4"/>
    </row>
    <row r="117" spans="1:10" x14ac:dyDescent="0.3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Jaime\Por presentar a ECP\Cantagallo\Garzas\[VRC_GARZAS_CF_SEC_20221231.xlsx]CF PRBDP'!</v>
      </c>
      <c r="G117" s="7" t="s">
        <v>47</v>
      </c>
      <c r="H117" s="4"/>
      <c r="I117" s="4"/>
      <c r="J117" s="4"/>
    </row>
    <row r="118" spans="1:10" x14ac:dyDescent="0.3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Jaime\Por presentar a ECP\Cantagallo\Garzas\[VRC_GARZAS_CF_SEC_20221231.xlsx]CF PRBDP'!</v>
      </c>
      <c r="G118" s="7" t="s">
        <v>47</v>
      </c>
      <c r="H118" s="4"/>
      <c r="I118" s="4"/>
      <c r="J118" s="4"/>
    </row>
    <row r="119" spans="1:10" x14ac:dyDescent="0.3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Jaime\Por presentar a ECP\Cantagallo\Garzas\[VRC_GARZAS_CF_SEC_20221231.xlsx]CF PRBDP'!</v>
      </c>
      <c r="G119" s="7" t="s">
        <v>47</v>
      </c>
      <c r="H119" s="4"/>
      <c r="I119" s="4"/>
      <c r="J119" s="4"/>
    </row>
    <row r="120" spans="1:10" x14ac:dyDescent="0.3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Jaime\Por presentar a ECP\Cantagallo\Garzas\[VRC_GARZAS_CF_SEC_20221231.xlsx]CF PRBDP'!</v>
      </c>
      <c r="G120" s="7" t="s">
        <v>47</v>
      </c>
      <c r="H120" s="4"/>
      <c r="I120" s="4"/>
      <c r="J120" s="4"/>
    </row>
    <row r="121" spans="1:10" x14ac:dyDescent="0.3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Jaime\Por presentar a ECP\Cantagallo\Garzas\[VRC_GARZAS_CF_SEC_20221231.xlsx]CF PRBDP'!</v>
      </c>
      <c r="G121" s="7" t="s">
        <v>47</v>
      </c>
      <c r="H121" s="4"/>
      <c r="I121" s="4"/>
      <c r="J121" s="4"/>
    </row>
    <row r="122" spans="1:10" x14ac:dyDescent="0.3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Jaime\Por presentar a ECP\Cantagallo\Garzas\[VRC_GARZAS_CF_SEC_20221231.xlsx]CF PRBDP'!</v>
      </c>
      <c r="G122" s="7" t="s">
        <v>47</v>
      </c>
      <c r="H122" s="4"/>
      <c r="I122" s="4"/>
      <c r="J122" s="4"/>
    </row>
    <row r="123" spans="1:10" x14ac:dyDescent="0.3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Jaime\Por presentar a ECP\Cantagallo\Garzas\[VRC_GARZAS_CF_SEC_20221231.xlsx]CF PRBDP'!</v>
      </c>
      <c r="G123" s="7" t="s">
        <v>47</v>
      </c>
      <c r="H123" s="4"/>
      <c r="I123" s="4"/>
      <c r="J123" s="4"/>
    </row>
    <row r="124" spans="1:10" x14ac:dyDescent="0.3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Jaime\Por presentar a ECP\Cantagallo\Garzas\[VRC_GARZAS_CF_SEC_20221231.xlsx]CF PRBDP'!</v>
      </c>
      <c r="G124" s="7" t="s">
        <v>47</v>
      </c>
      <c r="H124" s="4"/>
      <c r="I124" s="4"/>
      <c r="J124" s="4"/>
    </row>
    <row r="125" spans="1:10" x14ac:dyDescent="0.3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Jaime\Por presentar a ECP\Cantagallo\Garzas\[VRC_GARZAS_CF_SEC_20221231.xlsx]CF PRBDP'!</v>
      </c>
      <c r="G125" s="7" t="s">
        <v>47</v>
      </c>
      <c r="H125" s="4"/>
      <c r="I125" s="4"/>
      <c r="J125" s="4"/>
    </row>
    <row r="126" spans="1:10" x14ac:dyDescent="0.3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Jaime\Por presentar a ECP\Cantagallo\Garzas\[VRC_GARZAS_CF_SEC_20221231.xlsx]CF PRBDP'!</v>
      </c>
      <c r="G126" s="7" t="s">
        <v>47</v>
      </c>
      <c r="H126" s="4"/>
      <c r="I126" s="4"/>
      <c r="J126" s="4"/>
    </row>
    <row r="127" spans="1:10" x14ac:dyDescent="0.3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Jaime\Por presentar a ECP\Cantagallo\Garzas\[VRC_GARZAS_CF_SEC_20221231.xlsx]CF PRBDP'!</v>
      </c>
      <c r="G127" s="7" t="s">
        <v>47</v>
      </c>
      <c r="H127" s="4"/>
      <c r="I127" s="4"/>
      <c r="J127" s="4"/>
    </row>
    <row r="128" spans="1:10" x14ac:dyDescent="0.3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Jaime\Por presentar a ECP\Cantagallo\Garzas\[VRC_GARZAS_CF_SEC_20221231.xlsx]CF PRBDP'!</v>
      </c>
      <c r="G128" s="7" t="s">
        <v>47</v>
      </c>
      <c r="H128" s="4"/>
      <c r="I128" s="4"/>
      <c r="J128" s="4"/>
    </row>
    <row r="129" spans="1:10" x14ac:dyDescent="0.3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Jaime\Por presentar a ECP\Cantagallo\Garzas\[VRC_GARZAS_CF_SEC_20221231.xlsx]CF PRBDP'!</v>
      </c>
      <c r="G129" s="7" t="s">
        <v>47</v>
      </c>
      <c r="H129" s="4"/>
      <c r="I129" s="4"/>
      <c r="J129" s="4"/>
    </row>
    <row r="130" spans="1:10" x14ac:dyDescent="0.3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Jaime\Por presentar a ECP\Cantagallo\Garzas\[VRC_GARZAS_CF_SEC_20221231.xlsx]CF PRBDP'!</v>
      </c>
      <c r="G130" s="7" t="s">
        <v>47</v>
      </c>
      <c r="H130" s="4"/>
      <c r="I130" s="4"/>
      <c r="J130" s="4"/>
    </row>
    <row r="131" spans="1:10" x14ac:dyDescent="0.3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Jaime\Por presentar a ECP\Cantagallo\Garzas\[VRC_GARZAS_CF_SEC_20221231.xlsx]CF PRBDP'!</v>
      </c>
      <c r="G131" s="7" t="s">
        <v>47</v>
      </c>
      <c r="H131" s="4"/>
      <c r="I131" s="4"/>
      <c r="J131" s="4"/>
    </row>
    <row r="132" spans="1:10" x14ac:dyDescent="0.3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Jaime\Por presentar a ECP\Cantagallo\Garzas\[VRC_GARZAS_CF_SEC_20221231.xlsx]CF PRBDP'!</v>
      </c>
      <c r="G132" s="7" t="s">
        <v>47</v>
      </c>
      <c r="H132" s="4"/>
      <c r="I132" s="4"/>
      <c r="J132" s="4"/>
    </row>
    <row r="133" spans="1:10" x14ac:dyDescent="0.3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Jaime\Por presentar a ECP\Cantagallo\Garzas\[VRC_GARZAS_CF_SEC_20221231.xlsx]CF PRBDP'!</v>
      </c>
      <c r="G133" s="7" t="s">
        <v>47</v>
      </c>
      <c r="H133" s="4"/>
      <c r="I133" s="4"/>
      <c r="J133" s="4"/>
    </row>
    <row r="134" spans="1:10" x14ac:dyDescent="0.3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Jaime\Por presentar a ECP\Cantagallo\Garzas\[VRC_GARZAS_CF_SEC_20221231.xlsx]CF PRBDP'!</v>
      </c>
      <c r="G134" s="7" t="s">
        <v>47</v>
      </c>
      <c r="H134" s="4"/>
      <c r="I134" s="4"/>
      <c r="J134" s="4"/>
    </row>
    <row r="135" spans="1:10" x14ac:dyDescent="0.3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Jaime\Por presentar a ECP\Cantagallo\Garzas\[VRC_GARZAS_CF_SEC_20221231.xlsx]CF PRBDP'!</v>
      </c>
      <c r="G135" s="7" t="s">
        <v>47</v>
      </c>
      <c r="H135" s="4"/>
      <c r="I135" s="4"/>
      <c r="J135" s="4"/>
    </row>
    <row r="136" spans="1:10" x14ac:dyDescent="0.3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Jaime\Por presentar a ECP\Cantagallo\Garzas\[VRC_GARZAS_CF_SEC_20221231.xlsx]CF PRBDP'!</v>
      </c>
      <c r="G136" s="7" t="s">
        <v>47</v>
      </c>
      <c r="H136" s="4"/>
      <c r="I136" s="4"/>
      <c r="J136" s="4"/>
    </row>
    <row r="137" spans="1:10" x14ac:dyDescent="0.3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Jaime\Por presentar a ECP\Cantagallo\Garzas\[VRC_GARZAS_CF_SEC_20221231.xlsx]CF PRBDP'!</v>
      </c>
      <c r="G137" s="7" t="s">
        <v>47</v>
      </c>
      <c r="H137" s="4"/>
      <c r="I137" s="4"/>
      <c r="J137" s="4"/>
    </row>
    <row r="138" spans="1:10" x14ac:dyDescent="0.3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Jaime\Por presentar a ECP\Cantagallo\Garzas\[VRC_GARZAS_CF_SEC_20221231.xlsx]CF PRBDP'!</v>
      </c>
      <c r="G138" s="7" t="s">
        <v>47</v>
      </c>
      <c r="H138" s="4"/>
      <c r="I138" s="4"/>
      <c r="J138" s="4"/>
    </row>
    <row r="139" spans="1:10" x14ac:dyDescent="0.3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Jaime\Por presentar a ECP\Cantagallo\Garzas\[VRC_GARZAS_CF_SEC_20221231.xlsx]CF PRBDP'!</v>
      </c>
      <c r="G139" s="7" t="s">
        <v>47</v>
      </c>
      <c r="H139" s="4"/>
      <c r="I139" s="4"/>
      <c r="J139" s="4"/>
    </row>
    <row r="140" spans="1:10" x14ac:dyDescent="0.3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Jaime\Por presentar a ECP\Cantagallo\Garzas\[VRC_GARZAS_CF_SEC_20221231.xlsx]CF PRBDP'!</v>
      </c>
      <c r="G140" s="7" t="s">
        <v>47</v>
      </c>
      <c r="H140" s="4"/>
      <c r="I140" s="4"/>
      <c r="J140" s="4"/>
    </row>
    <row r="141" spans="1:10" x14ac:dyDescent="0.3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Jaime\Por presentar a ECP\Cantagallo\Garzas\[VRC_GARZAS_CF_SEC_20221231.xlsx]CF PRBDP'!</v>
      </c>
      <c r="G141" s="7" t="s">
        <v>47</v>
      </c>
      <c r="H141" s="4"/>
      <c r="I141" s="4"/>
      <c r="J141" s="4"/>
    </row>
    <row r="142" spans="1:10" x14ac:dyDescent="0.3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Jaime\Por presentar a ECP\Cantagallo\Garzas\[VRC_GARZAS_CF_SEC_20221231.xlsx]CF PRBDP'!</v>
      </c>
      <c r="G142" s="7" t="s">
        <v>47</v>
      </c>
      <c r="H142" s="4"/>
      <c r="I142" s="4"/>
      <c r="J142" s="4"/>
    </row>
    <row r="143" spans="1:10" x14ac:dyDescent="0.3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Jaime\Por presentar a ECP\Cantagallo\Garzas\[VRC_GARZAS_CF_SEC_20221231.xlsx]CF PRBDP'!</v>
      </c>
      <c r="G143" s="7" t="s">
        <v>47</v>
      </c>
      <c r="H143" s="4"/>
      <c r="I143" s="4"/>
      <c r="J143" s="4"/>
    </row>
    <row r="144" spans="1:10" x14ac:dyDescent="0.3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Jaime\Por presentar a ECP\Cantagallo\Garzas\[VRC_GARZAS_CF_SEC_20221231.xlsx]CF PRBDP'!</v>
      </c>
      <c r="G144" s="7" t="s">
        <v>47</v>
      </c>
      <c r="H144" s="4"/>
      <c r="I144" s="4"/>
      <c r="J144" s="4"/>
    </row>
    <row r="145" spans="1:10" x14ac:dyDescent="0.3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Jaime\Por presentar a ECP\Cantagallo\Garzas\[VRC_GARZAS_CF_SEC_20221231.xlsx]CF PRBDP'!</v>
      </c>
      <c r="G145" s="7" t="s">
        <v>47</v>
      </c>
      <c r="H145" s="4"/>
      <c r="I145" s="4"/>
      <c r="J145" s="4"/>
    </row>
    <row r="146" spans="1:10" x14ac:dyDescent="0.3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Jaime\Por presentar a ECP\Cantagallo\Garzas\[VRC_GARZAS_CF_SEC_20221231.xlsx]CF PRBDP'!</v>
      </c>
      <c r="G146" s="7" t="s">
        <v>47</v>
      </c>
      <c r="H146" s="4"/>
      <c r="I146" s="4"/>
      <c r="J146" s="4"/>
    </row>
    <row r="147" spans="1:10" x14ac:dyDescent="0.3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Jaime\Por presentar a ECP\Cantagallo\Garzas\[VRC_GARZAS_CF_SEC_20221231.xlsx]CF PRBDP'!</v>
      </c>
      <c r="G147" s="7" t="s">
        <v>47</v>
      </c>
      <c r="H147" s="4"/>
      <c r="I147" s="4"/>
      <c r="J147" s="4"/>
    </row>
    <row r="148" spans="1:10" x14ac:dyDescent="0.3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Jaime\Por presentar a ECP\Cantagallo\Garzas\[VRC_GARZAS_CF_SEC_20221231.xlsx]CF PRBDP'!</v>
      </c>
      <c r="G148" s="7" t="s">
        <v>47</v>
      </c>
      <c r="H148" s="4"/>
      <c r="I148" s="4"/>
      <c r="J148" s="4"/>
    </row>
    <row r="149" spans="1:10" x14ac:dyDescent="0.3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Jaime\Por presentar a ECP\Cantagallo\Garzas\[VRC_GARZAS_CF_SEC_20221231.xlsx]CF PRBDP'!</v>
      </c>
      <c r="G149" s="7" t="s">
        <v>47</v>
      </c>
      <c r="H149" s="4"/>
      <c r="I149" s="4"/>
      <c r="J149" s="4"/>
    </row>
    <row r="150" spans="1:10" x14ac:dyDescent="0.3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Jaime\Por presentar a ECP\Cantagallo\Garzas\[VRC_GARZAS_CF_SEC_20221231.xlsx]CF PRBDP'!</v>
      </c>
      <c r="G150" s="7" t="s">
        <v>47</v>
      </c>
      <c r="H150" s="4"/>
      <c r="I150" s="4"/>
      <c r="J150" s="4"/>
    </row>
    <row r="151" spans="1:10" x14ac:dyDescent="0.3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Jaime\Por presentar a ECP\Cantagallo\Garzas\[VRC_GARZAS_CF_SEC_20221231.xlsx]CF PRBDP'!</v>
      </c>
      <c r="G151" s="7" t="s">
        <v>47</v>
      </c>
      <c r="H151" s="4"/>
      <c r="I151" s="4"/>
      <c r="J151" s="4"/>
    </row>
    <row r="152" spans="1:10" x14ac:dyDescent="0.3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Jaime\Por presentar a ECP\Cantagallo\Garzas\[VRC_GARZAS_CF_SEC_20221231.xlsx]CF PRBDP'!</v>
      </c>
      <c r="G152" s="7" t="s">
        <v>47</v>
      </c>
      <c r="H152" s="4"/>
      <c r="I152" s="4"/>
      <c r="J152" s="4"/>
    </row>
    <row r="153" spans="1:10" x14ac:dyDescent="0.35">
      <c r="A153" s="7" t="s">
        <v>28</v>
      </c>
      <c r="B153" s="7"/>
      <c r="C153" s="4" t="s">
        <v>51</v>
      </c>
      <c r="D153" s="5"/>
      <c r="E153" s="10"/>
      <c r="F153" s="5" t="str">
        <f t="shared" si="22"/>
        <v xml:space="preserve"> </v>
      </c>
      <c r="G153" s="7"/>
      <c r="H153" s="4"/>
      <c r="I153" s="4"/>
      <c r="J153" s="4"/>
    </row>
    <row r="154" spans="1:10" x14ac:dyDescent="0.3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Jaime\Por presentar a ECP\Cantagallo\Garzas\[VRC_GARZAS_CF_SEC_20221231.xlsx]CF PRBNP'!</v>
      </c>
      <c r="G154" s="7" t="s">
        <v>47</v>
      </c>
      <c r="H154" s="4"/>
      <c r="I154" s="4"/>
      <c r="J154" s="4"/>
    </row>
    <row r="155" spans="1:10" x14ac:dyDescent="0.3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Jaime\Por presentar a ECP\Cantagallo\Garzas\[VRC_GARZAS_CF_SEC_20221231.xlsx]CF PRBNP'!</v>
      </c>
      <c r="G155" s="7" t="s">
        <v>47</v>
      </c>
      <c r="H155" s="4"/>
      <c r="I155" s="4"/>
      <c r="J155" s="4"/>
    </row>
    <row r="156" spans="1:10" x14ac:dyDescent="0.3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Jaime\Por presentar a ECP\Cantagallo\Garzas\[VRC_GARZAS_CF_SEC_20221231.xlsx]CF PRBNP'!</v>
      </c>
      <c r="G156" s="7" t="s">
        <v>47</v>
      </c>
      <c r="H156" s="4"/>
      <c r="I156" s="4"/>
      <c r="J156" s="4"/>
    </row>
    <row r="157" spans="1:10" x14ac:dyDescent="0.3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Jaime\Por presentar a ECP\Cantagallo\Garzas\[VRC_GARZAS_CF_SEC_20221231.xlsx]CF PRBNP'!</v>
      </c>
      <c r="G157" s="7" t="s">
        <v>47</v>
      </c>
      <c r="H157" s="4"/>
      <c r="I157" s="4"/>
      <c r="J157" s="4"/>
    </row>
    <row r="158" spans="1:10" x14ac:dyDescent="0.3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Jaime\Por presentar a ECP\Cantagallo\Garzas\[VRC_GARZAS_CF_SEC_20221231.xlsx]CF PRBNP'!</v>
      </c>
      <c r="G158" s="7" t="s">
        <v>47</v>
      </c>
      <c r="H158" s="4"/>
      <c r="I158" s="4"/>
      <c r="J158" s="4"/>
    </row>
    <row r="159" spans="1:10" x14ac:dyDescent="0.3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Jaime\Por presentar a ECP\Cantagallo\Garzas\[VRC_GARZAS_CF_SEC_20221231.xlsx]CF PRBNP'!</v>
      </c>
      <c r="G159" s="7" t="s">
        <v>47</v>
      </c>
      <c r="H159" s="4"/>
      <c r="I159" s="4"/>
      <c r="J159" s="4"/>
    </row>
    <row r="160" spans="1:10" x14ac:dyDescent="0.3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Jaime\Por presentar a ECP\Cantagallo\Garzas\[VRC_GARZAS_CF_SEC_20221231.xlsx]CF PRBNP'!</v>
      </c>
      <c r="G160" s="7" t="s">
        <v>47</v>
      </c>
      <c r="H160" s="4"/>
      <c r="I160" s="4"/>
      <c r="J160" s="4"/>
    </row>
    <row r="161" spans="1:10" x14ac:dyDescent="0.3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Jaime\Por presentar a ECP\Cantagallo\Garzas\[VRC_GARZAS_CF_SEC_20221231.xlsx]CF PRBNP'!</v>
      </c>
      <c r="G161" s="7" t="s">
        <v>47</v>
      </c>
      <c r="H161" s="4"/>
      <c r="I161" s="4"/>
      <c r="J161" s="4"/>
    </row>
    <row r="162" spans="1:10" x14ac:dyDescent="0.3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Jaime\Por presentar a ECP\Cantagallo\Garzas\[VRC_GARZAS_CF_SEC_20221231.xlsx]CF PRBNP'!</v>
      </c>
      <c r="G162" s="7" t="s">
        <v>47</v>
      </c>
      <c r="H162" s="4"/>
      <c r="I162" s="4"/>
      <c r="J162" s="4"/>
    </row>
    <row r="163" spans="1:10" x14ac:dyDescent="0.3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Jaime\Por presentar a ECP\Cantagallo\Garzas\[VRC_GARZAS_CF_SEC_20221231.xlsx]CF PRBNP'!</v>
      </c>
      <c r="G163" s="7" t="s">
        <v>47</v>
      </c>
      <c r="H163" s="4"/>
      <c r="I163" s="4"/>
      <c r="J163" s="4"/>
    </row>
    <row r="164" spans="1:10" x14ac:dyDescent="0.3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Jaime\Por presentar a ECP\Cantagallo\Garzas\[VRC_GARZAS_CF_SEC_20221231.xlsx]CF PRBNP'!</v>
      </c>
      <c r="G164" s="7" t="s">
        <v>47</v>
      </c>
      <c r="H164" s="4"/>
      <c r="I164" s="4"/>
      <c r="J164" s="4"/>
    </row>
    <row r="165" spans="1:10" x14ac:dyDescent="0.3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Jaime\Por presentar a ECP\Cantagallo\Garzas\[VRC_GARZAS_CF_SEC_20221231.xlsx]CF PRBNP'!</v>
      </c>
      <c r="G165" s="7" t="s">
        <v>47</v>
      </c>
      <c r="H165" s="4"/>
      <c r="I165" s="4"/>
      <c r="J165" s="4"/>
    </row>
    <row r="166" spans="1:10" x14ac:dyDescent="0.3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Jaime\Por presentar a ECP\Cantagallo\Garzas\[VRC_GARZAS_CF_SEC_20221231.xlsx]CF PRBNP'!</v>
      </c>
      <c r="G166" s="7" t="s">
        <v>47</v>
      </c>
      <c r="H166" s="4"/>
      <c r="I166" s="4"/>
      <c r="J166" s="4"/>
    </row>
    <row r="167" spans="1:10" x14ac:dyDescent="0.3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Jaime\Por presentar a ECP\Cantagallo\Garzas\[VRC_GARZAS_CF_SEC_20221231.xlsx]CF PRBNP'!</v>
      </c>
      <c r="G167" s="7" t="s">
        <v>47</v>
      </c>
      <c r="H167" s="4"/>
      <c r="I167" s="4"/>
      <c r="J167" s="4"/>
    </row>
    <row r="168" spans="1:10" x14ac:dyDescent="0.3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Jaime\Por presentar a ECP\Cantagallo\Garzas\[VRC_GARZAS_CF_SEC_20221231.xlsx]CF PRBNP'!</v>
      </c>
      <c r="G168" s="7" t="s">
        <v>47</v>
      </c>
      <c r="H168" s="4"/>
      <c r="I168" s="4"/>
      <c r="J168" s="4"/>
    </row>
    <row r="169" spans="1:10" x14ac:dyDescent="0.3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Jaime\Por presentar a ECP\Cantagallo\Garzas\[VRC_GARZAS_CF_SEC_20221231.xlsx]CF PRBNP'!</v>
      </c>
      <c r="G169" s="7" t="s">
        <v>47</v>
      </c>
      <c r="H169" s="4"/>
      <c r="I169" s="4"/>
      <c r="J169" s="4"/>
    </row>
    <row r="170" spans="1:10" x14ac:dyDescent="0.3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Jaime\Por presentar a ECP\Cantagallo\Garzas\[VRC_GARZAS_CF_SEC_20221231.xlsx]CF PRBNP'!</v>
      </c>
      <c r="G170" s="7" t="s">
        <v>47</v>
      </c>
      <c r="H170" s="4"/>
      <c r="I170" s="4"/>
      <c r="J170" s="4"/>
    </row>
    <row r="171" spans="1:10" x14ac:dyDescent="0.3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Jaime\Por presentar a ECP\Cantagallo\Garzas\[VRC_GARZAS_CF_SEC_20221231.xlsx]CF PRBNP'!</v>
      </c>
      <c r="G171" s="7" t="s">
        <v>47</v>
      </c>
      <c r="H171" s="4"/>
      <c r="I171" s="4"/>
      <c r="J171" s="4"/>
    </row>
    <row r="172" spans="1:10" x14ac:dyDescent="0.3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Jaime\Por presentar a ECP\Cantagallo\Garzas\[VRC_GARZAS_CF_SEC_20221231.xlsx]CF PRBNP'!</v>
      </c>
      <c r="G172" s="7" t="s">
        <v>47</v>
      </c>
      <c r="H172" s="4"/>
      <c r="I172" s="4"/>
      <c r="J172" s="4"/>
    </row>
    <row r="173" spans="1:10" x14ac:dyDescent="0.3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Jaime\Por presentar a ECP\Cantagallo\Garzas\[VRC_GARZAS_CF_SEC_20221231.xlsx]CF PRBNP'!</v>
      </c>
      <c r="G173" s="7" t="s">
        <v>47</v>
      </c>
      <c r="H173" s="4"/>
      <c r="I173" s="4"/>
      <c r="J173" s="4"/>
    </row>
    <row r="174" spans="1:10" x14ac:dyDescent="0.3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Jaime\Por presentar a ECP\Cantagallo\Garzas\[VRC_GARZAS_CF_SEC_20221231.xlsx]CF PRBNP'!</v>
      </c>
      <c r="G174" s="7" t="s">
        <v>47</v>
      </c>
      <c r="H174" s="4"/>
      <c r="I174" s="4"/>
      <c r="J174" s="4"/>
    </row>
    <row r="175" spans="1:10" x14ac:dyDescent="0.3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Jaime\Por presentar a ECP\Cantagallo\Garzas\[VRC_GARZAS_CF_SEC_20221231.xlsx]CF PRBNP'!</v>
      </c>
      <c r="G175" s="7" t="s">
        <v>47</v>
      </c>
      <c r="H175" s="4"/>
      <c r="I175" s="4"/>
      <c r="J175" s="4"/>
    </row>
    <row r="176" spans="1:10" x14ac:dyDescent="0.3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Jaime\Por presentar a ECP\Cantagallo\Garzas\[VRC_GARZAS_CF_SEC_20221231.xlsx]CF PRBNP'!</v>
      </c>
      <c r="G176" s="7" t="s">
        <v>47</v>
      </c>
      <c r="H176" s="4"/>
      <c r="I176" s="4"/>
      <c r="J176" s="4"/>
    </row>
    <row r="177" spans="1:10" x14ac:dyDescent="0.3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Jaime\Por presentar a ECP\Cantagallo\Garzas\[VRC_GARZAS_CF_SEC_20221231.xlsx]CF PRBNP'!</v>
      </c>
      <c r="G177" s="7" t="s">
        <v>47</v>
      </c>
      <c r="H177" s="4"/>
      <c r="I177" s="4"/>
      <c r="J177" s="4"/>
    </row>
    <row r="178" spans="1:10" x14ac:dyDescent="0.3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Jaime\Por presentar a ECP\Cantagallo\Garzas\[VRC_GARZAS_CF_SEC_20221231.xlsx]CF PRBNP'!</v>
      </c>
      <c r="G178" s="7" t="s">
        <v>47</v>
      </c>
      <c r="H178" s="4"/>
      <c r="I178" s="4"/>
      <c r="J178" s="4"/>
    </row>
    <row r="179" spans="1:10" x14ac:dyDescent="0.3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Jaime\Por presentar a ECP\Cantagallo\Garzas\[VRC_GARZAS_CF_SEC_20221231.xlsx]CF PRBNP'!</v>
      </c>
      <c r="G179" s="7" t="s">
        <v>47</v>
      </c>
      <c r="H179" s="4"/>
      <c r="I179" s="4"/>
      <c r="J179" s="4"/>
    </row>
    <row r="180" spans="1:10" x14ac:dyDescent="0.3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Jaime\Por presentar a ECP\Cantagallo\Garzas\[VRC_GARZAS_CF_SEC_20221231.xlsx]CF PRBNP'!</v>
      </c>
      <c r="G180" s="7" t="s">
        <v>47</v>
      </c>
      <c r="H180" s="4"/>
      <c r="I180" s="4"/>
      <c r="J180" s="4"/>
    </row>
    <row r="181" spans="1:10" x14ac:dyDescent="0.3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Jaime\Por presentar a ECP\Cantagallo\Garzas\[VRC_GARZAS_CF_SEC_20221231.xlsx]CF PRBNP'!</v>
      </c>
      <c r="G181" s="7" t="s">
        <v>47</v>
      </c>
      <c r="H181" s="4"/>
      <c r="I181" s="4"/>
      <c r="J181" s="4"/>
    </row>
    <row r="182" spans="1:10" x14ac:dyDescent="0.3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Jaime\Por presentar a ECP\Cantagallo\Garzas\[VRC_GARZAS_CF_SEC_20221231.xlsx]CF PRBNP'!</v>
      </c>
      <c r="G182" s="7" t="s">
        <v>47</v>
      </c>
      <c r="H182" s="4"/>
      <c r="I182" s="4"/>
      <c r="J182" s="4"/>
    </row>
    <row r="183" spans="1:10" x14ac:dyDescent="0.3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Jaime\Por presentar a ECP\Cantagallo\Garzas\[VRC_GARZAS_CF_SEC_20221231.xlsx]CF PRBNP'!</v>
      </c>
      <c r="G183" s="7" t="s">
        <v>47</v>
      </c>
      <c r="H183" s="4"/>
      <c r="I183" s="4"/>
      <c r="J183" s="4"/>
    </row>
    <row r="184" spans="1:10" x14ac:dyDescent="0.3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Jaime\Por presentar a ECP\Cantagallo\Garzas\[VRC_GARZAS_CF_SEC_20221231.xlsx]CF PRBNP'!</v>
      </c>
      <c r="G184" s="7" t="s">
        <v>47</v>
      </c>
      <c r="H184" s="4"/>
      <c r="I184" s="4"/>
      <c r="J184" s="4"/>
    </row>
    <row r="185" spans="1:10" x14ac:dyDescent="0.3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Jaime\Por presentar a ECP\Cantagallo\Garzas\[VRC_GARZAS_CF_SEC_20221231.xlsx]CF PRBNP'!</v>
      </c>
      <c r="G185" s="7" t="s">
        <v>47</v>
      </c>
      <c r="H185" s="4"/>
      <c r="I185" s="4"/>
      <c r="J185" s="4"/>
    </row>
    <row r="186" spans="1:10" x14ac:dyDescent="0.3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Jaime\Por presentar a ECP\Cantagallo\Garzas\[VRC_GARZAS_CF_SEC_20221231.xlsx]CF PRBNP'!</v>
      </c>
      <c r="G186" s="7" t="s">
        <v>47</v>
      </c>
      <c r="H186" s="4"/>
      <c r="I186" s="4"/>
      <c r="J186" s="4"/>
    </row>
    <row r="187" spans="1:10" x14ac:dyDescent="0.3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Jaime\Por presentar a ECP\Cantagallo\Garzas\[VRC_GARZAS_CF_SEC_20221231.xlsx]CF PRBNP'!</v>
      </c>
      <c r="G187" s="7" t="s">
        <v>47</v>
      </c>
      <c r="H187" s="4"/>
      <c r="I187" s="4"/>
      <c r="J187" s="4"/>
    </row>
    <row r="188" spans="1:10" x14ac:dyDescent="0.3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Jaime\Por presentar a ECP\Cantagallo\Garzas\[VRC_GARZAS_CF_SEC_20221231.xlsx]CF PRBNP'!</v>
      </c>
      <c r="G188" s="7" t="s">
        <v>47</v>
      </c>
      <c r="H188" s="4"/>
      <c r="I188" s="4"/>
      <c r="J188" s="4"/>
    </row>
    <row r="189" spans="1:10" x14ac:dyDescent="0.3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Jaime\Por presentar a ECP\Cantagallo\Garzas\[VRC_GARZAS_CF_SEC_20221231.xlsx]CF PRBNP'!</v>
      </c>
      <c r="G189" s="7" t="s">
        <v>47</v>
      </c>
      <c r="H189" s="4"/>
      <c r="I189" s="4"/>
      <c r="J189" s="4"/>
    </row>
    <row r="190" spans="1:10" x14ac:dyDescent="0.3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Jaime\Por presentar a ECP\Cantagallo\Garzas\[VRC_GARZAS_CF_SEC_20221231.xlsx]CF PRBNP'!</v>
      </c>
      <c r="G190" s="7" t="s">
        <v>47</v>
      </c>
      <c r="H190" s="4"/>
      <c r="I190" s="4"/>
      <c r="J190" s="4"/>
    </row>
    <row r="191" spans="1:10" x14ac:dyDescent="0.35">
      <c r="A191" s="7" t="s">
        <v>28</v>
      </c>
      <c r="B191" s="7"/>
      <c r="C191" s="4" t="s">
        <v>51</v>
      </c>
      <c r="D191" s="5"/>
      <c r="E191" s="10"/>
      <c r="F191" s="5" t="str">
        <f t="shared" si="22"/>
        <v xml:space="preserve"> </v>
      </c>
      <c r="G191" s="7"/>
      <c r="H191" s="4"/>
      <c r="I191" s="4"/>
      <c r="J191" s="4"/>
    </row>
    <row r="192" spans="1:10" x14ac:dyDescent="0.3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Jaime\Por presentar a ECP\Cantagallo\Garzas\[VRC_GARZAS_CF_SEC_20221231.xlsx]CF PRBND'!</v>
      </c>
      <c r="G192" s="7" t="s">
        <v>47</v>
      </c>
      <c r="H192" s="4"/>
      <c r="I192" s="4"/>
      <c r="J192" s="4"/>
    </row>
    <row r="193" spans="1:10" x14ac:dyDescent="0.3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Jaime\Por presentar a ECP\Cantagallo\Garzas\[VRC_GARZAS_CF_SEC_20221231.xlsx]CF PRBND'!</v>
      </c>
      <c r="G193" s="7" t="s">
        <v>47</v>
      </c>
      <c r="H193" s="4"/>
      <c r="I193" s="4"/>
      <c r="J193" s="4"/>
    </row>
    <row r="194" spans="1:10" x14ac:dyDescent="0.3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Jaime\Por presentar a ECP\Cantagallo\Garzas\[VRC_GARZAS_CF_SEC_20221231.xlsx]CF PRBND'!</v>
      </c>
      <c r="G194" s="7" t="s">
        <v>47</v>
      </c>
      <c r="H194" s="4"/>
      <c r="I194" s="4"/>
      <c r="J194" s="4"/>
    </row>
    <row r="195" spans="1:10" x14ac:dyDescent="0.3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Jaime\Por presentar a ECP\Cantagallo\Garzas\[VRC_GARZAS_CF_SEC_20221231.xlsx]CF PRBND'!</v>
      </c>
      <c r="G195" s="7" t="s">
        <v>47</v>
      </c>
      <c r="H195" s="4"/>
      <c r="I195" s="4"/>
      <c r="J195" s="4"/>
    </row>
    <row r="196" spans="1:10" x14ac:dyDescent="0.3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Jaime\Por presentar a ECP\Cantagallo\Garzas\[VRC_GARZAS_CF_SEC_20221231.xlsx]CF PRBND'!</v>
      </c>
      <c r="G196" s="7" t="s">
        <v>47</v>
      </c>
      <c r="H196" s="4"/>
      <c r="I196" s="4"/>
      <c r="J196" s="4"/>
    </row>
    <row r="197" spans="1:10" x14ac:dyDescent="0.3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Jaime\Por presentar a ECP\Cantagallo\Garzas\[VRC_GARZAS_CF_SEC_20221231.xlsx]CF PRBND'!</v>
      </c>
      <c r="G197" s="7" t="s">
        <v>47</v>
      </c>
      <c r="H197" s="4"/>
      <c r="I197" s="4"/>
      <c r="J197" s="4"/>
    </row>
    <row r="198" spans="1:10" x14ac:dyDescent="0.3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Jaime\Por presentar a ECP\Cantagallo\Garzas\[VRC_GARZAS_CF_SEC_20221231.xlsx]CF PRBND'!</v>
      </c>
      <c r="G198" s="7" t="s">
        <v>47</v>
      </c>
      <c r="H198" s="4"/>
      <c r="I198" s="4"/>
      <c r="J198" s="4"/>
    </row>
    <row r="199" spans="1:10" x14ac:dyDescent="0.3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Jaime\Por presentar a ECP\Cantagallo\Garzas\[VRC_GARZAS_CF_SEC_20221231.xlsx]CF PRBND'!</v>
      </c>
      <c r="G199" s="7" t="s">
        <v>47</v>
      </c>
      <c r="H199" s="4"/>
      <c r="I199" s="4"/>
      <c r="J199" s="4"/>
    </row>
    <row r="200" spans="1:10" x14ac:dyDescent="0.3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Jaime\Por presentar a ECP\Cantagallo\Garzas\[VRC_GARZAS_CF_SEC_20221231.xlsx]CF PRBND'!</v>
      </c>
      <c r="G200" s="7" t="s">
        <v>47</v>
      </c>
      <c r="H200" s="4"/>
      <c r="I200" s="4"/>
      <c r="J200" s="4"/>
    </row>
    <row r="201" spans="1:10" x14ac:dyDescent="0.3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Jaime\Por presentar a ECP\Cantagallo\Garzas\[VRC_GARZAS_CF_SEC_20221231.xlsx]CF PRBND'!</v>
      </c>
      <c r="G201" s="7" t="s">
        <v>47</v>
      </c>
      <c r="H201" s="4"/>
      <c r="I201" s="4"/>
      <c r="J201" s="4"/>
    </row>
    <row r="202" spans="1:10" x14ac:dyDescent="0.3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Jaime\Por presentar a ECP\Cantagallo\Garzas\[VRC_GARZAS_CF_SEC_20221231.xlsx]CF PRBND'!</v>
      </c>
      <c r="G202" s="7" t="s">
        <v>47</v>
      </c>
      <c r="H202" s="4"/>
      <c r="I202" s="4"/>
      <c r="J202" s="4"/>
    </row>
    <row r="203" spans="1:10" x14ac:dyDescent="0.3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Jaime\Por presentar a ECP\Cantagallo\Garzas\[VRC_GARZAS_CF_SEC_20221231.xlsx]CF PRBND'!</v>
      </c>
      <c r="G203" s="7" t="s">
        <v>47</v>
      </c>
      <c r="H203" s="4"/>
      <c r="I203" s="4"/>
      <c r="J203" s="4"/>
    </row>
    <row r="204" spans="1:10" x14ac:dyDescent="0.3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Jaime\Por presentar a ECP\Cantagallo\Garzas\[VRC_GARZAS_CF_SEC_20221231.xlsx]CF PRBND'!</v>
      </c>
      <c r="G204" s="7" t="s">
        <v>47</v>
      </c>
      <c r="H204" s="4"/>
      <c r="I204" s="4"/>
      <c r="J204" s="4"/>
    </row>
    <row r="205" spans="1:10" x14ac:dyDescent="0.3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Jaime\Por presentar a ECP\Cantagallo\Garzas\[VRC_GARZAS_CF_SEC_20221231.xlsx]CF PRBND'!</v>
      </c>
      <c r="G205" s="7" t="s">
        <v>47</v>
      </c>
      <c r="H205" s="4"/>
      <c r="I205" s="4"/>
      <c r="J205" s="4"/>
    </row>
    <row r="206" spans="1:10" x14ac:dyDescent="0.3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Jaime\Por presentar a ECP\Cantagallo\Garzas\[VRC_GARZAS_CF_SEC_20221231.xlsx]CF PRBND'!</v>
      </c>
      <c r="G206" s="7" t="s">
        <v>47</v>
      </c>
      <c r="H206" s="4"/>
      <c r="I206" s="4"/>
      <c r="J206" s="4"/>
    </row>
    <row r="207" spans="1:10" x14ac:dyDescent="0.3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Jaime\Por presentar a ECP\Cantagallo\Garzas\[VRC_GARZAS_CF_SEC_20221231.xlsx]CF PRBND'!</v>
      </c>
      <c r="G207" s="7" t="s">
        <v>47</v>
      </c>
      <c r="H207" s="4"/>
      <c r="I207" s="4"/>
      <c r="J207" s="4"/>
    </row>
    <row r="208" spans="1:10" x14ac:dyDescent="0.3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Jaime\Por presentar a ECP\Cantagallo\Garzas\[VRC_GARZAS_CF_SEC_20221231.xlsx]CF PRBND'!</v>
      </c>
      <c r="G208" s="7" t="s">
        <v>47</v>
      </c>
      <c r="H208" s="4"/>
      <c r="I208" s="4"/>
      <c r="J208" s="4"/>
    </row>
    <row r="209" spans="1:10" x14ac:dyDescent="0.3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Jaime\Por presentar a ECP\Cantagallo\Garzas\[VRC_GARZAS_CF_SEC_20221231.xlsx]CF PRBND'!</v>
      </c>
      <c r="G209" s="7" t="s">
        <v>47</v>
      </c>
      <c r="H209" s="4"/>
      <c r="I209" s="4"/>
      <c r="J209" s="4"/>
    </row>
    <row r="210" spans="1:10" x14ac:dyDescent="0.3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Jaime\Por presentar a ECP\Cantagallo\Garzas\[VRC_GARZAS_CF_SEC_20221231.xlsx]CF PRBND'!</v>
      </c>
      <c r="G210" s="7" t="s">
        <v>47</v>
      </c>
      <c r="H210" s="4"/>
      <c r="I210" s="4"/>
      <c r="J210" s="4"/>
    </row>
    <row r="211" spans="1:10" x14ac:dyDescent="0.3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Jaime\Por presentar a ECP\Cantagallo\Garzas\[VRC_GARZAS_CF_SEC_20221231.xlsx]CF PRBND'!</v>
      </c>
      <c r="G211" s="7" t="s">
        <v>47</v>
      </c>
      <c r="H211" s="4"/>
      <c r="I211" s="4"/>
      <c r="J211" s="4"/>
    </row>
    <row r="212" spans="1:10" x14ac:dyDescent="0.3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Jaime\Por presentar a ECP\Cantagallo\Garzas\[VRC_GARZAS_CF_SEC_20221231.xlsx]CF PRBND'!</v>
      </c>
      <c r="G212" s="7" t="s">
        <v>47</v>
      </c>
      <c r="H212" s="4"/>
      <c r="I212" s="4"/>
      <c r="J212" s="4"/>
    </row>
    <row r="213" spans="1:10" x14ac:dyDescent="0.3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Jaime\Por presentar a ECP\Cantagallo\Garzas\[VRC_GARZAS_CF_SEC_20221231.xlsx]CF PRBND'!</v>
      </c>
      <c r="G213" s="7" t="s">
        <v>47</v>
      </c>
      <c r="H213" s="4"/>
      <c r="I213" s="4"/>
      <c r="J213" s="4"/>
    </row>
    <row r="214" spans="1:10" x14ac:dyDescent="0.3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Jaime\Por presentar a ECP\Cantagallo\Garzas\[VRC_GARZAS_CF_SEC_20221231.xlsx]CF PRBND'!</v>
      </c>
      <c r="G214" s="7" t="s">
        <v>47</v>
      </c>
      <c r="H214" s="4"/>
      <c r="I214" s="4"/>
      <c r="J214" s="4"/>
    </row>
    <row r="215" spans="1:10" x14ac:dyDescent="0.3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Jaime\Por presentar a ECP\Cantagallo\Garzas\[VRC_GARZAS_CF_SEC_20221231.xlsx]CF PRBND'!</v>
      </c>
      <c r="G215" s="7" t="s">
        <v>47</v>
      </c>
      <c r="H215" s="4"/>
      <c r="I215" s="4"/>
      <c r="J215" s="4"/>
    </row>
    <row r="216" spans="1:10" x14ac:dyDescent="0.3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Jaime\Por presentar a ECP\Cantagallo\Garzas\[VRC_GARZAS_CF_SEC_20221231.xlsx]CF PRBND'!</v>
      </c>
      <c r="G216" s="7" t="s">
        <v>47</v>
      </c>
      <c r="H216" s="4"/>
      <c r="I216" s="4"/>
      <c r="J216" s="4"/>
    </row>
    <row r="217" spans="1:10" x14ac:dyDescent="0.3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Jaime\Por presentar a ECP\Cantagallo\Garzas\[VRC_GARZAS_CF_SEC_20221231.xlsx]CF PRBND'!</v>
      </c>
      <c r="G217" s="7" t="s">
        <v>47</v>
      </c>
      <c r="H217" s="4"/>
      <c r="I217" s="4"/>
      <c r="J217" s="4"/>
    </row>
    <row r="218" spans="1:10" x14ac:dyDescent="0.3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Jaime\Por presentar a ECP\Cantagallo\Garzas\[VRC_GARZAS_CF_SEC_20221231.xlsx]CF PRBND'!</v>
      </c>
      <c r="G218" s="7" t="s">
        <v>47</v>
      </c>
      <c r="H218" s="4"/>
      <c r="I218" s="4"/>
      <c r="J218" s="4"/>
    </row>
    <row r="219" spans="1:10" x14ac:dyDescent="0.3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Jaime\Por presentar a ECP\Cantagallo\Garzas\[VRC_GARZAS_CF_SEC_20221231.xlsx]CF PRBND'!</v>
      </c>
      <c r="G219" s="7" t="s">
        <v>47</v>
      </c>
      <c r="H219" s="4"/>
      <c r="I219" s="4"/>
      <c r="J219" s="4"/>
    </row>
    <row r="220" spans="1:10" x14ac:dyDescent="0.3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Jaime\Por presentar a ECP\Cantagallo\Garzas\[VRC_GARZAS_CF_SEC_20221231.xlsx]CF PRBND'!</v>
      </c>
      <c r="G220" s="7" t="s">
        <v>47</v>
      </c>
      <c r="H220" s="4"/>
      <c r="I220" s="4"/>
      <c r="J220" s="4"/>
    </row>
    <row r="221" spans="1:10" x14ac:dyDescent="0.3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Jaime\Por presentar a ECP\Cantagallo\Garzas\[VRC_GARZAS_CF_SEC_20221231.xlsx]CF PRBND'!</v>
      </c>
      <c r="G221" s="7" t="s">
        <v>47</v>
      </c>
      <c r="H221" s="4"/>
      <c r="I221" s="4"/>
      <c r="J221" s="4"/>
    </row>
    <row r="222" spans="1:10" x14ac:dyDescent="0.3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Jaime\Por presentar a ECP\Cantagallo\Garzas\[VRC_GARZAS_CF_SEC_20221231.xlsx]CF PRBND'!</v>
      </c>
      <c r="G222" s="7" t="s">
        <v>47</v>
      </c>
      <c r="H222" s="4"/>
      <c r="I222" s="4"/>
      <c r="J222" s="4"/>
    </row>
    <row r="223" spans="1:10" x14ac:dyDescent="0.3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Jaime\Por presentar a ECP\Cantagallo\Garzas\[VRC_GARZAS_CF_SEC_20221231.xlsx]CF PRBND'!</v>
      </c>
      <c r="G223" s="7" t="s">
        <v>47</v>
      </c>
      <c r="H223" s="4"/>
      <c r="I223" s="4"/>
      <c r="J223" s="4"/>
    </row>
    <row r="224" spans="1:10" x14ac:dyDescent="0.3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Jaime\Por presentar a ECP\Cantagallo\Garzas\[VRC_GARZAS_CF_SEC_20221231.xlsx]CF PRBND'!</v>
      </c>
      <c r="G224" s="7" t="s">
        <v>47</v>
      </c>
      <c r="H224" s="4"/>
      <c r="I224" s="4"/>
      <c r="J224" s="4"/>
    </row>
    <row r="225" spans="1:10" x14ac:dyDescent="0.3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Jaime\Por presentar a ECP\Cantagallo\Garzas\[VRC_GARZAS_CF_SEC_20221231.xlsx]CF PRBND'!</v>
      </c>
      <c r="G225" s="7" t="s">
        <v>47</v>
      </c>
      <c r="H225" s="4"/>
      <c r="I225" s="4"/>
      <c r="J225" s="4"/>
    </row>
    <row r="226" spans="1:10" x14ac:dyDescent="0.3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Jaime\Por presentar a ECP\Cantagallo\Garzas\[VRC_GARZAS_CF_SEC_20221231.xlsx]CF PRBND'!</v>
      </c>
      <c r="G226" s="7" t="s">
        <v>47</v>
      </c>
      <c r="H226" s="4"/>
      <c r="I226" s="4"/>
      <c r="J226" s="4"/>
    </row>
    <row r="227" spans="1:10" x14ac:dyDescent="0.3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Jaime\Por presentar a ECP\Cantagallo\Garzas\[VRC_GARZAS_CF_SEC_20221231.xlsx]CF PRBND'!</v>
      </c>
      <c r="G227" s="7" t="s">
        <v>47</v>
      </c>
      <c r="H227" s="4"/>
      <c r="I227" s="4"/>
      <c r="J227" s="4"/>
    </row>
    <row r="228" spans="1:10" x14ac:dyDescent="0.3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Jaime\Por presentar a ECP\Cantagallo\Garzas\[VRC_GARZAS_CF_SEC_20221231.xlsx]CF PRBND'!</v>
      </c>
      <c r="G228" s="7" t="s">
        <v>47</v>
      </c>
      <c r="H228" s="4"/>
      <c r="I228" s="4"/>
      <c r="J228" s="4"/>
    </row>
    <row r="229" spans="1:10" x14ac:dyDescent="0.3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3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Jaime\Por presentar a ECP\Cantagallo\Garzas\[VRC_GARZAS_CF_SEC_20221231.xlsx]CF PRB'!</v>
      </c>
      <c r="G230" s="7" t="s">
        <v>47</v>
      </c>
      <c r="H230" s="4">
        <f>IF(A230&lt;&gt;A100,36,H100+1)</f>
        <v>36</v>
      </c>
      <c r="I230" s="4" t="str">
        <f t="shared" si="25"/>
        <v>='C:\Users\jaime.benazar\Quorum Business Solutions\Ecopetrol Prometeo - Documents\Planning Space Implementation\3. Analysis &amp; Design\Design\FC22\DRR Jaime\Por presentar a ECP\Cantagallo\Garzas\[VRC_GARZAS_CF_SEC_20221231.xlsx]CF PRB'!$AY$36</v>
      </c>
      <c r="J230" s="4" t="s">
        <v>240</v>
      </c>
    </row>
    <row r="231" spans="1:10" x14ac:dyDescent="0.3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Jaime\Por presentar a ECP\Cantagallo\Garzas\[VRC_GARZAS_CF_SEC_20221231.xlsx]CF PRB'!</v>
      </c>
      <c r="G231" s="7" t="s">
        <v>47</v>
      </c>
      <c r="H231" s="4">
        <f t="shared" si="26"/>
        <v>37</v>
      </c>
      <c r="I231" s="4" t="str">
        <f t="shared" si="25"/>
        <v>='C:\Users\jaime.benazar\Quorum Business Solutions\Ecopetrol Prometeo - Documents\Planning Space Implementation\3. Analysis &amp; Design\Design\FC22\DRR Jaime\Por presentar a ECP\Cantagallo\Garzas\[VRC_GARZAS_CF_SEC_20221231.xlsx]CF PRB'!$AY$37</v>
      </c>
      <c r="J231" s="4" t="s">
        <v>241</v>
      </c>
    </row>
    <row r="232" spans="1:10" x14ac:dyDescent="0.3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Jaime\Por presentar a ECP\Cantagallo\Garzas\[VRC_GARZAS_CF_SEC_20221231.xlsx]CF PRB'!</v>
      </c>
      <c r="G232" s="7" t="s">
        <v>47</v>
      </c>
      <c r="H232" s="4">
        <f t="shared" si="26"/>
        <v>38</v>
      </c>
      <c r="I232" s="4" t="str">
        <f t="shared" si="25"/>
        <v>='C:\Users\jaime.benazar\Quorum Business Solutions\Ecopetrol Prometeo - Documents\Planning Space Implementation\3. Analysis &amp; Design\Design\FC22\DRR Jaime\Por presentar a ECP\Cantagallo\Garzas\[VRC_GARZAS_CF_SEC_20221231.xlsx]CF PRB'!$AY$38</v>
      </c>
      <c r="J232" s="4" t="s">
        <v>242</v>
      </c>
    </row>
    <row r="233" spans="1:10" x14ac:dyDescent="0.3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Jaime\Por presentar a ECP\Cantagallo\Garzas\[VRC_GARZAS_CF_SEC_20221231.xlsx]CF PRB'!</v>
      </c>
      <c r="G233" s="7" t="s">
        <v>47</v>
      </c>
      <c r="H233" s="4">
        <f t="shared" si="26"/>
        <v>39</v>
      </c>
      <c r="I233" s="4" t="str">
        <f t="shared" si="25"/>
        <v>='C:\Users\jaime.benazar\Quorum Business Solutions\Ecopetrol Prometeo - Documents\Planning Space Implementation\3. Analysis &amp; Design\Design\FC22\DRR Jaime\Por presentar a ECP\Cantagallo\Garzas\[VRC_GARZAS_CF_SEC_20221231.xlsx]CF PRB'!$AY$39</v>
      </c>
      <c r="J233" s="4" t="s">
        <v>243</v>
      </c>
    </row>
    <row r="234" spans="1:10" x14ac:dyDescent="0.3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Jaime\Por presentar a ECP\Cantagallo\Garzas\[VRC_GARZAS_CF_SEC_20221231.xlsx]CF PRB'!</v>
      </c>
      <c r="G234" s="7" t="s">
        <v>47</v>
      </c>
      <c r="H234" s="4">
        <f t="shared" si="26"/>
        <v>40</v>
      </c>
      <c r="I234" s="4" t="str">
        <f t="shared" si="25"/>
        <v>='C:\Users\jaime.benazar\Quorum Business Solutions\Ecopetrol Prometeo - Documents\Planning Space Implementation\3. Analysis &amp; Design\Design\FC22\DRR Jaime\Por presentar a ECP\Cantagallo\Garzas\[VRC_GARZAS_CF_SEC_20221231.xlsx]CF PRB'!$AY$40</v>
      </c>
      <c r="J234" s="4" t="s">
        <v>244</v>
      </c>
    </row>
    <row r="235" spans="1:10" x14ac:dyDescent="0.3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Jaime\Por presentar a ECP\Cantagallo\Garzas\[VRC_GARZAS_CF_SEC_20221231.xlsx]CF PRB'!</v>
      </c>
      <c r="G235" s="7" t="s">
        <v>47</v>
      </c>
      <c r="H235" s="4">
        <f t="shared" si="26"/>
        <v>41</v>
      </c>
      <c r="I235" s="4" t="str">
        <f t="shared" si="25"/>
        <v>='C:\Users\jaime.benazar\Quorum Business Solutions\Ecopetrol Prometeo - Documents\Planning Space Implementation\3. Analysis &amp; Design\Design\FC22\DRR Jaime\Por presentar a ECP\Cantagallo\Garzas\[VRC_GARZAS_CF_SEC_20221231.xlsx]CF PRB'!$AY$41</v>
      </c>
      <c r="J235" s="4" t="s">
        <v>245</v>
      </c>
    </row>
    <row r="236" spans="1:10" x14ac:dyDescent="0.3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Jaime\Por presentar a ECP\Cantagallo\Garzas\[VRC_GARZAS_CF_SEC_20221231.xlsx]CF PRB'!</v>
      </c>
      <c r="G236" s="7" t="s">
        <v>47</v>
      </c>
      <c r="H236" s="4">
        <f t="shared" si="26"/>
        <v>42</v>
      </c>
      <c r="I236" s="4" t="str">
        <f t="shared" si="25"/>
        <v>='C:\Users\jaime.benazar\Quorum Business Solutions\Ecopetrol Prometeo - Documents\Planning Space Implementation\3. Analysis &amp; Design\Design\FC22\DRR Jaime\Por presentar a ECP\Cantagallo\Garzas\[VRC_GARZAS_CF_SEC_20221231.xlsx]CF PRB'!$AY$42</v>
      </c>
      <c r="J236" s="4" t="s">
        <v>246</v>
      </c>
    </row>
    <row r="237" spans="1:10" x14ac:dyDescent="0.3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Jaime\Por presentar a ECP\Cantagallo\Garzas\[VRC_GARZAS_CF_SEC_20221231.xlsx]CF PRB'!</v>
      </c>
      <c r="G237" s="7" t="s">
        <v>47</v>
      </c>
      <c r="H237" s="4">
        <f t="shared" si="26"/>
        <v>43</v>
      </c>
      <c r="I237" s="4" t="str">
        <f t="shared" si="25"/>
        <v>='C:\Users\jaime.benazar\Quorum Business Solutions\Ecopetrol Prometeo - Documents\Planning Space Implementation\3. Analysis &amp; Design\Design\FC22\DRR Jaime\Por presentar a ECP\Cantagallo\Garzas\[VRC_GARZAS_CF_SEC_20221231.xlsx]CF PRB'!$AY$43</v>
      </c>
      <c r="J237" s="4" t="s">
        <v>247</v>
      </c>
    </row>
    <row r="238" spans="1:10" x14ac:dyDescent="0.3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Jaime\Por presentar a ECP\Cantagallo\Garzas\[VRC_GARZAS_CF_SEC_20221231.xlsx]CF PRB'!</v>
      </c>
      <c r="G238" s="7" t="s">
        <v>47</v>
      </c>
      <c r="H238" s="4">
        <f t="shared" si="26"/>
        <v>44</v>
      </c>
      <c r="I238" s="4" t="str">
        <f t="shared" si="25"/>
        <v>='C:\Users\jaime.benazar\Quorum Business Solutions\Ecopetrol Prometeo - Documents\Planning Space Implementation\3. Analysis &amp; Design\Design\FC22\DRR Jaime\Por presentar a ECP\Cantagallo\Garzas\[VRC_GARZAS_CF_SEC_20221231.xlsx]CF PRB'!$AY$44</v>
      </c>
      <c r="J238" s="4" t="s">
        <v>248</v>
      </c>
    </row>
    <row r="239" spans="1:10" x14ac:dyDescent="0.3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Jaime\Por presentar a ECP\Cantagallo\Garzas\[VRC_GARZAS_CF_SEC_20221231.xlsx]CF PRB'!</v>
      </c>
      <c r="G239" s="7" t="s">
        <v>47</v>
      </c>
      <c r="H239" s="4">
        <f t="shared" si="26"/>
        <v>45</v>
      </c>
      <c r="I239" s="4" t="str">
        <f t="shared" si="25"/>
        <v>='C:\Users\jaime.benazar\Quorum Business Solutions\Ecopetrol Prometeo - Documents\Planning Space Implementation\3. Analysis &amp; Design\Design\FC22\DRR Jaime\Por presentar a ECP\Cantagallo\Garzas\[VRC_GARZAS_CF_SEC_20221231.xlsx]CF PRB'!$AY$45</v>
      </c>
      <c r="J239" s="4" t="s">
        <v>249</v>
      </c>
    </row>
    <row r="240" spans="1:10" x14ac:dyDescent="0.3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Jaime\Por presentar a ECP\Cantagallo\Garzas\[VRC_GARZAS_CF_SEC_20221231.xlsx]CF PRB'!</v>
      </c>
      <c r="G240" s="7" t="s">
        <v>47</v>
      </c>
      <c r="H240" s="4">
        <f t="shared" si="26"/>
        <v>46</v>
      </c>
      <c r="I240" s="4" t="str">
        <f t="shared" si="25"/>
        <v>='C:\Users\jaime.benazar\Quorum Business Solutions\Ecopetrol Prometeo - Documents\Planning Space Implementation\3. Analysis &amp; Design\Design\FC22\DRR Jaime\Por presentar a ECP\Cantagallo\Garzas\[VRC_GARZAS_CF_SEC_20221231.xlsx]CF PRB'!$AY$46</v>
      </c>
      <c r="J240" s="4" t="s">
        <v>250</v>
      </c>
    </row>
    <row r="241" spans="1:10" x14ac:dyDescent="0.3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Jaime\Por presentar a ECP\Cantagallo\Garzas\[VRC_GARZAS_CF_SEC_20221231.xlsx]CF PRB'!</v>
      </c>
      <c r="G241" s="7" t="s">
        <v>47</v>
      </c>
      <c r="H241" s="4">
        <f t="shared" si="26"/>
        <v>47</v>
      </c>
      <c r="I241" s="4" t="str">
        <f t="shared" si="25"/>
        <v>='C:\Users\jaime.benazar\Quorum Business Solutions\Ecopetrol Prometeo - Documents\Planning Space Implementation\3. Analysis &amp; Design\Design\FC22\DRR Jaime\Por presentar a ECP\Cantagallo\Garzas\[VRC_GARZAS_CF_SEC_20221231.xlsx]CF PRB'!$AY$47</v>
      </c>
      <c r="J241" s="4" t="s">
        <v>251</v>
      </c>
    </row>
    <row r="242" spans="1:10" x14ac:dyDescent="0.3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Jaime\Por presentar a ECP\Cantagallo\Garzas\[VRC_GARZAS_CF_SEC_20221231.xlsx]CF PRB'!</v>
      </c>
      <c r="G242" s="7" t="s">
        <v>47</v>
      </c>
      <c r="H242" s="4">
        <f t="shared" si="26"/>
        <v>48</v>
      </c>
      <c r="I242" s="4" t="str">
        <f t="shared" si="25"/>
        <v>='C:\Users\jaime.benazar\Quorum Business Solutions\Ecopetrol Prometeo - Documents\Planning Space Implementation\3. Analysis &amp; Design\Design\FC22\DRR Jaime\Por presentar a ECP\Cantagallo\Garzas\[VRC_GARZAS_CF_SEC_20221231.xlsx]CF PRB'!$AY$48</v>
      </c>
      <c r="J242" s="4" t="s">
        <v>252</v>
      </c>
    </row>
    <row r="243" spans="1:10" x14ac:dyDescent="0.3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Jaime\Por presentar a ECP\Cantagallo\Garzas\[VRC_GARZAS_CF_SEC_20221231.xlsx]CF PRB'!</v>
      </c>
      <c r="G243" s="7" t="s">
        <v>47</v>
      </c>
      <c r="H243" s="4">
        <f t="shared" si="26"/>
        <v>49</v>
      </c>
      <c r="I243" s="4" t="str">
        <f t="shared" si="25"/>
        <v>='C:\Users\jaime.benazar\Quorum Business Solutions\Ecopetrol Prometeo - Documents\Planning Space Implementation\3. Analysis &amp; Design\Design\FC22\DRR Jaime\Por presentar a ECP\Cantagallo\Garzas\[VRC_GARZAS_CF_SEC_20221231.xlsx]CF PRB'!$AY$49</v>
      </c>
      <c r="J243" s="4" t="s">
        <v>253</v>
      </c>
    </row>
    <row r="244" spans="1:10" x14ac:dyDescent="0.3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Jaime\Por presentar a ECP\Cantagallo\Garzas\[VRC_GARZAS_CF_SEC_20221231.xlsx]CF PRB'!</v>
      </c>
      <c r="G244" s="7" t="s">
        <v>47</v>
      </c>
      <c r="H244" s="4">
        <f t="shared" si="26"/>
        <v>50</v>
      </c>
      <c r="I244" s="4" t="str">
        <f t="shared" si="25"/>
        <v>='C:\Users\jaime.benazar\Quorum Business Solutions\Ecopetrol Prometeo - Documents\Planning Space Implementation\3. Analysis &amp; Design\Design\FC22\DRR Jaime\Por presentar a ECP\Cantagallo\Garzas\[VRC_GARZAS_CF_SEC_20221231.xlsx]CF PRB'!$AY$50</v>
      </c>
      <c r="J244" s="4" t="s">
        <v>254</v>
      </c>
    </row>
    <row r="245" spans="1:10" x14ac:dyDescent="0.3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Jaime\Por presentar a ECP\Cantagallo\Garzas\[VRC_GARZAS_CF_SEC_20221231.xlsx]CF PRB'!</v>
      </c>
      <c r="G245" s="7" t="s">
        <v>47</v>
      </c>
      <c r="H245" s="4">
        <f t="shared" si="26"/>
        <v>51</v>
      </c>
      <c r="I245" s="4" t="str">
        <f t="shared" si="25"/>
        <v>='C:\Users\jaime.benazar\Quorum Business Solutions\Ecopetrol Prometeo - Documents\Planning Space Implementation\3. Analysis &amp; Design\Design\FC22\DRR Jaime\Por presentar a ECP\Cantagallo\Garzas\[VRC_GARZAS_CF_SEC_20221231.xlsx]CF PRB'!$AY$51</v>
      </c>
      <c r="J245" s="4" t="s">
        <v>255</v>
      </c>
    </row>
    <row r="246" spans="1:10" x14ac:dyDescent="0.3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Jaime\Por presentar a ECP\Cantagallo\Garzas\[VRC_GARZAS_CF_SEC_20221231.xlsx]CF PRB'!</v>
      </c>
      <c r="G246" s="7" t="s">
        <v>47</v>
      </c>
      <c r="H246" s="4">
        <f t="shared" si="26"/>
        <v>52</v>
      </c>
      <c r="I246" s="4" t="str">
        <f t="shared" si="25"/>
        <v>='C:\Users\jaime.benazar\Quorum Business Solutions\Ecopetrol Prometeo - Documents\Planning Space Implementation\3. Analysis &amp; Design\Design\FC22\DRR Jaime\Por presentar a ECP\Cantagallo\Garzas\[VRC_GARZAS_CF_SEC_20221231.xlsx]CF PRB'!$AY$52</v>
      </c>
      <c r="J246" s="4" t="s">
        <v>256</v>
      </c>
    </row>
    <row r="247" spans="1:10" x14ac:dyDescent="0.3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Jaime\Por presentar a ECP\Cantagallo\Garzas\[VRC_GARZAS_CF_SEC_20221231.xlsx]CF PRB'!</v>
      </c>
      <c r="G247" s="7" t="s">
        <v>47</v>
      </c>
      <c r="H247" s="4">
        <f t="shared" si="26"/>
        <v>53</v>
      </c>
      <c r="I247" s="4" t="str">
        <f t="shared" si="25"/>
        <v>='C:\Users\jaime.benazar\Quorum Business Solutions\Ecopetrol Prometeo - Documents\Planning Space Implementation\3. Analysis &amp; Design\Design\FC22\DRR Jaime\Por presentar a ECP\Cantagallo\Garzas\[VRC_GARZAS_CF_SEC_20221231.xlsx]CF PRB'!$AY$53</v>
      </c>
      <c r="J247" s="4" t="s">
        <v>257</v>
      </c>
    </row>
    <row r="248" spans="1:10" x14ac:dyDescent="0.3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Jaime\Por presentar a ECP\Cantagallo\Garzas\[VRC_GARZAS_CF_SEC_20221231.xlsx]CF PRB'!</v>
      </c>
      <c r="G248" s="7" t="s">
        <v>47</v>
      </c>
      <c r="H248" s="4">
        <f t="shared" si="26"/>
        <v>54</v>
      </c>
      <c r="I248" s="4" t="str">
        <f t="shared" si="25"/>
        <v>='C:\Users\jaime.benazar\Quorum Business Solutions\Ecopetrol Prometeo - Documents\Planning Space Implementation\3. Analysis &amp; Design\Design\FC22\DRR Jaime\Por presentar a ECP\Cantagallo\Garzas\[VRC_GARZAS_CF_SEC_20221231.xlsx]CF PRB'!$AY$54</v>
      </c>
      <c r="J248" s="4" t="s">
        <v>258</v>
      </c>
    </row>
    <row r="249" spans="1:10" x14ac:dyDescent="0.3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Jaime\Por presentar a ECP\Cantagallo\Garzas\[VRC_GARZAS_CF_SEC_20221231.xlsx]CF PRB'!</v>
      </c>
      <c r="G249" s="7" t="s">
        <v>47</v>
      </c>
      <c r="H249" s="4">
        <f t="shared" si="26"/>
        <v>55</v>
      </c>
      <c r="I249" s="4" t="str">
        <f t="shared" si="25"/>
        <v>='C:\Users\jaime.benazar\Quorum Business Solutions\Ecopetrol Prometeo - Documents\Planning Space Implementation\3. Analysis &amp; Design\Design\FC22\DRR Jaime\Por presentar a ECP\Cantagallo\Garzas\[VRC_GARZAS_CF_SEC_20221231.xlsx]CF PRB'!$AY$55</v>
      </c>
      <c r="J249" s="4" t="s">
        <v>259</v>
      </c>
    </row>
    <row r="250" spans="1:10" x14ac:dyDescent="0.3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Jaime\Por presentar a ECP\Cantagallo\Garzas\[VRC_GARZAS_CF_SEC_20221231.xlsx]CF PRB'!</v>
      </c>
      <c r="G250" s="7" t="s">
        <v>47</v>
      </c>
      <c r="H250" s="4">
        <f t="shared" si="26"/>
        <v>56</v>
      </c>
      <c r="I250" s="4" t="str">
        <f t="shared" si="25"/>
        <v>='C:\Users\jaime.benazar\Quorum Business Solutions\Ecopetrol Prometeo - Documents\Planning Space Implementation\3. Analysis &amp; Design\Design\FC22\DRR Jaime\Por presentar a ECP\Cantagallo\Garzas\[VRC_GARZAS_CF_SEC_20221231.xlsx]CF PRB'!$AY$56</v>
      </c>
      <c r="J250" s="4" t="s">
        <v>260</v>
      </c>
    </row>
    <row r="251" spans="1:10" x14ac:dyDescent="0.3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Jaime\Por presentar a ECP\Cantagallo\Garzas\[VRC_GARZAS_CF_SEC_20221231.xlsx]CF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Jaime\Por presentar a ECP\Cantagallo\Garzas\[VRC_GARZAS_CF_SEC_20221231.xlsx]CF PRB'!$AY$57</v>
      </c>
      <c r="J251" s="4" t="s">
        <v>261</v>
      </c>
    </row>
    <row r="252" spans="1:10" x14ac:dyDescent="0.3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Jaime\Por presentar a ECP\Cantagallo\Garzas\[VRC_GARZAS_CF_SEC_20221231.xlsx]CF PRB'!</v>
      </c>
      <c r="G252" s="7" t="s">
        <v>47</v>
      </c>
      <c r="H252" s="4">
        <f t="shared" si="61"/>
        <v>58</v>
      </c>
      <c r="I252" s="4" t="str">
        <f t="shared" si="62"/>
        <v>='C:\Users\jaime.benazar\Quorum Business Solutions\Ecopetrol Prometeo - Documents\Planning Space Implementation\3. Analysis &amp; Design\Design\FC22\DRR Jaime\Por presentar a ECP\Cantagallo\Garzas\[VRC_GARZAS_CF_SEC_20221231.xlsx]CF PRB'!$AY$58</v>
      </c>
      <c r="J252" s="4" t="s">
        <v>262</v>
      </c>
    </row>
    <row r="253" spans="1:10" x14ac:dyDescent="0.3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Jaime\Por presentar a ECP\Cantagallo\Garzas\[VRC_GARZAS_CF_SEC_20221231.xlsx]CF PRB'!</v>
      </c>
      <c r="G253" s="7" t="s">
        <v>47</v>
      </c>
      <c r="H253" s="4">
        <f t="shared" si="61"/>
        <v>59</v>
      </c>
      <c r="I253" s="4" t="str">
        <f t="shared" si="62"/>
        <v>='C:\Users\jaime.benazar\Quorum Business Solutions\Ecopetrol Prometeo - Documents\Planning Space Implementation\3. Analysis &amp; Design\Design\FC22\DRR Jaime\Por presentar a ECP\Cantagallo\Garzas\[VRC_GARZAS_CF_SEC_20221231.xlsx]CF PRB'!$AY$59</v>
      </c>
      <c r="J253" s="4" t="s">
        <v>263</v>
      </c>
    </row>
    <row r="254" spans="1:10" x14ac:dyDescent="0.3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Jaime\Por presentar a ECP\Cantagallo\Garzas\[VRC_GARZAS_CF_SEC_20221231.xlsx]CF PRB'!</v>
      </c>
      <c r="G254" s="7" t="s">
        <v>47</v>
      </c>
      <c r="H254" s="4">
        <f t="shared" si="61"/>
        <v>60</v>
      </c>
      <c r="I254" s="4" t="str">
        <f t="shared" si="62"/>
        <v>='C:\Users\jaime.benazar\Quorum Business Solutions\Ecopetrol Prometeo - Documents\Planning Space Implementation\3. Analysis &amp; Design\Design\FC22\DRR Jaime\Por presentar a ECP\Cantagallo\Garzas\[VRC_GARZAS_CF_SEC_20221231.xlsx]CF PRB'!$AY$60</v>
      </c>
      <c r="J254" s="4" t="s">
        <v>264</v>
      </c>
    </row>
    <row r="255" spans="1:10" x14ac:dyDescent="0.3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Jaime\Por presentar a ECP\Cantagallo\Garzas\[VRC_GARZAS_CF_SEC_20221231.xlsx]CF PRB'!</v>
      </c>
      <c r="G255" s="7" t="s">
        <v>47</v>
      </c>
      <c r="H255" s="4">
        <f t="shared" si="61"/>
        <v>61</v>
      </c>
      <c r="I255" s="4" t="str">
        <f t="shared" si="62"/>
        <v>='C:\Users\jaime.benazar\Quorum Business Solutions\Ecopetrol Prometeo - Documents\Planning Space Implementation\3. Analysis &amp; Design\Design\FC22\DRR Jaime\Por presentar a ECP\Cantagallo\Garzas\[VRC_GARZAS_CF_SEC_20221231.xlsx]CF PRB'!$AY$61</v>
      </c>
      <c r="J255" s="4" t="s">
        <v>265</v>
      </c>
    </row>
    <row r="256" spans="1:10" x14ac:dyDescent="0.3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Jaime\Por presentar a ECP\Cantagallo\Garzas\[VRC_GARZAS_CF_SEC_20221231.xlsx]CF PRB'!</v>
      </c>
      <c r="G256" s="7" t="s">
        <v>47</v>
      </c>
      <c r="H256" s="4">
        <f t="shared" si="61"/>
        <v>62</v>
      </c>
      <c r="I256" s="4" t="str">
        <f t="shared" si="62"/>
        <v>='C:\Users\jaime.benazar\Quorum Business Solutions\Ecopetrol Prometeo - Documents\Planning Space Implementation\3. Analysis &amp; Design\Design\FC22\DRR Jaime\Por presentar a ECP\Cantagallo\Garzas\[VRC_GARZAS_CF_SEC_20221231.xlsx]CF PRB'!$AY$62</v>
      </c>
      <c r="J256" s="4" t="s">
        <v>266</v>
      </c>
    </row>
    <row r="257" spans="1:10" x14ac:dyDescent="0.3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Jaime\Por presentar a ECP\Cantagallo\Garzas\[VRC_GARZAS_CF_SEC_20221231.xlsx]CF PRB'!</v>
      </c>
      <c r="G257" s="7" t="s">
        <v>47</v>
      </c>
      <c r="H257" s="4">
        <f t="shared" si="61"/>
        <v>63</v>
      </c>
      <c r="I257" s="4" t="str">
        <f t="shared" si="62"/>
        <v>='C:\Users\jaime.benazar\Quorum Business Solutions\Ecopetrol Prometeo - Documents\Planning Space Implementation\3. Analysis &amp; Design\Design\FC22\DRR Jaime\Por presentar a ECP\Cantagallo\Garzas\[VRC_GARZAS_CF_SEC_20221231.xlsx]CF PRB'!$AY$63</v>
      </c>
      <c r="J257" s="4" t="s">
        <v>267</v>
      </c>
    </row>
    <row r="258" spans="1:10" x14ac:dyDescent="0.3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Jaime\Por presentar a ECP\Cantagallo\Garzas\[VRC_GARZAS_CF_SEC_20221231.xlsx]CF PRB'!</v>
      </c>
      <c r="G258" s="7" t="s">
        <v>47</v>
      </c>
      <c r="H258" s="4">
        <f t="shared" si="61"/>
        <v>64</v>
      </c>
      <c r="I258" s="4" t="str">
        <f t="shared" si="62"/>
        <v>='C:\Users\jaime.benazar\Quorum Business Solutions\Ecopetrol Prometeo - Documents\Planning Space Implementation\3. Analysis &amp; Design\Design\FC22\DRR Jaime\Por presentar a ECP\Cantagallo\Garzas\[VRC_GARZAS_CF_SEC_20221231.xlsx]CF PRB'!$AY$64</v>
      </c>
      <c r="J258" s="4" t="s">
        <v>268</v>
      </c>
    </row>
    <row r="259" spans="1:10" x14ac:dyDescent="0.3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Jaime\Por presentar a ECP\Cantagallo\Garzas\[VRC_GARZAS_CF_SEC_20221231.xlsx]CF PRB'!</v>
      </c>
      <c r="G259" s="7" t="s">
        <v>47</v>
      </c>
      <c r="H259" s="4">
        <f t="shared" si="61"/>
        <v>65</v>
      </c>
      <c r="I259" s="4" t="str">
        <f t="shared" si="62"/>
        <v>='C:\Users\jaime.benazar\Quorum Business Solutions\Ecopetrol Prometeo - Documents\Planning Space Implementation\3. Analysis &amp; Design\Design\FC22\DRR Jaime\Por presentar a ECP\Cantagallo\Garzas\[VRC_GARZAS_CF_SEC_20221231.xlsx]CF PRB'!$AY$65</v>
      </c>
      <c r="J259" s="4" t="s">
        <v>269</v>
      </c>
    </row>
    <row r="260" spans="1:10" x14ac:dyDescent="0.3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Jaime\Por presentar a ECP\Cantagallo\Garzas\[VRC_GARZAS_CF_SEC_20221231.xlsx]CF PRB'!</v>
      </c>
      <c r="G260" s="7" t="s">
        <v>47</v>
      </c>
      <c r="H260" s="4">
        <f t="shared" si="61"/>
        <v>66</v>
      </c>
      <c r="I260" s="4" t="str">
        <f t="shared" si="62"/>
        <v>='C:\Users\jaime.benazar\Quorum Business Solutions\Ecopetrol Prometeo - Documents\Planning Space Implementation\3. Analysis &amp; Design\Design\FC22\DRR Jaime\Por presentar a ECP\Cantagallo\Garzas\[VRC_GARZAS_CF_SEC_20221231.xlsx]CF PRB'!$AY$66</v>
      </c>
      <c r="J260" s="4" t="s">
        <v>270</v>
      </c>
    </row>
    <row r="261" spans="1:10" x14ac:dyDescent="0.3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Jaime\Por presentar a ECP\Cantagallo\Garzas\[VRC_GARZAS_CF_SEC_20221231.xlsx]CF PRB'!</v>
      </c>
      <c r="G261" s="7" t="s">
        <v>47</v>
      </c>
      <c r="H261" s="4">
        <f t="shared" si="61"/>
        <v>67</v>
      </c>
      <c r="I261" s="4" t="str">
        <f t="shared" si="62"/>
        <v>='C:\Users\jaime.benazar\Quorum Business Solutions\Ecopetrol Prometeo - Documents\Planning Space Implementation\3. Analysis &amp; Design\Design\FC22\DRR Jaime\Por presentar a ECP\Cantagallo\Garzas\[VRC_GARZAS_CF_SEC_20221231.xlsx]CF PRB'!$AY$67</v>
      </c>
      <c r="J261" s="4" t="s">
        <v>271</v>
      </c>
    </row>
    <row r="262" spans="1:10" x14ac:dyDescent="0.3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Jaime\Por presentar a ECP\Cantagallo\Garzas\[VRC_GARZAS_CF_SEC_20221231.xlsx]CF PRB'!</v>
      </c>
      <c r="G262" s="7" t="s">
        <v>47</v>
      </c>
      <c r="H262" s="4">
        <f t="shared" si="61"/>
        <v>68</v>
      </c>
      <c r="I262" s="4" t="str">
        <f t="shared" si="62"/>
        <v>='C:\Users\jaime.benazar\Quorum Business Solutions\Ecopetrol Prometeo - Documents\Planning Space Implementation\3. Analysis &amp; Design\Design\FC22\DRR Jaime\Por presentar a ECP\Cantagallo\Garzas\[VRC_GARZAS_CF_SEC_20221231.xlsx]CF PRB'!$AY$68</v>
      </c>
      <c r="J262" s="4" t="s">
        <v>272</v>
      </c>
    </row>
    <row r="263" spans="1:10" x14ac:dyDescent="0.3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Jaime\Por presentar a ECP\Cantagallo\Garzas\[VRC_GARZAS_CF_SEC_20221231.xlsx]CF PRB'!</v>
      </c>
      <c r="G263" s="7" t="s">
        <v>47</v>
      </c>
      <c r="H263" s="4">
        <f t="shared" si="61"/>
        <v>69</v>
      </c>
      <c r="I263" s="4" t="str">
        <f t="shared" si="62"/>
        <v>='C:\Users\jaime.benazar\Quorum Business Solutions\Ecopetrol Prometeo - Documents\Planning Space Implementation\3. Analysis &amp; Design\Design\FC22\DRR Jaime\Por presentar a ECP\Cantagallo\Garzas\[VRC_GARZAS_CF_SEC_20221231.xlsx]CF PRB'!$AY$69</v>
      </c>
      <c r="J263" s="4" t="s">
        <v>273</v>
      </c>
    </row>
    <row r="264" spans="1:10" x14ac:dyDescent="0.3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Jaime\Por presentar a ECP\Cantagallo\Garzas\[VRC_GARZAS_CF_SEC_20221231.xlsx]CF PRB'!</v>
      </c>
      <c r="G264" s="7" t="s">
        <v>47</v>
      </c>
      <c r="H264" s="4">
        <f t="shared" si="61"/>
        <v>70</v>
      </c>
      <c r="I264" s="4" t="str">
        <f t="shared" si="62"/>
        <v>='C:\Users\jaime.benazar\Quorum Business Solutions\Ecopetrol Prometeo - Documents\Planning Space Implementation\3. Analysis &amp; Design\Design\FC22\DRR Jaime\Por presentar a ECP\Cantagallo\Garzas\[VRC_GARZAS_CF_SEC_20221231.xlsx]CF PRB'!$AY$70</v>
      </c>
      <c r="J264" s="4" t="s">
        <v>274</v>
      </c>
    </row>
    <row r="265" spans="1:10" x14ac:dyDescent="0.3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Jaime\Por presentar a ECP\Cantagallo\Garzas\[VRC_GARZAS_CF_SEC_20221231.xlsx]CF PRB'!</v>
      </c>
      <c r="G265" s="7" t="s">
        <v>47</v>
      </c>
      <c r="H265" s="4">
        <f t="shared" si="61"/>
        <v>71</v>
      </c>
      <c r="I265" s="4" t="str">
        <f t="shared" si="62"/>
        <v>='C:\Users\jaime.benazar\Quorum Business Solutions\Ecopetrol Prometeo - Documents\Planning Space Implementation\3. Analysis &amp; Design\Design\FC22\DRR Jaime\Por presentar a ECP\Cantagallo\Garzas\[VRC_GARZAS_CF_SEC_20221231.xlsx]CF PRB'!$AY$71</v>
      </c>
      <c r="J265" s="4" t="s">
        <v>275</v>
      </c>
    </row>
    <row r="266" spans="1:10" x14ac:dyDescent="0.3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Jaime\Por presentar a ECP\Cantagallo\Garzas\[VRC_GARZAS_CF_SEC_20221231.xlsx]CF PRB'!</v>
      </c>
      <c r="G266" s="7" t="s">
        <v>47</v>
      </c>
      <c r="H266" s="4">
        <f t="shared" si="61"/>
        <v>72</v>
      </c>
      <c r="I266" s="4" t="str">
        <f t="shared" si="62"/>
        <v>='C:\Users\jaime.benazar\Quorum Business Solutions\Ecopetrol Prometeo - Documents\Planning Space Implementation\3. Analysis &amp; Design\Design\FC22\DRR Jaime\Por presentar a ECP\Cantagallo\Garzas\[VRC_GARZAS_CF_SEC_20221231.xlsx]CF PRB'!$AY$72</v>
      </c>
      <c r="J266" s="4" t="s">
        <v>276</v>
      </c>
    </row>
    <row r="267" spans="1:10" x14ac:dyDescent="0.35">
      <c r="A267" s="7" t="s">
        <v>28</v>
      </c>
      <c r="B267" s="7"/>
      <c r="C267" s="4" t="s">
        <v>51</v>
      </c>
      <c r="D267" s="5"/>
      <c r="E267" s="10"/>
      <c r="F267" s="5" t="str">
        <f t="shared" si="48"/>
        <v xml:space="preserve"> </v>
      </c>
      <c r="G267" s="7"/>
      <c r="H267" s="4"/>
      <c r="I267" s="4"/>
      <c r="J267" s="4"/>
    </row>
    <row r="268" spans="1:10" x14ac:dyDescent="0.3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Jaime\Por presentar a ECP\Cantagallo\Garzas\[VRC_GARZAS_CF_SEC_20221231.xlsx]CF PSDP'!</v>
      </c>
      <c r="G268" s="7" t="s">
        <v>47</v>
      </c>
      <c r="H268" s="4"/>
      <c r="I268" s="4"/>
      <c r="J268" s="4"/>
    </row>
    <row r="269" spans="1:10" x14ac:dyDescent="0.3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Jaime\Por presentar a ECP\Cantagallo\Garzas\[VRC_GARZAS_CF_SEC_20221231.xlsx]CF PSDP'!</v>
      </c>
      <c r="G269" s="7" t="s">
        <v>47</v>
      </c>
      <c r="H269" s="4"/>
      <c r="I269" s="4"/>
      <c r="J269" s="4"/>
    </row>
    <row r="270" spans="1:10" x14ac:dyDescent="0.3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Jaime\Por presentar a ECP\Cantagallo\Garzas\[VRC_GARZAS_CF_SEC_20221231.xlsx]CF PSDP'!</v>
      </c>
      <c r="G270" s="7" t="s">
        <v>47</v>
      </c>
      <c r="H270" s="4"/>
      <c r="I270" s="4"/>
      <c r="J270" s="4"/>
    </row>
    <row r="271" spans="1:10" x14ac:dyDescent="0.3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Jaime\Por presentar a ECP\Cantagallo\Garzas\[VRC_GARZAS_CF_SEC_20221231.xlsx]CF PSDP'!</v>
      </c>
      <c r="G271" s="7" t="s">
        <v>47</v>
      </c>
      <c r="H271" s="4"/>
      <c r="I271" s="4"/>
      <c r="J271" s="4"/>
    </row>
    <row r="272" spans="1:10" x14ac:dyDescent="0.3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Jaime\Por presentar a ECP\Cantagallo\Garzas\[VRC_GARZAS_CF_SEC_20221231.xlsx]CF PSDP'!</v>
      </c>
      <c r="G272" s="7" t="s">
        <v>47</v>
      </c>
      <c r="H272" s="4"/>
      <c r="I272" s="4"/>
      <c r="J272" s="4"/>
    </row>
    <row r="273" spans="1:10" x14ac:dyDescent="0.3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Jaime\Por presentar a ECP\Cantagallo\Garzas\[VRC_GARZAS_CF_SEC_20221231.xlsx]CF PSDP'!</v>
      </c>
      <c r="G273" s="7" t="s">
        <v>47</v>
      </c>
      <c r="H273" s="4"/>
      <c r="I273" s="4"/>
      <c r="J273" s="4"/>
    </row>
    <row r="274" spans="1:10" x14ac:dyDescent="0.3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Jaime\Por presentar a ECP\Cantagallo\Garzas\[VRC_GARZAS_CF_SEC_20221231.xlsx]CF PSDP'!</v>
      </c>
      <c r="G274" s="7" t="s">
        <v>47</v>
      </c>
      <c r="H274" s="4"/>
      <c r="I274" s="4"/>
      <c r="J274" s="4"/>
    </row>
    <row r="275" spans="1:10" x14ac:dyDescent="0.3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Jaime\Por presentar a ECP\Cantagallo\Garzas\[VRC_GARZAS_CF_SEC_20221231.xlsx]CF PSDP'!</v>
      </c>
      <c r="G275" s="7" t="s">
        <v>47</v>
      </c>
      <c r="H275" s="4"/>
      <c r="I275" s="4"/>
      <c r="J275" s="4"/>
    </row>
    <row r="276" spans="1:10" x14ac:dyDescent="0.3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Jaime\Por presentar a ECP\Cantagallo\Garzas\[VRC_GARZAS_CF_SEC_20221231.xlsx]CF PSDP'!</v>
      </c>
      <c r="G276" s="7" t="s">
        <v>47</v>
      </c>
      <c r="H276" s="4"/>
      <c r="I276" s="4"/>
      <c r="J276" s="4"/>
    </row>
    <row r="277" spans="1:10" x14ac:dyDescent="0.3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Jaime\Por presentar a ECP\Cantagallo\Garzas\[VRC_GARZAS_CF_SEC_20221231.xlsx]CF PSDP'!</v>
      </c>
      <c r="G277" s="7" t="s">
        <v>47</v>
      </c>
      <c r="H277" s="4"/>
      <c r="I277" s="4"/>
      <c r="J277" s="4"/>
    </row>
    <row r="278" spans="1:10" x14ac:dyDescent="0.3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Jaime\Por presentar a ECP\Cantagallo\Garzas\[VRC_GARZAS_CF_SEC_20221231.xlsx]CF PSDP'!</v>
      </c>
      <c r="G278" s="7" t="s">
        <v>47</v>
      </c>
      <c r="H278" s="4"/>
      <c r="I278" s="4"/>
      <c r="J278" s="4"/>
    </row>
    <row r="279" spans="1:10" x14ac:dyDescent="0.3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Jaime\Por presentar a ECP\Cantagallo\Garzas\[VRC_GARZAS_CF_SEC_20221231.xlsx]CF PSDP'!</v>
      </c>
      <c r="G279" s="7" t="s">
        <v>47</v>
      </c>
      <c r="H279" s="4"/>
      <c r="I279" s="4"/>
      <c r="J279" s="4"/>
    </row>
    <row r="280" spans="1:10" x14ac:dyDescent="0.3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Jaime\Por presentar a ECP\Cantagallo\Garzas\[VRC_GARZAS_CF_SEC_20221231.xlsx]CF PSDP'!</v>
      </c>
      <c r="G280" s="7" t="s">
        <v>47</v>
      </c>
      <c r="H280" s="4"/>
      <c r="I280" s="4"/>
      <c r="J280" s="4"/>
    </row>
    <row r="281" spans="1:10" x14ac:dyDescent="0.3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Jaime\Por presentar a ECP\Cantagallo\Garzas\[VRC_GARZAS_CF_SEC_20221231.xlsx]CF PSDP'!</v>
      </c>
      <c r="G281" s="7" t="s">
        <v>47</v>
      </c>
      <c r="H281" s="4"/>
      <c r="I281" s="4"/>
      <c r="J281" s="4"/>
    </row>
    <row r="282" spans="1:10" x14ac:dyDescent="0.3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Jaime\Por presentar a ECP\Cantagallo\Garzas\[VRC_GARZAS_CF_SEC_20221231.xlsx]CF PSDP'!</v>
      </c>
      <c r="G282" s="7" t="s">
        <v>47</v>
      </c>
      <c r="H282" s="4"/>
      <c r="I282" s="4"/>
      <c r="J282" s="4"/>
    </row>
    <row r="283" spans="1:10" x14ac:dyDescent="0.3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Jaime\Por presentar a ECP\Cantagallo\Garzas\[VRC_GARZAS_CF_SEC_20221231.xlsx]CF PSDP'!</v>
      </c>
      <c r="G283" s="7" t="s">
        <v>47</v>
      </c>
      <c r="H283" s="4"/>
      <c r="I283" s="4"/>
      <c r="J283" s="4"/>
    </row>
    <row r="284" spans="1:10" x14ac:dyDescent="0.3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Jaime\Por presentar a ECP\Cantagallo\Garzas\[VRC_GARZAS_CF_SEC_20221231.xlsx]CF PSDP'!</v>
      </c>
      <c r="G284" s="7" t="s">
        <v>47</v>
      </c>
      <c r="H284" s="4"/>
      <c r="I284" s="4"/>
      <c r="J284" s="4"/>
    </row>
    <row r="285" spans="1:10" x14ac:dyDescent="0.3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Jaime\Por presentar a ECP\Cantagallo\Garzas\[VRC_GARZAS_CF_SEC_20221231.xlsx]CF PSDP'!</v>
      </c>
      <c r="G285" s="7" t="s">
        <v>47</v>
      </c>
      <c r="H285" s="4"/>
      <c r="I285" s="4"/>
      <c r="J285" s="4"/>
    </row>
    <row r="286" spans="1:10" x14ac:dyDescent="0.3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Jaime\Por presentar a ECP\Cantagallo\Garzas\[VRC_GARZAS_CF_SEC_20221231.xlsx]CF PSDP'!</v>
      </c>
      <c r="G286" s="7" t="s">
        <v>47</v>
      </c>
      <c r="H286" s="4"/>
      <c r="I286" s="4"/>
      <c r="J286" s="4"/>
    </row>
    <row r="287" spans="1:10" x14ac:dyDescent="0.3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Jaime\Por presentar a ECP\Cantagallo\Garzas\[VRC_GARZAS_CF_SEC_20221231.xlsx]CF PSDP'!</v>
      </c>
      <c r="G287" s="7" t="s">
        <v>47</v>
      </c>
      <c r="H287" s="4"/>
      <c r="I287" s="4"/>
      <c r="J287" s="4"/>
    </row>
    <row r="288" spans="1:10" x14ac:dyDescent="0.3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Jaime\Por presentar a ECP\Cantagallo\Garzas\[VRC_GARZAS_CF_SEC_20221231.xlsx]CF PSDP'!</v>
      </c>
      <c r="G288" s="7" t="s">
        <v>47</v>
      </c>
      <c r="H288" s="4"/>
      <c r="I288" s="4"/>
      <c r="J288" s="4"/>
    </row>
    <row r="289" spans="1:10" x14ac:dyDescent="0.3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Jaime\Por presentar a ECP\Cantagallo\Garzas\[VRC_GARZAS_CF_SEC_20221231.xlsx]CF PSDP'!</v>
      </c>
      <c r="G289" s="7" t="s">
        <v>47</v>
      </c>
      <c r="H289" s="4"/>
      <c r="I289" s="4"/>
      <c r="J289" s="4"/>
    </row>
    <row r="290" spans="1:10" x14ac:dyDescent="0.3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Jaime\Por presentar a ECP\Cantagallo\Garzas\[VRC_GARZAS_CF_SEC_20221231.xlsx]CF PSDP'!</v>
      </c>
      <c r="G290" s="7" t="s">
        <v>47</v>
      </c>
      <c r="H290" s="4"/>
      <c r="I290" s="4"/>
      <c r="J290" s="4"/>
    </row>
    <row r="291" spans="1:10" x14ac:dyDescent="0.3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Jaime\Por presentar a ECP\Cantagallo\Garzas\[VRC_GARZAS_CF_SEC_20221231.xlsx]CF PSDP'!</v>
      </c>
      <c r="G291" s="7" t="s">
        <v>47</v>
      </c>
      <c r="H291" s="4"/>
      <c r="I291" s="4"/>
      <c r="J291" s="4"/>
    </row>
    <row r="292" spans="1:10" x14ac:dyDescent="0.3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Jaime\Por presentar a ECP\Cantagallo\Garzas\[VRC_GARZAS_CF_SEC_20221231.xlsx]CF PSDP'!</v>
      </c>
      <c r="G292" s="7" t="s">
        <v>47</v>
      </c>
      <c r="H292" s="4"/>
      <c r="I292" s="4"/>
      <c r="J292" s="4"/>
    </row>
    <row r="293" spans="1:10" x14ac:dyDescent="0.3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Jaime\Por presentar a ECP\Cantagallo\Garzas\[VRC_GARZAS_CF_SEC_20221231.xlsx]CF PSDP'!</v>
      </c>
      <c r="G293" s="7" t="s">
        <v>47</v>
      </c>
      <c r="H293" s="4"/>
      <c r="I293" s="4"/>
      <c r="J293" s="4"/>
    </row>
    <row r="294" spans="1:10" x14ac:dyDescent="0.3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Jaime\Por presentar a ECP\Cantagallo\Garzas\[VRC_GARZAS_CF_SEC_20221231.xlsx]CF PSDP'!</v>
      </c>
      <c r="G294" s="7" t="s">
        <v>47</v>
      </c>
      <c r="H294" s="4"/>
      <c r="I294" s="4"/>
      <c r="J294" s="4"/>
    </row>
    <row r="295" spans="1:10" x14ac:dyDescent="0.3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Jaime\Por presentar a ECP\Cantagallo\Garzas\[VRC_GARZAS_CF_SEC_20221231.xlsx]CF PSDP'!</v>
      </c>
      <c r="G295" s="7" t="s">
        <v>47</v>
      </c>
      <c r="H295" s="4"/>
      <c r="I295" s="4"/>
      <c r="J295" s="4"/>
    </row>
    <row r="296" spans="1:10" x14ac:dyDescent="0.3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Jaime\Por presentar a ECP\Cantagallo\Garzas\[VRC_GARZAS_CF_SEC_20221231.xlsx]CF PSDP'!</v>
      </c>
      <c r="G296" s="7" t="s">
        <v>47</v>
      </c>
      <c r="H296" s="4"/>
      <c r="I296" s="4"/>
      <c r="J296" s="4"/>
    </row>
    <row r="297" spans="1:10" x14ac:dyDescent="0.3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Jaime\Por presentar a ECP\Cantagallo\Garzas\[VRC_GARZAS_CF_SEC_20221231.xlsx]CF PSDP'!</v>
      </c>
      <c r="G297" s="7" t="s">
        <v>47</v>
      </c>
      <c r="H297" s="4"/>
      <c r="I297" s="4"/>
      <c r="J297" s="4"/>
    </row>
    <row r="298" spans="1:10" x14ac:dyDescent="0.3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Jaime\Por presentar a ECP\Cantagallo\Garzas\[VRC_GARZAS_CF_SEC_20221231.xlsx]CF PSDP'!</v>
      </c>
      <c r="G298" s="7" t="s">
        <v>47</v>
      </c>
      <c r="H298" s="4"/>
      <c r="I298" s="4"/>
      <c r="J298" s="4"/>
    </row>
    <row r="299" spans="1:10" x14ac:dyDescent="0.3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Jaime\Por presentar a ECP\Cantagallo\Garzas\[VRC_GARZAS_CF_SEC_20221231.xlsx]CF PSDP'!</v>
      </c>
      <c r="G299" s="7" t="s">
        <v>47</v>
      </c>
      <c r="H299" s="4"/>
      <c r="I299" s="4"/>
      <c r="J299" s="4"/>
    </row>
    <row r="300" spans="1:10" x14ac:dyDescent="0.3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Jaime\Por presentar a ECP\Cantagallo\Garzas\[VRC_GARZAS_CF_SEC_20221231.xlsx]CF PSDP'!</v>
      </c>
      <c r="G300" s="7" t="s">
        <v>47</v>
      </c>
      <c r="H300" s="4"/>
      <c r="I300" s="4"/>
      <c r="J300" s="4"/>
    </row>
    <row r="301" spans="1:10" x14ac:dyDescent="0.3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Jaime\Por presentar a ECP\Cantagallo\Garzas\[VRC_GARZAS_CF_SEC_20221231.xlsx]CF PSDP'!</v>
      </c>
      <c r="G301" s="7" t="s">
        <v>47</v>
      </c>
      <c r="H301" s="4"/>
      <c r="I301" s="4"/>
      <c r="J301" s="4"/>
    </row>
    <row r="302" spans="1:10" x14ac:dyDescent="0.3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Jaime\Por presentar a ECP\Cantagallo\Garzas\[VRC_GARZAS_CF_SEC_20221231.xlsx]CF PSDP'!</v>
      </c>
      <c r="G302" s="7" t="s">
        <v>47</v>
      </c>
      <c r="H302" s="4"/>
      <c r="I302" s="4"/>
      <c r="J302" s="4"/>
    </row>
    <row r="303" spans="1:10" x14ac:dyDescent="0.3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Jaime\Por presentar a ECP\Cantagallo\Garzas\[VRC_GARZAS_CF_SEC_20221231.xlsx]CF PSDP'!</v>
      </c>
      <c r="G303" s="7" t="s">
        <v>47</v>
      </c>
      <c r="H303" s="4"/>
      <c r="I303" s="4"/>
      <c r="J303" s="4"/>
    </row>
    <row r="304" spans="1:10" x14ac:dyDescent="0.3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Jaime\Por presentar a ECP\Cantagallo\Garzas\[VRC_GARZAS_CF_SEC_20221231.xlsx]CF PSDP'!</v>
      </c>
      <c r="G304" s="7" t="s">
        <v>47</v>
      </c>
      <c r="H304" s="4"/>
      <c r="I304" s="4"/>
      <c r="J304" s="4"/>
    </row>
    <row r="305" spans="1:10" x14ac:dyDescent="0.35">
      <c r="A305" s="7" t="s">
        <v>28</v>
      </c>
      <c r="B305" s="7"/>
      <c r="C305" s="4" t="s">
        <v>51</v>
      </c>
      <c r="D305" s="5"/>
      <c r="E305" s="10"/>
      <c r="F305" s="5" t="str">
        <f t="shared" si="48"/>
        <v xml:space="preserve"> </v>
      </c>
      <c r="G305" s="7"/>
      <c r="H305" s="4"/>
      <c r="I305" s="4"/>
      <c r="J305" s="4"/>
    </row>
    <row r="306" spans="1:10" x14ac:dyDescent="0.3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Jaime\Por presentar a ECP\Cantagallo\Garzas\[VRC_GARZAS_CF_SEC_20221231.xlsx]CF PSNP'!</v>
      </c>
      <c r="G306" s="7" t="s">
        <v>47</v>
      </c>
      <c r="H306" s="4"/>
      <c r="I306" s="4"/>
      <c r="J306" s="4"/>
    </row>
    <row r="307" spans="1:10" x14ac:dyDescent="0.3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Jaime\Por presentar a ECP\Cantagallo\Garzas\[VRC_GARZAS_CF_SEC_20221231.xlsx]CF PSNP'!</v>
      </c>
      <c r="G307" s="7" t="s">
        <v>47</v>
      </c>
      <c r="H307" s="4"/>
      <c r="I307" s="4"/>
      <c r="J307" s="4"/>
    </row>
    <row r="308" spans="1:10" x14ac:dyDescent="0.3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Jaime\Por presentar a ECP\Cantagallo\Garzas\[VRC_GARZAS_CF_SEC_20221231.xlsx]CF PSNP'!</v>
      </c>
      <c r="G308" s="7" t="s">
        <v>47</v>
      </c>
      <c r="H308" s="4"/>
      <c r="I308" s="4"/>
      <c r="J308" s="4"/>
    </row>
    <row r="309" spans="1:10" x14ac:dyDescent="0.3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Jaime\Por presentar a ECP\Cantagallo\Garzas\[VRC_GARZAS_CF_SEC_20221231.xlsx]CF PSNP'!</v>
      </c>
      <c r="G309" s="7" t="s">
        <v>47</v>
      </c>
      <c r="H309" s="4"/>
      <c r="I309" s="4"/>
      <c r="J309" s="4"/>
    </row>
    <row r="310" spans="1:10" x14ac:dyDescent="0.3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Jaime\Por presentar a ECP\Cantagallo\Garzas\[VRC_GARZAS_CF_SEC_20221231.xlsx]CF PSNP'!</v>
      </c>
      <c r="G310" s="7" t="s">
        <v>47</v>
      </c>
      <c r="H310" s="4"/>
      <c r="I310" s="4"/>
      <c r="J310" s="4"/>
    </row>
    <row r="311" spans="1:10" x14ac:dyDescent="0.3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Jaime\Por presentar a ECP\Cantagallo\Garzas\[VRC_GARZAS_CF_SEC_20221231.xlsx]CF PSNP'!</v>
      </c>
      <c r="G311" s="7" t="s">
        <v>47</v>
      </c>
      <c r="H311" s="4"/>
      <c r="I311" s="4"/>
      <c r="J311" s="4"/>
    </row>
    <row r="312" spans="1:10" x14ac:dyDescent="0.3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Jaime\Por presentar a ECP\Cantagallo\Garzas\[VRC_GARZAS_CF_SEC_20221231.xlsx]CF PSNP'!</v>
      </c>
      <c r="G312" s="7" t="s">
        <v>47</v>
      </c>
      <c r="H312" s="4"/>
      <c r="I312" s="4"/>
      <c r="J312" s="4"/>
    </row>
    <row r="313" spans="1:10" x14ac:dyDescent="0.3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Jaime\Por presentar a ECP\Cantagallo\Garzas\[VRC_GARZAS_CF_SEC_20221231.xlsx]CF PSNP'!</v>
      </c>
      <c r="G313" s="7" t="s">
        <v>47</v>
      </c>
      <c r="H313" s="4"/>
      <c r="I313" s="4"/>
      <c r="J313" s="4"/>
    </row>
    <row r="314" spans="1:10" x14ac:dyDescent="0.3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Jaime\Por presentar a ECP\Cantagallo\Garzas\[VRC_GARZAS_CF_SEC_20221231.xlsx]CF PSNP'!</v>
      </c>
      <c r="G314" s="7" t="s">
        <v>47</v>
      </c>
      <c r="H314" s="4"/>
      <c r="I314" s="4"/>
      <c r="J314" s="4"/>
    </row>
    <row r="315" spans="1:10" x14ac:dyDescent="0.3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Jaime\Por presentar a ECP\Cantagallo\Garzas\[VRC_GARZAS_CF_SEC_20221231.xlsx]CF PSNP'!</v>
      </c>
      <c r="G315" s="7" t="s">
        <v>47</v>
      </c>
      <c r="H315" s="4"/>
      <c r="I315" s="4"/>
      <c r="J315" s="4"/>
    </row>
    <row r="316" spans="1:10" x14ac:dyDescent="0.3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Jaime\Por presentar a ECP\Cantagallo\Garzas\[VRC_GARZAS_CF_SEC_20221231.xlsx]CF PSNP'!</v>
      </c>
      <c r="G316" s="7" t="s">
        <v>47</v>
      </c>
      <c r="H316" s="4"/>
      <c r="I316" s="4"/>
      <c r="J316" s="4"/>
    </row>
    <row r="317" spans="1:10" x14ac:dyDescent="0.3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Jaime\Por presentar a ECP\Cantagallo\Garzas\[VRC_GARZAS_CF_SEC_20221231.xlsx]CF PSNP'!</v>
      </c>
      <c r="G317" s="7" t="s">
        <v>47</v>
      </c>
      <c r="H317" s="4"/>
      <c r="I317" s="4"/>
      <c r="J317" s="4"/>
    </row>
    <row r="318" spans="1:10" x14ac:dyDescent="0.3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Jaime\Por presentar a ECP\Cantagallo\Garzas\[VRC_GARZAS_CF_SEC_20221231.xlsx]CF PSNP'!</v>
      </c>
      <c r="G318" s="7" t="s">
        <v>47</v>
      </c>
      <c r="H318" s="4"/>
      <c r="I318" s="4"/>
      <c r="J318" s="4"/>
    </row>
    <row r="319" spans="1:10" x14ac:dyDescent="0.3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Jaime\Por presentar a ECP\Cantagallo\Garzas\[VRC_GARZAS_CF_SEC_20221231.xlsx]CF PSNP'!</v>
      </c>
      <c r="G319" s="7" t="s">
        <v>47</v>
      </c>
      <c r="H319" s="4"/>
      <c r="I319" s="4"/>
      <c r="J319" s="4"/>
    </row>
    <row r="320" spans="1:10" x14ac:dyDescent="0.3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Jaime\Por presentar a ECP\Cantagallo\Garzas\[VRC_GARZAS_CF_SEC_20221231.xlsx]CF PSNP'!</v>
      </c>
      <c r="G320" s="7" t="s">
        <v>47</v>
      </c>
      <c r="H320" s="4"/>
      <c r="I320" s="4"/>
      <c r="J320" s="4"/>
    </row>
    <row r="321" spans="1:10" x14ac:dyDescent="0.3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Jaime\Por presentar a ECP\Cantagallo\Garzas\[VRC_GARZAS_CF_SEC_20221231.xlsx]CF PSNP'!</v>
      </c>
      <c r="G321" s="7" t="s">
        <v>47</v>
      </c>
      <c r="H321" s="4"/>
      <c r="I321" s="4"/>
      <c r="J321" s="4"/>
    </row>
    <row r="322" spans="1:10" x14ac:dyDescent="0.3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Jaime\Por presentar a ECP\Cantagallo\Garzas\[VRC_GARZAS_CF_SEC_20221231.xlsx]CF PSNP'!</v>
      </c>
      <c r="G322" s="7" t="s">
        <v>47</v>
      </c>
      <c r="H322" s="4"/>
      <c r="I322" s="4"/>
      <c r="J322" s="4"/>
    </row>
    <row r="323" spans="1:10" x14ac:dyDescent="0.3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Jaime\Por presentar a ECP\Cantagallo\Garzas\[VRC_GARZAS_CF_SEC_20221231.xlsx]CF PSNP'!</v>
      </c>
      <c r="G323" s="7" t="s">
        <v>47</v>
      </c>
      <c r="H323" s="4"/>
      <c r="I323" s="4"/>
      <c r="J323" s="4"/>
    </row>
    <row r="324" spans="1:10" x14ac:dyDescent="0.3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Jaime\Por presentar a ECP\Cantagallo\Garzas\[VRC_GARZAS_CF_SEC_20221231.xlsx]CF PSNP'!</v>
      </c>
      <c r="G324" s="7" t="s">
        <v>47</v>
      </c>
      <c r="H324" s="4"/>
      <c r="I324" s="4"/>
      <c r="J324" s="4"/>
    </row>
    <row r="325" spans="1:10" x14ac:dyDescent="0.3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Jaime\Por presentar a ECP\Cantagallo\Garzas\[VRC_GARZAS_CF_SEC_20221231.xlsx]CF PSNP'!</v>
      </c>
      <c r="G325" s="7" t="s">
        <v>47</v>
      </c>
      <c r="H325" s="4"/>
      <c r="I325" s="4"/>
      <c r="J325" s="4"/>
    </row>
    <row r="326" spans="1:10" x14ac:dyDescent="0.3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Jaime\Por presentar a ECP\Cantagallo\Garzas\[VRC_GARZAS_CF_SEC_20221231.xlsx]CF PSNP'!</v>
      </c>
      <c r="G326" s="7" t="s">
        <v>47</v>
      </c>
      <c r="H326" s="4"/>
      <c r="I326" s="4"/>
      <c r="J326" s="4"/>
    </row>
    <row r="327" spans="1:10" x14ac:dyDescent="0.3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Jaime\Por presentar a ECP\Cantagallo\Garzas\[VRC_GARZAS_CF_SEC_20221231.xlsx]CF PSNP'!</v>
      </c>
      <c r="G327" s="7" t="s">
        <v>47</v>
      </c>
      <c r="H327" s="4"/>
      <c r="I327" s="4"/>
      <c r="J327" s="4"/>
    </row>
    <row r="328" spans="1:10" x14ac:dyDescent="0.3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Jaime\Por presentar a ECP\Cantagallo\Garzas\[VRC_GARZAS_CF_SEC_20221231.xlsx]CF PSNP'!</v>
      </c>
      <c r="G328" s="7" t="s">
        <v>47</v>
      </c>
      <c r="H328" s="4"/>
      <c r="I328" s="4"/>
      <c r="J328" s="4"/>
    </row>
    <row r="329" spans="1:10" x14ac:dyDescent="0.3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Jaime\Por presentar a ECP\Cantagallo\Garzas\[VRC_GARZAS_CF_SEC_20221231.xlsx]CF PSNP'!</v>
      </c>
      <c r="G329" s="7" t="s">
        <v>47</v>
      </c>
      <c r="H329" s="4"/>
      <c r="I329" s="4"/>
      <c r="J329" s="4"/>
    </row>
    <row r="330" spans="1:10" x14ac:dyDescent="0.3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Jaime\Por presentar a ECP\Cantagallo\Garzas\[VRC_GARZAS_CF_SEC_20221231.xlsx]CF PSNP'!</v>
      </c>
      <c r="G330" s="7" t="s">
        <v>47</v>
      </c>
      <c r="H330" s="4"/>
      <c r="I330" s="4"/>
      <c r="J330" s="4"/>
    </row>
    <row r="331" spans="1:10" x14ac:dyDescent="0.3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Jaime\Por presentar a ECP\Cantagallo\Garzas\[VRC_GARZAS_CF_SEC_20221231.xlsx]CF PSNP'!</v>
      </c>
      <c r="G331" s="7" t="s">
        <v>47</v>
      </c>
      <c r="H331" s="4"/>
      <c r="I331" s="4"/>
      <c r="J331" s="4"/>
    </row>
    <row r="332" spans="1:10" x14ac:dyDescent="0.3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Jaime\Por presentar a ECP\Cantagallo\Garzas\[VRC_GARZAS_CF_SEC_20221231.xlsx]CF PSNP'!</v>
      </c>
      <c r="G332" s="7" t="s">
        <v>47</v>
      </c>
      <c r="H332" s="4"/>
      <c r="I332" s="4"/>
      <c r="J332" s="4"/>
    </row>
    <row r="333" spans="1:10" x14ac:dyDescent="0.3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Jaime\Por presentar a ECP\Cantagallo\Garzas\[VRC_GARZAS_CF_SEC_20221231.xlsx]CF PSNP'!</v>
      </c>
      <c r="G333" s="7" t="s">
        <v>47</v>
      </c>
      <c r="H333" s="4"/>
      <c r="I333" s="4"/>
      <c r="J333" s="4"/>
    </row>
    <row r="334" spans="1:10" x14ac:dyDescent="0.3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Jaime\Por presentar a ECP\Cantagallo\Garzas\[VRC_GARZAS_CF_SEC_20221231.xlsx]CF PSNP'!</v>
      </c>
      <c r="G334" s="7" t="s">
        <v>47</v>
      </c>
      <c r="H334" s="4"/>
      <c r="I334" s="4"/>
      <c r="J334" s="4"/>
    </row>
    <row r="335" spans="1:10" x14ac:dyDescent="0.3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Jaime\Por presentar a ECP\Cantagallo\Garzas\[VRC_GARZAS_CF_SEC_20221231.xlsx]CF PSNP'!</v>
      </c>
      <c r="G335" s="7" t="s">
        <v>47</v>
      </c>
      <c r="H335" s="4"/>
      <c r="I335" s="4"/>
      <c r="J335" s="4"/>
    </row>
    <row r="336" spans="1:10" x14ac:dyDescent="0.3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Jaime\Por presentar a ECP\Cantagallo\Garzas\[VRC_GARZAS_CF_SEC_20221231.xlsx]CF PSNP'!</v>
      </c>
      <c r="G336" s="7" t="s">
        <v>47</v>
      </c>
      <c r="H336" s="4"/>
      <c r="I336" s="4"/>
      <c r="J336" s="4"/>
    </row>
    <row r="337" spans="1:10" x14ac:dyDescent="0.3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Jaime\Por presentar a ECP\Cantagallo\Garzas\[VRC_GARZAS_CF_SEC_20221231.xlsx]CF PSNP'!</v>
      </c>
      <c r="G337" s="7" t="s">
        <v>47</v>
      </c>
      <c r="H337" s="4"/>
      <c r="I337" s="4"/>
      <c r="J337" s="4"/>
    </row>
    <row r="338" spans="1:10" x14ac:dyDescent="0.3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Jaime\Por presentar a ECP\Cantagallo\Garzas\[VRC_GARZAS_CF_SEC_20221231.xlsx]CF PSNP'!</v>
      </c>
      <c r="G338" s="7" t="s">
        <v>47</v>
      </c>
      <c r="H338" s="4"/>
      <c r="I338" s="4"/>
      <c r="J338" s="4"/>
    </row>
    <row r="339" spans="1:10" x14ac:dyDescent="0.3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Jaime\Por presentar a ECP\Cantagallo\Garzas\[VRC_GARZAS_CF_SEC_20221231.xlsx]CF PSNP'!</v>
      </c>
      <c r="G339" s="7" t="s">
        <v>47</v>
      </c>
      <c r="H339" s="4"/>
      <c r="I339" s="4"/>
      <c r="J339" s="4"/>
    </row>
    <row r="340" spans="1:10" x14ac:dyDescent="0.3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Jaime\Por presentar a ECP\Cantagallo\Garzas\[VRC_GARZAS_CF_SEC_20221231.xlsx]CF PSNP'!</v>
      </c>
      <c r="G340" s="7" t="s">
        <v>47</v>
      </c>
      <c r="H340" s="4"/>
      <c r="I340" s="4"/>
      <c r="J340" s="4"/>
    </row>
    <row r="341" spans="1:10" x14ac:dyDescent="0.3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Jaime\Por presentar a ECP\Cantagallo\Garzas\[VRC_GARZAS_CF_SEC_20221231.xlsx]CF PSNP'!</v>
      </c>
      <c r="G341" s="7" t="s">
        <v>47</v>
      </c>
      <c r="H341" s="4"/>
      <c r="I341" s="4"/>
      <c r="J341" s="4"/>
    </row>
    <row r="342" spans="1:10" x14ac:dyDescent="0.3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Jaime\Por presentar a ECP\Cantagallo\Garzas\[VRC_GARZAS_CF_SEC_20221231.xlsx]CF PSNP'!</v>
      </c>
      <c r="G342" s="7" t="s">
        <v>47</v>
      </c>
      <c r="H342" s="4"/>
      <c r="I342" s="4"/>
      <c r="J342" s="4"/>
    </row>
    <row r="343" spans="1:10" x14ac:dyDescent="0.35">
      <c r="A343" s="7" t="s">
        <v>28</v>
      </c>
      <c r="B343" s="7"/>
      <c r="C343" s="4" t="s">
        <v>51</v>
      </c>
      <c r="D343" s="5"/>
      <c r="E343" s="10"/>
      <c r="F343" s="5" t="str">
        <f t="shared" si="72"/>
        <v xml:space="preserve"> </v>
      </c>
      <c r="G343" s="7"/>
      <c r="H343" s="4"/>
      <c r="I343" s="4"/>
      <c r="J343" s="4"/>
    </row>
    <row r="344" spans="1:10" x14ac:dyDescent="0.3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Jaime\Por presentar a ECP\Cantagallo\Garzas\[VRC_GARZAS_CF_SEC_20221231.xlsx]CF PSND'!</v>
      </c>
      <c r="G344" s="7" t="s">
        <v>47</v>
      </c>
      <c r="H344" s="4"/>
      <c r="I344" s="4"/>
      <c r="J344" s="4"/>
    </row>
    <row r="345" spans="1:10" x14ac:dyDescent="0.3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Jaime\Por presentar a ECP\Cantagallo\Garzas\[VRC_GARZAS_CF_SEC_20221231.xlsx]CF PSND'!</v>
      </c>
      <c r="G345" s="7" t="s">
        <v>47</v>
      </c>
      <c r="H345" s="4"/>
      <c r="I345" s="4"/>
      <c r="J345" s="4"/>
    </row>
    <row r="346" spans="1:10" x14ac:dyDescent="0.3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Jaime\Por presentar a ECP\Cantagallo\Garzas\[VRC_GARZAS_CF_SEC_20221231.xlsx]CF PSND'!</v>
      </c>
      <c r="G346" s="7" t="s">
        <v>47</v>
      </c>
      <c r="H346" s="4"/>
      <c r="I346" s="4"/>
      <c r="J346" s="4"/>
    </row>
    <row r="347" spans="1:10" x14ac:dyDescent="0.3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Jaime\Por presentar a ECP\Cantagallo\Garzas\[VRC_GARZAS_CF_SEC_20221231.xlsx]CF PSND'!</v>
      </c>
      <c r="G347" s="7" t="s">
        <v>47</v>
      </c>
      <c r="H347" s="4"/>
      <c r="I347" s="4"/>
      <c r="J347" s="4"/>
    </row>
    <row r="348" spans="1:10" x14ac:dyDescent="0.3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Jaime\Por presentar a ECP\Cantagallo\Garzas\[VRC_GARZAS_CF_SEC_20221231.xlsx]CF PSND'!</v>
      </c>
      <c r="G348" s="7" t="s">
        <v>47</v>
      </c>
      <c r="H348" s="4"/>
      <c r="I348" s="4"/>
      <c r="J348" s="4"/>
    </row>
    <row r="349" spans="1:10" x14ac:dyDescent="0.3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Jaime\Por presentar a ECP\Cantagallo\Garzas\[VRC_GARZAS_CF_SEC_20221231.xlsx]CF PSND'!</v>
      </c>
      <c r="G349" s="7" t="s">
        <v>47</v>
      </c>
      <c r="H349" s="4"/>
      <c r="I349" s="4"/>
      <c r="J349" s="4"/>
    </row>
    <row r="350" spans="1:10" x14ac:dyDescent="0.3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Jaime\Por presentar a ECP\Cantagallo\Garzas\[VRC_GARZAS_CF_SEC_20221231.xlsx]CF PSND'!</v>
      </c>
      <c r="G350" s="7" t="s">
        <v>47</v>
      </c>
      <c r="H350" s="4"/>
      <c r="I350" s="4"/>
      <c r="J350" s="4"/>
    </row>
    <row r="351" spans="1:10" x14ac:dyDescent="0.3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Jaime\Por presentar a ECP\Cantagallo\Garzas\[VRC_GARZAS_CF_SEC_20221231.xlsx]CF PSND'!</v>
      </c>
      <c r="G351" s="7" t="s">
        <v>47</v>
      </c>
      <c r="H351" s="4"/>
      <c r="I351" s="4"/>
      <c r="J351" s="4"/>
    </row>
    <row r="352" spans="1:10" x14ac:dyDescent="0.3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Jaime\Por presentar a ECP\Cantagallo\Garzas\[VRC_GARZAS_CF_SEC_20221231.xlsx]CF PSND'!</v>
      </c>
      <c r="G352" s="7" t="s">
        <v>47</v>
      </c>
      <c r="H352" s="4"/>
      <c r="I352" s="4"/>
      <c r="J352" s="4"/>
    </row>
    <row r="353" spans="1:10" x14ac:dyDescent="0.3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Jaime\Por presentar a ECP\Cantagallo\Garzas\[VRC_GARZAS_CF_SEC_20221231.xlsx]CF PSND'!</v>
      </c>
      <c r="G353" s="7" t="s">
        <v>47</v>
      </c>
      <c r="H353" s="4"/>
      <c r="I353" s="4"/>
      <c r="J353" s="4"/>
    </row>
    <row r="354" spans="1:10" x14ac:dyDescent="0.3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Jaime\Por presentar a ECP\Cantagallo\Garzas\[VRC_GARZAS_CF_SEC_20221231.xlsx]CF PSND'!</v>
      </c>
      <c r="G354" s="7" t="s">
        <v>47</v>
      </c>
      <c r="H354" s="4"/>
      <c r="I354" s="4"/>
      <c r="J354" s="4"/>
    </row>
    <row r="355" spans="1:10" x14ac:dyDescent="0.3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Jaime\Por presentar a ECP\Cantagallo\Garzas\[VRC_GARZAS_CF_SEC_20221231.xlsx]CF PSND'!</v>
      </c>
      <c r="G355" s="7" t="s">
        <v>47</v>
      </c>
      <c r="H355" s="4"/>
      <c r="I355" s="4"/>
      <c r="J355" s="4"/>
    </row>
    <row r="356" spans="1:10" x14ac:dyDescent="0.3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Jaime\Por presentar a ECP\Cantagallo\Garzas\[VRC_GARZAS_CF_SEC_20221231.xlsx]CF PSND'!</v>
      </c>
      <c r="G356" s="7" t="s">
        <v>47</v>
      </c>
      <c r="H356" s="4"/>
      <c r="I356" s="4"/>
      <c r="J356" s="4"/>
    </row>
    <row r="357" spans="1:10" x14ac:dyDescent="0.3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Jaime\Por presentar a ECP\Cantagallo\Garzas\[VRC_GARZAS_CF_SEC_20221231.xlsx]CF PSND'!</v>
      </c>
      <c r="G357" s="7" t="s">
        <v>47</v>
      </c>
      <c r="H357" s="4"/>
      <c r="I357" s="4"/>
      <c r="J357" s="4"/>
    </row>
    <row r="358" spans="1:10" x14ac:dyDescent="0.3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Jaime\Por presentar a ECP\Cantagallo\Garzas\[VRC_GARZAS_CF_SEC_20221231.xlsx]CF PSND'!</v>
      </c>
      <c r="G358" s="7" t="s">
        <v>47</v>
      </c>
      <c r="H358" s="4"/>
      <c r="I358" s="4"/>
      <c r="J358" s="4"/>
    </row>
    <row r="359" spans="1:10" x14ac:dyDescent="0.3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Jaime\Por presentar a ECP\Cantagallo\Garzas\[VRC_GARZAS_CF_SEC_20221231.xlsx]CF PSND'!</v>
      </c>
      <c r="G359" s="7" t="s">
        <v>47</v>
      </c>
      <c r="H359" s="4"/>
      <c r="I359" s="4"/>
      <c r="J359" s="4"/>
    </row>
    <row r="360" spans="1:10" x14ac:dyDescent="0.3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Jaime\Por presentar a ECP\Cantagallo\Garzas\[VRC_GARZAS_CF_SEC_20221231.xlsx]CF PSND'!</v>
      </c>
      <c r="G360" s="7" t="s">
        <v>47</v>
      </c>
      <c r="H360" s="4"/>
      <c r="I360" s="4"/>
      <c r="J360" s="4"/>
    </row>
    <row r="361" spans="1:10" x14ac:dyDescent="0.3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Jaime\Por presentar a ECP\Cantagallo\Garzas\[VRC_GARZAS_CF_SEC_20221231.xlsx]CF PSND'!</v>
      </c>
      <c r="G361" s="7" t="s">
        <v>47</v>
      </c>
      <c r="H361" s="4"/>
      <c r="I361" s="4"/>
      <c r="J361" s="4"/>
    </row>
    <row r="362" spans="1:10" x14ac:dyDescent="0.3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Jaime\Por presentar a ECP\Cantagallo\Garzas\[VRC_GARZAS_CF_SEC_20221231.xlsx]CF PSND'!</v>
      </c>
      <c r="G362" s="7" t="s">
        <v>47</v>
      </c>
      <c r="H362" s="4"/>
      <c r="I362" s="4"/>
      <c r="J362" s="4"/>
    </row>
    <row r="363" spans="1:10" x14ac:dyDescent="0.3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Jaime\Por presentar a ECP\Cantagallo\Garzas\[VRC_GARZAS_CF_SEC_20221231.xlsx]CF PSND'!</v>
      </c>
      <c r="G363" s="7" t="s">
        <v>47</v>
      </c>
      <c r="H363" s="4"/>
      <c r="I363" s="4"/>
      <c r="J363" s="4"/>
    </row>
    <row r="364" spans="1:10" x14ac:dyDescent="0.3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Jaime\Por presentar a ECP\Cantagallo\Garzas\[VRC_GARZAS_CF_SEC_20221231.xlsx]CF PSND'!</v>
      </c>
      <c r="G364" s="7" t="s">
        <v>47</v>
      </c>
      <c r="H364" s="4"/>
      <c r="I364" s="4"/>
      <c r="J364" s="4"/>
    </row>
    <row r="365" spans="1:10" x14ac:dyDescent="0.3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Jaime\Por presentar a ECP\Cantagallo\Garzas\[VRC_GARZAS_CF_SEC_20221231.xlsx]CF PSND'!</v>
      </c>
      <c r="G365" s="7" t="s">
        <v>47</v>
      </c>
      <c r="H365" s="4"/>
      <c r="I365" s="4"/>
      <c r="J365" s="4"/>
    </row>
    <row r="366" spans="1:10" x14ac:dyDescent="0.3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Jaime\Por presentar a ECP\Cantagallo\Garzas\[VRC_GARZAS_CF_SEC_20221231.xlsx]CF PSND'!</v>
      </c>
      <c r="G366" s="7" t="s">
        <v>47</v>
      </c>
      <c r="H366" s="4"/>
      <c r="I366" s="4"/>
      <c r="J366" s="4"/>
    </row>
    <row r="367" spans="1:10" x14ac:dyDescent="0.3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Jaime\Por presentar a ECP\Cantagallo\Garzas\[VRC_GARZAS_CF_SEC_20221231.xlsx]CF PSND'!</v>
      </c>
      <c r="G367" s="7" t="s">
        <v>47</v>
      </c>
      <c r="H367" s="4"/>
      <c r="I367" s="4"/>
      <c r="J367" s="4"/>
    </row>
    <row r="368" spans="1:10" x14ac:dyDescent="0.3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Jaime\Por presentar a ECP\Cantagallo\Garzas\[VRC_GARZAS_CF_SEC_20221231.xlsx]CF PSND'!</v>
      </c>
      <c r="G368" s="7" t="s">
        <v>47</v>
      </c>
      <c r="H368" s="4"/>
      <c r="I368" s="4"/>
      <c r="J368" s="4"/>
    </row>
    <row r="369" spans="1:10" x14ac:dyDescent="0.3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Jaime\Por presentar a ECP\Cantagallo\Garzas\[VRC_GARZAS_CF_SEC_20221231.xlsx]CF PSND'!</v>
      </c>
      <c r="G369" s="7" t="s">
        <v>47</v>
      </c>
      <c r="H369" s="4"/>
      <c r="I369" s="4"/>
      <c r="J369" s="4"/>
    </row>
    <row r="370" spans="1:10" x14ac:dyDescent="0.3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Jaime\Por presentar a ECP\Cantagallo\Garzas\[VRC_GARZAS_CF_SEC_20221231.xlsx]CF PSND'!</v>
      </c>
      <c r="G370" s="7" t="s">
        <v>47</v>
      </c>
      <c r="H370" s="4"/>
      <c r="I370" s="4"/>
      <c r="J370" s="4"/>
    </row>
    <row r="371" spans="1:10" x14ac:dyDescent="0.3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Jaime\Por presentar a ECP\Cantagallo\Garzas\[VRC_GARZAS_CF_SEC_20221231.xlsx]CF PSND'!</v>
      </c>
      <c r="G371" s="7" t="s">
        <v>47</v>
      </c>
      <c r="H371" s="4"/>
      <c r="I371" s="4"/>
      <c r="J371" s="4"/>
    </row>
    <row r="372" spans="1:10" x14ac:dyDescent="0.3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Jaime\Por presentar a ECP\Cantagallo\Garzas\[VRC_GARZAS_CF_SEC_20221231.xlsx]CF PSND'!</v>
      </c>
      <c r="G372" s="7" t="s">
        <v>47</v>
      </c>
      <c r="H372" s="4"/>
      <c r="I372" s="4"/>
      <c r="J372" s="4"/>
    </row>
    <row r="373" spans="1:10" x14ac:dyDescent="0.3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Jaime\Por presentar a ECP\Cantagallo\Garzas\[VRC_GARZAS_CF_SEC_20221231.xlsx]CF PSND'!</v>
      </c>
      <c r="G373" s="7" t="s">
        <v>47</v>
      </c>
      <c r="H373" s="4"/>
      <c r="I373" s="4"/>
      <c r="J373" s="4"/>
    </row>
    <row r="374" spans="1:10" x14ac:dyDescent="0.3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Jaime\Por presentar a ECP\Cantagallo\Garzas\[VRC_GARZAS_CF_SEC_20221231.xlsx]CF PSND'!</v>
      </c>
      <c r="G374" s="7" t="s">
        <v>47</v>
      </c>
      <c r="H374" s="4"/>
      <c r="I374" s="4"/>
      <c r="J374" s="4"/>
    </row>
    <row r="375" spans="1:10" x14ac:dyDescent="0.3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Jaime\Por presentar a ECP\Cantagallo\Garzas\[VRC_GARZAS_CF_SEC_20221231.xlsx]CF PSND'!</v>
      </c>
      <c r="G375" s="7" t="s">
        <v>47</v>
      </c>
      <c r="H375" s="4"/>
      <c r="I375" s="4"/>
      <c r="J375" s="4"/>
    </row>
    <row r="376" spans="1:10" x14ac:dyDescent="0.3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Jaime\Por presentar a ECP\Cantagallo\Garzas\[VRC_GARZAS_CF_SEC_20221231.xlsx]CF PSND'!</v>
      </c>
      <c r="G376" s="7" t="s">
        <v>47</v>
      </c>
      <c r="H376" s="4"/>
      <c r="I376" s="4"/>
      <c r="J376" s="4"/>
    </row>
    <row r="377" spans="1:10" x14ac:dyDescent="0.3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Jaime\Por presentar a ECP\Cantagallo\Garzas\[VRC_GARZAS_CF_SEC_20221231.xlsx]CF PSND'!</v>
      </c>
      <c r="G377" s="7" t="s">
        <v>47</v>
      </c>
      <c r="H377" s="4"/>
      <c r="I377" s="4"/>
      <c r="J377" s="4"/>
    </row>
    <row r="378" spans="1:10" x14ac:dyDescent="0.3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Jaime\Por presentar a ECP\Cantagallo\Garzas\[VRC_GARZAS_CF_SEC_20221231.xlsx]CF PSND'!</v>
      </c>
      <c r="G378" s="7" t="s">
        <v>47</v>
      </c>
      <c r="H378" s="4"/>
      <c r="I378" s="4"/>
      <c r="J378" s="4"/>
    </row>
    <row r="379" spans="1:10" x14ac:dyDescent="0.3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Jaime\Por presentar a ECP\Cantagallo\Garzas\[VRC_GARZAS_CF_SEC_20221231.xlsx]CF PSND'!</v>
      </c>
      <c r="G379" s="7" t="s">
        <v>47</v>
      </c>
      <c r="H379" s="4"/>
      <c r="I379" s="4"/>
      <c r="J379" s="4"/>
    </row>
    <row r="380" spans="1:10" x14ac:dyDescent="0.3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Jaime\Por presentar a ECP\Cantagallo\Garzas\[VRC_GARZAS_CF_SEC_20221231.xlsx]CF PSND'!</v>
      </c>
      <c r="G380" s="7" t="s">
        <v>47</v>
      </c>
      <c r="H380" s="4"/>
      <c r="I380" s="4"/>
      <c r="J380" s="4"/>
    </row>
    <row r="381" spans="1:10" x14ac:dyDescent="0.35">
      <c r="A381" s="7" t="s">
        <v>28</v>
      </c>
      <c r="B381" s="7"/>
      <c r="C381" s="4" t="s">
        <v>51</v>
      </c>
      <c r="D381" s="5"/>
      <c r="E381" s="10"/>
      <c r="F381" s="5" t="str">
        <f t="shared" si="72"/>
        <v xml:space="preserve"> </v>
      </c>
      <c r="G381" s="7"/>
      <c r="H381" s="4"/>
      <c r="I381" s="4"/>
      <c r="J381" s="4"/>
    </row>
    <row r="382" spans="1:10" x14ac:dyDescent="0.3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Jaime\Por presentar a ECP\Cantagallo\Garzas\[VRC_GARZAS_CF_SEC_20221231.xlsx]CF PS'!</v>
      </c>
      <c r="G382" s="7" t="s">
        <v>47</v>
      </c>
      <c r="H382" s="4">
        <f>IF(A382&lt;&gt;A252,36,H252+1)</f>
        <v>36</v>
      </c>
      <c r="I382" s="4" t="str">
        <f t="shared" si="25"/>
        <v>='C:\Users\jaime.benazar\Quorum Business Solutions\Ecopetrol Prometeo - Documents\Planning Space Implementation\3. Analysis &amp; Design\Design\FC22\DRR Jaime\Por presentar a ECP\Cantagallo\Garzas\[VRC_GARZAS_CF_SEC_20221231.xlsx]CF PS'!$AY$36</v>
      </c>
      <c r="J382" s="4" t="s">
        <v>277</v>
      </c>
    </row>
    <row r="383" spans="1:10" x14ac:dyDescent="0.3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Jaime\Por presentar a ECP\Cantagallo\Garzas\[VRC_GARZAS_CF_SEC_20221231.xlsx]CF PS'!</v>
      </c>
      <c r="G383" s="7" t="s">
        <v>47</v>
      </c>
      <c r="H383" s="4">
        <f t="shared" si="26"/>
        <v>37</v>
      </c>
      <c r="I383" s="4" t="str">
        <f t="shared" si="25"/>
        <v>='C:\Users\jaime.benazar\Quorum Business Solutions\Ecopetrol Prometeo - Documents\Planning Space Implementation\3. Analysis &amp; Design\Design\FC22\DRR Jaime\Por presentar a ECP\Cantagallo\Garzas\[VRC_GARZAS_CF_SEC_20221231.xlsx]CF PS'!$AY$37</v>
      </c>
      <c r="J383" s="4" t="s">
        <v>278</v>
      </c>
    </row>
    <row r="384" spans="1:10" x14ac:dyDescent="0.3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Jaime\Por presentar a ECP\Cantagallo\Garzas\[VRC_GARZAS_CF_SEC_20221231.xlsx]CF PS'!</v>
      </c>
      <c r="G384" s="7" t="s">
        <v>47</v>
      </c>
      <c r="H384" s="4">
        <f t="shared" si="26"/>
        <v>38</v>
      </c>
      <c r="I384" s="4" t="str">
        <f t="shared" si="25"/>
        <v>='C:\Users\jaime.benazar\Quorum Business Solutions\Ecopetrol Prometeo - Documents\Planning Space Implementation\3. Analysis &amp; Design\Design\FC22\DRR Jaime\Por presentar a ECP\Cantagallo\Garzas\[VRC_GARZAS_CF_SEC_20221231.xlsx]CF PS'!$AY$38</v>
      </c>
      <c r="J384" s="4" t="s">
        <v>279</v>
      </c>
    </row>
    <row r="385" spans="1:10" x14ac:dyDescent="0.3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Jaime\Por presentar a ECP\Cantagallo\Garzas\[VRC_GARZAS_CF_SEC_20221231.xlsx]CF PS'!</v>
      </c>
      <c r="G385" s="7" t="s">
        <v>47</v>
      </c>
      <c r="H385" s="4">
        <f t="shared" si="26"/>
        <v>39</v>
      </c>
      <c r="I385" s="4" t="str">
        <f t="shared" si="25"/>
        <v>='C:\Users\jaime.benazar\Quorum Business Solutions\Ecopetrol Prometeo - Documents\Planning Space Implementation\3. Analysis &amp; Design\Design\FC22\DRR Jaime\Por presentar a ECP\Cantagallo\Garzas\[VRC_GARZAS_CF_SEC_20221231.xlsx]CF PS'!$AY$39</v>
      </c>
      <c r="J385" s="4" t="s">
        <v>280</v>
      </c>
    </row>
    <row r="386" spans="1:10" x14ac:dyDescent="0.3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Jaime\Por presentar a ECP\Cantagallo\Garzas\[VRC_GARZAS_CF_SEC_20221231.xlsx]CF PS'!</v>
      </c>
      <c r="G386" s="7" t="s">
        <v>47</v>
      </c>
      <c r="H386" s="4">
        <f t="shared" si="26"/>
        <v>40</v>
      </c>
      <c r="I386" s="4" t="str">
        <f t="shared" si="25"/>
        <v>='C:\Users\jaime.benazar\Quorum Business Solutions\Ecopetrol Prometeo - Documents\Planning Space Implementation\3. Analysis &amp; Design\Design\FC22\DRR Jaime\Por presentar a ECP\Cantagallo\Garzas\[VRC_GARZAS_CF_SEC_20221231.xlsx]CF PS'!$AY$40</v>
      </c>
      <c r="J386" s="4" t="s">
        <v>281</v>
      </c>
    </row>
    <row r="387" spans="1:10" x14ac:dyDescent="0.3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Jaime\Por presentar a ECP\Cantagallo\Garzas\[VRC_GARZAS_CF_SEC_20221231.xlsx]CF PS'!</v>
      </c>
      <c r="G387" s="7" t="s">
        <v>47</v>
      </c>
      <c r="H387" s="4">
        <f t="shared" si="26"/>
        <v>41</v>
      </c>
      <c r="I387" s="4" t="str">
        <f t="shared" si="25"/>
        <v>='C:\Users\jaime.benazar\Quorum Business Solutions\Ecopetrol Prometeo - Documents\Planning Space Implementation\3. Analysis &amp; Design\Design\FC22\DRR Jaime\Por presentar a ECP\Cantagallo\Garzas\[VRC_GARZAS_CF_SEC_20221231.xlsx]CF PS'!$AY$41</v>
      </c>
      <c r="J387" s="4" t="s">
        <v>282</v>
      </c>
    </row>
    <row r="388" spans="1:10" x14ac:dyDescent="0.3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Jaime\Por presentar a ECP\Cantagallo\Garzas\[VRC_GARZAS_CF_SEC_20221231.xlsx]CF PS'!</v>
      </c>
      <c r="G388" s="7" t="s">
        <v>47</v>
      </c>
      <c r="H388" s="4">
        <f t="shared" si="26"/>
        <v>42</v>
      </c>
      <c r="I388" s="4" t="str">
        <f t="shared" si="25"/>
        <v>='C:\Users\jaime.benazar\Quorum Business Solutions\Ecopetrol Prometeo - Documents\Planning Space Implementation\3. Analysis &amp; Design\Design\FC22\DRR Jaime\Por presentar a ECP\Cantagallo\Garzas\[VRC_GARZAS_CF_SEC_20221231.xlsx]CF PS'!$AY$42</v>
      </c>
      <c r="J388" s="4" t="s">
        <v>283</v>
      </c>
    </row>
    <row r="389" spans="1:10" x14ac:dyDescent="0.3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Jaime\Por presentar a ECP\Cantagallo\Garzas\[VRC_GARZAS_CF_SEC_20221231.xlsx]CF PS'!</v>
      </c>
      <c r="G389" s="7" t="s">
        <v>47</v>
      </c>
      <c r="H389" s="4">
        <f t="shared" si="26"/>
        <v>43</v>
      </c>
      <c r="I389" s="4" t="str">
        <f t="shared" si="25"/>
        <v>='C:\Users\jaime.benazar\Quorum Business Solutions\Ecopetrol Prometeo - Documents\Planning Space Implementation\3. Analysis &amp; Design\Design\FC22\DRR Jaime\Por presentar a ECP\Cantagallo\Garzas\[VRC_GARZAS_CF_SEC_20221231.xlsx]CF PS'!$AY$43</v>
      </c>
      <c r="J389" s="4" t="s">
        <v>284</v>
      </c>
    </row>
    <row r="390" spans="1:10" x14ac:dyDescent="0.3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Jaime\Por presentar a ECP\Cantagallo\Garzas\[VRC_GARZAS_CF_SEC_20221231.xlsx]CF PS'!</v>
      </c>
      <c r="G390" s="7" t="s">
        <v>47</v>
      </c>
      <c r="H390" s="4">
        <f t="shared" si="26"/>
        <v>44</v>
      </c>
      <c r="I390" s="4" t="str">
        <f t="shared" si="25"/>
        <v>='C:\Users\jaime.benazar\Quorum Business Solutions\Ecopetrol Prometeo - Documents\Planning Space Implementation\3. Analysis &amp; Design\Design\FC22\DRR Jaime\Por presentar a ECP\Cantagallo\Garzas\[VRC_GARZAS_CF_SEC_20221231.xlsx]CF PS'!$AY$44</v>
      </c>
      <c r="J390" s="4" t="s">
        <v>285</v>
      </c>
    </row>
    <row r="391" spans="1:10" x14ac:dyDescent="0.3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Jaime\Por presentar a ECP\Cantagallo\Garzas\[VRC_GARZAS_CF_SEC_20221231.xlsx]CF PS'!</v>
      </c>
      <c r="G391" s="7" t="s">
        <v>47</v>
      </c>
      <c r="H391" s="4">
        <f t="shared" si="26"/>
        <v>45</v>
      </c>
      <c r="I391" s="4" t="str">
        <f t="shared" si="25"/>
        <v>='C:\Users\jaime.benazar\Quorum Business Solutions\Ecopetrol Prometeo - Documents\Planning Space Implementation\3. Analysis &amp; Design\Design\FC22\DRR Jaime\Por presentar a ECP\Cantagallo\Garzas\[VRC_GARZAS_CF_SEC_20221231.xlsx]CF PS'!$AY$45</v>
      </c>
      <c r="J391" s="4" t="s">
        <v>286</v>
      </c>
    </row>
    <row r="392" spans="1:10" x14ac:dyDescent="0.3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Jaime\Por presentar a ECP\Cantagallo\Garzas\[VRC_GARZAS_CF_SEC_20221231.xlsx]CF PS'!</v>
      </c>
      <c r="G392" s="7" t="s">
        <v>47</v>
      </c>
      <c r="H392" s="4">
        <f t="shared" si="26"/>
        <v>46</v>
      </c>
      <c r="I392" s="4" t="str">
        <f t="shared" si="25"/>
        <v>='C:\Users\jaime.benazar\Quorum Business Solutions\Ecopetrol Prometeo - Documents\Planning Space Implementation\3. Analysis &amp; Design\Design\FC22\DRR Jaime\Por presentar a ECP\Cantagallo\Garzas\[VRC_GARZAS_CF_SEC_20221231.xlsx]CF PS'!$AY$46</v>
      </c>
      <c r="J392" s="4" t="s">
        <v>287</v>
      </c>
    </row>
    <row r="393" spans="1:10" x14ac:dyDescent="0.3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Jaime\Por presentar a ECP\Cantagallo\Garzas\[VRC_GARZAS_CF_SEC_20221231.xlsx]CF PS'!</v>
      </c>
      <c r="G393" s="7" t="s">
        <v>47</v>
      </c>
      <c r="H393" s="4">
        <f t="shared" si="26"/>
        <v>47</v>
      </c>
      <c r="I393" s="4" t="str">
        <f t="shared" si="25"/>
        <v>='C:\Users\jaime.benazar\Quorum Business Solutions\Ecopetrol Prometeo - Documents\Planning Space Implementation\3. Analysis &amp; Design\Design\FC22\DRR Jaime\Por presentar a ECP\Cantagallo\Garzas\[VRC_GARZAS_CF_SEC_20221231.xlsx]CF PS'!$AY$47</v>
      </c>
      <c r="J393" s="4" t="s">
        <v>288</v>
      </c>
    </row>
    <row r="394" spans="1:10" x14ac:dyDescent="0.3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Jaime\Por presentar a ECP\Cantagallo\Garzas\[VRC_GARZAS_CF_SEC_20221231.xlsx]CF PS'!</v>
      </c>
      <c r="G394" s="7" t="s">
        <v>47</v>
      </c>
      <c r="H394" s="4">
        <f t="shared" si="26"/>
        <v>48</v>
      </c>
      <c r="I394" s="4" t="str">
        <f t="shared" si="25"/>
        <v>='C:\Users\jaime.benazar\Quorum Business Solutions\Ecopetrol Prometeo - Documents\Planning Space Implementation\3. Analysis &amp; Design\Design\FC22\DRR Jaime\Por presentar a ECP\Cantagallo\Garzas\[VRC_GARZAS_CF_SEC_20221231.xlsx]CF PS'!$AY$48</v>
      </c>
      <c r="J394" s="4" t="s">
        <v>289</v>
      </c>
    </row>
    <row r="395" spans="1:10" x14ac:dyDescent="0.3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Jaime\Por presentar a ECP\Cantagallo\Garzas\[VRC_GARZAS_CF_SEC_20221231.xlsx]CF PS'!</v>
      </c>
      <c r="G395" s="7" t="s">
        <v>47</v>
      </c>
      <c r="H395" s="4">
        <f t="shared" si="26"/>
        <v>49</v>
      </c>
      <c r="I395" s="4" t="str">
        <f t="shared" si="25"/>
        <v>='C:\Users\jaime.benazar\Quorum Business Solutions\Ecopetrol Prometeo - Documents\Planning Space Implementation\3. Analysis &amp; Design\Design\FC22\DRR Jaime\Por presentar a ECP\Cantagallo\Garzas\[VRC_GARZAS_CF_SEC_20221231.xlsx]CF PS'!$AY$49</v>
      </c>
      <c r="J395" s="4" t="s">
        <v>290</v>
      </c>
    </row>
    <row r="396" spans="1:10" x14ac:dyDescent="0.3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Jaime\Por presentar a ECP\Cantagallo\Garzas\[VRC_GARZAS_CF_SEC_20221231.xlsx]CF PS'!</v>
      </c>
      <c r="G396" s="7" t="s">
        <v>47</v>
      </c>
      <c r="H396" s="4">
        <f t="shared" si="26"/>
        <v>50</v>
      </c>
      <c r="I396" s="4" t="str">
        <f t="shared" si="25"/>
        <v>='C:\Users\jaime.benazar\Quorum Business Solutions\Ecopetrol Prometeo - Documents\Planning Space Implementation\3. Analysis &amp; Design\Design\FC22\DRR Jaime\Por presentar a ECP\Cantagallo\Garzas\[VRC_GARZAS_CF_SEC_20221231.xlsx]CF PS'!$AY$50</v>
      </c>
      <c r="J396" s="4" t="s">
        <v>291</v>
      </c>
    </row>
    <row r="397" spans="1:10" x14ac:dyDescent="0.3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Jaime\Por presentar a ECP\Cantagallo\Garzas\[VRC_GARZAS_CF_SEC_20221231.xlsx]CF PS'!</v>
      </c>
      <c r="G397" s="7" t="s">
        <v>47</v>
      </c>
      <c r="H397" s="4">
        <f t="shared" si="26"/>
        <v>51</v>
      </c>
      <c r="I397" s="4" t="str">
        <f t="shared" si="25"/>
        <v>='C:\Users\jaime.benazar\Quorum Business Solutions\Ecopetrol Prometeo - Documents\Planning Space Implementation\3. Analysis &amp; Design\Design\FC22\DRR Jaime\Por presentar a ECP\Cantagallo\Garzas\[VRC_GARZAS_CF_SEC_20221231.xlsx]CF PS'!$AY$51</v>
      </c>
      <c r="J397" s="4" t="s">
        <v>292</v>
      </c>
    </row>
    <row r="398" spans="1:10" x14ac:dyDescent="0.3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Jaime\Por presentar a ECP\Cantagallo\Garzas\[VRC_GARZAS_CF_SEC_20221231.xlsx]CF PS'!</v>
      </c>
      <c r="G398" s="7" t="s">
        <v>47</v>
      </c>
      <c r="H398" s="4">
        <f t="shared" si="26"/>
        <v>52</v>
      </c>
      <c r="I398" s="4" t="str">
        <f t="shared" si="25"/>
        <v>='C:\Users\jaime.benazar\Quorum Business Solutions\Ecopetrol Prometeo - Documents\Planning Space Implementation\3. Analysis &amp; Design\Design\FC22\DRR Jaime\Por presentar a ECP\Cantagallo\Garzas\[VRC_GARZAS_CF_SEC_20221231.xlsx]CF PS'!$AY$52</v>
      </c>
      <c r="J398" s="4" t="s">
        <v>293</v>
      </c>
    </row>
    <row r="399" spans="1:10" x14ac:dyDescent="0.3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Jaime\Por presentar a ECP\Cantagallo\Garzas\[VRC_GARZAS_CF_SEC_20221231.xlsx]CF PS'!</v>
      </c>
      <c r="G399" s="7" t="s">
        <v>47</v>
      </c>
      <c r="H399" s="4">
        <f t="shared" si="26"/>
        <v>53</v>
      </c>
      <c r="I399" s="4" t="str">
        <f t="shared" si="25"/>
        <v>='C:\Users\jaime.benazar\Quorum Business Solutions\Ecopetrol Prometeo - Documents\Planning Space Implementation\3. Analysis &amp; Design\Design\FC22\DRR Jaime\Por presentar a ECP\Cantagallo\Garzas\[VRC_GARZAS_CF_SEC_20221231.xlsx]CF PS'!$AY$53</v>
      </c>
      <c r="J399" s="4" t="s">
        <v>294</v>
      </c>
    </row>
    <row r="400" spans="1:10" x14ac:dyDescent="0.3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Jaime\Por presentar a ECP\Cantagallo\Garzas\[VRC_GARZAS_CF_SEC_20221231.xlsx]CF PS'!</v>
      </c>
      <c r="G400" s="7" t="s">
        <v>47</v>
      </c>
      <c r="H400" s="4">
        <f t="shared" si="26"/>
        <v>54</v>
      </c>
      <c r="I400" s="4" t="str">
        <f t="shared" si="25"/>
        <v>='C:\Users\jaime.benazar\Quorum Business Solutions\Ecopetrol Prometeo - Documents\Planning Space Implementation\3. Analysis &amp; Design\Design\FC22\DRR Jaime\Por presentar a ECP\Cantagallo\Garzas\[VRC_GARZAS_CF_SEC_20221231.xlsx]CF PS'!$AY$54</v>
      </c>
      <c r="J400" s="4" t="s">
        <v>295</v>
      </c>
    </row>
    <row r="401" spans="1:10" x14ac:dyDescent="0.3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Jaime\Por presentar a ECP\Cantagallo\Garzas\[VRC_GARZAS_CF_SEC_20221231.xlsx]CF PS'!</v>
      </c>
      <c r="G401" s="7" t="s">
        <v>47</v>
      </c>
      <c r="H401" s="4">
        <f t="shared" si="26"/>
        <v>55</v>
      </c>
      <c r="I401" s="4" t="str">
        <f t="shared" si="25"/>
        <v>='C:\Users\jaime.benazar\Quorum Business Solutions\Ecopetrol Prometeo - Documents\Planning Space Implementation\3. Analysis &amp; Design\Design\FC22\DRR Jaime\Por presentar a ECP\Cantagallo\Garzas\[VRC_GARZAS_CF_SEC_20221231.xlsx]CF PS'!$AY$55</v>
      </c>
      <c r="J401" s="4" t="s">
        <v>296</v>
      </c>
    </row>
    <row r="402" spans="1:10" x14ac:dyDescent="0.3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Jaime\Por presentar a ECP\Cantagallo\Garzas\[VRC_GARZAS_CF_SEC_20221231.xlsx]CF PS'!</v>
      </c>
      <c r="G402" s="7" t="s">
        <v>47</v>
      </c>
      <c r="H402" s="4">
        <f t="shared" si="26"/>
        <v>56</v>
      </c>
      <c r="I402" s="4" t="str">
        <f t="shared" si="25"/>
        <v>='C:\Users\jaime.benazar\Quorum Business Solutions\Ecopetrol Prometeo - Documents\Planning Space Implementation\3. Analysis &amp; Design\Design\FC22\DRR Jaime\Por presentar a ECP\Cantagallo\Garzas\[VRC_GARZAS_CF_SEC_20221231.xlsx]CF PS'!$AY$56</v>
      </c>
      <c r="J402" s="4" t="s">
        <v>297</v>
      </c>
    </row>
    <row r="403" spans="1:10" x14ac:dyDescent="0.3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Jaime\Por presentar a ECP\Cantagallo\Garzas\[VRC_GARZAS_CF_SEC_20221231.xlsx]CF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Jaime\Por presentar a ECP\Cantagallo\Garzas\[VRC_GARZAS_CF_SEC_20221231.xlsx]CF PS'!$AY$57</v>
      </c>
      <c r="J403" s="4" t="s">
        <v>298</v>
      </c>
    </row>
    <row r="404" spans="1:10" x14ac:dyDescent="0.3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Jaime\Por presentar a ECP\Cantagallo\Garzas\[VRC_GARZAS_CF_SEC_20221231.xlsx]CF PS'!</v>
      </c>
      <c r="G404" s="7" t="s">
        <v>47</v>
      </c>
      <c r="H404" s="4">
        <f t="shared" si="92"/>
        <v>58</v>
      </c>
      <c r="I404" s="4" t="str">
        <f t="shared" si="93"/>
        <v>='C:\Users\jaime.benazar\Quorum Business Solutions\Ecopetrol Prometeo - Documents\Planning Space Implementation\3. Analysis &amp; Design\Design\FC22\DRR Jaime\Por presentar a ECP\Cantagallo\Garzas\[VRC_GARZAS_CF_SEC_20221231.xlsx]CF PS'!$AY$58</v>
      </c>
      <c r="J404" s="4" t="s">
        <v>299</v>
      </c>
    </row>
    <row r="405" spans="1:10" x14ac:dyDescent="0.3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Jaime\Por presentar a ECP\Cantagallo\Garzas\[VRC_GARZAS_CF_SEC_20221231.xlsx]CF PS'!</v>
      </c>
      <c r="G405" s="7" t="s">
        <v>47</v>
      </c>
      <c r="H405" s="4">
        <f t="shared" si="92"/>
        <v>59</v>
      </c>
      <c r="I405" s="4" t="str">
        <f t="shared" si="93"/>
        <v>='C:\Users\jaime.benazar\Quorum Business Solutions\Ecopetrol Prometeo - Documents\Planning Space Implementation\3. Analysis &amp; Design\Design\FC22\DRR Jaime\Por presentar a ECP\Cantagallo\Garzas\[VRC_GARZAS_CF_SEC_20221231.xlsx]CF PS'!$AY$59</v>
      </c>
      <c r="J405" s="4" t="s">
        <v>300</v>
      </c>
    </row>
    <row r="406" spans="1:10" x14ac:dyDescent="0.3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Jaime\Por presentar a ECP\Cantagallo\Garzas\[VRC_GARZAS_CF_SEC_20221231.xlsx]CF PS'!</v>
      </c>
      <c r="G406" s="7" t="s">
        <v>47</v>
      </c>
      <c r="H406" s="4">
        <f t="shared" si="92"/>
        <v>60</v>
      </c>
      <c r="I406" s="4" t="str">
        <f t="shared" si="93"/>
        <v>='C:\Users\jaime.benazar\Quorum Business Solutions\Ecopetrol Prometeo - Documents\Planning Space Implementation\3. Analysis &amp; Design\Design\FC22\DRR Jaime\Por presentar a ECP\Cantagallo\Garzas\[VRC_GARZAS_CF_SEC_20221231.xlsx]CF PS'!$AY$60</v>
      </c>
      <c r="J406" s="4" t="s">
        <v>301</v>
      </c>
    </row>
    <row r="407" spans="1:10" x14ac:dyDescent="0.3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Jaime\Por presentar a ECP\Cantagallo\Garzas\[VRC_GARZAS_CF_SEC_20221231.xlsx]CF PS'!</v>
      </c>
      <c r="G407" s="7" t="s">
        <v>47</v>
      </c>
      <c r="H407" s="4">
        <f t="shared" si="92"/>
        <v>61</v>
      </c>
      <c r="I407" s="4" t="str">
        <f t="shared" si="93"/>
        <v>='C:\Users\jaime.benazar\Quorum Business Solutions\Ecopetrol Prometeo - Documents\Planning Space Implementation\3. Analysis &amp; Design\Design\FC22\DRR Jaime\Por presentar a ECP\Cantagallo\Garzas\[VRC_GARZAS_CF_SEC_20221231.xlsx]CF PS'!$AY$61</v>
      </c>
      <c r="J407" s="4" t="s">
        <v>302</v>
      </c>
    </row>
    <row r="408" spans="1:10" x14ac:dyDescent="0.3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Jaime\Por presentar a ECP\Cantagallo\Garzas\[VRC_GARZAS_CF_SEC_20221231.xlsx]CF PS'!</v>
      </c>
      <c r="G408" s="7" t="s">
        <v>47</v>
      </c>
      <c r="H408" s="4">
        <f t="shared" si="92"/>
        <v>62</v>
      </c>
      <c r="I408" s="4" t="str">
        <f t="shared" si="93"/>
        <v>='C:\Users\jaime.benazar\Quorum Business Solutions\Ecopetrol Prometeo - Documents\Planning Space Implementation\3. Analysis &amp; Design\Design\FC22\DRR Jaime\Por presentar a ECP\Cantagallo\Garzas\[VRC_GARZAS_CF_SEC_20221231.xlsx]CF PS'!$AY$62</v>
      </c>
      <c r="J408" s="4" t="s">
        <v>303</v>
      </c>
    </row>
    <row r="409" spans="1:10" x14ac:dyDescent="0.3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Jaime\Por presentar a ECP\Cantagallo\Garzas\[VRC_GARZAS_CF_SEC_20221231.xlsx]CF PS'!</v>
      </c>
      <c r="G409" s="7" t="s">
        <v>47</v>
      </c>
      <c r="H409" s="4">
        <f t="shared" si="92"/>
        <v>63</v>
      </c>
      <c r="I409" s="4" t="str">
        <f t="shared" si="93"/>
        <v>='C:\Users\jaime.benazar\Quorum Business Solutions\Ecopetrol Prometeo - Documents\Planning Space Implementation\3. Analysis &amp; Design\Design\FC22\DRR Jaime\Por presentar a ECP\Cantagallo\Garzas\[VRC_GARZAS_CF_SEC_20221231.xlsx]CF PS'!$AY$63</v>
      </c>
      <c r="J409" s="4" t="s">
        <v>304</v>
      </c>
    </row>
    <row r="410" spans="1:10" x14ac:dyDescent="0.3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Jaime\Por presentar a ECP\Cantagallo\Garzas\[VRC_GARZAS_CF_SEC_20221231.xlsx]CF PS'!</v>
      </c>
      <c r="G410" s="7" t="s">
        <v>47</v>
      </c>
      <c r="H410" s="4">
        <f t="shared" si="92"/>
        <v>64</v>
      </c>
      <c r="I410" s="4" t="str">
        <f t="shared" si="93"/>
        <v>='C:\Users\jaime.benazar\Quorum Business Solutions\Ecopetrol Prometeo - Documents\Planning Space Implementation\3. Analysis &amp; Design\Design\FC22\DRR Jaime\Por presentar a ECP\Cantagallo\Garzas\[VRC_GARZAS_CF_SEC_20221231.xlsx]CF PS'!$AY$64</v>
      </c>
      <c r="J410" s="4" t="s">
        <v>305</v>
      </c>
    </row>
    <row r="411" spans="1:10" x14ac:dyDescent="0.3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Jaime\Por presentar a ECP\Cantagallo\Garzas\[VRC_GARZAS_CF_SEC_20221231.xlsx]CF PS'!</v>
      </c>
      <c r="G411" s="7" t="s">
        <v>47</v>
      </c>
      <c r="H411" s="4">
        <f t="shared" si="92"/>
        <v>65</v>
      </c>
      <c r="I411" s="4" t="str">
        <f t="shared" si="93"/>
        <v>='C:\Users\jaime.benazar\Quorum Business Solutions\Ecopetrol Prometeo - Documents\Planning Space Implementation\3. Analysis &amp; Design\Design\FC22\DRR Jaime\Por presentar a ECP\Cantagallo\Garzas\[VRC_GARZAS_CF_SEC_20221231.xlsx]CF PS'!$AY$65</v>
      </c>
      <c r="J411" s="4" t="s">
        <v>306</v>
      </c>
    </row>
    <row r="412" spans="1:10" x14ac:dyDescent="0.3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Jaime\Por presentar a ECP\Cantagallo\Garzas\[VRC_GARZAS_CF_SEC_20221231.xlsx]CF PS'!</v>
      </c>
      <c r="G412" s="7" t="s">
        <v>47</v>
      </c>
      <c r="H412" s="4">
        <f t="shared" si="92"/>
        <v>66</v>
      </c>
      <c r="I412" s="4" t="str">
        <f t="shared" si="93"/>
        <v>='C:\Users\jaime.benazar\Quorum Business Solutions\Ecopetrol Prometeo - Documents\Planning Space Implementation\3. Analysis &amp; Design\Design\FC22\DRR Jaime\Por presentar a ECP\Cantagallo\Garzas\[VRC_GARZAS_CF_SEC_20221231.xlsx]CF PS'!$AY$66</v>
      </c>
      <c r="J412" s="4" t="s">
        <v>307</v>
      </c>
    </row>
    <row r="413" spans="1:10" x14ac:dyDescent="0.3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Jaime\Por presentar a ECP\Cantagallo\Garzas\[VRC_GARZAS_CF_SEC_20221231.xlsx]CF PS'!</v>
      </c>
      <c r="G413" s="7" t="s">
        <v>47</v>
      </c>
      <c r="H413" s="4">
        <f t="shared" si="92"/>
        <v>67</v>
      </c>
      <c r="I413" s="4" t="str">
        <f t="shared" si="93"/>
        <v>='C:\Users\jaime.benazar\Quorum Business Solutions\Ecopetrol Prometeo - Documents\Planning Space Implementation\3. Analysis &amp; Design\Design\FC22\DRR Jaime\Por presentar a ECP\Cantagallo\Garzas\[VRC_GARZAS_CF_SEC_20221231.xlsx]CF PS'!$AY$67</v>
      </c>
      <c r="J413" s="4" t="s">
        <v>308</v>
      </c>
    </row>
    <row r="414" spans="1:10" x14ac:dyDescent="0.3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Jaime\Por presentar a ECP\Cantagallo\Garzas\[VRC_GARZAS_CF_SEC_20221231.xlsx]CF PS'!</v>
      </c>
      <c r="G414" s="7" t="s">
        <v>47</v>
      </c>
      <c r="H414" s="4">
        <f t="shared" si="92"/>
        <v>68</v>
      </c>
      <c r="I414" s="4" t="str">
        <f t="shared" si="93"/>
        <v>='C:\Users\jaime.benazar\Quorum Business Solutions\Ecopetrol Prometeo - Documents\Planning Space Implementation\3. Analysis &amp; Design\Design\FC22\DRR Jaime\Por presentar a ECP\Cantagallo\Garzas\[VRC_GARZAS_CF_SEC_20221231.xlsx]CF PS'!$AY$68</v>
      </c>
      <c r="J414" s="4" t="s">
        <v>309</v>
      </c>
    </row>
    <row r="415" spans="1:10" x14ac:dyDescent="0.3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Jaime\Por presentar a ECP\Cantagallo\Garzas\[VRC_GARZAS_CF_SEC_20221231.xlsx]CF PS'!</v>
      </c>
      <c r="G415" s="7" t="s">
        <v>47</v>
      </c>
      <c r="H415" s="4">
        <f t="shared" si="92"/>
        <v>69</v>
      </c>
      <c r="I415" s="4" t="str">
        <f t="shared" si="93"/>
        <v>='C:\Users\jaime.benazar\Quorum Business Solutions\Ecopetrol Prometeo - Documents\Planning Space Implementation\3. Analysis &amp; Design\Design\FC22\DRR Jaime\Por presentar a ECP\Cantagallo\Garzas\[VRC_GARZAS_CF_SEC_20221231.xlsx]CF PS'!$AY$69</v>
      </c>
      <c r="J415" s="4" t="s">
        <v>310</v>
      </c>
    </row>
    <row r="416" spans="1:10" x14ac:dyDescent="0.3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Jaime\Por presentar a ECP\Cantagallo\Garzas\[VRC_GARZAS_CF_SEC_20221231.xlsx]CF PS'!</v>
      </c>
      <c r="G416" s="7" t="s">
        <v>47</v>
      </c>
      <c r="H416" s="4">
        <f t="shared" si="92"/>
        <v>70</v>
      </c>
      <c r="I416" s="4" t="str">
        <f t="shared" si="93"/>
        <v>='C:\Users\jaime.benazar\Quorum Business Solutions\Ecopetrol Prometeo - Documents\Planning Space Implementation\3. Analysis &amp; Design\Design\FC22\DRR Jaime\Por presentar a ECP\Cantagallo\Garzas\[VRC_GARZAS_CF_SEC_20221231.xlsx]CF PS'!$AY$70</v>
      </c>
      <c r="J416" s="4" t="s">
        <v>311</v>
      </c>
    </row>
    <row r="417" spans="1:10" x14ac:dyDescent="0.3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Jaime\Por presentar a ECP\Cantagallo\Garzas\[VRC_GARZAS_CF_SEC_20221231.xlsx]CF PS'!</v>
      </c>
      <c r="G417" s="7" t="s">
        <v>47</v>
      </c>
      <c r="H417" s="4">
        <f t="shared" si="92"/>
        <v>71</v>
      </c>
      <c r="I417" s="4" t="str">
        <f t="shared" si="93"/>
        <v>='C:\Users\jaime.benazar\Quorum Business Solutions\Ecopetrol Prometeo - Documents\Planning Space Implementation\3. Analysis &amp; Design\Design\FC22\DRR Jaime\Por presentar a ECP\Cantagallo\Garzas\[VRC_GARZAS_CF_SEC_20221231.xlsx]CF PS'!$AY$71</v>
      </c>
      <c r="J417" s="4" t="s">
        <v>312</v>
      </c>
    </row>
    <row r="418" spans="1:10" x14ac:dyDescent="0.3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Jaime\Por presentar a ECP\Cantagallo\Garzas\[VRC_GARZAS_CF_SEC_20221231.xlsx]CF PS'!</v>
      </c>
      <c r="G418" s="7" t="s">
        <v>47</v>
      </c>
      <c r="H418" s="4">
        <f t="shared" si="92"/>
        <v>72</v>
      </c>
      <c r="I418" s="4" t="str">
        <f t="shared" si="93"/>
        <v>='C:\Users\jaime.benazar\Quorum Business Solutions\Ecopetrol Prometeo - Documents\Planning Space Implementation\3. Analysis &amp; Design\Design\FC22\DRR Jaime\Por presentar a ECP\Cantagallo\Garzas\[VRC_GARZAS_CF_SEC_20221231.xlsx]CF PS'!$AY$72</v>
      </c>
      <c r="J418" s="4" t="s">
        <v>313</v>
      </c>
    </row>
    <row r="419" spans="1:10" x14ac:dyDescent="0.35">
      <c r="A419" s="7" t="s">
        <v>28</v>
      </c>
      <c r="B419" s="7"/>
      <c r="C419" s="4" t="s">
        <v>51</v>
      </c>
      <c r="D419" s="5"/>
      <c r="E419" s="10"/>
      <c r="F419" s="5" t="str">
        <f t="shared" si="88"/>
        <v xml:space="preserve"> </v>
      </c>
      <c r="G419" s="7"/>
      <c r="H419" s="4"/>
      <c r="I419" s="4"/>
      <c r="J419" s="4"/>
    </row>
    <row r="420" spans="1:10" x14ac:dyDescent="0.3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Jaime\Por presentar a ECP\Cantagallo\Garzas\[VRC_GARZAS_CF_SEC_20221231.xlsx]CF PDP'!</v>
      </c>
      <c r="G420" s="6" t="s">
        <v>36</v>
      </c>
      <c r="H420" s="1">
        <f>IF(A420&lt;&gt;A404,36,H404+1)</f>
        <v>36</v>
      </c>
      <c r="I420" s="1" t="str">
        <f>_xlfn.CONCAT("='",F420:H420)</f>
        <v>='C:\Users\jaime.benazar\Quorum Business Solutions\Ecopetrol Prometeo - Documents\Planning Space Implementation\3. Analysis &amp; Design\Design\FC22\DRR Jaime\Por presentar a ECP\Cantagallo\Garzas\[VRC_GARZAS_CF_SEC_20221231.xlsx]CF PDP'!$BT$36</v>
      </c>
      <c r="J420" s="1" t="s">
        <v>314</v>
      </c>
    </row>
    <row r="421" spans="1:10" x14ac:dyDescent="0.3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Jaime\Por presentar a ECP\Cantagallo\Garzas\[VRC_GARZAS_CF_SEC_20221231.xlsx]CF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Jaime\Por presentar a ECP\Cantagallo\Garzas\[VRC_GARZAS_CF_SEC_20221231.xlsx]CF PDP'!$BT$37</v>
      </c>
      <c r="J421" s="1" t="s">
        <v>315</v>
      </c>
    </row>
    <row r="422" spans="1:10" x14ac:dyDescent="0.3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Jaime\Por presentar a ECP\Cantagallo\Garzas\[VRC_GARZAS_CF_SEC_20221231.xlsx]CF PDP'!</v>
      </c>
      <c r="G422" s="6" t="s">
        <v>36</v>
      </c>
      <c r="H422" s="1">
        <f t="shared" ref="H422:H515" si="98">IF(A422&lt;&gt;A421,36,H421+1)</f>
        <v>38</v>
      </c>
      <c r="I422" s="1" t="str">
        <f t="shared" si="96"/>
        <v>='C:\Users\jaime.benazar\Quorum Business Solutions\Ecopetrol Prometeo - Documents\Planning Space Implementation\3. Analysis &amp; Design\Design\FC22\DRR Jaime\Por presentar a ECP\Cantagallo\Garzas\[VRC_GARZAS_CF_SEC_20221231.xlsx]CF PDP'!$BT$38</v>
      </c>
      <c r="J422" s="1" t="s">
        <v>316</v>
      </c>
    </row>
    <row r="423" spans="1:10" x14ac:dyDescent="0.3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Jaime\Por presentar a ECP\Cantagallo\Garzas\[VRC_GARZAS_CF_SEC_20221231.xlsx]CF PDP'!</v>
      </c>
      <c r="G423" s="6" t="s">
        <v>36</v>
      </c>
      <c r="H423" s="1">
        <f t="shared" si="98"/>
        <v>39</v>
      </c>
      <c r="I423" s="1" t="str">
        <f t="shared" si="96"/>
        <v>='C:\Users\jaime.benazar\Quorum Business Solutions\Ecopetrol Prometeo - Documents\Planning Space Implementation\3. Analysis &amp; Design\Design\FC22\DRR Jaime\Por presentar a ECP\Cantagallo\Garzas\[VRC_GARZAS_CF_SEC_20221231.xlsx]CF PDP'!$BT$39</v>
      </c>
      <c r="J423" s="1" t="s">
        <v>317</v>
      </c>
    </row>
    <row r="424" spans="1:10" x14ac:dyDescent="0.3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Jaime\Por presentar a ECP\Cantagallo\Garzas\[VRC_GARZAS_CF_SEC_20221231.xlsx]CF PDP'!</v>
      </c>
      <c r="G424" s="6" t="s">
        <v>36</v>
      </c>
      <c r="H424" s="1">
        <f t="shared" si="98"/>
        <v>40</v>
      </c>
      <c r="I424" s="1" t="str">
        <f t="shared" si="96"/>
        <v>='C:\Users\jaime.benazar\Quorum Business Solutions\Ecopetrol Prometeo - Documents\Planning Space Implementation\3. Analysis &amp; Design\Design\FC22\DRR Jaime\Por presentar a ECP\Cantagallo\Garzas\[VRC_GARZAS_CF_SEC_20221231.xlsx]CF PDP'!$BT$40</v>
      </c>
      <c r="J424" s="1" t="s">
        <v>318</v>
      </c>
    </row>
    <row r="425" spans="1:10" x14ac:dyDescent="0.3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Jaime\Por presentar a ECP\Cantagallo\Garzas\[VRC_GARZAS_CF_SEC_20221231.xlsx]CF PDP'!</v>
      </c>
      <c r="G425" s="6" t="s">
        <v>36</v>
      </c>
      <c r="H425" s="1">
        <f t="shared" si="98"/>
        <v>41</v>
      </c>
      <c r="I425" s="1" t="str">
        <f t="shared" si="96"/>
        <v>='C:\Users\jaime.benazar\Quorum Business Solutions\Ecopetrol Prometeo - Documents\Planning Space Implementation\3. Analysis &amp; Design\Design\FC22\DRR Jaime\Por presentar a ECP\Cantagallo\Garzas\[VRC_GARZAS_CF_SEC_20221231.xlsx]CF PDP'!$BT$41</v>
      </c>
      <c r="J425" s="1" t="s">
        <v>319</v>
      </c>
    </row>
    <row r="426" spans="1:10" x14ac:dyDescent="0.3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Jaime\Por presentar a ECP\Cantagallo\Garzas\[VRC_GARZAS_CF_SEC_20221231.xlsx]CF PDP'!</v>
      </c>
      <c r="G426" s="6" t="s">
        <v>36</v>
      </c>
      <c r="H426" s="1">
        <f t="shared" si="98"/>
        <v>42</v>
      </c>
      <c r="I426" s="1" t="str">
        <f t="shared" si="96"/>
        <v>='C:\Users\jaime.benazar\Quorum Business Solutions\Ecopetrol Prometeo - Documents\Planning Space Implementation\3. Analysis &amp; Design\Design\FC22\DRR Jaime\Por presentar a ECP\Cantagallo\Garzas\[VRC_GARZAS_CF_SEC_20221231.xlsx]CF PDP'!$BT$42</v>
      </c>
      <c r="J426" s="1" t="s">
        <v>320</v>
      </c>
    </row>
    <row r="427" spans="1:10" x14ac:dyDescent="0.3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Jaime\Por presentar a ECP\Cantagallo\Garzas\[VRC_GARZAS_CF_SEC_20221231.xlsx]CF PDP'!</v>
      </c>
      <c r="G427" s="6" t="s">
        <v>36</v>
      </c>
      <c r="H427" s="1">
        <f t="shared" si="98"/>
        <v>43</v>
      </c>
      <c r="I427" s="1" t="str">
        <f t="shared" si="96"/>
        <v>='C:\Users\jaime.benazar\Quorum Business Solutions\Ecopetrol Prometeo - Documents\Planning Space Implementation\3. Analysis &amp; Design\Design\FC22\DRR Jaime\Por presentar a ECP\Cantagallo\Garzas\[VRC_GARZAS_CF_SEC_20221231.xlsx]CF PDP'!$BT$43</v>
      </c>
      <c r="J427" s="1" t="s">
        <v>321</v>
      </c>
    </row>
    <row r="428" spans="1:10" x14ac:dyDescent="0.3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Jaime\Por presentar a ECP\Cantagallo\Garzas\[VRC_GARZAS_CF_SEC_20221231.xlsx]CF PDP'!</v>
      </c>
      <c r="G428" s="6" t="s">
        <v>36</v>
      </c>
      <c r="H428" s="1">
        <f t="shared" si="98"/>
        <v>44</v>
      </c>
      <c r="I428" s="1" t="str">
        <f t="shared" si="96"/>
        <v>='C:\Users\jaime.benazar\Quorum Business Solutions\Ecopetrol Prometeo - Documents\Planning Space Implementation\3. Analysis &amp; Design\Design\FC22\DRR Jaime\Por presentar a ECP\Cantagallo\Garzas\[VRC_GARZAS_CF_SEC_20221231.xlsx]CF PDP'!$BT$44</v>
      </c>
      <c r="J428" s="1" t="s">
        <v>322</v>
      </c>
    </row>
    <row r="429" spans="1:10" x14ac:dyDescent="0.3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Jaime\Por presentar a ECP\Cantagallo\Garzas\[VRC_GARZAS_CF_SEC_20221231.xlsx]CF PDP'!</v>
      </c>
      <c r="G429" s="6" t="s">
        <v>36</v>
      </c>
      <c r="H429" s="1">
        <f t="shared" si="98"/>
        <v>45</v>
      </c>
      <c r="I429" s="1" t="str">
        <f t="shared" si="96"/>
        <v>='C:\Users\jaime.benazar\Quorum Business Solutions\Ecopetrol Prometeo - Documents\Planning Space Implementation\3. Analysis &amp; Design\Design\FC22\DRR Jaime\Por presentar a ECP\Cantagallo\Garzas\[VRC_GARZAS_CF_SEC_20221231.xlsx]CF PDP'!$BT$45</v>
      </c>
      <c r="J429" s="1" t="s">
        <v>323</v>
      </c>
    </row>
    <row r="430" spans="1:10" x14ac:dyDescent="0.3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Jaime\Por presentar a ECP\Cantagallo\Garzas\[VRC_GARZAS_CF_SEC_20221231.xlsx]CF PDP'!</v>
      </c>
      <c r="G430" s="6" t="s">
        <v>36</v>
      </c>
      <c r="H430" s="1">
        <f t="shared" si="98"/>
        <v>46</v>
      </c>
      <c r="I430" s="1" t="str">
        <f t="shared" si="96"/>
        <v>='C:\Users\jaime.benazar\Quorum Business Solutions\Ecopetrol Prometeo - Documents\Planning Space Implementation\3. Analysis &amp; Design\Design\FC22\DRR Jaime\Por presentar a ECP\Cantagallo\Garzas\[VRC_GARZAS_CF_SEC_20221231.xlsx]CF PDP'!$BT$46</v>
      </c>
      <c r="J430" s="1" t="s">
        <v>324</v>
      </c>
    </row>
    <row r="431" spans="1:10" x14ac:dyDescent="0.3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Jaime\Por presentar a ECP\Cantagallo\Garzas\[VRC_GARZAS_CF_SEC_20221231.xlsx]CF PDP'!</v>
      </c>
      <c r="G431" s="6" t="s">
        <v>36</v>
      </c>
      <c r="H431" s="1">
        <f t="shared" si="98"/>
        <v>47</v>
      </c>
      <c r="I431" s="1" t="str">
        <f t="shared" si="96"/>
        <v>='C:\Users\jaime.benazar\Quorum Business Solutions\Ecopetrol Prometeo - Documents\Planning Space Implementation\3. Analysis &amp; Design\Design\FC22\DRR Jaime\Por presentar a ECP\Cantagallo\Garzas\[VRC_GARZAS_CF_SEC_20221231.xlsx]CF PDP'!$BT$47</v>
      </c>
      <c r="J431" s="1" t="s">
        <v>325</v>
      </c>
    </row>
    <row r="432" spans="1:10" x14ac:dyDescent="0.3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Jaime\Por presentar a ECP\Cantagallo\Garzas\[VRC_GARZAS_CF_SEC_20221231.xlsx]CF PDP'!</v>
      </c>
      <c r="G432" s="6" t="s">
        <v>36</v>
      </c>
      <c r="H432" s="1">
        <f t="shared" si="98"/>
        <v>48</v>
      </c>
      <c r="I432" s="1" t="str">
        <f t="shared" si="96"/>
        <v>='C:\Users\jaime.benazar\Quorum Business Solutions\Ecopetrol Prometeo - Documents\Planning Space Implementation\3. Analysis &amp; Design\Design\FC22\DRR Jaime\Por presentar a ECP\Cantagallo\Garzas\[VRC_GARZAS_CF_SEC_20221231.xlsx]CF PDP'!$BT$48</v>
      </c>
      <c r="J432" s="1" t="s">
        <v>326</v>
      </c>
    </row>
    <row r="433" spans="1:10" x14ac:dyDescent="0.3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Jaime\Por presentar a ECP\Cantagallo\Garzas\[VRC_GARZAS_CF_SEC_20221231.xlsx]CF PDP'!</v>
      </c>
      <c r="G433" s="6" t="s">
        <v>36</v>
      </c>
      <c r="H433" s="1">
        <f t="shared" si="98"/>
        <v>49</v>
      </c>
      <c r="I433" s="1" t="str">
        <f t="shared" si="96"/>
        <v>='C:\Users\jaime.benazar\Quorum Business Solutions\Ecopetrol Prometeo - Documents\Planning Space Implementation\3. Analysis &amp; Design\Design\FC22\DRR Jaime\Por presentar a ECP\Cantagallo\Garzas\[VRC_GARZAS_CF_SEC_20221231.xlsx]CF PDP'!$BT$49</v>
      </c>
      <c r="J433" s="1" t="s">
        <v>327</v>
      </c>
    </row>
    <row r="434" spans="1:10" x14ac:dyDescent="0.3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Jaime\Por presentar a ECP\Cantagallo\Garzas\[VRC_GARZAS_CF_SEC_20221231.xlsx]CF PDP'!</v>
      </c>
      <c r="G434" s="6" t="s">
        <v>36</v>
      </c>
      <c r="H434" s="1">
        <f t="shared" si="98"/>
        <v>50</v>
      </c>
      <c r="I434" s="1" t="str">
        <f t="shared" si="96"/>
        <v>='C:\Users\jaime.benazar\Quorum Business Solutions\Ecopetrol Prometeo - Documents\Planning Space Implementation\3. Analysis &amp; Design\Design\FC22\DRR Jaime\Por presentar a ECP\Cantagallo\Garzas\[VRC_GARZAS_CF_SEC_20221231.xlsx]CF PDP'!$BT$50</v>
      </c>
      <c r="J434" s="1" t="s">
        <v>328</v>
      </c>
    </row>
    <row r="435" spans="1:10" x14ac:dyDescent="0.3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Jaime\Por presentar a ECP\Cantagallo\Garzas\[VRC_GARZAS_CF_SEC_20221231.xlsx]CF PDP'!</v>
      </c>
      <c r="G435" s="6" t="s">
        <v>36</v>
      </c>
      <c r="H435" s="1">
        <f t="shared" si="98"/>
        <v>51</v>
      </c>
      <c r="I435" s="1" t="str">
        <f t="shared" si="96"/>
        <v>='C:\Users\jaime.benazar\Quorum Business Solutions\Ecopetrol Prometeo - Documents\Planning Space Implementation\3. Analysis &amp; Design\Design\FC22\DRR Jaime\Por presentar a ECP\Cantagallo\Garzas\[VRC_GARZAS_CF_SEC_20221231.xlsx]CF PDP'!$BT$51</v>
      </c>
      <c r="J435" s="1" t="s">
        <v>329</v>
      </c>
    </row>
    <row r="436" spans="1:10" x14ac:dyDescent="0.3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Jaime\Por presentar a ECP\Cantagallo\Garzas\[VRC_GARZAS_CF_SEC_20221231.xlsx]CF PDP'!</v>
      </c>
      <c r="G436" s="6" t="s">
        <v>36</v>
      </c>
      <c r="H436" s="1">
        <f t="shared" si="98"/>
        <v>52</v>
      </c>
      <c r="I436" s="1" t="str">
        <f t="shared" si="96"/>
        <v>='C:\Users\jaime.benazar\Quorum Business Solutions\Ecopetrol Prometeo - Documents\Planning Space Implementation\3. Analysis &amp; Design\Design\FC22\DRR Jaime\Por presentar a ECP\Cantagallo\Garzas\[VRC_GARZAS_CF_SEC_20221231.xlsx]CF PDP'!$BT$52</v>
      </c>
      <c r="J436" s="1" t="s">
        <v>330</v>
      </c>
    </row>
    <row r="437" spans="1:10" x14ac:dyDescent="0.3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Jaime\Por presentar a ECP\Cantagallo\Garzas\[VRC_GARZAS_CF_SEC_20221231.xlsx]CF PDP'!</v>
      </c>
      <c r="G437" s="6" t="s">
        <v>36</v>
      </c>
      <c r="H437" s="1">
        <f t="shared" si="98"/>
        <v>53</v>
      </c>
      <c r="I437" s="1" t="str">
        <f t="shared" si="96"/>
        <v>='C:\Users\jaime.benazar\Quorum Business Solutions\Ecopetrol Prometeo - Documents\Planning Space Implementation\3. Analysis &amp; Design\Design\FC22\DRR Jaime\Por presentar a ECP\Cantagallo\Garzas\[VRC_GARZAS_CF_SEC_20221231.xlsx]CF PDP'!$BT$53</v>
      </c>
      <c r="J437" s="1" t="s">
        <v>331</v>
      </c>
    </row>
    <row r="438" spans="1:10" x14ac:dyDescent="0.3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Jaime\Por presentar a ECP\Cantagallo\Garzas\[VRC_GARZAS_CF_SEC_20221231.xlsx]CF PDP'!</v>
      </c>
      <c r="G438" s="6" t="s">
        <v>36</v>
      </c>
      <c r="H438" s="1">
        <f t="shared" si="98"/>
        <v>54</v>
      </c>
      <c r="I438" s="1" t="str">
        <f t="shared" si="96"/>
        <v>='C:\Users\jaime.benazar\Quorum Business Solutions\Ecopetrol Prometeo - Documents\Planning Space Implementation\3. Analysis &amp; Design\Design\FC22\DRR Jaime\Por presentar a ECP\Cantagallo\Garzas\[VRC_GARZAS_CF_SEC_20221231.xlsx]CF PDP'!$BT$54</v>
      </c>
      <c r="J438" s="1" t="s">
        <v>332</v>
      </c>
    </row>
    <row r="439" spans="1:10" x14ac:dyDescent="0.3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Jaime\Por presentar a ECP\Cantagallo\Garzas\[VRC_GARZAS_CF_SEC_20221231.xlsx]CF PDP'!</v>
      </c>
      <c r="G439" s="6" t="s">
        <v>36</v>
      </c>
      <c r="H439" s="1">
        <f t="shared" si="98"/>
        <v>55</v>
      </c>
      <c r="I439" s="1" t="str">
        <f t="shared" si="96"/>
        <v>='C:\Users\jaime.benazar\Quorum Business Solutions\Ecopetrol Prometeo - Documents\Planning Space Implementation\3. Analysis &amp; Design\Design\FC22\DRR Jaime\Por presentar a ECP\Cantagallo\Garzas\[VRC_GARZAS_CF_SEC_20221231.xlsx]CF PDP'!$BT$55</v>
      </c>
      <c r="J439" s="1" t="s">
        <v>333</v>
      </c>
    </row>
    <row r="440" spans="1:10" x14ac:dyDescent="0.3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Jaime\Por presentar a ECP\Cantagallo\Garzas\[VRC_GARZAS_CF_SEC_20221231.xlsx]CF PDP'!</v>
      </c>
      <c r="G440" s="6" t="s">
        <v>36</v>
      </c>
      <c r="H440" s="1">
        <f t="shared" si="98"/>
        <v>56</v>
      </c>
      <c r="I440" s="1" t="str">
        <f t="shared" si="96"/>
        <v>='C:\Users\jaime.benazar\Quorum Business Solutions\Ecopetrol Prometeo - Documents\Planning Space Implementation\3. Analysis &amp; Design\Design\FC22\DRR Jaime\Por presentar a ECP\Cantagallo\Garzas\[VRC_GARZAS_CF_SEC_20221231.xlsx]CF PDP'!$BT$56</v>
      </c>
      <c r="J440" s="1" t="s">
        <v>334</v>
      </c>
    </row>
    <row r="441" spans="1:10" x14ac:dyDescent="0.3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Jaime\Por presentar a ECP\Cantagallo\Garzas\[VRC_GARZAS_CF_SEC_20221231.xlsx]CF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Jaime\Por presentar a ECP\Cantagallo\Garzas\[VRC_GARZAS_CF_SEC_20221231.xlsx]CF PDP'!$BT$57</v>
      </c>
      <c r="J441" s="1" t="s">
        <v>335</v>
      </c>
    </row>
    <row r="442" spans="1:10" x14ac:dyDescent="0.3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Jaime\Por presentar a ECP\Cantagallo\Garzas\[VRC_GARZAS_CF_SEC_20221231.xlsx]CF PDP'!</v>
      </c>
      <c r="G442" s="6" t="s">
        <v>36</v>
      </c>
      <c r="H442" s="1">
        <f t="shared" si="103"/>
        <v>58</v>
      </c>
      <c r="I442" s="1" t="str">
        <f t="shared" si="104"/>
        <v>='C:\Users\jaime.benazar\Quorum Business Solutions\Ecopetrol Prometeo - Documents\Planning Space Implementation\3. Analysis &amp; Design\Design\FC22\DRR Jaime\Por presentar a ECP\Cantagallo\Garzas\[VRC_GARZAS_CF_SEC_20221231.xlsx]CF PDP'!$BT$58</v>
      </c>
      <c r="J442" s="1" t="s">
        <v>336</v>
      </c>
    </row>
    <row r="443" spans="1:10" x14ac:dyDescent="0.3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Jaime\Por presentar a ECP\Cantagallo\Garzas\[VRC_GARZAS_CF_SEC_20221231.xlsx]CF PDP'!</v>
      </c>
      <c r="G443" s="6" t="s">
        <v>36</v>
      </c>
      <c r="H443" s="1">
        <f t="shared" si="103"/>
        <v>59</v>
      </c>
      <c r="I443" s="1" t="str">
        <f t="shared" si="104"/>
        <v>='C:\Users\jaime.benazar\Quorum Business Solutions\Ecopetrol Prometeo - Documents\Planning Space Implementation\3. Analysis &amp; Design\Design\FC22\DRR Jaime\Por presentar a ECP\Cantagallo\Garzas\[VRC_GARZAS_CF_SEC_20221231.xlsx]CF PDP'!$BT$59</v>
      </c>
      <c r="J443" s="1" t="s">
        <v>337</v>
      </c>
    </row>
    <row r="444" spans="1:10" x14ac:dyDescent="0.3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Jaime\Por presentar a ECP\Cantagallo\Garzas\[VRC_GARZAS_CF_SEC_20221231.xlsx]CF PDP'!</v>
      </c>
      <c r="G444" s="6" t="s">
        <v>36</v>
      </c>
      <c r="H444" s="1">
        <f t="shared" si="103"/>
        <v>60</v>
      </c>
      <c r="I444" s="1" t="str">
        <f t="shared" si="104"/>
        <v>='C:\Users\jaime.benazar\Quorum Business Solutions\Ecopetrol Prometeo - Documents\Planning Space Implementation\3. Analysis &amp; Design\Design\FC22\DRR Jaime\Por presentar a ECP\Cantagallo\Garzas\[VRC_GARZAS_CF_SEC_20221231.xlsx]CF PDP'!$BT$60</v>
      </c>
      <c r="J444" s="1" t="s">
        <v>338</v>
      </c>
    </row>
    <row r="445" spans="1:10" x14ac:dyDescent="0.3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Jaime\Por presentar a ECP\Cantagallo\Garzas\[VRC_GARZAS_CF_SEC_20221231.xlsx]CF PDP'!</v>
      </c>
      <c r="G445" s="6" t="s">
        <v>36</v>
      </c>
      <c r="H445" s="1">
        <f t="shared" si="103"/>
        <v>61</v>
      </c>
      <c r="I445" s="1" t="str">
        <f t="shared" si="104"/>
        <v>='C:\Users\jaime.benazar\Quorum Business Solutions\Ecopetrol Prometeo - Documents\Planning Space Implementation\3. Analysis &amp; Design\Design\FC22\DRR Jaime\Por presentar a ECP\Cantagallo\Garzas\[VRC_GARZAS_CF_SEC_20221231.xlsx]CF PDP'!$BT$61</v>
      </c>
      <c r="J445" s="1" t="s">
        <v>339</v>
      </c>
    </row>
    <row r="446" spans="1:10" x14ac:dyDescent="0.3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Jaime\Por presentar a ECP\Cantagallo\Garzas\[VRC_GARZAS_CF_SEC_20221231.xlsx]CF PDP'!</v>
      </c>
      <c r="G446" s="6" t="s">
        <v>36</v>
      </c>
      <c r="H446" s="1">
        <f t="shared" si="103"/>
        <v>62</v>
      </c>
      <c r="I446" s="1" t="str">
        <f t="shared" si="104"/>
        <v>='C:\Users\jaime.benazar\Quorum Business Solutions\Ecopetrol Prometeo - Documents\Planning Space Implementation\3. Analysis &amp; Design\Design\FC22\DRR Jaime\Por presentar a ECP\Cantagallo\Garzas\[VRC_GARZAS_CF_SEC_20221231.xlsx]CF PDP'!$BT$62</v>
      </c>
      <c r="J446" s="1" t="s">
        <v>340</v>
      </c>
    </row>
    <row r="447" spans="1:10" x14ac:dyDescent="0.3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Jaime\Por presentar a ECP\Cantagallo\Garzas\[VRC_GARZAS_CF_SEC_20221231.xlsx]CF PDP'!</v>
      </c>
      <c r="G447" s="6" t="s">
        <v>36</v>
      </c>
      <c r="H447" s="1">
        <f t="shared" si="103"/>
        <v>63</v>
      </c>
      <c r="I447" s="1" t="str">
        <f t="shared" si="104"/>
        <v>='C:\Users\jaime.benazar\Quorum Business Solutions\Ecopetrol Prometeo - Documents\Planning Space Implementation\3. Analysis &amp; Design\Design\FC22\DRR Jaime\Por presentar a ECP\Cantagallo\Garzas\[VRC_GARZAS_CF_SEC_20221231.xlsx]CF PDP'!$BT$63</v>
      </c>
      <c r="J447" s="1" t="s">
        <v>341</v>
      </c>
    </row>
    <row r="448" spans="1:10" x14ac:dyDescent="0.3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Jaime\Por presentar a ECP\Cantagallo\Garzas\[VRC_GARZAS_CF_SEC_20221231.xlsx]CF PDP'!</v>
      </c>
      <c r="G448" s="6" t="s">
        <v>36</v>
      </c>
      <c r="H448" s="1">
        <f t="shared" si="103"/>
        <v>64</v>
      </c>
      <c r="I448" s="1" t="str">
        <f t="shared" si="104"/>
        <v>='C:\Users\jaime.benazar\Quorum Business Solutions\Ecopetrol Prometeo - Documents\Planning Space Implementation\3. Analysis &amp; Design\Design\FC22\DRR Jaime\Por presentar a ECP\Cantagallo\Garzas\[VRC_GARZAS_CF_SEC_20221231.xlsx]CF PDP'!$BT$64</v>
      </c>
      <c r="J448" s="1" t="s">
        <v>342</v>
      </c>
    </row>
    <row r="449" spans="1:10" x14ac:dyDescent="0.3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Jaime\Por presentar a ECP\Cantagallo\Garzas\[VRC_GARZAS_CF_SEC_20221231.xlsx]CF PDP'!</v>
      </c>
      <c r="G449" s="6" t="s">
        <v>36</v>
      </c>
      <c r="H449" s="1">
        <f t="shared" si="103"/>
        <v>65</v>
      </c>
      <c r="I449" s="1" t="str">
        <f t="shared" si="104"/>
        <v>='C:\Users\jaime.benazar\Quorum Business Solutions\Ecopetrol Prometeo - Documents\Planning Space Implementation\3. Analysis &amp; Design\Design\FC22\DRR Jaime\Por presentar a ECP\Cantagallo\Garzas\[VRC_GARZAS_CF_SEC_20221231.xlsx]CF PDP'!$BT$65</v>
      </c>
      <c r="J449" s="1" t="s">
        <v>343</v>
      </c>
    </row>
    <row r="450" spans="1:10" x14ac:dyDescent="0.3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Jaime\Por presentar a ECP\Cantagallo\Garzas\[VRC_GARZAS_CF_SEC_20221231.xlsx]CF PDP'!</v>
      </c>
      <c r="G450" s="6" t="s">
        <v>36</v>
      </c>
      <c r="H450" s="1">
        <f t="shared" si="103"/>
        <v>66</v>
      </c>
      <c r="I450" s="1" t="str">
        <f t="shared" si="104"/>
        <v>='C:\Users\jaime.benazar\Quorum Business Solutions\Ecopetrol Prometeo - Documents\Planning Space Implementation\3. Analysis &amp; Design\Design\FC22\DRR Jaime\Por presentar a ECP\Cantagallo\Garzas\[VRC_GARZAS_CF_SEC_20221231.xlsx]CF PDP'!$BT$66</v>
      </c>
      <c r="J450" s="1" t="s">
        <v>344</v>
      </c>
    </row>
    <row r="451" spans="1:10" x14ac:dyDescent="0.3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Jaime\Por presentar a ECP\Cantagallo\Garzas\[VRC_GARZAS_CF_SEC_20221231.xlsx]CF PDP'!</v>
      </c>
      <c r="G451" s="6" t="s">
        <v>36</v>
      </c>
      <c r="H451" s="1">
        <f t="shared" si="103"/>
        <v>67</v>
      </c>
      <c r="I451" s="1" t="str">
        <f t="shared" si="104"/>
        <v>='C:\Users\jaime.benazar\Quorum Business Solutions\Ecopetrol Prometeo - Documents\Planning Space Implementation\3. Analysis &amp; Design\Design\FC22\DRR Jaime\Por presentar a ECP\Cantagallo\Garzas\[VRC_GARZAS_CF_SEC_20221231.xlsx]CF PDP'!$BT$67</v>
      </c>
      <c r="J451" s="1" t="s">
        <v>345</v>
      </c>
    </row>
    <row r="452" spans="1:10" x14ac:dyDescent="0.3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Jaime\Por presentar a ECP\Cantagallo\Garzas\[VRC_GARZAS_CF_SEC_20221231.xlsx]CF PDP'!</v>
      </c>
      <c r="G452" s="6" t="s">
        <v>36</v>
      </c>
      <c r="H452" s="1">
        <f t="shared" si="103"/>
        <v>68</v>
      </c>
      <c r="I452" s="1" t="str">
        <f t="shared" si="104"/>
        <v>='C:\Users\jaime.benazar\Quorum Business Solutions\Ecopetrol Prometeo - Documents\Planning Space Implementation\3. Analysis &amp; Design\Design\FC22\DRR Jaime\Por presentar a ECP\Cantagallo\Garzas\[VRC_GARZAS_CF_SEC_20221231.xlsx]CF PDP'!$BT$68</v>
      </c>
      <c r="J452" s="1" t="s">
        <v>346</v>
      </c>
    </row>
    <row r="453" spans="1:10" x14ac:dyDescent="0.3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Jaime\Por presentar a ECP\Cantagallo\Garzas\[VRC_GARZAS_CF_SEC_20221231.xlsx]CF PDP'!</v>
      </c>
      <c r="G453" s="6" t="s">
        <v>36</v>
      </c>
      <c r="H453" s="1">
        <f t="shared" si="103"/>
        <v>69</v>
      </c>
      <c r="I453" s="1" t="str">
        <f t="shared" si="104"/>
        <v>='C:\Users\jaime.benazar\Quorum Business Solutions\Ecopetrol Prometeo - Documents\Planning Space Implementation\3. Analysis &amp; Design\Design\FC22\DRR Jaime\Por presentar a ECP\Cantagallo\Garzas\[VRC_GARZAS_CF_SEC_20221231.xlsx]CF PDP'!$BT$69</v>
      </c>
      <c r="J453" s="1" t="s">
        <v>347</v>
      </c>
    </row>
    <row r="454" spans="1:10" x14ac:dyDescent="0.3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Jaime\Por presentar a ECP\Cantagallo\Garzas\[VRC_GARZAS_CF_SEC_20221231.xlsx]CF PDP'!</v>
      </c>
      <c r="G454" s="6" t="s">
        <v>36</v>
      </c>
      <c r="H454" s="1">
        <f t="shared" si="103"/>
        <v>70</v>
      </c>
      <c r="I454" s="1" t="str">
        <f t="shared" si="104"/>
        <v>='C:\Users\jaime.benazar\Quorum Business Solutions\Ecopetrol Prometeo - Documents\Planning Space Implementation\3. Analysis &amp; Design\Design\FC22\DRR Jaime\Por presentar a ECP\Cantagallo\Garzas\[VRC_GARZAS_CF_SEC_20221231.xlsx]CF PDP'!$BT$70</v>
      </c>
      <c r="J454" s="1" t="s">
        <v>348</v>
      </c>
    </row>
    <row r="455" spans="1:10" x14ac:dyDescent="0.3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Jaime\Por presentar a ECP\Cantagallo\Garzas\[VRC_GARZAS_CF_SEC_20221231.xlsx]CF PDP'!</v>
      </c>
      <c r="G455" s="6" t="s">
        <v>36</v>
      </c>
      <c r="H455" s="1">
        <f t="shared" si="103"/>
        <v>71</v>
      </c>
      <c r="I455" s="1" t="str">
        <f t="shared" si="104"/>
        <v>='C:\Users\jaime.benazar\Quorum Business Solutions\Ecopetrol Prometeo - Documents\Planning Space Implementation\3. Analysis &amp; Design\Design\FC22\DRR Jaime\Por presentar a ECP\Cantagallo\Garzas\[VRC_GARZAS_CF_SEC_20221231.xlsx]CF PDP'!$BT$71</v>
      </c>
      <c r="J455" s="1" t="s">
        <v>349</v>
      </c>
    </row>
    <row r="456" spans="1:10" x14ac:dyDescent="0.3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Jaime\Por presentar a ECP\Cantagallo\Garzas\[VRC_GARZAS_CF_SEC_20221231.xlsx]CF PDP'!</v>
      </c>
      <c r="G456" s="6" t="s">
        <v>36</v>
      </c>
      <c r="H456" s="1">
        <f t="shared" si="103"/>
        <v>72</v>
      </c>
      <c r="I456" s="1" t="str">
        <f t="shared" si="104"/>
        <v>='C:\Users\jaime.benazar\Quorum Business Solutions\Ecopetrol Prometeo - Documents\Planning Space Implementation\3. Analysis &amp; Design\Design\FC22\DRR Jaime\Por presentar a ECP\Cantagallo\Garzas\[VRC_GARZAS_CF_SEC_20221231.xlsx]CF PDP'!$BT$72</v>
      </c>
      <c r="J456" s="1" t="s">
        <v>350</v>
      </c>
    </row>
    <row r="457" spans="1:10" x14ac:dyDescent="0.35">
      <c r="A457" s="6" t="s">
        <v>28</v>
      </c>
      <c r="B457" s="6"/>
      <c r="C457" s="1" t="s">
        <v>8</v>
      </c>
      <c r="D457" s="2"/>
      <c r="E457" s="9"/>
      <c r="F457" s="5" t="str">
        <f t="shared" si="88"/>
        <v xml:space="preserve"> </v>
      </c>
      <c r="G457" s="6"/>
      <c r="H457" s="1"/>
      <c r="I457" s="1"/>
      <c r="J457" s="4"/>
    </row>
    <row r="458" spans="1:10" x14ac:dyDescent="0.3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Jaime\Por presentar a ECP\Cantagallo\Garzas\[VRC_GARZAS_CF_SEC_20221231.xlsx]CF PNP'!</v>
      </c>
      <c r="G458" s="6" t="s">
        <v>36</v>
      </c>
      <c r="H458" s="1">
        <f>IF(A458&lt;&gt;A442,36,H442+1)</f>
        <v>36</v>
      </c>
      <c r="I458" s="1" t="str">
        <f t="shared" si="96"/>
        <v>='C:\Users\jaime.benazar\Quorum Business Solutions\Ecopetrol Prometeo - Documents\Planning Space Implementation\3. Analysis &amp; Design\Design\FC22\DRR Jaime\Por presentar a ECP\Cantagallo\Garzas\[VRC_GARZAS_CF_SEC_20221231.xlsx]CF PNP'!$BT$36</v>
      </c>
      <c r="J458" s="1" t="s">
        <v>351</v>
      </c>
    </row>
    <row r="459" spans="1:10" x14ac:dyDescent="0.3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Jaime\Por presentar a ECP\Cantagallo\Garzas\[VRC_GARZAS_CF_SEC_20221231.xlsx]CF PNP'!</v>
      </c>
      <c r="G459" s="6" t="s">
        <v>36</v>
      </c>
      <c r="H459" s="1">
        <f t="shared" si="98"/>
        <v>37</v>
      </c>
      <c r="I459" s="1" t="str">
        <f t="shared" si="96"/>
        <v>='C:\Users\jaime.benazar\Quorum Business Solutions\Ecopetrol Prometeo - Documents\Planning Space Implementation\3. Analysis &amp; Design\Design\FC22\DRR Jaime\Por presentar a ECP\Cantagallo\Garzas\[VRC_GARZAS_CF_SEC_20221231.xlsx]CF PNP'!$BT$37</v>
      </c>
      <c r="J459" s="1" t="s">
        <v>352</v>
      </c>
    </row>
    <row r="460" spans="1:10" x14ac:dyDescent="0.3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Jaime\Por presentar a ECP\Cantagallo\Garzas\[VRC_GARZAS_CF_SEC_20221231.xlsx]CF PNP'!</v>
      </c>
      <c r="G460" s="6" t="s">
        <v>36</v>
      </c>
      <c r="H460" s="1">
        <f t="shared" si="98"/>
        <v>38</v>
      </c>
      <c r="I460" s="1" t="str">
        <f t="shared" si="96"/>
        <v>='C:\Users\jaime.benazar\Quorum Business Solutions\Ecopetrol Prometeo - Documents\Planning Space Implementation\3. Analysis &amp; Design\Design\FC22\DRR Jaime\Por presentar a ECP\Cantagallo\Garzas\[VRC_GARZAS_CF_SEC_20221231.xlsx]CF PNP'!$BT$38</v>
      </c>
      <c r="J460" s="1" t="s">
        <v>353</v>
      </c>
    </row>
    <row r="461" spans="1:10" x14ac:dyDescent="0.3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Jaime\Por presentar a ECP\Cantagallo\Garzas\[VRC_GARZAS_CF_SEC_20221231.xlsx]CF PNP'!</v>
      </c>
      <c r="G461" s="6" t="s">
        <v>36</v>
      </c>
      <c r="H461" s="1">
        <f t="shared" si="98"/>
        <v>39</v>
      </c>
      <c r="I461" s="1" t="str">
        <f t="shared" si="96"/>
        <v>='C:\Users\jaime.benazar\Quorum Business Solutions\Ecopetrol Prometeo - Documents\Planning Space Implementation\3. Analysis &amp; Design\Design\FC22\DRR Jaime\Por presentar a ECP\Cantagallo\Garzas\[VRC_GARZAS_CF_SEC_20221231.xlsx]CF PNP'!$BT$39</v>
      </c>
      <c r="J461" s="1" t="s">
        <v>354</v>
      </c>
    </row>
    <row r="462" spans="1:10" x14ac:dyDescent="0.3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Jaime\Por presentar a ECP\Cantagallo\Garzas\[VRC_GARZAS_CF_SEC_20221231.xlsx]CF PNP'!</v>
      </c>
      <c r="G462" s="6" t="s">
        <v>36</v>
      </c>
      <c r="H462" s="1">
        <f t="shared" si="98"/>
        <v>40</v>
      </c>
      <c r="I462" s="1" t="str">
        <f t="shared" si="96"/>
        <v>='C:\Users\jaime.benazar\Quorum Business Solutions\Ecopetrol Prometeo - Documents\Planning Space Implementation\3. Analysis &amp; Design\Design\FC22\DRR Jaime\Por presentar a ECP\Cantagallo\Garzas\[VRC_GARZAS_CF_SEC_20221231.xlsx]CF PNP'!$BT$40</v>
      </c>
      <c r="J462" s="1" t="s">
        <v>355</v>
      </c>
    </row>
    <row r="463" spans="1:10" x14ac:dyDescent="0.3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Jaime\Por presentar a ECP\Cantagallo\Garzas\[VRC_GARZAS_CF_SEC_20221231.xlsx]CF PNP'!</v>
      </c>
      <c r="G463" s="6" t="s">
        <v>36</v>
      </c>
      <c r="H463" s="1">
        <f t="shared" si="98"/>
        <v>41</v>
      </c>
      <c r="I463" s="1" t="str">
        <f t="shared" si="96"/>
        <v>='C:\Users\jaime.benazar\Quorum Business Solutions\Ecopetrol Prometeo - Documents\Planning Space Implementation\3. Analysis &amp; Design\Design\FC22\DRR Jaime\Por presentar a ECP\Cantagallo\Garzas\[VRC_GARZAS_CF_SEC_20221231.xlsx]CF PNP'!$BT$41</v>
      </c>
      <c r="J463" s="1" t="s">
        <v>356</v>
      </c>
    </row>
    <row r="464" spans="1:10" x14ac:dyDescent="0.3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Jaime\Por presentar a ECP\Cantagallo\Garzas\[VRC_GARZAS_CF_SEC_20221231.xlsx]CF PNP'!</v>
      </c>
      <c r="G464" s="6" t="s">
        <v>36</v>
      </c>
      <c r="H464" s="1">
        <f t="shared" si="98"/>
        <v>42</v>
      </c>
      <c r="I464" s="1" t="str">
        <f t="shared" si="96"/>
        <v>='C:\Users\jaime.benazar\Quorum Business Solutions\Ecopetrol Prometeo - Documents\Planning Space Implementation\3. Analysis &amp; Design\Design\FC22\DRR Jaime\Por presentar a ECP\Cantagallo\Garzas\[VRC_GARZAS_CF_SEC_20221231.xlsx]CF PNP'!$BT$42</v>
      </c>
      <c r="J464" s="1" t="s">
        <v>357</v>
      </c>
    </row>
    <row r="465" spans="1:10" x14ac:dyDescent="0.3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Jaime\Por presentar a ECP\Cantagallo\Garzas\[VRC_GARZAS_CF_SEC_20221231.xlsx]CF PNP'!</v>
      </c>
      <c r="G465" s="6" t="s">
        <v>36</v>
      </c>
      <c r="H465" s="1">
        <f t="shared" si="98"/>
        <v>43</v>
      </c>
      <c r="I465" s="1" t="str">
        <f t="shared" si="96"/>
        <v>='C:\Users\jaime.benazar\Quorum Business Solutions\Ecopetrol Prometeo - Documents\Planning Space Implementation\3. Analysis &amp; Design\Design\FC22\DRR Jaime\Por presentar a ECP\Cantagallo\Garzas\[VRC_GARZAS_CF_SEC_20221231.xlsx]CF PNP'!$BT$43</v>
      </c>
      <c r="J465" s="1" t="s">
        <v>358</v>
      </c>
    </row>
    <row r="466" spans="1:10" x14ac:dyDescent="0.3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Jaime\Por presentar a ECP\Cantagallo\Garzas\[VRC_GARZAS_CF_SEC_20221231.xlsx]CF PNP'!</v>
      </c>
      <c r="G466" s="6" t="s">
        <v>36</v>
      </c>
      <c r="H466" s="1">
        <f t="shared" si="98"/>
        <v>44</v>
      </c>
      <c r="I466" s="1" t="str">
        <f t="shared" si="96"/>
        <v>='C:\Users\jaime.benazar\Quorum Business Solutions\Ecopetrol Prometeo - Documents\Planning Space Implementation\3. Analysis &amp; Design\Design\FC22\DRR Jaime\Por presentar a ECP\Cantagallo\Garzas\[VRC_GARZAS_CF_SEC_20221231.xlsx]CF PNP'!$BT$44</v>
      </c>
      <c r="J466" s="1" t="s">
        <v>359</v>
      </c>
    </row>
    <row r="467" spans="1:10" x14ac:dyDescent="0.3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Jaime\Por presentar a ECP\Cantagallo\Garzas\[VRC_GARZAS_CF_SEC_20221231.xlsx]CF PNP'!</v>
      </c>
      <c r="G467" s="6" t="s">
        <v>36</v>
      </c>
      <c r="H467" s="1">
        <f t="shared" si="98"/>
        <v>45</v>
      </c>
      <c r="I467" s="1" t="str">
        <f t="shared" si="96"/>
        <v>='C:\Users\jaime.benazar\Quorum Business Solutions\Ecopetrol Prometeo - Documents\Planning Space Implementation\3. Analysis &amp; Design\Design\FC22\DRR Jaime\Por presentar a ECP\Cantagallo\Garzas\[VRC_GARZAS_CF_SEC_20221231.xlsx]CF PNP'!$BT$45</v>
      </c>
      <c r="J467" s="1" t="s">
        <v>360</v>
      </c>
    </row>
    <row r="468" spans="1:10" x14ac:dyDescent="0.3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Jaime\Por presentar a ECP\Cantagallo\Garzas\[VRC_GARZAS_CF_SEC_20221231.xlsx]CF PNP'!</v>
      </c>
      <c r="G468" s="6" t="s">
        <v>36</v>
      </c>
      <c r="H468" s="1">
        <f t="shared" si="98"/>
        <v>46</v>
      </c>
      <c r="I468" s="1" t="str">
        <f t="shared" si="96"/>
        <v>='C:\Users\jaime.benazar\Quorum Business Solutions\Ecopetrol Prometeo - Documents\Planning Space Implementation\3. Analysis &amp; Design\Design\FC22\DRR Jaime\Por presentar a ECP\Cantagallo\Garzas\[VRC_GARZAS_CF_SEC_20221231.xlsx]CF PNP'!$BT$46</v>
      </c>
      <c r="J468" s="1" t="s">
        <v>361</v>
      </c>
    </row>
    <row r="469" spans="1:10" x14ac:dyDescent="0.3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Jaime\Por presentar a ECP\Cantagallo\Garzas\[VRC_GARZAS_CF_SEC_20221231.xlsx]CF PNP'!</v>
      </c>
      <c r="G469" s="6" t="s">
        <v>36</v>
      </c>
      <c r="H469" s="1">
        <f t="shared" si="98"/>
        <v>47</v>
      </c>
      <c r="I469" s="1" t="str">
        <f t="shared" si="96"/>
        <v>='C:\Users\jaime.benazar\Quorum Business Solutions\Ecopetrol Prometeo - Documents\Planning Space Implementation\3. Analysis &amp; Design\Design\FC22\DRR Jaime\Por presentar a ECP\Cantagallo\Garzas\[VRC_GARZAS_CF_SEC_20221231.xlsx]CF PNP'!$BT$47</v>
      </c>
      <c r="J469" s="1" t="s">
        <v>362</v>
      </c>
    </row>
    <row r="470" spans="1:10" x14ac:dyDescent="0.3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Jaime\Por presentar a ECP\Cantagallo\Garzas\[VRC_GARZAS_CF_SEC_20221231.xlsx]CF PNP'!</v>
      </c>
      <c r="G470" s="6" t="s">
        <v>36</v>
      </c>
      <c r="H470" s="1">
        <f t="shared" si="98"/>
        <v>48</v>
      </c>
      <c r="I470" s="1" t="str">
        <f t="shared" si="96"/>
        <v>='C:\Users\jaime.benazar\Quorum Business Solutions\Ecopetrol Prometeo - Documents\Planning Space Implementation\3. Analysis &amp; Design\Design\FC22\DRR Jaime\Por presentar a ECP\Cantagallo\Garzas\[VRC_GARZAS_CF_SEC_20221231.xlsx]CF PNP'!$BT$48</v>
      </c>
      <c r="J470" s="1" t="s">
        <v>363</v>
      </c>
    </row>
    <row r="471" spans="1:10" x14ac:dyDescent="0.3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Jaime\Por presentar a ECP\Cantagallo\Garzas\[VRC_GARZAS_CF_SEC_20221231.xlsx]CF PNP'!</v>
      </c>
      <c r="G471" s="6" t="s">
        <v>36</v>
      </c>
      <c r="H471" s="1">
        <f t="shared" si="98"/>
        <v>49</v>
      </c>
      <c r="I471" s="1" t="str">
        <f t="shared" si="96"/>
        <v>='C:\Users\jaime.benazar\Quorum Business Solutions\Ecopetrol Prometeo - Documents\Planning Space Implementation\3. Analysis &amp; Design\Design\FC22\DRR Jaime\Por presentar a ECP\Cantagallo\Garzas\[VRC_GARZAS_CF_SEC_20221231.xlsx]CF PNP'!$BT$49</v>
      </c>
      <c r="J471" s="1" t="s">
        <v>364</v>
      </c>
    </row>
    <row r="472" spans="1:10" x14ac:dyDescent="0.3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Jaime\Por presentar a ECP\Cantagallo\Garzas\[VRC_GARZAS_CF_SEC_20221231.xlsx]CF PNP'!</v>
      </c>
      <c r="G472" s="6" t="s">
        <v>36</v>
      </c>
      <c r="H472" s="1">
        <f t="shared" si="98"/>
        <v>50</v>
      </c>
      <c r="I472" s="1" t="str">
        <f t="shared" si="96"/>
        <v>='C:\Users\jaime.benazar\Quorum Business Solutions\Ecopetrol Prometeo - Documents\Planning Space Implementation\3. Analysis &amp; Design\Design\FC22\DRR Jaime\Por presentar a ECP\Cantagallo\Garzas\[VRC_GARZAS_CF_SEC_20221231.xlsx]CF PNP'!$BT$50</v>
      </c>
      <c r="J472" s="1" t="s">
        <v>365</v>
      </c>
    </row>
    <row r="473" spans="1:10" x14ac:dyDescent="0.3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Jaime\Por presentar a ECP\Cantagallo\Garzas\[VRC_GARZAS_CF_SEC_20221231.xlsx]CF PNP'!</v>
      </c>
      <c r="G473" s="6" t="s">
        <v>36</v>
      </c>
      <c r="H473" s="1">
        <f t="shared" si="98"/>
        <v>51</v>
      </c>
      <c r="I473" s="1" t="str">
        <f t="shared" si="96"/>
        <v>='C:\Users\jaime.benazar\Quorum Business Solutions\Ecopetrol Prometeo - Documents\Planning Space Implementation\3. Analysis &amp; Design\Design\FC22\DRR Jaime\Por presentar a ECP\Cantagallo\Garzas\[VRC_GARZAS_CF_SEC_20221231.xlsx]CF PNP'!$BT$51</v>
      </c>
      <c r="J473" s="1" t="s">
        <v>366</v>
      </c>
    </row>
    <row r="474" spans="1:10" x14ac:dyDescent="0.3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Jaime\Por presentar a ECP\Cantagallo\Garzas\[VRC_GARZAS_CF_SEC_20221231.xlsx]CF PNP'!</v>
      </c>
      <c r="G474" s="6" t="s">
        <v>36</v>
      </c>
      <c r="H474" s="1">
        <f t="shared" si="98"/>
        <v>52</v>
      </c>
      <c r="I474" s="1" t="str">
        <f t="shared" si="96"/>
        <v>='C:\Users\jaime.benazar\Quorum Business Solutions\Ecopetrol Prometeo - Documents\Planning Space Implementation\3. Analysis &amp; Design\Design\FC22\DRR Jaime\Por presentar a ECP\Cantagallo\Garzas\[VRC_GARZAS_CF_SEC_20221231.xlsx]CF PNP'!$BT$52</v>
      </c>
      <c r="J474" s="1" t="s">
        <v>367</v>
      </c>
    </row>
    <row r="475" spans="1:10" x14ac:dyDescent="0.3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Jaime\Por presentar a ECP\Cantagallo\Garzas\[VRC_GARZAS_CF_SEC_20221231.xlsx]CF PNP'!</v>
      </c>
      <c r="G475" s="6" t="s">
        <v>36</v>
      </c>
      <c r="H475" s="1">
        <f t="shared" si="98"/>
        <v>53</v>
      </c>
      <c r="I475" s="1" t="str">
        <f t="shared" si="96"/>
        <v>='C:\Users\jaime.benazar\Quorum Business Solutions\Ecopetrol Prometeo - Documents\Planning Space Implementation\3. Analysis &amp; Design\Design\FC22\DRR Jaime\Por presentar a ECP\Cantagallo\Garzas\[VRC_GARZAS_CF_SEC_20221231.xlsx]CF PNP'!$BT$53</v>
      </c>
      <c r="J475" s="1" t="s">
        <v>368</v>
      </c>
    </row>
    <row r="476" spans="1:10" x14ac:dyDescent="0.3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Jaime\Por presentar a ECP\Cantagallo\Garzas\[VRC_GARZAS_CF_SEC_20221231.xlsx]CF PNP'!</v>
      </c>
      <c r="G476" s="6" t="s">
        <v>36</v>
      </c>
      <c r="H476" s="1">
        <f t="shared" si="98"/>
        <v>54</v>
      </c>
      <c r="I476" s="1" t="str">
        <f t="shared" si="96"/>
        <v>='C:\Users\jaime.benazar\Quorum Business Solutions\Ecopetrol Prometeo - Documents\Planning Space Implementation\3. Analysis &amp; Design\Design\FC22\DRR Jaime\Por presentar a ECP\Cantagallo\Garzas\[VRC_GARZAS_CF_SEC_20221231.xlsx]CF PNP'!$BT$54</v>
      </c>
      <c r="J476" s="1" t="s">
        <v>369</v>
      </c>
    </row>
    <row r="477" spans="1:10" x14ac:dyDescent="0.3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Jaime\Por presentar a ECP\Cantagallo\Garzas\[VRC_GARZAS_CF_SEC_20221231.xlsx]CF PNP'!</v>
      </c>
      <c r="G477" s="6" t="s">
        <v>36</v>
      </c>
      <c r="H477" s="1">
        <f t="shared" si="98"/>
        <v>55</v>
      </c>
      <c r="I477" s="1" t="str">
        <f t="shared" si="96"/>
        <v>='C:\Users\jaime.benazar\Quorum Business Solutions\Ecopetrol Prometeo - Documents\Planning Space Implementation\3. Analysis &amp; Design\Design\FC22\DRR Jaime\Por presentar a ECP\Cantagallo\Garzas\[VRC_GARZAS_CF_SEC_20221231.xlsx]CF PNP'!$BT$55</v>
      </c>
      <c r="J477" s="1" t="s">
        <v>370</v>
      </c>
    </row>
    <row r="478" spans="1:10" x14ac:dyDescent="0.3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Jaime\Por presentar a ECP\Cantagallo\Garzas\[VRC_GARZAS_CF_SEC_20221231.xlsx]CF PNP'!</v>
      </c>
      <c r="G478" s="6" t="s">
        <v>36</v>
      </c>
      <c r="H478" s="1">
        <f t="shared" si="98"/>
        <v>56</v>
      </c>
      <c r="I478" s="1" t="str">
        <f t="shared" si="96"/>
        <v>='C:\Users\jaime.benazar\Quorum Business Solutions\Ecopetrol Prometeo - Documents\Planning Space Implementation\3. Analysis &amp; Design\Design\FC22\DRR Jaime\Por presentar a ECP\Cantagallo\Garzas\[VRC_GARZAS_CF_SEC_20221231.xlsx]CF PNP'!$BT$56</v>
      </c>
      <c r="J478" s="1" t="s">
        <v>371</v>
      </c>
    </row>
    <row r="479" spans="1:10" x14ac:dyDescent="0.3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Jaime\Por presentar a ECP\Cantagallo\Garzas\[VRC_GARZAS_CF_SEC_20221231.xlsx]CF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Jaime\Por presentar a ECP\Cantagallo\Garzas\[VRC_GARZAS_CF_SEC_20221231.xlsx]CF PNP'!$BT$57</v>
      </c>
      <c r="J479" s="1" t="s">
        <v>372</v>
      </c>
    </row>
    <row r="480" spans="1:10" x14ac:dyDescent="0.3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Jaime\Por presentar a ECP\Cantagallo\Garzas\[VRC_GARZAS_CF_SEC_20221231.xlsx]CF PNP'!</v>
      </c>
      <c r="G480" s="6" t="s">
        <v>36</v>
      </c>
      <c r="H480" s="1">
        <f t="shared" si="111"/>
        <v>58</v>
      </c>
      <c r="I480" s="1" t="str">
        <f t="shared" si="112"/>
        <v>='C:\Users\jaime.benazar\Quorum Business Solutions\Ecopetrol Prometeo - Documents\Planning Space Implementation\3. Analysis &amp; Design\Design\FC22\DRR Jaime\Por presentar a ECP\Cantagallo\Garzas\[VRC_GARZAS_CF_SEC_20221231.xlsx]CF PNP'!$BT$58</v>
      </c>
      <c r="J480" s="1" t="s">
        <v>373</v>
      </c>
    </row>
    <row r="481" spans="1:10" x14ac:dyDescent="0.3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Jaime\Por presentar a ECP\Cantagallo\Garzas\[VRC_GARZAS_CF_SEC_20221231.xlsx]CF PNP'!</v>
      </c>
      <c r="G481" s="6" t="s">
        <v>36</v>
      </c>
      <c r="H481" s="1">
        <f t="shared" si="111"/>
        <v>59</v>
      </c>
      <c r="I481" s="1" t="str">
        <f t="shared" si="112"/>
        <v>='C:\Users\jaime.benazar\Quorum Business Solutions\Ecopetrol Prometeo - Documents\Planning Space Implementation\3. Analysis &amp; Design\Design\FC22\DRR Jaime\Por presentar a ECP\Cantagallo\Garzas\[VRC_GARZAS_CF_SEC_20221231.xlsx]CF PNP'!$BT$59</v>
      </c>
      <c r="J481" s="1" t="s">
        <v>374</v>
      </c>
    </row>
    <row r="482" spans="1:10" x14ac:dyDescent="0.3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Jaime\Por presentar a ECP\Cantagallo\Garzas\[VRC_GARZAS_CF_SEC_20221231.xlsx]CF PNP'!</v>
      </c>
      <c r="G482" s="6" t="s">
        <v>36</v>
      </c>
      <c r="H482" s="1">
        <f t="shared" si="111"/>
        <v>60</v>
      </c>
      <c r="I482" s="1" t="str">
        <f t="shared" si="112"/>
        <v>='C:\Users\jaime.benazar\Quorum Business Solutions\Ecopetrol Prometeo - Documents\Planning Space Implementation\3. Analysis &amp; Design\Design\FC22\DRR Jaime\Por presentar a ECP\Cantagallo\Garzas\[VRC_GARZAS_CF_SEC_20221231.xlsx]CF PNP'!$BT$60</v>
      </c>
      <c r="J482" s="1" t="s">
        <v>375</v>
      </c>
    </row>
    <row r="483" spans="1:10" x14ac:dyDescent="0.3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Jaime\Por presentar a ECP\Cantagallo\Garzas\[VRC_GARZAS_CF_SEC_20221231.xlsx]CF PNP'!</v>
      </c>
      <c r="G483" s="6" t="s">
        <v>36</v>
      </c>
      <c r="H483" s="1">
        <f t="shared" si="111"/>
        <v>61</v>
      </c>
      <c r="I483" s="1" t="str">
        <f t="shared" si="112"/>
        <v>='C:\Users\jaime.benazar\Quorum Business Solutions\Ecopetrol Prometeo - Documents\Planning Space Implementation\3. Analysis &amp; Design\Design\FC22\DRR Jaime\Por presentar a ECP\Cantagallo\Garzas\[VRC_GARZAS_CF_SEC_20221231.xlsx]CF PNP'!$BT$61</v>
      </c>
      <c r="J483" s="1" t="s">
        <v>376</v>
      </c>
    </row>
    <row r="484" spans="1:10" x14ac:dyDescent="0.3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Jaime\Por presentar a ECP\Cantagallo\Garzas\[VRC_GARZAS_CF_SEC_20221231.xlsx]CF PNP'!</v>
      </c>
      <c r="G484" s="6" t="s">
        <v>36</v>
      </c>
      <c r="H484" s="1">
        <f t="shared" si="111"/>
        <v>62</v>
      </c>
      <c r="I484" s="1" t="str">
        <f t="shared" si="112"/>
        <v>='C:\Users\jaime.benazar\Quorum Business Solutions\Ecopetrol Prometeo - Documents\Planning Space Implementation\3. Analysis &amp; Design\Design\FC22\DRR Jaime\Por presentar a ECP\Cantagallo\Garzas\[VRC_GARZAS_CF_SEC_20221231.xlsx]CF PNP'!$BT$62</v>
      </c>
      <c r="J484" s="1" t="s">
        <v>377</v>
      </c>
    </row>
    <row r="485" spans="1:10" x14ac:dyDescent="0.3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Jaime\Por presentar a ECP\Cantagallo\Garzas\[VRC_GARZAS_CF_SEC_20221231.xlsx]CF PNP'!</v>
      </c>
      <c r="G485" s="6" t="s">
        <v>36</v>
      </c>
      <c r="H485" s="1">
        <f t="shared" si="111"/>
        <v>63</v>
      </c>
      <c r="I485" s="1" t="str">
        <f t="shared" si="112"/>
        <v>='C:\Users\jaime.benazar\Quorum Business Solutions\Ecopetrol Prometeo - Documents\Planning Space Implementation\3. Analysis &amp; Design\Design\FC22\DRR Jaime\Por presentar a ECP\Cantagallo\Garzas\[VRC_GARZAS_CF_SEC_20221231.xlsx]CF PNP'!$BT$63</v>
      </c>
      <c r="J485" s="1" t="s">
        <v>378</v>
      </c>
    </row>
    <row r="486" spans="1:10" x14ac:dyDescent="0.3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Jaime\Por presentar a ECP\Cantagallo\Garzas\[VRC_GARZAS_CF_SEC_20221231.xlsx]CF PNP'!</v>
      </c>
      <c r="G486" s="6" t="s">
        <v>36</v>
      </c>
      <c r="H486" s="1">
        <f t="shared" si="111"/>
        <v>64</v>
      </c>
      <c r="I486" s="1" t="str">
        <f t="shared" si="112"/>
        <v>='C:\Users\jaime.benazar\Quorum Business Solutions\Ecopetrol Prometeo - Documents\Planning Space Implementation\3. Analysis &amp; Design\Design\FC22\DRR Jaime\Por presentar a ECP\Cantagallo\Garzas\[VRC_GARZAS_CF_SEC_20221231.xlsx]CF PNP'!$BT$64</v>
      </c>
      <c r="J486" s="1" t="s">
        <v>379</v>
      </c>
    </row>
    <row r="487" spans="1:10" x14ac:dyDescent="0.3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Jaime\Por presentar a ECP\Cantagallo\Garzas\[VRC_GARZAS_CF_SEC_20221231.xlsx]CF PNP'!</v>
      </c>
      <c r="G487" s="6" t="s">
        <v>36</v>
      </c>
      <c r="H487" s="1">
        <f t="shared" si="111"/>
        <v>65</v>
      </c>
      <c r="I487" s="1" t="str">
        <f t="shared" si="112"/>
        <v>='C:\Users\jaime.benazar\Quorum Business Solutions\Ecopetrol Prometeo - Documents\Planning Space Implementation\3. Analysis &amp; Design\Design\FC22\DRR Jaime\Por presentar a ECP\Cantagallo\Garzas\[VRC_GARZAS_CF_SEC_20221231.xlsx]CF PNP'!$BT$65</v>
      </c>
      <c r="J487" s="1" t="s">
        <v>380</v>
      </c>
    </row>
    <row r="488" spans="1:10" x14ac:dyDescent="0.3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Jaime\Por presentar a ECP\Cantagallo\Garzas\[VRC_GARZAS_CF_SEC_20221231.xlsx]CF PNP'!</v>
      </c>
      <c r="G488" s="6" t="s">
        <v>36</v>
      </c>
      <c r="H488" s="1">
        <f t="shared" si="111"/>
        <v>66</v>
      </c>
      <c r="I488" s="1" t="str">
        <f t="shared" si="112"/>
        <v>='C:\Users\jaime.benazar\Quorum Business Solutions\Ecopetrol Prometeo - Documents\Planning Space Implementation\3. Analysis &amp; Design\Design\FC22\DRR Jaime\Por presentar a ECP\Cantagallo\Garzas\[VRC_GARZAS_CF_SEC_20221231.xlsx]CF PNP'!$BT$66</v>
      </c>
      <c r="J488" s="1" t="s">
        <v>381</v>
      </c>
    </row>
    <row r="489" spans="1:10" x14ac:dyDescent="0.3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Jaime\Por presentar a ECP\Cantagallo\Garzas\[VRC_GARZAS_CF_SEC_20221231.xlsx]CF PNP'!</v>
      </c>
      <c r="G489" s="6" t="s">
        <v>36</v>
      </c>
      <c r="H489" s="1">
        <f t="shared" si="111"/>
        <v>67</v>
      </c>
      <c r="I489" s="1" t="str">
        <f t="shared" si="112"/>
        <v>='C:\Users\jaime.benazar\Quorum Business Solutions\Ecopetrol Prometeo - Documents\Planning Space Implementation\3. Analysis &amp; Design\Design\FC22\DRR Jaime\Por presentar a ECP\Cantagallo\Garzas\[VRC_GARZAS_CF_SEC_20221231.xlsx]CF PNP'!$BT$67</v>
      </c>
      <c r="J489" s="1" t="s">
        <v>382</v>
      </c>
    </row>
    <row r="490" spans="1:10" x14ac:dyDescent="0.3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Jaime\Por presentar a ECP\Cantagallo\Garzas\[VRC_GARZAS_CF_SEC_20221231.xlsx]CF PNP'!</v>
      </c>
      <c r="G490" s="6" t="s">
        <v>36</v>
      </c>
      <c r="H490" s="1">
        <f t="shared" si="111"/>
        <v>68</v>
      </c>
      <c r="I490" s="1" t="str">
        <f t="shared" si="112"/>
        <v>='C:\Users\jaime.benazar\Quorum Business Solutions\Ecopetrol Prometeo - Documents\Planning Space Implementation\3. Analysis &amp; Design\Design\FC22\DRR Jaime\Por presentar a ECP\Cantagallo\Garzas\[VRC_GARZAS_CF_SEC_20221231.xlsx]CF PNP'!$BT$68</v>
      </c>
      <c r="J490" s="1" t="s">
        <v>383</v>
      </c>
    </row>
    <row r="491" spans="1:10" x14ac:dyDescent="0.3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Jaime\Por presentar a ECP\Cantagallo\Garzas\[VRC_GARZAS_CF_SEC_20221231.xlsx]CF PNP'!</v>
      </c>
      <c r="G491" s="6" t="s">
        <v>36</v>
      </c>
      <c r="H491" s="1">
        <f t="shared" si="111"/>
        <v>69</v>
      </c>
      <c r="I491" s="1" t="str">
        <f t="shared" si="112"/>
        <v>='C:\Users\jaime.benazar\Quorum Business Solutions\Ecopetrol Prometeo - Documents\Planning Space Implementation\3. Analysis &amp; Design\Design\FC22\DRR Jaime\Por presentar a ECP\Cantagallo\Garzas\[VRC_GARZAS_CF_SEC_20221231.xlsx]CF PNP'!$BT$69</v>
      </c>
      <c r="J491" s="1" t="s">
        <v>384</v>
      </c>
    </row>
    <row r="492" spans="1:10" x14ac:dyDescent="0.3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Jaime\Por presentar a ECP\Cantagallo\Garzas\[VRC_GARZAS_CF_SEC_20221231.xlsx]CF PNP'!</v>
      </c>
      <c r="G492" s="6" t="s">
        <v>36</v>
      </c>
      <c r="H492" s="1">
        <f t="shared" si="111"/>
        <v>70</v>
      </c>
      <c r="I492" s="1" t="str">
        <f t="shared" si="112"/>
        <v>='C:\Users\jaime.benazar\Quorum Business Solutions\Ecopetrol Prometeo - Documents\Planning Space Implementation\3. Analysis &amp; Design\Design\FC22\DRR Jaime\Por presentar a ECP\Cantagallo\Garzas\[VRC_GARZAS_CF_SEC_20221231.xlsx]CF PNP'!$BT$70</v>
      </c>
      <c r="J492" s="1" t="s">
        <v>385</v>
      </c>
    </row>
    <row r="493" spans="1:10" x14ac:dyDescent="0.3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Jaime\Por presentar a ECP\Cantagallo\Garzas\[VRC_GARZAS_CF_SEC_20221231.xlsx]CF PNP'!</v>
      </c>
      <c r="G493" s="6" t="s">
        <v>36</v>
      </c>
      <c r="H493" s="1">
        <f t="shared" si="111"/>
        <v>71</v>
      </c>
      <c r="I493" s="1" t="str">
        <f t="shared" si="112"/>
        <v>='C:\Users\jaime.benazar\Quorum Business Solutions\Ecopetrol Prometeo - Documents\Planning Space Implementation\3. Analysis &amp; Design\Design\FC22\DRR Jaime\Por presentar a ECP\Cantagallo\Garzas\[VRC_GARZAS_CF_SEC_20221231.xlsx]CF PNP'!$BT$71</v>
      </c>
      <c r="J493" s="1" t="s">
        <v>386</v>
      </c>
    </row>
    <row r="494" spans="1:10" x14ac:dyDescent="0.3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Jaime\Por presentar a ECP\Cantagallo\Garzas\[VRC_GARZAS_CF_SEC_20221231.xlsx]CF PNP'!</v>
      </c>
      <c r="G494" s="6" t="s">
        <v>36</v>
      </c>
      <c r="H494" s="1">
        <f t="shared" si="111"/>
        <v>72</v>
      </c>
      <c r="I494" s="1" t="str">
        <f t="shared" si="112"/>
        <v>='C:\Users\jaime.benazar\Quorum Business Solutions\Ecopetrol Prometeo - Documents\Planning Space Implementation\3. Analysis &amp; Design\Design\FC22\DRR Jaime\Por presentar a ECP\Cantagallo\Garzas\[VRC_GARZAS_CF_SEC_20221231.xlsx]CF PNP'!$BT$72</v>
      </c>
      <c r="J494" s="1" t="s">
        <v>387</v>
      </c>
    </row>
    <row r="495" spans="1:10" x14ac:dyDescent="0.35">
      <c r="A495" s="6" t="s">
        <v>28</v>
      </c>
      <c r="B495" s="6"/>
      <c r="C495" s="1" t="s">
        <v>8</v>
      </c>
      <c r="D495" s="2"/>
      <c r="E495" s="9"/>
      <c r="F495" s="5" t="str">
        <f t="shared" si="88"/>
        <v xml:space="preserve"> </v>
      </c>
      <c r="G495" s="6"/>
      <c r="H495" s="1"/>
      <c r="I495" s="1"/>
      <c r="J495" s="4"/>
    </row>
    <row r="496" spans="1:10" x14ac:dyDescent="0.3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Jaime\Por presentar a ECP\Cantagallo\Garzas\[VRC_GARZAS_CF_SEC_20221231.xlsx]CF PND'!</v>
      </c>
      <c r="G496" s="6" t="s">
        <v>36</v>
      </c>
      <c r="H496" s="1">
        <f>IF(A496&lt;&gt;A480,36,H480+1)</f>
        <v>36</v>
      </c>
      <c r="I496" s="1" t="str">
        <f t="shared" si="96"/>
        <v>='C:\Users\jaime.benazar\Quorum Business Solutions\Ecopetrol Prometeo - Documents\Planning Space Implementation\3. Analysis &amp; Design\Design\FC22\DRR Jaime\Por presentar a ECP\Cantagallo\Garzas\[VRC_GARZAS_CF_SEC_20221231.xlsx]CF PND'!$BT$36</v>
      </c>
      <c r="J496" s="1" t="s">
        <v>388</v>
      </c>
    </row>
    <row r="497" spans="1:10" x14ac:dyDescent="0.3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Jaime\Por presentar a ECP\Cantagallo\Garzas\[VRC_GARZAS_CF_SEC_20221231.xlsx]CF PND'!</v>
      </c>
      <c r="G497" s="6" t="s">
        <v>36</v>
      </c>
      <c r="H497" s="1">
        <f t="shared" si="98"/>
        <v>37</v>
      </c>
      <c r="I497" s="1" t="str">
        <f t="shared" si="96"/>
        <v>='C:\Users\jaime.benazar\Quorum Business Solutions\Ecopetrol Prometeo - Documents\Planning Space Implementation\3. Analysis &amp; Design\Design\FC22\DRR Jaime\Por presentar a ECP\Cantagallo\Garzas\[VRC_GARZAS_CF_SEC_20221231.xlsx]CF PND'!$BT$37</v>
      </c>
      <c r="J497" s="1" t="s">
        <v>389</v>
      </c>
    </row>
    <row r="498" spans="1:10" x14ac:dyDescent="0.3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Jaime\Por presentar a ECP\Cantagallo\Garzas\[VRC_GARZAS_CF_SEC_20221231.xlsx]CF PND'!</v>
      </c>
      <c r="G498" s="6" t="s">
        <v>36</v>
      </c>
      <c r="H498" s="1">
        <f t="shared" si="98"/>
        <v>38</v>
      </c>
      <c r="I498" s="1" t="str">
        <f t="shared" si="96"/>
        <v>='C:\Users\jaime.benazar\Quorum Business Solutions\Ecopetrol Prometeo - Documents\Planning Space Implementation\3. Analysis &amp; Design\Design\FC22\DRR Jaime\Por presentar a ECP\Cantagallo\Garzas\[VRC_GARZAS_CF_SEC_20221231.xlsx]CF PND'!$BT$38</v>
      </c>
      <c r="J498" s="1" t="s">
        <v>390</v>
      </c>
    </row>
    <row r="499" spans="1:10" x14ac:dyDescent="0.3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Jaime\Por presentar a ECP\Cantagallo\Garzas\[VRC_GARZAS_CF_SEC_20221231.xlsx]CF PND'!</v>
      </c>
      <c r="G499" s="6" t="s">
        <v>36</v>
      </c>
      <c r="H499" s="1">
        <f t="shared" si="98"/>
        <v>39</v>
      </c>
      <c r="I499" s="1" t="str">
        <f t="shared" si="96"/>
        <v>='C:\Users\jaime.benazar\Quorum Business Solutions\Ecopetrol Prometeo - Documents\Planning Space Implementation\3. Analysis &amp; Design\Design\FC22\DRR Jaime\Por presentar a ECP\Cantagallo\Garzas\[VRC_GARZAS_CF_SEC_20221231.xlsx]CF PND'!$BT$39</v>
      </c>
      <c r="J499" s="1" t="s">
        <v>391</v>
      </c>
    </row>
    <row r="500" spans="1:10" x14ac:dyDescent="0.3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Jaime\Por presentar a ECP\Cantagallo\Garzas\[VRC_GARZAS_CF_SEC_20221231.xlsx]CF PND'!</v>
      </c>
      <c r="G500" s="6" t="s">
        <v>36</v>
      </c>
      <c r="H500" s="1">
        <f t="shared" si="98"/>
        <v>40</v>
      </c>
      <c r="I500" s="1" t="str">
        <f t="shared" si="96"/>
        <v>='C:\Users\jaime.benazar\Quorum Business Solutions\Ecopetrol Prometeo - Documents\Planning Space Implementation\3. Analysis &amp; Design\Design\FC22\DRR Jaime\Por presentar a ECP\Cantagallo\Garzas\[VRC_GARZAS_CF_SEC_20221231.xlsx]CF PND'!$BT$40</v>
      </c>
      <c r="J500" s="1" t="s">
        <v>392</v>
      </c>
    </row>
    <row r="501" spans="1:10" x14ac:dyDescent="0.3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Jaime\Por presentar a ECP\Cantagallo\Garzas\[VRC_GARZAS_CF_SEC_20221231.xlsx]CF PND'!</v>
      </c>
      <c r="G501" s="6" t="s">
        <v>36</v>
      </c>
      <c r="H501" s="1">
        <f t="shared" si="98"/>
        <v>41</v>
      </c>
      <c r="I501" s="1" t="str">
        <f t="shared" si="96"/>
        <v>='C:\Users\jaime.benazar\Quorum Business Solutions\Ecopetrol Prometeo - Documents\Planning Space Implementation\3. Analysis &amp; Design\Design\FC22\DRR Jaime\Por presentar a ECP\Cantagallo\Garzas\[VRC_GARZAS_CF_SEC_20221231.xlsx]CF PND'!$BT$41</v>
      </c>
      <c r="J501" s="1" t="s">
        <v>393</v>
      </c>
    </row>
    <row r="502" spans="1:10" x14ac:dyDescent="0.3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Jaime\Por presentar a ECP\Cantagallo\Garzas\[VRC_GARZAS_CF_SEC_20221231.xlsx]CF PND'!</v>
      </c>
      <c r="G502" s="6" t="s">
        <v>36</v>
      </c>
      <c r="H502" s="1">
        <f t="shared" si="98"/>
        <v>42</v>
      </c>
      <c r="I502" s="1" t="str">
        <f t="shared" si="96"/>
        <v>='C:\Users\jaime.benazar\Quorum Business Solutions\Ecopetrol Prometeo - Documents\Planning Space Implementation\3. Analysis &amp; Design\Design\FC22\DRR Jaime\Por presentar a ECP\Cantagallo\Garzas\[VRC_GARZAS_CF_SEC_20221231.xlsx]CF PND'!$BT$42</v>
      </c>
      <c r="J502" s="1" t="s">
        <v>394</v>
      </c>
    </row>
    <row r="503" spans="1:10" x14ac:dyDescent="0.3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Jaime\Por presentar a ECP\Cantagallo\Garzas\[VRC_GARZAS_CF_SEC_20221231.xlsx]CF PND'!</v>
      </c>
      <c r="G503" s="6" t="s">
        <v>36</v>
      </c>
      <c r="H503" s="1">
        <f t="shared" si="98"/>
        <v>43</v>
      </c>
      <c r="I503" s="1" t="str">
        <f t="shared" si="96"/>
        <v>='C:\Users\jaime.benazar\Quorum Business Solutions\Ecopetrol Prometeo - Documents\Planning Space Implementation\3. Analysis &amp; Design\Design\FC22\DRR Jaime\Por presentar a ECP\Cantagallo\Garzas\[VRC_GARZAS_CF_SEC_20221231.xlsx]CF PND'!$BT$43</v>
      </c>
      <c r="J503" s="1" t="s">
        <v>395</v>
      </c>
    </row>
    <row r="504" spans="1:10" x14ac:dyDescent="0.3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Jaime\Por presentar a ECP\Cantagallo\Garzas\[VRC_GARZAS_CF_SEC_20221231.xlsx]CF PND'!</v>
      </c>
      <c r="G504" s="6" t="s">
        <v>36</v>
      </c>
      <c r="H504" s="1">
        <f t="shared" si="98"/>
        <v>44</v>
      </c>
      <c r="I504" s="1" t="str">
        <f t="shared" si="96"/>
        <v>='C:\Users\jaime.benazar\Quorum Business Solutions\Ecopetrol Prometeo - Documents\Planning Space Implementation\3. Analysis &amp; Design\Design\FC22\DRR Jaime\Por presentar a ECP\Cantagallo\Garzas\[VRC_GARZAS_CF_SEC_20221231.xlsx]CF PND'!$BT$44</v>
      </c>
      <c r="J504" s="1" t="s">
        <v>396</v>
      </c>
    </row>
    <row r="505" spans="1:10" x14ac:dyDescent="0.3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Jaime\Por presentar a ECP\Cantagallo\Garzas\[VRC_GARZAS_CF_SEC_20221231.xlsx]CF PND'!</v>
      </c>
      <c r="G505" s="6" t="s">
        <v>36</v>
      </c>
      <c r="H505" s="1">
        <f t="shared" si="98"/>
        <v>45</v>
      </c>
      <c r="I505" s="1" t="str">
        <f t="shared" si="96"/>
        <v>='C:\Users\jaime.benazar\Quorum Business Solutions\Ecopetrol Prometeo - Documents\Planning Space Implementation\3. Analysis &amp; Design\Design\FC22\DRR Jaime\Por presentar a ECP\Cantagallo\Garzas\[VRC_GARZAS_CF_SEC_20221231.xlsx]CF PND'!$BT$45</v>
      </c>
      <c r="J505" s="1" t="s">
        <v>397</v>
      </c>
    </row>
    <row r="506" spans="1:10" x14ac:dyDescent="0.3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Jaime\Por presentar a ECP\Cantagallo\Garzas\[VRC_GARZAS_CF_SEC_20221231.xlsx]CF PND'!</v>
      </c>
      <c r="G506" s="6" t="s">
        <v>36</v>
      </c>
      <c r="H506" s="1">
        <f t="shared" si="98"/>
        <v>46</v>
      </c>
      <c r="I506" s="1" t="str">
        <f t="shared" si="96"/>
        <v>='C:\Users\jaime.benazar\Quorum Business Solutions\Ecopetrol Prometeo - Documents\Planning Space Implementation\3. Analysis &amp; Design\Design\FC22\DRR Jaime\Por presentar a ECP\Cantagallo\Garzas\[VRC_GARZAS_CF_SEC_20221231.xlsx]CF PND'!$BT$46</v>
      </c>
      <c r="J506" s="1" t="s">
        <v>398</v>
      </c>
    </row>
    <row r="507" spans="1:10" x14ac:dyDescent="0.3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Jaime\Por presentar a ECP\Cantagallo\Garzas\[VRC_GARZAS_CF_SEC_20221231.xlsx]CF PND'!</v>
      </c>
      <c r="G507" s="6" t="s">
        <v>36</v>
      </c>
      <c r="H507" s="1">
        <f t="shared" si="98"/>
        <v>47</v>
      </c>
      <c r="I507" s="1" t="str">
        <f t="shared" si="96"/>
        <v>='C:\Users\jaime.benazar\Quorum Business Solutions\Ecopetrol Prometeo - Documents\Planning Space Implementation\3. Analysis &amp; Design\Design\FC22\DRR Jaime\Por presentar a ECP\Cantagallo\Garzas\[VRC_GARZAS_CF_SEC_20221231.xlsx]CF PND'!$BT$47</v>
      </c>
      <c r="J507" s="1" t="s">
        <v>399</v>
      </c>
    </row>
    <row r="508" spans="1:10" x14ac:dyDescent="0.3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Jaime\Por presentar a ECP\Cantagallo\Garzas\[VRC_GARZAS_CF_SEC_20221231.xlsx]CF PND'!</v>
      </c>
      <c r="G508" s="6" t="s">
        <v>36</v>
      </c>
      <c r="H508" s="1">
        <f t="shared" si="98"/>
        <v>48</v>
      </c>
      <c r="I508" s="1" t="str">
        <f t="shared" si="96"/>
        <v>='C:\Users\jaime.benazar\Quorum Business Solutions\Ecopetrol Prometeo - Documents\Planning Space Implementation\3. Analysis &amp; Design\Design\FC22\DRR Jaime\Por presentar a ECP\Cantagallo\Garzas\[VRC_GARZAS_CF_SEC_20221231.xlsx]CF PND'!$BT$48</v>
      </c>
      <c r="J508" s="1" t="s">
        <v>400</v>
      </c>
    </row>
    <row r="509" spans="1:10" x14ac:dyDescent="0.3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Jaime\Por presentar a ECP\Cantagallo\Garzas\[VRC_GARZAS_CF_SEC_20221231.xlsx]CF PND'!</v>
      </c>
      <c r="G509" s="6" t="s">
        <v>36</v>
      </c>
      <c r="H509" s="1">
        <f t="shared" si="98"/>
        <v>49</v>
      </c>
      <c r="I509" s="1" t="str">
        <f t="shared" si="96"/>
        <v>='C:\Users\jaime.benazar\Quorum Business Solutions\Ecopetrol Prometeo - Documents\Planning Space Implementation\3. Analysis &amp; Design\Design\FC22\DRR Jaime\Por presentar a ECP\Cantagallo\Garzas\[VRC_GARZAS_CF_SEC_20221231.xlsx]CF PND'!$BT$49</v>
      </c>
      <c r="J509" s="1" t="s">
        <v>401</v>
      </c>
    </row>
    <row r="510" spans="1:10" x14ac:dyDescent="0.3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Jaime\Por presentar a ECP\Cantagallo\Garzas\[VRC_GARZAS_CF_SEC_20221231.xlsx]CF PND'!</v>
      </c>
      <c r="G510" s="6" t="s">
        <v>36</v>
      </c>
      <c r="H510" s="1">
        <f t="shared" si="98"/>
        <v>50</v>
      </c>
      <c r="I510" s="1" t="str">
        <f t="shared" si="96"/>
        <v>='C:\Users\jaime.benazar\Quorum Business Solutions\Ecopetrol Prometeo - Documents\Planning Space Implementation\3. Analysis &amp; Design\Design\FC22\DRR Jaime\Por presentar a ECP\Cantagallo\Garzas\[VRC_GARZAS_CF_SEC_20221231.xlsx]CF PND'!$BT$50</v>
      </c>
      <c r="J510" s="1" t="s">
        <v>402</v>
      </c>
    </row>
    <row r="511" spans="1:10" x14ac:dyDescent="0.3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Jaime\Por presentar a ECP\Cantagallo\Garzas\[VRC_GARZAS_CF_SEC_20221231.xlsx]CF PND'!</v>
      </c>
      <c r="G511" s="6" t="s">
        <v>36</v>
      </c>
      <c r="H511" s="1">
        <f t="shared" si="98"/>
        <v>51</v>
      </c>
      <c r="I511" s="1" t="str">
        <f t="shared" si="96"/>
        <v>='C:\Users\jaime.benazar\Quorum Business Solutions\Ecopetrol Prometeo - Documents\Planning Space Implementation\3. Analysis &amp; Design\Design\FC22\DRR Jaime\Por presentar a ECP\Cantagallo\Garzas\[VRC_GARZAS_CF_SEC_20221231.xlsx]CF PND'!$BT$51</v>
      </c>
      <c r="J511" s="1" t="s">
        <v>403</v>
      </c>
    </row>
    <row r="512" spans="1:10" x14ac:dyDescent="0.3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Jaime\Por presentar a ECP\Cantagallo\Garzas\[VRC_GARZAS_CF_SEC_20221231.xlsx]CF PND'!</v>
      </c>
      <c r="G512" s="6" t="s">
        <v>36</v>
      </c>
      <c r="H512" s="1">
        <f t="shared" si="98"/>
        <v>52</v>
      </c>
      <c r="I512" s="1" t="str">
        <f t="shared" si="96"/>
        <v>='C:\Users\jaime.benazar\Quorum Business Solutions\Ecopetrol Prometeo - Documents\Planning Space Implementation\3. Analysis &amp; Design\Design\FC22\DRR Jaime\Por presentar a ECP\Cantagallo\Garzas\[VRC_GARZAS_CF_SEC_20221231.xlsx]CF PND'!$BT$52</v>
      </c>
      <c r="J512" s="1" t="s">
        <v>404</v>
      </c>
    </row>
    <row r="513" spans="1:10" x14ac:dyDescent="0.3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Jaime\Por presentar a ECP\Cantagallo\Garzas\[VRC_GARZAS_CF_SEC_20221231.xlsx]CF PND'!</v>
      </c>
      <c r="G513" s="6" t="s">
        <v>36</v>
      </c>
      <c r="H513" s="1">
        <f t="shared" si="98"/>
        <v>53</v>
      </c>
      <c r="I513" s="1" t="str">
        <f t="shared" si="96"/>
        <v>='C:\Users\jaime.benazar\Quorum Business Solutions\Ecopetrol Prometeo - Documents\Planning Space Implementation\3. Analysis &amp; Design\Design\FC22\DRR Jaime\Por presentar a ECP\Cantagallo\Garzas\[VRC_GARZAS_CF_SEC_20221231.xlsx]CF PND'!$BT$53</v>
      </c>
      <c r="J513" s="1" t="s">
        <v>405</v>
      </c>
    </row>
    <row r="514" spans="1:10" x14ac:dyDescent="0.3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Jaime\Por presentar a ECP\Cantagallo\Garzas\[VRC_GARZAS_CF_SEC_20221231.xlsx]CF PND'!</v>
      </c>
      <c r="G514" s="6" t="s">
        <v>36</v>
      </c>
      <c r="H514" s="1">
        <f t="shared" si="98"/>
        <v>54</v>
      </c>
      <c r="I514" s="1" t="str">
        <f t="shared" si="96"/>
        <v>='C:\Users\jaime.benazar\Quorum Business Solutions\Ecopetrol Prometeo - Documents\Planning Space Implementation\3. Analysis &amp; Design\Design\FC22\DRR Jaime\Por presentar a ECP\Cantagallo\Garzas\[VRC_GARZAS_CF_SEC_20221231.xlsx]CF PND'!$BT$54</v>
      </c>
      <c r="J514" s="1" t="s">
        <v>406</v>
      </c>
    </row>
    <row r="515" spans="1:10" x14ac:dyDescent="0.3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Jaime\Por presentar a ECP\Cantagallo\Garzas\[VRC_GARZAS_CF_SEC_20221231.xlsx]CF PND'!</v>
      </c>
      <c r="G515" s="6" t="s">
        <v>36</v>
      </c>
      <c r="H515" s="1">
        <f t="shared" si="98"/>
        <v>55</v>
      </c>
      <c r="I515" s="1" t="str">
        <f t="shared" ref="I515:I820" si="119">_xlfn.CONCAT("='",F515:H515)</f>
        <v>='C:\Users\jaime.benazar\Quorum Business Solutions\Ecopetrol Prometeo - Documents\Planning Space Implementation\3. Analysis &amp; Design\Design\FC22\DRR Jaime\Por presentar a ECP\Cantagallo\Garzas\[VRC_GARZAS_CF_SEC_20221231.xlsx]CF PND'!$BT$55</v>
      </c>
      <c r="J515" s="1" t="s">
        <v>407</v>
      </c>
    </row>
    <row r="516" spans="1:10" x14ac:dyDescent="0.3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Jaime\Por presentar a ECP\Cantagallo\Garzas\[VRC_GARZAS_CF_SEC_20221231.xlsx]CF PND'!</v>
      </c>
      <c r="G516" s="6" t="s">
        <v>36</v>
      </c>
      <c r="H516" s="1">
        <f t="shared" ref="H516:H820" si="120">IF(A516&lt;&gt;A515,36,H515+1)</f>
        <v>56</v>
      </c>
      <c r="I516" s="1" t="str">
        <f t="shared" si="119"/>
        <v>='C:\Users\jaime.benazar\Quorum Business Solutions\Ecopetrol Prometeo - Documents\Planning Space Implementation\3. Analysis &amp; Design\Design\FC22\DRR Jaime\Por presentar a ECP\Cantagallo\Garzas\[VRC_GARZAS_CF_SEC_20221231.xlsx]CF PND'!$BT$56</v>
      </c>
      <c r="J516" s="1" t="s">
        <v>408</v>
      </c>
    </row>
    <row r="517" spans="1:10" x14ac:dyDescent="0.3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Jaime\Por presentar a ECP\Cantagallo\Garzas\[VRC_GARZAS_CF_SEC_20221231.xlsx]CF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Jaime\Por presentar a ECP\Cantagallo\Garzas\[VRC_GARZAS_CF_SEC_20221231.xlsx]CF PND'!$BT$57</v>
      </c>
      <c r="J517" s="1" t="s">
        <v>409</v>
      </c>
    </row>
    <row r="518" spans="1:10" x14ac:dyDescent="0.3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Jaime\Por presentar a ECP\Cantagallo\Garzas\[VRC_GARZAS_CF_SEC_20221231.xlsx]CF PND'!</v>
      </c>
      <c r="G518" s="6" t="s">
        <v>36</v>
      </c>
      <c r="H518" s="1">
        <f t="shared" si="123"/>
        <v>58</v>
      </c>
      <c r="I518" s="1" t="str">
        <f t="shared" si="124"/>
        <v>='C:\Users\jaime.benazar\Quorum Business Solutions\Ecopetrol Prometeo - Documents\Planning Space Implementation\3. Analysis &amp; Design\Design\FC22\DRR Jaime\Por presentar a ECP\Cantagallo\Garzas\[VRC_GARZAS_CF_SEC_20221231.xlsx]CF PND'!$BT$58</v>
      </c>
      <c r="J518" s="1" t="s">
        <v>410</v>
      </c>
    </row>
    <row r="519" spans="1:10" x14ac:dyDescent="0.3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Jaime\Por presentar a ECP\Cantagallo\Garzas\[VRC_GARZAS_CF_SEC_20221231.xlsx]CF PND'!</v>
      </c>
      <c r="G519" s="6" t="s">
        <v>36</v>
      </c>
      <c r="H519" s="1">
        <f t="shared" si="123"/>
        <v>59</v>
      </c>
      <c r="I519" s="1" t="str">
        <f t="shared" si="124"/>
        <v>='C:\Users\jaime.benazar\Quorum Business Solutions\Ecopetrol Prometeo - Documents\Planning Space Implementation\3. Analysis &amp; Design\Design\FC22\DRR Jaime\Por presentar a ECP\Cantagallo\Garzas\[VRC_GARZAS_CF_SEC_20221231.xlsx]CF PND'!$BT$59</v>
      </c>
      <c r="J519" s="1" t="s">
        <v>411</v>
      </c>
    </row>
    <row r="520" spans="1:10" x14ac:dyDescent="0.3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Jaime\Por presentar a ECP\Cantagallo\Garzas\[VRC_GARZAS_CF_SEC_20221231.xlsx]CF PND'!</v>
      </c>
      <c r="G520" s="6" t="s">
        <v>36</v>
      </c>
      <c r="H520" s="1">
        <f t="shared" si="123"/>
        <v>60</v>
      </c>
      <c r="I520" s="1" t="str">
        <f t="shared" si="124"/>
        <v>='C:\Users\jaime.benazar\Quorum Business Solutions\Ecopetrol Prometeo - Documents\Planning Space Implementation\3. Analysis &amp; Design\Design\FC22\DRR Jaime\Por presentar a ECP\Cantagallo\Garzas\[VRC_GARZAS_CF_SEC_20221231.xlsx]CF PND'!$BT$60</v>
      </c>
      <c r="J520" s="1" t="s">
        <v>412</v>
      </c>
    </row>
    <row r="521" spans="1:10" x14ac:dyDescent="0.3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Jaime\Por presentar a ECP\Cantagallo\Garzas\[VRC_GARZAS_CF_SEC_20221231.xlsx]CF PND'!</v>
      </c>
      <c r="G521" s="6" t="s">
        <v>36</v>
      </c>
      <c r="H521" s="1">
        <f t="shared" si="123"/>
        <v>61</v>
      </c>
      <c r="I521" s="1" t="str">
        <f t="shared" si="124"/>
        <v>='C:\Users\jaime.benazar\Quorum Business Solutions\Ecopetrol Prometeo - Documents\Planning Space Implementation\3. Analysis &amp; Design\Design\FC22\DRR Jaime\Por presentar a ECP\Cantagallo\Garzas\[VRC_GARZAS_CF_SEC_20221231.xlsx]CF PND'!$BT$61</v>
      </c>
      <c r="J521" s="1" t="s">
        <v>413</v>
      </c>
    </row>
    <row r="522" spans="1:10" x14ac:dyDescent="0.3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Jaime\Por presentar a ECP\Cantagallo\Garzas\[VRC_GARZAS_CF_SEC_20221231.xlsx]CF PND'!</v>
      </c>
      <c r="G522" s="6" t="s">
        <v>36</v>
      </c>
      <c r="H522" s="1">
        <f t="shared" si="123"/>
        <v>62</v>
      </c>
      <c r="I522" s="1" t="str">
        <f t="shared" si="124"/>
        <v>='C:\Users\jaime.benazar\Quorum Business Solutions\Ecopetrol Prometeo - Documents\Planning Space Implementation\3. Analysis &amp; Design\Design\FC22\DRR Jaime\Por presentar a ECP\Cantagallo\Garzas\[VRC_GARZAS_CF_SEC_20221231.xlsx]CF PND'!$BT$62</v>
      </c>
      <c r="J522" s="1" t="s">
        <v>414</v>
      </c>
    </row>
    <row r="523" spans="1:10" x14ac:dyDescent="0.3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Jaime\Por presentar a ECP\Cantagallo\Garzas\[VRC_GARZAS_CF_SEC_20221231.xlsx]CF PND'!</v>
      </c>
      <c r="G523" s="6" t="s">
        <v>36</v>
      </c>
      <c r="H523" s="1">
        <f t="shared" si="123"/>
        <v>63</v>
      </c>
      <c r="I523" s="1" t="str">
        <f t="shared" si="124"/>
        <v>='C:\Users\jaime.benazar\Quorum Business Solutions\Ecopetrol Prometeo - Documents\Planning Space Implementation\3. Analysis &amp; Design\Design\FC22\DRR Jaime\Por presentar a ECP\Cantagallo\Garzas\[VRC_GARZAS_CF_SEC_20221231.xlsx]CF PND'!$BT$63</v>
      </c>
      <c r="J523" s="1" t="s">
        <v>415</v>
      </c>
    </row>
    <row r="524" spans="1:10" x14ac:dyDescent="0.3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Jaime\Por presentar a ECP\Cantagallo\Garzas\[VRC_GARZAS_CF_SEC_20221231.xlsx]CF PND'!</v>
      </c>
      <c r="G524" s="6" t="s">
        <v>36</v>
      </c>
      <c r="H524" s="1">
        <f t="shared" si="123"/>
        <v>64</v>
      </c>
      <c r="I524" s="1" t="str">
        <f t="shared" si="124"/>
        <v>='C:\Users\jaime.benazar\Quorum Business Solutions\Ecopetrol Prometeo - Documents\Planning Space Implementation\3. Analysis &amp; Design\Design\FC22\DRR Jaime\Por presentar a ECP\Cantagallo\Garzas\[VRC_GARZAS_CF_SEC_20221231.xlsx]CF PND'!$BT$64</v>
      </c>
      <c r="J524" s="1" t="s">
        <v>416</v>
      </c>
    </row>
    <row r="525" spans="1:10" x14ac:dyDescent="0.3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Jaime\Por presentar a ECP\Cantagallo\Garzas\[VRC_GARZAS_CF_SEC_20221231.xlsx]CF PND'!</v>
      </c>
      <c r="G525" s="6" t="s">
        <v>36</v>
      </c>
      <c r="H525" s="1">
        <f t="shared" si="123"/>
        <v>65</v>
      </c>
      <c r="I525" s="1" t="str">
        <f t="shared" si="124"/>
        <v>='C:\Users\jaime.benazar\Quorum Business Solutions\Ecopetrol Prometeo - Documents\Planning Space Implementation\3. Analysis &amp; Design\Design\FC22\DRR Jaime\Por presentar a ECP\Cantagallo\Garzas\[VRC_GARZAS_CF_SEC_20221231.xlsx]CF PND'!$BT$65</v>
      </c>
      <c r="J525" s="1" t="s">
        <v>417</v>
      </c>
    </row>
    <row r="526" spans="1:10" x14ac:dyDescent="0.3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Jaime\Por presentar a ECP\Cantagallo\Garzas\[VRC_GARZAS_CF_SEC_20221231.xlsx]CF PND'!</v>
      </c>
      <c r="G526" s="6" t="s">
        <v>36</v>
      </c>
      <c r="H526" s="1">
        <f t="shared" si="123"/>
        <v>66</v>
      </c>
      <c r="I526" s="1" t="str">
        <f t="shared" si="124"/>
        <v>='C:\Users\jaime.benazar\Quorum Business Solutions\Ecopetrol Prometeo - Documents\Planning Space Implementation\3. Analysis &amp; Design\Design\FC22\DRR Jaime\Por presentar a ECP\Cantagallo\Garzas\[VRC_GARZAS_CF_SEC_20221231.xlsx]CF PND'!$BT$66</v>
      </c>
      <c r="J526" s="1" t="s">
        <v>418</v>
      </c>
    </row>
    <row r="527" spans="1:10" x14ac:dyDescent="0.3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Jaime\Por presentar a ECP\Cantagallo\Garzas\[VRC_GARZAS_CF_SEC_20221231.xlsx]CF PND'!</v>
      </c>
      <c r="G527" s="6" t="s">
        <v>36</v>
      </c>
      <c r="H527" s="1">
        <f t="shared" si="123"/>
        <v>67</v>
      </c>
      <c r="I527" s="1" t="str">
        <f t="shared" si="124"/>
        <v>='C:\Users\jaime.benazar\Quorum Business Solutions\Ecopetrol Prometeo - Documents\Planning Space Implementation\3. Analysis &amp; Design\Design\FC22\DRR Jaime\Por presentar a ECP\Cantagallo\Garzas\[VRC_GARZAS_CF_SEC_20221231.xlsx]CF PND'!$BT$67</v>
      </c>
      <c r="J527" s="1" t="s">
        <v>419</v>
      </c>
    </row>
    <row r="528" spans="1:10" x14ac:dyDescent="0.3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Jaime\Por presentar a ECP\Cantagallo\Garzas\[VRC_GARZAS_CF_SEC_20221231.xlsx]CF PND'!</v>
      </c>
      <c r="G528" s="6" t="s">
        <v>36</v>
      </c>
      <c r="H528" s="1">
        <f t="shared" si="123"/>
        <v>68</v>
      </c>
      <c r="I528" s="1" t="str">
        <f t="shared" si="124"/>
        <v>='C:\Users\jaime.benazar\Quorum Business Solutions\Ecopetrol Prometeo - Documents\Planning Space Implementation\3. Analysis &amp; Design\Design\FC22\DRR Jaime\Por presentar a ECP\Cantagallo\Garzas\[VRC_GARZAS_CF_SEC_20221231.xlsx]CF PND'!$BT$68</v>
      </c>
      <c r="J528" s="1" t="s">
        <v>420</v>
      </c>
    </row>
    <row r="529" spans="1:10" x14ac:dyDescent="0.3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Jaime\Por presentar a ECP\Cantagallo\Garzas\[VRC_GARZAS_CF_SEC_20221231.xlsx]CF PND'!</v>
      </c>
      <c r="G529" s="6" t="s">
        <v>36</v>
      </c>
      <c r="H529" s="1">
        <f t="shared" si="123"/>
        <v>69</v>
      </c>
      <c r="I529" s="1" t="str">
        <f t="shared" si="124"/>
        <v>='C:\Users\jaime.benazar\Quorum Business Solutions\Ecopetrol Prometeo - Documents\Planning Space Implementation\3. Analysis &amp; Design\Design\FC22\DRR Jaime\Por presentar a ECP\Cantagallo\Garzas\[VRC_GARZAS_CF_SEC_20221231.xlsx]CF PND'!$BT$69</v>
      </c>
      <c r="J529" s="1" t="s">
        <v>421</v>
      </c>
    </row>
    <row r="530" spans="1:10" x14ac:dyDescent="0.3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Jaime\Por presentar a ECP\Cantagallo\Garzas\[VRC_GARZAS_CF_SEC_20221231.xlsx]CF PND'!</v>
      </c>
      <c r="G530" s="6" t="s">
        <v>36</v>
      </c>
      <c r="H530" s="1">
        <f t="shared" si="123"/>
        <v>70</v>
      </c>
      <c r="I530" s="1" t="str">
        <f t="shared" si="124"/>
        <v>='C:\Users\jaime.benazar\Quorum Business Solutions\Ecopetrol Prometeo - Documents\Planning Space Implementation\3. Analysis &amp; Design\Design\FC22\DRR Jaime\Por presentar a ECP\Cantagallo\Garzas\[VRC_GARZAS_CF_SEC_20221231.xlsx]CF PND'!$BT$70</v>
      </c>
      <c r="J530" s="1" t="s">
        <v>422</v>
      </c>
    </row>
    <row r="531" spans="1:10" x14ac:dyDescent="0.3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Jaime\Por presentar a ECP\Cantagallo\Garzas\[VRC_GARZAS_CF_SEC_20221231.xlsx]CF PND'!</v>
      </c>
      <c r="G531" s="6" t="s">
        <v>36</v>
      </c>
      <c r="H531" s="1">
        <f t="shared" si="123"/>
        <v>71</v>
      </c>
      <c r="I531" s="1" t="str">
        <f t="shared" si="124"/>
        <v>='C:\Users\jaime.benazar\Quorum Business Solutions\Ecopetrol Prometeo - Documents\Planning Space Implementation\3. Analysis &amp; Design\Design\FC22\DRR Jaime\Por presentar a ECP\Cantagallo\Garzas\[VRC_GARZAS_CF_SEC_20221231.xlsx]CF PND'!$BT$71</v>
      </c>
      <c r="J531" s="1" t="s">
        <v>423</v>
      </c>
    </row>
    <row r="532" spans="1:10" x14ac:dyDescent="0.3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Jaime\Por presentar a ECP\Cantagallo\Garzas\[VRC_GARZAS_CF_SEC_20221231.xlsx]CF PND'!</v>
      </c>
      <c r="G532" s="6" t="s">
        <v>36</v>
      </c>
      <c r="H532" s="1">
        <f t="shared" si="123"/>
        <v>72</v>
      </c>
      <c r="I532" s="1" t="str">
        <f t="shared" si="124"/>
        <v>='C:\Users\jaime.benazar\Quorum Business Solutions\Ecopetrol Prometeo - Documents\Planning Space Implementation\3. Analysis &amp; Design\Design\FC22\DRR Jaime\Por presentar a ECP\Cantagallo\Garzas\[VRC_GARZAS_CF_SEC_20221231.xlsx]CF PND'!$BT$72</v>
      </c>
      <c r="J532" s="1" t="s">
        <v>424</v>
      </c>
    </row>
    <row r="533" spans="1:10" x14ac:dyDescent="0.35">
      <c r="A533" s="6" t="s">
        <v>28</v>
      </c>
      <c r="B533" s="6"/>
      <c r="C533" s="1" t="s">
        <v>8</v>
      </c>
      <c r="D533" s="2"/>
      <c r="E533" s="9"/>
      <c r="F533" s="2"/>
      <c r="G533" s="6"/>
      <c r="H533" s="1"/>
      <c r="I533" s="1"/>
      <c r="J533" s="4"/>
    </row>
    <row r="534" spans="1:10" x14ac:dyDescent="0.3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Jaime\Por presentar a ECP\Cantagallo\Garzas\[VRC_GARZAS_CF_SEC_20221231.xlsx]CF PRBDP'!</v>
      </c>
      <c r="G534" s="6" t="s">
        <v>36</v>
      </c>
      <c r="H534" s="1"/>
      <c r="I534" s="1"/>
      <c r="J534" s="1"/>
    </row>
    <row r="535" spans="1:10" x14ac:dyDescent="0.3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Jaime\Por presentar a ECP\Cantagallo\Garzas\[VRC_GARZAS_CF_SEC_20221231.xlsx]CF PRBDP'!</v>
      </c>
      <c r="G535" s="6" t="s">
        <v>36</v>
      </c>
      <c r="H535" s="1"/>
      <c r="I535" s="1"/>
      <c r="J535" s="1"/>
    </row>
    <row r="536" spans="1:10" x14ac:dyDescent="0.3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Jaime\Por presentar a ECP\Cantagallo\Garzas\[VRC_GARZAS_CF_SEC_20221231.xlsx]CF PRBDP'!</v>
      </c>
      <c r="G536" s="6" t="s">
        <v>36</v>
      </c>
      <c r="H536" s="1"/>
      <c r="I536" s="1"/>
      <c r="J536" s="1"/>
    </row>
    <row r="537" spans="1:10" x14ac:dyDescent="0.3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Jaime\Por presentar a ECP\Cantagallo\Garzas\[VRC_GARZAS_CF_SEC_20221231.xlsx]CF PRBDP'!</v>
      </c>
      <c r="G537" s="6" t="s">
        <v>36</v>
      </c>
      <c r="H537" s="1"/>
      <c r="I537" s="1"/>
      <c r="J537" s="1"/>
    </row>
    <row r="538" spans="1:10" x14ac:dyDescent="0.3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Jaime\Por presentar a ECP\Cantagallo\Garzas\[VRC_GARZAS_CF_SEC_20221231.xlsx]CF PRBDP'!</v>
      </c>
      <c r="G538" s="6" t="s">
        <v>36</v>
      </c>
      <c r="H538" s="1"/>
      <c r="I538" s="1"/>
      <c r="J538" s="1"/>
    </row>
    <row r="539" spans="1:10" x14ac:dyDescent="0.3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Jaime\Por presentar a ECP\Cantagallo\Garzas\[VRC_GARZAS_CF_SEC_20221231.xlsx]CF PRBDP'!</v>
      </c>
      <c r="G539" s="6" t="s">
        <v>36</v>
      </c>
      <c r="H539" s="1"/>
      <c r="I539" s="1"/>
      <c r="J539" s="1"/>
    </row>
    <row r="540" spans="1:10" x14ac:dyDescent="0.3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Jaime\Por presentar a ECP\Cantagallo\Garzas\[VRC_GARZAS_CF_SEC_20221231.xlsx]CF PRBDP'!</v>
      </c>
      <c r="G540" s="6" t="s">
        <v>36</v>
      </c>
      <c r="H540" s="1"/>
      <c r="I540" s="1"/>
      <c r="J540" s="1"/>
    </row>
    <row r="541" spans="1:10" x14ac:dyDescent="0.3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Jaime\Por presentar a ECP\Cantagallo\Garzas\[VRC_GARZAS_CF_SEC_20221231.xlsx]CF PRBDP'!</v>
      </c>
      <c r="G541" s="6" t="s">
        <v>36</v>
      </c>
      <c r="H541" s="1"/>
      <c r="I541" s="1"/>
      <c r="J541" s="1"/>
    </row>
    <row r="542" spans="1:10" x14ac:dyDescent="0.3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Jaime\Por presentar a ECP\Cantagallo\Garzas\[VRC_GARZAS_CF_SEC_20221231.xlsx]CF PRBDP'!</v>
      </c>
      <c r="G542" s="6" t="s">
        <v>36</v>
      </c>
      <c r="H542" s="1"/>
      <c r="I542" s="1"/>
      <c r="J542" s="1"/>
    </row>
    <row r="543" spans="1:10" x14ac:dyDescent="0.3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Jaime\Por presentar a ECP\Cantagallo\Garzas\[VRC_GARZAS_CF_SEC_20221231.xlsx]CF PRBDP'!</v>
      </c>
      <c r="G543" s="6" t="s">
        <v>36</v>
      </c>
      <c r="H543" s="1"/>
      <c r="I543" s="1"/>
      <c r="J543" s="1"/>
    </row>
    <row r="544" spans="1:10" x14ac:dyDescent="0.3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Jaime\Por presentar a ECP\Cantagallo\Garzas\[VRC_GARZAS_CF_SEC_20221231.xlsx]CF PRBDP'!</v>
      </c>
      <c r="G544" s="6" t="s">
        <v>36</v>
      </c>
      <c r="H544" s="1"/>
      <c r="I544" s="1"/>
      <c r="J544" s="1"/>
    </row>
    <row r="545" spans="1:10" x14ac:dyDescent="0.3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Jaime\Por presentar a ECP\Cantagallo\Garzas\[VRC_GARZAS_CF_SEC_20221231.xlsx]CF PRBDP'!</v>
      </c>
      <c r="G545" s="6" t="s">
        <v>36</v>
      </c>
      <c r="H545" s="1"/>
      <c r="I545" s="1"/>
      <c r="J545" s="1"/>
    </row>
    <row r="546" spans="1:10" x14ac:dyDescent="0.3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Jaime\Por presentar a ECP\Cantagallo\Garzas\[VRC_GARZAS_CF_SEC_20221231.xlsx]CF PRBDP'!</v>
      </c>
      <c r="G546" s="6" t="s">
        <v>36</v>
      </c>
      <c r="H546" s="1"/>
      <c r="I546" s="1"/>
      <c r="J546" s="1"/>
    </row>
    <row r="547" spans="1:10" x14ac:dyDescent="0.3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Jaime\Por presentar a ECP\Cantagallo\Garzas\[VRC_GARZAS_CF_SEC_20221231.xlsx]CF PRBDP'!</v>
      </c>
      <c r="G547" s="6" t="s">
        <v>36</v>
      </c>
      <c r="H547" s="1"/>
      <c r="I547" s="1"/>
      <c r="J547" s="1"/>
    </row>
    <row r="548" spans="1:10" x14ac:dyDescent="0.3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Jaime\Por presentar a ECP\Cantagallo\Garzas\[VRC_GARZAS_CF_SEC_20221231.xlsx]CF PRBDP'!</v>
      </c>
      <c r="G548" s="6" t="s">
        <v>36</v>
      </c>
      <c r="H548" s="1"/>
      <c r="I548" s="1"/>
      <c r="J548" s="1"/>
    </row>
    <row r="549" spans="1:10" x14ac:dyDescent="0.3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Jaime\Por presentar a ECP\Cantagallo\Garzas\[VRC_GARZAS_CF_SEC_20221231.xlsx]CF PRBDP'!</v>
      </c>
      <c r="G549" s="6" t="s">
        <v>36</v>
      </c>
      <c r="H549" s="1"/>
      <c r="I549" s="1"/>
      <c r="J549" s="1"/>
    </row>
    <row r="550" spans="1:10" x14ac:dyDescent="0.3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Jaime\Por presentar a ECP\Cantagallo\Garzas\[VRC_GARZAS_CF_SEC_20221231.xlsx]CF PRBDP'!</v>
      </c>
      <c r="G550" s="6" t="s">
        <v>36</v>
      </c>
      <c r="H550" s="1"/>
      <c r="I550" s="1"/>
      <c r="J550" s="1"/>
    </row>
    <row r="551" spans="1:10" x14ac:dyDescent="0.3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Jaime\Por presentar a ECP\Cantagallo\Garzas\[VRC_GARZAS_CF_SEC_20221231.xlsx]CF PRBDP'!</v>
      </c>
      <c r="G551" s="6" t="s">
        <v>36</v>
      </c>
      <c r="H551" s="1"/>
      <c r="I551" s="1"/>
      <c r="J551" s="1"/>
    </row>
    <row r="552" spans="1:10" x14ac:dyDescent="0.3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Jaime\Por presentar a ECP\Cantagallo\Garzas\[VRC_GARZAS_CF_SEC_20221231.xlsx]CF PRBDP'!</v>
      </c>
      <c r="G552" s="6" t="s">
        <v>36</v>
      </c>
      <c r="H552" s="1"/>
      <c r="I552" s="1"/>
      <c r="J552" s="1"/>
    </row>
    <row r="553" spans="1:10" x14ac:dyDescent="0.3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Jaime\Por presentar a ECP\Cantagallo\Garzas\[VRC_GARZAS_CF_SEC_20221231.xlsx]CF PRBDP'!</v>
      </c>
      <c r="G553" s="6" t="s">
        <v>36</v>
      </c>
      <c r="H553" s="1"/>
      <c r="I553" s="1"/>
      <c r="J553" s="1"/>
    </row>
    <row r="554" spans="1:10" x14ac:dyDescent="0.3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Jaime\Por presentar a ECP\Cantagallo\Garzas\[VRC_GARZAS_CF_SEC_20221231.xlsx]CF PRBDP'!</v>
      </c>
      <c r="G554" s="6" t="s">
        <v>36</v>
      </c>
      <c r="H554" s="1"/>
      <c r="I554" s="1"/>
      <c r="J554" s="1"/>
    </row>
    <row r="555" spans="1:10" x14ac:dyDescent="0.3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Jaime\Por presentar a ECP\Cantagallo\Garzas\[VRC_GARZAS_CF_SEC_20221231.xlsx]CF PRBDP'!</v>
      </c>
      <c r="G555" s="6" t="s">
        <v>36</v>
      </c>
      <c r="H555" s="1"/>
      <c r="I555" s="1"/>
      <c r="J555" s="1"/>
    </row>
    <row r="556" spans="1:10" x14ac:dyDescent="0.3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Jaime\Por presentar a ECP\Cantagallo\Garzas\[VRC_GARZAS_CF_SEC_20221231.xlsx]CF PRBDP'!</v>
      </c>
      <c r="G556" s="6" t="s">
        <v>36</v>
      </c>
      <c r="H556" s="1"/>
      <c r="I556" s="1"/>
      <c r="J556" s="1"/>
    </row>
    <row r="557" spans="1:10" x14ac:dyDescent="0.3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Jaime\Por presentar a ECP\Cantagallo\Garzas\[VRC_GARZAS_CF_SEC_20221231.xlsx]CF PRBDP'!</v>
      </c>
      <c r="G557" s="6" t="s">
        <v>36</v>
      </c>
      <c r="H557" s="1"/>
      <c r="I557" s="1"/>
      <c r="J557" s="1"/>
    </row>
    <row r="558" spans="1:10" x14ac:dyDescent="0.3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Jaime\Por presentar a ECP\Cantagallo\Garzas\[VRC_GARZAS_CF_SEC_20221231.xlsx]CF PRBDP'!</v>
      </c>
      <c r="G558" s="6" t="s">
        <v>36</v>
      </c>
      <c r="H558" s="1"/>
      <c r="I558" s="1"/>
      <c r="J558" s="1"/>
    </row>
    <row r="559" spans="1:10" x14ac:dyDescent="0.3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Jaime\Por presentar a ECP\Cantagallo\Garzas\[VRC_GARZAS_CF_SEC_20221231.xlsx]CF PRBDP'!</v>
      </c>
      <c r="G559" s="6" t="s">
        <v>36</v>
      </c>
      <c r="H559" s="1"/>
      <c r="I559" s="1"/>
      <c r="J559" s="1"/>
    </row>
    <row r="560" spans="1:10" x14ac:dyDescent="0.3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Jaime\Por presentar a ECP\Cantagallo\Garzas\[VRC_GARZAS_CF_SEC_20221231.xlsx]CF PRBDP'!</v>
      </c>
      <c r="G560" s="6" t="s">
        <v>36</v>
      </c>
      <c r="H560" s="1"/>
      <c r="I560" s="1"/>
      <c r="J560" s="1"/>
    </row>
    <row r="561" spans="1:10" x14ac:dyDescent="0.3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Jaime\Por presentar a ECP\Cantagallo\Garzas\[VRC_GARZAS_CF_SEC_20221231.xlsx]CF PRBDP'!</v>
      </c>
      <c r="G561" s="6" t="s">
        <v>36</v>
      </c>
      <c r="H561" s="1"/>
      <c r="I561" s="1"/>
      <c r="J561" s="1"/>
    </row>
    <row r="562" spans="1:10" x14ac:dyDescent="0.3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Jaime\Por presentar a ECP\Cantagallo\Garzas\[VRC_GARZAS_CF_SEC_20221231.xlsx]CF PRBDP'!</v>
      </c>
      <c r="G562" s="6" t="s">
        <v>36</v>
      </c>
      <c r="H562" s="1"/>
      <c r="I562" s="1"/>
      <c r="J562" s="1"/>
    </row>
    <row r="563" spans="1:10" x14ac:dyDescent="0.3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Jaime\Por presentar a ECP\Cantagallo\Garzas\[VRC_GARZAS_CF_SEC_20221231.xlsx]CF PRBDP'!</v>
      </c>
      <c r="G563" s="6" t="s">
        <v>36</v>
      </c>
      <c r="H563" s="1"/>
      <c r="I563" s="1"/>
      <c r="J563" s="1"/>
    </row>
    <row r="564" spans="1:10" x14ac:dyDescent="0.3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Jaime\Por presentar a ECP\Cantagallo\Garzas\[VRC_GARZAS_CF_SEC_20221231.xlsx]CF PRBDP'!</v>
      </c>
      <c r="G564" s="6" t="s">
        <v>36</v>
      </c>
      <c r="H564" s="1"/>
      <c r="I564" s="1"/>
      <c r="J564" s="1"/>
    </row>
    <row r="565" spans="1:10" x14ac:dyDescent="0.3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Jaime\Por presentar a ECP\Cantagallo\Garzas\[VRC_GARZAS_CF_SEC_20221231.xlsx]CF PRBDP'!</v>
      </c>
      <c r="G565" s="6" t="s">
        <v>36</v>
      </c>
      <c r="H565" s="1"/>
      <c r="I565" s="1"/>
      <c r="J565" s="1"/>
    </row>
    <row r="566" spans="1:10" x14ac:dyDescent="0.3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Jaime\Por presentar a ECP\Cantagallo\Garzas\[VRC_GARZAS_CF_SEC_20221231.xlsx]CF PRBDP'!</v>
      </c>
      <c r="G566" s="6" t="s">
        <v>36</v>
      </c>
      <c r="H566" s="1"/>
      <c r="I566" s="1"/>
      <c r="J566" s="1"/>
    </row>
    <row r="567" spans="1:10" x14ac:dyDescent="0.3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Jaime\Por presentar a ECP\Cantagallo\Garzas\[VRC_GARZAS_CF_SEC_20221231.xlsx]CF PRBDP'!</v>
      </c>
      <c r="G567" s="6" t="s">
        <v>36</v>
      </c>
      <c r="H567" s="1"/>
      <c r="I567" s="1"/>
      <c r="J567" s="1"/>
    </row>
    <row r="568" spans="1:10" x14ac:dyDescent="0.3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Jaime\Por presentar a ECP\Cantagallo\Garzas\[VRC_GARZAS_CF_SEC_20221231.xlsx]CF PRBDP'!</v>
      </c>
      <c r="G568" s="6" t="s">
        <v>36</v>
      </c>
      <c r="H568" s="1"/>
      <c r="I568" s="1"/>
      <c r="J568" s="1"/>
    </row>
    <row r="569" spans="1:10" x14ac:dyDescent="0.3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Jaime\Por presentar a ECP\Cantagallo\Garzas\[VRC_GARZAS_CF_SEC_20221231.xlsx]CF PRBDP'!</v>
      </c>
      <c r="G569" s="6" t="s">
        <v>36</v>
      </c>
      <c r="H569" s="1"/>
      <c r="I569" s="1"/>
      <c r="J569" s="1"/>
    </row>
    <row r="570" spans="1:10" x14ac:dyDescent="0.3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Jaime\Por presentar a ECP\Cantagallo\Garzas\[VRC_GARZAS_CF_SEC_20221231.xlsx]CF PRBDP'!</v>
      </c>
      <c r="G570" s="6" t="s">
        <v>36</v>
      </c>
      <c r="H570" s="1"/>
      <c r="I570" s="1"/>
      <c r="J570" s="1"/>
    </row>
    <row r="571" spans="1:10" x14ac:dyDescent="0.35">
      <c r="A571" s="6" t="s">
        <v>28</v>
      </c>
      <c r="B571" s="6"/>
      <c r="C571" s="1" t="s">
        <v>8</v>
      </c>
      <c r="D571" s="2"/>
      <c r="E571" s="9"/>
      <c r="F571" s="2"/>
      <c r="G571" s="6"/>
      <c r="H571" s="1"/>
      <c r="I571" s="1"/>
      <c r="J571" s="1"/>
    </row>
    <row r="572" spans="1:10" x14ac:dyDescent="0.3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Jaime\Por presentar a ECP\Cantagallo\Garzas\[VRC_GARZAS_CF_SEC_20221231.xlsx]CF PRBNP'!</v>
      </c>
      <c r="G572" s="6" t="s">
        <v>36</v>
      </c>
      <c r="H572" s="1"/>
      <c r="I572" s="1"/>
      <c r="J572" s="1"/>
    </row>
    <row r="573" spans="1:10" x14ac:dyDescent="0.3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Jaime\Por presentar a ECP\Cantagallo\Garzas\[VRC_GARZAS_CF_SEC_20221231.xlsx]CF PRBNP'!</v>
      </c>
      <c r="G573" s="6" t="s">
        <v>36</v>
      </c>
      <c r="H573" s="1"/>
      <c r="I573" s="1"/>
      <c r="J573" s="1"/>
    </row>
    <row r="574" spans="1:10" x14ac:dyDescent="0.3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Jaime\Por presentar a ECP\Cantagallo\Garzas\[VRC_GARZAS_CF_SEC_20221231.xlsx]CF PRBNP'!</v>
      </c>
      <c r="G574" s="6" t="s">
        <v>36</v>
      </c>
      <c r="H574" s="1"/>
      <c r="I574" s="1"/>
      <c r="J574" s="1"/>
    </row>
    <row r="575" spans="1:10" x14ac:dyDescent="0.3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Jaime\Por presentar a ECP\Cantagallo\Garzas\[VRC_GARZAS_CF_SEC_20221231.xlsx]CF PRBNP'!</v>
      </c>
      <c r="G575" s="6" t="s">
        <v>36</v>
      </c>
      <c r="H575" s="1"/>
      <c r="I575" s="1"/>
      <c r="J575" s="1"/>
    </row>
    <row r="576" spans="1:10" x14ac:dyDescent="0.3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Jaime\Por presentar a ECP\Cantagallo\Garzas\[VRC_GARZAS_CF_SEC_20221231.xlsx]CF PRBNP'!</v>
      </c>
      <c r="G576" s="6" t="s">
        <v>36</v>
      </c>
      <c r="H576" s="1"/>
      <c r="I576" s="1"/>
      <c r="J576" s="1"/>
    </row>
    <row r="577" spans="1:10" x14ac:dyDescent="0.3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Jaime\Por presentar a ECP\Cantagallo\Garzas\[VRC_GARZAS_CF_SEC_20221231.xlsx]CF PRBNP'!</v>
      </c>
      <c r="G577" s="6" t="s">
        <v>36</v>
      </c>
      <c r="H577" s="1"/>
      <c r="I577" s="1"/>
      <c r="J577" s="1"/>
    </row>
    <row r="578" spans="1:10" x14ac:dyDescent="0.3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Jaime\Por presentar a ECP\Cantagallo\Garzas\[VRC_GARZAS_CF_SEC_20221231.xlsx]CF PRBNP'!</v>
      </c>
      <c r="G578" s="6" t="s">
        <v>36</v>
      </c>
      <c r="H578" s="1"/>
      <c r="I578" s="1"/>
      <c r="J578" s="1"/>
    </row>
    <row r="579" spans="1:10" x14ac:dyDescent="0.3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Jaime\Por presentar a ECP\Cantagallo\Garzas\[VRC_GARZAS_CF_SEC_20221231.xlsx]CF PRBNP'!</v>
      </c>
      <c r="G579" s="6" t="s">
        <v>36</v>
      </c>
      <c r="H579" s="1"/>
      <c r="I579" s="1"/>
      <c r="J579" s="1"/>
    </row>
    <row r="580" spans="1:10" x14ac:dyDescent="0.3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Jaime\Por presentar a ECP\Cantagallo\Garzas\[VRC_GARZAS_CF_SEC_20221231.xlsx]CF PRBNP'!</v>
      </c>
      <c r="G580" s="6" t="s">
        <v>36</v>
      </c>
      <c r="H580" s="1"/>
      <c r="I580" s="1"/>
      <c r="J580" s="1"/>
    </row>
    <row r="581" spans="1:10" x14ac:dyDescent="0.3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Jaime\Por presentar a ECP\Cantagallo\Garzas\[VRC_GARZAS_CF_SEC_20221231.xlsx]CF PRBNP'!</v>
      </c>
      <c r="G581" s="6" t="s">
        <v>36</v>
      </c>
      <c r="H581" s="1"/>
      <c r="I581" s="1"/>
      <c r="J581" s="1"/>
    </row>
    <row r="582" spans="1:10" x14ac:dyDescent="0.3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Jaime\Por presentar a ECP\Cantagallo\Garzas\[VRC_GARZAS_CF_SEC_20221231.xlsx]CF PRBNP'!</v>
      </c>
      <c r="G582" s="6" t="s">
        <v>36</v>
      </c>
      <c r="H582" s="1"/>
      <c r="I582" s="1"/>
      <c r="J582" s="1"/>
    </row>
    <row r="583" spans="1:10" x14ac:dyDescent="0.3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Jaime\Por presentar a ECP\Cantagallo\Garzas\[VRC_GARZAS_CF_SEC_20221231.xlsx]CF PRBNP'!</v>
      </c>
      <c r="G583" s="6" t="s">
        <v>36</v>
      </c>
      <c r="H583" s="1"/>
      <c r="I583" s="1"/>
      <c r="J583" s="1"/>
    </row>
    <row r="584" spans="1:10" x14ac:dyDescent="0.3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Jaime\Por presentar a ECP\Cantagallo\Garzas\[VRC_GARZAS_CF_SEC_20221231.xlsx]CF PRBNP'!</v>
      </c>
      <c r="G584" s="6" t="s">
        <v>36</v>
      </c>
      <c r="H584" s="1"/>
      <c r="I584" s="1"/>
      <c r="J584" s="1"/>
    </row>
    <row r="585" spans="1:10" x14ac:dyDescent="0.3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Jaime\Por presentar a ECP\Cantagallo\Garzas\[VRC_GARZAS_CF_SEC_20221231.xlsx]CF PRBNP'!</v>
      </c>
      <c r="G585" s="6" t="s">
        <v>36</v>
      </c>
      <c r="H585" s="1"/>
      <c r="I585" s="1"/>
      <c r="J585" s="1"/>
    </row>
    <row r="586" spans="1:10" x14ac:dyDescent="0.3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Jaime\Por presentar a ECP\Cantagallo\Garzas\[VRC_GARZAS_CF_SEC_20221231.xlsx]CF PRBNP'!</v>
      </c>
      <c r="G586" s="6" t="s">
        <v>36</v>
      </c>
      <c r="H586" s="1"/>
      <c r="I586" s="1"/>
      <c r="J586" s="1"/>
    </row>
    <row r="587" spans="1:10" x14ac:dyDescent="0.3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Jaime\Por presentar a ECP\Cantagallo\Garzas\[VRC_GARZAS_CF_SEC_20221231.xlsx]CF PRBNP'!</v>
      </c>
      <c r="G587" s="6" t="s">
        <v>36</v>
      </c>
      <c r="H587" s="1"/>
      <c r="I587" s="1"/>
      <c r="J587" s="1"/>
    </row>
    <row r="588" spans="1:10" x14ac:dyDescent="0.3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Jaime\Por presentar a ECP\Cantagallo\Garzas\[VRC_GARZAS_CF_SEC_20221231.xlsx]CF PRBNP'!</v>
      </c>
      <c r="G588" s="6" t="s">
        <v>36</v>
      </c>
      <c r="H588" s="1"/>
      <c r="I588" s="1"/>
      <c r="J588" s="1"/>
    </row>
    <row r="589" spans="1:10" x14ac:dyDescent="0.3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Jaime\Por presentar a ECP\Cantagallo\Garzas\[VRC_GARZAS_CF_SEC_20221231.xlsx]CF PRBNP'!</v>
      </c>
      <c r="G589" s="6" t="s">
        <v>36</v>
      </c>
      <c r="H589" s="1"/>
      <c r="I589" s="1"/>
      <c r="J589" s="1"/>
    </row>
    <row r="590" spans="1:10" x14ac:dyDescent="0.3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Jaime\Por presentar a ECP\Cantagallo\Garzas\[VRC_GARZAS_CF_SEC_20221231.xlsx]CF PRBNP'!</v>
      </c>
      <c r="G590" s="6" t="s">
        <v>36</v>
      </c>
      <c r="H590" s="1"/>
      <c r="I590" s="1"/>
      <c r="J590" s="1"/>
    </row>
    <row r="591" spans="1:10" x14ac:dyDescent="0.3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Jaime\Por presentar a ECP\Cantagallo\Garzas\[VRC_GARZAS_CF_SEC_20221231.xlsx]CF PRBNP'!</v>
      </c>
      <c r="G591" s="6" t="s">
        <v>36</v>
      </c>
      <c r="H591" s="1"/>
      <c r="I591" s="1"/>
      <c r="J591" s="1"/>
    </row>
    <row r="592" spans="1:10" x14ac:dyDescent="0.3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Jaime\Por presentar a ECP\Cantagallo\Garzas\[VRC_GARZAS_CF_SEC_20221231.xlsx]CF PRBNP'!</v>
      </c>
      <c r="G592" s="6" t="s">
        <v>36</v>
      </c>
      <c r="H592" s="1"/>
      <c r="I592" s="1"/>
      <c r="J592" s="1"/>
    </row>
    <row r="593" spans="1:10" x14ac:dyDescent="0.3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Jaime\Por presentar a ECP\Cantagallo\Garzas\[VRC_GARZAS_CF_SEC_20221231.xlsx]CF PRBNP'!</v>
      </c>
      <c r="G593" s="6" t="s">
        <v>36</v>
      </c>
      <c r="H593" s="1"/>
      <c r="I593" s="1"/>
      <c r="J593" s="1"/>
    </row>
    <row r="594" spans="1:10" x14ac:dyDescent="0.3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Jaime\Por presentar a ECP\Cantagallo\Garzas\[VRC_GARZAS_CF_SEC_20221231.xlsx]CF PRBNP'!</v>
      </c>
      <c r="G594" s="6" t="s">
        <v>36</v>
      </c>
      <c r="H594" s="1"/>
      <c r="I594" s="1"/>
      <c r="J594" s="1"/>
    </row>
    <row r="595" spans="1:10" x14ac:dyDescent="0.3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Jaime\Por presentar a ECP\Cantagallo\Garzas\[VRC_GARZAS_CF_SEC_20221231.xlsx]CF PRBNP'!</v>
      </c>
      <c r="G595" s="6" t="s">
        <v>36</v>
      </c>
      <c r="H595" s="1"/>
      <c r="I595" s="1"/>
      <c r="J595" s="1"/>
    </row>
    <row r="596" spans="1:10" x14ac:dyDescent="0.3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Jaime\Por presentar a ECP\Cantagallo\Garzas\[VRC_GARZAS_CF_SEC_20221231.xlsx]CF PRBNP'!</v>
      </c>
      <c r="G596" s="6" t="s">
        <v>36</v>
      </c>
      <c r="H596" s="1"/>
      <c r="I596" s="1"/>
      <c r="J596" s="1"/>
    </row>
    <row r="597" spans="1:10" x14ac:dyDescent="0.3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Jaime\Por presentar a ECP\Cantagallo\Garzas\[VRC_GARZAS_CF_SEC_20221231.xlsx]CF PRBNP'!</v>
      </c>
      <c r="G597" s="6" t="s">
        <v>36</v>
      </c>
      <c r="H597" s="1"/>
      <c r="I597" s="1"/>
      <c r="J597" s="1"/>
    </row>
    <row r="598" spans="1:10" x14ac:dyDescent="0.3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Jaime\Por presentar a ECP\Cantagallo\Garzas\[VRC_GARZAS_CF_SEC_20221231.xlsx]CF PRBNP'!</v>
      </c>
      <c r="G598" s="6" t="s">
        <v>36</v>
      </c>
      <c r="H598" s="1"/>
      <c r="I598" s="1"/>
      <c r="J598" s="1"/>
    </row>
    <row r="599" spans="1:10" x14ac:dyDescent="0.3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Jaime\Por presentar a ECP\Cantagallo\Garzas\[VRC_GARZAS_CF_SEC_20221231.xlsx]CF PRBNP'!</v>
      </c>
      <c r="G599" s="6" t="s">
        <v>36</v>
      </c>
      <c r="H599" s="1"/>
      <c r="I599" s="1"/>
      <c r="J599" s="1"/>
    </row>
    <row r="600" spans="1:10" x14ac:dyDescent="0.3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Jaime\Por presentar a ECP\Cantagallo\Garzas\[VRC_GARZAS_CF_SEC_20221231.xlsx]CF PRBNP'!</v>
      </c>
      <c r="G600" s="6" t="s">
        <v>36</v>
      </c>
      <c r="H600" s="1"/>
      <c r="I600" s="1"/>
      <c r="J600" s="1"/>
    </row>
    <row r="601" spans="1:10" x14ac:dyDescent="0.3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Jaime\Por presentar a ECP\Cantagallo\Garzas\[VRC_GARZAS_CF_SEC_20221231.xlsx]CF PRBNP'!</v>
      </c>
      <c r="G601" s="6" t="s">
        <v>36</v>
      </c>
      <c r="H601" s="1"/>
      <c r="I601" s="1"/>
      <c r="J601" s="1"/>
    </row>
    <row r="602" spans="1:10" x14ac:dyDescent="0.3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Jaime\Por presentar a ECP\Cantagallo\Garzas\[VRC_GARZAS_CF_SEC_20221231.xlsx]CF PRBNP'!</v>
      </c>
      <c r="G602" s="6" t="s">
        <v>36</v>
      </c>
      <c r="H602" s="1"/>
      <c r="I602" s="1"/>
      <c r="J602" s="1"/>
    </row>
    <row r="603" spans="1:10" x14ac:dyDescent="0.3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Jaime\Por presentar a ECP\Cantagallo\Garzas\[VRC_GARZAS_CF_SEC_20221231.xlsx]CF PRBNP'!</v>
      </c>
      <c r="G603" s="6" t="s">
        <v>36</v>
      </c>
      <c r="H603" s="1"/>
      <c r="I603" s="1"/>
      <c r="J603" s="1"/>
    </row>
    <row r="604" spans="1:10" x14ac:dyDescent="0.3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Jaime\Por presentar a ECP\Cantagallo\Garzas\[VRC_GARZAS_CF_SEC_20221231.xlsx]CF PRBNP'!</v>
      </c>
      <c r="G604" s="6" t="s">
        <v>36</v>
      </c>
      <c r="H604" s="1"/>
      <c r="I604" s="1"/>
      <c r="J604" s="1"/>
    </row>
    <row r="605" spans="1:10" x14ac:dyDescent="0.3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Jaime\Por presentar a ECP\Cantagallo\Garzas\[VRC_GARZAS_CF_SEC_20221231.xlsx]CF PRBNP'!</v>
      </c>
      <c r="G605" s="6" t="s">
        <v>36</v>
      </c>
      <c r="H605" s="1"/>
      <c r="I605" s="1"/>
      <c r="J605" s="1"/>
    </row>
    <row r="606" spans="1:10" x14ac:dyDescent="0.3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Jaime\Por presentar a ECP\Cantagallo\Garzas\[VRC_GARZAS_CF_SEC_20221231.xlsx]CF PRBNP'!</v>
      </c>
      <c r="G606" s="6" t="s">
        <v>36</v>
      </c>
      <c r="H606" s="1"/>
      <c r="I606" s="1"/>
      <c r="J606" s="1"/>
    </row>
    <row r="607" spans="1:10" x14ac:dyDescent="0.3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Jaime\Por presentar a ECP\Cantagallo\Garzas\[VRC_GARZAS_CF_SEC_20221231.xlsx]CF PRBNP'!</v>
      </c>
      <c r="G607" s="6" t="s">
        <v>36</v>
      </c>
      <c r="H607" s="1"/>
      <c r="I607" s="1"/>
      <c r="J607" s="1"/>
    </row>
    <row r="608" spans="1:10" x14ac:dyDescent="0.3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Jaime\Por presentar a ECP\Cantagallo\Garzas\[VRC_GARZAS_CF_SEC_20221231.xlsx]CF PRBNP'!</v>
      </c>
      <c r="G608" s="6" t="s">
        <v>36</v>
      </c>
      <c r="H608" s="1"/>
      <c r="I608" s="1"/>
      <c r="J608" s="1"/>
    </row>
    <row r="609" spans="1:10" x14ac:dyDescent="0.35">
      <c r="A609" s="6" t="s">
        <v>28</v>
      </c>
      <c r="B609" s="6"/>
      <c r="C609" s="1" t="s">
        <v>8</v>
      </c>
      <c r="D609" s="2"/>
      <c r="E609" s="9"/>
      <c r="F609" s="2"/>
      <c r="G609" s="6"/>
      <c r="H609" s="1"/>
      <c r="I609" s="1"/>
      <c r="J609" s="1"/>
    </row>
    <row r="610" spans="1:10" x14ac:dyDescent="0.3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Jaime\Por presentar a ECP\Cantagallo\Garzas\[VRC_GARZAS_CF_SEC_20221231.xlsx]CF PRBND'!</v>
      </c>
      <c r="G610" s="6" t="s">
        <v>36</v>
      </c>
      <c r="H610" s="1"/>
      <c r="I610" s="1"/>
      <c r="J610" s="1"/>
    </row>
    <row r="611" spans="1:10" x14ac:dyDescent="0.3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Jaime\Por presentar a ECP\Cantagallo\Garzas\[VRC_GARZAS_CF_SEC_20221231.xlsx]CF PRBND'!</v>
      </c>
      <c r="G611" s="6" t="s">
        <v>36</v>
      </c>
      <c r="H611" s="1"/>
      <c r="I611" s="1"/>
      <c r="J611" s="1"/>
    </row>
    <row r="612" spans="1:10" x14ac:dyDescent="0.3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Jaime\Por presentar a ECP\Cantagallo\Garzas\[VRC_GARZAS_CF_SEC_20221231.xlsx]CF PRBND'!</v>
      </c>
      <c r="G612" s="6" t="s">
        <v>36</v>
      </c>
      <c r="H612" s="1"/>
      <c r="I612" s="1"/>
      <c r="J612" s="1"/>
    </row>
    <row r="613" spans="1:10" x14ac:dyDescent="0.3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Jaime\Por presentar a ECP\Cantagallo\Garzas\[VRC_GARZAS_CF_SEC_20221231.xlsx]CF PRBND'!</v>
      </c>
      <c r="G613" s="6" t="s">
        <v>36</v>
      </c>
      <c r="H613" s="1"/>
      <c r="I613" s="1"/>
      <c r="J613" s="1"/>
    </row>
    <row r="614" spans="1:10" x14ac:dyDescent="0.3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Jaime\Por presentar a ECP\Cantagallo\Garzas\[VRC_GARZAS_CF_SEC_20221231.xlsx]CF PRBND'!</v>
      </c>
      <c r="G614" s="6" t="s">
        <v>36</v>
      </c>
      <c r="H614" s="1"/>
      <c r="I614" s="1"/>
      <c r="J614" s="1"/>
    </row>
    <row r="615" spans="1:10" x14ac:dyDescent="0.3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Jaime\Por presentar a ECP\Cantagallo\Garzas\[VRC_GARZAS_CF_SEC_20221231.xlsx]CF PRBND'!</v>
      </c>
      <c r="G615" s="6" t="s">
        <v>36</v>
      </c>
      <c r="H615" s="1"/>
      <c r="I615" s="1"/>
      <c r="J615" s="1"/>
    </row>
    <row r="616" spans="1:10" x14ac:dyDescent="0.3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Jaime\Por presentar a ECP\Cantagallo\Garzas\[VRC_GARZAS_CF_SEC_20221231.xlsx]CF PRBND'!</v>
      </c>
      <c r="G616" s="6" t="s">
        <v>36</v>
      </c>
      <c r="H616" s="1"/>
      <c r="I616" s="1"/>
      <c r="J616" s="1"/>
    </row>
    <row r="617" spans="1:10" x14ac:dyDescent="0.3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Jaime\Por presentar a ECP\Cantagallo\Garzas\[VRC_GARZAS_CF_SEC_20221231.xlsx]CF PRBND'!</v>
      </c>
      <c r="G617" s="6" t="s">
        <v>36</v>
      </c>
      <c r="H617" s="1"/>
      <c r="I617" s="1"/>
      <c r="J617" s="1"/>
    </row>
    <row r="618" spans="1:10" x14ac:dyDescent="0.3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Jaime\Por presentar a ECP\Cantagallo\Garzas\[VRC_GARZAS_CF_SEC_20221231.xlsx]CF PRBND'!</v>
      </c>
      <c r="G618" s="6" t="s">
        <v>36</v>
      </c>
      <c r="H618" s="1"/>
      <c r="I618" s="1"/>
      <c r="J618" s="1"/>
    </row>
    <row r="619" spans="1:10" x14ac:dyDescent="0.3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Jaime\Por presentar a ECP\Cantagallo\Garzas\[VRC_GARZAS_CF_SEC_20221231.xlsx]CF PRBND'!</v>
      </c>
      <c r="G619" s="6" t="s">
        <v>36</v>
      </c>
      <c r="H619" s="1"/>
      <c r="I619" s="1"/>
      <c r="J619" s="1"/>
    </row>
    <row r="620" spans="1:10" x14ac:dyDescent="0.3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Jaime\Por presentar a ECP\Cantagallo\Garzas\[VRC_GARZAS_CF_SEC_20221231.xlsx]CF PRBND'!</v>
      </c>
      <c r="G620" s="6" t="s">
        <v>36</v>
      </c>
      <c r="H620" s="1"/>
      <c r="I620" s="1"/>
      <c r="J620" s="1"/>
    </row>
    <row r="621" spans="1:10" x14ac:dyDescent="0.3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Jaime\Por presentar a ECP\Cantagallo\Garzas\[VRC_GARZAS_CF_SEC_20221231.xlsx]CF PRBND'!</v>
      </c>
      <c r="G621" s="6" t="s">
        <v>36</v>
      </c>
      <c r="H621" s="1"/>
      <c r="I621" s="1"/>
      <c r="J621" s="1"/>
    </row>
    <row r="622" spans="1:10" x14ac:dyDescent="0.3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Jaime\Por presentar a ECP\Cantagallo\Garzas\[VRC_GARZAS_CF_SEC_20221231.xlsx]CF PRBND'!</v>
      </c>
      <c r="G622" s="6" t="s">
        <v>36</v>
      </c>
      <c r="H622" s="1"/>
      <c r="I622" s="1"/>
      <c r="J622" s="1"/>
    </row>
    <row r="623" spans="1:10" x14ac:dyDescent="0.3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Jaime\Por presentar a ECP\Cantagallo\Garzas\[VRC_GARZAS_CF_SEC_20221231.xlsx]CF PRBND'!</v>
      </c>
      <c r="G623" s="6" t="s">
        <v>36</v>
      </c>
      <c r="H623" s="1"/>
      <c r="I623" s="1"/>
      <c r="J623" s="1"/>
    </row>
    <row r="624" spans="1:10" x14ac:dyDescent="0.3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Jaime\Por presentar a ECP\Cantagallo\Garzas\[VRC_GARZAS_CF_SEC_20221231.xlsx]CF PRBND'!</v>
      </c>
      <c r="G624" s="6" t="s">
        <v>36</v>
      </c>
      <c r="H624" s="1"/>
      <c r="I624" s="1"/>
      <c r="J624" s="1"/>
    </row>
    <row r="625" spans="1:10" x14ac:dyDescent="0.3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Jaime\Por presentar a ECP\Cantagallo\Garzas\[VRC_GARZAS_CF_SEC_20221231.xlsx]CF PRBND'!</v>
      </c>
      <c r="G625" s="6" t="s">
        <v>36</v>
      </c>
      <c r="H625" s="1"/>
      <c r="I625" s="1"/>
      <c r="J625" s="1"/>
    </row>
    <row r="626" spans="1:10" x14ac:dyDescent="0.3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Jaime\Por presentar a ECP\Cantagallo\Garzas\[VRC_GARZAS_CF_SEC_20221231.xlsx]CF PRBND'!</v>
      </c>
      <c r="G626" s="6" t="s">
        <v>36</v>
      </c>
      <c r="H626" s="1"/>
      <c r="I626" s="1"/>
      <c r="J626" s="1"/>
    </row>
    <row r="627" spans="1:10" x14ac:dyDescent="0.3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Jaime\Por presentar a ECP\Cantagallo\Garzas\[VRC_GARZAS_CF_SEC_20221231.xlsx]CF PRBND'!</v>
      </c>
      <c r="G627" s="6" t="s">
        <v>36</v>
      </c>
      <c r="H627" s="1"/>
      <c r="I627" s="1"/>
      <c r="J627" s="1"/>
    </row>
    <row r="628" spans="1:10" x14ac:dyDescent="0.3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Jaime\Por presentar a ECP\Cantagallo\Garzas\[VRC_GARZAS_CF_SEC_20221231.xlsx]CF PRBND'!</v>
      </c>
      <c r="G628" s="6" t="s">
        <v>36</v>
      </c>
      <c r="H628" s="1"/>
      <c r="I628" s="1"/>
      <c r="J628" s="1"/>
    </row>
    <row r="629" spans="1:10" x14ac:dyDescent="0.3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Jaime\Por presentar a ECP\Cantagallo\Garzas\[VRC_GARZAS_CF_SEC_20221231.xlsx]CF PRBND'!</v>
      </c>
      <c r="G629" s="6" t="s">
        <v>36</v>
      </c>
      <c r="H629" s="1"/>
      <c r="I629" s="1"/>
      <c r="J629" s="1"/>
    </row>
    <row r="630" spans="1:10" x14ac:dyDescent="0.3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Jaime\Por presentar a ECP\Cantagallo\Garzas\[VRC_GARZAS_CF_SEC_20221231.xlsx]CF PRBND'!</v>
      </c>
      <c r="G630" s="6" t="s">
        <v>36</v>
      </c>
      <c r="H630" s="1"/>
      <c r="I630" s="1"/>
      <c r="J630" s="1"/>
    </row>
    <row r="631" spans="1:10" x14ac:dyDescent="0.3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Jaime\Por presentar a ECP\Cantagallo\Garzas\[VRC_GARZAS_CF_SEC_20221231.xlsx]CF PRBND'!</v>
      </c>
      <c r="G631" s="6" t="s">
        <v>36</v>
      </c>
      <c r="H631" s="1"/>
      <c r="I631" s="1"/>
      <c r="J631" s="1"/>
    </row>
    <row r="632" spans="1:10" x14ac:dyDescent="0.3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Jaime\Por presentar a ECP\Cantagallo\Garzas\[VRC_GARZAS_CF_SEC_20221231.xlsx]CF PRBND'!</v>
      </c>
      <c r="G632" s="6" t="s">
        <v>36</v>
      </c>
      <c r="H632" s="1"/>
      <c r="I632" s="1"/>
      <c r="J632" s="1"/>
    </row>
    <row r="633" spans="1:10" x14ac:dyDescent="0.3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Jaime\Por presentar a ECP\Cantagallo\Garzas\[VRC_GARZAS_CF_SEC_20221231.xlsx]CF PRBND'!</v>
      </c>
      <c r="G633" s="6" t="s">
        <v>36</v>
      </c>
      <c r="H633" s="1"/>
      <c r="I633" s="1"/>
      <c r="J633" s="1"/>
    </row>
    <row r="634" spans="1:10" x14ac:dyDescent="0.3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Jaime\Por presentar a ECP\Cantagallo\Garzas\[VRC_GARZAS_CF_SEC_20221231.xlsx]CF PRBND'!</v>
      </c>
      <c r="G634" s="6" t="s">
        <v>36</v>
      </c>
      <c r="H634" s="1"/>
      <c r="I634" s="1"/>
      <c r="J634" s="1"/>
    </row>
    <row r="635" spans="1:10" x14ac:dyDescent="0.3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Jaime\Por presentar a ECP\Cantagallo\Garzas\[VRC_GARZAS_CF_SEC_20221231.xlsx]CF PRBND'!</v>
      </c>
      <c r="G635" s="6" t="s">
        <v>36</v>
      </c>
      <c r="H635" s="1"/>
      <c r="I635" s="1"/>
      <c r="J635" s="1"/>
    </row>
    <row r="636" spans="1:10" x14ac:dyDescent="0.3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Jaime\Por presentar a ECP\Cantagallo\Garzas\[VRC_GARZAS_CF_SEC_20221231.xlsx]CF PRBND'!</v>
      </c>
      <c r="G636" s="6" t="s">
        <v>36</v>
      </c>
      <c r="H636" s="1"/>
      <c r="I636" s="1"/>
      <c r="J636" s="1"/>
    </row>
    <row r="637" spans="1:10" x14ac:dyDescent="0.3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Jaime\Por presentar a ECP\Cantagallo\Garzas\[VRC_GARZAS_CF_SEC_20221231.xlsx]CF PRBND'!</v>
      </c>
      <c r="G637" s="6" t="s">
        <v>36</v>
      </c>
      <c r="H637" s="1"/>
      <c r="I637" s="1"/>
      <c r="J637" s="1"/>
    </row>
    <row r="638" spans="1:10" x14ac:dyDescent="0.3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Jaime\Por presentar a ECP\Cantagallo\Garzas\[VRC_GARZAS_CF_SEC_20221231.xlsx]CF PRBND'!</v>
      </c>
      <c r="G638" s="6" t="s">
        <v>36</v>
      </c>
      <c r="H638" s="1"/>
      <c r="I638" s="1"/>
      <c r="J638" s="1"/>
    </row>
    <row r="639" spans="1:10" x14ac:dyDescent="0.3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Jaime\Por presentar a ECP\Cantagallo\Garzas\[VRC_GARZAS_CF_SEC_20221231.xlsx]CF PRBND'!</v>
      </c>
      <c r="G639" s="6" t="s">
        <v>36</v>
      </c>
      <c r="H639" s="1"/>
      <c r="I639" s="1"/>
      <c r="J639" s="1"/>
    </row>
    <row r="640" spans="1:10" x14ac:dyDescent="0.3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Jaime\Por presentar a ECP\Cantagallo\Garzas\[VRC_GARZAS_CF_SEC_20221231.xlsx]CF PRBND'!</v>
      </c>
      <c r="G640" s="6" t="s">
        <v>36</v>
      </c>
      <c r="H640" s="1"/>
      <c r="I640" s="1"/>
      <c r="J640" s="1"/>
    </row>
    <row r="641" spans="1:10" x14ac:dyDescent="0.3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Jaime\Por presentar a ECP\Cantagallo\Garzas\[VRC_GARZAS_CF_SEC_20221231.xlsx]CF PRBND'!</v>
      </c>
      <c r="G641" s="6" t="s">
        <v>36</v>
      </c>
      <c r="H641" s="1"/>
      <c r="I641" s="1"/>
      <c r="J641" s="1"/>
    </row>
    <row r="642" spans="1:10" x14ac:dyDescent="0.3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Jaime\Por presentar a ECP\Cantagallo\Garzas\[VRC_GARZAS_CF_SEC_20221231.xlsx]CF PRBND'!</v>
      </c>
      <c r="G642" s="6" t="s">
        <v>36</v>
      </c>
      <c r="H642" s="1"/>
      <c r="I642" s="1"/>
      <c r="J642" s="1"/>
    </row>
    <row r="643" spans="1:10" x14ac:dyDescent="0.3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Jaime\Por presentar a ECP\Cantagallo\Garzas\[VRC_GARZAS_CF_SEC_20221231.xlsx]CF PRBND'!</v>
      </c>
      <c r="G643" s="6" t="s">
        <v>36</v>
      </c>
      <c r="H643" s="1"/>
      <c r="I643" s="1"/>
      <c r="J643" s="1"/>
    </row>
    <row r="644" spans="1:10" x14ac:dyDescent="0.3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Jaime\Por presentar a ECP\Cantagallo\Garzas\[VRC_GARZAS_CF_SEC_20221231.xlsx]CF PRBND'!</v>
      </c>
      <c r="G644" s="6" t="s">
        <v>36</v>
      </c>
      <c r="H644" s="1"/>
      <c r="I644" s="1"/>
      <c r="J644" s="1"/>
    </row>
    <row r="645" spans="1:10" x14ac:dyDescent="0.3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Jaime\Por presentar a ECP\Cantagallo\Garzas\[VRC_GARZAS_CF_SEC_20221231.xlsx]CF PRBND'!</v>
      </c>
      <c r="G645" s="6" t="s">
        <v>36</v>
      </c>
      <c r="H645" s="1"/>
      <c r="I645" s="1"/>
      <c r="J645" s="1"/>
    </row>
    <row r="646" spans="1:10" x14ac:dyDescent="0.3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Jaime\Por presentar a ECP\Cantagallo\Garzas\[VRC_GARZAS_CF_SEC_20221231.xlsx]CF PRBND'!</v>
      </c>
      <c r="G646" s="6" t="s">
        <v>36</v>
      </c>
      <c r="H646" s="1"/>
      <c r="I646" s="1"/>
      <c r="J646" s="1"/>
    </row>
    <row r="647" spans="1:10" x14ac:dyDescent="0.35">
      <c r="A647" s="6" t="s">
        <v>28</v>
      </c>
      <c r="B647" s="6"/>
      <c r="C647" s="1" t="s">
        <v>8</v>
      </c>
      <c r="D647" s="2"/>
      <c r="E647" s="9"/>
      <c r="F647" s="2"/>
      <c r="G647" s="6"/>
      <c r="H647" s="1"/>
      <c r="I647" s="1"/>
      <c r="J647" s="1"/>
    </row>
    <row r="648" spans="1:10" x14ac:dyDescent="0.3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Jaime\Por presentar a ECP\Cantagallo\Garzas\[VRC_GARZAS_CF_SEC_20221231.xlsx]CF PRB'!</v>
      </c>
      <c r="G648" s="6" t="s">
        <v>36</v>
      </c>
      <c r="H648" s="1">
        <f>IF(A648&lt;&gt;A518,36,H518+1)</f>
        <v>36</v>
      </c>
      <c r="I648" s="1" t="str">
        <f t="shared" si="119"/>
        <v>='C:\Users\jaime.benazar\Quorum Business Solutions\Ecopetrol Prometeo - Documents\Planning Space Implementation\3. Analysis &amp; Design\Design\FC22\DRR Jaime\Por presentar a ECP\Cantagallo\Garzas\[VRC_GARZAS_CF_SEC_20221231.xlsx]CF PRB'!$BT$36</v>
      </c>
      <c r="J648" s="1" t="s">
        <v>425</v>
      </c>
    </row>
    <row r="649" spans="1:10" x14ac:dyDescent="0.3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Jaime\Por presentar a ECP\Cantagallo\Garzas\[VRC_GARZAS_CF_SEC_20221231.xlsx]CF PRB'!</v>
      </c>
      <c r="G649" s="6" t="s">
        <v>36</v>
      </c>
      <c r="H649" s="1">
        <f t="shared" si="120"/>
        <v>37</v>
      </c>
      <c r="I649" s="1" t="str">
        <f t="shared" si="119"/>
        <v>='C:\Users\jaime.benazar\Quorum Business Solutions\Ecopetrol Prometeo - Documents\Planning Space Implementation\3. Analysis &amp; Design\Design\FC22\DRR Jaime\Por presentar a ECP\Cantagallo\Garzas\[VRC_GARZAS_CF_SEC_20221231.xlsx]CF PRB'!$BT$37</v>
      </c>
      <c r="J649" s="1" t="s">
        <v>426</v>
      </c>
    </row>
    <row r="650" spans="1:10" x14ac:dyDescent="0.3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Jaime\Por presentar a ECP\Cantagallo\Garzas\[VRC_GARZAS_CF_SEC_20221231.xlsx]CF PRB'!</v>
      </c>
      <c r="G650" s="6" t="s">
        <v>36</v>
      </c>
      <c r="H650" s="1">
        <f t="shared" si="120"/>
        <v>38</v>
      </c>
      <c r="I650" s="1" t="str">
        <f t="shared" si="119"/>
        <v>='C:\Users\jaime.benazar\Quorum Business Solutions\Ecopetrol Prometeo - Documents\Planning Space Implementation\3. Analysis &amp; Design\Design\FC22\DRR Jaime\Por presentar a ECP\Cantagallo\Garzas\[VRC_GARZAS_CF_SEC_20221231.xlsx]CF PRB'!$BT$38</v>
      </c>
      <c r="J650" s="1" t="s">
        <v>427</v>
      </c>
    </row>
    <row r="651" spans="1:10" x14ac:dyDescent="0.3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Jaime\Por presentar a ECP\Cantagallo\Garzas\[VRC_GARZAS_CF_SEC_20221231.xlsx]CF PRB'!</v>
      </c>
      <c r="G651" s="6" t="s">
        <v>36</v>
      </c>
      <c r="H651" s="1">
        <f t="shared" si="120"/>
        <v>39</v>
      </c>
      <c r="I651" s="1" t="str">
        <f t="shared" si="119"/>
        <v>='C:\Users\jaime.benazar\Quorum Business Solutions\Ecopetrol Prometeo - Documents\Planning Space Implementation\3. Analysis &amp; Design\Design\FC22\DRR Jaime\Por presentar a ECP\Cantagallo\Garzas\[VRC_GARZAS_CF_SEC_20221231.xlsx]CF PRB'!$BT$39</v>
      </c>
      <c r="J651" s="1" t="s">
        <v>428</v>
      </c>
    </row>
    <row r="652" spans="1:10" x14ac:dyDescent="0.3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Jaime\Por presentar a ECP\Cantagallo\Garzas\[VRC_GARZAS_CF_SEC_20221231.xlsx]CF PRB'!</v>
      </c>
      <c r="G652" s="6" t="s">
        <v>36</v>
      </c>
      <c r="H652" s="1">
        <f t="shared" si="120"/>
        <v>40</v>
      </c>
      <c r="I652" s="1" t="str">
        <f t="shared" si="119"/>
        <v>='C:\Users\jaime.benazar\Quorum Business Solutions\Ecopetrol Prometeo - Documents\Planning Space Implementation\3. Analysis &amp; Design\Design\FC22\DRR Jaime\Por presentar a ECP\Cantagallo\Garzas\[VRC_GARZAS_CF_SEC_20221231.xlsx]CF PRB'!$BT$40</v>
      </c>
      <c r="J652" s="1" t="s">
        <v>429</v>
      </c>
    </row>
    <row r="653" spans="1:10" x14ac:dyDescent="0.3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Jaime\Por presentar a ECP\Cantagallo\Garzas\[VRC_GARZAS_CF_SEC_20221231.xlsx]CF PRB'!</v>
      </c>
      <c r="G653" s="6" t="s">
        <v>36</v>
      </c>
      <c r="H653" s="1">
        <f t="shared" si="120"/>
        <v>41</v>
      </c>
      <c r="I653" s="1" t="str">
        <f t="shared" si="119"/>
        <v>='C:\Users\jaime.benazar\Quorum Business Solutions\Ecopetrol Prometeo - Documents\Planning Space Implementation\3. Analysis &amp; Design\Design\FC22\DRR Jaime\Por presentar a ECP\Cantagallo\Garzas\[VRC_GARZAS_CF_SEC_20221231.xlsx]CF PRB'!$BT$41</v>
      </c>
      <c r="J653" s="1" t="s">
        <v>430</v>
      </c>
    </row>
    <row r="654" spans="1:10" x14ac:dyDescent="0.3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Jaime\Por presentar a ECP\Cantagallo\Garzas\[VRC_GARZAS_CF_SEC_20221231.xlsx]CF PRB'!</v>
      </c>
      <c r="G654" s="6" t="s">
        <v>36</v>
      </c>
      <c r="H654" s="1">
        <f t="shared" si="120"/>
        <v>42</v>
      </c>
      <c r="I654" s="1" t="str">
        <f t="shared" si="119"/>
        <v>='C:\Users\jaime.benazar\Quorum Business Solutions\Ecopetrol Prometeo - Documents\Planning Space Implementation\3. Analysis &amp; Design\Design\FC22\DRR Jaime\Por presentar a ECP\Cantagallo\Garzas\[VRC_GARZAS_CF_SEC_20221231.xlsx]CF PRB'!$BT$42</v>
      </c>
      <c r="J654" s="1" t="s">
        <v>431</v>
      </c>
    </row>
    <row r="655" spans="1:10" x14ac:dyDescent="0.3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Jaime\Por presentar a ECP\Cantagallo\Garzas\[VRC_GARZAS_CF_SEC_20221231.xlsx]CF PRB'!</v>
      </c>
      <c r="G655" s="6" t="s">
        <v>36</v>
      </c>
      <c r="H655" s="1">
        <f t="shared" si="120"/>
        <v>43</v>
      </c>
      <c r="I655" s="1" t="str">
        <f t="shared" si="119"/>
        <v>='C:\Users\jaime.benazar\Quorum Business Solutions\Ecopetrol Prometeo - Documents\Planning Space Implementation\3. Analysis &amp; Design\Design\FC22\DRR Jaime\Por presentar a ECP\Cantagallo\Garzas\[VRC_GARZAS_CF_SEC_20221231.xlsx]CF PRB'!$BT$43</v>
      </c>
      <c r="J655" s="1" t="s">
        <v>432</v>
      </c>
    </row>
    <row r="656" spans="1:10" x14ac:dyDescent="0.3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Jaime\Por presentar a ECP\Cantagallo\Garzas\[VRC_GARZAS_CF_SEC_20221231.xlsx]CF PRB'!</v>
      </c>
      <c r="G656" s="6" t="s">
        <v>36</v>
      </c>
      <c r="H656" s="1">
        <f t="shared" si="120"/>
        <v>44</v>
      </c>
      <c r="I656" s="1" t="str">
        <f t="shared" si="119"/>
        <v>='C:\Users\jaime.benazar\Quorum Business Solutions\Ecopetrol Prometeo - Documents\Planning Space Implementation\3. Analysis &amp; Design\Design\FC22\DRR Jaime\Por presentar a ECP\Cantagallo\Garzas\[VRC_GARZAS_CF_SEC_20221231.xlsx]CF PRB'!$BT$44</v>
      </c>
      <c r="J656" s="1" t="s">
        <v>433</v>
      </c>
    </row>
    <row r="657" spans="1:10" x14ac:dyDescent="0.3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Jaime\Por presentar a ECP\Cantagallo\Garzas\[VRC_GARZAS_CF_SEC_20221231.xlsx]CF PRB'!</v>
      </c>
      <c r="G657" s="6" t="s">
        <v>36</v>
      </c>
      <c r="H657" s="1">
        <f t="shared" si="120"/>
        <v>45</v>
      </c>
      <c r="I657" s="1" t="str">
        <f t="shared" si="119"/>
        <v>='C:\Users\jaime.benazar\Quorum Business Solutions\Ecopetrol Prometeo - Documents\Planning Space Implementation\3. Analysis &amp; Design\Design\FC22\DRR Jaime\Por presentar a ECP\Cantagallo\Garzas\[VRC_GARZAS_CF_SEC_20221231.xlsx]CF PRB'!$BT$45</v>
      </c>
      <c r="J657" s="1" t="s">
        <v>434</v>
      </c>
    </row>
    <row r="658" spans="1:10" x14ac:dyDescent="0.3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Jaime\Por presentar a ECP\Cantagallo\Garzas\[VRC_GARZAS_CF_SEC_20221231.xlsx]CF PRB'!</v>
      </c>
      <c r="G658" s="6" t="s">
        <v>36</v>
      </c>
      <c r="H658" s="1">
        <f t="shared" si="120"/>
        <v>46</v>
      </c>
      <c r="I658" s="1" t="str">
        <f t="shared" si="119"/>
        <v>='C:\Users\jaime.benazar\Quorum Business Solutions\Ecopetrol Prometeo - Documents\Planning Space Implementation\3. Analysis &amp; Design\Design\FC22\DRR Jaime\Por presentar a ECP\Cantagallo\Garzas\[VRC_GARZAS_CF_SEC_20221231.xlsx]CF PRB'!$BT$46</v>
      </c>
      <c r="J658" s="1" t="s">
        <v>435</v>
      </c>
    </row>
    <row r="659" spans="1:10" x14ac:dyDescent="0.3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Jaime\Por presentar a ECP\Cantagallo\Garzas\[VRC_GARZAS_CF_SEC_20221231.xlsx]CF PRB'!</v>
      </c>
      <c r="G659" s="6" t="s">
        <v>36</v>
      </c>
      <c r="H659" s="1">
        <f t="shared" si="120"/>
        <v>47</v>
      </c>
      <c r="I659" s="1" t="str">
        <f t="shared" si="119"/>
        <v>='C:\Users\jaime.benazar\Quorum Business Solutions\Ecopetrol Prometeo - Documents\Planning Space Implementation\3. Analysis &amp; Design\Design\FC22\DRR Jaime\Por presentar a ECP\Cantagallo\Garzas\[VRC_GARZAS_CF_SEC_20221231.xlsx]CF PRB'!$BT$47</v>
      </c>
      <c r="J659" s="1" t="s">
        <v>436</v>
      </c>
    </row>
    <row r="660" spans="1:10" x14ac:dyDescent="0.3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Jaime\Por presentar a ECP\Cantagallo\Garzas\[VRC_GARZAS_CF_SEC_20221231.xlsx]CF PRB'!</v>
      </c>
      <c r="G660" s="6" t="s">
        <v>36</v>
      </c>
      <c r="H660" s="1">
        <f t="shared" si="120"/>
        <v>48</v>
      </c>
      <c r="I660" s="1" t="str">
        <f t="shared" si="119"/>
        <v>='C:\Users\jaime.benazar\Quorum Business Solutions\Ecopetrol Prometeo - Documents\Planning Space Implementation\3. Analysis &amp; Design\Design\FC22\DRR Jaime\Por presentar a ECP\Cantagallo\Garzas\[VRC_GARZAS_CF_SEC_20221231.xlsx]CF PRB'!$BT$48</v>
      </c>
      <c r="J660" s="1" t="s">
        <v>437</v>
      </c>
    </row>
    <row r="661" spans="1:10" x14ac:dyDescent="0.3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Jaime\Por presentar a ECP\Cantagallo\Garzas\[VRC_GARZAS_CF_SEC_20221231.xlsx]CF PRB'!</v>
      </c>
      <c r="G661" s="6" t="s">
        <v>36</v>
      </c>
      <c r="H661" s="1">
        <f t="shared" si="120"/>
        <v>49</v>
      </c>
      <c r="I661" s="1" t="str">
        <f t="shared" si="119"/>
        <v>='C:\Users\jaime.benazar\Quorum Business Solutions\Ecopetrol Prometeo - Documents\Planning Space Implementation\3. Analysis &amp; Design\Design\FC22\DRR Jaime\Por presentar a ECP\Cantagallo\Garzas\[VRC_GARZAS_CF_SEC_20221231.xlsx]CF PRB'!$BT$49</v>
      </c>
      <c r="J661" s="1" t="s">
        <v>438</v>
      </c>
    </row>
    <row r="662" spans="1:10" x14ac:dyDescent="0.3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Jaime\Por presentar a ECP\Cantagallo\Garzas\[VRC_GARZAS_CF_SEC_20221231.xlsx]CF PRB'!</v>
      </c>
      <c r="G662" s="6" t="s">
        <v>36</v>
      </c>
      <c r="H662" s="1">
        <f t="shared" si="120"/>
        <v>50</v>
      </c>
      <c r="I662" s="1" t="str">
        <f t="shared" si="119"/>
        <v>='C:\Users\jaime.benazar\Quorum Business Solutions\Ecopetrol Prometeo - Documents\Planning Space Implementation\3. Analysis &amp; Design\Design\FC22\DRR Jaime\Por presentar a ECP\Cantagallo\Garzas\[VRC_GARZAS_CF_SEC_20221231.xlsx]CF PRB'!$BT$50</v>
      </c>
      <c r="J662" s="1" t="s">
        <v>439</v>
      </c>
    </row>
    <row r="663" spans="1:10" x14ac:dyDescent="0.3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Jaime\Por presentar a ECP\Cantagallo\Garzas\[VRC_GARZAS_CF_SEC_20221231.xlsx]CF PRB'!</v>
      </c>
      <c r="G663" s="6" t="s">
        <v>36</v>
      </c>
      <c r="H663" s="1">
        <f t="shared" si="120"/>
        <v>51</v>
      </c>
      <c r="I663" s="1" t="str">
        <f t="shared" si="119"/>
        <v>='C:\Users\jaime.benazar\Quorum Business Solutions\Ecopetrol Prometeo - Documents\Planning Space Implementation\3. Analysis &amp; Design\Design\FC22\DRR Jaime\Por presentar a ECP\Cantagallo\Garzas\[VRC_GARZAS_CF_SEC_20221231.xlsx]CF PRB'!$BT$51</v>
      </c>
      <c r="J663" s="1" t="s">
        <v>440</v>
      </c>
    </row>
    <row r="664" spans="1:10" x14ac:dyDescent="0.3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Jaime\Por presentar a ECP\Cantagallo\Garzas\[VRC_GARZAS_CF_SEC_20221231.xlsx]CF PRB'!</v>
      </c>
      <c r="G664" s="6" t="s">
        <v>36</v>
      </c>
      <c r="H664" s="1">
        <f t="shared" si="120"/>
        <v>52</v>
      </c>
      <c r="I664" s="1" t="str">
        <f t="shared" si="119"/>
        <v>='C:\Users\jaime.benazar\Quorum Business Solutions\Ecopetrol Prometeo - Documents\Planning Space Implementation\3. Analysis &amp; Design\Design\FC22\DRR Jaime\Por presentar a ECP\Cantagallo\Garzas\[VRC_GARZAS_CF_SEC_20221231.xlsx]CF PRB'!$BT$52</v>
      </c>
      <c r="J664" s="1" t="s">
        <v>441</v>
      </c>
    </row>
    <row r="665" spans="1:10" x14ac:dyDescent="0.3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Jaime\Por presentar a ECP\Cantagallo\Garzas\[VRC_GARZAS_CF_SEC_20221231.xlsx]CF PRB'!</v>
      </c>
      <c r="G665" s="6" t="s">
        <v>36</v>
      </c>
      <c r="H665" s="1">
        <f t="shared" si="120"/>
        <v>53</v>
      </c>
      <c r="I665" s="1" t="str">
        <f t="shared" si="119"/>
        <v>='C:\Users\jaime.benazar\Quorum Business Solutions\Ecopetrol Prometeo - Documents\Planning Space Implementation\3. Analysis &amp; Design\Design\FC22\DRR Jaime\Por presentar a ECP\Cantagallo\Garzas\[VRC_GARZAS_CF_SEC_20221231.xlsx]CF PRB'!$BT$53</v>
      </c>
      <c r="J665" s="1" t="s">
        <v>442</v>
      </c>
    </row>
    <row r="666" spans="1:10" x14ac:dyDescent="0.3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Jaime\Por presentar a ECP\Cantagallo\Garzas\[VRC_GARZAS_CF_SEC_20221231.xlsx]CF PRB'!</v>
      </c>
      <c r="G666" s="6" t="s">
        <v>36</v>
      </c>
      <c r="H666" s="1">
        <f t="shared" si="120"/>
        <v>54</v>
      </c>
      <c r="I666" s="1" t="str">
        <f t="shared" si="119"/>
        <v>='C:\Users\jaime.benazar\Quorum Business Solutions\Ecopetrol Prometeo - Documents\Planning Space Implementation\3. Analysis &amp; Design\Design\FC22\DRR Jaime\Por presentar a ECP\Cantagallo\Garzas\[VRC_GARZAS_CF_SEC_20221231.xlsx]CF PRB'!$BT$54</v>
      </c>
      <c r="J666" s="1" t="s">
        <v>443</v>
      </c>
    </row>
    <row r="667" spans="1:10" x14ac:dyDescent="0.3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Jaime\Por presentar a ECP\Cantagallo\Garzas\[VRC_GARZAS_CF_SEC_20221231.xlsx]CF PRB'!</v>
      </c>
      <c r="G667" s="6" t="s">
        <v>36</v>
      </c>
      <c r="H667" s="1">
        <f t="shared" si="120"/>
        <v>55</v>
      </c>
      <c r="I667" s="1" t="str">
        <f t="shared" si="119"/>
        <v>='C:\Users\jaime.benazar\Quorum Business Solutions\Ecopetrol Prometeo - Documents\Planning Space Implementation\3. Analysis &amp; Design\Design\FC22\DRR Jaime\Por presentar a ECP\Cantagallo\Garzas\[VRC_GARZAS_CF_SEC_20221231.xlsx]CF PRB'!$BT$55</v>
      </c>
      <c r="J667" s="1" t="s">
        <v>444</v>
      </c>
    </row>
    <row r="668" spans="1:10" x14ac:dyDescent="0.3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Jaime\Por presentar a ECP\Cantagallo\Garzas\[VRC_GARZAS_CF_SEC_20221231.xlsx]CF PRB'!</v>
      </c>
      <c r="G668" s="6" t="s">
        <v>36</v>
      </c>
      <c r="H668" s="1">
        <f t="shared" si="120"/>
        <v>56</v>
      </c>
      <c r="I668" s="1" t="str">
        <f t="shared" si="119"/>
        <v>='C:\Users\jaime.benazar\Quorum Business Solutions\Ecopetrol Prometeo - Documents\Planning Space Implementation\3. Analysis &amp; Design\Design\FC22\DRR Jaime\Por presentar a ECP\Cantagallo\Garzas\[VRC_GARZAS_CF_SEC_20221231.xlsx]CF PRB'!$BT$56</v>
      </c>
      <c r="J668" s="1" t="s">
        <v>445</v>
      </c>
    </row>
    <row r="669" spans="1:10" x14ac:dyDescent="0.3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Jaime\Por presentar a ECP\Cantagallo\Garzas\[VRC_GARZAS_CF_SEC_20221231.xlsx]CF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Jaime\Por presentar a ECP\Cantagallo\Garzas\[VRC_GARZAS_CF_SEC_20221231.xlsx]CF PRB'!$BT$57</v>
      </c>
      <c r="J669" s="1" t="s">
        <v>446</v>
      </c>
    </row>
    <row r="670" spans="1:10" x14ac:dyDescent="0.3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Jaime\Por presentar a ECP\Cantagallo\Garzas\[VRC_GARZAS_CF_SEC_20221231.xlsx]CF PRB'!</v>
      </c>
      <c r="G670" s="6" t="s">
        <v>36</v>
      </c>
      <c r="H670" s="1">
        <f t="shared" si="155"/>
        <v>58</v>
      </c>
      <c r="I670" s="1" t="str">
        <f t="shared" si="156"/>
        <v>='C:\Users\jaime.benazar\Quorum Business Solutions\Ecopetrol Prometeo - Documents\Planning Space Implementation\3. Analysis &amp; Design\Design\FC22\DRR Jaime\Por presentar a ECP\Cantagallo\Garzas\[VRC_GARZAS_CF_SEC_20221231.xlsx]CF PRB'!$BT$58</v>
      </c>
      <c r="J670" s="1" t="s">
        <v>447</v>
      </c>
    </row>
    <row r="671" spans="1:10" x14ac:dyDescent="0.3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Jaime\Por presentar a ECP\Cantagallo\Garzas\[VRC_GARZAS_CF_SEC_20221231.xlsx]CF PRB'!</v>
      </c>
      <c r="G671" s="6" t="s">
        <v>36</v>
      </c>
      <c r="H671" s="1">
        <f t="shared" si="155"/>
        <v>59</v>
      </c>
      <c r="I671" s="1" t="str">
        <f t="shared" si="156"/>
        <v>='C:\Users\jaime.benazar\Quorum Business Solutions\Ecopetrol Prometeo - Documents\Planning Space Implementation\3. Analysis &amp; Design\Design\FC22\DRR Jaime\Por presentar a ECP\Cantagallo\Garzas\[VRC_GARZAS_CF_SEC_20221231.xlsx]CF PRB'!$BT$59</v>
      </c>
      <c r="J671" s="1" t="s">
        <v>448</v>
      </c>
    </row>
    <row r="672" spans="1:10" x14ac:dyDescent="0.3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Jaime\Por presentar a ECP\Cantagallo\Garzas\[VRC_GARZAS_CF_SEC_20221231.xlsx]CF PRB'!</v>
      </c>
      <c r="G672" s="6" t="s">
        <v>36</v>
      </c>
      <c r="H672" s="1">
        <f t="shared" si="155"/>
        <v>60</v>
      </c>
      <c r="I672" s="1" t="str">
        <f t="shared" si="156"/>
        <v>='C:\Users\jaime.benazar\Quorum Business Solutions\Ecopetrol Prometeo - Documents\Planning Space Implementation\3. Analysis &amp; Design\Design\FC22\DRR Jaime\Por presentar a ECP\Cantagallo\Garzas\[VRC_GARZAS_CF_SEC_20221231.xlsx]CF PRB'!$BT$60</v>
      </c>
      <c r="J672" s="1" t="s">
        <v>449</v>
      </c>
    </row>
    <row r="673" spans="1:10" x14ac:dyDescent="0.3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Jaime\Por presentar a ECP\Cantagallo\Garzas\[VRC_GARZAS_CF_SEC_20221231.xlsx]CF PRB'!</v>
      </c>
      <c r="G673" s="6" t="s">
        <v>36</v>
      </c>
      <c r="H673" s="1">
        <f t="shared" si="155"/>
        <v>61</v>
      </c>
      <c r="I673" s="1" t="str">
        <f t="shared" si="156"/>
        <v>='C:\Users\jaime.benazar\Quorum Business Solutions\Ecopetrol Prometeo - Documents\Planning Space Implementation\3. Analysis &amp; Design\Design\FC22\DRR Jaime\Por presentar a ECP\Cantagallo\Garzas\[VRC_GARZAS_CF_SEC_20221231.xlsx]CF PRB'!$BT$61</v>
      </c>
      <c r="J673" s="1" t="s">
        <v>450</v>
      </c>
    </row>
    <row r="674" spans="1:10" x14ac:dyDescent="0.3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Jaime\Por presentar a ECP\Cantagallo\Garzas\[VRC_GARZAS_CF_SEC_20221231.xlsx]CF PRB'!</v>
      </c>
      <c r="G674" s="6" t="s">
        <v>36</v>
      </c>
      <c r="H674" s="1">
        <f t="shared" si="155"/>
        <v>62</v>
      </c>
      <c r="I674" s="1" t="str">
        <f t="shared" si="156"/>
        <v>='C:\Users\jaime.benazar\Quorum Business Solutions\Ecopetrol Prometeo - Documents\Planning Space Implementation\3. Analysis &amp; Design\Design\FC22\DRR Jaime\Por presentar a ECP\Cantagallo\Garzas\[VRC_GARZAS_CF_SEC_20221231.xlsx]CF PRB'!$BT$62</v>
      </c>
      <c r="J674" s="1" t="s">
        <v>451</v>
      </c>
    </row>
    <row r="675" spans="1:10" x14ac:dyDescent="0.3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Jaime\Por presentar a ECP\Cantagallo\Garzas\[VRC_GARZAS_CF_SEC_20221231.xlsx]CF PRB'!</v>
      </c>
      <c r="G675" s="6" t="s">
        <v>36</v>
      </c>
      <c r="H675" s="1">
        <f t="shared" si="155"/>
        <v>63</v>
      </c>
      <c r="I675" s="1" t="str">
        <f t="shared" si="156"/>
        <v>='C:\Users\jaime.benazar\Quorum Business Solutions\Ecopetrol Prometeo - Documents\Planning Space Implementation\3. Analysis &amp; Design\Design\FC22\DRR Jaime\Por presentar a ECP\Cantagallo\Garzas\[VRC_GARZAS_CF_SEC_20221231.xlsx]CF PRB'!$BT$63</v>
      </c>
      <c r="J675" s="1" t="s">
        <v>452</v>
      </c>
    </row>
    <row r="676" spans="1:10" x14ac:dyDescent="0.3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Jaime\Por presentar a ECP\Cantagallo\Garzas\[VRC_GARZAS_CF_SEC_20221231.xlsx]CF PRB'!</v>
      </c>
      <c r="G676" s="6" t="s">
        <v>36</v>
      </c>
      <c r="H676" s="1">
        <f t="shared" si="155"/>
        <v>64</v>
      </c>
      <c r="I676" s="1" t="str">
        <f t="shared" si="156"/>
        <v>='C:\Users\jaime.benazar\Quorum Business Solutions\Ecopetrol Prometeo - Documents\Planning Space Implementation\3. Analysis &amp; Design\Design\FC22\DRR Jaime\Por presentar a ECP\Cantagallo\Garzas\[VRC_GARZAS_CF_SEC_20221231.xlsx]CF PRB'!$BT$64</v>
      </c>
      <c r="J676" s="1" t="s">
        <v>453</v>
      </c>
    </row>
    <row r="677" spans="1:10" x14ac:dyDescent="0.3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Jaime\Por presentar a ECP\Cantagallo\Garzas\[VRC_GARZAS_CF_SEC_20221231.xlsx]CF PRB'!</v>
      </c>
      <c r="G677" s="6" t="s">
        <v>36</v>
      </c>
      <c r="H677" s="1">
        <f t="shared" si="155"/>
        <v>65</v>
      </c>
      <c r="I677" s="1" t="str">
        <f t="shared" si="156"/>
        <v>='C:\Users\jaime.benazar\Quorum Business Solutions\Ecopetrol Prometeo - Documents\Planning Space Implementation\3. Analysis &amp; Design\Design\FC22\DRR Jaime\Por presentar a ECP\Cantagallo\Garzas\[VRC_GARZAS_CF_SEC_20221231.xlsx]CF PRB'!$BT$65</v>
      </c>
      <c r="J677" s="1" t="s">
        <v>454</v>
      </c>
    </row>
    <row r="678" spans="1:10" x14ac:dyDescent="0.3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Jaime\Por presentar a ECP\Cantagallo\Garzas\[VRC_GARZAS_CF_SEC_20221231.xlsx]CF PRB'!</v>
      </c>
      <c r="G678" s="6" t="s">
        <v>36</v>
      </c>
      <c r="H678" s="1">
        <f t="shared" si="155"/>
        <v>66</v>
      </c>
      <c r="I678" s="1" t="str">
        <f t="shared" si="156"/>
        <v>='C:\Users\jaime.benazar\Quorum Business Solutions\Ecopetrol Prometeo - Documents\Planning Space Implementation\3. Analysis &amp; Design\Design\FC22\DRR Jaime\Por presentar a ECP\Cantagallo\Garzas\[VRC_GARZAS_CF_SEC_20221231.xlsx]CF PRB'!$BT$66</v>
      </c>
      <c r="J678" s="1" t="s">
        <v>455</v>
      </c>
    </row>
    <row r="679" spans="1:10" x14ac:dyDescent="0.3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Jaime\Por presentar a ECP\Cantagallo\Garzas\[VRC_GARZAS_CF_SEC_20221231.xlsx]CF PRB'!</v>
      </c>
      <c r="G679" s="6" t="s">
        <v>36</v>
      </c>
      <c r="H679" s="1">
        <f t="shared" si="155"/>
        <v>67</v>
      </c>
      <c r="I679" s="1" t="str">
        <f t="shared" si="156"/>
        <v>='C:\Users\jaime.benazar\Quorum Business Solutions\Ecopetrol Prometeo - Documents\Planning Space Implementation\3. Analysis &amp; Design\Design\FC22\DRR Jaime\Por presentar a ECP\Cantagallo\Garzas\[VRC_GARZAS_CF_SEC_20221231.xlsx]CF PRB'!$BT$67</v>
      </c>
      <c r="J679" s="1" t="s">
        <v>456</v>
      </c>
    </row>
    <row r="680" spans="1:10" x14ac:dyDescent="0.3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Jaime\Por presentar a ECP\Cantagallo\Garzas\[VRC_GARZAS_CF_SEC_20221231.xlsx]CF PRB'!</v>
      </c>
      <c r="G680" s="6" t="s">
        <v>36</v>
      </c>
      <c r="H680" s="1">
        <f t="shared" si="155"/>
        <v>68</v>
      </c>
      <c r="I680" s="1" t="str">
        <f t="shared" si="156"/>
        <v>='C:\Users\jaime.benazar\Quorum Business Solutions\Ecopetrol Prometeo - Documents\Planning Space Implementation\3. Analysis &amp; Design\Design\FC22\DRR Jaime\Por presentar a ECP\Cantagallo\Garzas\[VRC_GARZAS_CF_SEC_20221231.xlsx]CF PRB'!$BT$68</v>
      </c>
      <c r="J680" s="1" t="s">
        <v>457</v>
      </c>
    </row>
    <row r="681" spans="1:10" x14ac:dyDescent="0.3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Jaime\Por presentar a ECP\Cantagallo\Garzas\[VRC_GARZAS_CF_SEC_20221231.xlsx]CF PRB'!</v>
      </c>
      <c r="G681" s="6" t="s">
        <v>36</v>
      </c>
      <c r="H681" s="1">
        <f t="shared" si="155"/>
        <v>69</v>
      </c>
      <c r="I681" s="1" t="str">
        <f t="shared" si="156"/>
        <v>='C:\Users\jaime.benazar\Quorum Business Solutions\Ecopetrol Prometeo - Documents\Planning Space Implementation\3. Analysis &amp; Design\Design\FC22\DRR Jaime\Por presentar a ECP\Cantagallo\Garzas\[VRC_GARZAS_CF_SEC_20221231.xlsx]CF PRB'!$BT$69</v>
      </c>
      <c r="J681" s="1" t="s">
        <v>458</v>
      </c>
    </row>
    <row r="682" spans="1:10" x14ac:dyDescent="0.3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Jaime\Por presentar a ECP\Cantagallo\Garzas\[VRC_GARZAS_CF_SEC_20221231.xlsx]CF PRB'!</v>
      </c>
      <c r="G682" s="6" t="s">
        <v>36</v>
      </c>
      <c r="H682" s="1">
        <f t="shared" si="155"/>
        <v>70</v>
      </c>
      <c r="I682" s="1" t="str">
        <f t="shared" si="156"/>
        <v>='C:\Users\jaime.benazar\Quorum Business Solutions\Ecopetrol Prometeo - Documents\Planning Space Implementation\3. Analysis &amp; Design\Design\FC22\DRR Jaime\Por presentar a ECP\Cantagallo\Garzas\[VRC_GARZAS_CF_SEC_20221231.xlsx]CF PRB'!$BT$70</v>
      </c>
      <c r="J682" s="1" t="s">
        <v>459</v>
      </c>
    </row>
    <row r="683" spans="1:10" x14ac:dyDescent="0.3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Jaime\Por presentar a ECP\Cantagallo\Garzas\[VRC_GARZAS_CF_SEC_20221231.xlsx]CF PRB'!</v>
      </c>
      <c r="G683" s="6" t="s">
        <v>36</v>
      </c>
      <c r="H683" s="1">
        <f t="shared" si="155"/>
        <v>71</v>
      </c>
      <c r="I683" s="1" t="str">
        <f t="shared" si="156"/>
        <v>='C:\Users\jaime.benazar\Quorum Business Solutions\Ecopetrol Prometeo - Documents\Planning Space Implementation\3. Analysis &amp; Design\Design\FC22\DRR Jaime\Por presentar a ECP\Cantagallo\Garzas\[VRC_GARZAS_CF_SEC_20221231.xlsx]CF PRB'!$BT$71</v>
      </c>
      <c r="J683" s="1" t="s">
        <v>460</v>
      </c>
    </row>
    <row r="684" spans="1:10" x14ac:dyDescent="0.3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Jaime\Por presentar a ECP\Cantagallo\Garzas\[VRC_GARZAS_CF_SEC_20221231.xlsx]CF PRB'!</v>
      </c>
      <c r="G684" s="6" t="s">
        <v>36</v>
      </c>
      <c r="H684" s="1">
        <f t="shared" si="155"/>
        <v>72</v>
      </c>
      <c r="I684" s="1" t="str">
        <f t="shared" si="156"/>
        <v>='C:\Users\jaime.benazar\Quorum Business Solutions\Ecopetrol Prometeo - Documents\Planning Space Implementation\3. Analysis &amp; Design\Design\FC22\DRR Jaime\Por presentar a ECP\Cantagallo\Garzas\[VRC_GARZAS_CF_SEC_20221231.xlsx]CF PRB'!$BT$72</v>
      </c>
      <c r="J684" s="1" t="s">
        <v>461</v>
      </c>
    </row>
    <row r="685" spans="1:10" x14ac:dyDescent="0.35">
      <c r="A685" s="6" t="s">
        <v>28</v>
      </c>
      <c r="B685" s="6"/>
      <c r="C685" s="1" t="s">
        <v>8</v>
      </c>
      <c r="D685" s="2"/>
      <c r="E685" s="9"/>
      <c r="F685" s="2"/>
      <c r="G685" s="6"/>
      <c r="H685" s="1"/>
      <c r="I685" s="1"/>
      <c r="J685" s="4"/>
    </row>
    <row r="686" spans="1:10" x14ac:dyDescent="0.3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Jaime\Por presentar a ECP\Cantagallo\Garzas\[VRC_GARZAS_CF_SEC_20221231.xlsx]CF PSDP'!</v>
      </c>
      <c r="G686" s="6" t="s">
        <v>36</v>
      </c>
      <c r="H686" s="1"/>
      <c r="I686" s="1"/>
      <c r="J686" s="1"/>
    </row>
    <row r="687" spans="1:10" x14ac:dyDescent="0.3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Jaime\Por presentar a ECP\Cantagallo\Garzas\[VRC_GARZAS_CF_SEC_20221231.xlsx]CF PSDP'!</v>
      </c>
      <c r="G687" s="6" t="s">
        <v>36</v>
      </c>
      <c r="H687" s="1"/>
      <c r="I687" s="1"/>
      <c r="J687" s="1"/>
    </row>
    <row r="688" spans="1:10" x14ac:dyDescent="0.3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Jaime\Por presentar a ECP\Cantagallo\Garzas\[VRC_GARZAS_CF_SEC_20221231.xlsx]CF PSDP'!</v>
      </c>
      <c r="G688" s="6" t="s">
        <v>36</v>
      </c>
      <c r="H688" s="1"/>
      <c r="I688" s="1"/>
      <c r="J688" s="1"/>
    </row>
    <row r="689" spans="1:10" x14ac:dyDescent="0.3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Jaime\Por presentar a ECP\Cantagallo\Garzas\[VRC_GARZAS_CF_SEC_20221231.xlsx]CF PSDP'!</v>
      </c>
      <c r="G689" s="6" t="s">
        <v>36</v>
      </c>
      <c r="H689" s="1"/>
      <c r="I689" s="1"/>
      <c r="J689" s="1"/>
    </row>
    <row r="690" spans="1:10" x14ac:dyDescent="0.3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Jaime\Por presentar a ECP\Cantagallo\Garzas\[VRC_GARZAS_CF_SEC_20221231.xlsx]CF PSDP'!</v>
      </c>
      <c r="G690" s="6" t="s">
        <v>36</v>
      </c>
      <c r="H690" s="1"/>
      <c r="I690" s="1"/>
      <c r="J690" s="1"/>
    </row>
    <row r="691" spans="1:10" x14ac:dyDescent="0.3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Jaime\Por presentar a ECP\Cantagallo\Garzas\[VRC_GARZAS_CF_SEC_20221231.xlsx]CF PSDP'!</v>
      </c>
      <c r="G691" s="6" t="s">
        <v>36</v>
      </c>
      <c r="H691" s="1"/>
      <c r="I691" s="1"/>
      <c r="J691" s="1"/>
    </row>
    <row r="692" spans="1:10" x14ac:dyDescent="0.3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Jaime\Por presentar a ECP\Cantagallo\Garzas\[VRC_GARZAS_CF_SEC_20221231.xlsx]CF PSDP'!</v>
      </c>
      <c r="G692" s="6" t="s">
        <v>36</v>
      </c>
      <c r="H692" s="1"/>
      <c r="I692" s="1"/>
      <c r="J692" s="1"/>
    </row>
    <row r="693" spans="1:10" x14ac:dyDescent="0.3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Jaime\Por presentar a ECP\Cantagallo\Garzas\[VRC_GARZAS_CF_SEC_20221231.xlsx]CF PSDP'!</v>
      </c>
      <c r="G693" s="6" t="s">
        <v>36</v>
      </c>
      <c r="H693" s="1"/>
      <c r="I693" s="1"/>
      <c r="J693" s="1"/>
    </row>
    <row r="694" spans="1:10" x14ac:dyDescent="0.3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Jaime\Por presentar a ECP\Cantagallo\Garzas\[VRC_GARZAS_CF_SEC_20221231.xlsx]CF PSDP'!</v>
      </c>
      <c r="G694" s="6" t="s">
        <v>36</v>
      </c>
      <c r="H694" s="1"/>
      <c r="I694" s="1"/>
      <c r="J694" s="1"/>
    </row>
    <row r="695" spans="1:10" x14ac:dyDescent="0.3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Jaime\Por presentar a ECP\Cantagallo\Garzas\[VRC_GARZAS_CF_SEC_20221231.xlsx]CF PSDP'!</v>
      </c>
      <c r="G695" s="6" t="s">
        <v>36</v>
      </c>
      <c r="H695" s="1"/>
      <c r="I695" s="1"/>
      <c r="J695" s="1"/>
    </row>
    <row r="696" spans="1:10" x14ac:dyDescent="0.3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Jaime\Por presentar a ECP\Cantagallo\Garzas\[VRC_GARZAS_CF_SEC_20221231.xlsx]CF PSDP'!</v>
      </c>
      <c r="G696" s="6" t="s">
        <v>36</v>
      </c>
      <c r="H696" s="1"/>
      <c r="I696" s="1"/>
      <c r="J696" s="1"/>
    </row>
    <row r="697" spans="1:10" x14ac:dyDescent="0.3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Jaime\Por presentar a ECP\Cantagallo\Garzas\[VRC_GARZAS_CF_SEC_20221231.xlsx]CF PSDP'!</v>
      </c>
      <c r="G697" s="6" t="s">
        <v>36</v>
      </c>
      <c r="H697" s="1"/>
      <c r="I697" s="1"/>
      <c r="J697" s="1"/>
    </row>
    <row r="698" spans="1:10" x14ac:dyDescent="0.3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Jaime\Por presentar a ECP\Cantagallo\Garzas\[VRC_GARZAS_CF_SEC_20221231.xlsx]CF PSDP'!</v>
      </c>
      <c r="G698" s="6" t="s">
        <v>36</v>
      </c>
      <c r="H698" s="1"/>
      <c r="I698" s="1"/>
      <c r="J698" s="1"/>
    </row>
    <row r="699" spans="1:10" x14ac:dyDescent="0.3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Jaime\Por presentar a ECP\Cantagallo\Garzas\[VRC_GARZAS_CF_SEC_20221231.xlsx]CF PSDP'!</v>
      </c>
      <c r="G699" s="6" t="s">
        <v>36</v>
      </c>
      <c r="H699" s="1"/>
      <c r="I699" s="1"/>
      <c r="J699" s="1"/>
    </row>
    <row r="700" spans="1:10" x14ac:dyDescent="0.3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Jaime\Por presentar a ECP\Cantagallo\Garzas\[VRC_GARZAS_CF_SEC_20221231.xlsx]CF PSDP'!</v>
      </c>
      <c r="G700" s="6" t="s">
        <v>36</v>
      </c>
      <c r="H700" s="1"/>
      <c r="I700" s="1"/>
      <c r="J700" s="1"/>
    </row>
    <row r="701" spans="1:10" x14ac:dyDescent="0.3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Jaime\Por presentar a ECP\Cantagallo\Garzas\[VRC_GARZAS_CF_SEC_20221231.xlsx]CF PSDP'!</v>
      </c>
      <c r="G701" s="6" t="s">
        <v>36</v>
      </c>
      <c r="H701" s="1"/>
      <c r="I701" s="1"/>
      <c r="J701" s="1"/>
    </row>
    <row r="702" spans="1:10" x14ac:dyDescent="0.3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Jaime\Por presentar a ECP\Cantagallo\Garzas\[VRC_GARZAS_CF_SEC_20221231.xlsx]CF PSDP'!</v>
      </c>
      <c r="G702" s="6" t="s">
        <v>36</v>
      </c>
      <c r="H702" s="1"/>
      <c r="I702" s="1"/>
      <c r="J702" s="1"/>
    </row>
    <row r="703" spans="1:10" x14ac:dyDescent="0.3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Jaime\Por presentar a ECP\Cantagallo\Garzas\[VRC_GARZAS_CF_SEC_20221231.xlsx]CF PSDP'!</v>
      </c>
      <c r="G703" s="6" t="s">
        <v>36</v>
      </c>
      <c r="H703" s="1"/>
      <c r="I703" s="1"/>
      <c r="J703" s="1"/>
    </row>
    <row r="704" spans="1:10" x14ac:dyDescent="0.3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Jaime\Por presentar a ECP\Cantagallo\Garzas\[VRC_GARZAS_CF_SEC_20221231.xlsx]CF PSDP'!</v>
      </c>
      <c r="G704" s="6" t="s">
        <v>36</v>
      </c>
      <c r="H704" s="1"/>
      <c r="I704" s="1"/>
      <c r="J704" s="1"/>
    </row>
    <row r="705" spans="1:10" x14ac:dyDescent="0.3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Jaime\Por presentar a ECP\Cantagallo\Garzas\[VRC_GARZAS_CF_SEC_20221231.xlsx]CF PSDP'!</v>
      </c>
      <c r="G705" s="6" t="s">
        <v>36</v>
      </c>
      <c r="H705" s="1"/>
      <c r="I705" s="1"/>
      <c r="J705" s="1"/>
    </row>
    <row r="706" spans="1:10" x14ac:dyDescent="0.3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Jaime\Por presentar a ECP\Cantagallo\Garzas\[VRC_GARZAS_CF_SEC_20221231.xlsx]CF PSDP'!</v>
      </c>
      <c r="G706" s="6" t="s">
        <v>36</v>
      </c>
      <c r="H706" s="1"/>
      <c r="I706" s="1"/>
      <c r="J706" s="1"/>
    </row>
    <row r="707" spans="1:10" x14ac:dyDescent="0.3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Jaime\Por presentar a ECP\Cantagallo\Garzas\[VRC_GARZAS_CF_SEC_20221231.xlsx]CF PSDP'!</v>
      </c>
      <c r="G707" s="6" t="s">
        <v>36</v>
      </c>
      <c r="H707" s="1"/>
      <c r="I707" s="1"/>
      <c r="J707" s="1"/>
    </row>
    <row r="708" spans="1:10" x14ac:dyDescent="0.3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Jaime\Por presentar a ECP\Cantagallo\Garzas\[VRC_GARZAS_CF_SEC_20221231.xlsx]CF PSDP'!</v>
      </c>
      <c r="G708" s="6" t="s">
        <v>36</v>
      </c>
      <c r="H708" s="1"/>
      <c r="I708" s="1"/>
      <c r="J708" s="1"/>
    </row>
    <row r="709" spans="1:10" x14ac:dyDescent="0.3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Jaime\Por presentar a ECP\Cantagallo\Garzas\[VRC_GARZAS_CF_SEC_20221231.xlsx]CF PSDP'!</v>
      </c>
      <c r="G709" s="6" t="s">
        <v>36</v>
      </c>
      <c r="H709" s="1"/>
      <c r="I709" s="1"/>
      <c r="J709" s="1"/>
    </row>
    <row r="710" spans="1:10" x14ac:dyDescent="0.3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Jaime\Por presentar a ECP\Cantagallo\Garzas\[VRC_GARZAS_CF_SEC_20221231.xlsx]CF PSDP'!</v>
      </c>
      <c r="G710" s="6" t="s">
        <v>36</v>
      </c>
      <c r="H710" s="1"/>
      <c r="I710" s="1"/>
      <c r="J710" s="1"/>
    </row>
    <row r="711" spans="1:10" x14ac:dyDescent="0.3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Jaime\Por presentar a ECP\Cantagallo\Garzas\[VRC_GARZAS_CF_SEC_20221231.xlsx]CF PSDP'!</v>
      </c>
      <c r="G711" s="6" t="s">
        <v>36</v>
      </c>
      <c r="H711" s="1"/>
      <c r="I711" s="1"/>
      <c r="J711" s="1"/>
    </row>
    <row r="712" spans="1:10" x14ac:dyDescent="0.3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Jaime\Por presentar a ECP\Cantagallo\Garzas\[VRC_GARZAS_CF_SEC_20221231.xlsx]CF PSDP'!</v>
      </c>
      <c r="G712" s="6" t="s">
        <v>36</v>
      </c>
      <c r="H712" s="1"/>
      <c r="I712" s="1"/>
      <c r="J712" s="1"/>
    </row>
    <row r="713" spans="1:10" x14ac:dyDescent="0.3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Jaime\Por presentar a ECP\Cantagallo\Garzas\[VRC_GARZAS_CF_SEC_20221231.xlsx]CF PSDP'!</v>
      </c>
      <c r="G713" s="6" t="s">
        <v>36</v>
      </c>
      <c r="H713" s="1"/>
      <c r="I713" s="1"/>
      <c r="J713" s="1"/>
    </row>
    <row r="714" spans="1:10" x14ac:dyDescent="0.3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Jaime\Por presentar a ECP\Cantagallo\Garzas\[VRC_GARZAS_CF_SEC_20221231.xlsx]CF PSDP'!</v>
      </c>
      <c r="G714" s="6" t="s">
        <v>36</v>
      </c>
      <c r="H714" s="1"/>
      <c r="I714" s="1"/>
      <c r="J714" s="1"/>
    </row>
    <row r="715" spans="1:10" x14ac:dyDescent="0.3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Jaime\Por presentar a ECP\Cantagallo\Garzas\[VRC_GARZAS_CF_SEC_20221231.xlsx]CF PSDP'!</v>
      </c>
      <c r="G715" s="6" t="s">
        <v>36</v>
      </c>
      <c r="H715" s="1"/>
      <c r="I715" s="1"/>
      <c r="J715" s="1"/>
    </row>
    <row r="716" spans="1:10" x14ac:dyDescent="0.3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Jaime\Por presentar a ECP\Cantagallo\Garzas\[VRC_GARZAS_CF_SEC_20221231.xlsx]CF PSDP'!</v>
      </c>
      <c r="G716" s="6" t="s">
        <v>36</v>
      </c>
      <c r="H716" s="1"/>
      <c r="I716" s="1"/>
      <c r="J716" s="1"/>
    </row>
    <row r="717" spans="1:10" x14ac:dyDescent="0.3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Jaime\Por presentar a ECP\Cantagallo\Garzas\[VRC_GARZAS_CF_SEC_20221231.xlsx]CF PSDP'!</v>
      </c>
      <c r="G717" s="6" t="s">
        <v>36</v>
      </c>
      <c r="H717" s="1"/>
      <c r="I717" s="1"/>
      <c r="J717" s="1"/>
    </row>
    <row r="718" spans="1:10" x14ac:dyDescent="0.3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Jaime\Por presentar a ECP\Cantagallo\Garzas\[VRC_GARZAS_CF_SEC_20221231.xlsx]CF PSDP'!</v>
      </c>
      <c r="G718" s="6" t="s">
        <v>36</v>
      </c>
      <c r="H718" s="1"/>
      <c r="I718" s="1"/>
      <c r="J718" s="1"/>
    </row>
    <row r="719" spans="1:10" x14ac:dyDescent="0.3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Jaime\Por presentar a ECP\Cantagallo\Garzas\[VRC_GARZAS_CF_SEC_20221231.xlsx]CF PSDP'!</v>
      </c>
      <c r="G719" s="6" t="s">
        <v>36</v>
      </c>
      <c r="H719" s="1"/>
      <c r="I719" s="1"/>
      <c r="J719" s="1"/>
    </row>
    <row r="720" spans="1:10" x14ac:dyDescent="0.3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Jaime\Por presentar a ECP\Cantagallo\Garzas\[VRC_GARZAS_CF_SEC_20221231.xlsx]CF PSDP'!</v>
      </c>
      <c r="G720" s="6" t="s">
        <v>36</v>
      </c>
      <c r="H720" s="1"/>
      <c r="I720" s="1"/>
      <c r="J720" s="1"/>
    </row>
    <row r="721" spans="1:10" x14ac:dyDescent="0.3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Jaime\Por presentar a ECP\Cantagallo\Garzas\[VRC_GARZAS_CF_SEC_20221231.xlsx]CF PSDP'!</v>
      </c>
      <c r="G721" s="6" t="s">
        <v>36</v>
      </c>
      <c r="H721" s="1"/>
      <c r="I721" s="1"/>
      <c r="J721" s="1"/>
    </row>
    <row r="722" spans="1:10" x14ac:dyDescent="0.3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Jaime\Por presentar a ECP\Cantagallo\Garzas\[VRC_GARZAS_CF_SEC_20221231.xlsx]CF PSDP'!</v>
      </c>
      <c r="G722" s="6" t="s">
        <v>36</v>
      </c>
      <c r="H722" s="1"/>
      <c r="I722" s="1"/>
      <c r="J722" s="1"/>
    </row>
    <row r="723" spans="1:10" x14ac:dyDescent="0.35">
      <c r="A723" s="6" t="s">
        <v>28</v>
      </c>
      <c r="B723" s="6"/>
      <c r="C723" s="1" t="s">
        <v>8</v>
      </c>
      <c r="D723" s="2"/>
      <c r="E723" s="9"/>
      <c r="F723" s="2"/>
      <c r="G723" s="6"/>
      <c r="H723" s="1"/>
      <c r="I723" s="1"/>
      <c r="J723" s="1"/>
    </row>
    <row r="724" spans="1:10" x14ac:dyDescent="0.3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Jaime\Por presentar a ECP\Cantagallo\Garzas\[VRC_GARZAS_CF_SEC_20221231.xlsx]CF PSNP'!</v>
      </c>
      <c r="G724" s="6" t="s">
        <v>36</v>
      </c>
      <c r="H724" s="1"/>
      <c r="I724" s="1"/>
      <c r="J724" s="1"/>
    </row>
    <row r="725" spans="1:10" x14ac:dyDescent="0.3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Jaime\Por presentar a ECP\Cantagallo\Garzas\[VRC_GARZAS_CF_SEC_20221231.xlsx]CF PSNP'!</v>
      </c>
      <c r="G725" s="6" t="s">
        <v>36</v>
      </c>
      <c r="H725" s="1"/>
      <c r="I725" s="1"/>
      <c r="J725" s="1"/>
    </row>
    <row r="726" spans="1:10" x14ac:dyDescent="0.3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Jaime\Por presentar a ECP\Cantagallo\Garzas\[VRC_GARZAS_CF_SEC_20221231.xlsx]CF PSNP'!</v>
      </c>
      <c r="G726" s="6" t="s">
        <v>36</v>
      </c>
      <c r="H726" s="1"/>
      <c r="I726" s="1"/>
      <c r="J726" s="1"/>
    </row>
    <row r="727" spans="1:10" x14ac:dyDescent="0.3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Jaime\Por presentar a ECP\Cantagallo\Garzas\[VRC_GARZAS_CF_SEC_20221231.xlsx]CF PSNP'!</v>
      </c>
      <c r="G727" s="6" t="s">
        <v>36</v>
      </c>
      <c r="H727" s="1"/>
      <c r="I727" s="1"/>
      <c r="J727" s="1"/>
    </row>
    <row r="728" spans="1:10" x14ac:dyDescent="0.3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Jaime\Por presentar a ECP\Cantagallo\Garzas\[VRC_GARZAS_CF_SEC_20221231.xlsx]CF PSNP'!</v>
      </c>
      <c r="G728" s="6" t="s">
        <v>36</v>
      </c>
      <c r="H728" s="1"/>
      <c r="I728" s="1"/>
      <c r="J728" s="1"/>
    </row>
    <row r="729" spans="1:10" x14ac:dyDescent="0.3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Jaime\Por presentar a ECP\Cantagallo\Garzas\[VRC_GARZAS_CF_SEC_20221231.xlsx]CF PSNP'!</v>
      </c>
      <c r="G729" s="6" t="s">
        <v>36</v>
      </c>
      <c r="H729" s="1"/>
      <c r="I729" s="1"/>
      <c r="J729" s="1"/>
    </row>
    <row r="730" spans="1:10" x14ac:dyDescent="0.3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Jaime\Por presentar a ECP\Cantagallo\Garzas\[VRC_GARZAS_CF_SEC_20221231.xlsx]CF PSNP'!</v>
      </c>
      <c r="G730" s="6" t="s">
        <v>36</v>
      </c>
      <c r="H730" s="1"/>
      <c r="I730" s="1"/>
      <c r="J730" s="1"/>
    </row>
    <row r="731" spans="1:10" x14ac:dyDescent="0.3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Jaime\Por presentar a ECP\Cantagallo\Garzas\[VRC_GARZAS_CF_SEC_20221231.xlsx]CF PSNP'!</v>
      </c>
      <c r="G731" s="6" t="s">
        <v>36</v>
      </c>
      <c r="H731" s="1"/>
      <c r="I731" s="1"/>
      <c r="J731" s="1"/>
    </row>
    <row r="732" spans="1:10" x14ac:dyDescent="0.3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Jaime\Por presentar a ECP\Cantagallo\Garzas\[VRC_GARZAS_CF_SEC_20221231.xlsx]CF PSNP'!</v>
      </c>
      <c r="G732" s="6" t="s">
        <v>36</v>
      </c>
      <c r="H732" s="1"/>
      <c r="I732" s="1"/>
      <c r="J732" s="1"/>
    </row>
    <row r="733" spans="1:10" x14ac:dyDescent="0.3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Jaime\Por presentar a ECP\Cantagallo\Garzas\[VRC_GARZAS_CF_SEC_20221231.xlsx]CF PSNP'!</v>
      </c>
      <c r="G733" s="6" t="s">
        <v>36</v>
      </c>
      <c r="H733" s="1"/>
      <c r="I733" s="1"/>
      <c r="J733" s="1"/>
    </row>
    <row r="734" spans="1:10" x14ac:dyDescent="0.3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Jaime\Por presentar a ECP\Cantagallo\Garzas\[VRC_GARZAS_CF_SEC_20221231.xlsx]CF PSNP'!</v>
      </c>
      <c r="G734" s="6" t="s">
        <v>36</v>
      </c>
      <c r="H734" s="1"/>
      <c r="I734" s="1"/>
      <c r="J734" s="1"/>
    </row>
    <row r="735" spans="1:10" x14ac:dyDescent="0.3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Jaime\Por presentar a ECP\Cantagallo\Garzas\[VRC_GARZAS_CF_SEC_20221231.xlsx]CF PSNP'!</v>
      </c>
      <c r="G735" s="6" t="s">
        <v>36</v>
      </c>
      <c r="H735" s="1"/>
      <c r="I735" s="1"/>
      <c r="J735" s="1"/>
    </row>
    <row r="736" spans="1:10" x14ac:dyDescent="0.3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Jaime\Por presentar a ECP\Cantagallo\Garzas\[VRC_GARZAS_CF_SEC_20221231.xlsx]CF PSNP'!</v>
      </c>
      <c r="G736" s="6" t="s">
        <v>36</v>
      </c>
      <c r="H736" s="1"/>
      <c r="I736" s="1"/>
      <c r="J736" s="1"/>
    </row>
    <row r="737" spans="1:10" x14ac:dyDescent="0.3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Jaime\Por presentar a ECP\Cantagallo\Garzas\[VRC_GARZAS_CF_SEC_20221231.xlsx]CF PSNP'!</v>
      </c>
      <c r="G737" s="6" t="s">
        <v>36</v>
      </c>
      <c r="H737" s="1"/>
      <c r="I737" s="1"/>
      <c r="J737" s="1"/>
    </row>
    <row r="738" spans="1:10" x14ac:dyDescent="0.3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Jaime\Por presentar a ECP\Cantagallo\Garzas\[VRC_GARZAS_CF_SEC_20221231.xlsx]CF PSNP'!</v>
      </c>
      <c r="G738" s="6" t="s">
        <v>36</v>
      </c>
      <c r="H738" s="1"/>
      <c r="I738" s="1"/>
      <c r="J738" s="1"/>
    </row>
    <row r="739" spans="1:10" x14ac:dyDescent="0.3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Jaime\Por presentar a ECP\Cantagallo\Garzas\[VRC_GARZAS_CF_SEC_20221231.xlsx]CF PSNP'!</v>
      </c>
      <c r="G739" s="6" t="s">
        <v>36</v>
      </c>
      <c r="H739" s="1"/>
      <c r="I739" s="1"/>
      <c r="J739" s="1"/>
    </row>
    <row r="740" spans="1:10" x14ac:dyDescent="0.3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Jaime\Por presentar a ECP\Cantagallo\Garzas\[VRC_GARZAS_CF_SEC_20221231.xlsx]CF PSNP'!</v>
      </c>
      <c r="G740" s="6" t="s">
        <v>36</v>
      </c>
      <c r="H740" s="1"/>
      <c r="I740" s="1"/>
      <c r="J740" s="1"/>
    </row>
    <row r="741" spans="1:10" x14ac:dyDescent="0.3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Jaime\Por presentar a ECP\Cantagallo\Garzas\[VRC_GARZAS_CF_SEC_20221231.xlsx]CF PSNP'!</v>
      </c>
      <c r="G741" s="6" t="s">
        <v>36</v>
      </c>
      <c r="H741" s="1"/>
      <c r="I741" s="1"/>
      <c r="J741" s="1"/>
    </row>
    <row r="742" spans="1:10" x14ac:dyDescent="0.3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Jaime\Por presentar a ECP\Cantagallo\Garzas\[VRC_GARZAS_CF_SEC_20221231.xlsx]CF PSNP'!</v>
      </c>
      <c r="G742" s="6" t="s">
        <v>36</v>
      </c>
      <c r="H742" s="1"/>
      <c r="I742" s="1"/>
      <c r="J742" s="1"/>
    </row>
    <row r="743" spans="1:10" x14ac:dyDescent="0.3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Jaime\Por presentar a ECP\Cantagallo\Garzas\[VRC_GARZAS_CF_SEC_20221231.xlsx]CF PSNP'!</v>
      </c>
      <c r="G743" s="6" t="s">
        <v>36</v>
      </c>
      <c r="H743" s="1"/>
      <c r="I743" s="1"/>
      <c r="J743" s="1"/>
    </row>
    <row r="744" spans="1:10" x14ac:dyDescent="0.3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Jaime\Por presentar a ECP\Cantagallo\Garzas\[VRC_GARZAS_CF_SEC_20221231.xlsx]CF PSNP'!</v>
      </c>
      <c r="G744" s="6" t="s">
        <v>36</v>
      </c>
      <c r="H744" s="1"/>
      <c r="I744" s="1"/>
      <c r="J744" s="1"/>
    </row>
    <row r="745" spans="1:10" x14ac:dyDescent="0.3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Jaime\Por presentar a ECP\Cantagallo\Garzas\[VRC_GARZAS_CF_SEC_20221231.xlsx]CF PSNP'!</v>
      </c>
      <c r="G745" s="6" t="s">
        <v>36</v>
      </c>
      <c r="H745" s="1"/>
      <c r="I745" s="1"/>
      <c r="J745" s="1"/>
    </row>
    <row r="746" spans="1:10" x14ac:dyDescent="0.3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Jaime\Por presentar a ECP\Cantagallo\Garzas\[VRC_GARZAS_CF_SEC_20221231.xlsx]CF PSNP'!</v>
      </c>
      <c r="G746" s="6" t="s">
        <v>36</v>
      </c>
      <c r="H746" s="1"/>
      <c r="I746" s="1"/>
      <c r="J746" s="1"/>
    </row>
    <row r="747" spans="1:10" x14ac:dyDescent="0.3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Jaime\Por presentar a ECP\Cantagallo\Garzas\[VRC_GARZAS_CF_SEC_20221231.xlsx]CF PSNP'!</v>
      </c>
      <c r="G747" s="6" t="s">
        <v>36</v>
      </c>
      <c r="H747" s="1"/>
      <c r="I747" s="1"/>
      <c r="J747" s="1"/>
    </row>
    <row r="748" spans="1:10" x14ac:dyDescent="0.3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Jaime\Por presentar a ECP\Cantagallo\Garzas\[VRC_GARZAS_CF_SEC_20221231.xlsx]CF PSNP'!</v>
      </c>
      <c r="G748" s="6" t="s">
        <v>36</v>
      </c>
      <c r="H748" s="1"/>
      <c r="I748" s="1"/>
      <c r="J748" s="1"/>
    </row>
    <row r="749" spans="1:10" x14ac:dyDescent="0.3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Jaime\Por presentar a ECP\Cantagallo\Garzas\[VRC_GARZAS_CF_SEC_20221231.xlsx]CF PSNP'!</v>
      </c>
      <c r="G749" s="6" t="s">
        <v>36</v>
      </c>
      <c r="H749" s="1"/>
      <c r="I749" s="1"/>
      <c r="J749" s="1"/>
    </row>
    <row r="750" spans="1:10" x14ac:dyDescent="0.3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Jaime\Por presentar a ECP\Cantagallo\Garzas\[VRC_GARZAS_CF_SEC_20221231.xlsx]CF PSNP'!</v>
      </c>
      <c r="G750" s="6" t="s">
        <v>36</v>
      </c>
      <c r="H750" s="1"/>
      <c r="I750" s="1"/>
      <c r="J750" s="1"/>
    </row>
    <row r="751" spans="1:10" x14ac:dyDescent="0.3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Jaime\Por presentar a ECP\Cantagallo\Garzas\[VRC_GARZAS_CF_SEC_20221231.xlsx]CF PSNP'!</v>
      </c>
      <c r="G751" s="6" t="s">
        <v>36</v>
      </c>
      <c r="H751" s="1"/>
      <c r="I751" s="1"/>
      <c r="J751" s="1"/>
    </row>
    <row r="752" spans="1:10" x14ac:dyDescent="0.3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Jaime\Por presentar a ECP\Cantagallo\Garzas\[VRC_GARZAS_CF_SEC_20221231.xlsx]CF PSNP'!</v>
      </c>
      <c r="G752" s="6" t="s">
        <v>36</v>
      </c>
      <c r="H752" s="1"/>
      <c r="I752" s="1"/>
      <c r="J752" s="1"/>
    </row>
    <row r="753" spans="1:10" x14ac:dyDescent="0.3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Jaime\Por presentar a ECP\Cantagallo\Garzas\[VRC_GARZAS_CF_SEC_20221231.xlsx]CF PSNP'!</v>
      </c>
      <c r="G753" s="6" t="s">
        <v>36</v>
      </c>
      <c r="H753" s="1"/>
      <c r="I753" s="1"/>
      <c r="J753" s="1"/>
    </row>
    <row r="754" spans="1:10" x14ac:dyDescent="0.3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Jaime\Por presentar a ECP\Cantagallo\Garzas\[VRC_GARZAS_CF_SEC_20221231.xlsx]CF PSNP'!</v>
      </c>
      <c r="G754" s="6" t="s">
        <v>36</v>
      </c>
      <c r="H754" s="1"/>
      <c r="I754" s="1"/>
      <c r="J754" s="1"/>
    </row>
    <row r="755" spans="1:10" x14ac:dyDescent="0.3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Jaime\Por presentar a ECP\Cantagallo\Garzas\[VRC_GARZAS_CF_SEC_20221231.xlsx]CF PSNP'!</v>
      </c>
      <c r="G755" s="6" t="s">
        <v>36</v>
      </c>
      <c r="H755" s="1"/>
      <c r="I755" s="1"/>
      <c r="J755" s="1"/>
    </row>
    <row r="756" spans="1:10" x14ac:dyDescent="0.3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Jaime\Por presentar a ECP\Cantagallo\Garzas\[VRC_GARZAS_CF_SEC_20221231.xlsx]CF PSNP'!</v>
      </c>
      <c r="G756" s="6" t="s">
        <v>36</v>
      </c>
      <c r="H756" s="1"/>
      <c r="I756" s="1"/>
      <c r="J756" s="1"/>
    </row>
    <row r="757" spans="1:10" x14ac:dyDescent="0.3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Jaime\Por presentar a ECP\Cantagallo\Garzas\[VRC_GARZAS_CF_SEC_20221231.xlsx]CF PSNP'!</v>
      </c>
      <c r="G757" s="6" t="s">
        <v>36</v>
      </c>
      <c r="H757" s="1"/>
      <c r="I757" s="1"/>
      <c r="J757" s="1"/>
    </row>
    <row r="758" spans="1:10" x14ac:dyDescent="0.3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Jaime\Por presentar a ECP\Cantagallo\Garzas\[VRC_GARZAS_CF_SEC_20221231.xlsx]CF PSNP'!</v>
      </c>
      <c r="G758" s="6" t="s">
        <v>36</v>
      </c>
      <c r="H758" s="1"/>
      <c r="I758" s="1"/>
      <c r="J758" s="1"/>
    </row>
    <row r="759" spans="1:10" x14ac:dyDescent="0.3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Jaime\Por presentar a ECP\Cantagallo\Garzas\[VRC_GARZAS_CF_SEC_20221231.xlsx]CF PSNP'!</v>
      </c>
      <c r="G759" s="6" t="s">
        <v>36</v>
      </c>
      <c r="H759" s="1"/>
      <c r="I759" s="1"/>
      <c r="J759" s="1"/>
    </row>
    <row r="760" spans="1:10" x14ac:dyDescent="0.3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Jaime\Por presentar a ECP\Cantagallo\Garzas\[VRC_GARZAS_CF_SEC_20221231.xlsx]CF PSNP'!</v>
      </c>
      <c r="G760" s="6" t="s">
        <v>36</v>
      </c>
      <c r="H760" s="1"/>
      <c r="I760" s="1"/>
      <c r="J760" s="1"/>
    </row>
    <row r="761" spans="1:10" x14ac:dyDescent="0.35">
      <c r="A761" s="6" t="s">
        <v>28</v>
      </c>
      <c r="B761" s="6"/>
      <c r="C761" s="1" t="s">
        <v>8</v>
      </c>
      <c r="D761" s="2"/>
      <c r="E761" s="9"/>
      <c r="F761" s="2"/>
      <c r="G761" s="6"/>
      <c r="H761" s="1"/>
      <c r="I761" s="1"/>
      <c r="J761" s="1"/>
    </row>
    <row r="762" spans="1:10" x14ac:dyDescent="0.3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Jaime\Por presentar a ECP\Cantagallo\Garzas\[VRC_GARZAS_CF_SEC_20221231.xlsx]CF PSND'!</v>
      </c>
      <c r="G762" s="6" t="s">
        <v>36</v>
      </c>
      <c r="H762" s="1"/>
      <c r="I762" s="1"/>
      <c r="J762" s="1"/>
    </row>
    <row r="763" spans="1:10" x14ac:dyDescent="0.3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Jaime\Por presentar a ECP\Cantagallo\Garzas\[VRC_GARZAS_CF_SEC_20221231.xlsx]CF PSND'!</v>
      </c>
      <c r="G763" s="6" t="s">
        <v>36</v>
      </c>
      <c r="H763" s="1"/>
      <c r="I763" s="1"/>
      <c r="J763" s="1"/>
    </row>
    <row r="764" spans="1:10" x14ac:dyDescent="0.3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Jaime\Por presentar a ECP\Cantagallo\Garzas\[VRC_GARZAS_CF_SEC_20221231.xlsx]CF PSND'!</v>
      </c>
      <c r="G764" s="6" t="s">
        <v>36</v>
      </c>
      <c r="H764" s="1"/>
      <c r="I764" s="1"/>
      <c r="J764" s="1"/>
    </row>
    <row r="765" spans="1:10" x14ac:dyDescent="0.3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Jaime\Por presentar a ECP\Cantagallo\Garzas\[VRC_GARZAS_CF_SEC_20221231.xlsx]CF PSND'!</v>
      </c>
      <c r="G765" s="6" t="s">
        <v>36</v>
      </c>
      <c r="H765" s="1"/>
      <c r="I765" s="1"/>
      <c r="J765" s="1"/>
    </row>
    <row r="766" spans="1:10" x14ac:dyDescent="0.3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Jaime\Por presentar a ECP\Cantagallo\Garzas\[VRC_GARZAS_CF_SEC_20221231.xlsx]CF PSND'!</v>
      </c>
      <c r="G766" s="6" t="s">
        <v>36</v>
      </c>
      <c r="H766" s="1"/>
      <c r="I766" s="1"/>
      <c r="J766" s="1"/>
    </row>
    <row r="767" spans="1:10" x14ac:dyDescent="0.3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Jaime\Por presentar a ECP\Cantagallo\Garzas\[VRC_GARZAS_CF_SEC_20221231.xlsx]CF PSND'!</v>
      </c>
      <c r="G767" s="6" t="s">
        <v>36</v>
      </c>
      <c r="H767" s="1"/>
      <c r="I767" s="1"/>
      <c r="J767" s="1"/>
    </row>
    <row r="768" spans="1:10" x14ac:dyDescent="0.3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Jaime\Por presentar a ECP\Cantagallo\Garzas\[VRC_GARZAS_CF_SEC_20221231.xlsx]CF PSND'!</v>
      </c>
      <c r="G768" s="6" t="s">
        <v>36</v>
      </c>
      <c r="H768" s="1"/>
      <c r="I768" s="1"/>
      <c r="J768" s="1"/>
    </row>
    <row r="769" spans="1:10" x14ac:dyDescent="0.3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Jaime\Por presentar a ECP\Cantagallo\Garzas\[VRC_GARZAS_CF_SEC_20221231.xlsx]CF PSND'!</v>
      </c>
      <c r="G769" s="6" t="s">
        <v>36</v>
      </c>
      <c r="H769" s="1"/>
      <c r="I769" s="1"/>
      <c r="J769" s="1"/>
    </row>
    <row r="770" spans="1:10" x14ac:dyDescent="0.3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Jaime\Por presentar a ECP\Cantagallo\Garzas\[VRC_GARZAS_CF_SEC_20221231.xlsx]CF PSND'!</v>
      </c>
      <c r="G770" s="6" t="s">
        <v>36</v>
      </c>
      <c r="H770" s="1"/>
      <c r="I770" s="1"/>
      <c r="J770" s="1"/>
    </row>
    <row r="771" spans="1:10" x14ac:dyDescent="0.3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Jaime\Por presentar a ECP\Cantagallo\Garzas\[VRC_GARZAS_CF_SEC_20221231.xlsx]CF PSND'!</v>
      </c>
      <c r="G771" s="6" t="s">
        <v>36</v>
      </c>
      <c r="H771" s="1"/>
      <c r="I771" s="1"/>
      <c r="J771" s="1"/>
    </row>
    <row r="772" spans="1:10" x14ac:dyDescent="0.3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Jaime\Por presentar a ECP\Cantagallo\Garzas\[VRC_GARZAS_CF_SEC_20221231.xlsx]CF PSND'!</v>
      </c>
      <c r="G772" s="6" t="s">
        <v>36</v>
      </c>
      <c r="H772" s="1"/>
      <c r="I772" s="1"/>
      <c r="J772" s="1"/>
    </row>
    <row r="773" spans="1:10" x14ac:dyDescent="0.3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Jaime\Por presentar a ECP\Cantagallo\Garzas\[VRC_GARZAS_CF_SEC_20221231.xlsx]CF PSND'!</v>
      </c>
      <c r="G773" s="6" t="s">
        <v>36</v>
      </c>
      <c r="H773" s="1"/>
      <c r="I773" s="1"/>
      <c r="J773" s="1"/>
    </row>
    <row r="774" spans="1:10" x14ac:dyDescent="0.3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Jaime\Por presentar a ECP\Cantagallo\Garzas\[VRC_GARZAS_CF_SEC_20221231.xlsx]CF PSND'!</v>
      </c>
      <c r="G774" s="6" t="s">
        <v>36</v>
      </c>
      <c r="H774" s="1"/>
      <c r="I774" s="1"/>
      <c r="J774" s="1"/>
    </row>
    <row r="775" spans="1:10" x14ac:dyDescent="0.3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Jaime\Por presentar a ECP\Cantagallo\Garzas\[VRC_GARZAS_CF_SEC_20221231.xlsx]CF PSND'!</v>
      </c>
      <c r="G775" s="6" t="s">
        <v>36</v>
      </c>
      <c r="H775" s="1"/>
      <c r="I775" s="1"/>
      <c r="J775" s="1"/>
    </row>
    <row r="776" spans="1:10" x14ac:dyDescent="0.3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Jaime\Por presentar a ECP\Cantagallo\Garzas\[VRC_GARZAS_CF_SEC_20221231.xlsx]CF PSND'!</v>
      </c>
      <c r="G776" s="6" t="s">
        <v>36</v>
      </c>
      <c r="H776" s="1"/>
      <c r="I776" s="1"/>
      <c r="J776" s="1"/>
    </row>
    <row r="777" spans="1:10" x14ac:dyDescent="0.3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Jaime\Por presentar a ECP\Cantagallo\Garzas\[VRC_GARZAS_CF_SEC_20221231.xlsx]CF PSND'!</v>
      </c>
      <c r="G777" s="6" t="s">
        <v>36</v>
      </c>
      <c r="H777" s="1"/>
      <c r="I777" s="1"/>
      <c r="J777" s="1"/>
    </row>
    <row r="778" spans="1:10" x14ac:dyDescent="0.3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Jaime\Por presentar a ECP\Cantagallo\Garzas\[VRC_GARZAS_CF_SEC_20221231.xlsx]CF PSND'!</v>
      </c>
      <c r="G778" s="6" t="s">
        <v>36</v>
      </c>
      <c r="H778" s="1"/>
      <c r="I778" s="1"/>
      <c r="J778" s="1"/>
    </row>
    <row r="779" spans="1:10" x14ac:dyDescent="0.3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Jaime\Por presentar a ECP\Cantagallo\Garzas\[VRC_GARZAS_CF_SEC_20221231.xlsx]CF PSND'!</v>
      </c>
      <c r="G779" s="6" t="s">
        <v>36</v>
      </c>
      <c r="H779" s="1"/>
      <c r="I779" s="1"/>
      <c r="J779" s="1"/>
    </row>
    <row r="780" spans="1:10" x14ac:dyDescent="0.3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Jaime\Por presentar a ECP\Cantagallo\Garzas\[VRC_GARZAS_CF_SEC_20221231.xlsx]CF PSND'!</v>
      </c>
      <c r="G780" s="6" t="s">
        <v>36</v>
      </c>
      <c r="H780" s="1"/>
      <c r="I780" s="1"/>
      <c r="J780" s="1"/>
    </row>
    <row r="781" spans="1:10" x14ac:dyDescent="0.3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Jaime\Por presentar a ECP\Cantagallo\Garzas\[VRC_GARZAS_CF_SEC_20221231.xlsx]CF PSND'!</v>
      </c>
      <c r="G781" s="6" t="s">
        <v>36</v>
      </c>
      <c r="H781" s="1"/>
      <c r="I781" s="1"/>
      <c r="J781" s="1"/>
    </row>
    <row r="782" spans="1:10" x14ac:dyDescent="0.3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Jaime\Por presentar a ECP\Cantagallo\Garzas\[VRC_GARZAS_CF_SEC_20221231.xlsx]CF PSND'!</v>
      </c>
      <c r="G782" s="6" t="s">
        <v>36</v>
      </c>
      <c r="H782" s="1"/>
      <c r="I782" s="1"/>
      <c r="J782" s="1"/>
    </row>
    <row r="783" spans="1:10" x14ac:dyDescent="0.3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Jaime\Por presentar a ECP\Cantagallo\Garzas\[VRC_GARZAS_CF_SEC_20221231.xlsx]CF PSND'!</v>
      </c>
      <c r="G783" s="6" t="s">
        <v>36</v>
      </c>
      <c r="H783" s="1"/>
      <c r="I783" s="1"/>
      <c r="J783" s="1"/>
    </row>
    <row r="784" spans="1:10" x14ac:dyDescent="0.3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Jaime\Por presentar a ECP\Cantagallo\Garzas\[VRC_GARZAS_CF_SEC_20221231.xlsx]CF PSND'!</v>
      </c>
      <c r="G784" s="6" t="s">
        <v>36</v>
      </c>
      <c r="H784" s="1"/>
      <c r="I784" s="1"/>
      <c r="J784" s="1"/>
    </row>
    <row r="785" spans="1:10" x14ac:dyDescent="0.3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Jaime\Por presentar a ECP\Cantagallo\Garzas\[VRC_GARZAS_CF_SEC_20221231.xlsx]CF PSND'!</v>
      </c>
      <c r="G785" s="6" t="s">
        <v>36</v>
      </c>
      <c r="H785" s="1"/>
      <c r="I785" s="1"/>
      <c r="J785" s="1"/>
    </row>
    <row r="786" spans="1:10" x14ac:dyDescent="0.3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Jaime\Por presentar a ECP\Cantagallo\Garzas\[VRC_GARZAS_CF_SEC_20221231.xlsx]CF PSND'!</v>
      </c>
      <c r="G786" s="6" t="s">
        <v>36</v>
      </c>
      <c r="H786" s="1"/>
      <c r="I786" s="1"/>
      <c r="J786" s="1"/>
    </row>
    <row r="787" spans="1:10" x14ac:dyDescent="0.3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Jaime\Por presentar a ECP\Cantagallo\Garzas\[VRC_GARZAS_CF_SEC_20221231.xlsx]CF PSND'!</v>
      </c>
      <c r="G787" s="6" t="s">
        <v>36</v>
      </c>
      <c r="H787" s="1"/>
      <c r="I787" s="1"/>
      <c r="J787" s="1"/>
    </row>
    <row r="788" spans="1:10" x14ac:dyDescent="0.3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Jaime\Por presentar a ECP\Cantagallo\Garzas\[VRC_GARZAS_CF_SEC_20221231.xlsx]CF PSND'!</v>
      </c>
      <c r="G788" s="6" t="s">
        <v>36</v>
      </c>
      <c r="H788" s="1"/>
      <c r="I788" s="1"/>
      <c r="J788" s="1"/>
    </row>
    <row r="789" spans="1:10" x14ac:dyDescent="0.3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Jaime\Por presentar a ECP\Cantagallo\Garzas\[VRC_GARZAS_CF_SEC_20221231.xlsx]CF PSND'!</v>
      </c>
      <c r="G789" s="6" t="s">
        <v>36</v>
      </c>
      <c r="H789" s="1"/>
      <c r="I789" s="1"/>
      <c r="J789" s="1"/>
    </row>
    <row r="790" spans="1:10" x14ac:dyDescent="0.3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Jaime\Por presentar a ECP\Cantagallo\Garzas\[VRC_GARZAS_CF_SEC_20221231.xlsx]CF PSND'!</v>
      </c>
      <c r="G790" s="6" t="s">
        <v>36</v>
      </c>
      <c r="H790" s="1"/>
      <c r="I790" s="1"/>
      <c r="J790" s="1"/>
    </row>
    <row r="791" spans="1:10" x14ac:dyDescent="0.3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Jaime\Por presentar a ECP\Cantagallo\Garzas\[VRC_GARZAS_CF_SEC_20221231.xlsx]CF PSND'!</v>
      </c>
      <c r="G791" s="6" t="s">
        <v>36</v>
      </c>
      <c r="H791" s="1"/>
      <c r="I791" s="1"/>
      <c r="J791" s="1"/>
    </row>
    <row r="792" spans="1:10" x14ac:dyDescent="0.3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Jaime\Por presentar a ECP\Cantagallo\Garzas\[VRC_GARZAS_CF_SEC_20221231.xlsx]CF PSND'!</v>
      </c>
      <c r="G792" s="6" t="s">
        <v>36</v>
      </c>
      <c r="H792" s="1"/>
      <c r="I792" s="1"/>
      <c r="J792" s="1"/>
    </row>
    <row r="793" spans="1:10" x14ac:dyDescent="0.3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Jaime\Por presentar a ECP\Cantagallo\Garzas\[VRC_GARZAS_CF_SEC_20221231.xlsx]CF PSND'!</v>
      </c>
      <c r="G793" s="6" t="s">
        <v>36</v>
      </c>
      <c r="H793" s="1"/>
      <c r="I793" s="1"/>
      <c r="J793" s="1"/>
    </row>
    <row r="794" spans="1:10" x14ac:dyDescent="0.3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Jaime\Por presentar a ECP\Cantagallo\Garzas\[VRC_GARZAS_CF_SEC_20221231.xlsx]CF PSND'!</v>
      </c>
      <c r="G794" s="6" t="s">
        <v>36</v>
      </c>
      <c r="H794" s="1"/>
      <c r="I794" s="1"/>
      <c r="J794" s="1"/>
    </row>
    <row r="795" spans="1:10" x14ac:dyDescent="0.3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Jaime\Por presentar a ECP\Cantagallo\Garzas\[VRC_GARZAS_CF_SEC_20221231.xlsx]CF PSND'!</v>
      </c>
      <c r="G795" s="6" t="s">
        <v>36</v>
      </c>
      <c r="H795" s="1"/>
      <c r="I795" s="1"/>
      <c r="J795" s="1"/>
    </row>
    <row r="796" spans="1:10" x14ac:dyDescent="0.3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Jaime\Por presentar a ECP\Cantagallo\Garzas\[VRC_GARZAS_CF_SEC_20221231.xlsx]CF PSND'!</v>
      </c>
      <c r="G796" s="6" t="s">
        <v>36</v>
      </c>
      <c r="H796" s="1"/>
      <c r="I796" s="1"/>
      <c r="J796" s="1"/>
    </row>
    <row r="797" spans="1:10" x14ac:dyDescent="0.3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Jaime\Por presentar a ECP\Cantagallo\Garzas\[VRC_GARZAS_CF_SEC_20221231.xlsx]CF PSND'!</v>
      </c>
      <c r="G797" s="6" t="s">
        <v>36</v>
      </c>
      <c r="H797" s="1"/>
      <c r="I797" s="1"/>
      <c r="J797" s="1"/>
    </row>
    <row r="798" spans="1:10" x14ac:dyDescent="0.3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Jaime\Por presentar a ECP\Cantagallo\Garzas\[VRC_GARZAS_CF_SEC_20221231.xlsx]CF PSND'!</v>
      </c>
      <c r="G798" s="6" t="s">
        <v>36</v>
      </c>
      <c r="H798" s="1"/>
      <c r="I798" s="1"/>
      <c r="J798" s="1"/>
    </row>
    <row r="799" spans="1:10" x14ac:dyDescent="0.35">
      <c r="A799" s="6" t="s">
        <v>28</v>
      </c>
      <c r="B799" s="6"/>
      <c r="C799" s="1" t="s">
        <v>8</v>
      </c>
      <c r="D799" s="2"/>
      <c r="E799" s="9"/>
      <c r="F799" s="2"/>
      <c r="G799" s="6"/>
      <c r="H799" s="1"/>
      <c r="I799" s="1"/>
      <c r="J799" s="1"/>
    </row>
    <row r="800" spans="1:10" x14ac:dyDescent="0.3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Jaime\Por presentar a ECP\Cantagallo\Garzas\[VRC_GARZAS_CF_SEC_20221231.xlsx]CF PS'!</v>
      </c>
      <c r="G800" s="6" t="s">
        <v>36</v>
      </c>
      <c r="H800" s="1">
        <f>IF(A800&lt;&gt;A670,36,H670+1)</f>
        <v>36</v>
      </c>
      <c r="I800" s="1" t="str">
        <f t="shared" si="119"/>
        <v>='C:\Users\jaime.benazar\Quorum Business Solutions\Ecopetrol Prometeo - Documents\Planning Space Implementation\3. Analysis &amp; Design\Design\FC22\DRR Jaime\Por presentar a ECP\Cantagallo\Garzas\[VRC_GARZAS_CF_SEC_20221231.xlsx]CF PS'!$BT$36</v>
      </c>
      <c r="J800" s="1" t="s">
        <v>462</v>
      </c>
    </row>
    <row r="801" spans="1:10" x14ac:dyDescent="0.3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Jaime\Por presentar a ECP\Cantagallo\Garzas\[VRC_GARZAS_CF_SEC_20221231.xlsx]CF PS'!</v>
      </c>
      <c r="G801" s="6" t="s">
        <v>36</v>
      </c>
      <c r="H801" s="1">
        <f t="shared" si="120"/>
        <v>37</v>
      </c>
      <c r="I801" s="1" t="str">
        <f t="shared" si="119"/>
        <v>='C:\Users\jaime.benazar\Quorum Business Solutions\Ecopetrol Prometeo - Documents\Planning Space Implementation\3. Analysis &amp; Design\Design\FC22\DRR Jaime\Por presentar a ECP\Cantagallo\Garzas\[VRC_GARZAS_CF_SEC_20221231.xlsx]CF PS'!$BT$37</v>
      </c>
      <c r="J801" s="1" t="s">
        <v>463</v>
      </c>
    </row>
    <row r="802" spans="1:10" x14ac:dyDescent="0.3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Jaime\Por presentar a ECP\Cantagallo\Garzas\[VRC_GARZAS_CF_SEC_20221231.xlsx]CF PS'!</v>
      </c>
      <c r="G802" s="6" t="s">
        <v>36</v>
      </c>
      <c r="H802" s="1">
        <f t="shared" si="120"/>
        <v>38</v>
      </c>
      <c r="I802" s="1" t="str">
        <f t="shared" si="119"/>
        <v>='C:\Users\jaime.benazar\Quorum Business Solutions\Ecopetrol Prometeo - Documents\Planning Space Implementation\3. Analysis &amp; Design\Design\FC22\DRR Jaime\Por presentar a ECP\Cantagallo\Garzas\[VRC_GARZAS_CF_SEC_20221231.xlsx]CF PS'!$BT$38</v>
      </c>
      <c r="J802" s="1" t="s">
        <v>464</v>
      </c>
    </row>
    <row r="803" spans="1:10" x14ac:dyDescent="0.3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Jaime\Por presentar a ECP\Cantagallo\Garzas\[VRC_GARZAS_CF_SEC_20221231.xlsx]CF PS'!</v>
      </c>
      <c r="G803" s="6" t="s">
        <v>36</v>
      </c>
      <c r="H803" s="1">
        <f t="shared" si="120"/>
        <v>39</v>
      </c>
      <c r="I803" s="1" t="str">
        <f t="shared" si="119"/>
        <v>='C:\Users\jaime.benazar\Quorum Business Solutions\Ecopetrol Prometeo - Documents\Planning Space Implementation\3. Analysis &amp; Design\Design\FC22\DRR Jaime\Por presentar a ECP\Cantagallo\Garzas\[VRC_GARZAS_CF_SEC_20221231.xlsx]CF PS'!$BT$39</v>
      </c>
      <c r="J803" s="1" t="s">
        <v>465</v>
      </c>
    </row>
    <row r="804" spans="1:10" x14ac:dyDescent="0.3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Jaime\Por presentar a ECP\Cantagallo\Garzas\[VRC_GARZAS_CF_SEC_20221231.xlsx]CF PS'!</v>
      </c>
      <c r="G804" s="6" t="s">
        <v>36</v>
      </c>
      <c r="H804" s="1">
        <f t="shared" si="120"/>
        <v>40</v>
      </c>
      <c r="I804" s="1" t="str">
        <f t="shared" si="119"/>
        <v>='C:\Users\jaime.benazar\Quorum Business Solutions\Ecopetrol Prometeo - Documents\Planning Space Implementation\3. Analysis &amp; Design\Design\FC22\DRR Jaime\Por presentar a ECP\Cantagallo\Garzas\[VRC_GARZAS_CF_SEC_20221231.xlsx]CF PS'!$BT$40</v>
      </c>
      <c r="J804" s="1" t="s">
        <v>466</v>
      </c>
    </row>
    <row r="805" spans="1:10" x14ac:dyDescent="0.3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Jaime\Por presentar a ECP\Cantagallo\Garzas\[VRC_GARZAS_CF_SEC_20221231.xlsx]CF PS'!</v>
      </c>
      <c r="G805" s="6" t="s">
        <v>36</v>
      </c>
      <c r="H805" s="1">
        <f t="shared" si="120"/>
        <v>41</v>
      </c>
      <c r="I805" s="1" t="str">
        <f t="shared" si="119"/>
        <v>='C:\Users\jaime.benazar\Quorum Business Solutions\Ecopetrol Prometeo - Documents\Planning Space Implementation\3. Analysis &amp; Design\Design\FC22\DRR Jaime\Por presentar a ECP\Cantagallo\Garzas\[VRC_GARZAS_CF_SEC_20221231.xlsx]CF PS'!$BT$41</v>
      </c>
      <c r="J805" s="1" t="s">
        <v>467</v>
      </c>
    </row>
    <row r="806" spans="1:10" x14ac:dyDescent="0.3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Jaime\Por presentar a ECP\Cantagallo\Garzas\[VRC_GARZAS_CF_SEC_20221231.xlsx]CF PS'!</v>
      </c>
      <c r="G806" s="6" t="s">
        <v>36</v>
      </c>
      <c r="H806" s="1">
        <f t="shared" si="120"/>
        <v>42</v>
      </c>
      <c r="I806" s="1" t="str">
        <f t="shared" si="119"/>
        <v>='C:\Users\jaime.benazar\Quorum Business Solutions\Ecopetrol Prometeo - Documents\Planning Space Implementation\3. Analysis &amp; Design\Design\FC22\DRR Jaime\Por presentar a ECP\Cantagallo\Garzas\[VRC_GARZAS_CF_SEC_20221231.xlsx]CF PS'!$BT$42</v>
      </c>
      <c r="J806" s="1" t="s">
        <v>468</v>
      </c>
    </row>
    <row r="807" spans="1:10" x14ac:dyDescent="0.3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Jaime\Por presentar a ECP\Cantagallo\Garzas\[VRC_GARZAS_CF_SEC_20221231.xlsx]CF PS'!</v>
      </c>
      <c r="G807" s="6" t="s">
        <v>36</v>
      </c>
      <c r="H807" s="1">
        <f t="shared" si="120"/>
        <v>43</v>
      </c>
      <c r="I807" s="1" t="str">
        <f t="shared" si="119"/>
        <v>='C:\Users\jaime.benazar\Quorum Business Solutions\Ecopetrol Prometeo - Documents\Planning Space Implementation\3. Analysis &amp; Design\Design\FC22\DRR Jaime\Por presentar a ECP\Cantagallo\Garzas\[VRC_GARZAS_CF_SEC_20221231.xlsx]CF PS'!$BT$43</v>
      </c>
      <c r="J807" s="1" t="s">
        <v>469</v>
      </c>
    </row>
    <row r="808" spans="1:10" x14ac:dyDescent="0.3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Jaime\Por presentar a ECP\Cantagallo\Garzas\[VRC_GARZAS_CF_SEC_20221231.xlsx]CF PS'!</v>
      </c>
      <c r="G808" s="6" t="s">
        <v>36</v>
      </c>
      <c r="H808" s="1">
        <f t="shared" si="120"/>
        <v>44</v>
      </c>
      <c r="I808" s="1" t="str">
        <f t="shared" si="119"/>
        <v>='C:\Users\jaime.benazar\Quorum Business Solutions\Ecopetrol Prometeo - Documents\Planning Space Implementation\3. Analysis &amp; Design\Design\FC22\DRR Jaime\Por presentar a ECP\Cantagallo\Garzas\[VRC_GARZAS_CF_SEC_20221231.xlsx]CF PS'!$BT$44</v>
      </c>
      <c r="J808" s="1" t="s">
        <v>470</v>
      </c>
    </row>
    <row r="809" spans="1:10" x14ac:dyDescent="0.3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Jaime\Por presentar a ECP\Cantagallo\Garzas\[VRC_GARZAS_CF_SEC_20221231.xlsx]CF PS'!</v>
      </c>
      <c r="G809" s="6" t="s">
        <v>36</v>
      </c>
      <c r="H809" s="1">
        <f t="shared" si="120"/>
        <v>45</v>
      </c>
      <c r="I809" s="1" t="str">
        <f t="shared" si="119"/>
        <v>='C:\Users\jaime.benazar\Quorum Business Solutions\Ecopetrol Prometeo - Documents\Planning Space Implementation\3. Analysis &amp; Design\Design\FC22\DRR Jaime\Por presentar a ECP\Cantagallo\Garzas\[VRC_GARZAS_CF_SEC_20221231.xlsx]CF PS'!$BT$45</v>
      </c>
      <c r="J809" s="1" t="s">
        <v>471</v>
      </c>
    </row>
    <row r="810" spans="1:10" x14ac:dyDescent="0.3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Jaime\Por presentar a ECP\Cantagallo\Garzas\[VRC_GARZAS_CF_SEC_20221231.xlsx]CF PS'!</v>
      </c>
      <c r="G810" s="6" t="s">
        <v>36</v>
      </c>
      <c r="H810" s="1">
        <f t="shared" si="120"/>
        <v>46</v>
      </c>
      <c r="I810" s="1" t="str">
        <f t="shared" si="119"/>
        <v>='C:\Users\jaime.benazar\Quorum Business Solutions\Ecopetrol Prometeo - Documents\Planning Space Implementation\3. Analysis &amp; Design\Design\FC22\DRR Jaime\Por presentar a ECP\Cantagallo\Garzas\[VRC_GARZAS_CF_SEC_20221231.xlsx]CF PS'!$BT$46</v>
      </c>
      <c r="J810" s="1" t="s">
        <v>472</v>
      </c>
    </row>
    <row r="811" spans="1:10" x14ac:dyDescent="0.3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Jaime\Por presentar a ECP\Cantagallo\Garzas\[VRC_GARZAS_CF_SEC_20221231.xlsx]CF PS'!</v>
      </c>
      <c r="G811" s="6" t="s">
        <v>36</v>
      </c>
      <c r="H811" s="1">
        <f t="shared" si="120"/>
        <v>47</v>
      </c>
      <c r="I811" s="1" t="str">
        <f t="shared" si="119"/>
        <v>='C:\Users\jaime.benazar\Quorum Business Solutions\Ecopetrol Prometeo - Documents\Planning Space Implementation\3. Analysis &amp; Design\Design\FC22\DRR Jaime\Por presentar a ECP\Cantagallo\Garzas\[VRC_GARZAS_CF_SEC_20221231.xlsx]CF PS'!$BT$47</v>
      </c>
      <c r="J811" s="1" t="s">
        <v>473</v>
      </c>
    </row>
    <row r="812" spans="1:10" x14ac:dyDescent="0.3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Jaime\Por presentar a ECP\Cantagallo\Garzas\[VRC_GARZAS_CF_SEC_20221231.xlsx]CF PS'!</v>
      </c>
      <c r="G812" s="6" t="s">
        <v>36</v>
      </c>
      <c r="H812" s="1">
        <f t="shared" si="120"/>
        <v>48</v>
      </c>
      <c r="I812" s="1" t="str">
        <f t="shared" si="119"/>
        <v>='C:\Users\jaime.benazar\Quorum Business Solutions\Ecopetrol Prometeo - Documents\Planning Space Implementation\3. Analysis &amp; Design\Design\FC22\DRR Jaime\Por presentar a ECP\Cantagallo\Garzas\[VRC_GARZAS_CF_SEC_20221231.xlsx]CF PS'!$BT$48</v>
      </c>
      <c r="J812" s="1" t="s">
        <v>474</v>
      </c>
    </row>
    <row r="813" spans="1:10" x14ac:dyDescent="0.3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Jaime\Por presentar a ECP\Cantagallo\Garzas\[VRC_GARZAS_CF_SEC_20221231.xlsx]CF PS'!</v>
      </c>
      <c r="G813" s="6" t="s">
        <v>36</v>
      </c>
      <c r="H813" s="1">
        <f t="shared" si="120"/>
        <v>49</v>
      </c>
      <c r="I813" s="1" t="str">
        <f t="shared" si="119"/>
        <v>='C:\Users\jaime.benazar\Quorum Business Solutions\Ecopetrol Prometeo - Documents\Planning Space Implementation\3. Analysis &amp; Design\Design\FC22\DRR Jaime\Por presentar a ECP\Cantagallo\Garzas\[VRC_GARZAS_CF_SEC_20221231.xlsx]CF PS'!$BT$49</v>
      </c>
      <c r="J813" s="1" t="s">
        <v>475</v>
      </c>
    </row>
    <row r="814" spans="1:10" x14ac:dyDescent="0.3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Jaime\Por presentar a ECP\Cantagallo\Garzas\[VRC_GARZAS_CF_SEC_20221231.xlsx]CF PS'!</v>
      </c>
      <c r="G814" s="6" t="s">
        <v>36</v>
      </c>
      <c r="H814" s="1">
        <f t="shared" si="120"/>
        <v>50</v>
      </c>
      <c r="I814" s="1" t="str">
        <f t="shared" si="119"/>
        <v>='C:\Users\jaime.benazar\Quorum Business Solutions\Ecopetrol Prometeo - Documents\Planning Space Implementation\3. Analysis &amp; Design\Design\FC22\DRR Jaime\Por presentar a ECP\Cantagallo\Garzas\[VRC_GARZAS_CF_SEC_20221231.xlsx]CF PS'!$BT$50</v>
      </c>
      <c r="J814" s="1" t="s">
        <v>476</v>
      </c>
    </row>
    <row r="815" spans="1:10" x14ac:dyDescent="0.3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Jaime\Por presentar a ECP\Cantagallo\Garzas\[VRC_GARZAS_CF_SEC_20221231.xlsx]CF PS'!</v>
      </c>
      <c r="G815" s="6" t="s">
        <v>36</v>
      </c>
      <c r="H815" s="1">
        <f t="shared" si="120"/>
        <v>51</v>
      </c>
      <c r="I815" s="1" t="str">
        <f t="shared" si="119"/>
        <v>='C:\Users\jaime.benazar\Quorum Business Solutions\Ecopetrol Prometeo - Documents\Planning Space Implementation\3. Analysis &amp; Design\Design\FC22\DRR Jaime\Por presentar a ECP\Cantagallo\Garzas\[VRC_GARZAS_CF_SEC_20221231.xlsx]CF PS'!$BT$51</v>
      </c>
      <c r="J815" s="1" t="s">
        <v>477</v>
      </c>
    </row>
    <row r="816" spans="1:10" x14ac:dyDescent="0.3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Jaime\Por presentar a ECP\Cantagallo\Garzas\[VRC_GARZAS_CF_SEC_20221231.xlsx]CF PS'!</v>
      </c>
      <c r="G816" s="6" t="s">
        <v>36</v>
      </c>
      <c r="H816" s="1">
        <f t="shared" si="120"/>
        <v>52</v>
      </c>
      <c r="I816" s="1" t="str">
        <f t="shared" si="119"/>
        <v>='C:\Users\jaime.benazar\Quorum Business Solutions\Ecopetrol Prometeo - Documents\Planning Space Implementation\3. Analysis &amp; Design\Design\FC22\DRR Jaime\Por presentar a ECP\Cantagallo\Garzas\[VRC_GARZAS_CF_SEC_20221231.xlsx]CF PS'!$BT$52</v>
      </c>
      <c r="J816" s="1" t="s">
        <v>478</v>
      </c>
    </row>
    <row r="817" spans="1:10" x14ac:dyDescent="0.3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Jaime\Por presentar a ECP\Cantagallo\Garzas\[VRC_GARZAS_CF_SEC_20221231.xlsx]CF PS'!</v>
      </c>
      <c r="G817" s="6" t="s">
        <v>36</v>
      </c>
      <c r="H817" s="1">
        <f t="shared" si="120"/>
        <v>53</v>
      </c>
      <c r="I817" s="1" t="str">
        <f t="shared" si="119"/>
        <v>='C:\Users\jaime.benazar\Quorum Business Solutions\Ecopetrol Prometeo - Documents\Planning Space Implementation\3. Analysis &amp; Design\Design\FC22\DRR Jaime\Por presentar a ECP\Cantagallo\Garzas\[VRC_GARZAS_CF_SEC_20221231.xlsx]CF PS'!$BT$53</v>
      </c>
      <c r="J817" s="1" t="s">
        <v>479</v>
      </c>
    </row>
    <row r="818" spans="1:10" x14ac:dyDescent="0.3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Jaime\Por presentar a ECP\Cantagallo\Garzas\[VRC_GARZAS_CF_SEC_20221231.xlsx]CF PS'!</v>
      </c>
      <c r="G818" s="6" t="s">
        <v>36</v>
      </c>
      <c r="H818" s="1">
        <f t="shared" si="120"/>
        <v>54</v>
      </c>
      <c r="I818" s="1" t="str">
        <f t="shared" si="119"/>
        <v>='C:\Users\jaime.benazar\Quorum Business Solutions\Ecopetrol Prometeo - Documents\Planning Space Implementation\3. Analysis &amp; Design\Design\FC22\DRR Jaime\Por presentar a ECP\Cantagallo\Garzas\[VRC_GARZAS_CF_SEC_20221231.xlsx]CF PS'!$BT$54</v>
      </c>
      <c r="J818" s="1" t="s">
        <v>480</v>
      </c>
    </row>
    <row r="819" spans="1:10" x14ac:dyDescent="0.3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Jaime\Por presentar a ECP\Cantagallo\Garzas\[VRC_GARZAS_CF_SEC_20221231.xlsx]CF PS'!</v>
      </c>
      <c r="G819" s="6" t="s">
        <v>36</v>
      </c>
      <c r="H819" s="1">
        <f t="shared" si="120"/>
        <v>55</v>
      </c>
      <c r="I819" s="1" t="str">
        <f t="shared" si="119"/>
        <v>='C:\Users\jaime.benazar\Quorum Business Solutions\Ecopetrol Prometeo - Documents\Planning Space Implementation\3. Analysis &amp; Design\Design\FC22\DRR Jaime\Por presentar a ECP\Cantagallo\Garzas\[VRC_GARZAS_CF_SEC_20221231.xlsx]CF PS'!$BT$55</v>
      </c>
      <c r="J819" s="1" t="s">
        <v>481</v>
      </c>
    </row>
    <row r="820" spans="1:10" x14ac:dyDescent="0.3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Jaime\Por presentar a ECP\Cantagallo\Garzas\[VRC_GARZAS_CF_SEC_20221231.xlsx]CF PS'!</v>
      </c>
      <c r="G820" s="6" t="s">
        <v>36</v>
      </c>
      <c r="H820" s="1">
        <f t="shared" si="120"/>
        <v>56</v>
      </c>
      <c r="I820" s="1" t="str">
        <f t="shared" si="119"/>
        <v>='C:\Users\jaime.benazar\Quorum Business Solutions\Ecopetrol Prometeo - Documents\Planning Space Implementation\3. Analysis &amp; Design\Design\FC22\DRR Jaime\Por presentar a ECP\Cantagallo\Garzas\[VRC_GARZAS_CF_SEC_20221231.xlsx]CF PS'!$BT$56</v>
      </c>
      <c r="J820" s="1" t="s">
        <v>482</v>
      </c>
    </row>
    <row r="821" spans="1:10" x14ac:dyDescent="0.3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Jaime\Por presentar a ECP\Cantagallo\Garzas\[VRC_GARZAS_CF_SEC_20221231.xlsx]CF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Jaime\Por presentar a ECP\Cantagallo\Garzas\[VRC_GARZAS_CF_SEC_20221231.xlsx]CF PS'!$BT$57</v>
      </c>
      <c r="J821" s="1" t="s">
        <v>483</v>
      </c>
    </row>
    <row r="822" spans="1:10" x14ac:dyDescent="0.3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Jaime\Por presentar a ECP\Cantagallo\Garzas\[VRC_GARZAS_CF_SEC_20221231.xlsx]CF PS'!</v>
      </c>
      <c r="G822" s="6" t="s">
        <v>36</v>
      </c>
      <c r="H822" s="1">
        <f t="shared" si="188"/>
        <v>58</v>
      </c>
      <c r="I822" s="1" t="str">
        <f t="shared" si="189"/>
        <v>='C:\Users\jaime.benazar\Quorum Business Solutions\Ecopetrol Prometeo - Documents\Planning Space Implementation\3. Analysis &amp; Design\Design\FC22\DRR Jaime\Por presentar a ECP\Cantagallo\Garzas\[VRC_GARZAS_CF_SEC_20221231.xlsx]CF PS'!$BT$58</v>
      </c>
      <c r="J822" s="1" t="s">
        <v>484</v>
      </c>
    </row>
    <row r="823" spans="1:10" x14ac:dyDescent="0.3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Jaime\Por presentar a ECP\Cantagallo\Garzas\[VRC_GARZAS_CF_SEC_20221231.xlsx]CF PS'!</v>
      </c>
      <c r="G823" s="6" t="s">
        <v>36</v>
      </c>
      <c r="H823" s="1">
        <f t="shared" si="188"/>
        <v>59</v>
      </c>
      <c r="I823" s="1" t="str">
        <f t="shared" si="189"/>
        <v>='C:\Users\jaime.benazar\Quorum Business Solutions\Ecopetrol Prometeo - Documents\Planning Space Implementation\3. Analysis &amp; Design\Design\FC22\DRR Jaime\Por presentar a ECP\Cantagallo\Garzas\[VRC_GARZAS_CF_SEC_20221231.xlsx]CF PS'!$BT$59</v>
      </c>
      <c r="J823" s="1" t="s">
        <v>485</v>
      </c>
    </row>
    <row r="824" spans="1:10" x14ac:dyDescent="0.3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Jaime\Por presentar a ECP\Cantagallo\Garzas\[VRC_GARZAS_CF_SEC_20221231.xlsx]CF PS'!</v>
      </c>
      <c r="G824" s="6" t="s">
        <v>36</v>
      </c>
      <c r="H824" s="1">
        <f t="shared" si="188"/>
        <v>60</v>
      </c>
      <c r="I824" s="1" t="str">
        <f t="shared" si="189"/>
        <v>='C:\Users\jaime.benazar\Quorum Business Solutions\Ecopetrol Prometeo - Documents\Planning Space Implementation\3. Analysis &amp; Design\Design\FC22\DRR Jaime\Por presentar a ECP\Cantagallo\Garzas\[VRC_GARZAS_CF_SEC_20221231.xlsx]CF PS'!$BT$60</v>
      </c>
      <c r="J824" s="1" t="s">
        <v>486</v>
      </c>
    </row>
    <row r="825" spans="1:10" x14ac:dyDescent="0.3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Jaime\Por presentar a ECP\Cantagallo\Garzas\[VRC_GARZAS_CF_SEC_20221231.xlsx]CF PS'!</v>
      </c>
      <c r="G825" s="6" t="s">
        <v>36</v>
      </c>
      <c r="H825" s="1">
        <f t="shared" si="188"/>
        <v>61</v>
      </c>
      <c r="I825" s="1" t="str">
        <f t="shared" si="189"/>
        <v>='C:\Users\jaime.benazar\Quorum Business Solutions\Ecopetrol Prometeo - Documents\Planning Space Implementation\3. Analysis &amp; Design\Design\FC22\DRR Jaime\Por presentar a ECP\Cantagallo\Garzas\[VRC_GARZAS_CF_SEC_20221231.xlsx]CF PS'!$BT$61</v>
      </c>
      <c r="J825" s="1" t="s">
        <v>487</v>
      </c>
    </row>
    <row r="826" spans="1:10" x14ac:dyDescent="0.3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Jaime\Por presentar a ECP\Cantagallo\Garzas\[VRC_GARZAS_CF_SEC_20221231.xlsx]CF PS'!</v>
      </c>
      <c r="G826" s="6" t="s">
        <v>36</v>
      </c>
      <c r="H826" s="1">
        <f t="shared" si="188"/>
        <v>62</v>
      </c>
      <c r="I826" s="1" t="str">
        <f t="shared" si="189"/>
        <v>='C:\Users\jaime.benazar\Quorum Business Solutions\Ecopetrol Prometeo - Documents\Planning Space Implementation\3. Analysis &amp; Design\Design\FC22\DRR Jaime\Por presentar a ECP\Cantagallo\Garzas\[VRC_GARZAS_CF_SEC_20221231.xlsx]CF PS'!$BT$62</v>
      </c>
      <c r="J826" s="1" t="s">
        <v>488</v>
      </c>
    </row>
    <row r="827" spans="1:10" x14ac:dyDescent="0.3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Jaime\Por presentar a ECP\Cantagallo\Garzas\[VRC_GARZAS_CF_SEC_20221231.xlsx]CF PS'!</v>
      </c>
      <c r="G827" s="6" t="s">
        <v>36</v>
      </c>
      <c r="H827" s="1">
        <f t="shared" si="188"/>
        <v>63</v>
      </c>
      <c r="I827" s="1" t="str">
        <f t="shared" si="189"/>
        <v>='C:\Users\jaime.benazar\Quorum Business Solutions\Ecopetrol Prometeo - Documents\Planning Space Implementation\3. Analysis &amp; Design\Design\FC22\DRR Jaime\Por presentar a ECP\Cantagallo\Garzas\[VRC_GARZAS_CF_SEC_20221231.xlsx]CF PS'!$BT$63</v>
      </c>
      <c r="J827" s="1" t="s">
        <v>489</v>
      </c>
    </row>
    <row r="828" spans="1:10" x14ac:dyDescent="0.3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Jaime\Por presentar a ECP\Cantagallo\Garzas\[VRC_GARZAS_CF_SEC_20221231.xlsx]CF PS'!</v>
      </c>
      <c r="G828" s="6" t="s">
        <v>36</v>
      </c>
      <c r="H828" s="1">
        <f t="shared" si="188"/>
        <v>64</v>
      </c>
      <c r="I828" s="1" t="str">
        <f t="shared" si="189"/>
        <v>='C:\Users\jaime.benazar\Quorum Business Solutions\Ecopetrol Prometeo - Documents\Planning Space Implementation\3. Analysis &amp; Design\Design\FC22\DRR Jaime\Por presentar a ECP\Cantagallo\Garzas\[VRC_GARZAS_CF_SEC_20221231.xlsx]CF PS'!$BT$64</v>
      </c>
      <c r="J828" s="1" t="s">
        <v>490</v>
      </c>
    </row>
    <row r="829" spans="1:10" x14ac:dyDescent="0.3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Jaime\Por presentar a ECP\Cantagallo\Garzas\[VRC_GARZAS_CF_SEC_20221231.xlsx]CF PS'!</v>
      </c>
      <c r="G829" s="6" t="s">
        <v>36</v>
      </c>
      <c r="H829" s="1">
        <f t="shared" si="188"/>
        <v>65</v>
      </c>
      <c r="I829" s="1" t="str">
        <f t="shared" si="189"/>
        <v>='C:\Users\jaime.benazar\Quorum Business Solutions\Ecopetrol Prometeo - Documents\Planning Space Implementation\3. Analysis &amp; Design\Design\FC22\DRR Jaime\Por presentar a ECP\Cantagallo\Garzas\[VRC_GARZAS_CF_SEC_20221231.xlsx]CF PS'!$BT$65</v>
      </c>
      <c r="J829" s="1" t="s">
        <v>491</v>
      </c>
    </row>
    <row r="830" spans="1:10" x14ac:dyDescent="0.3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Jaime\Por presentar a ECP\Cantagallo\Garzas\[VRC_GARZAS_CF_SEC_20221231.xlsx]CF PS'!</v>
      </c>
      <c r="G830" s="6" t="s">
        <v>36</v>
      </c>
      <c r="H830" s="1">
        <f t="shared" si="188"/>
        <v>66</v>
      </c>
      <c r="I830" s="1" t="str">
        <f t="shared" si="189"/>
        <v>='C:\Users\jaime.benazar\Quorum Business Solutions\Ecopetrol Prometeo - Documents\Planning Space Implementation\3. Analysis &amp; Design\Design\FC22\DRR Jaime\Por presentar a ECP\Cantagallo\Garzas\[VRC_GARZAS_CF_SEC_20221231.xlsx]CF PS'!$BT$66</v>
      </c>
      <c r="J830" s="1" t="s">
        <v>492</v>
      </c>
    </row>
    <row r="831" spans="1:10" x14ac:dyDescent="0.3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Jaime\Por presentar a ECP\Cantagallo\Garzas\[VRC_GARZAS_CF_SEC_20221231.xlsx]CF PS'!</v>
      </c>
      <c r="G831" s="6" t="s">
        <v>36</v>
      </c>
      <c r="H831" s="1">
        <f t="shared" si="188"/>
        <v>67</v>
      </c>
      <c r="I831" s="1" t="str">
        <f t="shared" si="189"/>
        <v>='C:\Users\jaime.benazar\Quorum Business Solutions\Ecopetrol Prometeo - Documents\Planning Space Implementation\3. Analysis &amp; Design\Design\FC22\DRR Jaime\Por presentar a ECP\Cantagallo\Garzas\[VRC_GARZAS_CF_SEC_20221231.xlsx]CF PS'!$BT$67</v>
      </c>
      <c r="J831" s="1" t="s">
        <v>493</v>
      </c>
    </row>
    <row r="832" spans="1:10" x14ac:dyDescent="0.3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Jaime\Por presentar a ECP\Cantagallo\Garzas\[VRC_GARZAS_CF_SEC_20221231.xlsx]CF PS'!</v>
      </c>
      <c r="G832" s="6" t="s">
        <v>36</v>
      </c>
      <c r="H832" s="1">
        <f t="shared" si="188"/>
        <v>68</v>
      </c>
      <c r="I832" s="1" t="str">
        <f t="shared" si="189"/>
        <v>='C:\Users\jaime.benazar\Quorum Business Solutions\Ecopetrol Prometeo - Documents\Planning Space Implementation\3. Analysis &amp; Design\Design\FC22\DRR Jaime\Por presentar a ECP\Cantagallo\Garzas\[VRC_GARZAS_CF_SEC_20221231.xlsx]CF PS'!$BT$68</v>
      </c>
      <c r="J832" s="1" t="s">
        <v>494</v>
      </c>
    </row>
    <row r="833" spans="1:10" x14ac:dyDescent="0.3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Jaime\Por presentar a ECP\Cantagallo\Garzas\[VRC_GARZAS_CF_SEC_20221231.xlsx]CF PS'!</v>
      </c>
      <c r="G833" s="6" t="s">
        <v>36</v>
      </c>
      <c r="H833" s="1">
        <f t="shared" si="188"/>
        <v>69</v>
      </c>
      <c r="I833" s="1" t="str">
        <f t="shared" si="189"/>
        <v>='C:\Users\jaime.benazar\Quorum Business Solutions\Ecopetrol Prometeo - Documents\Planning Space Implementation\3. Analysis &amp; Design\Design\FC22\DRR Jaime\Por presentar a ECP\Cantagallo\Garzas\[VRC_GARZAS_CF_SEC_20221231.xlsx]CF PS'!$BT$69</v>
      </c>
      <c r="J833" s="1" t="s">
        <v>495</v>
      </c>
    </row>
    <row r="834" spans="1:10" x14ac:dyDescent="0.3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Jaime\Por presentar a ECP\Cantagallo\Garzas\[VRC_GARZAS_CF_SEC_20221231.xlsx]CF PS'!</v>
      </c>
      <c r="G834" s="6" t="s">
        <v>36</v>
      </c>
      <c r="H834" s="1">
        <f t="shared" si="188"/>
        <v>70</v>
      </c>
      <c r="I834" s="1" t="str">
        <f t="shared" si="189"/>
        <v>='C:\Users\jaime.benazar\Quorum Business Solutions\Ecopetrol Prometeo - Documents\Planning Space Implementation\3. Analysis &amp; Design\Design\FC22\DRR Jaime\Por presentar a ECP\Cantagallo\Garzas\[VRC_GARZAS_CF_SEC_20221231.xlsx]CF PS'!$BT$70</v>
      </c>
      <c r="J834" s="1" t="s">
        <v>496</v>
      </c>
    </row>
    <row r="835" spans="1:10" x14ac:dyDescent="0.3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Jaime\Por presentar a ECP\Cantagallo\Garzas\[VRC_GARZAS_CF_SEC_20221231.xlsx]CF PS'!</v>
      </c>
      <c r="G835" s="6" t="s">
        <v>36</v>
      </c>
      <c r="H835" s="1">
        <f t="shared" si="188"/>
        <v>71</v>
      </c>
      <c r="I835" s="1" t="str">
        <f t="shared" si="189"/>
        <v>='C:\Users\jaime.benazar\Quorum Business Solutions\Ecopetrol Prometeo - Documents\Planning Space Implementation\3. Analysis &amp; Design\Design\FC22\DRR Jaime\Por presentar a ECP\Cantagallo\Garzas\[VRC_GARZAS_CF_SEC_20221231.xlsx]CF PS'!$BT$71</v>
      </c>
      <c r="J835" s="1" t="s">
        <v>497</v>
      </c>
    </row>
    <row r="836" spans="1:10" x14ac:dyDescent="0.3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Jaime\Por presentar a ECP\Cantagallo\Garzas\[VRC_GARZAS_CF_SEC_20221231.xlsx]CF PS'!</v>
      </c>
      <c r="G836" s="6" t="s">
        <v>36</v>
      </c>
      <c r="H836" s="1">
        <f t="shared" si="188"/>
        <v>72</v>
      </c>
      <c r="I836" s="1" t="str">
        <f t="shared" si="189"/>
        <v>='C:\Users\jaime.benazar\Quorum Business Solutions\Ecopetrol Prometeo - Documents\Planning Space Implementation\3. Analysis &amp; Design\Design\FC22\DRR Jaime\Por presentar a ECP\Cantagallo\Garzas\[VRC_GARZAS_CF_SEC_20221231.xlsx]CF PS'!$BT$72</v>
      </c>
      <c r="J836" s="1" t="s">
        <v>498</v>
      </c>
    </row>
    <row r="837" spans="1:10" x14ac:dyDescent="0.35">
      <c r="A837" s="6" t="s">
        <v>28</v>
      </c>
      <c r="B837" s="6"/>
      <c r="C837" s="1" t="s">
        <v>8</v>
      </c>
      <c r="D837" s="2"/>
      <c r="E837" s="9"/>
      <c r="F837" s="2"/>
      <c r="G837" s="6"/>
      <c r="H837" s="1"/>
      <c r="I837" s="1"/>
      <c r="J837" s="4"/>
    </row>
    <row r="838" spans="1:10" x14ac:dyDescent="0.3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Jaime\Por presentar a ECP\Cantagallo\Garzas\[VRC_GARZAS_CF_SEC_20221231.xlsx]CF PDP'!</v>
      </c>
      <c r="G838" s="7" t="s">
        <v>37</v>
      </c>
      <c r="H838" s="4">
        <f>IF(A838&lt;&gt;A822,36,H822+1)</f>
        <v>36</v>
      </c>
      <c r="I838" s="4" t="str">
        <f>_xlfn.CONCAT("='",F838:H838)</f>
        <v>='C:\Users\jaime.benazar\Quorum Business Solutions\Ecopetrol Prometeo - Documents\Planning Space Implementation\3. Analysis &amp; Design\Design\FC22\DRR Jaime\Por presentar a ECP\Cantagallo\Garzas\[VRC_GARZAS_CF_SEC_20221231.xlsx]CF PDP'!$BW$36</v>
      </c>
      <c r="J838" s="4" t="s">
        <v>499</v>
      </c>
    </row>
    <row r="839" spans="1:10" x14ac:dyDescent="0.3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Jaime\Por presentar a ECP\Cantagallo\Garzas\[VRC_GARZAS_CF_SEC_20221231.xlsx]CF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Jaime\Por presentar a ECP\Cantagallo\Garzas\[VRC_GARZAS_CF_SEC_20221231.xlsx]CF PDP'!$BW$37</v>
      </c>
      <c r="J839" s="4" t="s">
        <v>500</v>
      </c>
    </row>
    <row r="840" spans="1:10" x14ac:dyDescent="0.3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Jaime\Por presentar a ECP\Cantagallo\Garzas\[VRC_GARZAS_CF_SEC_20221231.xlsx]CF PDP'!</v>
      </c>
      <c r="G840" s="7" t="s">
        <v>37</v>
      </c>
      <c r="H840" s="4">
        <f t="shared" ref="H840:H933" si="195">IF(A840&lt;&gt;A839,36,H839+1)</f>
        <v>38</v>
      </c>
      <c r="I840" s="4" t="str">
        <f t="shared" si="193"/>
        <v>='C:\Users\jaime.benazar\Quorum Business Solutions\Ecopetrol Prometeo - Documents\Planning Space Implementation\3. Analysis &amp; Design\Design\FC22\DRR Jaime\Por presentar a ECP\Cantagallo\Garzas\[VRC_GARZAS_CF_SEC_20221231.xlsx]CF PDP'!$BW$38</v>
      </c>
      <c r="J840" s="4" t="s">
        <v>501</v>
      </c>
    </row>
    <row r="841" spans="1:10" x14ac:dyDescent="0.3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Jaime\Por presentar a ECP\Cantagallo\Garzas\[VRC_GARZAS_CF_SEC_20221231.xlsx]CF PDP'!</v>
      </c>
      <c r="G841" s="7" t="s">
        <v>37</v>
      </c>
      <c r="H841" s="4">
        <f t="shared" si="195"/>
        <v>39</v>
      </c>
      <c r="I841" s="4" t="str">
        <f t="shared" si="193"/>
        <v>='C:\Users\jaime.benazar\Quorum Business Solutions\Ecopetrol Prometeo - Documents\Planning Space Implementation\3. Analysis &amp; Design\Design\FC22\DRR Jaime\Por presentar a ECP\Cantagallo\Garzas\[VRC_GARZAS_CF_SEC_20221231.xlsx]CF PDP'!$BW$39</v>
      </c>
      <c r="J841" s="4" t="s">
        <v>502</v>
      </c>
    </row>
    <row r="842" spans="1:10" x14ac:dyDescent="0.3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Jaime\Por presentar a ECP\Cantagallo\Garzas\[VRC_GARZAS_CF_SEC_20221231.xlsx]CF PDP'!</v>
      </c>
      <c r="G842" s="7" t="s">
        <v>37</v>
      </c>
      <c r="H842" s="4">
        <f t="shared" si="195"/>
        <v>40</v>
      </c>
      <c r="I842" s="4" t="str">
        <f t="shared" si="193"/>
        <v>='C:\Users\jaime.benazar\Quorum Business Solutions\Ecopetrol Prometeo - Documents\Planning Space Implementation\3. Analysis &amp; Design\Design\FC22\DRR Jaime\Por presentar a ECP\Cantagallo\Garzas\[VRC_GARZAS_CF_SEC_20221231.xlsx]CF PDP'!$BW$40</v>
      </c>
      <c r="J842" s="4" t="s">
        <v>503</v>
      </c>
    </row>
    <row r="843" spans="1:10" x14ac:dyDescent="0.3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Jaime\Por presentar a ECP\Cantagallo\Garzas\[VRC_GARZAS_CF_SEC_20221231.xlsx]CF PDP'!</v>
      </c>
      <c r="G843" s="7" t="s">
        <v>37</v>
      </c>
      <c r="H843" s="4">
        <f t="shared" si="195"/>
        <v>41</v>
      </c>
      <c r="I843" s="4" t="str">
        <f t="shared" si="193"/>
        <v>='C:\Users\jaime.benazar\Quorum Business Solutions\Ecopetrol Prometeo - Documents\Planning Space Implementation\3. Analysis &amp; Design\Design\FC22\DRR Jaime\Por presentar a ECP\Cantagallo\Garzas\[VRC_GARZAS_CF_SEC_20221231.xlsx]CF PDP'!$BW$41</v>
      </c>
      <c r="J843" s="4" t="s">
        <v>504</v>
      </c>
    </row>
    <row r="844" spans="1:10" x14ac:dyDescent="0.3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Jaime\Por presentar a ECP\Cantagallo\Garzas\[VRC_GARZAS_CF_SEC_20221231.xlsx]CF PDP'!</v>
      </c>
      <c r="G844" s="7" t="s">
        <v>37</v>
      </c>
      <c r="H844" s="4">
        <f t="shared" si="195"/>
        <v>42</v>
      </c>
      <c r="I844" s="4" t="str">
        <f t="shared" si="193"/>
        <v>='C:\Users\jaime.benazar\Quorum Business Solutions\Ecopetrol Prometeo - Documents\Planning Space Implementation\3. Analysis &amp; Design\Design\FC22\DRR Jaime\Por presentar a ECP\Cantagallo\Garzas\[VRC_GARZAS_CF_SEC_20221231.xlsx]CF PDP'!$BW$42</v>
      </c>
      <c r="J844" s="4" t="s">
        <v>505</v>
      </c>
    </row>
    <row r="845" spans="1:10" x14ac:dyDescent="0.3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Jaime\Por presentar a ECP\Cantagallo\Garzas\[VRC_GARZAS_CF_SEC_20221231.xlsx]CF PDP'!</v>
      </c>
      <c r="G845" s="7" t="s">
        <v>37</v>
      </c>
      <c r="H845" s="4">
        <f t="shared" si="195"/>
        <v>43</v>
      </c>
      <c r="I845" s="4" t="str">
        <f t="shared" si="193"/>
        <v>='C:\Users\jaime.benazar\Quorum Business Solutions\Ecopetrol Prometeo - Documents\Planning Space Implementation\3. Analysis &amp; Design\Design\FC22\DRR Jaime\Por presentar a ECP\Cantagallo\Garzas\[VRC_GARZAS_CF_SEC_20221231.xlsx]CF PDP'!$BW$43</v>
      </c>
      <c r="J845" s="4" t="s">
        <v>506</v>
      </c>
    </row>
    <row r="846" spans="1:10" x14ac:dyDescent="0.3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Jaime\Por presentar a ECP\Cantagallo\Garzas\[VRC_GARZAS_CF_SEC_20221231.xlsx]CF PDP'!</v>
      </c>
      <c r="G846" s="7" t="s">
        <v>37</v>
      </c>
      <c r="H846" s="4">
        <f t="shared" si="195"/>
        <v>44</v>
      </c>
      <c r="I846" s="4" t="str">
        <f t="shared" si="193"/>
        <v>='C:\Users\jaime.benazar\Quorum Business Solutions\Ecopetrol Prometeo - Documents\Planning Space Implementation\3. Analysis &amp; Design\Design\FC22\DRR Jaime\Por presentar a ECP\Cantagallo\Garzas\[VRC_GARZAS_CF_SEC_20221231.xlsx]CF PDP'!$BW$44</v>
      </c>
      <c r="J846" s="4" t="s">
        <v>507</v>
      </c>
    </row>
    <row r="847" spans="1:10" x14ac:dyDescent="0.3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Jaime\Por presentar a ECP\Cantagallo\Garzas\[VRC_GARZAS_CF_SEC_20221231.xlsx]CF PDP'!</v>
      </c>
      <c r="G847" s="7" t="s">
        <v>37</v>
      </c>
      <c r="H847" s="4">
        <f t="shared" si="195"/>
        <v>45</v>
      </c>
      <c r="I847" s="4" t="str">
        <f t="shared" si="193"/>
        <v>='C:\Users\jaime.benazar\Quorum Business Solutions\Ecopetrol Prometeo - Documents\Planning Space Implementation\3. Analysis &amp; Design\Design\FC22\DRR Jaime\Por presentar a ECP\Cantagallo\Garzas\[VRC_GARZAS_CF_SEC_20221231.xlsx]CF PDP'!$BW$45</v>
      </c>
      <c r="J847" s="4" t="s">
        <v>508</v>
      </c>
    </row>
    <row r="848" spans="1:10" x14ac:dyDescent="0.3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Jaime\Por presentar a ECP\Cantagallo\Garzas\[VRC_GARZAS_CF_SEC_20221231.xlsx]CF PDP'!</v>
      </c>
      <c r="G848" s="7" t="s">
        <v>37</v>
      </c>
      <c r="H848" s="4">
        <f t="shared" si="195"/>
        <v>46</v>
      </c>
      <c r="I848" s="4" t="str">
        <f t="shared" si="193"/>
        <v>='C:\Users\jaime.benazar\Quorum Business Solutions\Ecopetrol Prometeo - Documents\Planning Space Implementation\3. Analysis &amp; Design\Design\FC22\DRR Jaime\Por presentar a ECP\Cantagallo\Garzas\[VRC_GARZAS_CF_SEC_20221231.xlsx]CF PDP'!$BW$46</v>
      </c>
      <c r="J848" s="4" t="s">
        <v>509</v>
      </c>
    </row>
    <row r="849" spans="1:10" x14ac:dyDescent="0.3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Jaime\Por presentar a ECP\Cantagallo\Garzas\[VRC_GARZAS_CF_SEC_20221231.xlsx]CF PDP'!</v>
      </c>
      <c r="G849" s="7" t="s">
        <v>37</v>
      </c>
      <c r="H849" s="4">
        <f t="shared" si="195"/>
        <v>47</v>
      </c>
      <c r="I849" s="4" t="str">
        <f t="shared" si="193"/>
        <v>='C:\Users\jaime.benazar\Quorum Business Solutions\Ecopetrol Prometeo - Documents\Planning Space Implementation\3. Analysis &amp; Design\Design\FC22\DRR Jaime\Por presentar a ECP\Cantagallo\Garzas\[VRC_GARZAS_CF_SEC_20221231.xlsx]CF PDP'!$BW$47</v>
      </c>
      <c r="J849" s="4" t="s">
        <v>510</v>
      </c>
    </row>
    <row r="850" spans="1:10" x14ac:dyDescent="0.3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Jaime\Por presentar a ECP\Cantagallo\Garzas\[VRC_GARZAS_CF_SEC_20221231.xlsx]CF PDP'!</v>
      </c>
      <c r="G850" s="7" t="s">
        <v>37</v>
      </c>
      <c r="H850" s="4">
        <f t="shared" si="195"/>
        <v>48</v>
      </c>
      <c r="I850" s="4" t="str">
        <f t="shared" si="193"/>
        <v>='C:\Users\jaime.benazar\Quorum Business Solutions\Ecopetrol Prometeo - Documents\Planning Space Implementation\3. Analysis &amp; Design\Design\FC22\DRR Jaime\Por presentar a ECP\Cantagallo\Garzas\[VRC_GARZAS_CF_SEC_20221231.xlsx]CF PDP'!$BW$48</v>
      </c>
      <c r="J850" s="4" t="s">
        <v>511</v>
      </c>
    </row>
    <row r="851" spans="1:10" x14ac:dyDescent="0.3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Jaime\Por presentar a ECP\Cantagallo\Garzas\[VRC_GARZAS_CF_SEC_20221231.xlsx]CF PDP'!</v>
      </c>
      <c r="G851" s="7" t="s">
        <v>37</v>
      </c>
      <c r="H851" s="4">
        <f t="shared" si="195"/>
        <v>49</v>
      </c>
      <c r="I851" s="4" t="str">
        <f t="shared" si="193"/>
        <v>='C:\Users\jaime.benazar\Quorum Business Solutions\Ecopetrol Prometeo - Documents\Planning Space Implementation\3. Analysis &amp; Design\Design\FC22\DRR Jaime\Por presentar a ECP\Cantagallo\Garzas\[VRC_GARZAS_CF_SEC_20221231.xlsx]CF PDP'!$BW$49</v>
      </c>
      <c r="J851" s="4" t="s">
        <v>512</v>
      </c>
    </row>
    <row r="852" spans="1:10" x14ac:dyDescent="0.3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Jaime\Por presentar a ECP\Cantagallo\Garzas\[VRC_GARZAS_CF_SEC_20221231.xlsx]CF PDP'!</v>
      </c>
      <c r="G852" s="7" t="s">
        <v>37</v>
      </c>
      <c r="H852" s="4">
        <f t="shared" si="195"/>
        <v>50</v>
      </c>
      <c r="I852" s="4" t="str">
        <f t="shared" si="193"/>
        <v>='C:\Users\jaime.benazar\Quorum Business Solutions\Ecopetrol Prometeo - Documents\Planning Space Implementation\3. Analysis &amp; Design\Design\FC22\DRR Jaime\Por presentar a ECP\Cantagallo\Garzas\[VRC_GARZAS_CF_SEC_20221231.xlsx]CF PDP'!$BW$50</v>
      </c>
      <c r="J852" s="4" t="s">
        <v>513</v>
      </c>
    </row>
    <row r="853" spans="1:10" x14ac:dyDescent="0.3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Jaime\Por presentar a ECP\Cantagallo\Garzas\[VRC_GARZAS_CF_SEC_20221231.xlsx]CF PDP'!</v>
      </c>
      <c r="G853" s="7" t="s">
        <v>37</v>
      </c>
      <c r="H853" s="4">
        <f t="shared" si="195"/>
        <v>51</v>
      </c>
      <c r="I853" s="4" t="str">
        <f t="shared" si="193"/>
        <v>='C:\Users\jaime.benazar\Quorum Business Solutions\Ecopetrol Prometeo - Documents\Planning Space Implementation\3. Analysis &amp; Design\Design\FC22\DRR Jaime\Por presentar a ECP\Cantagallo\Garzas\[VRC_GARZAS_CF_SEC_20221231.xlsx]CF PDP'!$BW$51</v>
      </c>
      <c r="J853" s="4" t="s">
        <v>514</v>
      </c>
    </row>
    <row r="854" spans="1:10" x14ac:dyDescent="0.3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Jaime\Por presentar a ECP\Cantagallo\Garzas\[VRC_GARZAS_CF_SEC_20221231.xlsx]CF PDP'!</v>
      </c>
      <c r="G854" s="7" t="s">
        <v>37</v>
      </c>
      <c r="H854" s="4">
        <f t="shared" si="195"/>
        <v>52</v>
      </c>
      <c r="I854" s="4" t="str">
        <f t="shared" si="193"/>
        <v>='C:\Users\jaime.benazar\Quorum Business Solutions\Ecopetrol Prometeo - Documents\Planning Space Implementation\3. Analysis &amp; Design\Design\FC22\DRR Jaime\Por presentar a ECP\Cantagallo\Garzas\[VRC_GARZAS_CF_SEC_20221231.xlsx]CF PDP'!$BW$52</v>
      </c>
      <c r="J854" s="4" t="s">
        <v>515</v>
      </c>
    </row>
    <row r="855" spans="1:10" x14ac:dyDescent="0.3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Jaime\Por presentar a ECP\Cantagallo\Garzas\[VRC_GARZAS_CF_SEC_20221231.xlsx]CF PDP'!</v>
      </c>
      <c r="G855" s="7" t="s">
        <v>37</v>
      </c>
      <c r="H855" s="4">
        <f t="shared" si="195"/>
        <v>53</v>
      </c>
      <c r="I855" s="4" t="str">
        <f t="shared" si="193"/>
        <v>='C:\Users\jaime.benazar\Quorum Business Solutions\Ecopetrol Prometeo - Documents\Planning Space Implementation\3. Analysis &amp; Design\Design\FC22\DRR Jaime\Por presentar a ECP\Cantagallo\Garzas\[VRC_GARZAS_CF_SEC_20221231.xlsx]CF PDP'!$BW$53</v>
      </c>
      <c r="J855" s="4" t="s">
        <v>516</v>
      </c>
    </row>
    <row r="856" spans="1:10" x14ac:dyDescent="0.3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Jaime\Por presentar a ECP\Cantagallo\Garzas\[VRC_GARZAS_CF_SEC_20221231.xlsx]CF PDP'!</v>
      </c>
      <c r="G856" s="7" t="s">
        <v>37</v>
      </c>
      <c r="H856" s="4">
        <f t="shared" si="195"/>
        <v>54</v>
      </c>
      <c r="I856" s="4" t="str">
        <f t="shared" si="193"/>
        <v>='C:\Users\jaime.benazar\Quorum Business Solutions\Ecopetrol Prometeo - Documents\Planning Space Implementation\3. Analysis &amp; Design\Design\FC22\DRR Jaime\Por presentar a ECP\Cantagallo\Garzas\[VRC_GARZAS_CF_SEC_20221231.xlsx]CF PDP'!$BW$54</v>
      </c>
      <c r="J856" s="4" t="s">
        <v>517</v>
      </c>
    </row>
    <row r="857" spans="1:10" x14ac:dyDescent="0.3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Jaime\Por presentar a ECP\Cantagallo\Garzas\[VRC_GARZAS_CF_SEC_20221231.xlsx]CF PDP'!</v>
      </c>
      <c r="G857" s="7" t="s">
        <v>37</v>
      </c>
      <c r="H857" s="4">
        <f t="shared" si="195"/>
        <v>55</v>
      </c>
      <c r="I857" s="4" t="str">
        <f t="shared" si="193"/>
        <v>='C:\Users\jaime.benazar\Quorum Business Solutions\Ecopetrol Prometeo - Documents\Planning Space Implementation\3. Analysis &amp; Design\Design\FC22\DRR Jaime\Por presentar a ECP\Cantagallo\Garzas\[VRC_GARZAS_CF_SEC_20221231.xlsx]CF PDP'!$BW$55</v>
      </c>
      <c r="J857" s="4" t="s">
        <v>518</v>
      </c>
    </row>
    <row r="858" spans="1:10" x14ac:dyDescent="0.3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Jaime\Por presentar a ECP\Cantagallo\Garzas\[VRC_GARZAS_CF_SEC_20221231.xlsx]CF PDP'!</v>
      </c>
      <c r="G858" s="7" t="s">
        <v>37</v>
      </c>
      <c r="H858" s="4">
        <f t="shared" si="195"/>
        <v>56</v>
      </c>
      <c r="I858" s="4" t="str">
        <f t="shared" si="193"/>
        <v>='C:\Users\jaime.benazar\Quorum Business Solutions\Ecopetrol Prometeo - Documents\Planning Space Implementation\3. Analysis &amp; Design\Design\FC22\DRR Jaime\Por presentar a ECP\Cantagallo\Garzas\[VRC_GARZAS_CF_SEC_20221231.xlsx]CF PDP'!$BW$56</v>
      </c>
      <c r="J858" s="4" t="s">
        <v>519</v>
      </c>
    </row>
    <row r="859" spans="1:10" x14ac:dyDescent="0.3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Jaime\Por presentar a ECP\Cantagallo\Garzas\[VRC_GARZAS_CF_SEC_20221231.xlsx]CF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Jaime\Por presentar a ECP\Cantagallo\Garzas\[VRC_GARZAS_CF_SEC_20221231.xlsx]CF PDP'!$BW$57</v>
      </c>
      <c r="J859" s="4" t="s">
        <v>520</v>
      </c>
    </row>
    <row r="860" spans="1:10" x14ac:dyDescent="0.3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Jaime\Por presentar a ECP\Cantagallo\Garzas\[VRC_GARZAS_CF_SEC_20221231.xlsx]CF PDP'!</v>
      </c>
      <c r="G860" s="7" t="s">
        <v>37</v>
      </c>
      <c r="H860" s="4">
        <f t="shared" si="200"/>
        <v>58</v>
      </c>
      <c r="I860" s="4" t="str">
        <f t="shared" si="201"/>
        <v>='C:\Users\jaime.benazar\Quorum Business Solutions\Ecopetrol Prometeo - Documents\Planning Space Implementation\3. Analysis &amp; Design\Design\FC22\DRR Jaime\Por presentar a ECP\Cantagallo\Garzas\[VRC_GARZAS_CF_SEC_20221231.xlsx]CF PDP'!$BW$58</v>
      </c>
      <c r="J860" s="4" t="s">
        <v>521</v>
      </c>
    </row>
    <row r="861" spans="1:10" x14ac:dyDescent="0.3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Jaime\Por presentar a ECP\Cantagallo\Garzas\[VRC_GARZAS_CF_SEC_20221231.xlsx]CF PDP'!</v>
      </c>
      <c r="G861" s="7" t="s">
        <v>37</v>
      </c>
      <c r="H861" s="4">
        <f t="shared" si="200"/>
        <v>59</v>
      </c>
      <c r="I861" s="4" t="str">
        <f t="shared" si="201"/>
        <v>='C:\Users\jaime.benazar\Quorum Business Solutions\Ecopetrol Prometeo - Documents\Planning Space Implementation\3. Analysis &amp; Design\Design\FC22\DRR Jaime\Por presentar a ECP\Cantagallo\Garzas\[VRC_GARZAS_CF_SEC_20221231.xlsx]CF PDP'!$BW$59</v>
      </c>
      <c r="J861" s="4" t="s">
        <v>522</v>
      </c>
    </row>
    <row r="862" spans="1:10" x14ac:dyDescent="0.3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Jaime\Por presentar a ECP\Cantagallo\Garzas\[VRC_GARZAS_CF_SEC_20221231.xlsx]CF PDP'!</v>
      </c>
      <c r="G862" s="7" t="s">
        <v>37</v>
      </c>
      <c r="H862" s="4">
        <f t="shared" si="200"/>
        <v>60</v>
      </c>
      <c r="I862" s="4" t="str">
        <f t="shared" si="201"/>
        <v>='C:\Users\jaime.benazar\Quorum Business Solutions\Ecopetrol Prometeo - Documents\Planning Space Implementation\3. Analysis &amp; Design\Design\FC22\DRR Jaime\Por presentar a ECP\Cantagallo\Garzas\[VRC_GARZAS_CF_SEC_20221231.xlsx]CF PDP'!$BW$60</v>
      </c>
      <c r="J862" s="4" t="s">
        <v>523</v>
      </c>
    </row>
    <row r="863" spans="1:10" x14ac:dyDescent="0.3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Jaime\Por presentar a ECP\Cantagallo\Garzas\[VRC_GARZAS_CF_SEC_20221231.xlsx]CF PDP'!</v>
      </c>
      <c r="G863" s="7" t="s">
        <v>37</v>
      </c>
      <c r="H863" s="4">
        <f t="shared" si="200"/>
        <v>61</v>
      </c>
      <c r="I863" s="4" t="str">
        <f t="shared" si="201"/>
        <v>='C:\Users\jaime.benazar\Quorum Business Solutions\Ecopetrol Prometeo - Documents\Planning Space Implementation\3. Analysis &amp; Design\Design\FC22\DRR Jaime\Por presentar a ECP\Cantagallo\Garzas\[VRC_GARZAS_CF_SEC_20221231.xlsx]CF PDP'!$BW$61</v>
      </c>
      <c r="J863" s="4" t="s">
        <v>524</v>
      </c>
    </row>
    <row r="864" spans="1:10" x14ac:dyDescent="0.3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Jaime\Por presentar a ECP\Cantagallo\Garzas\[VRC_GARZAS_CF_SEC_20221231.xlsx]CF PDP'!</v>
      </c>
      <c r="G864" s="7" t="s">
        <v>37</v>
      </c>
      <c r="H864" s="4">
        <f t="shared" si="200"/>
        <v>62</v>
      </c>
      <c r="I864" s="4" t="str">
        <f t="shared" si="201"/>
        <v>='C:\Users\jaime.benazar\Quorum Business Solutions\Ecopetrol Prometeo - Documents\Planning Space Implementation\3. Analysis &amp; Design\Design\FC22\DRR Jaime\Por presentar a ECP\Cantagallo\Garzas\[VRC_GARZAS_CF_SEC_20221231.xlsx]CF PDP'!$BW$62</v>
      </c>
      <c r="J864" s="4" t="s">
        <v>525</v>
      </c>
    </row>
    <row r="865" spans="1:10" x14ac:dyDescent="0.3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Jaime\Por presentar a ECP\Cantagallo\Garzas\[VRC_GARZAS_CF_SEC_20221231.xlsx]CF PDP'!</v>
      </c>
      <c r="G865" s="7" t="s">
        <v>37</v>
      </c>
      <c r="H865" s="4">
        <f t="shared" si="200"/>
        <v>63</v>
      </c>
      <c r="I865" s="4" t="str">
        <f t="shared" si="201"/>
        <v>='C:\Users\jaime.benazar\Quorum Business Solutions\Ecopetrol Prometeo - Documents\Planning Space Implementation\3. Analysis &amp; Design\Design\FC22\DRR Jaime\Por presentar a ECP\Cantagallo\Garzas\[VRC_GARZAS_CF_SEC_20221231.xlsx]CF PDP'!$BW$63</v>
      </c>
      <c r="J865" s="4" t="s">
        <v>526</v>
      </c>
    </row>
    <row r="866" spans="1:10" x14ac:dyDescent="0.3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Jaime\Por presentar a ECP\Cantagallo\Garzas\[VRC_GARZAS_CF_SEC_20221231.xlsx]CF PDP'!</v>
      </c>
      <c r="G866" s="7" t="s">
        <v>37</v>
      </c>
      <c r="H866" s="4">
        <f t="shared" si="200"/>
        <v>64</v>
      </c>
      <c r="I866" s="4" t="str">
        <f t="shared" si="201"/>
        <v>='C:\Users\jaime.benazar\Quorum Business Solutions\Ecopetrol Prometeo - Documents\Planning Space Implementation\3. Analysis &amp; Design\Design\FC22\DRR Jaime\Por presentar a ECP\Cantagallo\Garzas\[VRC_GARZAS_CF_SEC_20221231.xlsx]CF PDP'!$BW$64</v>
      </c>
      <c r="J866" s="4" t="s">
        <v>527</v>
      </c>
    </row>
    <row r="867" spans="1:10" x14ac:dyDescent="0.3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Jaime\Por presentar a ECP\Cantagallo\Garzas\[VRC_GARZAS_CF_SEC_20221231.xlsx]CF PDP'!</v>
      </c>
      <c r="G867" s="7" t="s">
        <v>37</v>
      </c>
      <c r="H867" s="4">
        <f t="shared" si="200"/>
        <v>65</v>
      </c>
      <c r="I867" s="4" t="str">
        <f t="shared" si="201"/>
        <v>='C:\Users\jaime.benazar\Quorum Business Solutions\Ecopetrol Prometeo - Documents\Planning Space Implementation\3. Analysis &amp; Design\Design\FC22\DRR Jaime\Por presentar a ECP\Cantagallo\Garzas\[VRC_GARZAS_CF_SEC_20221231.xlsx]CF PDP'!$BW$65</v>
      </c>
      <c r="J867" s="4" t="s">
        <v>528</v>
      </c>
    </row>
    <row r="868" spans="1:10" x14ac:dyDescent="0.3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Jaime\Por presentar a ECP\Cantagallo\Garzas\[VRC_GARZAS_CF_SEC_20221231.xlsx]CF PDP'!</v>
      </c>
      <c r="G868" s="7" t="s">
        <v>37</v>
      </c>
      <c r="H868" s="4">
        <f t="shared" si="200"/>
        <v>66</v>
      </c>
      <c r="I868" s="4" t="str">
        <f t="shared" si="201"/>
        <v>='C:\Users\jaime.benazar\Quorum Business Solutions\Ecopetrol Prometeo - Documents\Planning Space Implementation\3. Analysis &amp; Design\Design\FC22\DRR Jaime\Por presentar a ECP\Cantagallo\Garzas\[VRC_GARZAS_CF_SEC_20221231.xlsx]CF PDP'!$BW$66</v>
      </c>
      <c r="J868" s="4" t="s">
        <v>529</v>
      </c>
    </row>
    <row r="869" spans="1:10" x14ac:dyDescent="0.3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Jaime\Por presentar a ECP\Cantagallo\Garzas\[VRC_GARZAS_CF_SEC_20221231.xlsx]CF PDP'!</v>
      </c>
      <c r="G869" s="7" t="s">
        <v>37</v>
      </c>
      <c r="H869" s="4">
        <f t="shared" si="200"/>
        <v>67</v>
      </c>
      <c r="I869" s="4" t="str">
        <f t="shared" si="201"/>
        <v>='C:\Users\jaime.benazar\Quorum Business Solutions\Ecopetrol Prometeo - Documents\Planning Space Implementation\3. Analysis &amp; Design\Design\FC22\DRR Jaime\Por presentar a ECP\Cantagallo\Garzas\[VRC_GARZAS_CF_SEC_20221231.xlsx]CF PDP'!$BW$67</v>
      </c>
      <c r="J869" s="4" t="s">
        <v>530</v>
      </c>
    </row>
    <row r="870" spans="1:10" x14ac:dyDescent="0.3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Jaime\Por presentar a ECP\Cantagallo\Garzas\[VRC_GARZAS_CF_SEC_20221231.xlsx]CF PDP'!</v>
      </c>
      <c r="G870" s="7" t="s">
        <v>37</v>
      </c>
      <c r="H870" s="4">
        <f t="shared" si="200"/>
        <v>68</v>
      </c>
      <c r="I870" s="4" t="str">
        <f t="shared" si="201"/>
        <v>='C:\Users\jaime.benazar\Quorum Business Solutions\Ecopetrol Prometeo - Documents\Planning Space Implementation\3. Analysis &amp; Design\Design\FC22\DRR Jaime\Por presentar a ECP\Cantagallo\Garzas\[VRC_GARZAS_CF_SEC_20221231.xlsx]CF PDP'!$BW$68</v>
      </c>
      <c r="J870" s="4" t="s">
        <v>531</v>
      </c>
    </row>
    <row r="871" spans="1:10" x14ac:dyDescent="0.3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Jaime\Por presentar a ECP\Cantagallo\Garzas\[VRC_GARZAS_CF_SEC_20221231.xlsx]CF PDP'!</v>
      </c>
      <c r="G871" s="7" t="s">
        <v>37</v>
      </c>
      <c r="H871" s="4">
        <f t="shared" si="200"/>
        <v>69</v>
      </c>
      <c r="I871" s="4" t="str">
        <f t="shared" si="201"/>
        <v>='C:\Users\jaime.benazar\Quorum Business Solutions\Ecopetrol Prometeo - Documents\Planning Space Implementation\3. Analysis &amp; Design\Design\FC22\DRR Jaime\Por presentar a ECP\Cantagallo\Garzas\[VRC_GARZAS_CF_SEC_20221231.xlsx]CF PDP'!$BW$69</v>
      </c>
      <c r="J871" s="4" t="s">
        <v>532</v>
      </c>
    </row>
    <row r="872" spans="1:10" x14ac:dyDescent="0.3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Jaime\Por presentar a ECP\Cantagallo\Garzas\[VRC_GARZAS_CF_SEC_20221231.xlsx]CF PDP'!</v>
      </c>
      <c r="G872" s="7" t="s">
        <v>37</v>
      </c>
      <c r="H872" s="4">
        <f t="shared" si="200"/>
        <v>70</v>
      </c>
      <c r="I872" s="4" t="str">
        <f t="shared" si="201"/>
        <v>='C:\Users\jaime.benazar\Quorum Business Solutions\Ecopetrol Prometeo - Documents\Planning Space Implementation\3. Analysis &amp; Design\Design\FC22\DRR Jaime\Por presentar a ECP\Cantagallo\Garzas\[VRC_GARZAS_CF_SEC_20221231.xlsx]CF PDP'!$BW$70</v>
      </c>
      <c r="J872" s="4" t="s">
        <v>533</v>
      </c>
    </row>
    <row r="873" spans="1:10" x14ac:dyDescent="0.3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Jaime\Por presentar a ECP\Cantagallo\Garzas\[VRC_GARZAS_CF_SEC_20221231.xlsx]CF PDP'!</v>
      </c>
      <c r="G873" s="7" t="s">
        <v>37</v>
      </c>
      <c r="H873" s="4">
        <f t="shared" si="200"/>
        <v>71</v>
      </c>
      <c r="I873" s="4" t="str">
        <f t="shared" si="201"/>
        <v>='C:\Users\jaime.benazar\Quorum Business Solutions\Ecopetrol Prometeo - Documents\Planning Space Implementation\3. Analysis &amp; Design\Design\FC22\DRR Jaime\Por presentar a ECP\Cantagallo\Garzas\[VRC_GARZAS_CF_SEC_20221231.xlsx]CF PDP'!$BW$71</v>
      </c>
      <c r="J873" s="4" t="s">
        <v>534</v>
      </c>
    </row>
    <row r="874" spans="1:10" x14ac:dyDescent="0.3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Jaime\Por presentar a ECP\Cantagallo\Garzas\[VRC_GARZAS_CF_SEC_20221231.xlsx]CF PDP'!</v>
      </c>
      <c r="G874" s="7" t="s">
        <v>37</v>
      </c>
      <c r="H874" s="4">
        <f t="shared" si="200"/>
        <v>72</v>
      </c>
      <c r="I874" s="4" t="str">
        <f t="shared" si="201"/>
        <v>='C:\Users\jaime.benazar\Quorum Business Solutions\Ecopetrol Prometeo - Documents\Planning Space Implementation\3. Analysis &amp; Design\Design\FC22\DRR Jaime\Por presentar a ECP\Cantagallo\Garzas\[VRC_GARZAS_CF_SEC_20221231.xlsx]CF PDP'!$BW$72</v>
      </c>
      <c r="J874" s="4" t="s">
        <v>535</v>
      </c>
    </row>
    <row r="875" spans="1:10" x14ac:dyDescent="0.35">
      <c r="A875" s="7" t="s">
        <v>28</v>
      </c>
      <c r="B875" s="7"/>
      <c r="C875" s="4" t="s">
        <v>11</v>
      </c>
      <c r="D875" s="5"/>
      <c r="E875" s="10"/>
      <c r="F875" s="5"/>
      <c r="G875" s="7"/>
      <c r="H875" s="4"/>
      <c r="I875" s="4"/>
      <c r="J875" s="4"/>
    </row>
    <row r="876" spans="1:10" x14ac:dyDescent="0.3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Jaime\Por presentar a ECP\Cantagallo\Garzas\[VRC_GARZAS_CF_SEC_20221231.xlsx]CF PNP'!</v>
      </c>
      <c r="G876" s="7" t="s">
        <v>37</v>
      </c>
      <c r="H876" s="4">
        <f>IF(A876&lt;&gt;A860,36,H860+1)</f>
        <v>36</v>
      </c>
      <c r="I876" s="4" t="str">
        <f t="shared" si="193"/>
        <v>='C:\Users\jaime.benazar\Quorum Business Solutions\Ecopetrol Prometeo - Documents\Planning Space Implementation\3. Analysis &amp; Design\Design\FC22\DRR Jaime\Por presentar a ECP\Cantagallo\Garzas\[VRC_GARZAS_CF_SEC_20221231.xlsx]CF PNP'!$BW$36</v>
      </c>
      <c r="J876" s="4" t="s">
        <v>536</v>
      </c>
    </row>
    <row r="877" spans="1:10" x14ac:dyDescent="0.3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Jaime\Por presentar a ECP\Cantagallo\Garzas\[VRC_GARZAS_CF_SEC_20221231.xlsx]CF PNP'!</v>
      </c>
      <c r="G877" s="7" t="s">
        <v>37</v>
      </c>
      <c r="H877" s="4">
        <f t="shared" si="195"/>
        <v>37</v>
      </c>
      <c r="I877" s="4" t="str">
        <f t="shared" si="193"/>
        <v>='C:\Users\jaime.benazar\Quorum Business Solutions\Ecopetrol Prometeo - Documents\Planning Space Implementation\3. Analysis &amp; Design\Design\FC22\DRR Jaime\Por presentar a ECP\Cantagallo\Garzas\[VRC_GARZAS_CF_SEC_20221231.xlsx]CF PNP'!$BW$37</v>
      </c>
      <c r="J877" s="4" t="s">
        <v>537</v>
      </c>
    </row>
    <row r="878" spans="1:10" x14ac:dyDescent="0.3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Jaime\Por presentar a ECP\Cantagallo\Garzas\[VRC_GARZAS_CF_SEC_20221231.xlsx]CF PNP'!</v>
      </c>
      <c r="G878" s="7" t="s">
        <v>37</v>
      </c>
      <c r="H878" s="4">
        <f t="shared" si="195"/>
        <v>38</v>
      </c>
      <c r="I878" s="4" t="str">
        <f t="shared" si="193"/>
        <v>='C:\Users\jaime.benazar\Quorum Business Solutions\Ecopetrol Prometeo - Documents\Planning Space Implementation\3. Analysis &amp; Design\Design\FC22\DRR Jaime\Por presentar a ECP\Cantagallo\Garzas\[VRC_GARZAS_CF_SEC_20221231.xlsx]CF PNP'!$BW$38</v>
      </c>
      <c r="J878" s="4" t="s">
        <v>538</v>
      </c>
    </row>
    <row r="879" spans="1:10" x14ac:dyDescent="0.3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Jaime\Por presentar a ECP\Cantagallo\Garzas\[VRC_GARZAS_CF_SEC_20221231.xlsx]CF PNP'!</v>
      </c>
      <c r="G879" s="7" t="s">
        <v>37</v>
      </c>
      <c r="H879" s="4">
        <f t="shared" si="195"/>
        <v>39</v>
      </c>
      <c r="I879" s="4" t="str">
        <f t="shared" si="193"/>
        <v>='C:\Users\jaime.benazar\Quorum Business Solutions\Ecopetrol Prometeo - Documents\Planning Space Implementation\3. Analysis &amp; Design\Design\FC22\DRR Jaime\Por presentar a ECP\Cantagallo\Garzas\[VRC_GARZAS_CF_SEC_20221231.xlsx]CF PNP'!$BW$39</v>
      </c>
      <c r="J879" s="4" t="s">
        <v>539</v>
      </c>
    </row>
    <row r="880" spans="1:10" x14ac:dyDescent="0.3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Jaime\Por presentar a ECP\Cantagallo\Garzas\[VRC_GARZAS_CF_SEC_20221231.xlsx]CF PNP'!</v>
      </c>
      <c r="G880" s="7" t="s">
        <v>37</v>
      </c>
      <c r="H880" s="4">
        <f t="shared" si="195"/>
        <v>40</v>
      </c>
      <c r="I880" s="4" t="str">
        <f t="shared" si="193"/>
        <v>='C:\Users\jaime.benazar\Quorum Business Solutions\Ecopetrol Prometeo - Documents\Planning Space Implementation\3. Analysis &amp; Design\Design\FC22\DRR Jaime\Por presentar a ECP\Cantagallo\Garzas\[VRC_GARZAS_CF_SEC_20221231.xlsx]CF PNP'!$BW$40</v>
      </c>
      <c r="J880" s="4" t="s">
        <v>540</v>
      </c>
    </row>
    <row r="881" spans="1:10" x14ac:dyDescent="0.3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Jaime\Por presentar a ECP\Cantagallo\Garzas\[VRC_GARZAS_CF_SEC_20221231.xlsx]CF PNP'!</v>
      </c>
      <c r="G881" s="7" t="s">
        <v>37</v>
      </c>
      <c r="H881" s="4">
        <f t="shared" si="195"/>
        <v>41</v>
      </c>
      <c r="I881" s="4" t="str">
        <f t="shared" si="193"/>
        <v>='C:\Users\jaime.benazar\Quorum Business Solutions\Ecopetrol Prometeo - Documents\Planning Space Implementation\3. Analysis &amp; Design\Design\FC22\DRR Jaime\Por presentar a ECP\Cantagallo\Garzas\[VRC_GARZAS_CF_SEC_20221231.xlsx]CF PNP'!$BW$41</v>
      </c>
      <c r="J881" s="4" t="s">
        <v>541</v>
      </c>
    </row>
    <row r="882" spans="1:10" x14ac:dyDescent="0.3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Jaime\Por presentar a ECP\Cantagallo\Garzas\[VRC_GARZAS_CF_SEC_20221231.xlsx]CF PNP'!</v>
      </c>
      <c r="G882" s="7" t="s">
        <v>37</v>
      </c>
      <c r="H882" s="4">
        <f t="shared" si="195"/>
        <v>42</v>
      </c>
      <c r="I882" s="4" t="str">
        <f t="shared" si="193"/>
        <v>='C:\Users\jaime.benazar\Quorum Business Solutions\Ecopetrol Prometeo - Documents\Planning Space Implementation\3. Analysis &amp; Design\Design\FC22\DRR Jaime\Por presentar a ECP\Cantagallo\Garzas\[VRC_GARZAS_CF_SEC_20221231.xlsx]CF PNP'!$BW$42</v>
      </c>
      <c r="J882" s="4" t="s">
        <v>542</v>
      </c>
    </row>
    <row r="883" spans="1:10" x14ac:dyDescent="0.3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Jaime\Por presentar a ECP\Cantagallo\Garzas\[VRC_GARZAS_CF_SEC_20221231.xlsx]CF PNP'!</v>
      </c>
      <c r="G883" s="7" t="s">
        <v>37</v>
      </c>
      <c r="H883" s="4">
        <f t="shared" si="195"/>
        <v>43</v>
      </c>
      <c r="I883" s="4" t="str">
        <f t="shared" si="193"/>
        <v>='C:\Users\jaime.benazar\Quorum Business Solutions\Ecopetrol Prometeo - Documents\Planning Space Implementation\3. Analysis &amp; Design\Design\FC22\DRR Jaime\Por presentar a ECP\Cantagallo\Garzas\[VRC_GARZAS_CF_SEC_20221231.xlsx]CF PNP'!$BW$43</v>
      </c>
      <c r="J883" s="4" t="s">
        <v>543</v>
      </c>
    </row>
    <row r="884" spans="1:10" x14ac:dyDescent="0.3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Jaime\Por presentar a ECP\Cantagallo\Garzas\[VRC_GARZAS_CF_SEC_20221231.xlsx]CF PNP'!</v>
      </c>
      <c r="G884" s="7" t="s">
        <v>37</v>
      </c>
      <c r="H884" s="4">
        <f t="shared" si="195"/>
        <v>44</v>
      </c>
      <c r="I884" s="4" t="str">
        <f t="shared" si="193"/>
        <v>='C:\Users\jaime.benazar\Quorum Business Solutions\Ecopetrol Prometeo - Documents\Planning Space Implementation\3. Analysis &amp; Design\Design\FC22\DRR Jaime\Por presentar a ECP\Cantagallo\Garzas\[VRC_GARZAS_CF_SEC_20221231.xlsx]CF PNP'!$BW$44</v>
      </c>
      <c r="J884" s="4" t="s">
        <v>544</v>
      </c>
    </row>
    <row r="885" spans="1:10" x14ac:dyDescent="0.3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Jaime\Por presentar a ECP\Cantagallo\Garzas\[VRC_GARZAS_CF_SEC_20221231.xlsx]CF PNP'!</v>
      </c>
      <c r="G885" s="7" t="s">
        <v>37</v>
      </c>
      <c r="H885" s="4">
        <f t="shared" si="195"/>
        <v>45</v>
      </c>
      <c r="I885" s="4" t="str">
        <f t="shared" si="193"/>
        <v>='C:\Users\jaime.benazar\Quorum Business Solutions\Ecopetrol Prometeo - Documents\Planning Space Implementation\3. Analysis &amp; Design\Design\FC22\DRR Jaime\Por presentar a ECP\Cantagallo\Garzas\[VRC_GARZAS_CF_SEC_20221231.xlsx]CF PNP'!$BW$45</v>
      </c>
      <c r="J885" s="4" t="s">
        <v>545</v>
      </c>
    </row>
    <row r="886" spans="1:10" x14ac:dyDescent="0.3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Jaime\Por presentar a ECP\Cantagallo\Garzas\[VRC_GARZAS_CF_SEC_20221231.xlsx]CF PNP'!</v>
      </c>
      <c r="G886" s="7" t="s">
        <v>37</v>
      </c>
      <c r="H886" s="4">
        <f t="shared" si="195"/>
        <v>46</v>
      </c>
      <c r="I886" s="4" t="str">
        <f t="shared" si="193"/>
        <v>='C:\Users\jaime.benazar\Quorum Business Solutions\Ecopetrol Prometeo - Documents\Planning Space Implementation\3. Analysis &amp; Design\Design\FC22\DRR Jaime\Por presentar a ECP\Cantagallo\Garzas\[VRC_GARZAS_CF_SEC_20221231.xlsx]CF PNP'!$BW$46</v>
      </c>
      <c r="J886" s="4" t="s">
        <v>546</v>
      </c>
    </row>
    <row r="887" spans="1:10" x14ac:dyDescent="0.3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Jaime\Por presentar a ECP\Cantagallo\Garzas\[VRC_GARZAS_CF_SEC_20221231.xlsx]CF PNP'!</v>
      </c>
      <c r="G887" s="7" t="s">
        <v>37</v>
      </c>
      <c r="H887" s="4">
        <f t="shared" si="195"/>
        <v>47</v>
      </c>
      <c r="I887" s="4" t="str">
        <f t="shared" si="193"/>
        <v>='C:\Users\jaime.benazar\Quorum Business Solutions\Ecopetrol Prometeo - Documents\Planning Space Implementation\3. Analysis &amp; Design\Design\FC22\DRR Jaime\Por presentar a ECP\Cantagallo\Garzas\[VRC_GARZAS_CF_SEC_20221231.xlsx]CF PNP'!$BW$47</v>
      </c>
      <c r="J887" s="4" t="s">
        <v>547</v>
      </c>
    </row>
    <row r="888" spans="1:10" x14ac:dyDescent="0.3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Jaime\Por presentar a ECP\Cantagallo\Garzas\[VRC_GARZAS_CF_SEC_20221231.xlsx]CF PNP'!</v>
      </c>
      <c r="G888" s="7" t="s">
        <v>37</v>
      </c>
      <c r="H888" s="4">
        <f t="shared" si="195"/>
        <v>48</v>
      </c>
      <c r="I888" s="4" t="str">
        <f t="shared" si="193"/>
        <v>='C:\Users\jaime.benazar\Quorum Business Solutions\Ecopetrol Prometeo - Documents\Planning Space Implementation\3. Analysis &amp; Design\Design\FC22\DRR Jaime\Por presentar a ECP\Cantagallo\Garzas\[VRC_GARZAS_CF_SEC_20221231.xlsx]CF PNP'!$BW$48</v>
      </c>
      <c r="J888" s="4" t="s">
        <v>548</v>
      </c>
    </row>
    <row r="889" spans="1:10" x14ac:dyDescent="0.3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Jaime\Por presentar a ECP\Cantagallo\Garzas\[VRC_GARZAS_CF_SEC_20221231.xlsx]CF PNP'!</v>
      </c>
      <c r="G889" s="7" t="s">
        <v>37</v>
      </c>
      <c r="H889" s="4">
        <f t="shared" si="195"/>
        <v>49</v>
      </c>
      <c r="I889" s="4" t="str">
        <f t="shared" si="193"/>
        <v>='C:\Users\jaime.benazar\Quorum Business Solutions\Ecopetrol Prometeo - Documents\Planning Space Implementation\3. Analysis &amp; Design\Design\FC22\DRR Jaime\Por presentar a ECP\Cantagallo\Garzas\[VRC_GARZAS_CF_SEC_20221231.xlsx]CF PNP'!$BW$49</v>
      </c>
      <c r="J889" s="4" t="s">
        <v>549</v>
      </c>
    </row>
    <row r="890" spans="1:10" x14ac:dyDescent="0.3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Jaime\Por presentar a ECP\Cantagallo\Garzas\[VRC_GARZAS_CF_SEC_20221231.xlsx]CF PNP'!</v>
      </c>
      <c r="G890" s="7" t="s">
        <v>37</v>
      </c>
      <c r="H890" s="4">
        <f t="shared" si="195"/>
        <v>50</v>
      </c>
      <c r="I890" s="4" t="str">
        <f t="shared" si="193"/>
        <v>='C:\Users\jaime.benazar\Quorum Business Solutions\Ecopetrol Prometeo - Documents\Planning Space Implementation\3. Analysis &amp; Design\Design\FC22\DRR Jaime\Por presentar a ECP\Cantagallo\Garzas\[VRC_GARZAS_CF_SEC_20221231.xlsx]CF PNP'!$BW$50</v>
      </c>
      <c r="J890" s="4" t="s">
        <v>550</v>
      </c>
    </row>
    <row r="891" spans="1:10" x14ac:dyDescent="0.3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Jaime\Por presentar a ECP\Cantagallo\Garzas\[VRC_GARZAS_CF_SEC_20221231.xlsx]CF PNP'!</v>
      </c>
      <c r="G891" s="7" t="s">
        <v>37</v>
      </c>
      <c r="H891" s="4">
        <f t="shared" si="195"/>
        <v>51</v>
      </c>
      <c r="I891" s="4" t="str">
        <f t="shared" si="193"/>
        <v>='C:\Users\jaime.benazar\Quorum Business Solutions\Ecopetrol Prometeo - Documents\Planning Space Implementation\3. Analysis &amp; Design\Design\FC22\DRR Jaime\Por presentar a ECP\Cantagallo\Garzas\[VRC_GARZAS_CF_SEC_20221231.xlsx]CF PNP'!$BW$51</v>
      </c>
      <c r="J891" s="4" t="s">
        <v>551</v>
      </c>
    </row>
    <row r="892" spans="1:10" x14ac:dyDescent="0.3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Jaime\Por presentar a ECP\Cantagallo\Garzas\[VRC_GARZAS_CF_SEC_20221231.xlsx]CF PNP'!</v>
      </c>
      <c r="G892" s="7" t="s">
        <v>37</v>
      </c>
      <c r="H892" s="4">
        <f t="shared" si="195"/>
        <v>52</v>
      </c>
      <c r="I892" s="4" t="str">
        <f t="shared" si="193"/>
        <v>='C:\Users\jaime.benazar\Quorum Business Solutions\Ecopetrol Prometeo - Documents\Planning Space Implementation\3. Analysis &amp; Design\Design\FC22\DRR Jaime\Por presentar a ECP\Cantagallo\Garzas\[VRC_GARZAS_CF_SEC_20221231.xlsx]CF PNP'!$BW$52</v>
      </c>
      <c r="J892" s="4" t="s">
        <v>552</v>
      </c>
    </row>
    <row r="893" spans="1:10" x14ac:dyDescent="0.3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Jaime\Por presentar a ECP\Cantagallo\Garzas\[VRC_GARZAS_CF_SEC_20221231.xlsx]CF PNP'!</v>
      </c>
      <c r="G893" s="7" t="s">
        <v>37</v>
      </c>
      <c r="H893" s="4">
        <f t="shared" si="195"/>
        <v>53</v>
      </c>
      <c r="I893" s="4" t="str">
        <f t="shared" si="193"/>
        <v>='C:\Users\jaime.benazar\Quorum Business Solutions\Ecopetrol Prometeo - Documents\Planning Space Implementation\3. Analysis &amp; Design\Design\FC22\DRR Jaime\Por presentar a ECP\Cantagallo\Garzas\[VRC_GARZAS_CF_SEC_20221231.xlsx]CF PNP'!$BW$53</v>
      </c>
      <c r="J893" s="4" t="s">
        <v>553</v>
      </c>
    </row>
    <row r="894" spans="1:10" x14ac:dyDescent="0.3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Jaime\Por presentar a ECP\Cantagallo\Garzas\[VRC_GARZAS_CF_SEC_20221231.xlsx]CF PNP'!</v>
      </c>
      <c r="G894" s="7" t="s">
        <v>37</v>
      </c>
      <c r="H894" s="4">
        <f t="shared" si="195"/>
        <v>54</v>
      </c>
      <c r="I894" s="4" t="str">
        <f t="shared" si="193"/>
        <v>='C:\Users\jaime.benazar\Quorum Business Solutions\Ecopetrol Prometeo - Documents\Planning Space Implementation\3. Analysis &amp; Design\Design\FC22\DRR Jaime\Por presentar a ECP\Cantagallo\Garzas\[VRC_GARZAS_CF_SEC_20221231.xlsx]CF PNP'!$BW$54</v>
      </c>
      <c r="J894" s="4" t="s">
        <v>554</v>
      </c>
    </row>
    <row r="895" spans="1:10" x14ac:dyDescent="0.3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Jaime\Por presentar a ECP\Cantagallo\Garzas\[VRC_GARZAS_CF_SEC_20221231.xlsx]CF PNP'!</v>
      </c>
      <c r="G895" s="7" t="s">
        <v>37</v>
      </c>
      <c r="H895" s="4">
        <f t="shared" si="195"/>
        <v>55</v>
      </c>
      <c r="I895" s="4" t="str">
        <f t="shared" si="193"/>
        <v>='C:\Users\jaime.benazar\Quorum Business Solutions\Ecopetrol Prometeo - Documents\Planning Space Implementation\3. Analysis &amp; Design\Design\FC22\DRR Jaime\Por presentar a ECP\Cantagallo\Garzas\[VRC_GARZAS_CF_SEC_20221231.xlsx]CF PNP'!$BW$55</v>
      </c>
      <c r="J895" s="4" t="s">
        <v>555</v>
      </c>
    </row>
    <row r="896" spans="1:10" x14ac:dyDescent="0.3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Jaime\Por presentar a ECP\Cantagallo\Garzas\[VRC_GARZAS_CF_SEC_20221231.xlsx]CF PNP'!</v>
      </c>
      <c r="G896" s="7" t="s">
        <v>37</v>
      </c>
      <c r="H896" s="4">
        <f t="shared" si="195"/>
        <v>56</v>
      </c>
      <c r="I896" s="4" t="str">
        <f t="shared" si="193"/>
        <v>='C:\Users\jaime.benazar\Quorum Business Solutions\Ecopetrol Prometeo - Documents\Planning Space Implementation\3. Analysis &amp; Design\Design\FC22\DRR Jaime\Por presentar a ECP\Cantagallo\Garzas\[VRC_GARZAS_CF_SEC_20221231.xlsx]CF PNP'!$BW$56</v>
      </c>
      <c r="J896" s="4" t="s">
        <v>556</v>
      </c>
    </row>
    <row r="897" spans="1:10" x14ac:dyDescent="0.3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Jaime\Por presentar a ECP\Cantagallo\Garzas\[VRC_GARZAS_CF_SEC_20221231.xlsx]CF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Jaime\Por presentar a ECP\Cantagallo\Garzas\[VRC_GARZAS_CF_SEC_20221231.xlsx]CF PNP'!$BW$57</v>
      </c>
      <c r="J897" s="4" t="s">
        <v>557</v>
      </c>
    </row>
    <row r="898" spans="1:10" x14ac:dyDescent="0.3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Jaime\Por presentar a ECP\Cantagallo\Garzas\[VRC_GARZAS_CF_SEC_20221231.xlsx]CF PNP'!</v>
      </c>
      <c r="G898" s="7" t="s">
        <v>37</v>
      </c>
      <c r="H898" s="4">
        <f t="shared" si="209"/>
        <v>58</v>
      </c>
      <c r="I898" s="4" t="str">
        <f t="shared" si="210"/>
        <v>='C:\Users\jaime.benazar\Quorum Business Solutions\Ecopetrol Prometeo - Documents\Planning Space Implementation\3. Analysis &amp; Design\Design\FC22\DRR Jaime\Por presentar a ECP\Cantagallo\Garzas\[VRC_GARZAS_CF_SEC_20221231.xlsx]CF PNP'!$BW$58</v>
      </c>
      <c r="J898" s="4" t="s">
        <v>558</v>
      </c>
    </row>
    <row r="899" spans="1:10" x14ac:dyDescent="0.3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Jaime\Por presentar a ECP\Cantagallo\Garzas\[VRC_GARZAS_CF_SEC_20221231.xlsx]CF PNP'!</v>
      </c>
      <c r="G899" s="7" t="s">
        <v>37</v>
      </c>
      <c r="H899" s="4">
        <f t="shared" si="209"/>
        <v>59</v>
      </c>
      <c r="I899" s="4" t="str">
        <f t="shared" si="210"/>
        <v>='C:\Users\jaime.benazar\Quorum Business Solutions\Ecopetrol Prometeo - Documents\Planning Space Implementation\3. Analysis &amp; Design\Design\FC22\DRR Jaime\Por presentar a ECP\Cantagallo\Garzas\[VRC_GARZAS_CF_SEC_20221231.xlsx]CF PNP'!$BW$59</v>
      </c>
      <c r="J899" s="4" t="s">
        <v>559</v>
      </c>
    </row>
    <row r="900" spans="1:10" x14ac:dyDescent="0.3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Jaime\Por presentar a ECP\Cantagallo\Garzas\[VRC_GARZAS_CF_SEC_20221231.xlsx]CF PNP'!</v>
      </c>
      <c r="G900" s="7" t="s">
        <v>37</v>
      </c>
      <c r="H900" s="4">
        <f t="shared" si="209"/>
        <v>60</v>
      </c>
      <c r="I900" s="4" t="str">
        <f t="shared" si="210"/>
        <v>='C:\Users\jaime.benazar\Quorum Business Solutions\Ecopetrol Prometeo - Documents\Planning Space Implementation\3. Analysis &amp; Design\Design\FC22\DRR Jaime\Por presentar a ECP\Cantagallo\Garzas\[VRC_GARZAS_CF_SEC_20221231.xlsx]CF PNP'!$BW$60</v>
      </c>
      <c r="J900" s="4" t="s">
        <v>560</v>
      </c>
    </row>
    <row r="901" spans="1:10" x14ac:dyDescent="0.3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Jaime\Por presentar a ECP\Cantagallo\Garzas\[VRC_GARZAS_CF_SEC_20221231.xlsx]CF PNP'!</v>
      </c>
      <c r="G901" s="7" t="s">
        <v>37</v>
      </c>
      <c r="H901" s="4">
        <f t="shared" si="209"/>
        <v>61</v>
      </c>
      <c r="I901" s="4" t="str">
        <f t="shared" si="210"/>
        <v>='C:\Users\jaime.benazar\Quorum Business Solutions\Ecopetrol Prometeo - Documents\Planning Space Implementation\3. Analysis &amp; Design\Design\FC22\DRR Jaime\Por presentar a ECP\Cantagallo\Garzas\[VRC_GARZAS_CF_SEC_20221231.xlsx]CF PNP'!$BW$61</v>
      </c>
      <c r="J901" s="4" t="s">
        <v>561</v>
      </c>
    </row>
    <row r="902" spans="1:10" x14ac:dyDescent="0.3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Jaime\Por presentar a ECP\Cantagallo\Garzas\[VRC_GARZAS_CF_SEC_20221231.xlsx]CF PNP'!</v>
      </c>
      <c r="G902" s="7" t="s">
        <v>37</v>
      </c>
      <c r="H902" s="4">
        <f t="shared" si="209"/>
        <v>62</v>
      </c>
      <c r="I902" s="4" t="str">
        <f t="shared" si="210"/>
        <v>='C:\Users\jaime.benazar\Quorum Business Solutions\Ecopetrol Prometeo - Documents\Planning Space Implementation\3. Analysis &amp; Design\Design\FC22\DRR Jaime\Por presentar a ECP\Cantagallo\Garzas\[VRC_GARZAS_CF_SEC_20221231.xlsx]CF PNP'!$BW$62</v>
      </c>
      <c r="J902" s="4" t="s">
        <v>562</v>
      </c>
    </row>
    <row r="903" spans="1:10" x14ac:dyDescent="0.3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Jaime\Por presentar a ECP\Cantagallo\Garzas\[VRC_GARZAS_CF_SEC_20221231.xlsx]CF PNP'!</v>
      </c>
      <c r="G903" s="7" t="s">
        <v>37</v>
      </c>
      <c r="H903" s="4">
        <f t="shared" si="209"/>
        <v>63</v>
      </c>
      <c r="I903" s="4" t="str">
        <f t="shared" si="210"/>
        <v>='C:\Users\jaime.benazar\Quorum Business Solutions\Ecopetrol Prometeo - Documents\Planning Space Implementation\3. Analysis &amp; Design\Design\FC22\DRR Jaime\Por presentar a ECP\Cantagallo\Garzas\[VRC_GARZAS_CF_SEC_20221231.xlsx]CF PNP'!$BW$63</v>
      </c>
      <c r="J903" s="4" t="s">
        <v>563</v>
      </c>
    </row>
    <row r="904" spans="1:10" x14ac:dyDescent="0.3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Jaime\Por presentar a ECP\Cantagallo\Garzas\[VRC_GARZAS_CF_SEC_20221231.xlsx]CF PNP'!</v>
      </c>
      <c r="G904" s="7" t="s">
        <v>37</v>
      </c>
      <c r="H904" s="4">
        <f t="shared" si="209"/>
        <v>64</v>
      </c>
      <c r="I904" s="4" t="str">
        <f t="shared" si="210"/>
        <v>='C:\Users\jaime.benazar\Quorum Business Solutions\Ecopetrol Prometeo - Documents\Planning Space Implementation\3. Analysis &amp; Design\Design\FC22\DRR Jaime\Por presentar a ECP\Cantagallo\Garzas\[VRC_GARZAS_CF_SEC_20221231.xlsx]CF PNP'!$BW$64</v>
      </c>
      <c r="J904" s="4" t="s">
        <v>564</v>
      </c>
    </row>
    <row r="905" spans="1:10" x14ac:dyDescent="0.3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Jaime\Por presentar a ECP\Cantagallo\Garzas\[VRC_GARZAS_CF_SEC_20221231.xlsx]CF PNP'!</v>
      </c>
      <c r="G905" s="7" t="s">
        <v>37</v>
      </c>
      <c r="H905" s="4">
        <f t="shared" si="209"/>
        <v>65</v>
      </c>
      <c r="I905" s="4" t="str">
        <f t="shared" si="210"/>
        <v>='C:\Users\jaime.benazar\Quorum Business Solutions\Ecopetrol Prometeo - Documents\Planning Space Implementation\3. Analysis &amp; Design\Design\FC22\DRR Jaime\Por presentar a ECP\Cantagallo\Garzas\[VRC_GARZAS_CF_SEC_20221231.xlsx]CF PNP'!$BW$65</v>
      </c>
      <c r="J905" s="4" t="s">
        <v>565</v>
      </c>
    </row>
    <row r="906" spans="1:10" x14ac:dyDescent="0.3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Jaime\Por presentar a ECP\Cantagallo\Garzas\[VRC_GARZAS_CF_SEC_20221231.xlsx]CF PNP'!</v>
      </c>
      <c r="G906" s="7" t="s">
        <v>37</v>
      </c>
      <c r="H906" s="4">
        <f t="shared" si="209"/>
        <v>66</v>
      </c>
      <c r="I906" s="4" t="str">
        <f t="shared" si="210"/>
        <v>='C:\Users\jaime.benazar\Quorum Business Solutions\Ecopetrol Prometeo - Documents\Planning Space Implementation\3. Analysis &amp; Design\Design\FC22\DRR Jaime\Por presentar a ECP\Cantagallo\Garzas\[VRC_GARZAS_CF_SEC_20221231.xlsx]CF PNP'!$BW$66</v>
      </c>
      <c r="J906" s="4" t="s">
        <v>566</v>
      </c>
    </row>
    <row r="907" spans="1:10" x14ac:dyDescent="0.3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Jaime\Por presentar a ECP\Cantagallo\Garzas\[VRC_GARZAS_CF_SEC_20221231.xlsx]CF PNP'!</v>
      </c>
      <c r="G907" s="7" t="s">
        <v>37</v>
      </c>
      <c r="H907" s="4">
        <f t="shared" si="209"/>
        <v>67</v>
      </c>
      <c r="I907" s="4" t="str">
        <f t="shared" si="210"/>
        <v>='C:\Users\jaime.benazar\Quorum Business Solutions\Ecopetrol Prometeo - Documents\Planning Space Implementation\3. Analysis &amp; Design\Design\FC22\DRR Jaime\Por presentar a ECP\Cantagallo\Garzas\[VRC_GARZAS_CF_SEC_20221231.xlsx]CF PNP'!$BW$67</v>
      </c>
      <c r="J907" s="4" t="s">
        <v>567</v>
      </c>
    </row>
    <row r="908" spans="1:10" x14ac:dyDescent="0.3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Jaime\Por presentar a ECP\Cantagallo\Garzas\[VRC_GARZAS_CF_SEC_20221231.xlsx]CF PNP'!</v>
      </c>
      <c r="G908" s="7" t="s">
        <v>37</v>
      </c>
      <c r="H908" s="4">
        <f t="shared" si="209"/>
        <v>68</v>
      </c>
      <c r="I908" s="4" t="str">
        <f t="shared" si="210"/>
        <v>='C:\Users\jaime.benazar\Quorum Business Solutions\Ecopetrol Prometeo - Documents\Planning Space Implementation\3. Analysis &amp; Design\Design\FC22\DRR Jaime\Por presentar a ECP\Cantagallo\Garzas\[VRC_GARZAS_CF_SEC_20221231.xlsx]CF PNP'!$BW$68</v>
      </c>
      <c r="J908" s="4" t="s">
        <v>568</v>
      </c>
    </row>
    <row r="909" spans="1:10" x14ac:dyDescent="0.3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Jaime\Por presentar a ECP\Cantagallo\Garzas\[VRC_GARZAS_CF_SEC_20221231.xlsx]CF PNP'!</v>
      </c>
      <c r="G909" s="7" t="s">
        <v>37</v>
      </c>
      <c r="H909" s="4">
        <f t="shared" si="209"/>
        <v>69</v>
      </c>
      <c r="I909" s="4" t="str">
        <f t="shared" si="210"/>
        <v>='C:\Users\jaime.benazar\Quorum Business Solutions\Ecopetrol Prometeo - Documents\Planning Space Implementation\3. Analysis &amp; Design\Design\FC22\DRR Jaime\Por presentar a ECP\Cantagallo\Garzas\[VRC_GARZAS_CF_SEC_20221231.xlsx]CF PNP'!$BW$69</v>
      </c>
      <c r="J909" s="4" t="s">
        <v>569</v>
      </c>
    </row>
    <row r="910" spans="1:10" x14ac:dyDescent="0.3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Jaime\Por presentar a ECP\Cantagallo\Garzas\[VRC_GARZAS_CF_SEC_20221231.xlsx]CF PNP'!</v>
      </c>
      <c r="G910" s="7" t="s">
        <v>37</v>
      </c>
      <c r="H910" s="4">
        <f t="shared" si="209"/>
        <v>70</v>
      </c>
      <c r="I910" s="4" t="str">
        <f t="shared" si="210"/>
        <v>='C:\Users\jaime.benazar\Quorum Business Solutions\Ecopetrol Prometeo - Documents\Planning Space Implementation\3. Analysis &amp; Design\Design\FC22\DRR Jaime\Por presentar a ECP\Cantagallo\Garzas\[VRC_GARZAS_CF_SEC_20221231.xlsx]CF PNP'!$BW$70</v>
      </c>
      <c r="J910" s="4" t="s">
        <v>570</v>
      </c>
    </row>
    <row r="911" spans="1:10" x14ac:dyDescent="0.3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Jaime\Por presentar a ECP\Cantagallo\Garzas\[VRC_GARZAS_CF_SEC_20221231.xlsx]CF PNP'!</v>
      </c>
      <c r="G911" s="7" t="s">
        <v>37</v>
      </c>
      <c r="H911" s="4">
        <f t="shared" si="209"/>
        <v>71</v>
      </c>
      <c r="I911" s="4" t="str">
        <f t="shared" si="210"/>
        <v>='C:\Users\jaime.benazar\Quorum Business Solutions\Ecopetrol Prometeo - Documents\Planning Space Implementation\3. Analysis &amp; Design\Design\FC22\DRR Jaime\Por presentar a ECP\Cantagallo\Garzas\[VRC_GARZAS_CF_SEC_20221231.xlsx]CF PNP'!$BW$71</v>
      </c>
      <c r="J911" s="4" t="s">
        <v>571</v>
      </c>
    </row>
    <row r="912" spans="1:10" x14ac:dyDescent="0.3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Jaime\Por presentar a ECP\Cantagallo\Garzas\[VRC_GARZAS_CF_SEC_20221231.xlsx]CF PNP'!</v>
      </c>
      <c r="G912" s="7" t="s">
        <v>37</v>
      </c>
      <c r="H912" s="4">
        <f t="shared" si="209"/>
        <v>72</v>
      </c>
      <c r="I912" s="4" t="str">
        <f t="shared" si="210"/>
        <v>='C:\Users\jaime.benazar\Quorum Business Solutions\Ecopetrol Prometeo - Documents\Planning Space Implementation\3. Analysis &amp; Design\Design\FC22\DRR Jaime\Por presentar a ECP\Cantagallo\Garzas\[VRC_GARZAS_CF_SEC_20221231.xlsx]CF PNP'!$BW$72</v>
      </c>
      <c r="J912" s="4" t="s">
        <v>572</v>
      </c>
    </row>
    <row r="913" spans="1:10" x14ac:dyDescent="0.35">
      <c r="A913" s="7" t="s">
        <v>28</v>
      </c>
      <c r="B913" s="7"/>
      <c r="C913" s="4" t="s">
        <v>11</v>
      </c>
      <c r="D913" s="5"/>
      <c r="E913" s="10"/>
      <c r="F913" s="5"/>
      <c r="G913" s="7"/>
      <c r="H913" s="4"/>
      <c r="I913" s="4"/>
      <c r="J913" s="4"/>
    </row>
    <row r="914" spans="1:10" x14ac:dyDescent="0.3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Jaime\Por presentar a ECP\Cantagallo\Garzas\[VRC_GARZAS_CF_SEC_20221231.xlsx]CF PND'!</v>
      </c>
      <c r="G914" s="7" t="s">
        <v>37</v>
      </c>
      <c r="H914" s="4">
        <f>IF(A914&lt;&gt;A898,36,H898+1)</f>
        <v>36</v>
      </c>
      <c r="I914" s="4" t="str">
        <f t="shared" si="193"/>
        <v>='C:\Users\jaime.benazar\Quorum Business Solutions\Ecopetrol Prometeo - Documents\Planning Space Implementation\3. Analysis &amp; Design\Design\FC22\DRR Jaime\Por presentar a ECP\Cantagallo\Garzas\[VRC_GARZAS_CF_SEC_20221231.xlsx]CF PND'!$BW$36</v>
      </c>
      <c r="J914" s="4" t="s">
        <v>573</v>
      </c>
    </row>
    <row r="915" spans="1:10" x14ac:dyDescent="0.3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Jaime\Por presentar a ECP\Cantagallo\Garzas\[VRC_GARZAS_CF_SEC_20221231.xlsx]CF PND'!</v>
      </c>
      <c r="G915" s="7" t="s">
        <v>37</v>
      </c>
      <c r="H915" s="4">
        <f t="shared" si="195"/>
        <v>37</v>
      </c>
      <c r="I915" s="4" t="str">
        <f t="shared" si="193"/>
        <v>='C:\Users\jaime.benazar\Quorum Business Solutions\Ecopetrol Prometeo - Documents\Planning Space Implementation\3. Analysis &amp; Design\Design\FC22\DRR Jaime\Por presentar a ECP\Cantagallo\Garzas\[VRC_GARZAS_CF_SEC_20221231.xlsx]CF PND'!$BW$37</v>
      </c>
      <c r="J915" s="4" t="s">
        <v>574</v>
      </c>
    </row>
    <row r="916" spans="1:10" x14ac:dyDescent="0.3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Jaime\Por presentar a ECP\Cantagallo\Garzas\[VRC_GARZAS_CF_SEC_20221231.xlsx]CF PND'!</v>
      </c>
      <c r="G916" s="7" t="s">
        <v>37</v>
      </c>
      <c r="H916" s="4">
        <f t="shared" si="195"/>
        <v>38</v>
      </c>
      <c r="I916" s="4" t="str">
        <f t="shared" si="193"/>
        <v>='C:\Users\jaime.benazar\Quorum Business Solutions\Ecopetrol Prometeo - Documents\Planning Space Implementation\3. Analysis &amp; Design\Design\FC22\DRR Jaime\Por presentar a ECP\Cantagallo\Garzas\[VRC_GARZAS_CF_SEC_20221231.xlsx]CF PND'!$BW$38</v>
      </c>
      <c r="J916" s="4" t="s">
        <v>575</v>
      </c>
    </row>
    <row r="917" spans="1:10" x14ac:dyDescent="0.3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Jaime\Por presentar a ECP\Cantagallo\Garzas\[VRC_GARZAS_CF_SEC_20221231.xlsx]CF PND'!</v>
      </c>
      <c r="G917" s="7" t="s">
        <v>37</v>
      </c>
      <c r="H917" s="4">
        <f t="shared" si="195"/>
        <v>39</v>
      </c>
      <c r="I917" s="4" t="str">
        <f t="shared" si="193"/>
        <v>='C:\Users\jaime.benazar\Quorum Business Solutions\Ecopetrol Prometeo - Documents\Planning Space Implementation\3. Analysis &amp; Design\Design\FC22\DRR Jaime\Por presentar a ECP\Cantagallo\Garzas\[VRC_GARZAS_CF_SEC_20221231.xlsx]CF PND'!$BW$39</v>
      </c>
      <c r="J917" s="4" t="s">
        <v>576</v>
      </c>
    </row>
    <row r="918" spans="1:10" x14ac:dyDescent="0.3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Jaime\Por presentar a ECP\Cantagallo\Garzas\[VRC_GARZAS_CF_SEC_20221231.xlsx]CF PND'!</v>
      </c>
      <c r="G918" s="7" t="s">
        <v>37</v>
      </c>
      <c r="H918" s="4">
        <f t="shared" si="195"/>
        <v>40</v>
      </c>
      <c r="I918" s="4" t="str">
        <f t="shared" si="193"/>
        <v>='C:\Users\jaime.benazar\Quorum Business Solutions\Ecopetrol Prometeo - Documents\Planning Space Implementation\3. Analysis &amp; Design\Design\FC22\DRR Jaime\Por presentar a ECP\Cantagallo\Garzas\[VRC_GARZAS_CF_SEC_20221231.xlsx]CF PND'!$BW$40</v>
      </c>
      <c r="J918" s="4" t="s">
        <v>577</v>
      </c>
    </row>
    <row r="919" spans="1:10" x14ac:dyDescent="0.3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Jaime\Por presentar a ECP\Cantagallo\Garzas\[VRC_GARZAS_CF_SEC_20221231.xlsx]CF PND'!</v>
      </c>
      <c r="G919" s="7" t="s">
        <v>37</v>
      </c>
      <c r="H919" s="4">
        <f t="shared" si="195"/>
        <v>41</v>
      </c>
      <c r="I919" s="4" t="str">
        <f t="shared" si="193"/>
        <v>='C:\Users\jaime.benazar\Quorum Business Solutions\Ecopetrol Prometeo - Documents\Planning Space Implementation\3. Analysis &amp; Design\Design\FC22\DRR Jaime\Por presentar a ECP\Cantagallo\Garzas\[VRC_GARZAS_CF_SEC_20221231.xlsx]CF PND'!$BW$41</v>
      </c>
      <c r="J919" s="4" t="s">
        <v>578</v>
      </c>
    </row>
    <row r="920" spans="1:10" x14ac:dyDescent="0.3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Jaime\Por presentar a ECP\Cantagallo\Garzas\[VRC_GARZAS_CF_SEC_20221231.xlsx]CF PND'!</v>
      </c>
      <c r="G920" s="7" t="s">
        <v>37</v>
      </c>
      <c r="H920" s="4">
        <f t="shared" si="195"/>
        <v>42</v>
      </c>
      <c r="I920" s="4" t="str">
        <f t="shared" si="193"/>
        <v>='C:\Users\jaime.benazar\Quorum Business Solutions\Ecopetrol Prometeo - Documents\Planning Space Implementation\3. Analysis &amp; Design\Design\FC22\DRR Jaime\Por presentar a ECP\Cantagallo\Garzas\[VRC_GARZAS_CF_SEC_20221231.xlsx]CF PND'!$BW$42</v>
      </c>
      <c r="J920" s="4" t="s">
        <v>579</v>
      </c>
    </row>
    <row r="921" spans="1:10" x14ac:dyDescent="0.3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Jaime\Por presentar a ECP\Cantagallo\Garzas\[VRC_GARZAS_CF_SEC_20221231.xlsx]CF PND'!</v>
      </c>
      <c r="G921" s="7" t="s">
        <v>37</v>
      </c>
      <c r="H921" s="4">
        <f t="shared" si="195"/>
        <v>43</v>
      </c>
      <c r="I921" s="4" t="str">
        <f t="shared" si="193"/>
        <v>='C:\Users\jaime.benazar\Quorum Business Solutions\Ecopetrol Prometeo - Documents\Planning Space Implementation\3. Analysis &amp; Design\Design\FC22\DRR Jaime\Por presentar a ECP\Cantagallo\Garzas\[VRC_GARZAS_CF_SEC_20221231.xlsx]CF PND'!$BW$43</v>
      </c>
      <c r="J921" s="4" t="s">
        <v>580</v>
      </c>
    </row>
    <row r="922" spans="1:10" x14ac:dyDescent="0.3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Jaime\Por presentar a ECP\Cantagallo\Garzas\[VRC_GARZAS_CF_SEC_20221231.xlsx]CF PND'!</v>
      </c>
      <c r="G922" s="7" t="s">
        <v>37</v>
      </c>
      <c r="H922" s="4">
        <f t="shared" si="195"/>
        <v>44</v>
      </c>
      <c r="I922" s="4" t="str">
        <f t="shared" si="193"/>
        <v>='C:\Users\jaime.benazar\Quorum Business Solutions\Ecopetrol Prometeo - Documents\Planning Space Implementation\3. Analysis &amp; Design\Design\FC22\DRR Jaime\Por presentar a ECP\Cantagallo\Garzas\[VRC_GARZAS_CF_SEC_20221231.xlsx]CF PND'!$BW$44</v>
      </c>
      <c r="J922" s="4" t="s">
        <v>581</v>
      </c>
    </row>
    <row r="923" spans="1:10" x14ac:dyDescent="0.3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Jaime\Por presentar a ECP\Cantagallo\Garzas\[VRC_GARZAS_CF_SEC_20221231.xlsx]CF PND'!</v>
      </c>
      <c r="G923" s="7" t="s">
        <v>37</v>
      </c>
      <c r="H923" s="4">
        <f t="shared" si="195"/>
        <v>45</v>
      </c>
      <c r="I923" s="4" t="str">
        <f t="shared" si="193"/>
        <v>='C:\Users\jaime.benazar\Quorum Business Solutions\Ecopetrol Prometeo - Documents\Planning Space Implementation\3. Analysis &amp; Design\Design\FC22\DRR Jaime\Por presentar a ECP\Cantagallo\Garzas\[VRC_GARZAS_CF_SEC_20221231.xlsx]CF PND'!$BW$45</v>
      </c>
      <c r="J923" s="4" t="s">
        <v>582</v>
      </c>
    </row>
    <row r="924" spans="1:10" x14ac:dyDescent="0.3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Jaime\Por presentar a ECP\Cantagallo\Garzas\[VRC_GARZAS_CF_SEC_20221231.xlsx]CF PND'!</v>
      </c>
      <c r="G924" s="7" t="s">
        <v>37</v>
      </c>
      <c r="H924" s="4">
        <f t="shared" si="195"/>
        <v>46</v>
      </c>
      <c r="I924" s="4" t="str">
        <f t="shared" si="193"/>
        <v>='C:\Users\jaime.benazar\Quorum Business Solutions\Ecopetrol Prometeo - Documents\Planning Space Implementation\3. Analysis &amp; Design\Design\FC22\DRR Jaime\Por presentar a ECP\Cantagallo\Garzas\[VRC_GARZAS_CF_SEC_20221231.xlsx]CF PND'!$BW$46</v>
      </c>
      <c r="J924" s="4" t="s">
        <v>583</v>
      </c>
    </row>
    <row r="925" spans="1:10" x14ac:dyDescent="0.3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Jaime\Por presentar a ECP\Cantagallo\Garzas\[VRC_GARZAS_CF_SEC_20221231.xlsx]CF PND'!</v>
      </c>
      <c r="G925" s="7" t="s">
        <v>37</v>
      </c>
      <c r="H925" s="4">
        <f t="shared" si="195"/>
        <v>47</v>
      </c>
      <c r="I925" s="4" t="str">
        <f t="shared" si="193"/>
        <v>='C:\Users\jaime.benazar\Quorum Business Solutions\Ecopetrol Prometeo - Documents\Planning Space Implementation\3. Analysis &amp; Design\Design\FC22\DRR Jaime\Por presentar a ECP\Cantagallo\Garzas\[VRC_GARZAS_CF_SEC_20221231.xlsx]CF PND'!$BW$47</v>
      </c>
      <c r="J925" s="4" t="s">
        <v>584</v>
      </c>
    </row>
    <row r="926" spans="1:10" x14ac:dyDescent="0.3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Jaime\Por presentar a ECP\Cantagallo\Garzas\[VRC_GARZAS_CF_SEC_20221231.xlsx]CF PND'!</v>
      </c>
      <c r="G926" s="7" t="s">
        <v>37</v>
      </c>
      <c r="H926" s="4">
        <f t="shared" si="195"/>
        <v>48</v>
      </c>
      <c r="I926" s="4" t="str">
        <f t="shared" si="193"/>
        <v>='C:\Users\jaime.benazar\Quorum Business Solutions\Ecopetrol Prometeo - Documents\Planning Space Implementation\3. Analysis &amp; Design\Design\FC22\DRR Jaime\Por presentar a ECP\Cantagallo\Garzas\[VRC_GARZAS_CF_SEC_20221231.xlsx]CF PND'!$BW$48</v>
      </c>
      <c r="J926" s="4" t="s">
        <v>585</v>
      </c>
    </row>
    <row r="927" spans="1:10" x14ac:dyDescent="0.3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Jaime\Por presentar a ECP\Cantagallo\Garzas\[VRC_GARZAS_CF_SEC_20221231.xlsx]CF PND'!</v>
      </c>
      <c r="G927" s="7" t="s">
        <v>37</v>
      </c>
      <c r="H927" s="4">
        <f t="shared" si="195"/>
        <v>49</v>
      </c>
      <c r="I927" s="4" t="str">
        <f t="shared" si="193"/>
        <v>='C:\Users\jaime.benazar\Quorum Business Solutions\Ecopetrol Prometeo - Documents\Planning Space Implementation\3. Analysis &amp; Design\Design\FC22\DRR Jaime\Por presentar a ECP\Cantagallo\Garzas\[VRC_GARZAS_CF_SEC_20221231.xlsx]CF PND'!$BW$49</v>
      </c>
      <c r="J927" s="4" t="s">
        <v>586</v>
      </c>
    </row>
    <row r="928" spans="1:10" x14ac:dyDescent="0.3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Jaime\Por presentar a ECP\Cantagallo\Garzas\[VRC_GARZAS_CF_SEC_20221231.xlsx]CF PND'!</v>
      </c>
      <c r="G928" s="7" t="s">
        <v>37</v>
      </c>
      <c r="H928" s="4">
        <f t="shared" si="195"/>
        <v>50</v>
      </c>
      <c r="I928" s="4" t="str">
        <f t="shared" si="193"/>
        <v>='C:\Users\jaime.benazar\Quorum Business Solutions\Ecopetrol Prometeo - Documents\Planning Space Implementation\3. Analysis &amp; Design\Design\FC22\DRR Jaime\Por presentar a ECP\Cantagallo\Garzas\[VRC_GARZAS_CF_SEC_20221231.xlsx]CF PND'!$BW$50</v>
      </c>
      <c r="J928" s="4" t="s">
        <v>587</v>
      </c>
    </row>
    <row r="929" spans="1:10" x14ac:dyDescent="0.3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Jaime\Por presentar a ECP\Cantagallo\Garzas\[VRC_GARZAS_CF_SEC_20221231.xlsx]CF PND'!</v>
      </c>
      <c r="G929" s="7" t="s">
        <v>37</v>
      </c>
      <c r="H929" s="4">
        <f t="shared" si="195"/>
        <v>51</v>
      </c>
      <c r="I929" s="4" t="str">
        <f t="shared" si="193"/>
        <v>='C:\Users\jaime.benazar\Quorum Business Solutions\Ecopetrol Prometeo - Documents\Planning Space Implementation\3. Analysis &amp; Design\Design\FC22\DRR Jaime\Por presentar a ECP\Cantagallo\Garzas\[VRC_GARZAS_CF_SEC_20221231.xlsx]CF PND'!$BW$51</v>
      </c>
      <c r="J929" s="4" t="s">
        <v>588</v>
      </c>
    </row>
    <row r="930" spans="1:10" x14ac:dyDescent="0.3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Jaime\Por presentar a ECP\Cantagallo\Garzas\[VRC_GARZAS_CF_SEC_20221231.xlsx]CF PND'!</v>
      </c>
      <c r="G930" s="7" t="s">
        <v>37</v>
      </c>
      <c r="H930" s="4">
        <f t="shared" si="195"/>
        <v>52</v>
      </c>
      <c r="I930" s="4" t="str">
        <f t="shared" si="193"/>
        <v>='C:\Users\jaime.benazar\Quorum Business Solutions\Ecopetrol Prometeo - Documents\Planning Space Implementation\3. Analysis &amp; Design\Design\FC22\DRR Jaime\Por presentar a ECP\Cantagallo\Garzas\[VRC_GARZAS_CF_SEC_20221231.xlsx]CF PND'!$BW$52</v>
      </c>
      <c r="J930" s="4" t="s">
        <v>589</v>
      </c>
    </row>
    <row r="931" spans="1:10" x14ac:dyDescent="0.3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Jaime\Por presentar a ECP\Cantagallo\Garzas\[VRC_GARZAS_CF_SEC_20221231.xlsx]CF PND'!</v>
      </c>
      <c r="G931" s="7" t="s">
        <v>37</v>
      </c>
      <c r="H931" s="4">
        <f t="shared" si="195"/>
        <v>53</v>
      </c>
      <c r="I931" s="4" t="str">
        <f t="shared" si="193"/>
        <v>='C:\Users\jaime.benazar\Quorum Business Solutions\Ecopetrol Prometeo - Documents\Planning Space Implementation\3. Analysis &amp; Design\Design\FC22\DRR Jaime\Por presentar a ECP\Cantagallo\Garzas\[VRC_GARZAS_CF_SEC_20221231.xlsx]CF PND'!$BW$53</v>
      </c>
      <c r="J931" s="4" t="s">
        <v>590</v>
      </c>
    </row>
    <row r="932" spans="1:10" x14ac:dyDescent="0.3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Jaime\Por presentar a ECP\Cantagallo\Garzas\[VRC_GARZAS_CF_SEC_20221231.xlsx]CF PND'!</v>
      </c>
      <c r="G932" s="7" t="s">
        <v>37</v>
      </c>
      <c r="H932" s="4">
        <f t="shared" si="195"/>
        <v>54</v>
      </c>
      <c r="I932" s="4" t="str">
        <f t="shared" si="193"/>
        <v>='C:\Users\jaime.benazar\Quorum Business Solutions\Ecopetrol Prometeo - Documents\Planning Space Implementation\3. Analysis &amp; Design\Design\FC22\DRR Jaime\Por presentar a ECP\Cantagallo\Garzas\[VRC_GARZAS_CF_SEC_20221231.xlsx]CF PND'!$BW$54</v>
      </c>
      <c r="J932" s="4" t="s">
        <v>591</v>
      </c>
    </row>
    <row r="933" spans="1:10" x14ac:dyDescent="0.3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Jaime\Por presentar a ECP\Cantagallo\Garzas\[VRC_GARZAS_CF_SEC_20221231.xlsx]CF PND'!</v>
      </c>
      <c r="G933" s="7" t="s">
        <v>37</v>
      </c>
      <c r="H933" s="4">
        <f t="shared" si="195"/>
        <v>55</v>
      </c>
      <c r="I933" s="4" t="str">
        <f t="shared" ref="I933:I1238" si="217">_xlfn.CONCAT("='",F933:H933)</f>
        <v>='C:\Users\jaime.benazar\Quorum Business Solutions\Ecopetrol Prometeo - Documents\Planning Space Implementation\3. Analysis &amp; Design\Design\FC22\DRR Jaime\Por presentar a ECP\Cantagallo\Garzas\[VRC_GARZAS_CF_SEC_20221231.xlsx]CF PND'!$BW$55</v>
      </c>
      <c r="J933" s="4" t="s">
        <v>592</v>
      </c>
    </row>
    <row r="934" spans="1:10" x14ac:dyDescent="0.3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Jaime\Por presentar a ECP\Cantagallo\Garzas\[VRC_GARZAS_CF_SEC_20221231.xlsx]CF PND'!</v>
      </c>
      <c r="G934" s="7" t="s">
        <v>37</v>
      </c>
      <c r="H934" s="4">
        <f t="shared" ref="H934:H1238" si="218">IF(A934&lt;&gt;A933,36,H933+1)</f>
        <v>56</v>
      </c>
      <c r="I934" s="4" t="str">
        <f t="shared" si="217"/>
        <v>='C:\Users\jaime.benazar\Quorum Business Solutions\Ecopetrol Prometeo - Documents\Planning Space Implementation\3. Analysis &amp; Design\Design\FC22\DRR Jaime\Por presentar a ECP\Cantagallo\Garzas\[VRC_GARZAS_CF_SEC_20221231.xlsx]CF PND'!$BW$56</v>
      </c>
      <c r="J934" s="4" t="s">
        <v>593</v>
      </c>
    </row>
    <row r="935" spans="1:10" x14ac:dyDescent="0.3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Jaime\Por presentar a ECP\Cantagallo\Garzas\[VRC_GARZAS_CF_SEC_20221231.xlsx]CF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Jaime\Por presentar a ECP\Cantagallo\Garzas\[VRC_GARZAS_CF_SEC_20221231.xlsx]CF PND'!$BW$57</v>
      </c>
      <c r="J935" s="4" t="s">
        <v>594</v>
      </c>
    </row>
    <row r="936" spans="1:10" x14ac:dyDescent="0.3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Jaime\Por presentar a ECP\Cantagallo\Garzas\[VRC_GARZAS_CF_SEC_20221231.xlsx]CF PND'!</v>
      </c>
      <c r="G936" s="7" t="s">
        <v>37</v>
      </c>
      <c r="H936" s="4">
        <f t="shared" si="221"/>
        <v>58</v>
      </c>
      <c r="I936" s="4" t="str">
        <f t="shared" si="222"/>
        <v>='C:\Users\jaime.benazar\Quorum Business Solutions\Ecopetrol Prometeo - Documents\Planning Space Implementation\3. Analysis &amp; Design\Design\FC22\DRR Jaime\Por presentar a ECP\Cantagallo\Garzas\[VRC_GARZAS_CF_SEC_20221231.xlsx]CF PND'!$BW$58</v>
      </c>
      <c r="J936" s="4" t="s">
        <v>595</v>
      </c>
    </row>
    <row r="937" spans="1:10" x14ac:dyDescent="0.3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Jaime\Por presentar a ECP\Cantagallo\Garzas\[VRC_GARZAS_CF_SEC_20221231.xlsx]CF PND'!</v>
      </c>
      <c r="G937" s="7" t="s">
        <v>37</v>
      </c>
      <c r="H937" s="4">
        <f t="shared" si="221"/>
        <v>59</v>
      </c>
      <c r="I937" s="4" t="str">
        <f t="shared" si="222"/>
        <v>='C:\Users\jaime.benazar\Quorum Business Solutions\Ecopetrol Prometeo - Documents\Planning Space Implementation\3. Analysis &amp; Design\Design\FC22\DRR Jaime\Por presentar a ECP\Cantagallo\Garzas\[VRC_GARZAS_CF_SEC_20221231.xlsx]CF PND'!$BW$59</v>
      </c>
      <c r="J937" s="4" t="s">
        <v>596</v>
      </c>
    </row>
    <row r="938" spans="1:10" x14ac:dyDescent="0.3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Jaime\Por presentar a ECP\Cantagallo\Garzas\[VRC_GARZAS_CF_SEC_20221231.xlsx]CF PND'!</v>
      </c>
      <c r="G938" s="7" t="s">
        <v>37</v>
      </c>
      <c r="H938" s="4">
        <f t="shared" si="221"/>
        <v>60</v>
      </c>
      <c r="I938" s="4" t="str">
        <f t="shared" si="222"/>
        <v>='C:\Users\jaime.benazar\Quorum Business Solutions\Ecopetrol Prometeo - Documents\Planning Space Implementation\3. Analysis &amp; Design\Design\FC22\DRR Jaime\Por presentar a ECP\Cantagallo\Garzas\[VRC_GARZAS_CF_SEC_20221231.xlsx]CF PND'!$BW$60</v>
      </c>
      <c r="J938" s="4" t="s">
        <v>597</v>
      </c>
    </row>
    <row r="939" spans="1:10" x14ac:dyDescent="0.3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Jaime\Por presentar a ECP\Cantagallo\Garzas\[VRC_GARZAS_CF_SEC_20221231.xlsx]CF PND'!</v>
      </c>
      <c r="G939" s="7" t="s">
        <v>37</v>
      </c>
      <c r="H939" s="4">
        <f t="shared" si="221"/>
        <v>61</v>
      </c>
      <c r="I939" s="4" t="str">
        <f t="shared" si="222"/>
        <v>='C:\Users\jaime.benazar\Quorum Business Solutions\Ecopetrol Prometeo - Documents\Planning Space Implementation\3. Analysis &amp; Design\Design\FC22\DRR Jaime\Por presentar a ECP\Cantagallo\Garzas\[VRC_GARZAS_CF_SEC_20221231.xlsx]CF PND'!$BW$61</v>
      </c>
      <c r="J939" s="4" t="s">
        <v>598</v>
      </c>
    </row>
    <row r="940" spans="1:10" x14ac:dyDescent="0.3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Jaime\Por presentar a ECP\Cantagallo\Garzas\[VRC_GARZAS_CF_SEC_20221231.xlsx]CF PND'!</v>
      </c>
      <c r="G940" s="7" t="s">
        <v>37</v>
      </c>
      <c r="H940" s="4">
        <f t="shared" si="221"/>
        <v>62</v>
      </c>
      <c r="I940" s="4" t="str">
        <f t="shared" si="222"/>
        <v>='C:\Users\jaime.benazar\Quorum Business Solutions\Ecopetrol Prometeo - Documents\Planning Space Implementation\3. Analysis &amp; Design\Design\FC22\DRR Jaime\Por presentar a ECP\Cantagallo\Garzas\[VRC_GARZAS_CF_SEC_20221231.xlsx]CF PND'!$BW$62</v>
      </c>
      <c r="J940" s="4" t="s">
        <v>599</v>
      </c>
    </row>
    <row r="941" spans="1:10" x14ac:dyDescent="0.3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Jaime\Por presentar a ECP\Cantagallo\Garzas\[VRC_GARZAS_CF_SEC_20221231.xlsx]CF PND'!</v>
      </c>
      <c r="G941" s="7" t="s">
        <v>37</v>
      </c>
      <c r="H941" s="4">
        <f t="shared" si="221"/>
        <v>63</v>
      </c>
      <c r="I941" s="4" t="str">
        <f t="shared" si="222"/>
        <v>='C:\Users\jaime.benazar\Quorum Business Solutions\Ecopetrol Prometeo - Documents\Planning Space Implementation\3. Analysis &amp; Design\Design\FC22\DRR Jaime\Por presentar a ECP\Cantagallo\Garzas\[VRC_GARZAS_CF_SEC_20221231.xlsx]CF PND'!$BW$63</v>
      </c>
      <c r="J941" s="4" t="s">
        <v>600</v>
      </c>
    </row>
    <row r="942" spans="1:10" x14ac:dyDescent="0.3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Jaime\Por presentar a ECP\Cantagallo\Garzas\[VRC_GARZAS_CF_SEC_20221231.xlsx]CF PND'!</v>
      </c>
      <c r="G942" s="7" t="s">
        <v>37</v>
      </c>
      <c r="H942" s="4">
        <f t="shared" si="221"/>
        <v>64</v>
      </c>
      <c r="I942" s="4" t="str">
        <f t="shared" si="222"/>
        <v>='C:\Users\jaime.benazar\Quorum Business Solutions\Ecopetrol Prometeo - Documents\Planning Space Implementation\3. Analysis &amp; Design\Design\FC22\DRR Jaime\Por presentar a ECP\Cantagallo\Garzas\[VRC_GARZAS_CF_SEC_20221231.xlsx]CF PND'!$BW$64</v>
      </c>
      <c r="J942" s="4" t="s">
        <v>601</v>
      </c>
    </row>
    <row r="943" spans="1:10" x14ac:dyDescent="0.3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Jaime\Por presentar a ECP\Cantagallo\Garzas\[VRC_GARZAS_CF_SEC_20221231.xlsx]CF PND'!</v>
      </c>
      <c r="G943" s="7" t="s">
        <v>37</v>
      </c>
      <c r="H943" s="4">
        <f t="shared" si="221"/>
        <v>65</v>
      </c>
      <c r="I943" s="4" t="str">
        <f t="shared" si="222"/>
        <v>='C:\Users\jaime.benazar\Quorum Business Solutions\Ecopetrol Prometeo - Documents\Planning Space Implementation\3. Analysis &amp; Design\Design\FC22\DRR Jaime\Por presentar a ECP\Cantagallo\Garzas\[VRC_GARZAS_CF_SEC_20221231.xlsx]CF PND'!$BW$65</v>
      </c>
      <c r="J943" s="4" t="s">
        <v>602</v>
      </c>
    </row>
    <row r="944" spans="1:10" x14ac:dyDescent="0.3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Jaime\Por presentar a ECP\Cantagallo\Garzas\[VRC_GARZAS_CF_SEC_20221231.xlsx]CF PND'!</v>
      </c>
      <c r="G944" s="7" t="s">
        <v>37</v>
      </c>
      <c r="H944" s="4">
        <f t="shared" si="221"/>
        <v>66</v>
      </c>
      <c r="I944" s="4" t="str">
        <f t="shared" si="222"/>
        <v>='C:\Users\jaime.benazar\Quorum Business Solutions\Ecopetrol Prometeo - Documents\Planning Space Implementation\3. Analysis &amp; Design\Design\FC22\DRR Jaime\Por presentar a ECP\Cantagallo\Garzas\[VRC_GARZAS_CF_SEC_20221231.xlsx]CF PND'!$BW$66</v>
      </c>
      <c r="J944" s="4" t="s">
        <v>603</v>
      </c>
    </row>
    <row r="945" spans="1:10" x14ac:dyDescent="0.3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Jaime\Por presentar a ECP\Cantagallo\Garzas\[VRC_GARZAS_CF_SEC_20221231.xlsx]CF PND'!</v>
      </c>
      <c r="G945" s="7" t="s">
        <v>37</v>
      </c>
      <c r="H945" s="4">
        <f t="shared" si="221"/>
        <v>67</v>
      </c>
      <c r="I945" s="4" t="str">
        <f t="shared" si="222"/>
        <v>='C:\Users\jaime.benazar\Quorum Business Solutions\Ecopetrol Prometeo - Documents\Planning Space Implementation\3. Analysis &amp; Design\Design\FC22\DRR Jaime\Por presentar a ECP\Cantagallo\Garzas\[VRC_GARZAS_CF_SEC_20221231.xlsx]CF PND'!$BW$67</v>
      </c>
      <c r="J945" s="4" t="s">
        <v>604</v>
      </c>
    </row>
    <row r="946" spans="1:10" x14ac:dyDescent="0.3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Jaime\Por presentar a ECP\Cantagallo\Garzas\[VRC_GARZAS_CF_SEC_20221231.xlsx]CF PND'!</v>
      </c>
      <c r="G946" s="7" t="s">
        <v>37</v>
      </c>
      <c r="H946" s="4">
        <f t="shared" si="221"/>
        <v>68</v>
      </c>
      <c r="I946" s="4" t="str">
        <f t="shared" si="222"/>
        <v>='C:\Users\jaime.benazar\Quorum Business Solutions\Ecopetrol Prometeo - Documents\Planning Space Implementation\3. Analysis &amp; Design\Design\FC22\DRR Jaime\Por presentar a ECP\Cantagallo\Garzas\[VRC_GARZAS_CF_SEC_20221231.xlsx]CF PND'!$BW$68</v>
      </c>
      <c r="J946" s="4" t="s">
        <v>605</v>
      </c>
    </row>
    <row r="947" spans="1:10" x14ac:dyDescent="0.3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Jaime\Por presentar a ECP\Cantagallo\Garzas\[VRC_GARZAS_CF_SEC_20221231.xlsx]CF PND'!</v>
      </c>
      <c r="G947" s="7" t="s">
        <v>37</v>
      </c>
      <c r="H947" s="4">
        <f t="shared" si="221"/>
        <v>69</v>
      </c>
      <c r="I947" s="4" t="str">
        <f t="shared" si="222"/>
        <v>='C:\Users\jaime.benazar\Quorum Business Solutions\Ecopetrol Prometeo - Documents\Planning Space Implementation\3. Analysis &amp; Design\Design\FC22\DRR Jaime\Por presentar a ECP\Cantagallo\Garzas\[VRC_GARZAS_CF_SEC_20221231.xlsx]CF PND'!$BW$69</v>
      </c>
      <c r="J947" s="4" t="s">
        <v>606</v>
      </c>
    </row>
    <row r="948" spans="1:10" x14ac:dyDescent="0.3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Jaime\Por presentar a ECP\Cantagallo\Garzas\[VRC_GARZAS_CF_SEC_20221231.xlsx]CF PND'!</v>
      </c>
      <c r="G948" s="7" t="s">
        <v>37</v>
      </c>
      <c r="H948" s="4">
        <f t="shared" si="221"/>
        <v>70</v>
      </c>
      <c r="I948" s="4" t="str">
        <f t="shared" si="222"/>
        <v>='C:\Users\jaime.benazar\Quorum Business Solutions\Ecopetrol Prometeo - Documents\Planning Space Implementation\3. Analysis &amp; Design\Design\FC22\DRR Jaime\Por presentar a ECP\Cantagallo\Garzas\[VRC_GARZAS_CF_SEC_20221231.xlsx]CF PND'!$BW$70</v>
      </c>
      <c r="J948" s="4" t="s">
        <v>607</v>
      </c>
    </row>
    <row r="949" spans="1:10" x14ac:dyDescent="0.3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Jaime\Por presentar a ECP\Cantagallo\Garzas\[VRC_GARZAS_CF_SEC_20221231.xlsx]CF PND'!</v>
      </c>
      <c r="G949" s="7" t="s">
        <v>37</v>
      </c>
      <c r="H949" s="4">
        <f t="shared" si="221"/>
        <v>71</v>
      </c>
      <c r="I949" s="4" t="str">
        <f t="shared" si="222"/>
        <v>='C:\Users\jaime.benazar\Quorum Business Solutions\Ecopetrol Prometeo - Documents\Planning Space Implementation\3. Analysis &amp; Design\Design\FC22\DRR Jaime\Por presentar a ECP\Cantagallo\Garzas\[VRC_GARZAS_CF_SEC_20221231.xlsx]CF PND'!$BW$71</v>
      </c>
      <c r="J949" s="4" t="s">
        <v>608</v>
      </c>
    </row>
    <row r="950" spans="1:10" x14ac:dyDescent="0.3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Jaime\Por presentar a ECP\Cantagallo\Garzas\[VRC_GARZAS_CF_SEC_20221231.xlsx]CF PND'!</v>
      </c>
      <c r="G950" s="7" t="s">
        <v>37</v>
      </c>
      <c r="H950" s="4">
        <f t="shared" si="221"/>
        <v>72</v>
      </c>
      <c r="I950" s="4" t="str">
        <f t="shared" si="222"/>
        <v>='C:\Users\jaime.benazar\Quorum Business Solutions\Ecopetrol Prometeo - Documents\Planning Space Implementation\3. Analysis &amp; Design\Design\FC22\DRR Jaime\Por presentar a ECP\Cantagallo\Garzas\[VRC_GARZAS_CF_SEC_20221231.xlsx]CF PND'!$BW$72</v>
      </c>
      <c r="J950" s="4" t="s">
        <v>609</v>
      </c>
    </row>
    <row r="951" spans="1:10" x14ac:dyDescent="0.35">
      <c r="A951" s="7" t="s">
        <v>28</v>
      </c>
      <c r="B951" s="7"/>
      <c r="C951" s="4" t="s">
        <v>11</v>
      </c>
      <c r="D951" s="5"/>
      <c r="E951" s="10"/>
      <c r="F951" s="5" t="str">
        <f t="shared" si="212"/>
        <v xml:space="preserve"> </v>
      </c>
      <c r="G951" s="7"/>
      <c r="H951" s="4"/>
      <c r="I951" s="4"/>
      <c r="J951" s="4"/>
    </row>
    <row r="952" spans="1:10" x14ac:dyDescent="0.3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Jaime\Por presentar a ECP\Cantagallo\Garzas\[VRC_GARZAS_CF_SEC_20221231.xlsx]CF PRBDP'!</v>
      </c>
      <c r="G952" s="7" t="s">
        <v>37</v>
      </c>
      <c r="H952" s="4"/>
      <c r="I952" s="4"/>
      <c r="J952" s="4"/>
    </row>
    <row r="953" spans="1:10" x14ac:dyDescent="0.3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Jaime\Por presentar a ECP\Cantagallo\Garzas\[VRC_GARZAS_CF_SEC_20221231.xlsx]CF PRBDP'!</v>
      </c>
      <c r="G953" s="7" t="s">
        <v>37</v>
      </c>
      <c r="H953" s="4"/>
      <c r="I953" s="4"/>
      <c r="J953" s="4"/>
    </row>
    <row r="954" spans="1:10" x14ac:dyDescent="0.3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Jaime\Por presentar a ECP\Cantagallo\Garzas\[VRC_GARZAS_CF_SEC_20221231.xlsx]CF PRBDP'!</v>
      </c>
      <c r="G954" s="7" t="s">
        <v>37</v>
      </c>
      <c r="H954" s="4"/>
      <c r="I954" s="4"/>
      <c r="J954" s="4"/>
    </row>
    <row r="955" spans="1:10" x14ac:dyDescent="0.3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Jaime\Por presentar a ECP\Cantagallo\Garzas\[VRC_GARZAS_CF_SEC_20221231.xlsx]CF PRBDP'!</v>
      </c>
      <c r="G955" s="7" t="s">
        <v>37</v>
      </c>
      <c r="H955" s="4"/>
      <c r="I955" s="4"/>
      <c r="J955" s="4"/>
    </row>
    <row r="956" spans="1:10" x14ac:dyDescent="0.3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Jaime\Por presentar a ECP\Cantagallo\Garzas\[VRC_GARZAS_CF_SEC_20221231.xlsx]CF PRBDP'!</v>
      </c>
      <c r="G956" s="7" t="s">
        <v>37</v>
      </c>
      <c r="H956" s="4"/>
      <c r="I956" s="4"/>
      <c r="J956" s="4"/>
    </row>
    <row r="957" spans="1:10" x14ac:dyDescent="0.3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Jaime\Por presentar a ECP\Cantagallo\Garzas\[VRC_GARZAS_CF_SEC_20221231.xlsx]CF PRBDP'!</v>
      </c>
      <c r="G957" s="7" t="s">
        <v>37</v>
      </c>
      <c r="H957" s="4"/>
      <c r="I957" s="4"/>
      <c r="J957" s="4"/>
    </row>
    <row r="958" spans="1:10" x14ac:dyDescent="0.3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Jaime\Por presentar a ECP\Cantagallo\Garzas\[VRC_GARZAS_CF_SEC_20221231.xlsx]CF PRBDP'!</v>
      </c>
      <c r="G958" s="7" t="s">
        <v>37</v>
      </c>
      <c r="H958" s="4"/>
      <c r="I958" s="4"/>
      <c r="J958" s="4"/>
    </row>
    <row r="959" spans="1:10" x14ac:dyDescent="0.3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Jaime\Por presentar a ECP\Cantagallo\Garzas\[VRC_GARZAS_CF_SEC_20221231.xlsx]CF PRBDP'!</v>
      </c>
      <c r="G959" s="7" t="s">
        <v>37</v>
      </c>
      <c r="H959" s="4"/>
      <c r="I959" s="4"/>
      <c r="J959" s="4"/>
    </row>
    <row r="960" spans="1:10" x14ac:dyDescent="0.3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Jaime\Por presentar a ECP\Cantagallo\Garzas\[VRC_GARZAS_CF_SEC_20221231.xlsx]CF PRBDP'!</v>
      </c>
      <c r="G960" s="7" t="s">
        <v>37</v>
      </c>
      <c r="H960" s="4"/>
      <c r="I960" s="4"/>
      <c r="J960" s="4"/>
    </row>
    <row r="961" spans="1:10" x14ac:dyDescent="0.3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Jaime\Por presentar a ECP\Cantagallo\Garzas\[VRC_GARZAS_CF_SEC_20221231.xlsx]CF PRBDP'!</v>
      </c>
      <c r="G961" s="7" t="s">
        <v>37</v>
      </c>
      <c r="H961" s="4"/>
      <c r="I961" s="4"/>
      <c r="J961" s="4"/>
    </row>
    <row r="962" spans="1:10" x14ac:dyDescent="0.3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Jaime\Por presentar a ECP\Cantagallo\Garzas\[VRC_GARZAS_CF_SEC_20221231.xlsx]CF PRBDP'!</v>
      </c>
      <c r="G962" s="7" t="s">
        <v>37</v>
      </c>
      <c r="H962" s="4"/>
      <c r="I962" s="4"/>
      <c r="J962" s="4"/>
    </row>
    <row r="963" spans="1:10" x14ac:dyDescent="0.3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Jaime\Por presentar a ECP\Cantagallo\Garzas\[VRC_GARZAS_CF_SEC_20221231.xlsx]CF PRBDP'!</v>
      </c>
      <c r="G963" s="7" t="s">
        <v>37</v>
      </c>
      <c r="H963" s="4"/>
      <c r="I963" s="4"/>
      <c r="J963" s="4"/>
    </row>
    <row r="964" spans="1:10" x14ac:dyDescent="0.3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Jaime\Por presentar a ECP\Cantagallo\Garzas\[VRC_GARZAS_CF_SEC_20221231.xlsx]CF PRBDP'!</v>
      </c>
      <c r="G964" s="7" t="s">
        <v>37</v>
      </c>
      <c r="H964" s="4"/>
      <c r="I964" s="4"/>
      <c r="J964" s="4"/>
    </row>
    <row r="965" spans="1:10" x14ac:dyDescent="0.3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Jaime\Por presentar a ECP\Cantagallo\Garzas\[VRC_GARZAS_CF_SEC_20221231.xlsx]CF PRBDP'!</v>
      </c>
      <c r="G965" s="7" t="s">
        <v>37</v>
      </c>
      <c r="H965" s="4"/>
      <c r="I965" s="4"/>
      <c r="J965" s="4"/>
    </row>
    <row r="966" spans="1:10" x14ac:dyDescent="0.3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Jaime\Por presentar a ECP\Cantagallo\Garzas\[VRC_GARZAS_CF_SEC_20221231.xlsx]CF PRBDP'!</v>
      </c>
      <c r="G966" s="7" t="s">
        <v>37</v>
      </c>
      <c r="H966" s="4"/>
      <c r="I966" s="4"/>
      <c r="J966" s="4"/>
    </row>
    <row r="967" spans="1:10" x14ac:dyDescent="0.3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Jaime\Por presentar a ECP\Cantagallo\Garzas\[VRC_GARZAS_CF_SEC_20221231.xlsx]CF PRBDP'!</v>
      </c>
      <c r="G967" s="7" t="s">
        <v>37</v>
      </c>
      <c r="H967" s="4"/>
      <c r="I967" s="4"/>
      <c r="J967" s="4"/>
    </row>
    <row r="968" spans="1:10" x14ac:dyDescent="0.3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Jaime\Por presentar a ECP\Cantagallo\Garzas\[VRC_GARZAS_CF_SEC_20221231.xlsx]CF PRBDP'!</v>
      </c>
      <c r="G968" s="7" t="s">
        <v>37</v>
      </c>
      <c r="H968" s="4"/>
      <c r="I968" s="4"/>
      <c r="J968" s="4"/>
    </row>
    <row r="969" spans="1:10" x14ac:dyDescent="0.3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Jaime\Por presentar a ECP\Cantagallo\Garzas\[VRC_GARZAS_CF_SEC_20221231.xlsx]CF PRBDP'!</v>
      </c>
      <c r="G969" s="7" t="s">
        <v>37</v>
      </c>
      <c r="H969" s="4"/>
      <c r="I969" s="4"/>
      <c r="J969" s="4"/>
    </row>
    <row r="970" spans="1:10" x14ac:dyDescent="0.3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Jaime\Por presentar a ECP\Cantagallo\Garzas\[VRC_GARZAS_CF_SEC_20221231.xlsx]CF PRBDP'!</v>
      </c>
      <c r="G970" s="7" t="s">
        <v>37</v>
      </c>
      <c r="H970" s="4"/>
      <c r="I970" s="4"/>
      <c r="J970" s="4"/>
    </row>
    <row r="971" spans="1:10" x14ac:dyDescent="0.3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Jaime\Por presentar a ECP\Cantagallo\Garzas\[VRC_GARZAS_CF_SEC_20221231.xlsx]CF PRBDP'!</v>
      </c>
      <c r="G971" s="7" t="s">
        <v>37</v>
      </c>
      <c r="H971" s="4"/>
      <c r="I971" s="4"/>
      <c r="J971" s="4"/>
    </row>
    <row r="972" spans="1:10" x14ac:dyDescent="0.3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Jaime\Por presentar a ECP\Cantagallo\Garzas\[VRC_GARZAS_CF_SEC_20221231.xlsx]CF PRBDP'!</v>
      </c>
      <c r="G972" s="7" t="s">
        <v>37</v>
      </c>
      <c r="H972" s="4"/>
      <c r="I972" s="4"/>
      <c r="J972" s="4"/>
    </row>
    <row r="973" spans="1:10" x14ac:dyDescent="0.3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Jaime\Por presentar a ECP\Cantagallo\Garzas\[VRC_GARZAS_CF_SEC_20221231.xlsx]CF PRBDP'!</v>
      </c>
      <c r="G973" s="7" t="s">
        <v>37</v>
      </c>
      <c r="H973" s="4"/>
      <c r="I973" s="4"/>
      <c r="J973" s="4"/>
    </row>
    <row r="974" spans="1:10" x14ac:dyDescent="0.3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Jaime\Por presentar a ECP\Cantagallo\Garzas\[VRC_GARZAS_CF_SEC_20221231.xlsx]CF PRBDP'!</v>
      </c>
      <c r="G974" s="7" t="s">
        <v>37</v>
      </c>
      <c r="H974" s="4"/>
      <c r="I974" s="4"/>
      <c r="J974" s="4"/>
    </row>
    <row r="975" spans="1:10" x14ac:dyDescent="0.3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Jaime\Por presentar a ECP\Cantagallo\Garzas\[VRC_GARZAS_CF_SEC_20221231.xlsx]CF PRBDP'!</v>
      </c>
      <c r="G975" s="7" t="s">
        <v>37</v>
      </c>
      <c r="H975" s="4"/>
      <c r="I975" s="4"/>
      <c r="J975" s="4"/>
    </row>
    <row r="976" spans="1:10" x14ac:dyDescent="0.3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Jaime\Por presentar a ECP\Cantagallo\Garzas\[VRC_GARZAS_CF_SEC_20221231.xlsx]CF PRBDP'!</v>
      </c>
      <c r="G976" s="7" t="s">
        <v>37</v>
      </c>
      <c r="H976" s="4"/>
      <c r="I976" s="4"/>
      <c r="J976" s="4"/>
    </row>
    <row r="977" spans="1:10" x14ac:dyDescent="0.3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Jaime\Por presentar a ECP\Cantagallo\Garzas\[VRC_GARZAS_CF_SEC_20221231.xlsx]CF PRBDP'!</v>
      </c>
      <c r="G977" s="7" t="s">
        <v>37</v>
      </c>
      <c r="H977" s="4"/>
      <c r="I977" s="4"/>
      <c r="J977" s="4"/>
    </row>
    <row r="978" spans="1:10" x14ac:dyDescent="0.3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Jaime\Por presentar a ECP\Cantagallo\Garzas\[VRC_GARZAS_CF_SEC_20221231.xlsx]CF PRBDP'!</v>
      </c>
      <c r="G978" s="7" t="s">
        <v>37</v>
      </c>
      <c r="H978" s="4"/>
      <c r="I978" s="4"/>
      <c r="J978" s="4"/>
    </row>
    <row r="979" spans="1:10" x14ac:dyDescent="0.3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Jaime\Por presentar a ECP\Cantagallo\Garzas\[VRC_GARZAS_CF_SEC_20221231.xlsx]CF PRBDP'!</v>
      </c>
      <c r="G979" s="7" t="s">
        <v>37</v>
      </c>
      <c r="H979" s="4"/>
      <c r="I979" s="4"/>
      <c r="J979" s="4"/>
    </row>
    <row r="980" spans="1:10" x14ac:dyDescent="0.3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Jaime\Por presentar a ECP\Cantagallo\Garzas\[VRC_GARZAS_CF_SEC_20221231.xlsx]CF PRBDP'!</v>
      </c>
      <c r="G980" s="7" t="s">
        <v>37</v>
      </c>
      <c r="H980" s="4"/>
      <c r="I980" s="4"/>
      <c r="J980" s="4"/>
    </row>
    <row r="981" spans="1:10" x14ac:dyDescent="0.3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Jaime\Por presentar a ECP\Cantagallo\Garzas\[VRC_GARZAS_CF_SEC_20221231.xlsx]CF PRBDP'!</v>
      </c>
      <c r="G981" s="7" t="s">
        <v>37</v>
      </c>
      <c r="H981" s="4"/>
      <c r="I981" s="4"/>
      <c r="J981" s="4"/>
    </row>
    <row r="982" spans="1:10" x14ac:dyDescent="0.3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Jaime\Por presentar a ECP\Cantagallo\Garzas\[VRC_GARZAS_CF_SEC_20221231.xlsx]CF PRBDP'!</v>
      </c>
      <c r="G982" s="7" t="s">
        <v>37</v>
      </c>
      <c r="H982" s="4"/>
      <c r="I982" s="4"/>
      <c r="J982" s="4"/>
    </row>
    <row r="983" spans="1:10" x14ac:dyDescent="0.3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Jaime\Por presentar a ECP\Cantagallo\Garzas\[VRC_GARZAS_CF_SEC_20221231.xlsx]CF PRBDP'!</v>
      </c>
      <c r="G983" s="7" t="s">
        <v>37</v>
      </c>
      <c r="H983" s="4"/>
      <c r="I983" s="4"/>
      <c r="J983" s="4"/>
    </row>
    <row r="984" spans="1:10" x14ac:dyDescent="0.3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Jaime\Por presentar a ECP\Cantagallo\Garzas\[VRC_GARZAS_CF_SEC_20221231.xlsx]CF PRBDP'!</v>
      </c>
      <c r="G984" s="7" t="s">
        <v>37</v>
      </c>
      <c r="H984" s="4"/>
      <c r="I984" s="4"/>
      <c r="J984" s="4"/>
    </row>
    <row r="985" spans="1:10" x14ac:dyDescent="0.3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Jaime\Por presentar a ECP\Cantagallo\Garzas\[VRC_GARZAS_CF_SEC_20221231.xlsx]CF PRBDP'!</v>
      </c>
      <c r="G985" s="7" t="s">
        <v>37</v>
      </c>
      <c r="H985" s="4"/>
      <c r="I985" s="4"/>
      <c r="J985" s="4"/>
    </row>
    <row r="986" spans="1:10" x14ac:dyDescent="0.3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Jaime\Por presentar a ECP\Cantagallo\Garzas\[VRC_GARZAS_CF_SEC_20221231.xlsx]CF PRBDP'!</v>
      </c>
      <c r="G986" s="7" t="s">
        <v>37</v>
      </c>
      <c r="H986" s="4"/>
      <c r="I986" s="4"/>
      <c r="J986" s="4"/>
    </row>
    <row r="987" spans="1:10" x14ac:dyDescent="0.3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Jaime\Por presentar a ECP\Cantagallo\Garzas\[VRC_GARZAS_CF_SEC_20221231.xlsx]CF PRBDP'!</v>
      </c>
      <c r="G987" s="7" t="s">
        <v>37</v>
      </c>
      <c r="H987" s="4"/>
      <c r="I987" s="4"/>
      <c r="J987" s="4"/>
    </row>
    <row r="988" spans="1:10" x14ac:dyDescent="0.3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Jaime\Por presentar a ECP\Cantagallo\Garzas\[VRC_GARZAS_CF_SEC_20221231.xlsx]CF PRBDP'!</v>
      </c>
      <c r="G988" s="7" t="s">
        <v>37</v>
      </c>
      <c r="H988" s="4"/>
      <c r="I988" s="4"/>
      <c r="J988" s="4"/>
    </row>
    <row r="989" spans="1:10" x14ac:dyDescent="0.35">
      <c r="A989" s="7" t="s">
        <v>28</v>
      </c>
      <c r="B989" s="7"/>
      <c r="C989" s="4" t="s">
        <v>11</v>
      </c>
      <c r="D989" s="5"/>
      <c r="E989" s="10"/>
      <c r="F989" s="5" t="str">
        <f t="shared" si="212"/>
        <v xml:space="preserve"> </v>
      </c>
      <c r="G989" s="7"/>
      <c r="H989" s="4"/>
      <c r="I989" s="4"/>
      <c r="J989" s="4"/>
    </row>
    <row r="990" spans="1:10" x14ac:dyDescent="0.3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Jaime\Por presentar a ECP\Cantagallo\Garzas\[VRC_GARZAS_CF_SEC_20221231.xlsx]CF PRBNP'!</v>
      </c>
      <c r="G990" s="7" t="s">
        <v>37</v>
      </c>
      <c r="H990" s="4"/>
      <c r="I990" s="4"/>
      <c r="J990" s="4"/>
    </row>
    <row r="991" spans="1:10" x14ac:dyDescent="0.3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Jaime\Por presentar a ECP\Cantagallo\Garzas\[VRC_GARZAS_CF_SEC_20221231.xlsx]CF PRBNP'!</v>
      </c>
      <c r="G991" s="7" t="s">
        <v>37</v>
      </c>
      <c r="H991" s="4"/>
      <c r="I991" s="4"/>
      <c r="J991" s="4"/>
    </row>
    <row r="992" spans="1:10" x14ac:dyDescent="0.3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Jaime\Por presentar a ECP\Cantagallo\Garzas\[VRC_GARZAS_CF_SEC_20221231.xlsx]CF PRBNP'!</v>
      </c>
      <c r="G992" s="7" t="s">
        <v>37</v>
      </c>
      <c r="H992" s="4"/>
      <c r="I992" s="4"/>
      <c r="J992" s="4"/>
    </row>
    <row r="993" spans="1:10" x14ac:dyDescent="0.3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Jaime\Por presentar a ECP\Cantagallo\Garzas\[VRC_GARZAS_CF_SEC_20221231.xlsx]CF PRBNP'!</v>
      </c>
      <c r="G993" s="7" t="s">
        <v>37</v>
      </c>
      <c r="H993" s="4"/>
      <c r="I993" s="4"/>
      <c r="J993" s="4"/>
    </row>
    <row r="994" spans="1:10" x14ac:dyDescent="0.3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Jaime\Por presentar a ECP\Cantagallo\Garzas\[VRC_GARZAS_CF_SEC_20221231.xlsx]CF PRBNP'!</v>
      </c>
      <c r="G994" s="7" t="s">
        <v>37</v>
      </c>
      <c r="H994" s="4"/>
      <c r="I994" s="4"/>
      <c r="J994" s="4"/>
    </row>
    <row r="995" spans="1:10" x14ac:dyDescent="0.3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Jaime\Por presentar a ECP\Cantagallo\Garzas\[VRC_GARZAS_CF_SEC_20221231.xlsx]CF PRBNP'!</v>
      </c>
      <c r="G995" s="7" t="s">
        <v>37</v>
      </c>
      <c r="H995" s="4"/>
      <c r="I995" s="4"/>
      <c r="J995" s="4"/>
    </row>
    <row r="996" spans="1:10" x14ac:dyDescent="0.3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Jaime\Por presentar a ECP\Cantagallo\Garzas\[VRC_GARZAS_CF_SEC_20221231.xlsx]CF PRBNP'!</v>
      </c>
      <c r="G996" s="7" t="s">
        <v>37</v>
      </c>
      <c r="H996" s="4"/>
      <c r="I996" s="4"/>
      <c r="J996" s="4"/>
    </row>
    <row r="997" spans="1:10" x14ac:dyDescent="0.3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Jaime\Por presentar a ECP\Cantagallo\Garzas\[VRC_GARZAS_CF_SEC_20221231.xlsx]CF PRBNP'!</v>
      </c>
      <c r="G997" s="7" t="s">
        <v>37</v>
      </c>
      <c r="H997" s="4"/>
      <c r="I997" s="4"/>
      <c r="J997" s="4"/>
    </row>
    <row r="998" spans="1:10" x14ac:dyDescent="0.3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Jaime\Por presentar a ECP\Cantagallo\Garzas\[VRC_GARZAS_CF_SEC_20221231.xlsx]CF PRBNP'!</v>
      </c>
      <c r="G998" s="7" t="s">
        <v>37</v>
      </c>
      <c r="H998" s="4"/>
      <c r="I998" s="4"/>
      <c r="J998" s="4"/>
    </row>
    <row r="999" spans="1:10" x14ac:dyDescent="0.3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Jaime\Por presentar a ECP\Cantagallo\Garzas\[VRC_GARZAS_CF_SEC_20221231.xlsx]CF PRBNP'!</v>
      </c>
      <c r="G999" s="7" t="s">
        <v>37</v>
      </c>
      <c r="H999" s="4"/>
      <c r="I999" s="4"/>
      <c r="J999" s="4"/>
    </row>
    <row r="1000" spans="1:10" x14ac:dyDescent="0.3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Jaime\Por presentar a ECP\Cantagallo\Garzas\[VRC_GARZAS_CF_SEC_20221231.xlsx]CF PRBNP'!</v>
      </c>
      <c r="G1000" s="7" t="s">
        <v>37</v>
      </c>
      <c r="H1000" s="4"/>
      <c r="I1000" s="4"/>
      <c r="J1000" s="4"/>
    </row>
    <row r="1001" spans="1:10" x14ac:dyDescent="0.3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Jaime\Por presentar a ECP\Cantagallo\Garzas\[VRC_GARZAS_CF_SEC_20221231.xlsx]CF PRBNP'!</v>
      </c>
      <c r="G1001" s="7" t="s">
        <v>37</v>
      </c>
      <c r="H1001" s="4"/>
      <c r="I1001" s="4"/>
      <c r="J1001" s="4"/>
    </row>
    <row r="1002" spans="1:10" x14ac:dyDescent="0.3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Jaime\Por presentar a ECP\Cantagallo\Garzas\[VRC_GARZAS_CF_SEC_20221231.xlsx]CF PRBNP'!</v>
      </c>
      <c r="G1002" s="7" t="s">
        <v>37</v>
      </c>
      <c r="H1002" s="4"/>
      <c r="I1002" s="4"/>
      <c r="J1002" s="4"/>
    </row>
    <row r="1003" spans="1:10" x14ac:dyDescent="0.3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Jaime\Por presentar a ECP\Cantagallo\Garzas\[VRC_GARZAS_CF_SEC_20221231.xlsx]CF PRBNP'!</v>
      </c>
      <c r="G1003" s="7" t="s">
        <v>37</v>
      </c>
      <c r="H1003" s="4"/>
      <c r="I1003" s="4"/>
      <c r="J1003" s="4"/>
    </row>
    <row r="1004" spans="1:10" x14ac:dyDescent="0.3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Jaime\Por presentar a ECP\Cantagallo\Garzas\[VRC_GARZAS_CF_SEC_20221231.xlsx]CF PRBNP'!</v>
      </c>
      <c r="G1004" s="7" t="s">
        <v>37</v>
      </c>
      <c r="H1004" s="4"/>
      <c r="I1004" s="4"/>
      <c r="J1004" s="4"/>
    </row>
    <row r="1005" spans="1:10" x14ac:dyDescent="0.3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Jaime\Por presentar a ECP\Cantagallo\Garzas\[VRC_GARZAS_CF_SEC_20221231.xlsx]CF PRBNP'!</v>
      </c>
      <c r="G1005" s="7" t="s">
        <v>37</v>
      </c>
      <c r="H1005" s="4"/>
      <c r="I1005" s="4"/>
      <c r="J1005" s="4"/>
    </row>
    <row r="1006" spans="1:10" x14ac:dyDescent="0.3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Jaime\Por presentar a ECP\Cantagallo\Garzas\[VRC_GARZAS_CF_SEC_20221231.xlsx]CF PRBNP'!</v>
      </c>
      <c r="G1006" s="7" t="s">
        <v>37</v>
      </c>
      <c r="H1006" s="4"/>
      <c r="I1006" s="4"/>
      <c r="J1006" s="4"/>
    </row>
    <row r="1007" spans="1:10" x14ac:dyDescent="0.3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Jaime\Por presentar a ECP\Cantagallo\Garzas\[VRC_GARZAS_CF_SEC_20221231.xlsx]CF PRBNP'!</v>
      </c>
      <c r="G1007" s="7" t="s">
        <v>37</v>
      </c>
      <c r="H1007" s="4"/>
      <c r="I1007" s="4"/>
      <c r="J1007" s="4"/>
    </row>
    <row r="1008" spans="1:10" x14ac:dyDescent="0.3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Jaime\Por presentar a ECP\Cantagallo\Garzas\[VRC_GARZAS_CF_SEC_20221231.xlsx]CF PRBNP'!</v>
      </c>
      <c r="G1008" s="7" t="s">
        <v>37</v>
      </c>
      <c r="H1008" s="4"/>
      <c r="I1008" s="4"/>
      <c r="J1008" s="4"/>
    </row>
    <row r="1009" spans="1:10" x14ac:dyDescent="0.3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Jaime\Por presentar a ECP\Cantagallo\Garzas\[VRC_GARZAS_CF_SEC_20221231.xlsx]CF PRBNP'!</v>
      </c>
      <c r="G1009" s="7" t="s">
        <v>37</v>
      </c>
      <c r="H1009" s="4"/>
      <c r="I1009" s="4"/>
      <c r="J1009" s="4"/>
    </row>
    <row r="1010" spans="1:10" x14ac:dyDescent="0.3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Jaime\Por presentar a ECP\Cantagallo\Garzas\[VRC_GARZAS_CF_SEC_20221231.xlsx]CF PRBNP'!</v>
      </c>
      <c r="G1010" s="7" t="s">
        <v>37</v>
      </c>
      <c r="H1010" s="4"/>
      <c r="I1010" s="4"/>
      <c r="J1010" s="4"/>
    </row>
    <row r="1011" spans="1:10" x14ac:dyDescent="0.3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Jaime\Por presentar a ECP\Cantagallo\Garzas\[VRC_GARZAS_CF_SEC_20221231.xlsx]CF PRBNP'!</v>
      </c>
      <c r="G1011" s="7" t="s">
        <v>37</v>
      </c>
      <c r="H1011" s="4"/>
      <c r="I1011" s="4"/>
      <c r="J1011" s="4"/>
    </row>
    <row r="1012" spans="1:10" x14ac:dyDescent="0.3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Jaime\Por presentar a ECP\Cantagallo\Garzas\[VRC_GARZAS_CF_SEC_20221231.xlsx]CF PRBNP'!</v>
      </c>
      <c r="G1012" s="7" t="s">
        <v>37</v>
      </c>
      <c r="H1012" s="4"/>
      <c r="I1012" s="4"/>
      <c r="J1012" s="4"/>
    </row>
    <row r="1013" spans="1:10" x14ac:dyDescent="0.3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Jaime\Por presentar a ECP\Cantagallo\Garzas\[VRC_GARZAS_CF_SEC_20221231.xlsx]CF PRBNP'!</v>
      </c>
      <c r="G1013" s="7" t="s">
        <v>37</v>
      </c>
      <c r="H1013" s="4"/>
      <c r="I1013" s="4"/>
      <c r="J1013" s="4"/>
    </row>
    <row r="1014" spans="1:10" x14ac:dyDescent="0.3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Jaime\Por presentar a ECP\Cantagallo\Garzas\[VRC_GARZAS_CF_SEC_20221231.xlsx]CF PRBNP'!</v>
      </c>
      <c r="G1014" s="7" t="s">
        <v>37</v>
      </c>
      <c r="H1014" s="4"/>
      <c r="I1014" s="4"/>
      <c r="J1014" s="4"/>
    </row>
    <row r="1015" spans="1:10" x14ac:dyDescent="0.3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Jaime\Por presentar a ECP\Cantagallo\Garzas\[VRC_GARZAS_CF_SEC_20221231.xlsx]CF PRBNP'!</v>
      </c>
      <c r="G1015" s="7" t="s">
        <v>37</v>
      </c>
      <c r="H1015" s="4"/>
      <c r="I1015" s="4"/>
      <c r="J1015" s="4"/>
    </row>
    <row r="1016" spans="1:10" x14ac:dyDescent="0.3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Jaime\Por presentar a ECP\Cantagallo\Garzas\[VRC_GARZAS_CF_SEC_20221231.xlsx]CF PRBNP'!</v>
      </c>
      <c r="G1016" s="7" t="s">
        <v>37</v>
      </c>
      <c r="H1016" s="4"/>
      <c r="I1016" s="4"/>
      <c r="J1016" s="4"/>
    </row>
    <row r="1017" spans="1:10" x14ac:dyDescent="0.3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Jaime\Por presentar a ECP\Cantagallo\Garzas\[VRC_GARZAS_CF_SEC_20221231.xlsx]CF PRBNP'!</v>
      </c>
      <c r="G1017" s="7" t="s">
        <v>37</v>
      </c>
      <c r="H1017" s="4"/>
      <c r="I1017" s="4"/>
      <c r="J1017" s="4"/>
    </row>
    <row r="1018" spans="1:10" x14ac:dyDescent="0.3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Jaime\Por presentar a ECP\Cantagallo\Garzas\[VRC_GARZAS_CF_SEC_20221231.xlsx]CF PRBNP'!</v>
      </c>
      <c r="G1018" s="7" t="s">
        <v>37</v>
      </c>
      <c r="H1018" s="4"/>
      <c r="I1018" s="4"/>
      <c r="J1018" s="4"/>
    </row>
    <row r="1019" spans="1:10" x14ac:dyDescent="0.3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Jaime\Por presentar a ECP\Cantagallo\Garzas\[VRC_GARZAS_CF_SEC_20221231.xlsx]CF PRBNP'!</v>
      </c>
      <c r="G1019" s="7" t="s">
        <v>37</v>
      </c>
      <c r="H1019" s="4"/>
      <c r="I1019" s="4"/>
      <c r="J1019" s="4"/>
    </row>
    <row r="1020" spans="1:10" x14ac:dyDescent="0.3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Jaime\Por presentar a ECP\Cantagallo\Garzas\[VRC_GARZAS_CF_SEC_20221231.xlsx]CF PRBNP'!</v>
      </c>
      <c r="G1020" s="7" t="s">
        <v>37</v>
      </c>
      <c r="H1020" s="4"/>
      <c r="I1020" s="4"/>
      <c r="J1020" s="4"/>
    </row>
    <row r="1021" spans="1:10" x14ac:dyDescent="0.3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Jaime\Por presentar a ECP\Cantagallo\Garzas\[VRC_GARZAS_CF_SEC_20221231.xlsx]CF PRBNP'!</v>
      </c>
      <c r="G1021" s="7" t="s">
        <v>37</v>
      </c>
      <c r="H1021" s="4"/>
      <c r="I1021" s="4"/>
      <c r="J1021" s="4"/>
    </row>
    <row r="1022" spans="1:10" x14ac:dyDescent="0.3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Jaime\Por presentar a ECP\Cantagallo\Garzas\[VRC_GARZAS_CF_SEC_20221231.xlsx]CF PRBNP'!</v>
      </c>
      <c r="G1022" s="7" t="s">
        <v>37</v>
      </c>
      <c r="H1022" s="4"/>
      <c r="I1022" s="4"/>
      <c r="J1022" s="4"/>
    </row>
    <row r="1023" spans="1:10" x14ac:dyDescent="0.3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Jaime\Por presentar a ECP\Cantagallo\Garzas\[VRC_GARZAS_CF_SEC_20221231.xlsx]CF PRBNP'!</v>
      </c>
      <c r="G1023" s="7" t="s">
        <v>37</v>
      </c>
      <c r="H1023" s="4"/>
      <c r="I1023" s="4"/>
      <c r="J1023" s="4"/>
    </row>
    <row r="1024" spans="1:10" x14ac:dyDescent="0.3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Jaime\Por presentar a ECP\Cantagallo\Garzas\[VRC_GARZAS_CF_SEC_20221231.xlsx]CF PRBNP'!</v>
      </c>
      <c r="G1024" s="7" t="s">
        <v>37</v>
      </c>
      <c r="H1024" s="4"/>
      <c r="I1024" s="4"/>
      <c r="J1024" s="4"/>
    </row>
    <row r="1025" spans="1:10" x14ac:dyDescent="0.3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Jaime\Por presentar a ECP\Cantagallo\Garzas\[VRC_GARZAS_CF_SEC_20221231.xlsx]CF PRBNP'!</v>
      </c>
      <c r="G1025" s="7" t="s">
        <v>37</v>
      </c>
      <c r="H1025" s="4"/>
      <c r="I1025" s="4"/>
      <c r="J1025" s="4"/>
    </row>
    <row r="1026" spans="1:10" x14ac:dyDescent="0.3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Jaime\Por presentar a ECP\Cantagallo\Garzas\[VRC_GARZAS_CF_SEC_20221231.xlsx]CF PRBNP'!</v>
      </c>
      <c r="G1026" s="7" t="s">
        <v>37</v>
      </c>
      <c r="H1026" s="4"/>
      <c r="I1026" s="4"/>
      <c r="J1026" s="4"/>
    </row>
    <row r="1027" spans="1:10" x14ac:dyDescent="0.35">
      <c r="A1027" s="7" t="s">
        <v>28</v>
      </c>
      <c r="B1027" s="7"/>
      <c r="C1027" s="4" t="s">
        <v>11</v>
      </c>
      <c r="D1027" s="5"/>
      <c r="E1027" s="10"/>
      <c r="F1027" s="5" t="str">
        <f t="shared" si="234"/>
        <v xml:space="preserve"> </v>
      </c>
      <c r="G1027" s="7"/>
      <c r="H1027" s="4"/>
      <c r="I1027" s="4"/>
      <c r="J1027" s="4"/>
    </row>
    <row r="1028" spans="1:10" x14ac:dyDescent="0.3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Jaime\Por presentar a ECP\Cantagallo\Garzas\[VRC_GARZAS_CF_SEC_20221231.xlsx]CF PRBND'!</v>
      </c>
      <c r="G1028" s="7" t="s">
        <v>37</v>
      </c>
      <c r="H1028" s="4"/>
      <c r="I1028" s="4"/>
      <c r="J1028" s="4"/>
    </row>
    <row r="1029" spans="1:10" x14ac:dyDescent="0.3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Jaime\Por presentar a ECP\Cantagallo\Garzas\[VRC_GARZAS_CF_SEC_20221231.xlsx]CF PRBND'!</v>
      </c>
      <c r="G1029" s="7" t="s">
        <v>37</v>
      </c>
      <c r="H1029" s="4"/>
      <c r="I1029" s="4"/>
      <c r="J1029" s="4"/>
    </row>
    <row r="1030" spans="1:10" x14ac:dyDescent="0.3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Jaime\Por presentar a ECP\Cantagallo\Garzas\[VRC_GARZAS_CF_SEC_20221231.xlsx]CF PRBND'!</v>
      </c>
      <c r="G1030" s="7" t="s">
        <v>37</v>
      </c>
      <c r="H1030" s="4"/>
      <c r="I1030" s="4"/>
      <c r="J1030" s="4"/>
    </row>
    <row r="1031" spans="1:10" x14ac:dyDescent="0.3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Jaime\Por presentar a ECP\Cantagallo\Garzas\[VRC_GARZAS_CF_SEC_20221231.xlsx]CF PRBND'!</v>
      </c>
      <c r="G1031" s="7" t="s">
        <v>37</v>
      </c>
      <c r="H1031" s="4"/>
      <c r="I1031" s="4"/>
      <c r="J1031" s="4"/>
    </row>
    <row r="1032" spans="1:10" x14ac:dyDescent="0.3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Jaime\Por presentar a ECP\Cantagallo\Garzas\[VRC_GARZAS_CF_SEC_20221231.xlsx]CF PRBND'!</v>
      </c>
      <c r="G1032" s="7" t="s">
        <v>37</v>
      </c>
      <c r="H1032" s="4"/>
      <c r="I1032" s="4"/>
      <c r="J1032" s="4"/>
    </row>
    <row r="1033" spans="1:10" x14ac:dyDescent="0.3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Jaime\Por presentar a ECP\Cantagallo\Garzas\[VRC_GARZAS_CF_SEC_20221231.xlsx]CF PRBND'!</v>
      </c>
      <c r="G1033" s="7" t="s">
        <v>37</v>
      </c>
      <c r="H1033" s="4"/>
      <c r="I1033" s="4"/>
      <c r="J1033" s="4"/>
    </row>
    <row r="1034" spans="1:10" x14ac:dyDescent="0.3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Jaime\Por presentar a ECP\Cantagallo\Garzas\[VRC_GARZAS_CF_SEC_20221231.xlsx]CF PRBND'!</v>
      </c>
      <c r="G1034" s="7" t="s">
        <v>37</v>
      </c>
      <c r="H1034" s="4"/>
      <c r="I1034" s="4"/>
      <c r="J1034" s="4"/>
    </row>
    <row r="1035" spans="1:10" x14ac:dyDescent="0.3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Jaime\Por presentar a ECP\Cantagallo\Garzas\[VRC_GARZAS_CF_SEC_20221231.xlsx]CF PRBND'!</v>
      </c>
      <c r="G1035" s="7" t="s">
        <v>37</v>
      </c>
      <c r="H1035" s="4"/>
      <c r="I1035" s="4"/>
      <c r="J1035" s="4"/>
    </row>
    <row r="1036" spans="1:10" x14ac:dyDescent="0.3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Jaime\Por presentar a ECP\Cantagallo\Garzas\[VRC_GARZAS_CF_SEC_20221231.xlsx]CF PRBND'!</v>
      </c>
      <c r="G1036" s="7" t="s">
        <v>37</v>
      </c>
      <c r="H1036" s="4"/>
      <c r="I1036" s="4"/>
      <c r="J1036" s="4"/>
    </row>
    <row r="1037" spans="1:10" x14ac:dyDescent="0.3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Jaime\Por presentar a ECP\Cantagallo\Garzas\[VRC_GARZAS_CF_SEC_20221231.xlsx]CF PRBND'!</v>
      </c>
      <c r="G1037" s="7" t="s">
        <v>37</v>
      </c>
      <c r="H1037" s="4"/>
      <c r="I1037" s="4"/>
      <c r="J1037" s="4"/>
    </row>
    <row r="1038" spans="1:10" x14ac:dyDescent="0.3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Jaime\Por presentar a ECP\Cantagallo\Garzas\[VRC_GARZAS_CF_SEC_20221231.xlsx]CF PRBND'!</v>
      </c>
      <c r="G1038" s="7" t="s">
        <v>37</v>
      </c>
      <c r="H1038" s="4"/>
      <c r="I1038" s="4"/>
      <c r="J1038" s="4"/>
    </row>
    <row r="1039" spans="1:10" x14ac:dyDescent="0.3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Jaime\Por presentar a ECP\Cantagallo\Garzas\[VRC_GARZAS_CF_SEC_20221231.xlsx]CF PRBND'!</v>
      </c>
      <c r="G1039" s="7" t="s">
        <v>37</v>
      </c>
      <c r="H1039" s="4"/>
      <c r="I1039" s="4"/>
      <c r="J1039" s="4"/>
    </row>
    <row r="1040" spans="1:10" x14ac:dyDescent="0.3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Jaime\Por presentar a ECP\Cantagallo\Garzas\[VRC_GARZAS_CF_SEC_20221231.xlsx]CF PRBND'!</v>
      </c>
      <c r="G1040" s="7" t="s">
        <v>37</v>
      </c>
      <c r="H1040" s="4"/>
      <c r="I1040" s="4"/>
      <c r="J1040" s="4"/>
    </row>
    <row r="1041" spans="1:10" x14ac:dyDescent="0.3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Jaime\Por presentar a ECP\Cantagallo\Garzas\[VRC_GARZAS_CF_SEC_20221231.xlsx]CF PRBND'!</v>
      </c>
      <c r="G1041" s="7" t="s">
        <v>37</v>
      </c>
      <c r="H1041" s="4"/>
      <c r="I1041" s="4"/>
      <c r="J1041" s="4"/>
    </row>
    <row r="1042" spans="1:10" x14ac:dyDescent="0.3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Jaime\Por presentar a ECP\Cantagallo\Garzas\[VRC_GARZAS_CF_SEC_20221231.xlsx]CF PRBND'!</v>
      </c>
      <c r="G1042" s="7" t="s">
        <v>37</v>
      </c>
      <c r="H1042" s="4"/>
      <c r="I1042" s="4"/>
      <c r="J1042" s="4"/>
    </row>
    <row r="1043" spans="1:10" x14ac:dyDescent="0.3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Jaime\Por presentar a ECP\Cantagallo\Garzas\[VRC_GARZAS_CF_SEC_20221231.xlsx]CF PRBND'!</v>
      </c>
      <c r="G1043" s="7" t="s">
        <v>37</v>
      </c>
      <c r="H1043" s="4"/>
      <c r="I1043" s="4"/>
      <c r="J1043" s="4"/>
    </row>
    <row r="1044" spans="1:10" x14ac:dyDescent="0.3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Jaime\Por presentar a ECP\Cantagallo\Garzas\[VRC_GARZAS_CF_SEC_20221231.xlsx]CF PRBND'!</v>
      </c>
      <c r="G1044" s="7" t="s">
        <v>37</v>
      </c>
      <c r="H1044" s="4"/>
      <c r="I1044" s="4"/>
      <c r="J1044" s="4"/>
    </row>
    <row r="1045" spans="1:10" x14ac:dyDescent="0.3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Jaime\Por presentar a ECP\Cantagallo\Garzas\[VRC_GARZAS_CF_SEC_20221231.xlsx]CF PRBND'!</v>
      </c>
      <c r="G1045" s="7" t="s">
        <v>37</v>
      </c>
      <c r="H1045" s="4"/>
      <c r="I1045" s="4"/>
      <c r="J1045" s="4"/>
    </row>
    <row r="1046" spans="1:10" x14ac:dyDescent="0.3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Jaime\Por presentar a ECP\Cantagallo\Garzas\[VRC_GARZAS_CF_SEC_20221231.xlsx]CF PRBND'!</v>
      </c>
      <c r="G1046" s="7" t="s">
        <v>37</v>
      </c>
      <c r="H1046" s="4"/>
      <c r="I1046" s="4"/>
      <c r="J1046" s="4"/>
    </row>
    <row r="1047" spans="1:10" x14ac:dyDescent="0.3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Jaime\Por presentar a ECP\Cantagallo\Garzas\[VRC_GARZAS_CF_SEC_20221231.xlsx]CF PRBND'!</v>
      </c>
      <c r="G1047" s="7" t="s">
        <v>37</v>
      </c>
      <c r="H1047" s="4"/>
      <c r="I1047" s="4"/>
      <c r="J1047" s="4"/>
    </row>
    <row r="1048" spans="1:10" x14ac:dyDescent="0.3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Jaime\Por presentar a ECP\Cantagallo\Garzas\[VRC_GARZAS_CF_SEC_20221231.xlsx]CF PRBND'!</v>
      </c>
      <c r="G1048" s="7" t="s">
        <v>37</v>
      </c>
      <c r="H1048" s="4"/>
      <c r="I1048" s="4"/>
      <c r="J1048" s="4"/>
    </row>
    <row r="1049" spans="1:10" x14ac:dyDescent="0.3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Jaime\Por presentar a ECP\Cantagallo\Garzas\[VRC_GARZAS_CF_SEC_20221231.xlsx]CF PRBND'!</v>
      </c>
      <c r="G1049" s="7" t="s">
        <v>37</v>
      </c>
      <c r="H1049" s="4"/>
      <c r="I1049" s="4"/>
      <c r="J1049" s="4"/>
    </row>
    <row r="1050" spans="1:10" x14ac:dyDescent="0.3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Jaime\Por presentar a ECP\Cantagallo\Garzas\[VRC_GARZAS_CF_SEC_20221231.xlsx]CF PRBND'!</v>
      </c>
      <c r="G1050" s="7" t="s">
        <v>37</v>
      </c>
      <c r="H1050" s="4"/>
      <c r="I1050" s="4"/>
      <c r="J1050" s="4"/>
    </row>
    <row r="1051" spans="1:10" x14ac:dyDescent="0.3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Jaime\Por presentar a ECP\Cantagallo\Garzas\[VRC_GARZAS_CF_SEC_20221231.xlsx]CF PRBND'!</v>
      </c>
      <c r="G1051" s="7" t="s">
        <v>37</v>
      </c>
      <c r="H1051" s="4"/>
      <c r="I1051" s="4"/>
      <c r="J1051" s="4"/>
    </row>
    <row r="1052" spans="1:10" x14ac:dyDescent="0.3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Jaime\Por presentar a ECP\Cantagallo\Garzas\[VRC_GARZAS_CF_SEC_20221231.xlsx]CF PRBND'!</v>
      </c>
      <c r="G1052" s="7" t="s">
        <v>37</v>
      </c>
      <c r="H1052" s="4"/>
      <c r="I1052" s="4"/>
      <c r="J1052" s="4"/>
    </row>
    <row r="1053" spans="1:10" x14ac:dyDescent="0.3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Jaime\Por presentar a ECP\Cantagallo\Garzas\[VRC_GARZAS_CF_SEC_20221231.xlsx]CF PRBND'!</v>
      </c>
      <c r="G1053" s="7" t="s">
        <v>37</v>
      </c>
      <c r="H1053" s="4"/>
      <c r="I1053" s="4"/>
      <c r="J1053" s="4"/>
    </row>
    <row r="1054" spans="1:10" x14ac:dyDescent="0.3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Jaime\Por presentar a ECP\Cantagallo\Garzas\[VRC_GARZAS_CF_SEC_20221231.xlsx]CF PRBND'!</v>
      </c>
      <c r="G1054" s="7" t="s">
        <v>37</v>
      </c>
      <c r="H1054" s="4"/>
      <c r="I1054" s="4"/>
      <c r="J1054" s="4"/>
    </row>
    <row r="1055" spans="1:10" x14ac:dyDescent="0.3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Jaime\Por presentar a ECP\Cantagallo\Garzas\[VRC_GARZAS_CF_SEC_20221231.xlsx]CF PRBND'!</v>
      </c>
      <c r="G1055" s="7" t="s">
        <v>37</v>
      </c>
      <c r="H1055" s="4"/>
      <c r="I1055" s="4"/>
      <c r="J1055" s="4"/>
    </row>
    <row r="1056" spans="1:10" x14ac:dyDescent="0.3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Jaime\Por presentar a ECP\Cantagallo\Garzas\[VRC_GARZAS_CF_SEC_20221231.xlsx]CF PRBND'!</v>
      </c>
      <c r="G1056" s="7" t="s">
        <v>37</v>
      </c>
      <c r="H1056" s="4"/>
      <c r="I1056" s="4"/>
      <c r="J1056" s="4"/>
    </row>
    <row r="1057" spans="1:10" x14ac:dyDescent="0.3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Jaime\Por presentar a ECP\Cantagallo\Garzas\[VRC_GARZAS_CF_SEC_20221231.xlsx]CF PRBND'!</v>
      </c>
      <c r="G1057" s="7" t="s">
        <v>37</v>
      </c>
      <c r="H1057" s="4"/>
      <c r="I1057" s="4"/>
      <c r="J1057" s="4"/>
    </row>
    <row r="1058" spans="1:10" x14ac:dyDescent="0.3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Jaime\Por presentar a ECP\Cantagallo\Garzas\[VRC_GARZAS_CF_SEC_20221231.xlsx]CF PRBND'!</v>
      </c>
      <c r="G1058" s="7" t="s">
        <v>37</v>
      </c>
      <c r="H1058" s="4"/>
      <c r="I1058" s="4"/>
      <c r="J1058" s="4"/>
    </row>
    <row r="1059" spans="1:10" x14ac:dyDescent="0.3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Jaime\Por presentar a ECP\Cantagallo\Garzas\[VRC_GARZAS_CF_SEC_20221231.xlsx]CF PRBND'!</v>
      </c>
      <c r="G1059" s="7" t="s">
        <v>37</v>
      </c>
      <c r="H1059" s="4"/>
      <c r="I1059" s="4"/>
      <c r="J1059" s="4"/>
    </row>
    <row r="1060" spans="1:10" x14ac:dyDescent="0.3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Jaime\Por presentar a ECP\Cantagallo\Garzas\[VRC_GARZAS_CF_SEC_20221231.xlsx]CF PRBND'!</v>
      </c>
      <c r="G1060" s="7" t="s">
        <v>37</v>
      </c>
      <c r="H1060" s="4"/>
      <c r="I1060" s="4"/>
      <c r="J1060" s="4"/>
    </row>
    <row r="1061" spans="1:10" x14ac:dyDescent="0.3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Jaime\Por presentar a ECP\Cantagallo\Garzas\[VRC_GARZAS_CF_SEC_20221231.xlsx]CF PRBND'!</v>
      </c>
      <c r="G1061" s="7" t="s">
        <v>37</v>
      </c>
      <c r="H1061" s="4"/>
      <c r="I1061" s="4"/>
      <c r="J1061" s="4"/>
    </row>
    <row r="1062" spans="1:10" x14ac:dyDescent="0.3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Jaime\Por presentar a ECP\Cantagallo\Garzas\[VRC_GARZAS_CF_SEC_20221231.xlsx]CF PRBND'!</v>
      </c>
      <c r="G1062" s="7" t="s">
        <v>37</v>
      </c>
      <c r="H1062" s="4"/>
      <c r="I1062" s="4"/>
      <c r="J1062" s="4"/>
    </row>
    <row r="1063" spans="1:10" x14ac:dyDescent="0.3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Jaime\Por presentar a ECP\Cantagallo\Garzas\[VRC_GARZAS_CF_SEC_20221231.xlsx]CF PRBND'!</v>
      </c>
      <c r="G1063" s="7" t="s">
        <v>37</v>
      </c>
      <c r="H1063" s="4"/>
      <c r="I1063" s="4"/>
      <c r="J1063" s="4"/>
    </row>
    <row r="1064" spans="1:10" x14ac:dyDescent="0.3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Jaime\Por presentar a ECP\Cantagallo\Garzas\[VRC_GARZAS_CF_SEC_20221231.xlsx]CF PRBND'!</v>
      </c>
      <c r="G1064" s="7" t="s">
        <v>37</v>
      </c>
      <c r="H1064" s="4"/>
      <c r="I1064" s="4"/>
      <c r="J1064" s="4"/>
    </row>
    <row r="1065" spans="1:10" x14ac:dyDescent="0.35">
      <c r="A1065" s="7" t="s">
        <v>28</v>
      </c>
      <c r="B1065" s="7"/>
      <c r="C1065" s="4" t="s">
        <v>11</v>
      </c>
      <c r="D1065" s="5"/>
      <c r="E1065" s="10"/>
      <c r="F1065" s="5" t="str">
        <f t="shared" si="234"/>
        <v xml:space="preserve"> </v>
      </c>
      <c r="G1065" s="7"/>
      <c r="H1065" s="4"/>
      <c r="I1065" s="4"/>
      <c r="J1065" s="4"/>
    </row>
    <row r="1066" spans="1:10" x14ac:dyDescent="0.3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Jaime\Por presentar a ECP\Cantagallo\Garzas\[VRC_GARZAS_CF_SEC_20221231.xlsx]CF PRB'!</v>
      </c>
      <c r="G1066" s="7" t="s">
        <v>37</v>
      </c>
      <c r="H1066" s="4">
        <f>IF(A1066&lt;&gt;A936,36,H936+1)</f>
        <v>36</v>
      </c>
      <c r="I1066" s="4" t="str">
        <f t="shared" si="217"/>
        <v>='C:\Users\jaime.benazar\Quorum Business Solutions\Ecopetrol Prometeo - Documents\Planning Space Implementation\3. Analysis &amp; Design\Design\FC22\DRR Jaime\Por presentar a ECP\Cantagallo\Garzas\[VRC_GARZAS_CF_SEC_20221231.xlsx]CF PRB'!$BW$36</v>
      </c>
      <c r="J1066" s="4" t="s">
        <v>610</v>
      </c>
    </row>
    <row r="1067" spans="1:10" x14ac:dyDescent="0.3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Jaime\Por presentar a ECP\Cantagallo\Garzas\[VRC_GARZAS_CF_SEC_20221231.xlsx]CF PRB'!</v>
      </c>
      <c r="G1067" s="7" t="s">
        <v>37</v>
      </c>
      <c r="H1067" s="4">
        <f t="shared" si="218"/>
        <v>37</v>
      </c>
      <c r="I1067" s="4" t="str">
        <f t="shared" si="217"/>
        <v>='C:\Users\jaime.benazar\Quorum Business Solutions\Ecopetrol Prometeo - Documents\Planning Space Implementation\3. Analysis &amp; Design\Design\FC22\DRR Jaime\Por presentar a ECP\Cantagallo\Garzas\[VRC_GARZAS_CF_SEC_20221231.xlsx]CF PRB'!$BW$37</v>
      </c>
      <c r="J1067" s="4" t="s">
        <v>611</v>
      </c>
    </row>
    <row r="1068" spans="1:10" x14ac:dyDescent="0.3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Jaime\Por presentar a ECP\Cantagallo\Garzas\[VRC_GARZAS_CF_SEC_20221231.xlsx]CF PRB'!</v>
      </c>
      <c r="G1068" s="7" t="s">
        <v>37</v>
      </c>
      <c r="H1068" s="4">
        <f t="shared" si="218"/>
        <v>38</v>
      </c>
      <c r="I1068" s="4" t="str">
        <f t="shared" si="217"/>
        <v>='C:\Users\jaime.benazar\Quorum Business Solutions\Ecopetrol Prometeo - Documents\Planning Space Implementation\3. Analysis &amp; Design\Design\FC22\DRR Jaime\Por presentar a ECP\Cantagallo\Garzas\[VRC_GARZAS_CF_SEC_20221231.xlsx]CF PRB'!$BW$38</v>
      </c>
      <c r="J1068" s="4" t="s">
        <v>612</v>
      </c>
    </row>
    <row r="1069" spans="1:10" x14ac:dyDescent="0.3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Jaime\Por presentar a ECP\Cantagallo\Garzas\[VRC_GARZAS_CF_SEC_20221231.xlsx]CF PRB'!</v>
      </c>
      <c r="G1069" s="7" t="s">
        <v>37</v>
      </c>
      <c r="H1069" s="4">
        <f t="shared" si="218"/>
        <v>39</v>
      </c>
      <c r="I1069" s="4" t="str">
        <f t="shared" si="217"/>
        <v>='C:\Users\jaime.benazar\Quorum Business Solutions\Ecopetrol Prometeo - Documents\Planning Space Implementation\3. Analysis &amp; Design\Design\FC22\DRR Jaime\Por presentar a ECP\Cantagallo\Garzas\[VRC_GARZAS_CF_SEC_20221231.xlsx]CF PRB'!$BW$39</v>
      </c>
      <c r="J1069" s="4" t="s">
        <v>613</v>
      </c>
    </row>
    <row r="1070" spans="1:10" x14ac:dyDescent="0.3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Jaime\Por presentar a ECP\Cantagallo\Garzas\[VRC_GARZAS_CF_SEC_20221231.xlsx]CF PRB'!</v>
      </c>
      <c r="G1070" s="7" t="s">
        <v>37</v>
      </c>
      <c r="H1070" s="4">
        <f t="shared" si="218"/>
        <v>40</v>
      </c>
      <c r="I1070" s="4" t="str">
        <f t="shared" si="217"/>
        <v>='C:\Users\jaime.benazar\Quorum Business Solutions\Ecopetrol Prometeo - Documents\Planning Space Implementation\3. Analysis &amp; Design\Design\FC22\DRR Jaime\Por presentar a ECP\Cantagallo\Garzas\[VRC_GARZAS_CF_SEC_20221231.xlsx]CF PRB'!$BW$40</v>
      </c>
      <c r="J1070" s="4" t="s">
        <v>614</v>
      </c>
    </row>
    <row r="1071" spans="1:10" x14ac:dyDescent="0.3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Jaime\Por presentar a ECP\Cantagallo\Garzas\[VRC_GARZAS_CF_SEC_20221231.xlsx]CF PRB'!</v>
      </c>
      <c r="G1071" s="7" t="s">
        <v>37</v>
      </c>
      <c r="H1071" s="4">
        <f t="shared" si="218"/>
        <v>41</v>
      </c>
      <c r="I1071" s="4" t="str">
        <f t="shared" si="217"/>
        <v>='C:\Users\jaime.benazar\Quorum Business Solutions\Ecopetrol Prometeo - Documents\Planning Space Implementation\3. Analysis &amp; Design\Design\FC22\DRR Jaime\Por presentar a ECP\Cantagallo\Garzas\[VRC_GARZAS_CF_SEC_20221231.xlsx]CF PRB'!$BW$41</v>
      </c>
      <c r="J1071" s="4" t="s">
        <v>615</v>
      </c>
    </row>
    <row r="1072" spans="1:10" x14ac:dyDescent="0.3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Jaime\Por presentar a ECP\Cantagallo\Garzas\[VRC_GARZAS_CF_SEC_20221231.xlsx]CF PRB'!</v>
      </c>
      <c r="G1072" s="7" t="s">
        <v>37</v>
      </c>
      <c r="H1072" s="4">
        <f t="shared" si="218"/>
        <v>42</v>
      </c>
      <c r="I1072" s="4" t="str">
        <f t="shared" si="217"/>
        <v>='C:\Users\jaime.benazar\Quorum Business Solutions\Ecopetrol Prometeo - Documents\Planning Space Implementation\3. Analysis &amp; Design\Design\FC22\DRR Jaime\Por presentar a ECP\Cantagallo\Garzas\[VRC_GARZAS_CF_SEC_20221231.xlsx]CF PRB'!$BW$42</v>
      </c>
      <c r="J1072" s="4" t="s">
        <v>616</v>
      </c>
    </row>
    <row r="1073" spans="1:10" x14ac:dyDescent="0.3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Jaime\Por presentar a ECP\Cantagallo\Garzas\[VRC_GARZAS_CF_SEC_20221231.xlsx]CF PRB'!</v>
      </c>
      <c r="G1073" s="7" t="s">
        <v>37</v>
      </c>
      <c r="H1073" s="4">
        <f t="shared" si="218"/>
        <v>43</v>
      </c>
      <c r="I1073" s="4" t="str">
        <f t="shared" si="217"/>
        <v>='C:\Users\jaime.benazar\Quorum Business Solutions\Ecopetrol Prometeo - Documents\Planning Space Implementation\3. Analysis &amp; Design\Design\FC22\DRR Jaime\Por presentar a ECP\Cantagallo\Garzas\[VRC_GARZAS_CF_SEC_20221231.xlsx]CF PRB'!$BW$43</v>
      </c>
      <c r="J1073" s="4" t="s">
        <v>617</v>
      </c>
    </row>
    <row r="1074" spans="1:10" x14ac:dyDescent="0.3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Jaime\Por presentar a ECP\Cantagallo\Garzas\[VRC_GARZAS_CF_SEC_20221231.xlsx]CF PRB'!</v>
      </c>
      <c r="G1074" s="7" t="s">
        <v>37</v>
      </c>
      <c r="H1074" s="4">
        <f t="shared" si="218"/>
        <v>44</v>
      </c>
      <c r="I1074" s="4" t="str">
        <f t="shared" si="217"/>
        <v>='C:\Users\jaime.benazar\Quorum Business Solutions\Ecopetrol Prometeo - Documents\Planning Space Implementation\3. Analysis &amp; Design\Design\FC22\DRR Jaime\Por presentar a ECP\Cantagallo\Garzas\[VRC_GARZAS_CF_SEC_20221231.xlsx]CF PRB'!$BW$44</v>
      </c>
      <c r="J1074" s="4" t="s">
        <v>618</v>
      </c>
    </row>
    <row r="1075" spans="1:10" x14ac:dyDescent="0.3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Jaime\Por presentar a ECP\Cantagallo\Garzas\[VRC_GARZAS_CF_SEC_20221231.xlsx]CF PRB'!</v>
      </c>
      <c r="G1075" s="7" t="s">
        <v>37</v>
      </c>
      <c r="H1075" s="4">
        <f t="shared" si="218"/>
        <v>45</v>
      </c>
      <c r="I1075" s="4" t="str">
        <f t="shared" si="217"/>
        <v>='C:\Users\jaime.benazar\Quorum Business Solutions\Ecopetrol Prometeo - Documents\Planning Space Implementation\3. Analysis &amp; Design\Design\FC22\DRR Jaime\Por presentar a ECP\Cantagallo\Garzas\[VRC_GARZAS_CF_SEC_20221231.xlsx]CF PRB'!$BW$45</v>
      </c>
      <c r="J1075" s="4" t="s">
        <v>619</v>
      </c>
    </row>
    <row r="1076" spans="1:10" x14ac:dyDescent="0.3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Jaime\Por presentar a ECP\Cantagallo\Garzas\[VRC_GARZAS_CF_SEC_20221231.xlsx]CF PRB'!</v>
      </c>
      <c r="G1076" s="7" t="s">
        <v>37</v>
      </c>
      <c r="H1076" s="4">
        <f t="shared" si="218"/>
        <v>46</v>
      </c>
      <c r="I1076" s="4" t="str">
        <f t="shared" si="217"/>
        <v>='C:\Users\jaime.benazar\Quorum Business Solutions\Ecopetrol Prometeo - Documents\Planning Space Implementation\3. Analysis &amp; Design\Design\FC22\DRR Jaime\Por presentar a ECP\Cantagallo\Garzas\[VRC_GARZAS_CF_SEC_20221231.xlsx]CF PRB'!$BW$46</v>
      </c>
      <c r="J1076" s="4" t="s">
        <v>620</v>
      </c>
    </row>
    <row r="1077" spans="1:10" x14ac:dyDescent="0.3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Jaime\Por presentar a ECP\Cantagallo\Garzas\[VRC_GARZAS_CF_SEC_20221231.xlsx]CF PRB'!</v>
      </c>
      <c r="G1077" s="7" t="s">
        <v>37</v>
      </c>
      <c r="H1077" s="4">
        <f t="shared" si="218"/>
        <v>47</v>
      </c>
      <c r="I1077" s="4" t="str">
        <f t="shared" si="217"/>
        <v>='C:\Users\jaime.benazar\Quorum Business Solutions\Ecopetrol Prometeo - Documents\Planning Space Implementation\3. Analysis &amp; Design\Design\FC22\DRR Jaime\Por presentar a ECP\Cantagallo\Garzas\[VRC_GARZAS_CF_SEC_20221231.xlsx]CF PRB'!$BW$47</v>
      </c>
      <c r="J1077" s="4" t="s">
        <v>621</v>
      </c>
    </row>
    <row r="1078" spans="1:10" x14ac:dyDescent="0.3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Jaime\Por presentar a ECP\Cantagallo\Garzas\[VRC_GARZAS_CF_SEC_20221231.xlsx]CF PRB'!</v>
      </c>
      <c r="G1078" s="7" t="s">
        <v>37</v>
      </c>
      <c r="H1078" s="4">
        <f t="shared" si="218"/>
        <v>48</v>
      </c>
      <c r="I1078" s="4" t="str">
        <f t="shared" si="217"/>
        <v>='C:\Users\jaime.benazar\Quorum Business Solutions\Ecopetrol Prometeo - Documents\Planning Space Implementation\3. Analysis &amp; Design\Design\FC22\DRR Jaime\Por presentar a ECP\Cantagallo\Garzas\[VRC_GARZAS_CF_SEC_20221231.xlsx]CF PRB'!$BW$48</v>
      </c>
      <c r="J1078" s="4" t="s">
        <v>622</v>
      </c>
    </row>
    <row r="1079" spans="1:10" x14ac:dyDescent="0.3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Jaime\Por presentar a ECP\Cantagallo\Garzas\[VRC_GARZAS_CF_SEC_20221231.xlsx]CF PRB'!</v>
      </c>
      <c r="G1079" s="7" t="s">
        <v>37</v>
      </c>
      <c r="H1079" s="4">
        <f t="shared" si="218"/>
        <v>49</v>
      </c>
      <c r="I1079" s="4" t="str">
        <f t="shared" si="217"/>
        <v>='C:\Users\jaime.benazar\Quorum Business Solutions\Ecopetrol Prometeo - Documents\Planning Space Implementation\3. Analysis &amp; Design\Design\FC22\DRR Jaime\Por presentar a ECP\Cantagallo\Garzas\[VRC_GARZAS_CF_SEC_20221231.xlsx]CF PRB'!$BW$49</v>
      </c>
      <c r="J1079" s="4" t="s">
        <v>623</v>
      </c>
    </row>
    <row r="1080" spans="1:10" x14ac:dyDescent="0.3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Jaime\Por presentar a ECP\Cantagallo\Garzas\[VRC_GARZAS_CF_SEC_20221231.xlsx]CF PRB'!</v>
      </c>
      <c r="G1080" s="7" t="s">
        <v>37</v>
      </c>
      <c r="H1080" s="4">
        <f t="shared" si="218"/>
        <v>50</v>
      </c>
      <c r="I1080" s="4" t="str">
        <f t="shared" si="217"/>
        <v>='C:\Users\jaime.benazar\Quorum Business Solutions\Ecopetrol Prometeo - Documents\Planning Space Implementation\3. Analysis &amp; Design\Design\FC22\DRR Jaime\Por presentar a ECP\Cantagallo\Garzas\[VRC_GARZAS_CF_SEC_20221231.xlsx]CF PRB'!$BW$50</v>
      </c>
      <c r="J1080" s="4" t="s">
        <v>624</v>
      </c>
    </row>
    <row r="1081" spans="1:10" x14ac:dyDescent="0.3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Jaime\Por presentar a ECP\Cantagallo\Garzas\[VRC_GARZAS_CF_SEC_20221231.xlsx]CF PRB'!</v>
      </c>
      <c r="G1081" s="7" t="s">
        <v>37</v>
      </c>
      <c r="H1081" s="4">
        <f t="shared" si="218"/>
        <v>51</v>
      </c>
      <c r="I1081" s="4" t="str">
        <f t="shared" si="217"/>
        <v>='C:\Users\jaime.benazar\Quorum Business Solutions\Ecopetrol Prometeo - Documents\Planning Space Implementation\3. Analysis &amp; Design\Design\FC22\DRR Jaime\Por presentar a ECP\Cantagallo\Garzas\[VRC_GARZAS_CF_SEC_20221231.xlsx]CF PRB'!$BW$51</v>
      </c>
      <c r="J1081" s="4" t="s">
        <v>625</v>
      </c>
    </row>
    <row r="1082" spans="1:10" x14ac:dyDescent="0.3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Jaime\Por presentar a ECP\Cantagallo\Garzas\[VRC_GARZAS_CF_SEC_20221231.xlsx]CF PRB'!</v>
      </c>
      <c r="G1082" s="7" t="s">
        <v>37</v>
      </c>
      <c r="H1082" s="4">
        <f t="shared" si="218"/>
        <v>52</v>
      </c>
      <c r="I1082" s="4" t="str">
        <f t="shared" si="217"/>
        <v>='C:\Users\jaime.benazar\Quorum Business Solutions\Ecopetrol Prometeo - Documents\Planning Space Implementation\3. Analysis &amp; Design\Design\FC22\DRR Jaime\Por presentar a ECP\Cantagallo\Garzas\[VRC_GARZAS_CF_SEC_20221231.xlsx]CF PRB'!$BW$52</v>
      </c>
      <c r="J1082" s="4" t="s">
        <v>626</v>
      </c>
    </row>
    <row r="1083" spans="1:10" x14ac:dyDescent="0.3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Jaime\Por presentar a ECP\Cantagallo\Garzas\[VRC_GARZAS_CF_SEC_20221231.xlsx]CF PRB'!</v>
      </c>
      <c r="G1083" s="7" t="s">
        <v>37</v>
      </c>
      <c r="H1083" s="4">
        <f t="shared" si="218"/>
        <v>53</v>
      </c>
      <c r="I1083" s="4" t="str">
        <f t="shared" si="217"/>
        <v>='C:\Users\jaime.benazar\Quorum Business Solutions\Ecopetrol Prometeo - Documents\Planning Space Implementation\3. Analysis &amp; Design\Design\FC22\DRR Jaime\Por presentar a ECP\Cantagallo\Garzas\[VRC_GARZAS_CF_SEC_20221231.xlsx]CF PRB'!$BW$53</v>
      </c>
      <c r="J1083" s="4" t="s">
        <v>627</v>
      </c>
    </row>
    <row r="1084" spans="1:10" x14ac:dyDescent="0.3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Jaime\Por presentar a ECP\Cantagallo\Garzas\[VRC_GARZAS_CF_SEC_20221231.xlsx]CF PRB'!</v>
      </c>
      <c r="G1084" s="7" t="s">
        <v>37</v>
      </c>
      <c r="H1084" s="4">
        <f t="shared" si="218"/>
        <v>54</v>
      </c>
      <c r="I1084" s="4" t="str">
        <f t="shared" si="217"/>
        <v>='C:\Users\jaime.benazar\Quorum Business Solutions\Ecopetrol Prometeo - Documents\Planning Space Implementation\3. Analysis &amp; Design\Design\FC22\DRR Jaime\Por presentar a ECP\Cantagallo\Garzas\[VRC_GARZAS_CF_SEC_20221231.xlsx]CF PRB'!$BW$54</v>
      </c>
      <c r="J1084" s="4" t="s">
        <v>628</v>
      </c>
    </row>
    <row r="1085" spans="1:10" x14ac:dyDescent="0.3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Jaime\Por presentar a ECP\Cantagallo\Garzas\[VRC_GARZAS_CF_SEC_20221231.xlsx]CF PRB'!</v>
      </c>
      <c r="G1085" s="7" t="s">
        <v>37</v>
      </c>
      <c r="H1085" s="4">
        <f t="shared" si="218"/>
        <v>55</v>
      </c>
      <c r="I1085" s="4" t="str">
        <f t="shared" si="217"/>
        <v>='C:\Users\jaime.benazar\Quorum Business Solutions\Ecopetrol Prometeo - Documents\Planning Space Implementation\3. Analysis &amp; Design\Design\FC22\DRR Jaime\Por presentar a ECP\Cantagallo\Garzas\[VRC_GARZAS_CF_SEC_20221231.xlsx]CF PRB'!$BW$55</v>
      </c>
      <c r="J1085" s="4" t="s">
        <v>629</v>
      </c>
    </row>
    <row r="1086" spans="1:10" x14ac:dyDescent="0.3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Jaime\Por presentar a ECP\Cantagallo\Garzas\[VRC_GARZAS_CF_SEC_20221231.xlsx]CF PRB'!</v>
      </c>
      <c r="G1086" s="7" t="s">
        <v>37</v>
      </c>
      <c r="H1086" s="4">
        <f t="shared" si="218"/>
        <v>56</v>
      </c>
      <c r="I1086" s="4" t="str">
        <f t="shared" si="217"/>
        <v>='C:\Users\jaime.benazar\Quorum Business Solutions\Ecopetrol Prometeo - Documents\Planning Space Implementation\3. Analysis &amp; Design\Design\FC22\DRR Jaime\Por presentar a ECP\Cantagallo\Garzas\[VRC_GARZAS_CF_SEC_20221231.xlsx]CF PRB'!$BW$56</v>
      </c>
      <c r="J1086" s="4" t="s">
        <v>630</v>
      </c>
    </row>
    <row r="1087" spans="1:10" x14ac:dyDescent="0.3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Jaime\Por presentar a ECP\Cantagallo\Garzas\[VRC_GARZAS_CF_SEC_20221231.xlsx]CF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Jaime\Por presentar a ECP\Cantagallo\Garzas\[VRC_GARZAS_CF_SEC_20221231.xlsx]CF PRB'!$BW$57</v>
      </c>
      <c r="J1087" s="4" t="s">
        <v>631</v>
      </c>
    </row>
    <row r="1088" spans="1:10" x14ac:dyDescent="0.3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Jaime\Por presentar a ECP\Cantagallo\Garzas\[VRC_GARZAS_CF_SEC_20221231.xlsx]CF PRB'!</v>
      </c>
      <c r="G1088" s="7" t="s">
        <v>37</v>
      </c>
      <c r="H1088" s="4">
        <f t="shared" si="251"/>
        <v>58</v>
      </c>
      <c r="I1088" s="4" t="str">
        <f t="shared" si="252"/>
        <v>='C:\Users\jaime.benazar\Quorum Business Solutions\Ecopetrol Prometeo - Documents\Planning Space Implementation\3. Analysis &amp; Design\Design\FC22\DRR Jaime\Por presentar a ECP\Cantagallo\Garzas\[VRC_GARZAS_CF_SEC_20221231.xlsx]CF PRB'!$BW$58</v>
      </c>
      <c r="J1088" s="4" t="s">
        <v>632</v>
      </c>
    </row>
    <row r="1089" spans="1:10" x14ac:dyDescent="0.3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Jaime\Por presentar a ECP\Cantagallo\Garzas\[VRC_GARZAS_CF_SEC_20221231.xlsx]CF PRB'!</v>
      </c>
      <c r="G1089" s="7" t="s">
        <v>37</v>
      </c>
      <c r="H1089" s="4">
        <f t="shared" si="251"/>
        <v>59</v>
      </c>
      <c r="I1089" s="4" t="str">
        <f t="shared" si="252"/>
        <v>='C:\Users\jaime.benazar\Quorum Business Solutions\Ecopetrol Prometeo - Documents\Planning Space Implementation\3. Analysis &amp; Design\Design\FC22\DRR Jaime\Por presentar a ECP\Cantagallo\Garzas\[VRC_GARZAS_CF_SEC_20221231.xlsx]CF PRB'!$BW$59</v>
      </c>
      <c r="J1089" s="4" t="s">
        <v>633</v>
      </c>
    </row>
    <row r="1090" spans="1:10" x14ac:dyDescent="0.3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Jaime\Por presentar a ECP\Cantagallo\Garzas\[VRC_GARZAS_CF_SEC_20221231.xlsx]CF PRB'!</v>
      </c>
      <c r="G1090" s="7" t="s">
        <v>37</v>
      </c>
      <c r="H1090" s="4">
        <f t="shared" si="251"/>
        <v>60</v>
      </c>
      <c r="I1090" s="4" t="str">
        <f t="shared" si="252"/>
        <v>='C:\Users\jaime.benazar\Quorum Business Solutions\Ecopetrol Prometeo - Documents\Planning Space Implementation\3. Analysis &amp; Design\Design\FC22\DRR Jaime\Por presentar a ECP\Cantagallo\Garzas\[VRC_GARZAS_CF_SEC_20221231.xlsx]CF PRB'!$BW$60</v>
      </c>
      <c r="J1090" s="4" t="s">
        <v>634</v>
      </c>
    </row>
    <row r="1091" spans="1:10" x14ac:dyDescent="0.3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Jaime\Por presentar a ECP\Cantagallo\Garzas\[VRC_GARZAS_CF_SEC_20221231.xlsx]CF PRB'!</v>
      </c>
      <c r="G1091" s="7" t="s">
        <v>37</v>
      </c>
      <c r="H1091" s="4">
        <f t="shared" si="251"/>
        <v>61</v>
      </c>
      <c r="I1091" s="4" t="str">
        <f t="shared" si="252"/>
        <v>='C:\Users\jaime.benazar\Quorum Business Solutions\Ecopetrol Prometeo - Documents\Planning Space Implementation\3. Analysis &amp; Design\Design\FC22\DRR Jaime\Por presentar a ECP\Cantagallo\Garzas\[VRC_GARZAS_CF_SEC_20221231.xlsx]CF PRB'!$BW$61</v>
      </c>
      <c r="J1091" s="4" t="s">
        <v>635</v>
      </c>
    </row>
    <row r="1092" spans="1:10" x14ac:dyDescent="0.3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Jaime\Por presentar a ECP\Cantagallo\Garzas\[VRC_GARZAS_CF_SEC_20221231.xlsx]CF PRB'!</v>
      </c>
      <c r="G1092" s="7" t="s">
        <v>37</v>
      </c>
      <c r="H1092" s="4">
        <f t="shared" si="251"/>
        <v>62</v>
      </c>
      <c r="I1092" s="4" t="str">
        <f t="shared" si="252"/>
        <v>='C:\Users\jaime.benazar\Quorum Business Solutions\Ecopetrol Prometeo - Documents\Planning Space Implementation\3. Analysis &amp; Design\Design\FC22\DRR Jaime\Por presentar a ECP\Cantagallo\Garzas\[VRC_GARZAS_CF_SEC_20221231.xlsx]CF PRB'!$BW$62</v>
      </c>
      <c r="J1092" s="4" t="s">
        <v>636</v>
      </c>
    </row>
    <row r="1093" spans="1:10" x14ac:dyDescent="0.3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Jaime\Por presentar a ECP\Cantagallo\Garzas\[VRC_GARZAS_CF_SEC_20221231.xlsx]CF PRB'!</v>
      </c>
      <c r="G1093" s="7" t="s">
        <v>37</v>
      </c>
      <c r="H1093" s="4">
        <f t="shared" si="251"/>
        <v>63</v>
      </c>
      <c r="I1093" s="4" t="str">
        <f t="shared" si="252"/>
        <v>='C:\Users\jaime.benazar\Quorum Business Solutions\Ecopetrol Prometeo - Documents\Planning Space Implementation\3. Analysis &amp; Design\Design\FC22\DRR Jaime\Por presentar a ECP\Cantagallo\Garzas\[VRC_GARZAS_CF_SEC_20221231.xlsx]CF PRB'!$BW$63</v>
      </c>
      <c r="J1093" s="4" t="s">
        <v>637</v>
      </c>
    </row>
    <row r="1094" spans="1:10" x14ac:dyDescent="0.3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Jaime\Por presentar a ECP\Cantagallo\Garzas\[VRC_GARZAS_CF_SEC_20221231.xlsx]CF PRB'!</v>
      </c>
      <c r="G1094" s="7" t="s">
        <v>37</v>
      </c>
      <c r="H1094" s="4">
        <f t="shared" si="251"/>
        <v>64</v>
      </c>
      <c r="I1094" s="4" t="str">
        <f t="shared" si="252"/>
        <v>='C:\Users\jaime.benazar\Quorum Business Solutions\Ecopetrol Prometeo - Documents\Planning Space Implementation\3. Analysis &amp; Design\Design\FC22\DRR Jaime\Por presentar a ECP\Cantagallo\Garzas\[VRC_GARZAS_CF_SEC_20221231.xlsx]CF PRB'!$BW$64</v>
      </c>
      <c r="J1094" s="4" t="s">
        <v>638</v>
      </c>
    </row>
    <row r="1095" spans="1:10" x14ac:dyDescent="0.3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Jaime\Por presentar a ECP\Cantagallo\Garzas\[VRC_GARZAS_CF_SEC_20221231.xlsx]CF PRB'!</v>
      </c>
      <c r="G1095" s="7" t="s">
        <v>37</v>
      </c>
      <c r="H1095" s="4">
        <f t="shared" si="251"/>
        <v>65</v>
      </c>
      <c r="I1095" s="4" t="str">
        <f t="shared" si="252"/>
        <v>='C:\Users\jaime.benazar\Quorum Business Solutions\Ecopetrol Prometeo - Documents\Planning Space Implementation\3. Analysis &amp; Design\Design\FC22\DRR Jaime\Por presentar a ECP\Cantagallo\Garzas\[VRC_GARZAS_CF_SEC_20221231.xlsx]CF PRB'!$BW$65</v>
      </c>
      <c r="J1095" s="4" t="s">
        <v>639</v>
      </c>
    </row>
    <row r="1096" spans="1:10" x14ac:dyDescent="0.3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Jaime\Por presentar a ECP\Cantagallo\Garzas\[VRC_GARZAS_CF_SEC_20221231.xlsx]CF PRB'!</v>
      </c>
      <c r="G1096" s="7" t="s">
        <v>37</v>
      </c>
      <c r="H1096" s="4">
        <f t="shared" si="251"/>
        <v>66</v>
      </c>
      <c r="I1096" s="4" t="str">
        <f t="shared" si="252"/>
        <v>='C:\Users\jaime.benazar\Quorum Business Solutions\Ecopetrol Prometeo - Documents\Planning Space Implementation\3. Analysis &amp; Design\Design\FC22\DRR Jaime\Por presentar a ECP\Cantagallo\Garzas\[VRC_GARZAS_CF_SEC_20221231.xlsx]CF PRB'!$BW$66</v>
      </c>
      <c r="J1096" s="4" t="s">
        <v>640</v>
      </c>
    </row>
    <row r="1097" spans="1:10" x14ac:dyDescent="0.3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Jaime\Por presentar a ECP\Cantagallo\Garzas\[VRC_GARZAS_CF_SEC_20221231.xlsx]CF PRB'!</v>
      </c>
      <c r="G1097" s="7" t="s">
        <v>37</v>
      </c>
      <c r="H1097" s="4">
        <f t="shared" si="251"/>
        <v>67</v>
      </c>
      <c r="I1097" s="4" t="str">
        <f t="shared" si="252"/>
        <v>='C:\Users\jaime.benazar\Quorum Business Solutions\Ecopetrol Prometeo - Documents\Planning Space Implementation\3. Analysis &amp; Design\Design\FC22\DRR Jaime\Por presentar a ECP\Cantagallo\Garzas\[VRC_GARZAS_CF_SEC_20221231.xlsx]CF PRB'!$BW$67</v>
      </c>
      <c r="J1097" s="4" t="s">
        <v>641</v>
      </c>
    </row>
    <row r="1098" spans="1:10" x14ac:dyDescent="0.3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Jaime\Por presentar a ECP\Cantagallo\Garzas\[VRC_GARZAS_CF_SEC_20221231.xlsx]CF PRB'!</v>
      </c>
      <c r="G1098" s="7" t="s">
        <v>37</v>
      </c>
      <c r="H1098" s="4">
        <f t="shared" si="251"/>
        <v>68</v>
      </c>
      <c r="I1098" s="4" t="str">
        <f t="shared" si="252"/>
        <v>='C:\Users\jaime.benazar\Quorum Business Solutions\Ecopetrol Prometeo - Documents\Planning Space Implementation\3. Analysis &amp; Design\Design\FC22\DRR Jaime\Por presentar a ECP\Cantagallo\Garzas\[VRC_GARZAS_CF_SEC_20221231.xlsx]CF PRB'!$BW$68</v>
      </c>
      <c r="J1098" s="4" t="s">
        <v>642</v>
      </c>
    </row>
    <row r="1099" spans="1:10" x14ac:dyDescent="0.3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Jaime\Por presentar a ECP\Cantagallo\Garzas\[VRC_GARZAS_CF_SEC_20221231.xlsx]CF PRB'!</v>
      </c>
      <c r="G1099" s="7" t="s">
        <v>37</v>
      </c>
      <c r="H1099" s="4">
        <f t="shared" si="251"/>
        <v>69</v>
      </c>
      <c r="I1099" s="4" t="str">
        <f t="shared" si="252"/>
        <v>='C:\Users\jaime.benazar\Quorum Business Solutions\Ecopetrol Prometeo - Documents\Planning Space Implementation\3. Analysis &amp; Design\Design\FC22\DRR Jaime\Por presentar a ECP\Cantagallo\Garzas\[VRC_GARZAS_CF_SEC_20221231.xlsx]CF PRB'!$BW$69</v>
      </c>
      <c r="J1099" s="4" t="s">
        <v>643</v>
      </c>
    </row>
    <row r="1100" spans="1:10" x14ac:dyDescent="0.3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Jaime\Por presentar a ECP\Cantagallo\Garzas\[VRC_GARZAS_CF_SEC_20221231.xlsx]CF PRB'!</v>
      </c>
      <c r="G1100" s="7" t="s">
        <v>37</v>
      </c>
      <c r="H1100" s="4">
        <f t="shared" si="251"/>
        <v>70</v>
      </c>
      <c r="I1100" s="4" t="str">
        <f t="shared" si="252"/>
        <v>='C:\Users\jaime.benazar\Quorum Business Solutions\Ecopetrol Prometeo - Documents\Planning Space Implementation\3. Analysis &amp; Design\Design\FC22\DRR Jaime\Por presentar a ECP\Cantagallo\Garzas\[VRC_GARZAS_CF_SEC_20221231.xlsx]CF PRB'!$BW$70</v>
      </c>
      <c r="J1100" s="4" t="s">
        <v>644</v>
      </c>
    </row>
    <row r="1101" spans="1:10" x14ac:dyDescent="0.3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Jaime\Por presentar a ECP\Cantagallo\Garzas\[VRC_GARZAS_CF_SEC_20221231.xlsx]CF PRB'!</v>
      </c>
      <c r="G1101" s="7" t="s">
        <v>37</v>
      </c>
      <c r="H1101" s="4">
        <f t="shared" si="251"/>
        <v>71</v>
      </c>
      <c r="I1101" s="4" t="str">
        <f t="shared" si="252"/>
        <v>='C:\Users\jaime.benazar\Quorum Business Solutions\Ecopetrol Prometeo - Documents\Planning Space Implementation\3. Analysis &amp; Design\Design\FC22\DRR Jaime\Por presentar a ECP\Cantagallo\Garzas\[VRC_GARZAS_CF_SEC_20221231.xlsx]CF PRB'!$BW$71</v>
      </c>
      <c r="J1101" s="4" t="s">
        <v>645</v>
      </c>
    </row>
    <row r="1102" spans="1:10" x14ac:dyDescent="0.3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Jaime\Por presentar a ECP\Cantagallo\Garzas\[VRC_GARZAS_CF_SEC_20221231.xlsx]CF PRB'!</v>
      </c>
      <c r="G1102" s="7" t="s">
        <v>37</v>
      </c>
      <c r="H1102" s="4">
        <f t="shared" si="251"/>
        <v>72</v>
      </c>
      <c r="I1102" s="4" t="str">
        <f t="shared" si="252"/>
        <v>='C:\Users\jaime.benazar\Quorum Business Solutions\Ecopetrol Prometeo - Documents\Planning Space Implementation\3. Analysis &amp; Design\Design\FC22\DRR Jaime\Por presentar a ECP\Cantagallo\Garzas\[VRC_GARZAS_CF_SEC_20221231.xlsx]CF PRB'!$BW$72</v>
      </c>
      <c r="J1102" s="4" t="s">
        <v>646</v>
      </c>
    </row>
    <row r="1103" spans="1:10" x14ac:dyDescent="0.35">
      <c r="A1103" s="7" t="s">
        <v>28</v>
      </c>
      <c r="B1103" s="7"/>
      <c r="C1103" s="4" t="s">
        <v>11</v>
      </c>
      <c r="D1103" s="5"/>
      <c r="E1103" s="10"/>
      <c r="F1103" s="5" t="str">
        <f t="shared" si="234"/>
        <v xml:space="preserve"> </v>
      </c>
      <c r="G1103" s="7"/>
      <c r="H1103" s="4"/>
      <c r="I1103" s="4"/>
      <c r="J1103" s="4"/>
    </row>
    <row r="1104" spans="1:10" x14ac:dyDescent="0.3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Jaime\Por presentar a ECP\Cantagallo\Garzas\[VRC_GARZAS_CF_SEC_20221231.xlsx]CF PSDP'!</v>
      </c>
      <c r="G1104" s="7" t="s">
        <v>37</v>
      </c>
      <c r="H1104" s="4"/>
      <c r="I1104" s="4"/>
      <c r="J1104" s="4"/>
    </row>
    <row r="1105" spans="1:10" x14ac:dyDescent="0.3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Jaime\Por presentar a ECP\Cantagallo\Garzas\[VRC_GARZAS_CF_SEC_20221231.xlsx]CF PSDP'!</v>
      </c>
      <c r="G1105" s="7" t="s">
        <v>37</v>
      </c>
      <c r="H1105" s="4"/>
      <c r="I1105" s="4"/>
      <c r="J1105" s="4"/>
    </row>
    <row r="1106" spans="1:10" x14ac:dyDescent="0.3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Jaime\Por presentar a ECP\Cantagallo\Garzas\[VRC_GARZAS_CF_SEC_20221231.xlsx]CF PSDP'!</v>
      </c>
      <c r="G1106" s="7" t="s">
        <v>37</v>
      </c>
      <c r="H1106" s="4"/>
      <c r="I1106" s="4"/>
      <c r="J1106" s="4"/>
    </row>
    <row r="1107" spans="1:10" x14ac:dyDescent="0.3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Jaime\Por presentar a ECP\Cantagallo\Garzas\[VRC_GARZAS_CF_SEC_20221231.xlsx]CF PSDP'!</v>
      </c>
      <c r="G1107" s="7" t="s">
        <v>37</v>
      </c>
      <c r="H1107" s="4"/>
      <c r="I1107" s="4"/>
      <c r="J1107" s="4"/>
    </row>
    <row r="1108" spans="1:10" x14ac:dyDescent="0.3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Jaime\Por presentar a ECP\Cantagallo\Garzas\[VRC_GARZAS_CF_SEC_20221231.xlsx]CF PSDP'!</v>
      </c>
      <c r="G1108" s="7" t="s">
        <v>37</v>
      </c>
      <c r="H1108" s="4"/>
      <c r="I1108" s="4"/>
      <c r="J1108" s="4"/>
    </row>
    <row r="1109" spans="1:10" x14ac:dyDescent="0.3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Jaime\Por presentar a ECP\Cantagallo\Garzas\[VRC_GARZAS_CF_SEC_20221231.xlsx]CF PSDP'!</v>
      </c>
      <c r="G1109" s="7" t="s">
        <v>37</v>
      </c>
      <c r="H1109" s="4"/>
      <c r="I1109" s="4"/>
      <c r="J1109" s="4"/>
    </row>
    <row r="1110" spans="1:10" x14ac:dyDescent="0.3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Jaime\Por presentar a ECP\Cantagallo\Garzas\[VRC_GARZAS_CF_SEC_20221231.xlsx]CF PSDP'!</v>
      </c>
      <c r="G1110" s="7" t="s">
        <v>37</v>
      </c>
      <c r="H1110" s="4"/>
      <c r="I1110" s="4"/>
      <c r="J1110" s="4"/>
    </row>
    <row r="1111" spans="1:10" x14ac:dyDescent="0.3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Jaime\Por presentar a ECP\Cantagallo\Garzas\[VRC_GARZAS_CF_SEC_20221231.xlsx]CF PSDP'!</v>
      </c>
      <c r="G1111" s="7" t="s">
        <v>37</v>
      </c>
      <c r="H1111" s="4"/>
      <c r="I1111" s="4"/>
      <c r="J1111" s="4"/>
    </row>
    <row r="1112" spans="1:10" x14ac:dyDescent="0.3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Jaime\Por presentar a ECP\Cantagallo\Garzas\[VRC_GARZAS_CF_SEC_20221231.xlsx]CF PSDP'!</v>
      </c>
      <c r="G1112" s="7" t="s">
        <v>37</v>
      </c>
      <c r="H1112" s="4"/>
      <c r="I1112" s="4"/>
      <c r="J1112" s="4"/>
    </row>
    <row r="1113" spans="1:10" x14ac:dyDescent="0.3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Jaime\Por presentar a ECP\Cantagallo\Garzas\[VRC_GARZAS_CF_SEC_20221231.xlsx]CF PSDP'!</v>
      </c>
      <c r="G1113" s="7" t="s">
        <v>37</v>
      </c>
      <c r="H1113" s="4"/>
      <c r="I1113" s="4"/>
      <c r="J1113" s="4"/>
    </row>
    <row r="1114" spans="1:10" x14ac:dyDescent="0.3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Jaime\Por presentar a ECP\Cantagallo\Garzas\[VRC_GARZAS_CF_SEC_20221231.xlsx]CF PSDP'!</v>
      </c>
      <c r="G1114" s="7" t="s">
        <v>37</v>
      </c>
      <c r="H1114" s="4"/>
      <c r="I1114" s="4"/>
      <c r="J1114" s="4"/>
    </row>
    <row r="1115" spans="1:10" x14ac:dyDescent="0.3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Jaime\Por presentar a ECP\Cantagallo\Garzas\[VRC_GARZAS_CF_SEC_20221231.xlsx]CF PSDP'!</v>
      </c>
      <c r="G1115" s="7" t="s">
        <v>37</v>
      </c>
      <c r="H1115" s="4"/>
      <c r="I1115" s="4"/>
      <c r="J1115" s="4"/>
    </row>
    <row r="1116" spans="1:10" x14ac:dyDescent="0.3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Jaime\Por presentar a ECP\Cantagallo\Garzas\[VRC_GARZAS_CF_SEC_20221231.xlsx]CF PSDP'!</v>
      </c>
      <c r="G1116" s="7" t="s">
        <v>37</v>
      </c>
      <c r="H1116" s="4"/>
      <c r="I1116" s="4"/>
      <c r="J1116" s="4"/>
    </row>
    <row r="1117" spans="1:10" x14ac:dyDescent="0.3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Jaime\Por presentar a ECP\Cantagallo\Garzas\[VRC_GARZAS_CF_SEC_20221231.xlsx]CF PSDP'!</v>
      </c>
      <c r="G1117" s="7" t="s">
        <v>37</v>
      </c>
      <c r="H1117" s="4"/>
      <c r="I1117" s="4"/>
      <c r="J1117" s="4"/>
    </row>
    <row r="1118" spans="1:10" x14ac:dyDescent="0.3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Jaime\Por presentar a ECP\Cantagallo\Garzas\[VRC_GARZAS_CF_SEC_20221231.xlsx]CF PSDP'!</v>
      </c>
      <c r="G1118" s="7" t="s">
        <v>37</v>
      </c>
      <c r="H1118" s="4"/>
      <c r="I1118" s="4"/>
      <c r="J1118" s="4"/>
    </row>
    <row r="1119" spans="1:10" x14ac:dyDescent="0.3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Jaime\Por presentar a ECP\Cantagallo\Garzas\[VRC_GARZAS_CF_SEC_20221231.xlsx]CF PSDP'!</v>
      </c>
      <c r="G1119" s="7" t="s">
        <v>37</v>
      </c>
      <c r="H1119" s="4"/>
      <c r="I1119" s="4"/>
      <c r="J1119" s="4"/>
    </row>
    <row r="1120" spans="1:10" x14ac:dyDescent="0.3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Jaime\Por presentar a ECP\Cantagallo\Garzas\[VRC_GARZAS_CF_SEC_20221231.xlsx]CF PSDP'!</v>
      </c>
      <c r="G1120" s="7" t="s">
        <v>37</v>
      </c>
      <c r="H1120" s="4"/>
      <c r="I1120" s="4"/>
      <c r="J1120" s="4"/>
    </row>
    <row r="1121" spans="1:10" x14ac:dyDescent="0.3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Jaime\Por presentar a ECP\Cantagallo\Garzas\[VRC_GARZAS_CF_SEC_20221231.xlsx]CF PSDP'!</v>
      </c>
      <c r="G1121" s="7" t="s">
        <v>37</v>
      </c>
      <c r="H1121" s="4"/>
      <c r="I1121" s="4"/>
      <c r="J1121" s="4"/>
    </row>
    <row r="1122" spans="1:10" x14ac:dyDescent="0.3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Jaime\Por presentar a ECP\Cantagallo\Garzas\[VRC_GARZAS_CF_SEC_20221231.xlsx]CF PSDP'!</v>
      </c>
      <c r="G1122" s="7" t="s">
        <v>37</v>
      </c>
      <c r="H1122" s="4"/>
      <c r="I1122" s="4"/>
      <c r="J1122" s="4"/>
    </row>
    <row r="1123" spans="1:10" x14ac:dyDescent="0.3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Jaime\Por presentar a ECP\Cantagallo\Garzas\[VRC_GARZAS_CF_SEC_20221231.xlsx]CF PSDP'!</v>
      </c>
      <c r="G1123" s="7" t="s">
        <v>37</v>
      </c>
      <c r="H1123" s="4"/>
      <c r="I1123" s="4"/>
      <c r="J1123" s="4"/>
    </row>
    <row r="1124" spans="1:10" x14ac:dyDescent="0.3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Jaime\Por presentar a ECP\Cantagallo\Garzas\[VRC_GARZAS_CF_SEC_20221231.xlsx]CF PSDP'!</v>
      </c>
      <c r="G1124" s="7" t="s">
        <v>37</v>
      </c>
      <c r="H1124" s="4"/>
      <c r="I1124" s="4"/>
      <c r="J1124" s="4"/>
    </row>
    <row r="1125" spans="1:10" x14ac:dyDescent="0.3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Jaime\Por presentar a ECP\Cantagallo\Garzas\[VRC_GARZAS_CF_SEC_20221231.xlsx]CF PSDP'!</v>
      </c>
      <c r="G1125" s="7" t="s">
        <v>37</v>
      </c>
      <c r="H1125" s="4"/>
      <c r="I1125" s="4"/>
      <c r="J1125" s="4"/>
    </row>
    <row r="1126" spans="1:10" x14ac:dyDescent="0.3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Jaime\Por presentar a ECP\Cantagallo\Garzas\[VRC_GARZAS_CF_SEC_20221231.xlsx]CF PSDP'!</v>
      </c>
      <c r="G1126" s="7" t="s">
        <v>37</v>
      </c>
      <c r="H1126" s="4"/>
      <c r="I1126" s="4"/>
      <c r="J1126" s="4"/>
    </row>
    <row r="1127" spans="1:10" x14ac:dyDescent="0.3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Jaime\Por presentar a ECP\Cantagallo\Garzas\[VRC_GARZAS_CF_SEC_20221231.xlsx]CF PSDP'!</v>
      </c>
      <c r="G1127" s="7" t="s">
        <v>37</v>
      </c>
      <c r="H1127" s="4"/>
      <c r="I1127" s="4"/>
      <c r="J1127" s="4"/>
    </row>
    <row r="1128" spans="1:10" x14ac:dyDescent="0.3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Jaime\Por presentar a ECP\Cantagallo\Garzas\[VRC_GARZAS_CF_SEC_20221231.xlsx]CF PSDP'!</v>
      </c>
      <c r="G1128" s="7" t="s">
        <v>37</v>
      </c>
      <c r="H1128" s="4"/>
      <c r="I1128" s="4"/>
      <c r="J1128" s="4"/>
    </row>
    <row r="1129" spans="1:10" x14ac:dyDescent="0.3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Jaime\Por presentar a ECP\Cantagallo\Garzas\[VRC_GARZAS_CF_SEC_20221231.xlsx]CF PSDP'!</v>
      </c>
      <c r="G1129" s="7" t="s">
        <v>37</v>
      </c>
      <c r="H1129" s="4"/>
      <c r="I1129" s="4"/>
      <c r="J1129" s="4"/>
    </row>
    <row r="1130" spans="1:10" x14ac:dyDescent="0.3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Jaime\Por presentar a ECP\Cantagallo\Garzas\[VRC_GARZAS_CF_SEC_20221231.xlsx]CF PSDP'!</v>
      </c>
      <c r="G1130" s="7" t="s">
        <v>37</v>
      </c>
      <c r="H1130" s="4"/>
      <c r="I1130" s="4"/>
      <c r="J1130" s="4"/>
    </row>
    <row r="1131" spans="1:10" x14ac:dyDescent="0.3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Jaime\Por presentar a ECP\Cantagallo\Garzas\[VRC_GARZAS_CF_SEC_20221231.xlsx]CF PSDP'!</v>
      </c>
      <c r="G1131" s="7" t="s">
        <v>37</v>
      </c>
      <c r="H1131" s="4"/>
      <c r="I1131" s="4"/>
      <c r="J1131" s="4"/>
    </row>
    <row r="1132" spans="1:10" x14ac:dyDescent="0.3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Jaime\Por presentar a ECP\Cantagallo\Garzas\[VRC_GARZAS_CF_SEC_20221231.xlsx]CF PSDP'!</v>
      </c>
      <c r="G1132" s="7" t="s">
        <v>37</v>
      </c>
      <c r="H1132" s="4"/>
      <c r="I1132" s="4"/>
      <c r="J1132" s="4"/>
    </row>
    <row r="1133" spans="1:10" x14ac:dyDescent="0.3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Jaime\Por presentar a ECP\Cantagallo\Garzas\[VRC_GARZAS_CF_SEC_20221231.xlsx]CF PSDP'!</v>
      </c>
      <c r="G1133" s="7" t="s">
        <v>37</v>
      </c>
      <c r="H1133" s="4"/>
      <c r="I1133" s="4"/>
      <c r="J1133" s="4"/>
    </row>
    <row r="1134" spans="1:10" x14ac:dyDescent="0.3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Jaime\Por presentar a ECP\Cantagallo\Garzas\[VRC_GARZAS_CF_SEC_20221231.xlsx]CF PSDP'!</v>
      </c>
      <c r="G1134" s="7" t="s">
        <v>37</v>
      </c>
      <c r="H1134" s="4"/>
      <c r="I1134" s="4"/>
      <c r="J1134" s="4"/>
    </row>
    <row r="1135" spans="1:10" x14ac:dyDescent="0.3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Jaime\Por presentar a ECP\Cantagallo\Garzas\[VRC_GARZAS_CF_SEC_20221231.xlsx]CF PSDP'!</v>
      </c>
      <c r="G1135" s="7" t="s">
        <v>37</v>
      </c>
      <c r="H1135" s="4"/>
      <c r="I1135" s="4"/>
      <c r="J1135" s="4"/>
    </row>
    <row r="1136" spans="1:10" x14ac:dyDescent="0.3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Jaime\Por presentar a ECP\Cantagallo\Garzas\[VRC_GARZAS_CF_SEC_20221231.xlsx]CF PSDP'!</v>
      </c>
      <c r="G1136" s="7" t="s">
        <v>37</v>
      </c>
      <c r="H1136" s="4"/>
      <c r="I1136" s="4"/>
      <c r="J1136" s="4"/>
    </row>
    <row r="1137" spans="1:10" x14ac:dyDescent="0.3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Jaime\Por presentar a ECP\Cantagallo\Garzas\[VRC_GARZAS_CF_SEC_20221231.xlsx]CF PSDP'!</v>
      </c>
      <c r="G1137" s="7" t="s">
        <v>37</v>
      </c>
      <c r="H1137" s="4"/>
      <c r="I1137" s="4"/>
      <c r="J1137" s="4"/>
    </row>
    <row r="1138" spans="1:10" x14ac:dyDescent="0.3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Jaime\Por presentar a ECP\Cantagallo\Garzas\[VRC_GARZAS_CF_SEC_20221231.xlsx]CF PSDP'!</v>
      </c>
      <c r="G1138" s="7" t="s">
        <v>37</v>
      </c>
      <c r="H1138" s="4"/>
      <c r="I1138" s="4"/>
      <c r="J1138" s="4"/>
    </row>
    <row r="1139" spans="1:10" x14ac:dyDescent="0.3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Jaime\Por presentar a ECP\Cantagallo\Garzas\[VRC_GARZAS_CF_SEC_20221231.xlsx]CF PSDP'!</v>
      </c>
      <c r="G1139" s="7" t="s">
        <v>37</v>
      </c>
      <c r="H1139" s="4"/>
      <c r="I1139" s="4"/>
      <c r="J1139" s="4"/>
    </row>
    <row r="1140" spans="1:10" x14ac:dyDescent="0.3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Jaime\Por presentar a ECP\Cantagallo\Garzas\[VRC_GARZAS_CF_SEC_20221231.xlsx]CF PSDP'!</v>
      </c>
      <c r="G1140" s="7" t="s">
        <v>37</v>
      </c>
      <c r="H1140" s="4"/>
      <c r="I1140" s="4"/>
      <c r="J1140" s="4"/>
    </row>
    <row r="1141" spans="1:10" x14ac:dyDescent="0.35">
      <c r="A1141" s="7" t="s">
        <v>28</v>
      </c>
      <c r="B1141" s="7"/>
      <c r="C1141" s="4" t="s">
        <v>11</v>
      </c>
      <c r="D1141" s="5"/>
      <c r="E1141" s="10"/>
      <c r="F1141" s="5" t="str">
        <f t="shared" si="256"/>
        <v xml:space="preserve"> </v>
      </c>
      <c r="G1141" s="7"/>
      <c r="H1141" s="4"/>
      <c r="I1141" s="4"/>
      <c r="J1141" s="4"/>
    </row>
    <row r="1142" spans="1:10" x14ac:dyDescent="0.3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Jaime\Por presentar a ECP\Cantagallo\Garzas\[VRC_GARZAS_CF_SEC_20221231.xlsx]CF PSNP'!</v>
      </c>
      <c r="G1142" s="7" t="s">
        <v>37</v>
      </c>
      <c r="H1142" s="4"/>
      <c r="I1142" s="4"/>
      <c r="J1142" s="4"/>
    </row>
    <row r="1143" spans="1:10" x14ac:dyDescent="0.3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Jaime\Por presentar a ECP\Cantagallo\Garzas\[VRC_GARZAS_CF_SEC_20221231.xlsx]CF PSNP'!</v>
      </c>
      <c r="G1143" s="7" t="s">
        <v>37</v>
      </c>
      <c r="H1143" s="4"/>
      <c r="I1143" s="4"/>
      <c r="J1143" s="4"/>
    </row>
    <row r="1144" spans="1:10" x14ac:dyDescent="0.3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Jaime\Por presentar a ECP\Cantagallo\Garzas\[VRC_GARZAS_CF_SEC_20221231.xlsx]CF PSNP'!</v>
      </c>
      <c r="G1144" s="7" t="s">
        <v>37</v>
      </c>
      <c r="H1144" s="4"/>
      <c r="I1144" s="4"/>
      <c r="J1144" s="4"/>
    </row>
    <row r="1145" spans="1:10" x14ac:dyDescent="0.3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Jaime\Por presentar a ECP\Cantagallo\Garzas\[VRC_GARZAS_CF_SEC_20221231.xlsx]CF PSNP'!</v>
      </c>
      <c r="G1145" s="7" t="s">
        <v>37</v>
      </c>
      <c r="H1145" s="4"/>
      <c r="I1145" s="4"/>
      <c r="J1145" s="4"/>
    </row>
    <row r="1146" spans="1:10" x14ac:dyDescent="0.3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Jaime\Por presentar a ECP\Cantagallo\Garzas\[VRC_GARZAS_CF_SEC_20221231.xlsx]CF PSNP'!</v>
      </c>
      <c r="G1146" s="7" t="s">
        <v>37</v>
      </c>
      <c r="H1146" s="4"/>
      <c r="I1146" s="4"/>
      <c r="J1146" s="4"/>
    </row>
    <row r="1147" spans="1:10" x14ac:dyDescent="0.3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Jaime\Por presentar a ECP\Cantagallo\Garzas\[VRC_GARZAS_CF_SEC_20221231.xlsx]CF PSNP'!</v>
      </c>
      <c r="G1147" s="7" t="s">
        <v>37</v>
      </c>
      <c r="H1147" s="4"/>
      <c r="I1147" s="4"/>
      <c r="J1147" s="4"/>
    </row>
    <row r="1148" spans="1:10" x14ac:dyDescent="0.3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Jaime\Por presentar a ECP\Cantagallo\Garzas\[VRC_GARZAS_CF_SEC_20221231.xlsx]CF PSNP'!</v>
      </c>
      <c r="G1148" s="7" t="s">
        <v>37</v>
      </c>
      <c r="H1148" s="4"/>
      <c r="I1148" s="4"/>
      <c r="J1148" s="4"/>
    </row>
    <row r="1149" spans="1:10" x14ac:dyDescent="0.3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Jaime\Por presentar a ECP\Cantagallo\Garzas\[VRC_GARZAS_CF_SEC_20221231.xlsx]CF PSNP'!</v>
      </c>
      <c r="G1149" s="7" t="s">
        <v>37</v>
      </c>
      <c r="H1149" s="4"/>
      <c r="I1149" s="4"/>
      <c r="J1149" s="4"/>
    </row>
    <row r="1150" spans="1:10" x14ac:dyDescent="0.3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Jaime\Por presentar a ECP\Cantagallo\Garzas\[VRC_GARZAS_CF_SEC_20221231.xlsx]CF PSNP'!</v>
      </c>
      <c r="G1150" s="7" t="s">
        <v>37</v>
      </c>
      <c r="H1150" s="4"/>
      <c r="I1150" s="4"/>
      <c r="J1150" s="4"/>
    </row>
    <row r="1151" spans="1:10" x14ac:dyDescent="0.3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Jaime\Por presentar a ECP\Cantagallo\Garzas\[VRC_GARZAS_CF_SEC_20221231.xlsx]CF PSNP'!</v>
      </c>
      <c r="G1151" s="7" t="s">
        <v>37</v>
      </c>
      <c r="H1151" s="4"/>
      <c r="I1151" s="4"/>
      <c r="J1151" s="4"/>
    </row>
    <row r="1152" spans="1:10" x14ac:dyDescent="0.3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Jaime\Por presentar a ECP\Cantagallo\Garzas\[VRC_GARZAS_CF_SEC_20221231.xlsx]CF PSNP'!</v>
      </c>
      <c r="G1152" s="7" t="s">
        <v>37</v>
      </c>
      <c r="H1152" s="4"/>
      <c r="I1152" s="4"/>
      <c r="J1152" s="4"/>
    </row>
    <row r="1153" spans="1:10" x14ac:dyDescent="0.3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Jaime\Por presentar a ECP\Cantagallo\Garzas\[VRC_GARZAS_CF_SEC_20221231.xlsx]CF PSNP'!</v>
      </c>
      <c r="G1153" s="7" t="s">
        <v>37</v>
      </c>
      <c r="H1153" s="4"/>
      <c r="I1153" s="4"/>
      <c r="J1153" s="4"/>
    </row>
    <row r="1154" spans="1:10" x14ac:dyDescent="0.3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Jaime\Por presentar a ECP\Cantagallo\Garzas\[VRC_GARZAS_CF_SEC_20221231.xlsx]CF PSNP'!</v>
      </c>
      <c r="G1154" s="7" t="s">
        <v>37</v>
      </c>
      <c r="H1154" s="4"/>
      <c r="I1154" s="4"/>
      <c r="J1154" s="4"/>
    </row>
    <row r="1155" spans="1:10" x14ac:dyDescent="0.3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Jaime\Por presentar a ECP\Cantagallo\Garzas\[VRC_GARZAS_CF_SEC_20221231.xlsx]CF PSNP'!</v>
      </c>
      <c r="G1155" s="7" t="s">
        <v>37</v>
      </c>
      <c r="H1155" s="4"/>
      <c r="I1155" s="4"/>
      <c r="J1155" s="4"/>
    </row>
    <row r="1156" spans="1:10" x14ac:dyDescent="0.3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Jaime\Por presentar a ECP\Cantagallo\Garzas\[VRC_GARZAS_CF_SEC_20221231.xlsx]CF PSNP'!</v>
      </c>
      <c r="G1156" s="7" t="s">
        <v>37</v>
      </c>
      <c r="H1156" s="4"/>
      <c r="I1156" s="4"/>
      <c r="J1156" s="4"/>
    </row>
    <row r="1157" spans="1:10" x14ac:dyDescent="0.3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Jaime\Por presentar a ECP\Cantagallo\Garzas\[VRC_GARZAS_CF_SEC_20221231.xlsx]CF PSNP'!</v>
      </c>
      <c r="G1157" s="7" t="s">
        <v>37</v>
      </c>
      <c r="H1157" s="4"/>
      <c r="I1157" s="4"/>
      <c r="J1157" s="4"/>
    </row>
    <row r="1158" spans="1:10" x14ac:dyDescent="0.3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Jaime\Por presentar a ECP\Cantagallo\Garzas\[VRC_GARZAS_CF_SEC_20221231.xlsx]CF PSNP'!</v>
      </c>
      <c r="G1158" s="7" t="s">
        <v>37</v>
      </c>
      <c r="H1158" s="4"/>
      <c r="I1158" s="4"/>
      <c r="J1158" s="4"/>
    </row>
    <row r="1159" spans="1:10" x14ac:dyDescent="0.3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Jaime\Por presentar a ECP\Cantagallo\Garzas\[VRC_GARZAS_CF_SEC_20221231.xlsx]CF PSNP'!</v>
      </c>
      <c r="G1159" s="7" t="s">
        <v>37</v>
      </c>
      <c r="H1159" s="4"/>
      <c r="I1159" s="4"/>
      <c r="J1159" s="4"/>
    </row>
    <row r="1160" spans="1:10" x14ac:dyDescent="0.3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Jaime\Por presentar a ECP\Cantagallo\Garzas\[VRC_GARZAS_CF_SEC_20221231.xlsx]CF PSNP'!</v>
      </c>
      <c r="G1160" s="7" t="s">
        <v>37</v>
      </c>
      <c r="H1160" s="4"/>
      <c r="I1160" s="4"/>
      <c r="J1160" s="4"/>
    </row>
    <row r="1161" spans="1:10" x14ac:dyDescent="0.3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Jaime\Por presentar a ECP\Cantagallo\Garzas\[VRC_GARZAS_CF_SEC_20221231.xlsx]CF PSNP'!</v>
      </c>
      <c r="G1161" s="7" t="s">
        <v>37</v>
      </c>
      <c r="H1161" s="4"/>
      <c r="I1161" s="4"/>
      <c r="J1161" s="4"/>
    </row>
    <row r="1162" spans="1:10" x14ac:dyDescent="0.3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Jaime\Por presentar a ECP\Cantagallo\Garzas\[VRC_GARZAS_CF_SEC_20221231.xlsx]CF PSNP'!</v>
      </c>
      <c r="G1162" s="7" t="s">
        <v>37</v>
      </c>
      <c r="H1162" s="4"/>
      <c r="I1162" s="4"/>
      <c r="J1162" s="4"/>
    </row>
    <row r="1163" spans="1:10" x14ac:dyDescent="0.3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Jaime\Por presentar a ECP\Cantagallo\Garzas\[VRC_GARZAS_CF_SEC_20221231.xlsx]CF PSNP'!</v>
      </c>
      <c r="G1163" s="7" t="s">
        <v>37</v>
      </c>
      <c r="H1163" s="4"/>
      <c r="I1163" s="4"/>
      <c r="J1163" s="4"/>
    </row>
    <row r="1164" spans="1:10" x14ac:dyDescent="0.3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Jaime\Por presentar a ECP\Cantagallo\Garzas\[VRC_GARZAS_CF_SEC_20221231.xlsx]CF PSNP'!</v>
      </c>
      <c r="G1164" s="7" t="s">
        <v>37</v>
      </c>
      <c r="H1164" s="4"/>
      <c r="I1164" s="4"/>
      <c r="J1164" s="4"/>
    </row>
    <row r="1165" spans="1:10" x14ac:dyDescent="0.3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Jaime\Por presentar a ECP\Cantagallo\Garzas\[VRC_GARZAS_CF_SEC_20221231.xlsx]CF PSNP'!</v>
      </c>
      <c r="G1165" s="7" t="s">
        <v>37</v>
      </c>
      <c r="H1165" s="4"/>
      <c r="I1165" s="4"/>
      <c r="J1165" s="4"/>
    </row>
    <row r="1166" spans="1:10" x14ac:dyDescent="0.3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Jaime\Por presentar a ECP\Cantagallo\Garzas\[VRC_GARZAS_CF_SEC_20221231.xlsx]CF PSNP'!</v>
      </c>
      <c r="G1166" s="7" t="s">
        <v>37</v>
      </c>
      <c r="H1166" s="4"/>
      <c r="I1166" s="4"/>
      <c r="J1166" s="4"/>
    </row>
    <row r="1167" spans="1:10" x14ac:dyDescent="0.3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Jaime\Por presentar a ECP\Cantagallo\Garzas\[VRC_GARZAS_CF_SEC_20221231.xlsx]CF PSNP'!</v>
      </c>
      <c r="G1167" s="7" t="s">
        <v>37</v>
      </c>
      <c r="H1167" s="4"/>
      <c r="I1167" s="4"/>
      <c r="J1167" s="4"/>
    </row>
    <row r="1168" spans="1:10" x14ac:dyDescent="0.3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Jaime\Por presentar a ECP\Cantagallo\Garzas\[VRC_GARZAS_CF_SEC_20221231.xlsx]CF PSNP'!</v>
      </c>
      <c r="G1168" s="7" t="s">
        <v>37</v>
      </c>
      <c r="H1168" s="4"/>
      <c r="I1168" s="4"/>
      <c r="J1168" s="4"/>
    </row>
    <row r="1169" spans="1:10" x14ac:dyDescent="0.3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Jaime\Por presentar a ECP\Cantagallo\Garzas\[VRC_GARZAS_CF_SEC_20221231.xlsx]CF PSNP'!</v>
      </c>
      <c r="G1169" s="7" t="s">
        <v>37</v>
      </c>
      <c r="H1169" s="4"/>
      <c r="I1169" s="4"/>
      <c r="J1169" s="4"/>
    </row>
    <row r="1170" spans="1:10" x14ac:dyDescent="0.3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Jaime\Por presentar a ECP\Cantagallo\Garzas\[VRC_GARZAS_CF_SEC_20221231.xlsx]CF PSNP'!</v>
      </c>
      <c r="G1170" s="7" t="s">
        <v>37</v>
      </c>
      <c r="H1170" s="4"/>
      <c r="I1170" s="4"/>
      <c r="J1170" s="4"/>
    </row>
    <row r="1171" spans="1:10" x14ac:dyDescent="0.3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Jaime\Por presentar a ECP\Cantagallo\Garzas\[VRC_GARZAS_CF_SEC_20221231.xlsx]CF PSNP'!</v>
      </c>
      <c r="G1171" s="7" t="s">
        <v>37</v>
      </c>
      <c r="H1171" s="4"/>
      <c r="I1171" s="4"/>
      <c r="J1171" s="4"/>
    </row>
    <row r="1172" spans="1:10" x14ac:dyDescent="0.3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Jaime\Por presentar a ECP\Cantagallo\Garzas\[VRC_GARZAS_CF_SEC_20221231.xlsx]CF PSNP'!</v>
      </c>
      <c r="G1172" s="7" t="s">
        <v>37</v>
      </c>
      <c r="H1172" s="4"/>
      <c r="I1172" s="4"/>
      <c r="J1172" s="4"/>
    </row>
    <row r="1173" spans="1:10" x14ac:dyDescent="0.3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Jaime\Por presentar a ECP\Cantagallo\Garzas\[VRC_GARZAS_CF_SEC_20221231.xlsx]CF PSNP'!</v>
      </c>
      <c r="G1173" s="7" t="s">
        <v>37</v>
      </c>
      <c r="H1173" s="4"/>
      <c r="I1173" s="4"/>
      <c r="J1173" s="4"/>
    </row>
    <row r="1174" spans="1:10" x14ac:dyDescent="0.3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Jaime\Por presentar a ECP\Cantagallo\Garzas\[VRC_GARZAS_CF_SEC_20221231.xlsx]CF PSNP'!</v>
      </c>
      <c r="G1174" s="7" t="s">
        <v>37</v>
      </c>
      <c r="H1174" s="4"/>
      <c r="I1174" s="4"/>
      <c r="J1174" s="4"/>
    </row>
    <row r="1175" spans="1:10" x14ac:dyDescent="0.3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Jaime\Por presentar a ECP\Cantagallo\Garzas\[VRC_GARZAS_CF_SEC_20221231.xlsx]CF PSNP'!</v>
      </c>
      <c r="G1175" s="7" t="s">
        <v>37</v>
      </c>
      <c r="H1175" s="4"/>
      <c r="I1175" s="4"/>
      <c r="J1175" s="4"/>
    </row>
    <row r="1176" spans="1:10" x14ac:dyDescent="0.3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Jaime\Por presentar a ECP\Cantagallo\Garzas\[VRC_GARZAS_CF_SEC_20221231.xlsx]CF PSNP'!</v>
      </c>
      <c r="G1176" s="7" t="s">
        <v>37</v>
      </c>
      <c r="H1176" s="4"/>
      <c r="I1176" s="4"/>
      <c r="J1176" s="4"/>
    </row>
    <row r="1177" spans="1:10" x14ac:dyDescent="0.3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Jaime\Por presentar a ECP\Cantagallo\Garzas\[VRC_GARZAS_CF_SEC_20221231.xlsx]CF PSNP'!</v>
      </c>
      <c r="G1177" s="7" t="s">
        <v>37</v>
      </c>
      <c r="H1177" s="4"/>
      <c r="I1177" s="4"/>
      <c r="J1177" s="4"/>
    </row>
    <row r="1178" spans="1:10" x14ac:dyDescent="0.3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Jaime\Por presentar a ECP\Cantagallo\Garzas\[VRC_GARZAS_CF_SEC_20221231.xlsx]CF PSNP'!</v>
      </c>
      <c r="G1178" s="7" t="s">
        <v>37</v>
      </c>
      <c r="H1178" s="4"/>
      <c r="I1178" s="4"/>
      <c r="J1178" s="4"/>
    </row>
    <row r="1179" spans="1:10" x14ac:dyDescent="0.35">
      <c r="A1179" s="7" t="s">
        <v>28</v>
      </c>
      <c r="B1179" s="7"/>
      <c r="C1179" s="4" t="s">
        <v>11</v>
      </c>
      <c r="D1179" s="5"/>
      <c r="E1179" s="10"/>
      <c r="F1179" s="5" t="str">
        <f t="shared" si="256"/>
        <v xml:space="preserve"> </v>
      </c>
      <c r="G1179" s="7"/>
      <c r="H1179" s="4"/>
      <c r="I1179" s="4"/>
      <c r="J1179" s="4"/>
    </row>
    <row r="1180" spans="1:10" x14ac:dyDescent="0.3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Jaime\Por presentar a ECP\Cantagallo\Garzas\[VRC_GARZAS_CF_SEC_20221231.xlsx]CF PSND'!</v>
      </c>
      <c r="G1180" s="7" t="s">
        <v>37</v>
      </c>
      <c r="H1180" s="4"/>
      <c r="I1180" s="4"/>
      <c r="J1180" s="4"/>
    </row>
    <row r="1181" spans="1:10" x14ac:dyDescent="0.3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Jaime\Por presentar a ECP\Cantagallo\Garzas\[VRC_GARZAS_CF_SEC_20221231.xlsx]CF PSND'!</v>
      </c>
      <c r="G1181" s="7" t="s">
        <v>37</v>
      </c>
      <c r="H1181" s="4"/>
      <c r="I1181" s="4"/>
      <c r="J1181" s="4"/>
    </row>
    <row r="1182" spans="1:10" x14ac:dyDescent="0.3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Jaime\Por presentar a ECP\Cantagallo\Garzas\[VRC_GARZAS_CF_SEC_20221231.xlsx]CF PSND'!</v>
      </c>
      <c r="G1182" s="7" t="s">
        <v>37</v>
      </c>
      <c r="H1182" s="4"/>
      <c r="I1182" s="4"/>
      <c r="J1182" s="4"/>
    </row>
    <row r="1183" spans="1:10" x14ac:dyDescent="0.3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Jaime\Por presentar a ECP\Cantagallo\Garzas\[VRC_GARZAS_CF_SEC_20221231.xlsx]CF PSND'!</v>
      </c>
      <c r="G1183" s="7" t="s">
        <v>37</v>
      </c>
      <c r="H1183" s="4"/>
      <c r="I1183" s="4"/>
      <c r="J1183" s="4"/>
    </row>
    <row r="1184" spans="1:10" x14ac:dyDescent="0.3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Jaime\Por presentar a ECP\Cantagallo\Garzas\[VRC_GARZAS_CF_SEC_20221231.xlsx]CF PSND'!</v>
      </c>
      <c r="G1184" s="7" t="s">
        <v>37</v>
      </c>
      <c r="H1184" s="4"/>
      <c r="I1184" s="4"/>
      <c r="J1184" s="4"/>
    </row>
    <row r="1185" spans="1:10" x14ac:dyDescent="0.3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Jaime\Por presentar a ECP\Cantagallo\Garzas\[VRC_GARZAS_CF_SEC_20221231.xlsx]CF PSND'!</v>
      </c>
      <c r="G1185" s="7" t="s">
        <v>37</v>
      </c>
      <c r="H1185" s="4"/>
      <c r="I1185" s="4"/>
      <c r="J1185" s="4"/>
    </row>
    <row r="1186" spans="1:10" x14ac:dyDescent="0.3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Jaime\Por presentar a ECP\Cantagallo\Garzas\[VRC_GARZAS_CF_SEC_20221231.xlsx]CF PSND'!</v>
      </c>
      <c r="G1186" s="7" t="s">
        <v>37</v>
      </c>
      <c r="H1186" s="4"/>
      <c r="I1186" s="4"/>
      <c r="J1186" s="4"/>
    </row>
    <row r="1187" spans="1:10" x14ac:dyDescent="0.3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Jaime\Por presentar a ECP\Cantagallo\Garzas\[VRC_GARZAS_CF_SEC_20221231.xlsx]CF PSND'!</v>
      </c>
      <c r="G1187" s="7" t="s">
        <v>37</v>
      </c>
      <c r="H1187" s="4"/>
      <c r="I1187" s="4"/>
      <c r="J1187" s="4"/>
    </row>
    <row r="1188" spans="1:10" x14ac:dyDescent="0.3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Jaime\Por presentar a ECP\Cantagallo\Garzas\[VRC_GARZAS_CF_SEC_20221231.xlsx]CF PSND'!</v>
      </c>
      <c r="G1188" s="7" t="s">
        <v>37</v>
      </c>
      <c r="H1188" s="4"/>
      <c r="I1188" s="4"/>
      <c r="J1188" s="4"/>
    </row>
    <row r="1189" spans="1:10" x14ac:dyDescent="0.3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Jaime\Por presentar a ECP\Cantagallo\Garzas\[VRC_GARZAS_CF_SEC_20221231.xlsx]CF PSND'!</v>
      </c>
      <c r="G1189" s="7" t="s">
        <v>37</v>
      </c>
      <c r="H1189" s="4"/>
      <c r="I1189" s="4"/>
      <c r="J1189" s="4"/>
    </row>
    <row r="1190" spans="1:10" x14ac:dyDescent="0.3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Jaime\Por presentar a ECP\Cantagallo\Garzas\[VRC_GARZAS_CF_SEC_20221231.xlsx]CF PSND'!</v>
      </c>
      <c r="G1190" s="7" t="s">
        <v>37</v>
      </c>
      <c r="H1190" s="4"/>
      <c r="I1190" s="4"/>
      <c r="J1190" s="4"/>
    </row>
    <row r="1191" spans="1:10" x14ac:dyDescent="0.3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Jaime\Por presentar a ECP\Cantagallo\Garzas\[VRC_GARZAS_CF_SEC_20221231.xlsx]CF PSND'!</v>
      </c>
      <c r="G1191" s="7" t="s">
        <v>37</v>
      </c>
      <c r="H1191" s="4"/>
      <c r="I1191" s="4"/>
      <c r="J1191" s="4"/>
    </row>
    <row r="1192" spans="1:10" x14ac:dyDescent="0.3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Jaime\Por presentar a ECP\Cantagallo\Garzas\[VRC_GARZAS_CF_SEC_20221231.xlsx]CF PSND'!</v>
      </c>
      <c r="G1192" s="7" t="s">
        <v>37</v>
      </c>
      <c r="H1192" s="4"/>
      <c r="I1192" s="4"/>
      <c r="J1192" s="4"/>
    </row>
    <row r="1193" spans="1:10" x14ac:dyDescent="0.3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Jaime\Por presentar a ECP\Cantagallo\Garzas\[VRC_GARZAS_CF_SEC_20221231.xlsx]CF PSND'!</v>
      </c>
      <c r="G1193" s="7" t="s">
        <v>37</v>
      </c>
      <c r="H1193" s="4"/>
      <c r="I1193" s="4"/>
      <c r="J1193" s="4"/>
    </row>
    <row r="1194" spans="1:10" x14ac:dyDescent="0.3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Jaime\Por presentar a ECP\Cantagallo\Garzas\[VRC_GARZAS_CF_SEC_20221231.xlsx]CF PSND'!</v>
      </c>
      <c r="G1194" s="7" t="s">
        <v>37</v>
      </c>
      <c r="H1194" s="4"/>
      <c r="I1194" s="4"/>
      <c r="J1194" s="4"/>
    </row>
    <row r="1195" spans="1:10" x14ac:dyDescent="0.3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Jaime\Por presentar a ECP\Cantagallo\Garzas\[VRC_GARZAS_CF_SEC_20221231.xlsx]CF PSND'!</v>
      </c>
      <c r="G1195" s="7" t="s">
        <v>37</v>
      </c>
      <c r="H1195" s="4"/>
      <c r="I1195" s="4"/>
      <c r="J1195" s="4"/>
    </row>
    <row r="1196" spans="1:10" x14ac:dyDescent="0.3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Jaime\Por presentar a ECP\Cantagallo\Garzas\[VRC_GARZAS_CF_SEC_20221231.xlsx]CF PSND'!</v>
      </c>
      <c r="G1196" s="7" t="s">
        <v>37</v>
      </c>
      <c r="H1196" s="4"/>
      <c r="I1196" s="4"/>
      <c r="J1196" s="4"/>
    </row>
    <row r="1197" spans="1:10" x14ac:dyDescent="0.3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Jaime\Por presentar a ECP\Cantagallo\Garzas\[VRC_GARZAS_CF_SEC_20221231.xlsx]CF PSND'!</v>
      </c>
      <c r="G1197" s="7" t="s">
        <v>37</v>
      </c>
      <c r="H1197" s="4"/>
      <c r="I1197" s="4"/>
      <c r="J1197" s="4"/>
    </row>
    <row r="1198" spans="1:10" x14ac:dyDescent="0.3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Jaime\Por presentar a ECP\Cantagallo\Garzas\[VRC_GARZAS_CF_SEC_20221231.xlsx]CF PSND'!</v>
      </c>
      <c r="G1198" s="7" t="s">
        <v>37</v>
      </c>
      <c r="H1198" s="4"/>
      <c r="I1198" s="4"/>
      <c r="J1198" s="4"/>
    </row>
    <row r="1199" spans="1:10" x14ac:dyDescent="0.3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Jaime\Por presentar a ECP\Cantagallo\Garzas\[VRC_GARZAS_CF_SEC_20221231.xlsx]CF PSND'!</v>
      </c>
      <c r="G1199" s="7" t="s">
        <v>37</v>
      </c>
      <c r="H1199" s="4"/>
      <c r="I1199" s="4"/>
      <c r="J1199" s="4"/>
    </row>
    <row r="1200" spans="1:10" x14ac:dyDescent="0.3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Jaime\Por presentar a ECP\Cantagallo\Garzas\[VRC_GARZAS_CF_SEC_20221231.xlsx]CF PSND'!</v>
      </c>
      <c r="G1200" s="7" t="s">
        <v>37</v>
      </c>
      <c r="H1200" s="4"/>
      <c r="I1200" s="4"/>
      <c r="J1200" s="4"/>
    </row>
    <row r="1201" spans="1:10" x14ac:dyDescent="0.3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Jaime\Por presentar a ECP\Cantagallo\Garzas\[VRC_GARZAS_CF_SEC_20221231.xlsx]CF PSND'!</v>
      </c>
      <c r="G1201" s="7" t="s">
        <v>37</v>
      </c>
      <c r="H1201" s="4"/>
      <c r="I1201" s="4"/>
      <c r="J1201" s="4"/>
    </row>
    <row r="1202" spans="1:10" x14ac:dyDescent="0.3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Jaime\Por presentar a ECP\Cantagallo\Garzas\[VRC_GARZAS_CF_SEC_20221231.xlsx]CF PSND'!</v>
      </c>
      <c r="G1202" s="7" t="s">
        <v>37</v>
      </c>
      <c r="H1202" s="4"/>
      <c r="I1202" s="4"/>
      <c r="J1202" s="4"/>
    </row>
    <row r="1203" spans="1:10" x14ac:dyDescent="0.3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Jaime\Por presentar a ECP\Cantagallo\Garzas\[VRC_GARZAS_CF_SEC_20221231.xlsx]CF PSND'!</v>
      </c>
      <c r="G1203" s="7" t="s">
        <v>37</v>
      </c>
      <c r="H1203" s="4"/>
      <c r="I1203" s="4"/>
      <c r="J1203" s="4"/>
    </row>
    <row r="1204" spans="1:10" x14ac:dyDescent="0.3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Jaime\Por presentar a ECP\Cantagallo\Garzas\[VRC_GARZAS_CF_SEC_20221231.xlsx]CF PSND'!</v>
      </c>
      <c r="G1204" s="7" t="s">
        <v>37</v>
      </c>
      <c r="H1204" s="4"/>
      <c r="I1204" s="4"/>
      <c r="J1204" s="4"/>
    </row>
    <row r="1205" spans="1:10" x14ac:dyDescent="0.3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Jaime\Por presentar a ECP\Cantagallo\Garzas\[VRC_GARZAS_CF_SEC_20221231.xlsx]CF PSND'!</v>
      </c>
      <c r="G1205" s="7" t="s">
        <v>37</v>
      </c>
      <c r="H1205" s="4"/>
      <c r="I1205" s="4"/>
      <c r="J1205" s="4"/>
    </row>
    <row r="1206" spans="1:10" x14ac:dyDescent="0.3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Jaime\Por presentar a ECP\Cantagallo\Garzas\[VRC_GARZAS_CF_SEC_20221231.xlsx]CF PSND'!</v>
      </c>
      <c r="G1206" s="7" t="s">
        <v>37</v>
      </c>
      <c r="H1206" s="4"/>
      <c r="I1206" s="4"/>
      <c r="J1206" s="4"/>
    </row>
    <row r="1207" spans="1:10" x14ac:dyDescent="0.3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Jaime\Por presentar a ECP\Cantagallo\Garzas\[VRC_GARZAS_CF_SEC_20221231.xlsx]CF PSND'!</v>
      </c>
      <c r="G1207" s="7" t="s">
        <v>37</v>
      </c>
      <c r="H1207" s="4"/>
      <c r="I1207" s="4"/>
      <c r="J1207" s="4"/>
    </row>
    <row r="1208" spans="1:10" x14ac:dyDescent="0.3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Jaime\Por presentar a ECP\Cantagallo\Garzas\[VRC_GARZAS_CF_SEC_20221231.xlsx]CF PSND'!</v>
      </c>
      <c r="G1208" s="7" t="s">
        <v>37</v>
      </c>
      <c r="H1208" s="4"/>
      <c r="I1208" s="4"/>
      <c r="J1208" s="4"/>
    </row>
    <row r="1209" spans="1:10" x14ac:dyDescent="0.3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Jaime\Por presentar a ECP\Cantagallo\Garzas\[VRC_GARZAS_CF_SEC_20221231.xlsx]CF PSND'!</v>
      </c>
      <c r="G1209" s="7" t="s">
        <v>37</v>
      </c>
      <c r="H1209" s="4"/>
      <c r="I1209" s="4"/>
      <c r="J1209" s="4"/>
    </row>
    <row r="1210" spans="1:10" x14ac:dyDescent="0.3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Jaime\Por presentar a ECP\Cantagallo\Garzas\[VRC_GARZAS_CF_SEC_20221231.xlsx]CF PSND'!</v>
      </c>
      <c r="G1210" s="7" t="s">
        <v>37</v>
      </c>
      <c r="H1210" s="4"/>
      <c r="I1210" s="4"/>
      <c r="J1210" s="4"/>
    </row>
    <row r="1211" spans="1:10" x14ac:dyDescent="0.3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Jaime\Por presentar a ECP\Cantagallo\Garzas\[VRC_GARZAS_CF_SEC_20221231.xlsx]CF PSND'!</v>
      </c>
      <c r="G1211" s="7" t="s">
        <v>37</v>
      </c>
      <c r="H1211" s="4"/>
      <c r="I1211" s="4"/>
      <c r="J1211" s="4"/>
    </row>
    <row r="1212" spans="1:10" x14ac:dyDescent="0.3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Jaime\Por presentar a ECP\Cantagallo\Garzas\[VRC_GARZAS_CF_SEC_20221231.xlsx]CF PSND'!</v>
      </c>
      <c r="G1212" s="7" t="s">
        <v>37</v>
      </c>
      <c r="H1212" s="4"/>
      <c r="I1212" s="4"/>
      <c r="J1212" s="4"/>
    </row>
    <row r="1213" spans="1:10" x14ac:dyDescent="0.3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Jaime\Por presentar a ECP\Cantagallo\Garzas\[VRC_GARZAS_CF_SEC_20221231.xlsx]CF PSND'!</v>
      </c>
      <c r="G1213" s="7" t="s">
        <v>37</v>
      </c>
      <c r="H1213" s="4"/>
      <c r="I1213" s="4"/>
      <c r="J1213" s="4"/>
    </row>
    <row r="1214" spans="1:10" x14ac:dyDescent="0.3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Jaime\Por presentar a ECP\Cantagallo\Garzas\[VRC_GARZAS_CF_SEC_20221231.xlsx]CF PSND'!</v>
      </c>
      <c r="G1214" s="7" t="s">
        <v>37</v>
      </c>
      <c r="H1214" s="4"/>
      <c r="I1214" s="4"/>
      <c r="J1214" s="4"/>
    </row>
    <row r="1215" spans="1:10" x14ac:dyDescent="0.3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Jaime\Por presentar a ECP\Cantagallo\Garzas\[VRC_GARZAS_CF_SEC_20221231.xlsx]CF PSND'!</v>
      </c>
      <c r="G1215" s="7" t="s">
        <v>37</v>
      </c>
      <c r="H1215" s="4"/>
      <c r="I1215" s="4"/>
      <c r="J1215" s="4"/>
    </row>
    <row r="1216" spans="1:10" x14ac:dyDescent="0.3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Jaime\Por presentar a ECP\Cantagallo\Garzas\[VRC_GARZAS_CF_SEC_20221231.xlsx]CF PSND'!</v>
      </c>
      <c r="G1216" s="7" t="s">
        <v>37</v>
      </c>
      <c r="H1216" s="4"/>
      <c r="I1216" s="4"/>
      <c r="J1216" s="4"/>
    </row>
    <row r="1217" spans="1:10" x14ac:dyDescent="0.35">
      <c r="A1217" s="7" t="s">
        <v>28</v>
      </c>
      <c r="B1217" s="7"/>
      <c r="C1217" s="4" t="s">
        <v>11</v>
      </c>
      <c r="D1217" s="5"/>
      <c r="E1217" s="10"/>
      <c r="F1217" s="5" t="str">
        <f t="shared" si="256"/>
        <v xml:space="preserve"> </v>
      </c>
      <c r="G1217" s="7"/>
      <c r="H1217" s="4"/>
      <c r="I1217" s="4"/>
      <c r="J1217" s="4"/>
    </row>
    <row r="1218" spans="1:10" x14ac:dyDescent="0.3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Jaime\Por presentar a ECP\Cantagallo\Garzas\[VRC_GARZAS_CF_SEC_20221231.xlsx]CF PS'!</v>
      </c>
      <c r="G1218" s="7" t="s">
        <v>37</v>
      </c>
      <c r="H1218" s="4">
        <f>IF(A1218&lt;&gt;A1088,36,H1088+1)</f>
        <v>36</v>
      </c>
      <c r="I1218" s="4" t="str">
        <f t="shared" si="217"/>
        <v>='C:\Users\jaime.benazar\Quorum Business Solutions\Ecopetrol Prometeo - Documents\Planning Space Implementation\3. Analysis &amp; Design\Design\FC22\DRR Jaime\Por presentar a ECP\Cantagallo\Garzas\[VRC_GARZAS_CF_SEC_20221231.xlsx]CF PS'!$BW$36</v>
      </c>
      <c r="J1218" s="4" t="s">
        <v>647</v>
      </c>
    </row>
    <row r="1219" spans="1:10" x14ac:dyDescent="0.3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Jaime\Por presentar a ECP\Cantagallo\Garzas\[VRC_GARZAS_CF_SEC_20221231.xlsx]CF PS'!</v>
      </c>
      <c r="G1219" s="7" t="s">
        <v>37</v>
      </c>
      <c r="H1219" s="4">
        <f t="shared" si="218"/>
        <v>37</v>
      </c>
      <c r="I1219" s="4" t="str">
        <f t="shared" si="217"/>
        <v>='C:\Users\jaime.benazar\Quorum Business Solutions\Ecopetrol Prometeo - Documents\Planning Space Implementation\3. Analysis &amp; Design\Design\FC22\DRR Jaime\Por presentar a ECP\Cantagallo\Garzas\[VRC_GARZAS_CF_SEC_20221231.xlsx]CF PS'!$BW$37</v>
      </c>
      <c r="J1219" s="4" t="s">
        <v>648</v>
      </c>
    </row>
    <row r="1220" spans="1:10" x14ac:dyDescent="0.3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Jaime\Por presentar a ECP\Cantagallo\Garzas\[VRC_GARZAS_CF_SEC_20221231.xlsx]CF PS'!</v>
      </c>
      <c r="G1220" s="7" t="s">
        <v>37</v>
      </c>
      <c r="H1220" s="4">
        <f t="shared" si="218"/>
        <v>38</v>
      </c>
      <c r="I1220" s="4" t="str">
        <f t="shared" si="217"/>
        <v>='C:\Users\jaime.benazar\Quorum Business Solutions\Ecopetrol Prometeo - Documents\Planning Space Implementation\3. Analysis &amp; Design\Design\FC22\DRR Jaime\Por presentar a ECP\Cantagallo\Garzas\[VRC_GARZAS_CF_SEC_20221231.xlsx]CF PS'!$BW$38</v>
      </c>
      <c r="J1220" s="4" t="s">
        <v>649</v>
      </c>
    </row>
    <row r="1221" spans="1:10" x14ac:dyDescent="0.3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Jaime\Por presentar a ECP\Cantagallo\Garzas\[VRC_GARZAS_CF_SEC_20221231.xlsx]CF PS'!</v>
      </c>
      <c r="G1221" s="7" t="s">
        <v>37</v>
      </c>
      <c r="H1221" s="4">
        <f t="shared" si="218"/>
        <v>39</v>
      </c>
      <c r="I1221" s="4" t="str">
        <f t="shared" si="217"/>
        <v>='C:\Users\jaime.benazar\Quorum Business Solutions\Ecopetrol Prometeo - Documents\Planning Space Implementation\3. Analysis &amp; Design\Design\FC22\DRR Jaime\Por presentar a ECP\Cantagallo\Garzas\[VRC_GARZAS_CF_SEC_20221231.xlsx]CF PS'!$BW$39</v>
      </c>
      <c r="J1221" s="4" t="s">
        <v>650</v>
      </c>
    </row>
    <row r="1222" spans="1:10" x14ac:dyDescent="0.3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Jaime\Por presentar a ECP\Cantagallo\Garzas\[VRC_GARZAS_CF_SEC_20221231.xlsx]CF PS'!</v>
      </c>
      <c r="G1222" s="7" t="s">
        <v>37</v>
      </c>
      <c r="H1222" s="4">
        <f t="shared" si="218"/>
        <v>40</v>
      </c>
      <c r="I1222" s="4" t="str">
        <f t="shared" si="217"/>
        <v>='C:\Users\jaime.benazar\Quorum Business Solutions\Ecopetrol Prometeo - Documents\Planning Space Implementation\3. Analysis &amp; Design\Design\FC22\DRR Jaime\Por presentar a ECP\Cantagallo\Garzas\[VRC_GARZAS_CF_SEC_20221231.xlsx]CF PS'!$BW$40</v>
      </c>
      <c r="J1222" s="4" t="s">
        <v>651</v>
      </c>
    </row>
    <row r="1223" spans="1:10" x14ac:dyDescent="0.3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Jaime\Por presentar a ECP\Cantagallo\Garzas\[VRC_GARZAS_CF_SEC_20221231.xlsx]CF PS'!</v>
      </c>
      <c r="G1223" s="7" t="s">
        <v>37</v>
      </c>
      <c r="H1223" s="4">
        <f t="shared" si="218"/>
        <v>41</v>
      </c>
      <c r="I1223" s="4" t="str">
        <f t="shared" si="217"/>
        <v>='C:\Users\jaime.benazar\Quorum Business Solutions\Ecopetrol Prometeo - Documents\Planning Space Implementation\3. Analysis &amp; Design\Design\FC22\DRR Jaime\Por presentar a ECP\Cantagallo\Garzas\[VRC_GARZAS_CF_SEC_20221231.xlsx]CF PS'!$BW$41</v>
      </c>
      <c r="J1223" s="4" t="s">
        <v>652</v>
      </c>
    </row>
    <row r="1224" spans="1:10" x14ac:dyDescent="0.3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Jaime\Por presentar a ECP\Cantagallo\Garzas\[VRC_GARZAS_CF_SEC_20221231.xlsx]CF PS'!</v>
      </c>
      <c r="G1224" s="7" t="s">
        <v>37</v>
      </c>
      <c r="H1224" s="4">
        <f t="shared" si="218"/>
        <v>42</v>
      </c>
      <c r="I1224" s="4" t="str">
        <f t="shared" si="217"/>
        <v>='C:\Users\jaime.benazar\Quorum Business Solutions\Ecopetrol Prometeo - Documents\Planning Space Implementation\3. Analysis &amp; Design\Design\FC22\DRR Jaime\Por presentar a ECP\Cantagallo\Garzas\[VRC_GARZAS_CF_SEC_20221231.xlsx]CF PS'!$BW$42</v>
      </c>
      <c r="J1224" s="4" t="s">
        <v>653</v>
      </c>
    </row>
    <row r="1225" spans="1:10" x14ac:dyDescent="0.3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Jaime\Por presentar a ECP\Cantagallo\Garzas\[VRC_GARZAS_CF_SEC_20221231.xlsx]CF PS'!</v>
      </c>
      <c r="G1225" s="7" t="s">
        <v>37</v>
      </c>
      <c r="H1225" s="4">
        <f t="shared" si="218"/>
        <v>43</v>
      </c>
      <c r="I1225" s="4" t="str">
        <f t="shared" si="217"/>
        <v>='C:\Users\jaime.benazar\Quorum Business Solutions\Ecopetrol Prometeo - Documents\Planning Space Implementation\3. Analysis &amp; Design\Design\FC22\DRR Jaime\Por presentar a ECP\Cantagallo\Garzas\[VRC_GARZAS_CF_SEC_20221231.xlsx]CF PS'!$BW$43</v>
      </c>
      <c r="J1225" s="4" t="s">
        <v>654</v>
      </c>
    </row>
    <row r="1226" spans="1:10" x14ac:dyDescent="0.3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Jaime\Por presentar a ECP\Cantagallo\Garzas\[VRC_GARZAS_CF_SEC_20221231.xlsx]CF PS'!</v>
      </c>
      <c r="G1226" s="7" t="s">
        <v>37</v>
      </c>
      <c r="H1226" s="4">
        <f t="shared" si="218"/>
        <v>44</v>
      </c>
      <c r="I1226" s="4" t="str">
        <f t="shared" si="217"/>
        <v>='C:\Users\jaime.benazar\Quorum Business Solutions\Ecopetrol Prometeo - Documents\Planning Space Implementation\3. Analysis &amp; Design\Design\FC22\DRR Jaime\Por presentar a ECP\Cantagallo\Garzas\[VRC_GARZAS_CF_SEC_20221231.xlsx]CF PS'!$BW$44</v>
      </c>
      <c r="J1226" s="4" t="s">
        <v>655</v>
      </c>
    </row>
    <row r="1227" spans="1:10" x14ac:dyDescent="0.3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Jaime\Por presentar a ECP\Cantagallo\Garzas\[VRC_GARZAS_CF_SEC_20221231.xlsx]CF PS'!</v>
      </c>
      <c r="G1227" s="7" t="s">
        <v>37</v>
      </c>
      <c r="H1227" s="4">
        <f t="shared" si="218"/>
        <v>45</v>
      </c>
      <c r="I1227" s="4" t="str">
        <f t="shared" si="217"/>
        <v>='C:\Users\jaime.benazar\Quorum Business Solutions\Ecopetrol Prometeo - Documents\Planning Space Implementation\3. Analysis &amp; Design\Design\FC22\DRR Jaime\Por presentar a ECP\Cantagallo\Garzas\[VRC_GARZAS_CF_SEC_20221231.xlsx]CF PS'!$BW$45</v>
      </c>
      <c r="J1227" s="4" t="s">
        <v>656</v>
      </c>
    </row>
    <row r="1228" spans="1:10" x14ac:dyDescent="0.3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Jaime\Por presentar a ECP\Cantagallo\Garzas\[VRC_GARZAS_CF_SEC_20221231.xlsx]CF PS'!</v>
      </c>
      <c r="G1228" s="7" t="s">
        <v>37</v>
      </c>
      <c r="H1228" s="4">
        <f t="shared" si="218"/>
        <v>46</v>
      </c>
      <c r="I1228" s="4" t="str">
        <f t="shared" si="217"/>
        <v>='C:\Users\jaime.benazar\Quorum Business Solutions\Ecopetrol Prometeo - Documents\Planning Space Implementation\3. Analysis &amp; Design\Design\FC22\DRR Jaime\Por presentar a ECP\Cantagallo\Garzas\[VRC_GARZAS_CF_SEC_20221231.xlsx]CF PS'!$BW$46</v>
      </c>
      <c r="J1228" s="4" t="s">
        <v>657</v>
      </c>
    </row>
    <row r="1229" spans="1:10" x14ac:dyDescent="0.3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Jaime\Por presentar a ECP\Cantagallo\Garzas\[VRC_GARZAS_CF_SEC_20221231.xlsx]CF PS'!</v>
      </c>
      <c r="G1229" s="7" t="s">
        <v>37</v>
      </c>
      <c r="H1229" s="4">
        <f t="shared" si="218"/>
        <v>47</v>
      </c>
      <c r="I1229" s="4" t="str">
        <f t="shared" si="217"/>
        <v>='C:\Users\jaime.benazar\Quorum Business Solutions\Ecopetrol Prometeo - Documents\Planning Space Implementation\3. Analysis &amp; Design\Design\FC22\DRR Jaime\Por presentar a ECP\Cantagallo\Garzas\[VRC_GARZAS_CF_SEC_20221231.xlsx]CF PS'!$BW$47</v>
      </c>
      <c r="J1229" s="4" t="s">
        <v>658</v>
      </c>
    </row>
    <row r="1230" spans="1:10" x14ac:dyDescent="0.3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Jaime\Por presentar a ECP\Cantagallo\Garzas\[VRC_GARZAS_CF_SEC_20221231.xlsx]CF PS'!</v>
      </c>
      <c r="G1230" s="7" t="s">
        <v>37</v>
      </c>
      <c r="H1230" s="4">
        <f t="shared" si="218"/>
        <v>48</v>
      </c>
      <c r="I1230" s="4" t="str">
        <f t="shared" si="217"/>
        <v>='C:\Users\jaime.benazar\Quorum Business Solutions\Ecopetrol Prometeo - Documents\Planning Space Implementation\3. Analysis &amp; Design\Design\FC22\DRR Jaime\Por presentar a ECP\Cantagallo\Garzas\[VRC_GARZAS_CF_SEC_20221231.xlsx]CF PS'!$BW$48</v>
      </c>
      <c r="J1230" s="4" t="s">
        <v>659</v>
      </c>
    </row>
    <row r="1231" spans="1:10" x14ac:dyDescent="0.3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Jaime\Por presentar a ECP\Cantagallo\Garzas\[VRC_GARZAS_CF_SEC_20221231.xlsx]CF PS'!</v>
      </c>
      <c r="G1231" s="7" t="s">
        <v>37</v>
      </c>
      <c r="H1231" s="4">
        <f t="shared" si="218"/>
        <v>49</v>
      </c>
      <c r="I1231" s="4" t="str">
        <f t="shared" si="217"/>
        <v>='C:\Users\jaime.benazar\Quorum Business Solutions\Ecopetrol Prometeo - Documents\Planning Space Implementation\3. Analysis &amp; Design\Design\FC22\DRR Jaime\Por presentar a ECP\Cantagallo\Garzas\[VRC_GARZAS_CF_SEC_20221231.xlsx]CF PS'!$BW$49</v>
      </c>
      <c r="J1231" s="4" t="s">
        <v>660</v>
      </c>
    </row>
    <row r="1232" spans="1:10" x14ac:dyDescent="0.3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Jaime\Por presentar a ECP\Cantagallo\Garzas\[VRC_GARZAS_CF_SEC_20221231.xlsx]CF PS'!</v>
      </c>
      <c r="G1232" s="7" t="s">
        <v>37</v>
      </c>
      <c r="H1232" s="4">
        <f t="shared" si="218"/>
        <v>50</v>
      </c>
      <c r="I1232" s="4" t="str">
        <f t="shared" si="217"/>
        <v>='C:\Users\jaime.benazar\Quorum Business Solutions\Ecopetrol Prometeo - Documents\Planning Space Implementation\3. Analysis &amp; Design\Design\FC22\DRR Jaime\Por presentar a ECP\Cantagallo\Garzas\[VRC_GARZAS_CF_SEC_20221231.xlsx]CF PS'!$BW$50</v>
      </c>
      <c r="J1232" s="4" t="s">
        <v>661</v>
      </c>
    </row>
    <row r="1233" spans="1:10" x14ac:dyDescent="0.3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Jaime\Por presentar a ECP\Cantagallo\Garzas\[VRC_GARZAS_CF_SEC_20221231.xlsx]CF PS'!</v>
      </c>
      <c r="G1233" s="7" t="s">
        <v>37</v>
      </c>
      <c r="H1233" s="4">
        <f t="shared" si="218"/>
        <v>51</v>
      </c>
      <c r="I1233" s="4" t="str">
        <f t="shared" si="217"/>
        <v>='C:\Users\jaime.benazar\Quorum Business Solutions\Ecopetrol Prometeo - Documents\Planning Space Implementation\3. Analysis &amp; Design\Design\FC22\DRR Jaime\Por presentar a ECP\Cantagallo\Garzas\[VRC_GARZAS_CF_SEC_20221231.xlsx]CF PS'!$BW$51</v>
      </c>
      <c r="J1233" s="4" t="s">
        <v>662</v>
      </c>
    </row>
    <row r="1234" spans="1:10" x14ac:dyDescent="0.3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Jaime\Por presentar a ECP\Cantagallo\Garzas\[VRC_GARZAS_CF_SEC_20221231.xlsx]CF PS'!</v>
      </c>
      <c r="G1234" s="7" t="s">
        <v>37</v>
      </c>
      <c r="H1234" s="4">
        <f t="shared" si="218"/>
        <v>52</v>
      </c>
      <c r="I1234" s="4" t="str">
        <f t="shared" si="217"/>
        <v>='C:\Users\jaime.benazar\Quorum Business Solutions\Ecopetrol Prometeo - Documents\Planning Space Implementation\3. Analysis &amp; Design\Design\FC22\DRR Jaime\Por presentar a ECP\Cantagallo\Garzas\[VRC_GARZAS_CF_SEC_20221231.xlsx]CF PS'!$BW$52</v>
      </c>
      <c r="J1234" s="4" t="s">
        <v>663</v>
      </c>
    </row>
    <row r="1235" spans="1:10" x14ac:dyDescent="0.3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Jaime\Por presentar a ECP\Cantagallo\Garzas\[VRC_GARZAS_CF_SEC_20221231.xlsx]CF PS'!</v>
      </c>
      <c r="G1235" s="7" t="s">
        <v>37</v>
      </c>
      <c r="H1235" s="4">
        <f t="shared" si="218"/>
        <v>53</v>
      </c>
      <c r="I1235" s="4" t="str">
        <f t="shared" si="217"/>
        <v>='C:\Users\jaime.benazar\Quorum Business Solutions\Ecopetrol Prometeo - Documents\Planning Space Implementation\3. Analysis &amp; Design\Design\FC22\DRR Jaime\Por presentar a ECP\Cantagallo\Garzas\[VRC_GARZAS_CF_SEC_20221231.xlsx]CF PS'!$BW$53</v>
      </c>
      <c r="J1235" s="4" t="s">
        <v>664</v>
      </c>
    </row>
    <row r="1236" spans="1:10" x14ac:dyDescent="0.3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Jaime\Por presentar a ECP\Cantagallo\Garzas\[VRC_GARZAS_CF_SEC_20221231.xlsx]CF PS'!</v>
      </c>
      <c r="G1236" s="7" t="s">
        <v>37</v>
      </c>
      <c r="H1236" s="4">
        <f t="shared" si="218"/>
        <v>54</v>
      </c>
      <c r="I1236" s="4" t="str">
        <f t="shared" si="217"/>
        <v>='C:\Users\jaime.benazar\Quorum Business Solutions\Ecopetrol Prometeo - Documents\Planning Space Implementation\3. Analysis &amp; Design\Design\FC22\DRR Jaime\Por presentar a ECP\Cantagallo\Garzas\[VRC_GARZAS_CF_SEC_20221231.xlsx]CF PS'!$BW$54</v>
      </c>
      <c r="J1236" s="4" t="s">
        <v>665</v>
      </c>
    </row>
    <row r="1237" spans="1:10" x14ac:dyDescent="0.3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Jaime\Por presentar a ECP\Cantagallo\Garzas\[VRC_GARZAS_CF_SEC_20221231.xlsx]CF PS'!</v>
      </c>
      <c r="G1237" s="7" t="s">
        <v>37</v>
      </c>
      <c r="H1237" s="4">
        <f t="shared" si="218"/>
        <v>55</v>
      </c>
      <c r="I1237" s="4" t="str">
        <f t="shared" si="217"/>
        <v>='C:\Users\jaime.benazar\Quorum Business Solutions\Ecopetrol Prometeo - Documents\Planning Space Implementation\3. Analysis &amp; Design\Design\FC22\DRR Jaime\Por presentar a ECP\Cantagallo\Garzas\[VRC_GARZAS_CF_SEC_20221231.xlsx]CF PS'!$BW$55</v>
      </c>
      <c r="J1237" s="4" t="s">
        <v>666</v>
      </c>
    </row>
    <row r="1238" spans="1:10" x14ac:dyDescent="0.3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Jaime\Por presentar a ECP\Cantagallo\Garzas\[VRC_GARZAS_CF_SEC_20221231.xlsx]CF PS'!</v>
      </c>
      <c r="G1238" s="7" t="s">
        <v>37</v>
      </c>
      <c r="H1238" s="4">
        <f t="shared" si="218"/>
        <v>56</v>
      </c>
      <c r="I1238" s="4" t="str">
        <f t="shared" si="217"/>
        <v>='C:\Users\jaime.benazar\Quorum Business Solutions\Ecopetrol Prometeo - Documents\Planning Space Implementation\3. Analysis &amp; Design\Design\FC22\DRR Jaime\Por presentar a ECP\Cantagallo\Garzas\[VRC_GARZAS_CF_SEC_20221231.xlsx]CF PS'!$BW$56</v>
      </c>
      <c r="J1238" s="4" t="s">
        <v>667</v>
      </c>
    </row>
    <row r="1239" spans="1:10" x14ac:dyDescent="0.3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Jaime\Por presentar a ECP\Cantagallo\Garzas\[VRC_GARZAS_CF_SEC_20221231.xlsx]CF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Jaime\Por presentar a ECP\Cantagallo\Garzas\[VRC_GARZAS_CF_SEC_20221231.xlsx]CF PS'!$BW$57</v>
      </c>
      <c r="J1239" s="4" t="s">
        <v>668</v>
      </c>
    </row>
    <row r="1240" spans="1:10" x14ac:dyDescent="0.3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Jaime\Por presentar a ECP\Cantagallo\Garzas\[VRC_GARZAS_CF_SEC_20221231.xlsx]CF PS'!</v>
      </c>
      <c r="G1240" s="7" t="s">
        <v>37</v>
      </c>
      <c r="H1240" s="4">
        <f t="shared" si="282"/>
        <v>58</v>
      </c>
      <c r="I1240" s="4" t="str">
        <f t="shared" si="283"/>
        <v>='C:\Users\jaime.benazar\Quorum Business Solutions\Ecopetrol Prometeo - Documents\Planning Space Implementation\3. Analysis &amp; Design\Design\FC22\DRR Jaime\Por presentar a ECP\Cantagallo\Garzas\[VRC_GARZAS_CF_SEC_20221231.xlsx]CF PS'!$BW$58</v>
      </c>
      <c r="J1240" s="4" t="s">
        <v>669</v>
      </c>
    </row>
    <row r="1241" spans="1:10" x14ac:dyDescent="0.3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Jaime\Por presentar a ECP\Cantagallo\Garzas\[VRC_GARZAS_CF_SEC_20221231.xlsx]CF PS'!</v>
      </c>
      <c r="G1241" s="7" t="s">
        <v>37</v>
      </c>
      <c r="H1241" s="4">
        <f t="shared" si="282"/>
        <v>59</v>
      </c>
      <c r="I1241" s="4" t="str">
        <f t="shared" si="283"/>
        <v>='C:\Users\jaime.benazar\Quorum Business Solutions\Ecopetrol Prometeo - Documents\Planning Space Implementation\3. Analysis &amp; Design\Design\FC22\DRR Jaime\Por presentar a ECP\Cantagallo\Garzas\[VRC_GARZAS_CF_SEC_20221231.xlsx]CF PS'!$BW$59</v>
      </c>
      <c r="J1241" s="4" t="s">
        <v>670</v>
      </c>
    </row>
    <row r="1242" spans="1:10" x14ac:dyDescent="0.3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Jaime\Por presentar a ECP\Cantagallo\Garzas\[VRC_GARZAS_CF_SEC_20221231.xlsx]CF PS'!</v>
      </c>
      <c r="G1242" s="7" t="s">
        <v>37</v>
      </c>
      <c r="H1242" s="4">
        <f t="shared" si="282"/>
        <v>60</v>
      </c>
      <c r="I1242" s="4" t="str">
        <f t="shared" si="283"/>
        <v>='C:\Users\jaime.benazar\Quorum Business Solutions\Ecopetrol Prometeo - Documents\Planning Space Implementation\3. Analysis &amp; Design\Design\FC22\DRR Jaime\Por presentar a ECP\Cantagallo\Garzas\[VRC_GARZAS_CF_SEC_20221231.xlsx]CF PS'!$BW$60</v>
      </c>
      <c r="J1242" s="4" t="s">
        <v>671</v>
      </c>
    </row>
    <row r="1243" spans="1:10" x14ac:dyDescent="0.3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Jaime\Por presentar a ECP\Cantagallo\Garzas\[VRC_GARZAS_CF_SEC_20221231.xlsx]CF PS'!</v>
      </c>
      <c r="G1243" s="7" t="s">
        <v>37</v>
      </c>
      <c r="H1243" s="4">
        <f t="shared" si="282"/>
        <v>61</v>
      </c>
      <c r="I1243" s="4" t="str">
        <f t="shared" si="283"/>
        <v>='C:\Users\jaime.benazar\Quorum Business Solutions\Ecopetrol Prometeo - Documents\Planning Space Implementation\3. Analysis &amp; Design\Design\FC22\DRR Jaime\Por presentar a ECP\Cantagallo\Garzas\[VRC_GARZAS_CF_SEC_20221231.xlsx]CF PS'!$BW$61</v>
      </c>
      <c r="J1243" s="4" t="s">
        <v>672</v>
      </c>
    </row>
    <row r="1244" spans="1:10" x14ac:dyDescent="0.3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Jaime\Por presentar a ECP\Cantagallo\Garzas\[VRC_GARZAS_CF_SEC_20221231.xlsx]CF PS'!</v>
      </c>
      <c r="G1244" s="7" t="s">
        <v>37</v>
      </c>
      <c r="H1244" s="4">
        <f t="shared" si="282"/>
        <v>62</v>
      </c>
      <c r="I1244" s="4" t="str">
        <f t="shared" si="283"/>
        <v>='C:\Users\jaime.benazar\Quorum Business Solutions\Ecopetrol Prometeo - Documents\Planning Space Implementation\3. Analysis &amp; Design\Design\FC22\DRR Jaime\Por presentar a ECP\Cantagallo\Garzas\[VRC_GARZAS_CF_SEC_20221231.xlsx]CF PS'!$BW$62</v>
      </c>
      <c r="J1244" s="4" t="s">
        <v>673</v>
      </c>
    </row>
    <row r="1245" spans="1:10" x14ac:dyDescent="0.3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Jaime\Por presentar a ECP\Cantagallo\Garzas\[VRC_GARZAS_CF_SEC_20221231.xlsx]CF PS'!</v>
      </c>
      <c r="G1245" s="7" t="s">
        <v>37</v>
      </c>
      <c r="H1245" s="4">
        <f t="shared" si="282"/>
        <v>63</v>
      </c>
      <c r="I1245" s="4" t="str">
        <f t="shared" si="283"/>
        <v>='C:\Users\jaime.benazar\Quorum Business Solutions\Ecopetrol Prometeo - Documents\Planning Space Implementation\3. Analysis &amp; Design\Design\FC22\DRR Jaime\Por presentar a ECP\Cantagallo\Garzas\[VRC_GARZAS_CF_SEC_20221231.xlsx]CF PS'!$BW$63</v>
      </c>
      <c r="J1245" s="4" t="s">
        <v>674</v>
      </c>
    </row>
    <row r="1246" spans="1:10" x14ac:dyDescent="0.3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Jaime\Por presentar a ECP\Cantagallo\Garzas\[VRC_GARZAS_CF_SEC_20221231.xlsx]CF PS'!</v>
      </c>
      <c r="G1246" s="7" t="s">
        <v>37</v>
      </c>
      <c r="H1246" s="4">
        <f t="shared" si="282"/>
        <v>64</v>
      </c>
      <c r="I1246" s="4" t="str">
        <f t="shared" si="283"/>
        <v>='C:\Users\jaime.benazar\Quorum Business Solutions\Ecopetrol Prometeo - Documents\Planning Space Implementation\3. Analysis &amp; Design\Design\FC22\DRR Jaime\Por presentar a ECP\Cantagallo\Garzas\[VRC_GARZAS_CF_SEC_20221231.xlsx]CF PS'!$BW$64</v>
      </c>
      <c r="J1246" s="4" t="s">
        <v>675</v>
      </c>
    </row>
    <row r="1247" spans="1:10" x14ac:dyDescent="0.3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Jaime\Por presentar a ECP\Cantagallo\Garzas\[VRC_GARZAS_CF_SEC_20221231.xlsx]CF PS'!</v>
      </c>
      <c r="G1247" s="7" t="s">
        <v>37</v>
      </c>
      <c r="H1247" s="4">
        <f t="shared" si="282"/>
        <v>65</v>
      </c>
      <c r="I1247" s="4" t="str">
        <f t="shared" si="283"/>
        <v>='C:\Users\jaime.benazar\Quorum Business Solutions\Ecopetrol Prometeo - Documents\Planning Space Implementation\3. Analysis &amp; Design\Design\FC22\DRR Jaime\Por presentar a ECP\Cantagallo\Garzas\[VRC_GARZAS_CF_SEC_20221231.xlsx]CF PS'!$BW$65</v>
      </c>
      <c r="J1247" s="4" t="s">
        <v>676</v>
      </c>
    </row>
    <row r="1248" spans="1:10" x14ac:dyDescent="0.3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Jaime\Por presentar a ECP\Cantagallo\Garzas\[VRC_GARZAS_CF_SEC_20221231.xlsx]CF PS'!</v>
      </c>
      <c r="G1248" s="7" t="s">
        <v>37</v>
      </c>
      <c r="H1248" s="4">
        <f t="shared" si="282"/>
        <v>66</v>
      </c>
      <c r="I1248" s="4" t="str">
        <f t="shared" si="283"/>
        <v>='C:\Users\jaime.benazar\Quorum Business Solutions\Ecopetrol Prometeo - Documents\Planning Space Implementation\3. Analysis &amp; Design\Design\FC22\DRR Jaime\Por presentar a ECP\Cantagallo\Garzas\[VRC_GARZAS_CF_SEC_20221231.xlsx]CF PS'!$BW$66</v>
      </c>
      <c r="J1248" s="4" t="s">
        <v>677</v>
      </c>
    </row>
    <row r="1249" spans="1:10" x14ac:dyDescent="0.3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Jaime\Por presentar a ECP\Cantagallo\Garzas\[VRC_GARZAS_CF_SEC_20221231.xlsx]CF PS'!</v>
      </c>
      <c r="G1249" s="7" t="s">
        <v>37</v>
      </c>
      <c r="H1249" s="4">
        <f t="shared" si="282"/>
        <v>67</v>
      </c>
      <c r="I1249" s="4" t="str">
        <f t="shared" si="283"/>
        <v>='C:\Users\jaime.benazar\Quorum Business Solutions\Ecopetrol Prometeo - Documents\Planning Space Implementation\3. Analysis &amp; Design\Design\FC22\DRR Jaime\Por presentar a ECP\Cantagallo\Garzas\[VRC_GARZAS_CF_SEC_20221231.xlsx]CF PS'!$BW$67</v>
      </c>
      <c r="J1249" s="4" t="s">
        <v>678</v>
      </c>
    </row>
    <row r="1250" spans="1:10" x14ac:dyDescent="0.3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Jaime\Por presentar a ECP\Cantagallo\Garzas\[VRC_GARZAS_CF_SEC_20221231.xlsx]CF PS'!</v>
      </c>
      <c r="G1250" s="7" t="s">
        <v>37</v>
      </c>
      <c r="H1250" s="4">
        <f t="shared" si="282"/>
        <v>68</v>
      </c>
      <c r="I1250" s="4" t="str">
        <f t="shared" si="283"/>
        <v>='C:\Users\jaime.benazar\Quorum Business Solutions\Ecopetrol Prometeo - Documents\Planning Space Implementation\3. Analysis &amp; Design\Design\FC22\DRR Jaime\Por presentar a ECP\Cantagallo\Garzas\[VRC_GARZAS_CF_SEC_20221231.xlsx]CF PS'!$BW$68</v>
      </c>
      <c r="J1250" s="4" t="s">
        <v>679</v>
      </c>
    </row>
    <row r="1251" spans="1:10" x14ac:dyDescent="0.3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Jaime\Por presentar a ECP\Cantagallo\Garzas\[VRC_GARZAS_CF_SEC_20221231.xlsx]CF PS'!</v>
      </c>
      <c r="G1251" s="7" t="s">
        <v>37</v>
      </c>
      <c r="H1251" s="4">
        <f t="shared" si="282"/>
        <v>69</v>
      </c>
      <c r="I1251" s="4" t="str">
        <f t="shared" si="283"/>
        <v>='C:\Users\jaime.benazar\Quorum Business Solutions\Ecopetrol Prometeo - Documents\Planning Space Implementation\3. Analysis &amp; Design\Design\FC22\DRR Jaime\Por presentar a ECP\Cantagallo\Garzas\[VRC_GARZAS_CF_SEC_20221231.xlsx]CF PS'!$BW$69</v>
      </c>
      <c r="J1251" s="4" t="s">
        <v>680</v>
      </c>
    </row>
    <row r="1252" spans="1:10" x14ac:dyDescent="0.3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Jaime\Por presentar a ECP\Cantagallo\Garzas\[VRC_GARZAS_CF_SEC_20221231.xlsx]CF PS'!</v>
      </c>
      <c r="G1252" s="7" t="s">
        <v>37</v>
      </c>
      <c r="H1252" s="4">
        <f t="shared" si="282"/>
        <v>70</v>
      </c>
      <c r="I1252" s="4" t="str">
        <f t="shared" si="283"/>
        <v>='C:\Users\jaime.benazar\Quorum Business Solutions\Ecopetrol Prometeo - Documents\Planning Space Implementation\3. Analysis &amp; Design\Design\FC22\DRR Jaime\Por presentar a ECP\Cantagallo\Garzas\[VRC_GARZAS_CF_SEC_20221231.xlsx]CF PS'!$BW$70</v>
      </c>
      <c r="J1252" s="4" t="s">
        <v>681</v>
      </c>
    </row>
    <row r="1253" spans="1:10" x14ac:dyDescent="0.3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Jaime\Por presentar a ECP\Cantagallo\Garzas\[VRC_GARZAS_CF_SEC_20221231.xlsx]CF PS'!</v>
      </c>
      <c r="G1253" s="7" t="s">
        <v>37</v>
      </c>
      <c r="H1253" s="4">
        <f t="shared" si="282"/>
        <v>71</v>
      </c>
      <c r="I1253" s="4" t="str">
        <f t="shared" si="283"/>
        <v>='C:\Users\jaime.benazar\Quorum Business Solutions\Ecopetrol Prometeo - Documents\Planning Space Implementation\3. Analysis &amp; Design\Design\FC22\DRR Jaime\Por presentar a ECP\Cantagallo\Garzas\[VRC_GARZAS_CF_SEC_20221231.xlsx]CF PS'!$BW$71</v>
      </c>
      <c r="J1253" s="4" t="s">
        <v>682</v>
      </c>
    </row>
    <row r="1254" spans="1:10" x14ac:dyDescent="0.3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Jaime\Por presentar a ECP\Cantagallo\Garzas\[VRC_GARZAS_CF_SEC_20221231.xlsx]CF PS'!</v>
      </c>
      <c r="G1254" s="7" t="s">
        <v>37</v>
      </c>
      <c r="H1254" s="4">
        <f t="shared" si="282"/>
        <v>72</v>
      </c>
      <c r="I1254" s="4" t="str">
        <f t="shared" si="283"/>
        <v>='C:\Users\jaime.benazar\Quorum Business Solutions\Ecopetrol Prometeo - Documents\Planning Space Implementation\3. Analysis &amp; Design\Design\FC22\DRR Jaime\Por presentar a ECP\Cantagallo\Garzas\[VRC_GARZAS_CF_SEC_20221231.xlsx]CF PS'!$BW$72</v>
      </c>
      <c r="J1254" s="4" t="s">
        <v>683</v>
      </c>
    </row>
    <row r="1255" spans="1:10" x14ac:dyDescent="0.35">
      <c r="A1255" s="7" t="s">
        <v>28</v>
      </c>
      <c r="B1255" s="7"/>
      <c r="C1255" s="4" t="s">
        <v>11</v>
      </c>
      <c r="D1255" s="5"/>
      <c r="E1255" s="10"/>
      <c r="F1255" s="5" t="str">
        <f t="shared" si="276"/>
        <v xml:space="preserve"> </v>
      </c>
      <c r="G1255" s="7"/>
      <c r="H1255" s="4"/>
      <c r="I1255" s="4"/>
      <c r="J1255" s="4"/>
    </row>
    <row r="1256" spans="1:10" x14ac:dyDescent="0.3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Jaime\Por presentar a ECP\Cantagallo\Garzas\[VRC_GARZAS_CF_SEC_20221231.xlsx]CF PDP'!</v>
      </c>
      <c r="G1256" s="6" t="s">
        <v>38</v>
      </c>
      <c r="H1256" s="1">
        <f>IF(A1256&lt;&gt;A1240,36,H1240+1)</f>
        <v>36</v>
      </c>
      <c r="I1256" s="1" t="str">
        <f>_xlfn.CONCAT("='",F1256:H1256)</f>
        <v>='C:\Users\jaime.benazar\Quorum Business Solutions\Ecopetrol Prometeo - Documents\Planning Space Implementation\3. Analysis &amp; Design\Design\FC22\DRR Jaime\Por presentar a ECP\Cantagallo\Garzas\[VRC_GARZAS_CF_SEC_20221231.xlsx]CF PDP'!$BX$36</v>
      </c>
      <c r="J1256" s="1" t="s">
        <v>684</v>
      </c>
    </row>
    <row r="1257" spans="1:10" x14ac:dyDescent="0.3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Jaime\Por presentar a ECP\Cantagallo\Garzas\[VRC_GARZAS_CF_SEC_20221231.xlsx]CF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Jaime\Por presentar a ECP\Cantagallo\Garzas\[VRC_GARZAS_CF_SEC_20221231.xlsx]CF PDP'!$BX$37</v>
      </c>
      <c r="J1257" s="1" t="s">
        <v>685</v>
      </c>
    </row>
    <row r="1258" spans="1:10" x14ac:dyDescent="0.3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Jaime\Por presentar a ECP\Cantagallo\Garzas\[VRC_GARZAS_CF_SEC_20221231.xlsx]CF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Jaime\Por presentar a ECP\Cantagallo\Garzas\[VRC_GARZAS_CF_SEC_20221231.xlsx]CF PDP'!$BX$38</v>
      </c>
      <c r="J1258" s="1" t="s">
        <v>686</v>
      </c>
    </row>
    <row r="1259" spans="1:10" x14ac:dyDescent="0.3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Jaime\Por presentar a ECP\Cantagallo\Garzas\[VRC_GARZAS_CF_SEC_20221231.xlsx]CF PDP'!</v>
      </c>
      <c r="G1259" s="6" t="s">
        <v>38</v>
      </c>
      <c r="H1259" s="1">
        <f t="shared" si="288"/>
        <v>39</v>
      </c>
      <c r="I1259" s="1" t="str">
        <f t="shared" si="286"/>
        <v>='C:\Users\jaime.benazar\Quorum Business Solutions\Ecopetrol Prometeo - Documents\Planning Space Implementation\3. Analysis &amp; Design\Design\FC22\DRR Jaime\Por presentar a ECP\Cantagallo\Garzas\[VRC_GARZAS_CF_SEC_20221231.xlsx]CF PDP'!$BX$39</v>
      </c>
      <c r="J1259" s="1" t="s">
        <v>687</v>
      </c>
    </row>
    <row r="1260" spans="1:10" x14ac:dyDescent="0.3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Jaime\Por presentar a ECP\Cantagallo\Garzas\[VRC_GARZAS_CF_SEC_20221231.xlsx]CF PDP'!</v>
      </c>
      <c r="G1260" s="6" t="s">
        <v>38</v>
      </c>
      <c r="H1260" s="1">
        <f t="shared" si="288"/>
        <v>40</v>
      </c>
      <c r="I1260" s="1" t="str">
        <f t="shared" si="286"/>
        <v>='C:\Users\jaime.benazar\Quorum Business Solutions\Ecopetrol Prometeo - Documents\Planning Space Implementation\3. Analysis &amp; Design\Design\FC22\DRR Jaime\Por presentar a ECP\Cantagallo\Garzas\[VRC_GARZAS_CF_SEC_20221231.xlsx]CF PDP'!$BX$40</v>
      </c>
      <c r="J1260" s="1" t="s">
        <v>688</v>
      </c>
    </row>
    <row r="1261" spans="1:10" x14ac:dyDescent="0.3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Jaime\Por presentar a ECP\Cantagallo\Garzas\[VRC_GARZAS_CF_SEC_20221231.xlsx]CF PDP'!</v>
      </c>
      <c r="G1261" s="6" t="s">
        <v>38</v>
      </c>
      <c r="H1261" s="1">
        <f t="shared" si="288"/>
        <v>41</v>
      </c>
      <c r="I1261" s="1" t="str">
        <f t="shared" si="286"/>
        <v>='C:\Users\jaime.benazar\Quorum Business Solutions\Ecopetrol Prometeo - Documents\Planning Space Implementation\3. Analysis &amp; Design\Design\FC22\DRR Jaime\Por presentar a ECP\Cantagallo\Garzas\[VRC_GARZAS_CF_SEC_20221231.xlsx]CF PDP'!$BX$41</v>
      </c>
      <c r="J1261" s="1" t="s">
        <v>689</v>
      </c>
    </row>
    <row r="1262" spans="1:10" x14ac:dyDescent="0.3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Jaime\Por presentar a ECP\Cantagallo\Garzas\[VRC_GARZAS_CF_SEC_20221231.xlsx]CF PDP'!</v>
      </c>
      <c r="G1262" s="6" t="s">
        <v>38</v>
      </c>
      <c r="H1262" s="1">
        <f t="shared" si="288"/>
        <v>42</v>
      </c>
      <c r="I1262" s="1" t="str">
        <f t="shared" si="286"/>
        <v>='C:\Users\jaime.benazar\Quorum Business Solutions\Ecopetrol Prometeo - Documents\Planning Space Implementation\3. Analysis &amp; Design\Design\FC22\DRR Jaime\Por presentar a ECP\Cantagallo\Garzas\[VRC_GARZAS_CF_SEC_20221231.xlsx]CF PDP'!$BX$42</v>
      </c>
      <c r="J1262" s="1" t="s">
        <v>690</v>
      </c>
    </row>
    <row r="1263" spans="1:10" x14ac:dyDescent="0.3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Jaime\Por presentar a ECP\Cantagallo\Garzas\[VRC_GARZAS_CF_SEC_20221231.xlsx]CF PDP'!</v>
      </c>
      <c r="G1263" s="6" t="s">
        <v>38</v>
      </c>
      <c r="H1263" s="1">
        <f t="shared" si="288"/>
        <v>43</v>
      </c>
      <c r="I1263" s="1" t="str">
        <f t="shared" si="286"/>
        <v>='C:\Users\jaime.benazar\Quorum Business Solutions\Ecopetrol Prometeo - Documents\Planning Space Implementation\3. Analysis &amp; Design\Design\FC22\DRR Jaime\Por presentar a ECP\Cantagallo\Garzas\[VRC_GARZAS_CF_SEC_20221231.xlsx]CF PDP'!$BX$43</v>
      </c>
      <c r="J1263" s="1" t="s">
        <v>691</v>
      </c>
    </row>
    <row r="1264" spans="1:10" x14ac:dyDescent="0.3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Jaime\Por presentar a ECP\Cantagallo\Garzas\[VRC_GARZAS_CF_SEC_20221231.xlsx]CF PDP'!</v>
      </c>
      <c r="G1264" s="6" t="s">
        <v>38</v>
      </c>
      <c r="H1264" s="1">
        <f t="shared" si="288"/>
        <v>44</v>
      </c>
      <c r="I1264" s="1" t="str">
        <f t="shared" si="286"/>
        <v>='C:\Users\jaime.benazar\Quorum Business Solutions\Ecopetrol Prometeo - Documents\Planning Space Implementation\3. Analysis &amp; Design\Design\FC22\DRR Jaime\Por presentar a ECP\Cantagallo\Garzas\[VRC_GARZAS_CF_SEC_20221231.xlsx]CF PDP'!$BX$44</v>
      </c>
      <c r="J1264" s="1" t="s">
        <v>692</v>
      </c>
    </row>
    <row r="1265" spans="1:10" x14ac:dyDescent="0.3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Jaime\Por presentar a ECP\Cantagallo\Garzas\[VRC_GARZAS_CF_SEC_20221231.xlsx]CF PDP'!</v>
      </c>
      <c r="G1265" s="6" t="s">
        <v>38</v>
      </c>
      <c r="H1265" s="1">
        <f t="shared" si="288"/>
        <v>45</v>
      </c>
      <c r="I1265" s="1" t="str">
        <f t="shared" si="286"/>
        <v>='C:\Users\jaime.benazar\Quorum Business Solutions\Ecopetrol Prometeo - Documents\Planning Space Implementation\3. Analysis &amp; Design\Design\FC22\DRR Jaime\Por presentar a ECP\Cantagallo\Garzas\[VRC_GARZAS_CF_SEC_20221231.xlsx]CF PDP'!$BX$45</v>
      </c>
      <c r="J1265" s="1" t="s">
        <v>693</v>
      </c>
    </row>
    <row r="1266" spans="1:10" x14ac:dyDescent="0.3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Jaime\Por presentar a ECP\Cantagallo\Garzas\[VRC_GARZAS_CF_SEC_20221231.xlsx]CF PDP'!</v>
      </c>
      <c r="G1266" s="6" t="s">
        <v>38</v>
      </c>
      <c r="H1266" s="1">
        <f t="shared" si="288"/>
        <v>46</v>
      </c>
      <c r="I1266" s="1" t="str">
        <f t="shared" si="286"/>
        <v>='C:\Users\jaime.benazar\Quorum Business Solutions\Ecopetrol Prometeo - Documents\Planning Space Implementation\3. Analysis &amp; Design\Design\FC22\DRR Jaime\Por presentar a ECP\Cantagallo\Garzas\[VRC_GARZAS_CF_SEC_20221231.xlsx]CF PDP'!$BX$46</v>
      </c>
      <c r="J1266" s="1" t="s">
        <v>694</v>
      </c>
    </row>
    <row r="1267" spans="1:10" x14ac:dyDescent="0.3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Jaime\Por presentar a ECP\Cantagallo\Garzas\[VRC_GARZAS_CF_SEC_20221231.xlsx]CF PDP'!</v>
      </c>
      <c r="G1267" s="6" t="s">
        <v>38</v>
      </c>
      <c r="H1267" s="1">
        <f t="shared" si="288"/>
        <v>47</v>
      </c>
      <c r="I1267" s="1" t="str">
        <f t="shared" si="286"/>
        <v>='C:\Users\jaime.benazar\Quorum Business Solutions\Ecopetrol Prometeo - Documents\Planning Space Implementation\3. Analysis &amp; Design\Design\FC22\DRR Jaime\Por presentar a ECP\Cantagallo\Garzas\[VRC_GARZAS_CF_SEC_20221231.xlsx]CF PDP'!$BX$47</v>
      </c>
      <c r="J1267" s="1" t="s">
        <v>695</v>
      </c>
    </row>
    <row r="1268" spans="1:10" x14ac:dyDescent="0.3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Jaime\Por presentar a ECP\Cantagallo\Garzas\[VRC_GARZAS_CF_SEC_20221231.xlsx]CF PDP'!</v>
      </c>
      <c r="G1268" s="6" t="s">
        <v>38</v>
      </c>
      <c r="H1268" s="1">
        <f t="shared" si="288"/>
        <v>48</v>
      </c>
      <c r="I1268" s="1" t="str">
        <f t="shared" si="286"/>
        <v>='C:\Users\jaime.benazar\Quorum Business Solutions\Ecopetrol Prometeo - Documents\Planning Space Implementation\3. Analysis &amp; Design\Design\FC22\DRR Jaime\Por presentar a ECP\Cantagallo\Garzas\[VRC_GARZAS_CF_SEC_20221231.xlsx]CF PDP'!$BX$48</v>
      </c>
      <c r="J1268" s="1" t="s">
        <v>696</v>
      </c>
    </row>
    <row r="1269" spans="1:10" x14ac:dyDescent="0.3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Jaime\Por presentar a ECP\Cantagallo\Garzas\[VRC_GARZAS_CF_SEC_20221231.xlsx]CF PDP'!</v>
      </c>
      <c r="G1269" s="6" t="s">
        <v>38</v>
      </c>
      <c r="H1269" s="1">
        <f t="shared" si="288"/>
        <v>49</v>
      </c>
      <c r="I1269" s="1" t="str">
        <f t="shared" si="286"/>
        <v>='C:\Users\jaime.benazar\Quorum Business Solutions\Ecopetrol Prometeo - Documents\Planning Space Implementation\3. Analysis &amp; Design\Design\FC22\DRR Jaime\Por presentar a ECP\Cantagallo\Garzas\[VRC_GARZAS_CF_SEC_20221231.xlsx]CF PDP'!$BX$49</v>
      </c>
      <c r="J1269" s="1" t="s">
        <v>697</v>
      </c>
    </row>
    <row r="1270" spans="1:10" x14ac:dyDescent="0.3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Jaime\Por presentar a ECP\Cantagallo\Garzas\[VRC_GARZAS_CF_SEC_20221231.xlsx]CF PDP'!</v>
      </c>
      <c r="G1270" s="6" t="s">
        <v>38</v>
      </c>
      <c r="H1270" s="1">
        <f t="shared" si="288"/>
        <v>50</v>
      </c>
      <c r="I1270" s="1" t="str">
        <f t="shared" si="286"/>
        <v>='C:\Users\jaime.benazar\Quorum Business Solutions\Ecopetrol Prometeo - Documents\Planning Space Implementation\3. Analysis &amp; Design\Design\FC22\DRR Jaime\Por presentar a ECP\Cantagallo\Garzas\[VRC_GARZAS_CF_SEC_20221231.xlsx]CF PDP'!$BX$50</v>
      </c>
      <c r="J1270" s="1" t="s">
        <v>698</v>
      </c>
    </row>
    <row r="1271" spans="1:10" x14ac:dyDescent="0.3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Jaime\Por presentar a ECP\Cantagallo\Garzas\[VRC_GARZAS_CF_SEC_20221231.xlsx]CF PDP'!</v>
      </c>
      <c r="G1271" s="6" t="s">
        <v>38</v>
      </c>
      <c r="H1271" s="1">
        <f t="shared" si="288"/>
        <v>51</v>
      </c>
      <c r="I1271" s="1" t="str">
        <f t="shared" si="286"/>
        <v>='C:\Users\jaime.benazar\Quorum Business Solutions\Ecopetrol Prometeo - Documents\Planning Space Implementation\3. Analysis &amp; Design\Design\FC22\DRR Jaime\Por presentar a ECP\Cantagallo\Garzas\[VRC_GARZAS_CF_SEC_20221231.xlsx]CF PDP'!$BX$51</v>
      </c>
      <c r="J1271" s="1" t="s">
        <v>699</v>
      </c>
    </row>
    <row r="1272" spans="1:10" x14ac:dyDescent="0.3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Jaime\Por presentar a ECP\Cantagallo\Garzas\[VRC_GARZAS_CF_SEC_20221231.xlsx]CF PDP'!</v>
      </c>
      <c r="G1272" s="6" t="s">
        <v>38</v>
      </c>
      <c r="H1272" s="1">
        <f t="shared" si="288"/>
        <v>52</v>
      </c>
      <c r="I1272" s="1" t="str">
        <f t="shared" si="286"/>
        <v>='C:\Users\jaime.benazar\Quorum Business Solutions\Ecopetrol Prometeo - Documents\Planning Space Implementation\3. Analysis &amp; Design\Design\FC22\DRR Jaime\Por presentar a ECP\Cantagallo\Garzas\[VRC_GARZAS_CF_SEC_20221231.xlsx]CF PDP'!$BX$52</v>
      </c>
      <c r="J1272" s="1" t="s">
        <v>700</v>
      </c>
    </row>
    <row r="1273" spans="1:10" x14ac:dyDescent="0.3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Jaime\Por presentar a ECP\Cantagallo\Garzas\[VRC_GARZAS_CF_SEC_20221231.xlsx]CF PDP'!</v>
      </c>
      <c r="G1273" s="6" t="s">
        <v>38</v>
      </c>
      <c r="H1273" s="1">
        <f t="shared" si="288"/>
        <v>53</v>
      </c>
      <c r="I1273" s="1" t="str">
        <f t="shared" si="286"/>
        <v>='C:\Users\jaime.benazar\Quorum Business Solutions\Ecopetrol Prometeo - Documents\Planning Space Implementation\3. Analysis &amp; Design\Design\FC22\DRR Jaime\Por presentar a ECP\Cantagallo\Garzas\[VRC_GARZAS_CF_SEC_20221231.xlsx]CF PDP'!$BX$53</v>
      </c>
      <c r="J1273" s="1" t="s">
        <v>701</v>
      </c>
    </row>
    <row r="1274" spans="1:10" x14ac:dyDescent="0.3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Jaime\Por presentar a ECP\Cantagallo\Garzas\[VRC_GARZAS_CF_SEC_20221231.xlsx]CF PDP'!</v>
      </c>
      <c r="G1274" s="6" t="s">
        <v>38</v>
      </c>
      <c r="H1274" s="1">
        <f t="shared" si="288"/>
        <v>54</v>
      </c>
      <c r="I1274" s="1" t="str">
        <f t="shared" si="286"/>
        <v>='C:\Users\jaime.benazar\Quorum Business Solutions\Ecopetrol Prometeo - Documents\Planning Space Implementation\3. Analysis &amp; Design\Design\FC22\DRR Jaime\Por presentar a ECP\Cantagallo\Garzas\[VRC_GARZAS_CF_SEC_20221231.xlsx]CF PDP'!$BX$54</v>
      </c>
      <c r="J1274" s="1" t="s">
        <v>702</v>
      </c>
    </row>
    <row r="1275" spans="1:10" x14ac:dyDescent="0.3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Jaime\Por presentar a ECP\Cantagallo\Garzas\[VRC_GARZAS_CF_SEC_20221231.xlsx]CF PDP'!</v>
      </c>
      <c r="G1275" s="6" t="s">
        <v>38</v>
      </c>
      <c r="H1275" s="1">
        <f t="shared" si="288"/>
        <v>55</v>
      </c>
      <c r="I1275" s="1" t="str">
        <f t="shared" si="286"/>
        <v>='C:\Users\jaime.benazar\Quorum Business Solutions\Ecopetrol Prometeo - Documents\Planning Space Implementation\3. Analysis &amp; Design\Design\FC22\DRR Jaime\Por presentar a ECP\Cantagallo\Garzas\[VRC_GARZAS_CF_SEC_20221231.xlsx]CF PDP'!$BX$55</v>
      </c>
      <c r="J1275" s="1" t="s">
        <v>703</v>
      </c>
    </row>
    <row r="1276" spans="1:10" x14ac:dyDescent="0.3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Jaime\Por presentar a ECP\Cantagallo\Garzas\[VRC_GARZAS_CF_SEC_20221231.xlsx]CF PDP'!</v>
      </c>
      <c r="G1276" s="6" t="s">
        <v>38</v>
      </c>
      <c r="H1276" s="1">
        <f t="shared" si="288"/>
        <v>56</v>
      </c>
      <c r="I1276" s="1" t="str">
        <f t="shared" si="286"/>
        <v>='C:\Users\jaime.benazar\Quorum Business Solutions\Ecopetrol Prometeo - Documents\Planning Space Implementation\3. Analysis &amp; Design\Design\FC22\DRR Jaime\Por presentar a ECP\Cantagallo\Garzas\[VRC_GARZAS_CF_SEC_20221231.xlsx]CF PDP'!$BX$56</v>
      </c>
      <c r="J1276" s="1" t="s">
        <v>704</v>
      </c>
    </row>
    <row r="1277" spans="1:10" x14ac:dyDescent="0.3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Jaime\Por presentar a ECP\Cantagallo\Garzas\[VRC_GARZAS_CF_SEC_20221231.xlsx]CF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Jaime\Por presentar a ECP\Cantagallo\Garzas\[VRC_GARZAS_CF_SEC_20221231.xlsx]CF PDP'!$BX$57</v>
      </c>
      <c r="J1277" s="1" t="s">
        <v>705</v>
      </c>
    </row>
    <row r="1278" spans="1:10" x14ac:dyDescent="0.3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Jaime\Por presentar a ECP\Cantagallo\Garzas\[VRC_GARZAS_CF_SEC_20221231.xlsx]CF PDP'!</v>
      </c>
      <c r="G1278" s="6" t="s">
        <v>38</v>
      </c>
      <c r="H1278" s="1">
        <f t="shared" si="293"/>
        <v>58</v>
      </c>
      <c r="I1278" s="1" t="str">
        <f t="shared" si="294"/>
        <v>='C:\Users\jaime.benazar\Quorum Business Solutions\Ecopetrol Prometeo - Documents\Planning Space Implementation\3. Analysis &amp; Design\Design\FC22\DRR Jaime\Por presentar a ECP\Cantagallo\Garzas\[VRC_GARZAS_CF_SEC_20221231.xlsx]CF PDP'!$BX$58</v>
      </c>
      <c r="J1278" s="1" t="s">
        <v>706</v>
      </c>
    </row>
    <row r="1279" spans="1:10" x14ac:dyDescent="0.3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Jaime\Por presentar a ECP\Cantagallo\Garzas\[VRC_GARZAS_CF_SEC_20221231.xlsx]CF PDP'!</v>
      </c>
      <c r="G1279" s="6" t="s">
        <v>38</v>
      </c>
      <c r="H1279" s="1">
        <f t="shared" si="293"/>
        <v>59</v>
      </c>
      <c r="I1279" s="1" t="str">
        <f t="shared" si="294"/>
        <v>='C:\Users\jaime.benazar\Quorum Business Solutions\Ecopetrol Prometeo - Documents\Planning Space Implementation\3. Analysis &amp; Design\Design\FC22\DRR Jaime\Por presentar a ECP\Cantagallo\Garzas\[VRC_GARZAS_CF_SEC_20221231.xlsx]CF PDP'!$BX$59</v>
      </c>
      <c r="J1279" s="1" t="s">
        <v>707</v>
      </c>
    </row>
    <row r="1280" spans="1:10" x14ac:dyDescent="0.3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Jaime\Por presentar a ECP\Cantagallo\Garzas\[VRC_GARZAS_CF_SEC_20221231.xlsx]CF PDP'!</v>
      </c>
      <c r="G1280" s="6" t="s">
        <v>38</v>
      </c>
      <c r="H1280" s="1">
        <f t="shared" si="293"/>
        <v>60</v>
      </c>
      <c r="I1280" s="1" t="str">
        <f t="shared" si="294"/>
        <v>='C:\Users\jaime.benazar\Quorum Business Solutions\Ecopetrol Prometeo - Documents\Planning Space Implementation\3. Analysis &amp; Design\Design\FC22\DRR Jaime\Por presentar a ECP\Cantagallo\Garzas\[VRC_GARZAS_CF_SEC_20221231.xlsx]CF PDP'!$BX$60</v>
      </c>
      <c r="J1280" s="1" t="s">
        <v>708</v>
      </c>
    </row>
    <row r="1281" spans="1:10" x14ac:dyDescent="0.3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Jaime\Por presentar a ECP\Cantagallo\Garzas\[VRC_GARZAS_CF_SEC_20221231.xlsx]CF PDP'!</v>
      </c>
      <c r="G1281" s="6" t="s">
        <v>38</v>
      </c>
      <c r="H1281" s="1">
        <f t="shared" si="293"/>
        <v>61</v>
      </c>
      <c r="I1281" s="1" t="str">
        <f t="shared" si="294"/>
        <v>='C:\Users\jaime.benazar\Quorum Business Solutions\Ecopetrol Prometeo - Documents\Planning Space Implementation\3. Analysis &amp; Design\Design\FC22\DRR Jaime\Por presentar a ECP\Cantagallo\Garzas\[VRC_GARZAS_CF_SEC_20221231.xlsx]CF PDP'!$BX$61</v>
      </c>
      <c r="J1281" s="1" t="s">
        <v>709</v>
      </c>
    </row>
    <row r="1282" spans="1:10" x14ac:dyDescent="0.3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Jaime\Por presentar a ECP\Cantagallo\Garzas\[VRC_GARZAS_CF_SEC_20221231.xlsx]CF PDP'!</v>
      </c>
      <c r="G1282" s="6" t="s">
        <v>38</v>
      </c>
      <c r="H1282" s="1">
        <f t="shared" si="293"/>
        <v>62</v>
      </c>
      <c r="I1282" s="1" t="str">
        <f t="shared" si="294"/>
        <v>='C:\Users\jaime.benazar\Quorum Business Solutions\Ecopetrol Prometeo - Documents\Planning Space Implementation\3. Analysis &amp; Design\Design\FC22\DRR Jaime\Por presentar a ECP\Cantagallo\Garzas\[VRC_GARZAS_CF_SEC_20221231.xlsx]CF PDP'!$BX$62</v>
      </c>
      <c r="J1282" s="1" t="s">
        <v>710</v>
      </c>
    </row>
    <row r="1283" spans="1:10" x14ac:dyDescent="0.3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Jaime\Por presentar a ECP\Cantagallo\Garzas\[VRC_GARZAS_CF_SEC_20221231.xlsx]CF PDP'!</v>
      </c>
      <c r="G1283" s="6" t="s">
        <v>38</v>
      </c>
      <c r="H1283" s="1">
        <f t="shared" si="293"/>
        <v>63</v>
      </c>
      <c r="I1283" s="1" t="str">
        <f t="shared" si="294"/>
        <v>='C:\Users\jaime.benazar\Quorum Business Solutions\Ecopetrol Prometeo - Documents\Planning Space Implementation\3. Analysis &amp; Design\Design\FC22\DRR Jaime\Por presentar a ECP\Cantagallo\Garzas\[VRC_GARZAS_CF_SEC_20221231.xlsx]CF PDP'!$BX$63</v>
      </c>
      <c r="J1283" s="1" t="s">
        <v>711</v>
      </c>
    </row>
    <row r="1284" spans="1:10" x14ac:dyDescent="0.3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Jaime\Por presentar a ECP\Cantagallo\Garzas\[VRC_GARZAS_CF_SEC_20221231.xlsx]CF PDP'!</v>
      </c>
      <c r="G1284" s="6" t="s">
        <v>38</v>
      </c>
      <c r="H1284" s="1">
        <f t="shared" si="293"/>
        <v>64</v>
      </c>
      <c r="I1284" s="1" t="str">
        <f t="shared" si="294"/>
        <v>='C:\Users\jaime.benazar\Quorum Business Solutions\Ecopetrol Prometeo - Documents\Planning Space Implementation\3. Analysis &amp; Design\Design\FC22\DRR Jaime\Por presentar a ECP\Cantagallo\Garzas\[VRC_GARZAS_CF_SEC_20221231.xlsx]CF PDP'!$BX$64</v>
      </c>
      <c r="J1284" s="1" t="s">
        <v>712</v>
      </c>
    </row>
    <row r="1285" spans="1:10" x14ac:dyDescent="0.3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Jaime\Por presentar a ECP\Cantagallo\Garzas\[VRC_GARZAS_CF_SEC_20221231.xlsx]CF PDP'!</v>
      </c>
      <c r="G1285" s="6" t="s">
        <v>38</v>
      </c>
      <c r="H1285" s="1">
        <f t="shared" si="293"/>
        <v>65</v>
      </c>
      <c r="I1285" s="1" t="str">
        <f t="shared" si="294"/>
        <v>='C:\Users\jaime.benazar\Quorum Business Solutions\Ecopetrol Prometeo - Documents\Planning Space Implementation\3. Analysis &amp; Design\Design\FC22\DRR Jaime\Por presentar a ECP\Cantagallo\Garzas\[VRC_GARZAS_CF_SEC_20221231.xlsx]CF PDP'!$BX$65</v>
      </c>
      <c r="J1285" s="1" t="s">
        <v>713</v>
      </c>
    </row>
    <row r="1286" spans="1:10" x14ac:dyDescent="0.3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Jaime\Por presentar a ECP\Cantagallo\Garzas\[VRC_GARZAS_CF_SEC_20221231.xlsx]CF PDP'!</v>
      </c>
      <c r="G1286" s="6" t="s">
        <v>38</v>
      </c>
      <c r="H1286" s="1">
        <f t="shared" si="293"/>
        <v>66</v>
      </c>
      <c r="I1286" s="1" t="str">
        <f t="shared" si="294"/>
        <v>='C:\Users\jaime.benazar\Quorum Business Solutions\Ecopetrol Prometeo - Documents\Planning Space Implementation\3. Analysis &amp; Design\Design\FC22\DRR Jaime\Por presentar a ECP\Cantagallo\Garzas\[VRC_GARZAS_CF_SEC_20221231.xlsx]CF PDP'!$BX$66</v>
      </c>
      <c r="J1286" s="1" t="s">
        <v>714</v>
      </c>
    </row>
    <row r="1287" spans="1:10" x14ac:dyDescent="0.3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Jaime\Por presentar a ECP\Cantagallo\Garzas\[VRC_GARZAS_CF_SEC_20221231.xlsx]CF PDP'!</v>
      </c>
      <c r="G1287" s="6" t="s">
        <v>38</v>
      </c>
      <c r="H1287" s="1">
        <f t="shared" si="293"/>
        <v>67</v>
      </c>
      <c r="I1287" s="1" t="str">
        <f t="shared" si="294"/>
        <v>='C:\Users\jaime.benazar\Quorum Business Solutions\Ecopetrol Prometeo - Documents\Planning Space Implementation\3. Analysis &amp; Design\Design\FC22\DRR Jaime\Por presentar a ECP\Cantagallo\Garzas\[VRC_GARZAS_CF_SEC_20221231.xlsx]CF PDP'!$BX$67</v>
      </c>
      <c r="J1287" s="1" t="s">
        <v>715</v>
      </c>
    </row>
    <row r="1288" spans="1:10" x14ac:dyDescent="0.3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Jaime\Por presentar a ECP\Cantagallo\Garzas\[VRC_GARZAS_CF_SEC_20221231.xlsx]CF PDP'!</v>
      </c>
      <c r="G1288" s="6" t="s">
        <v>38</v>
      </c>
      <c r="H1288" s="1">
        <f t="shared" si="293"/>
        <v>68</v>
      </c>
      <c r="I1288" s="1" t="str">
        <f t="shared" si="294"/>
        <v>='C:\Users\jaime.benazar\Quorum Business Solutions\Ecopetrol Prometeo - Documents\Planning Space Implementation\3. Analysis &amp; Design\Design\FC22\DRR Jaime\Por presentar a ECP\Cantagallo\Garzas\[VRC_GARZAS_CF_SEC_20221231.xlsx]CF PDP'!$BX$68</v>
      </c>
      <c r="J1288" s="1" t="s">
        <v>716</v>
      </c>
    </row>
    <row r="1289" spans="1:10" x14ac:dyDescent="0.3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Jaime\Por presentar a ECP\Cantagallo\Garzas\[VRC_GARZAS_CF_SEC_20221231.xlsx]CF PDP'!</v>
      </c>
      <c r="G1289" s="6" t="s">
        <v>38</v>
      </c>
      <c r="H1289" s="1">
        <f t="shared" si="293"/>
        <v>69</v>
      </c>
      <c r="I1289" s="1" t="str">
        <f t="shared" si="294"/>
        <v>='C:\Users\jaime.benazar\Quorum Business Solutions\Ecopetrol Prometeo - Documents\Planning Space Implementation\3. Analysis &amp; Design\Design\FC22\DRR Jaime\Por presentar a ECP\Cantagallo\Garzas\[VRC_GARZAS_CF_SEC_20221231.xlsx]CF PDP'!$BX$69</v>
      </c>
      <c r="J1289" s="1" t="s">
        <v>717</v>
      </c>
    </row>
    <row r="1290" spans="1:10" x14ac:dyDescent="0.3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Jaime\Por presentar a ECP\Cantagallo\Garzas\[VRC_GARZAS_CF_SEC_20221231.xlsx]CF PDP'!</v>
      </c>
      <c r="G1290" s="6" t="s">
        <v>38</v>
      </c>
      <c r="H1290" s="1">
        <f t="shared" si="293"/>
        <v>70</v>
      </c>
      <c r="I1290" s="1" t="str">
        <f t="shared" si="294"/>
        <v>='C:\Users\jaime.benazar\Quorum Business Solutions\Ecopetrol Prometeo - Documents\Planning Space Implementation\3. Analysis &amp; Design\Design\FC22\DRR Jaime\Por presentar a ECP\Cantagallo\Garzas\[VRC_GARZAS_CF_SEC_20221231.xlsx]CF PDP'!$BX$70</v>
      </c>
      <c r="J1290" s="1" t="s">
        <v>718</v>
      </c>
    </row>
    <row r="1291" spans="1:10" x14ac:dyDescent="0.3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Jaime\Por presentar a ECP\Cantagallo\Garzas\[VRC_GARZAS_CF_SEC_20221231.xlsx]CF PDP'!</v>
      </c>
      <c r="G1291" s="6" t="s">
        <v>38</v>
      </c>
      <c r="H1291" s="1">
        <f t="shared" si="293"/>
        <v>71</v>
      </c>
      <c r="I1291" s="1" t="str">
        <f t="shared" si="294"/>
        <v>='C:\Users\jaime.benazar\Quorum Business Solutions\Ecopetrol Prometeo - Documents\Planning Space Implementation\3. Analysis &amp; Design\Design\FC22\DRR Jaime\Por presentar a ECP\Cantagallo\Garzas\[VRC_GARZAS_CF_SEC_20221231.xlsx]CF PDP'!$BX$71</v>
      </c>
      <c r="J1291" s="1" t="s">
        <v>719</v>
      </c>
    </row>
    <row r="1292" spans="1:10" x14ac:dyDescent="0.3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Jaime\Por presentar a ECP\Cantagallo\Garzas\[VRC_GARZAS_CF_SEC_20221231.xlsx]CF PDP'!</v>
      </c>
      <c r="G1292" s="6" t="s">
        <v>38</v>
      </c>
      <c r="H1292" s="1">
        <f t="shared" si="293"/>
        <v>72</v>
      </c>
      <c r="I1292" s="1" t="str">
        <f t="shared" si="294"/>
        <v>='C:\Users\jaime.benazar\Quorum Business Solutions\Ecopetrol Prometeo - Documents\Planning Space Implementation\3. Analysis &amp; Design\Design\FC22\DRR Jaime\Por presentar a ECP\Cantagallo\Garzas\[VRC_GARZAS_CF_SEC_20221231.xlsx]CF PDP'!$BX$72</v>
      </c>
      <c r="J1292" s="1" t="s">
        <v>720</v>
      </c>
    </row>
    <row r="1293" spans="1:10" x14ac:dyDescent="0.35">
      <c r="A1293" s="6" t="s">
        <v>28</v>
      </c>
      <c r="B1293" s="6"/>
      <c r="C1293" s="1" t="s">
        <v>14</v>
      </c>
      <c r="D1293" s="2"/>
      <c r="E1293" s="9"/>
      <c r="F1293" s="5" t="str">
        <f t="shared" si="276"/>
        <v xml:space="preserve"> </v>
      </c>
      <c r="G1293" s="6"/>
      <c r="H1293" s="1"/>
      <c r="I1293" s="1"/>
      <c r="J1293" s="4"/>
    </row>
    <row r="1294" spans="1:10" x14ac:dyDescent="0.3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Jaime\Por presentar a ECP\Cantagallo\Garzas\[VRC_GARZAS_CF_SEC_20221231.xlsx]CF PNP'!</v>
      </c>
      <c r="G1294" s="6" t="s">
        <v>38</v>
      </c>
      <c r="H1294" s="1">
        <f>IF(A1294&lt;&gt;A1278,36,H1278+1)</f>
        <v>36</v>
      </c>
      <c r="I1294" s="1" t="str">
        <f t="shared" si="286"/>
        <v>='C:\Users\jaime.benazar\Quorum Business Solutions\Ecopetrol Prometeo - Documents\Planning Space Implementation\3. Analysis &amp; Design\Design\FC22\DRR Jaime\Por presentar a ECP\Cantagallo\Garzas\[VRC_GARZAS_CF_SEC_20221231.xlsx]CF PNP'!$BX$36</v>
      </c>
      <c r="J1294" s="1" t="s">
        <v>721</v>
      </c>
    </row>
    <row r="1295" spans="1:10" x14ac:dyDescent="0.3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Jaime\Por presentar a ECP\Cantagallo\Garzas\[VRC_GARZAS_CF_SEC_20221231.xlsx]CF PNP'!</v>
      </c>
      <c r="G1295" s="6" t="s">
        <v>38</v>
      </c>
      <c r="H1295" s="1">
        <f t="shared" si="288"/>
        <v>37</v>
      </c>
      <c r="I1295" s="1" t="str">
        <f t="shared" si="286"/>
        <v>='C:\Users\jaime.benazar\Quorum Business Solutions\Ecopetrol Prometeo - Documents\Planning Space Implementation\3. Analysis &amp; Design\Design\FC22\DRR Jaime\Por presentar a ECP\Cantagallo\Garzas\[VRC_GARZAS_CF_SEC_20221231.xlsx]CF PNP'!$BX$37</v>
      </c>
      <c r="J1295" s="1" t="s">
        <v>722</v>
      </c>
    </row>
    <row r="1296" spans="1:10" x14ac:dyDescent="0.3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Jaime\Por presentar a ECP\Cantagallo\Garzas\[VRC_GARZAS_CF_SEC_20221231.xlsx]CF PNP'!</v>
      </c>
      <c r="G1296" s="6" t="s">
        <v>38</v>
      </c>
      <c r="H1296" s="1">
        <f t="shared" si="288"/>
        <v>38</v>
      </c>
      <c r="I1296" s="1" t="str">
        <f t="shared" si="286"/>
        <v>='C:\Users\jaime.benazar\Quorum Business Solutions\Ecopetrol Prometeo - Documents\Planning Space Implementation\3. Analysis &amp; Design\Design\FC22\DRR Jaime\Por presentar a ECP\Cantagallo\Garzas\[VRC_GARZAS_CF_SEC_20221231.xlsx]CF PNP'!$BX$38</v>
      </c>
      <c r="J1296" s="1" t="s">
        <v>723</v>
      </c>
    </row>
    <row r="1297" spans="1:10" x14ac:dyDescent="0.3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Jaime\Por presentar a ECP\Cantagallo\Garzas\[VRC_GARZAS_CF_SEC_20221231.xlsx]CF PNP'!</v>
      </c>
      <c r="G1297" s="6" t="s">
        <v>38</v>
      </c>
      <c r="H1297" s="1">
        <f t="shared" si="288"/>
        <v>39</v>
      </c>
      <c r="I1297" s="1" t="str">
        <f t="shared" si="286"/>
        <v>='C:\Users\jaime.benazar\Quorum Business Solutions\Ecopetrol Prometeo - Documents\Planning Space Implementation\3. Analysis &amp; Design\Design\FC22\DRR Jaime\Por presentar a ECP\Cantagallo\Garzas\[VRC_GARZAS_CF_SEC_20221231.xlsx]CF PNP'!$BX$39</v>
      </c>
      <c r="J1297" s="1" t="s">
        <v>724</v>
      </c>
    </row>
    <row r="1298" spans="1:10" x14ac:dyDescent="0.3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Jaime\Por presentar a ECP\Cantagallo\Garzas\[VRC_GARZAS_CF_SEC_20221231.xlsx]CF PNP'!</v>
      </c>
      <c r="G1298" s="6" t="s">
        <v>38</v>
      </c>
      <c r="H1298" s="1">
        <f t="shared" si="288"/>
        <v>40</v>
      </c>
      <c r="I1298" s="1" t="str">
        <f t="shared" si="286"/>
        <v>='C:\Users\jaime.benazar\Quorum Business Solutions\Ecopetrol Prometeo - Documents\Planning Space Implementation\3. Analysis &amp; Design\Design\FC22\DRR Jaime\Por presentar a ECP\Cantagallo\Garzas\[VRC_GARZAS_CF_SEC_20221231.xlsx]CF PNP'!$BX$40</v>
      </c>
      <c r="J1298" s="1" t="s">
        <v>725</v>
      </c>
    </row>
    <row r="1299" spans="1:10" x14ac:dyDescent="0.3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Jaime\Por presentar a ECP\Cantagallo\Garzas\[VRC_GARZAS_CF_SEC_20221231.xlsx]CF PNP'!</v>
      </c>
      <c r="G1299" s="6" t="s">
        <v>38</v>
      </c>
      <c r="H1299" s="1">
        <f t="shared" si="288"/>
        <v>41</v>
      </c>
      <c r="I1299" s="1" t="str">
        <f t="shared" si="286"/>
        <v>='C:\Users\jaime.benazar\Quorum Business Solutions\Ecopetrol Prometeo - Documents\Planning Space Implementation\3. Analysis &amp; Design\Design\FC22\DRR Jaime\Por presentar a ECP\Cantagallo\Garzas\[VRC_GARZAS_CF_SEC_20221231.xlsx]CF PNP'!$BX$41</v>
      </c>
      <c r="J1299" s="1" t="s">
        <v>726</v>
      </c>
    </row>
    <row r="1300" spans="1:10" x14ac:dyDescent="0.3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Jaime\Por presentar a ECP\Cantagallo\Garzas\[VRC_GARZAS_CF_SEC_20221231.xlsx]CF PNP'!</v>
      </c>
      <c r="G1300" s="6" t="s">
        <v>38</v>
      </c>
      <c r="H1300" s="1">
        <f t="shared" si="288"/>
        <v>42</v>
      </c>
      <c r="I1300" s="1" t="str">
        <f t="shared" si="286"/>
        <v>='C:\Users\jaime.benazar\Quorum Business Solutions\Ecopetrol Prometeo - Documents\Planning Space Implementation\3. Analysis &amp; Design\Design\FC22\DRR Jaime\Por presentar a ECP\Cantagallo\Garzas\[VRC_GARZAS_CF_SEC_20221231.xlsx]CF PNP'!$BX$42</v>
      </c>
      <c r="J1300" s="1" t="s">
        <v>727</v>
      </c>
    </row>
    <row r="1301" spans="1:10" x14ac:dyDescent="0.3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Jaime\Por presentar a ECP\Cantagallo\Garzas\[VRC_GARZAS_CF_SEC_20221231.xlsx]CF PNP'!</v>
      </c>
      <c r="G1301" s="6" t="s">
        <v>38</v>
      </c>
      <c r="H1301" s="1">
        <f t="shared" si="288"/>
        <v>43</v>
      </c>
      <c r="I1301" s="1" t="str">
        <f t="shared" si="286"/>
        <v>='C:\Users\jaime.benazar\Quorum Business Solutions\Ecopetrol Prometeo - Documents\Planning Space Implementation\3. Analysis &amp; Design\Design\FC22\DRR Jaime\Por presentar a ECP\Cantagallo\Garzas\[VRC_GARZAS_CF_SEC_20221231.xlsx]CF PNP'!$BX$43</v>
      </c>
      <c r="J1301" s="1" t="s">
        <v>728</v>
      </c>
    </row>
    <row r="1302" spans="1:10" x14ac:dyDescent="0.3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Jaime\Por presentar a ECP\Cantagallo\Garzas\[VRC_GARZAS_CF_SEC_20221231.xlsx]CF PNP'!</v>
      </c>
      <c r="G1302" s="6" t="s">
        <v>38</v>
      </c>
      <c r="H1302" s="1">
        <f t="shared" si="288"/>
        <v>44</v>
      </c>
      <c r="I1302" s="1" t="str">
        <f t="shared" si="286"/>
        <v>='C:\Users\jaime.benazar\Quorum Business Solutions\Ecopetrol Prometeo - Documents\Planning Space Implementation\3. Analysis &amp; Design\Design\FC22\DRR Jaime\Por presentar a ECP\Cantagallo\Garzas\[VRC_GARZAS_CF_SEC_20221231.xlsx]CF PNP'!$BX$44</v>
      </c>
      <c r="J1302" s="1" t="s">
        <v>729</v>
      </c>
    </row>
    <row r="1303" spans="1:10" x14ac:dyDescent="0.3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Jaime\Por presentar a ECP\Cantagallo\Garzas\[VRC_GARZAS_CF_SEC_20221231.xlsx]CF PNP'!</v>
      </c>
      <c r="G1303" s="6" t="s">
        <v>38</v>
      </c>
      <c r="H1303" s="1">
        <f t="shared" si="288"/>
        <v>45</v>
      </c>
      <c r="I1303" s="1" t="str">
        <f t="shared" si="286"/>
        <v>='C:\Users\jaime.benazar\Quorum Business Solutions\Ecopetrol Prometeo - Documents\Planning Space Implementation\3. Analysis &amp; Design\Design\FC22\DRR Jaime\Por presentar a ECP\Cantagallo\Garzas\[VRC_GARZAS_CF_SEC_20221231.xlsx]CF PNP'!$BX$45</v>
      </c>
      <c r="J1303" s="1" t="s">
        <v>730</v>
      </c>
    </row>
    <row r="1304" spans="1:10" x14ac:dyDescent="0.3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Jaime\Por presentar a ECP\Cantagallo\Garzas\[VRC_GARZAS_CF_SEC_20221231.xlsx]CF PNP'!</v>
      </c>
      <c r="G1304" s="6" t="s">
        <v>38</v>
      </c>
      <c r="H1304" s="1">
        <f t="shared" si="288"/>
        <v>46</v>
      </c>
      <c r="I1304" s="1" t="str">
        <f t="shared" si="286"/>
        <v>='C:\Users\jaime.benazar\Quorum Business Solutions\Ecopetrol Prometeo - Documents\Planning Space Implementation\3. Analysis &amp; Design\Design\FC22\DRR Jaime\Por presentar a ECP\Cantagallo\Garzas\[VRC_GARZAS_CF_SEC_20221231.xlsx]CF PNP'!$BX$46</v>
      </c>
      <c r="J1304" s="1" t="s">
        <v>731</v>
      </c>
    </row>
    <row r="1305" spans="1:10" x14ac:dyDescent="0.3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Jaime\Por presentar a ECP\Cantagallo\Garzas\[VRC_GARZAS_CF_SEC_20221231.xlsx]CF PNP'!</v>
      </c>
      <c r="G1305" s="6" t="s">
        <v>38</v>
      </c>
      <c r="H1305" s="1">
        <f t="shared" si="288"/>
        <v>47</v>
      </c>
      <c r="I1305" s="1" t="str">
        <f t="shared" si="286"/>
        <v>='C:\Users\jaime.benazar\Quorum Business Solutions\Ecopetrol Prometeo - Documents\Planning Space Implementation\3. Analysis &amp; Design\Design\FC22\DRR Jaime\Por presentar a ECP\Cantagallo\Garzas\[VRC_GARZAS_CF_SEC_20221231.xlsx]CF PNP'!$BX$47</v>
      </c>
      <c r="J1305" s="1" t="s">
        <v>732</v>
      </c>
    </row>
    <row r="1306" spans="1:10" x14ac:dyDescent="0.3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Jaime\Por presentar a ECP\Cantagallo\Garzas\[VRC_GARZAS_CF_SEC_20221231.xlsx]CF PNP'!</v>
      </c>
      <c r="G1306" s="6" t="s">
        <v>38</v>
      </c>
      <c r="H1306" s="1">
        <f t="shared" si="288"/>
        <v>48</v>
      </c>
      <c r="I1306" s="1" t="str">
        <f t="shared" si="286"/>
        <v>='C:\Users\jaime.benazar\Quorum Business Solutions\Ecopetrol Prometeo - Documents\Planning Space Implementation\3. Analysis &amp; Design\Design\FC22\DRR Jaime\Por presentar a ECP\Cantagallo\Garzas\[VRC_GARZAS_CF_SEC_20221231.xlsx]CF PNP'!$BX$48</v>
      </c>
      <c r="J1306" s="1" t="s">
        <v>733</v>
      </c>
    </row>
    <row r="1307" spans="1:10" x14ac:dyDescent="0.3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Jaime\Por presentar a ECP\Cantagallo\Garzas\[VRC_GARZAS_CF_SEC_20221231.xlsx]CF PNP'!</v>
      </c>
      <c r="G1307" s="6" t="s">
        <v>38</v>
      </c>
      <c r="H1307" s="1">
        <f t="shared" si="288"/>
        <v>49</v>
      </c>
      <c r="I1307" s="1" t="str">
        <f t="shared" si="286"/>
        <v>='C:\Users\jaime.benazar\Quorum Business Solutions\Ecopetrol Prometeo - Documents\Planning Space Implementation\3. Analysis &amp; Design\Design\FC22\DRR Jaime\Por presentar a ECP\Cantagallo\Garzas\[VRC_GARZAS_CF_SEC_20221231.xlsx]CF PNP'!$BX$49</v>
      </c>
      <c r="J1307" s="1" t="s">
        <v>734</v>
      </c>
    </row>
    <row r="1308" spans="1:10" x14ac:dyDescent="0.3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Jaime\Por presentar a ECP\Cantagallo\Garzas\[VRC_GARZAS_CF_SEC_20221231.xlsx]CF PNP'!</v>
      </c>
      <c r="G1308" s="6" t="s">
        <v>38</v>
      </c>
      <c r="H1308" s="1">
        <f t="shared" si="288"/>
        <v>50</v>
      </c>
      <c r="I1308" s="1" t="str">
        <f t="shared" si="286"/>
        <v>='C:\Users\jaime.benazar\Quorum Business Solutions\Ecopetrol Prometeo - Documents\Planning Space Implementation\3. Analysis &amp; Design\Design\FC22\DRR Jaime\Por presentar a ECP\Cantagallo\Garzas\[VRC_GARZAS_CF_SEC_20221231.xlsx]CF PNP'!$BX$50</v>
      </c>
      <c r="J1308" s="1" t="s">
        <v>735</v>
      </c>
    </row>
    <row r="1309" spans="1:10" x14ac:dyDescent="0.3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Jaime\Por presentar a ECP\Cantagallo\Garzas\[VRC_GARZAS_CF_SEC_20221231.xlsx]CF PNP'!</v>
      </c>
      <c r="G1309" s="6" t="s">
        <v>38</v>
      </c>
      <c r="H1309" s="1">
        <f t="shared" si="288"/>
        <v>51</v>
      </c>
      <c r="I1309" s="1" t="str">
        <f t="shared" si="286"/>
        <v>='C:\Users\jaime.benazar\Quorum Business Solutions\Ecopetrol Prometeo - Documents\Planning Space Implementation\3. Analysis &amp; Design\Design\FC22\DRR Jaime\Por presentar a ECP\Cantagallo\Garzas\[VRC_GARZAS_CF_SEC_20221231.xlsx]CF PNP'!$BX$51</v>
      </c>
      <c r="J1309" s="1" t="s">
        <v>736</v>
      </c>
    </row>
    <row r="1310" spans="1:10" x14ac:dyDescent="0.3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Jaime\Por presentar a ECP\Cantagallo\Garzas\[VRC_GARZAS_CF_SEC_20221231.xlsx]CF PNP'!</v>
      </c>
      <c r="G1310" s="6" t="s">
        <v>38</v>
      </c>
      <c r="H1310" s="1">
        <f t="shared" si="288"/>
        <v>52</v>
      </c>
      <c r="I1310" s="1" t="str">
        <f t="shared" si="286"/>
        <v>='C:\Users\jaime.benazar\Quorum Business Solutions\Ecopetrol Prometeo - Documents\Planning Space Implementation\3. Analysis &amp; Design\Design\FC22\DRR Jaime\Por presentar a ECP\Cantagallo\Garzas\[VRC_GARZAS_CF_SEC_20221231.xlsx]CF PNP'!$BX$52</v>
      </c>
      <c r="J1310" s="1" t="s">
        <v>737</v>
      </c>
    </row>
    <row r="1311" spans="1:10" x14ac:dyDescent="0.3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Jaime\Por presentar a ECP\Cantagallo\Garzas\[VRC_GARZAS_CF_SEC_20221231.xlsx]CF PNP'!</v>
      </c>
      <c r="G1311" s="6" t="s">
        <v>38</v>
      </c>
      <c r="H1311" s="1">
        <f t="shared" si="288"/>
        <v>53</v>
      </c>
      <c r="I1311" s="1" t="str">
        <f t="shared" si="286"/>
        <v>='C:\Users\jaime.benazar\Quorum Business Solutions\Ecopetrol Prometeo - Documents\Planning Space Implementation\3. Analysis &amp; Design\Design\FC22\DRR Jaime\Por presentar a ECP\Cantagallo\Garzas\[VRC_GARZAS_CF_SEC_20221231.xlsx]CF PNP'!$BX$53</v>
      </c>
      <c r="J1311" s="1" t="s">
        <v>738</v>
      </c>
    </row>
    <row r="1312" spans="1:10" x14ac:dyDescent="0.3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Jaime\Por presentar a ECP\Cantagallo\Garzas\[VRC_GARZAS_CF_SEC_20221231.xlsx]CF PNP'!</v>
      </c>
      <c r="G1312" s="6" t="s">
        <v>38</v>
      </c>
      <c r="H1312" s="1">
        <f t="shared" si="288"/>
        <v>54</v>
      </c>
      <c r="I1312" s="1" t="str">
        <f t="shared" si="286"/>
        <v>='C:\Users\jaime.benazar\Quorum Business Solutions\Ecopetrol Prometeo - Documents\Planning Space Implementation\3. Analysis &amp; Design\Design\FC22\DRR Jaime\Por presentar a ECP\Cantagallo\Garzas\[VRC_GARZAS_CF_SEC_20221231.xlsx]CF PNP'!$BX$54</v>
      </c>
      <c r="J1312" s="1" t="s">
        <v>739</v>
      </c>
    </row>
    <row r="1313" spans="1:10" x14ac:dyDescent="0.3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Jaime\Por presentar a ECP\Cantagallo\Garzas\[VRC_GARZAS_CF_SEC_20221231.xlsx]CF PNP'!</v>
      </c>
      <c r="G1313" s="6" t="s">
        <v>38</v>
      </c>
      <c r="H1313" s="1">
        <f t="shared" si="288"/>
        <v>55</v>
      </c>
      <c r="I1313" s="1" t="str">
        <f t="shared" si="286"/>
        <v>='C:\Users\jaime.benazar\Quorum Business Solutions\Ecopetrol Prometeo - Documents\Planning Space Implementation\3. Analysis &amp; Design\Design\FC22\DRR Jaime\Por presentar a ECP\Cantagallo\Garzas\[VRC_GARZAS_CF_SEC_20221231.xlsx]CF PNP'!$BX$55</v>
      </c>
      <c r="J1313" s="1" t="s">
        <v>740</v>
      </c>
    </row>
    <row r="1314" spans="1:10" x14ac:dyDescent="0.3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Jaime\Por presentar a ECP\Cantagallo\Garzas\[VRC_GARZAS_CF_SEC_20221231.xlsx]CF PNP'!</v>
      </c>
      <c r="G1314" s="6" t="s">
        <v>38</v>
      </c>
      <c r="H1314" s="1">
        <f t="shared" si="288"/>
        <v>56</v>
      </c>
      <c r="I1314" s="1" t="str">
        <f t="shared" si="286"/>
        <v>='C:\Users\jaime.benazar\Quorum Business Solutions\Ecopetrol Prometeo - Documents\Planning Space Implementation\3. Analysis &amp; Design\Design\FC22\DRR Jaime\Por presentar a ECP\Cantagallo\Garzas\[VRC_GARZAS_CF_SEC_20221231.xlsx]CF PNP'!$BX$56</v>
      </c>
      <c r="J1314" s="1" t="s">
        <v>741</v>
      </c>
    </row>
    <row r="1315" spans="1:10" x14ac:dyDescent="0.3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Jaime\Por presentar a ECP\Cantagallo\Garzas\[VRC_GARZAS_CF_SEC_20221231.xlsx]CF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Jaime\Por presentar a ECP\Cantagallo\Garzas\[VRC_GARZAS_CF_SEC_20221231.xlsx]CF PNP'!$BX$57</v>
      </c>
      <c r="J1315" s="1" t="s">
        <v>742</v>
      </c>
    </row>
    <row r="1316" spans="1:10" x14ac:dyDescent="0.3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Jaime\Por presentar a ECP\Cantagallo\Garzas\[VRC_GARZAS_CF_SEC_20221231.xlsx]CF PNP'!</v>
      </c>
      <c r="G1316" s="6" t="s">
        <v>38</v>
      </c>
      <c r="H1316" s="1">
        <f t="shared" si="302"/>
        <v>58</v>
      </c>
      <c r="I1316" s="1" t="str">
        <f t="shared" si="303"/>
        <v>='C:\Users\jaime.benazar\Quorum Business Solutions\Ecopetrol Prometeo - Documents\Planning Space Implementation\3. Analysis &amp; Design\Design\FC22\DRR Jaime\Por presentar a ECP\Cantagallo\Garzas\[VRC_GARZAS_CF_SEC_20221231.xlsx]CF PNP'!$BX$58</v>
      </c>
      <c r="J1316" s="1" t="s">
        <v>743</v>
      </c>
    </row>
    <row r="1317" spans="1:10" x14ac:dyDescent="0.3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Jaime\Por presentar a ECP\Cantagallo\Garzas\[VRC_GARZAS_CF_SEC_20221231.xlsx]CF PNP'!</v>
      </c>
      <c r="G1317" s="6" t="s">
        <v>38</v>
      </c>
      <c r="H1317" s="1">
        <f t="shared" si="302"/>
        <v>59</v>
      </c>
      <c r="I1317" s="1" t="str">
        <f t="shared" si="303"/>
        <v>='C:\Users\jaime.benazar\Quorum Business Solutions\Ecopetrol Prometeo - Documents\Planning Space Implementation\3. Analysis &amp; Design\Design\FC22\DRR Jaime\Por presentar a ECP\Cantagallo\Garzas\[VRC_GARZAS_CF_SEC_20221231.xlsx]CF PNP'!$BX$59</v>
      </c>
      <c r="J1317" s="1" t="s">
        <v>744</v>
      </c>
    </row>
    <row r="1318" spans="1:10" x14ac:dyDescent="0.3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Jaime\Por presentar a ECP\Cantagallo\Garzas\[VRC_GARZAS_CF_SEC_20221231.xlsx]CF PNP'!</v>
      </c>
      <c r="G1318" s="6" t="s">
        <v>38</v>
      </c>
      <c r="H1318" s="1">
        <f t="shared" si="302"/>
        <v>60</v>
      </c>
      <c r="I1318" s="1" t="str">
        <f t="shared" si="303"/>
        <v>='C:\Users\jaime.benazar\Quorum Business Solutions\Ecopetrol Prometeo - Documents\Planning Space Implementation\3. Analysis &amp; Design\Design\FC22\DRR Jaime\Por presentar a ECP\Cantagallo\Garzas\[VRC_GARZAS_CF_SEC_20221231.xlsx]CF PNP'!$BX$60</v>
      </c>
      <c r="J1318" s="1" t="s">
        <v>745</v>
      </c>
    </row>
    <row r="1319" spans="1:10" x14ac:dyDescent="0.3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Jaime\Por presentar a ECP\Cantagallo\Garzas\[VRC_GARZAS_CF_SEC_20221231.xlsx]CF PNP'!</v>
      </c>
      <c r="G1319" s="6" t="s">
        <v>38</v>
      </c>
      <c r="H1319" s="1">
        <f t="shared" si="302"/>
        <v>61</v>
      </c>
      <c r="I1319" s="1" t="str">
        <f t="shared" si="303"/>
        <v>='C:\Users\jaime.benazar\Quorum Business Solutions\Ecopetrol Prometeo - Documents\Planning Space Implementation\3. Analysis &amp; Design\Design\FC22\DRR Jaime\Por presentar a ECP\Cantagallo\Garzas\[VRC_GARZAS_CF_SEC_20221231.xlsx]CF PNP'!$BX$61</v>
      </c>
      <c r="J1319" s="1" t="s">
        <v>746</v>
      </c>
    </row>
    <row r="1320" spans="1:10" x14ac:dyDescent="0.3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Jaime\Por presentar a ECP\Cantagallo\Garzas\[VRC_GARZAS_CF_SEC_20221231.xlsx]CF PNP'!</v>
      </c>
      <c r="G1320" s="6" t="s">
        <v>38</v>
      </c>
      <c r="H1320" s="1">
        <f t="shared" si="302"/>
        <v>62</v>
      </c>
      <c r="I1320" s="1" t="str">
        <f t="shared" si="303"/>
        <v>='C:\Users\jaime.benazar\Quorum Business Solutions\Ecopetrol Prometeo - Documents\Planning Space Implementation\3. Analysis &amp; Design\Design\FC22\DRR Jaime\Por presentar a ECP\Cantagallo\Garzas\[VRC_GARZAS_CF_SEC_20221231.xlsx]CF PNP'!$BX$62</v>
      </c>
      <c r="J1320" s="1" t="s">
        <v>747</v>
      </c>
    </row>
    <row r="1321" spans="1:10" x14ac:dyDescent="0.3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Jaime\Por presentar a ECP\Cantagallo\Garzas\[VRC_GARZAS_CF_SEC_20221231.xlsx]CF PNP'!</v>
      </c>
      <c r="G1321" s="6" t="s">
        <v>38</v>
      </c>
      <c r="H1321" s="1">
        <f t="shared" si="302"/>
        <v>63</v>
      </c>
      <c r="I1321" s="1" t="str">
        <f t="shared" si="303"/>
        <v>='C:\Users\jaime.benazar\Quorum Business Solutions\Ecopetrol Prometeo - Documents\Planning Space Implementation\3. Analysis &amp; Design\Design\FC22\DRR Jaime\Por presentar a ECP\Cantagallo\Garzas\[VRC_GARZAS_CF_SEC_20221231.xlsx]CF PNP'!$BX$63</v>
      </c>
      <c r="J1321" s="1" t="s">
        <v>748</v>
      </c>
    </row>
    <row r="1322" spans="1:10" x14ac:dyDescent="0.3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Jaime\Por presentar a ECP\Cantagallo\Garzas\[VRC_GARZAS_CF_SEC_20221231.xlsx]CF PNP'!</v>
      </c>
      <c r="G1322" s="6" t="s">
        <v>38</v>
      </c>
      <c r="H1322" s="1">
        <f t="shared" si="302"/>
        <v>64</v>
      </c>
      <c r="I1322" s="1" t="str">
        <f t="shared" si="303"/>
        <v>='C:\Users\jaime.benazar\Quorum Business Solutions\Ecopetrol Prometeo - Documents\Planning Space Implementation\3. Analysis &amp; Design\Design\FC22\DRR Jaime\Por presentar a ECP\Cantagallo\Garzas\[VRC_GARZAS_CF_SEC_20221231.xlsx]CF PNP'!$BX$64</v>
      </c>
      <c r="J1322" s="1" t="s">
        <v>749</v>
      </c>
    </row>
    <row r="1323" spans="1:10" x14ac:dyDescent="0.3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Jaime\Por presentar a ECP\Cantagallo\Garzas\[VRC_GARZAS_CF_SEC_20221231.xlsx]CF PNP'!</v>
      </c>
      <c r="G1323" s="6" t="s">
        <v>38</v>
      </c>
      <c r="H1323" s="1">
        <f t="shared" si="302"/>
        <v>65</v>
      </c>
      <c r="I1323" s="1" t="str">
        <f t="shared" si="303"/>
        <v>='C:\Users\jaime.benazar\Quorum Business Solutions\Ecopetrol Prometeo - Documents\Planning Space Implementation\3. Analysis &amp; Design\Design\FC22\DRR Jaime\Por presentar a ECP\Cantagallo\Garzas\[VRC_GARZAS_CF_SEC_20221231.xlsx]CF PNP'!$BX$65</v>
      </c>
      <c r="J1323" s="1" t="s">
        <v>750</v>
      </c>
    </row>
    <row r="1324" spans="1:10" x14ac:dyDescent="0.3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Jaime\Por presentar a ECP\Cantagallo\Garzas\[VRC_GARZAS_CF_SEC_20221231.xlsx]CF PNP'!</v>
      </c>
      <c r="G1324" s="6" t="s">
        <v>38</v>
      </c>
      <c r="H1324" s="1">
        <f t="shared" si="302"/>
        <v>66</v>
      </c>
      <c r="I1324" s="1" t="str">
        <f t="shared" si="303"/>
        <v>='C:\Users\jaime.benazar\Quorum Business Solutions\Ecopetrol Prometeo - Documents\Planning Space Implementation\3. Analysis &amp; Design\Design\FC22\DRR Jaime\Por presentar a ECP\Cantagallo\Garzas\[VRC_GARZAS_CF_SEC_20221231.xlsx]CF PNP'!$BX$66</v>
      </c>
      <c r="J1324" s="1" t="s">
        <v>751</v>
      </c>
    </row>
    <row r="1325" spans="1:10" x14ac:dyDescent="0.3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Jaime\Por presentar a ECP\Cantagallo\Garzas\[VRC_GARZAS_CF_SEC_20221231.xlsx]CF PNP'!</v>
      </c>
      <c r="G1325" s="6" t="s">
        <v>38</v>
      </c>
      <c r="H1325" s="1">
        <f t="shared" si="302"/>
        <v>67</v>
      </c>
      <c r="I1325" s="1" t="str">
        <f t="shared" si="303"/>
        <v>='C:\Users\jaime.benazar\Quorum Business Solutions\Ecopetrol Prometeo - Documents\Planning Space Implementation\3. Analysis &amp; Design\Design\FC22\DRR Jaime\Por presentar a ECP\Cantagallo\Garzas\[VRC_GARZAS_CF_SEC_20221231.xlsx]CF PNP'!$BX$67</v>
      </c>
      <c r="J1325" s="1" t="s">
        <v>752</v>
      </c>
    </row>
    <row r="1326" spans="1:10" x14ac:dyDescent="0.3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Jaime\Por presentar a ECP\Cantagallo\Garzas\[VRC_GARZAS_CF_SEC_20221231.xlsx]CF PNP'!</v>
      </c>
      <c r="G1326" s="6" t="s">
        <v>38</v>
      </c>
      <c r="H1326" s="1">
        <f t="shared" si="302"/>
        <v>68</v>
      </c>
      <c r="I1326" s="1" t="str">
        <f t="shared" si="303"/>
        <v>='C:\Users\jaime.benazar\Quorum Business Solutions\Ecopetrol Prometeo - Documents\Planning Space Implementation\3. Analysis &amp; Design\Design\FC22\DRR Jaime\Por presentar a ECP\Cantagallo\Garzas\[VRC_GARZAS_CF_SEC_20221231.xlsx]CF PNP'!$BX$68</v>
      </c>
      <c r="J1326" s="1" t="s">
        <v>753</v>
      </c>
    </row>
    <row r="1327" spans="1:10" x14ac:dyDescent="0.3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Jaime\Por presentar a ECP\Cantagallo\Garzas\[VRC_GARZAS_CF_SEC_20221231.xlsx]CF PNP'!</v>
      </c>
      <c r="G1327" s="6" t="s">
        <v>38</v>
      </c>
      <c r="H1327" s="1">
        <f t="shared" si="302"/>
        <v>69</v>
      </c>
      <c r="I1327" s="1" t="str">
        <f t="shared" si="303"/>
        <v>='C:\Users\jaime.benazar\Quorum Business Solutions\Ecopetrol Prometeo - Documents\Planning Space Implementation\3. Analysis &amp; Design\Design\FC22\DRR Jaime\Por presentar a ECP\Cantagallo\Garzas\[VRC_GARZAS_CF_SEC_20221231.xlsx]CF PNP'!$BX$69</v>
      </c>
      <c r="J1327" s="1" t="s">
        <v>754</v>
      </c>
    </row>
    <row r="1328" spans="1:10" x14ac:dyDescent="0.3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Jaime\Por presentar a ECP\Cantagallo\Garzas\[VRC_GARZAS_CF_SEC_20221231.xlsx]CF PNP'!</v>
      </c>
      <c r="G1328" s="6" t="s">
        <v>38</v>
      </c>
      <c r="H1328" s="1">
        <f t="shared" si="302"/>
        <v>70</v>
      </c>
      <c r="I1328" s="1" t="str">
        <f t="shared" si="303"/>
        <v>='C:\Users\jaime.benazar\Quorum Business Solutions\Ecopetrol Prometeo - Documents\Planning Space Implementation\3. Analysis &amp; Design\Design\FC22\DRR Jaime\Por presentar a ECP\Cantagallo\Garzas\[VRC_GARZAS_CF_SEC_20221231.xlsx]CF PNP'!$BX$70</v>
      </c>
      <c r="J1328" s="1" t="s">
        <v>755</v>
      </c>
    </row>
    <row r="1329" spans="1:10" x14ac:dyDescent="0.3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Jaime\Por presentar a ECP\Cantagallo\Garzas\[VRC_GARZAS_CF_SEC_20221231.xlsx]CF PNP'!</v>
      </c>
      <c r="G1329" s="6" t="s">
        <v>38</v>
      </c>
      <c r="H1329" s="1">
        <f t="shared" si="302"/>
        <v>71</v>
      </c>
      <c r="I1329" s="1" t="str">
        <f t="shared" si="303"/>
        <v>='C:\Users\jaime.benazar\Quorum Business Solutions\Ecopetrol Prometeo - Documents\Planning Space Implementation\3. Analysis &amp; Design\Design\FC22\DRR Jaime\Por presentar a ECP\Cantagallo\Garzas\[VRC_GARZAS_CF_SEC_20221231.xlsx]CF PNP'!$BX$71</v>
      </c>
      <c r="J1329" s="1" t="s">
        <v>756</v>
      </c>
    </row>
    <row r="1330" spans="1:10" x14ac:dyDescent="0.3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Jaime\Por presentar a ECP\Cantagallo\Garzas\[VRC_GARZAS_CF_SEC_20221231.xlsx]CF PNP'!</v>
      </c>
      <c r="G1330" s="6" t="s">
        <v>38</v>
      </c>
      <c r="H1330" s="1">
        <f t="shared" si="302"/>
        <v>72</v>
      </c>
      <c r="I1330" s="1" t="str">
        <f t="shared" si="303"/>
        <v>='C:\Users\jaime.benazar\Quorum Business Solutions\Ecopetrol Prometeo - Documents\Planning Space Implementation\3. Analysis &amp; Design\Design\FC22\DRR Jaime\Por presentar a ECP\Cantagallo\Garzas\[VRC_GARZAS_CF_SEC_20221231.xlsx]CF PNP'!$BX$72</v>
      </c>
      <c r="J1330" s="1" t="s">
        <v>757</v>
      </c>
    </row>
    <row r="1331" spans="1:10" x14ac:dyDescent="0.35">
      <c r="A1331" s="6" t="s">
        <v>28</v>
      </c>
      <c r="B1331" s="6"/>
      <c r="C1331" s="1" t="s">
        <v>14</v>
      </c>
      <c r="D1331" s="2"/>
      <c r="E1331" s="9"/>
      <c r="F1331" s="5" t="str">
        <f t="shared" si="298"/>
        <v xml:space="preserve"> </v>
      </c>
      <c r="G1331" s="6"/>
      <c r="H1331" s="1"/>
      <c r="I1331" s="1"/>
      <c r="J1331" s="4"/>
    </row>
    <row r="1332" spans="1:10" x14ac:dyDescent="0.3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Jaime\Por presentar a ECP\Cantagallo\Garzas\[VRC_GARZAS_CF_SEC_20221231.xlsx]CF PND'!</v>
      </c>
      <c r="G1332" s="6" t="s">
        <v>38</v>
      </c>
      <c r="H1332" s="1">
        <f>IF(A1332&lt;&gt;A1316,36,H1316+1)</f>
        <v>36</v>
      </c>
      <c r="I1332" s="1" t="str">
        <f t="shared" si="286"/>
        <v>='C:\Users\jaime.benazar\Quorum Business Solutions\Ecopetrol Prometeo - Documents\Planning Space Implementation\3. Analysis &amp; Design\Design\FC22\DRR Jaime\Por presentar a ECP\Cantagallo\Garzas\[VRC_GARZAS_CF_SEC_20221231.xlsx]CF PND'!$BX$36</v>
      </c>
      <c r="J1332" s="1" t="s">
        <v>758</v>
      </c>
    </row>
    <row r="1333" spans="1:10" x14ac:dyDescent="0.3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Jaime\Por presentar a ECP\Cantagallo\Garzas\[VRC_GARZAS_CF_SEC_20221231.xlsx]CF PND'!</v>
      </c>
      <c r="G1333" s="6" t="s">
        <v>38</v>
      </c>
      <c r="H1333" s="1">
        <f t="shared" si="288"/>
        <v>37</v>
      </c>
      <c r="I1333" s="1" t="str">
        <f t="shared" si="286"/>
        <v>='C:\Users\jaime.benazar\Quorum Business Solutions\Ecopetrol Prometeo - Documents\Planning Space Implementation\3. Analysis &amp; Design\Design\FC22\DRR Jaime\Por presentar a ECP\Cantagallo\Garzas\[VRC_GARZAS_CF_SEC_20221231.xlsx]CF PND'!$BX$37</v>
      </c>
      <c r="J1333" s="1" t="s">
        <v>759</v>
      </c>
    </row>
    <row r="1334" spans="1:10" x14ac:dyDescent="0.3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Jaime\Por presentar a ECP\Cantagallo\Garzas\[VRC_GARZAS_CF_SEC_20221231.xlsx]CF PND'!</v>
      </c>
      <c r="G1334" s="6" t="s">
        <v>38</v>
      </c>
      <c r="H1334" s="1">
        <f t="shared" si="288"/>
        <v>38</v>
      </c>
      <c r="I1334" s="1" t="str">
        <f t="shared" si="286"/>
        <v>='C:\Users\jaime.benazar\Quorum Business Solutions\Ecopetrol Prometeo - Documents\Planning Space Implementation\3. Analysis &amp; Design\Design\FC22\DRR Jaime\Por presentar a ECP\Cantagallo\Garzas\[VRC_GARZAS_CF_SEC_20221231.xlsx]CF PND'!$BX$38</v>
      </c>
      <c r="J1334" s="1" t="s">
        <v>760</v>
      </c>
    </row>
    <row r="1335" spans="1:10" x14ac:dyDescent="0.3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Jaime\Por presentar a ECP\Cantagallo\Garzas\[VRC_GARZAS_CF_SEC_20221231.xlsx]CF PND'!</v>
      </c>
      <c r="G1335" s="6" t="s">
        <v>38</v>
      </c>
      <c r="H1335" s="1">
        <f t="shared" si="288"/>
        <v>39</v>
      </c>
      <c r="I1335" s="1" t="str">
        <f t="shared" si="286"/>
        <v>='C:\Users\jaime.benazar\Quorum Business Solutions\Ecopetrol Prometeo - Documents\Planning Space Implementation\3. Analysis &amp; Design\Design\FC22\DRR Jaime\Por presentar a ECP\Cantagallo\Garzas\[VRC_GARZAS_CF_SEC_20221231.xlsx]CF PND'!$BX$39</v>
      </c>
      <c r="J1335" s="1" t="s">
        <v>761</v>
      </c>
    </row>
    <row r="1336" spans="1:10" x14ac:dyDescent="0.3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Jaime\Por presentar a ECP\Cantagallo\Garzas\[VRC_GARZAS_CF_SEC_20221231.xlsx]CF PND'!</v>
      </c>
      <c r="G1336" s="6" t="s">
        <v>38</v>
      </c>
      <c r="H1336" s="1">
        <f t="shared" si="288"/>
        <v>40</v>
      </c>
      <c r="I1336" s="1" t="str">
        <f t="shared" si="286"/>
        <v>='C:\Users\jaime.benazar\Quorum Business Solutions\Ecopetrol Prometeo - Documents\Planning Space Implementation\3. Analysis &amp; Design\Design\FC22\DRR Jaime\Por presentar a ECP\Cantagallo\Garzas\[VRC_GARZAS_CF_SEC_20221231.xlsx]CF PND'!$BX$40</v>
      </c>
      <c r="J1336" s="1" t="s">
        <v>762</v>
      </c>
    </row>
    <row r="1337" spans="1:10" x14ac:dyDescent="0.3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Jaime\Por presentar a ECP\Cantagallo\Garzas\[VRC_GARZAS_CF_SEC_20221231.xlsx]CF PND'!</v>
      </c>
      <c r="G1337" s="6" t="s">
        <v>38</v>
      </c>
      <c r="H1337" s="1">
        <f t="shared" si="288"/>
        <v>41</v>
      </c>
      <c r="I1337" s="1" t="str">
        <f t="shared" si="286"/>
        <v>='C:\Users\jaime.benazar\Quorum Business Solutions\Ecopetrol Prometeo - Documents\Planning Space Implementation\3. Analysis &amp; Design\Design\FC22\DRR Jaime\Por presentar a ECP\Cantagallo\Garzas\[VRC_GARZAS_CF_SEC_20221231.xlsx]CF PND'!$BX$41</v>
      </c>
      <c r="J1337" s="1" t="s">
        <v>763</v>
      </c>
    </row>
    <row r="1338" spans="1:10" x14ac:dyDescent="0.3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Jaime\Por presentar a ECP\Cantagallo\Garzas\[VRC_GARZAS_CF_SEC_20221231.xlsx]CF PND'!</v>
      </c>
      <c r="G1338" s="6" t="s">
        <v>38</v>
      </c>
      <c r="H1338" s="1">
        <f t="shared" si="288"/>
        <v>42</v>
      </c>
      <c r="I1338" s="1" t="str">
        <f t="shared" si="286"/>
        <v>='C:\Users\jaime.benazar\Quorum Business Solutions\Ecopetrol Prometeo - Documents\Planning Space Implementation\3. Analysis &amp; Design\Design\FC22\DRR Jaime\Por presentar a ECP\Cantagallo\Garzas\[VRC_GARZAS_CF_SEC_20221231.xlsx]CF PND'!$BX$42</v>
      </c>
      <c r="J1338" s="1" t="s">
        <v>764</v>
      </c>
    </row>
    <row r="1339" spans="1:10" x14ac:dyDescent="0.3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Jaime\Por presentar a ECP\Cantagallo\Garzas\[VRC_GARZAS_CF_SEC_20221231.xlsx]CF PND'!</v>
      </c>
      <c r="G1339" s="6" t="s">
        <v>38</v>
      </c>
      <c r="H1339" s="1">
        <f t="shared" si="288"/>
        <v>43</v>
      </c>
      <c r="I1339" s="1" t="str">
        <f t="shared" si="286"/>
        <v>='C:\Users\jaime.benazar\Quorum Business Solutions\Ecopetrol Prometeo - Documents\Planning Space Implementation\3. Analysis &amp; Design\Design\FC22\DRR Jaime\Por presentar a ECP\Cantagallo\Garzas\[VRC_GARZAS_CF_SEC_20221231.xlsx]CF PND'!$BX$43</v>
      </c>
      <c r="J1339" s="1" t="s">
        <v>765</v>
      </c>
    </row>
    <row r="1340" spans="1:10" x14ac:dyDescent="0.3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Jaime\Por presentar a ECP\Cantagallo\Garzas\[VRC_GARZAS_CF_SEC_20221231.xlsx]CF PND'!</v>
      </c>
      <c r="G1340" s="6" t="s">
        <v>38</v>
      </c>
      <c r="H1340" s="1">
        <f t="shared" si="288"/>
        <v>44</v>
      </c>
      <c r="I1340" s="1" t="str">
        <f t="shared" si="286"/>
        <v>='C:\Users\jaime.benazar\Quorum Business Solutions\Ecopetrol Prometeo - Documents\Planning Space Implementation\3. Analysis &amp; Design\Design\FC22\DRR Jaime\Por presentar a ECP\Cantagallo\Garzas\[VRC_GARZAS_CF_SEC_20221231.xlsx]CF PND'!$BX$44</v>
      </c>
      <c r="J1340" s="1" t="s">
        <v>766</v>
      </c>
    </row>
    <row r="1341" spans="1:10" x14ac:dyDescent="0.3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Jaime\Por presentar a ECP\Cantagallo\Garzas\[VRC_GARZAS_CF_SEC_20221231.xlsx]CF PND'!</v>
      </c>
      <c r="G1341" s="6" t="s">
        <v>38</v>
      </c>
      <c r="H1341" s="1">
        <f t="shared" si="288"/>
        <v>45</v>
      </c>
      <c r="I1341" s="1" t="str">
        <f t="shared" si="286"/>
        <v>='C:\Users\jaime.benazar\Quorum Business Solutions\Ecopetrol Prometeo - Documents\Planning Space Implementation\3. Analysis &amp; Design\Design\FC22\DRR Jaime\Por presentar a ECP\Cantagallo\Garzas\[VRC_GARZAS_CF_SEC_20221231.xlsx]CF PND'!$BX$45</v>
      </c>
      <c r="J1341" s="1" t="s">
        <v>767</v>
      </c>
    </row>
    <row r="1342" spans="1:10" x14ac:dyDescent="0.3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Jaime\Por presentar a ECP\Cantagallo\Garzas\[VRC_GARZAS_CF_SEC_20221231.xlsx]CF PND'!</v>
      </c>
      <c r="G1342" s="6" t="s">
        <v>38</v>
      </c>
      <c r="H1342" s="1">
        <f t="shared" si="288"/>
        <v>46</v>
      </c>
      <c r="I1342" s="1" t="str">
        <f t="shared" si="286"/>
        <v>='C:\Users\jaime.benazar\Quorum Business Solutions\Ecopetrol Prometeo - Documents\Planning Space Implementation\3. Analysis &amp; Design\Design\FC22\DRR Jaime\Por presentar a ECP\Cantagallo\Garzas\[VRC_GARZAS_CF_SEC_20221231.xlsx]CF PND'!$BX$46</v>
      </c>
      <c r="J1342" s="1" t="s">
        <v>768</v>
      </c>
    </row>
    <row r="1343" spans="1:10" x14ac:dyDescent="0.3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Jaime\Por presentar a ECP\Cantagallo\Garzas\[VRC_GARZAS_CF_SEC_20221231.xlsx]CF PND'!</v>
      </c>
      <c r="G1343" s="6" t="s">
        <v>38</v>
      </c>
      <c r="H1343" s="1">
        <f t="shared" si="288"/>
        <v>47</v>
      </c>
      <c r="I1343" s="1" t="str">
        <f t="shared" si="286"/>
        <v>='C:\Users\jaime.benazar\Quorum Business Solutions\Ecopetrol Prometeo - Documents\Planning Space Implementation\3. Analysis &amp; Design\Design\FC22\DRR Jaime\Por presentar a ECP\Cantagallo\Garzas\[VRC_GARZAS_CF_SEC_20221231.xlsx]CF PND'!$BX$47</v>
      </c>
      <c r="J1343" s="1" t="s">
        <v>769</v>
      </c>
    </row>
    <row r="1344" spans="1:10" x14ac:dyDescent="0.3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Jaime\Por presentar a ECP\Cantagallo\Garzas\[VRC_GARZAS_CF_SEC_20221231.xlsx]CF PND'!</v>
      </c>
      <c r="G1344" s="6" t="s">
        <v>38</v>
      </c>
      <c r="H1344" s="1">
        <f t="shared" si="288"/>
        <v>48</v>
      </c>
      <c r="I1344" s="1" t="str">
        <f t="shared" si="286"/>
        <v>='C:\Users\jaime.benazar\Quorum Business Solutions\Ecopetrol Prometeo - Documents\Planning Space Implementation\3. Analysis &amp; Design\Design\FC22\DRR Jaime\Por presentar a ECP\Cantagallo\Garzas\[VRC_GARZAS_CF_SEC_20221231.xlsx]CF PND'!$BX$48</v>
      </c>
      <c r="J1344" s="1" t="s">
        <v>770</v>
      </c>
    </row>
    <row r="1345" spans="1:10" x14ac:dyDescent="0.3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Jaime\Por presentar a ECP\Cantagallo\Garzas\[VRC_GARZAS_CF_SEC_20221231.xlsx]CF PND'!</v>
      </c>
      <c r="G1345" s="6" t="s">
        <v>38</v>
      </c>
      <c r="H1345" s="1">
        <f t="shared" si="288"/>
        <v>49</v>
      </c>
      <c r="I1345" s="1" t="str">
        <f t="shared" si="286"/>
        <v>='C:\Users\jaime.benazar\Quorum Business Solutions\Ecopetrol Prometeo - Documents\Planning Space Implementation\3. Analysis &amp; Design\Design\FC22\DRR Jaime\Por presentar a ECP\Cantagallo\Garzas\[VRC_GARZAS_CF_SEC_20221231.xlsx]CF PND'!$BX$49</v>
      </c>
      <c r="J1345" s="1" t="s">
        <v>771</v>
      </c>
    </row>
    <row r="1346" spans="1:10" x14ac:dyDescent="0.3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Jaime\Por presentar a ECP\Cantagallo\Garzas\[VRC_GARZAS_CF_SEC_20221231.xlsx]CF PND'!</v>
      </c>
      <c r="G1346" s="6" t="s">
        <v>38</v>
      </c>
      <c r="H1346" s="1">
        <f t="shared" si="288"/>
        <v>50</v>
      </c>
      <c r="I1346" s="1" t="str">
        <f t="shared" si="286"/>
        <v>='C:\Users\jaime.benazar\Quorum Business Solutions\Ecopetrol Prometeo - Documents\Planning Space Implementation\3. Analysis &amp; Design\Design\FC22\DRR Jaime\Por presentar a ECP\Cantagallo\Garzas\[VRC_GARZAS_CF_SEC_20221231.xlsx]CF PND'!$BX$50</v>
      </c>
      <c r="J1346" s="1" t="s">
        <v>772</v>
      </c>
    </row>
    <row r="1347" spans="1:10" x14ac:dyDescent="0.3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Jaime\Por presentar a ECP\Cantagallo\Garzas\[VRC_GARZAS_CF_SEC_20221231.xlsx]CF PND'!</v>
      </c>
      <c r="G1347" s="6" t="s">
        <v>38</v>
      </c>
      <c r="H1347" s="1">
        <f t="shared" si="288"/>
        <v>51</v>
      </c>
      <c r="I1347" s="1" t="str">
        <f t="shared" si="286"/>
        <v>='C:\Users\jaime.benazar\Quorum Business Solutions\Ecopetrol Prometeo - Documents\Planning Space Implementation\3. Analysis &amp; Design\Design\FC22\DRR Jaime\Por presentar a ECP\Cantagallo\Garzas\[VRC_GARZAS_CF_SEC_20221231.xlsx]CF PND'!$BX$51</v>
      </c>
      <c r="J1347" s="1" t="s">
        <v>773</v>
      </c>
    </row>
    <row r="1348" spans="1:10" x14ac:dyDescent="0.3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Jaime\Por presentar a ECP\Cantagallo\Garzas\[VRC_GARZAS_CF_SEC_20221231.xlsx]CF PND'!</v>
      </c>
      <c r="G1348" s="6" t="s">
        <v>38</v>
      </c>
      <c r="H1348" s="1">
        <f t="shared" si="288"/>
        <v>52</v>
      </c>
      <c r="I1348" s="1" t="str">
        <f t="shared" si="286"/>
        <v>='C:\Users\jaime.benazar\Quorum Business Solutions\Ecopetrol Prometeo - Documents\Planning Space Implementation\3. Analysis &amp; Design\Design\FC22\DRR Jaime\Por presentar a ECP\Cantagallo\Garzas\[VRC_GARZAS_CF_SEC_20221231.xlsx]CF PND'!$BX$52</v>
      </c>
      <c r="J1348" s="1" t="s">
        <v>774</v>
      </c>
    </row>
    <row r="1349" spans="1:10" x14ac:dyDescent="0.3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Jaime\Por presentar a ECP\Cantagallo\Garzas\[VRC_GARZAS_CF_SEC_20221231.xlsx]CF PND'!</v>
      </c>
      <c r="G1349" s="6" t="s">
        <v>38</v>
      </c>
      <c r="H1349" s="1">
        <f t="shared" si="288"/>
        <v>53</v>
      </c>
      <c r="I1349" s="1" t="str">
        <f t="shared" si="286"/>
        <v>='C:\Users\jaime.benazar\Quorum Business Solutions\Ecopetrol Prometeo - Documents\Planning Space Implementation\3. Analysis &amp; Design\Design\FC22\DRR Jaime\Por presentar a ECP\Cantagallo\Garzas\[VRC_GARZAS_CF_SEC_20221231.xlsx]CF PND'!$BX$53</v>
      </c>
      <c r="J1349" s="1" t="s">
        <v>775</v>
      </c>
    </row>
    <row r="1350" spans="1:10" x14ac:dyDescent="0.3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Jaime\Por presentar a ECP\Cantagallo\Garzas\[VRC_GARZAS_CF_SEC_20221231.xlsx]CF PND'!</v>
      </c>
      <c r="G1350" s="6" t="s">
        <v>38</v>
      </c>
      <c r="H1350" s="1">
        <f t="shared" si="288"/>
        <v>54</v>
      </c>
      <c r="I1350" s="1" t="str">
        <f t="shared" si="286"/>
        <v>='C:\Users\jaime.benazar\Quorum Business Solutions\Ecopetrol Prometeo - Documents\Planning Space Implementation\3. Analysis &amp; Design\Design\FC22\DRR Jaime\Por presentar a ECP\Cantagallo\Garzas\[VRC_GARZAS_CF_SEC_20221231.xlsx]CF PND'!$BX$54</v>
      </c>
      <c r="J1350" s="1" t="s">
        <v>776</v>
      </c>
    </row>
    <row r="1351" spans="1:10" x14ac:dyDescent="0.3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Jaime\Por presentar a ECP\Cantagallo\Garzas\[VRC_GARZAS_CF_SEC_20221231.xlsx]CF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Jaime\Por presentar a ECP\Cantagallo\Garzas\[VRC_GARZAS_CF_SEC_20221231.xlsx]CF PND'!$BX$55</v>
      </c>
      <c r="J1351" s="1" t="s">
        <v>777</v>
      </c>
    </row>
    <row r="1352" spans="1:10" x14ac:dyDescent="0.3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Jaime\Por presentar a ECP\Cantagallo\Garzas\[VRC_GARZAS_CF_SEC_20221231.xlsx]CF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Jaime\Por presentar a ECP\Cantagallo\Garzas\[VRC_GARZAS_CF_SEC_20221231.xlsx]CF PND'!$BX$56</v>
      </c>
      <c r="J1352" s="1" t="s">
        <v>778</v>
      </c>
    </row>
    <row r="1353" spans="1:10" x14ac:dyDescent="0.3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Jaime\Por presentar a ECP\Cantagallo\Garzas\[VRC_GARZAS_CF_SEC_20221231.xlsx]CF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Jaime\Por presentar a ECP\Cantagallo\Garzas\[VRC_GARZAS_CF_SEC_20221231.xlsx]CF PND'!$BX$57</v>
      </c>
      <c r="J1353" s="1" t="s">
        <v>779</v>
      </c>
    </row>
    <row r="1354" spans="1:10" x14ac:dyDescent="0.3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Jaime\Por presentar a ECP\Cantagallo\Garzas\[VRC_GARZAS_CF_SEC_20221231.xlsx]CF PND'!</v>
      </c>
      <c r="G1354" s="6" t="s">
        <v>38</v>
      </c>
      <c r="H1354" s="1">
        <f t="shared" si="313"/>
        <v>58</v>
      </c>
      <c r="I1354" s="1" t="str">
        <f t="shared" si="314"/>
        <v>='C:\Users\jaime.benazar\Quorum Business Solutions\Ecopetrol Prometeo - Documents\Planning Space Implementation\3. Analysis &amp; Design\Design\FC22\DRR Jaime\Por presentar a ECP\Cantagallo\Garzas\[VRC_GARZAS_CF_SEC_20221231.xlsx]CF PND'!$BX$58</v>
      </c>
      <c r="J1354" s="1" t="s">
        <v>780</v>
      </c>
    </row>
    <row r="1355" spans="1:10" x14ac:dyDescent="0.3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Jaime\Por presentar a ECP\Cantagallo\Garzas\[VRC_GARZAS_CF_SEC_20221231.xlsx]CF PND'!</v>
      </c>
      <c r="G1355" s="6" t="s">
        <v>38</v>
      </c>
      <c r="H1355" s="1">
        <f t="shared" si="313"/>
        <v>59</v>
      </c>
      <c r="I1355" s="1" t="str">
        <f t="shared" si="314"/>
        <v>='C:\Users\jaime.benazar\Quorum Business Solutions\Ecopetrol Prometeo - Documents\Planning Space Implementation\3. Analysis &amp; Design\Design\FC22\DRR Jaime\Por presentar a ECP\Cantagallo\Garzas\[VRC_GARZAS_CF_SEC_20221231.xlsx]CF PND'!$BX$59</v>
      </c>
      <c r="J1355" s="1" t="s">
        <v>781</v>
      </c>
    </row>
    <row r="1356" spans="1:10" x14ac:dyDescent="0.3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Jaime\Por presentar a ECP\Cantagallo\Garzas\[VRC_GARZAS_CF_SEC_20221231.xlsx]CF PND'!</v>
      </c>
      <c r="G1356" s="6" t="s">
        <v>38</v>
      </c>
      <c r="H1356" s="1">
        <f t="shared" si="313"/>
        <v>60</v>
      </c>
      <c r="I1356" s="1" t="str">
        <f t="shared" si="314"/>
        <v>='C:\Users\jaime.benazar\Quorum Business Solutions\Ecopetrol Prometeo - Documents\Planning Space Implementation\3. Analysis &amp; Design\Design\FC22\DRR Jaime\Por presentar a ECP\Cantagallo\Garzas\[VRC_GARZAS_CF_SEC_20221231.xlsx]CF PND'!$BX$60</v>
      </c>
      <c r="J1356" s="1" t="s">
        <v>782</v>
      </c>
    </row>
    <row r="1357" spans="1:10" x14ac:dyDescent="0.3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Jaime\Por presentar a ECP\Cantagallo\Garzas\[VRC_GARZAS_CF_SEC_20221231.xlsx]CF PND'!</v>
      </c>
      <c r="G1357" s="6" t="s">
        <v>38</v>
      </c>
      <c r="H1357" s="1">
        <f t="shared" si="313"/>
        <v>61</v>
      </c>
      <c r="I1357" s="1" t="str">
        <f t="shared" si="314"/>
        <v>='C:\Users\jaime.benazar\Quorum Business Solutions\Ecopetrol Prometeo - Documents\Planning Space Implementation\3. Analysis &amp; Design\Design\FC22\DRR Jaime\Por presentar a ECP\Cantagallo\Garzas\[VRC_GARZAS_CF_SEC_20221231.xlsx]CF PND'!$BX$61</v>
      </c>
      <c r="J1357" s="1" t="s">
        <v>783</v>
      </c>
    </row>
    <row r="1358" spans="1:10" x14ac:dyDescent="0.3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Jaime\Por presentar a ECP\Cantagallo\Garzas\[VRC_GARZAS_CF_SEC_20221231.xlsx]CF PND'!</v>
      </c>
      <c r="G1358" s="6" t="s">
        <v>38</v>
      </c>
      <c r="H1358" s="1">
        <f t="shared" si="313"/>
        <v>62</v>
      </c>
      <c r="I1358" s="1" t="str">
        <f t="shared" si="314"/>
        <v>='C:\Users\jaime.benazar\Quorum Business Solutions\Ecopetrol Prometeo - Documents\Planning Space Implementation\3. Analysis &amp; Design\Design\FC22\DRR Jaime\Por presentar a ECP\Cantagallo\Garzas\[VRC_GARZAS_CF_SEC_20221231.xlsx]CF PND'!$BX$62</v>
      </c>
      <c r="J1358" s="1" t="s">
        <v>784</v>
      </c>
    </row>
    <row r="1359" spans="1:10" x14ac:dyDescent="0.3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Jaime\Por presentar a ECP\Cantagallo\Garzas\[VRC_GARZAS_CF_SEC_20221231.xlsx]CF PND'!</v>
      </c>
      <c r="G1359" s="6" t="s">
        <v>38</v>
      </c>
      <c r="H1359" s="1">
        <f t="shared" si="313"/>
        <v>63</v>
      </c>
      <c r="I1359" s="1" t="str">
        <f t="shared" si="314"/>
        <v>='C:\Users\jaime.benazar\Quorum Business Solutions\Ecopetrol Prometeo - Documents\Planning Space Implementation\3. Analysis &amp; Design\Design\FC22\DRR Jaime\Por presentar a ECP\Cantagallo\Garzas\[VRC_GARZAS_CF_SEC_20221231.xlsx]CF PND'!$BX$63</v>
      </c>
      <c r="J1359" s="1" t="s">
        <v>785</v>
      </c>
    </row>
    <row r="1360" spans="1:10" x14ac:dyDescent="0.3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Jaime\Por presentar a ECP\Cantagallo\Garzas\[VRC_GARZAS_CF_SEC_20221231.xlsx]CF PND'!</v>
      </c>
      <c r="G1360" s="6" t="s">
        <v>38</v>
      </c>
      <c r="H1360" s="1">
        <f t="shared" si="313"/>
        <v>64</v>
      </c>
      <c r="I1360" s="1" t="str">
        <f t="shared" si="314"/>
        <v>='C:\Users\jaime.benazar\Quorum Business Solutions\Ecopetrol Prometeo - Documents\Planning Space Implementation\3. Analysis &amp; Design\Design\FC22\DRR Jaime\Por presentar a ECP\Cantagallo\Garzas\[VRC_GARZAS_CF_SEC_20221231.xlsx]CF PND'!$BX$64</v>
      </c>
      <c r="J1360" s="1" t="s">
        <v>786</v>
      </c>
    </row>
    <row r="1361" spans="1:10" x14ac:dyDescent="0.3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Jaime\Por presentar a ECP\Cantagallo\Garzas\[VRC_GARZAS_CF_SEC_20221231.xlsx]CF PND'!</v>
      </c>
      <c r="G1361" s="6" t="s">
        <v>38</v>
      </c>
      <c r="H1361" s="1">
        <f t="shared" si="313"/>
        <v>65</v>
      </c>
      <c r="I1361" s="1" t="str">
        <f t="shared" si="314"/>
        <v>='C:\Users\jaime.benazar\Quorum Business Solutions\Ecopetrol Prometeo - Documents\Planning Space Implementation\3. Analysis &amp; Design\Design\FC22\DRR Jaime\Por presentar a ECP\Cantagallo\Garzas\[VRC_GARZAS_CF_SEC_20221231.xlsx]CF PND'!$BX$65</v>
      </c>
      <c r="J1361" s="1" t="s">
        <v>787</v>
      </c>
    </row>
    <row r="1362" spans="1:10" x14ac:dyDescent="0.3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Jaime\Por presentar a ECP\Cantagallo\Garzas\[VRC_GARZAS_CF_SEC_20221231.xlsx]CF PND'!</v>
      </c>
      <c r="G1362" s="6" t="s">
        <v>38</v>
      </c>
      <c r="H1362" s="1">
        <f t="shared" si="313"/>
        <v>66</v>
      </c>
      <c r="I1362" s="1" t="str">
        <f t="shared" si="314"/>
        <v>='C:\Users\jaime.benazar\Quorum Business Solutions\Ecopetrol Prometeo - Documents\Planning Space Implementation\3. Analysis &amp; Design\Design\FC22\DRR Jaime\Por presentar a ECP\Cantagallo\Garzas\[VRC_GARZAS_CF_SEC_20221231.xlsx]CF PND'!$BX$66</v>
      </c>
      <c r="J1362" s="1" t="s">
        <v>788</v>
      </c>
    </row>
    <row r="1363" spans="1:10" x14ac:dyDescent="0.3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Jaime\Por presentar a ECP\Cantagallo\Garzas\[VRC_GARZAS_CF_SEC_20221231.xlsx]CF PND'!</v>
      </c>
      <c r="G1363" s="6" t="s">
        <v>38</v>
      </c>
      <c r="H1363" s="1">
        <f t="shared" si="313"/>
        <v>67</v>
      </c>
      <c r="I1363" s="1" t="str">
        <f t="shared" si="314"/>
        <v>='C:\Users\jaime.benazar\Quorum Business Solutions\Ecopetrol Prometeo - Documents\Planning Space Implementation\3. Analysis &amp; Design\Design\FC22\DRR Jaime\Por presentar a ECP\Cantagallo\Garzas\[VRC_GARZAS_CF_SEC_20221231.xlsx]CF PND'!$BX$67</v>
      </c>
      <c r="J1363" s="1" t="s">
        <v>789</v>
      </c>
    </row>
    <row r="1364" spans="1:10" x14ac:dyDescent="0.3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Jaime\Por presentar a ECP\Cantagallo\Garzas\[VRC_GARZAS_CF_SEC_20221231.xlsx]CF PND'!</v>
      </c>
      <c r="G1364" s="6" t="s">
        <v>38</v>
      </c>
      <c r="H1364" s="1">
        <f t="shared" si="313"/>
        <v>68</v>
      </c>
      <c r="I1364" s="1" t="str">
        <f t="shared" si="314"/>
        <v>='C:\Users\jaime.benazar\Quorum Business Solutions\Ecopetrol Prometeo - Documents\Planning Space Implementation\3. Analysis &amp; Design\Design\FC22\DRR Jaime\Por presentar a ECP\Cantagallo\Garzas\[VRC_GARZAS_CF_SEC_20221231.xlsx]CF PND'!$BX$68</v>
      </c>
      <c r="J1364" s="1" t="s">
        <v>790</v>
      </c>
    </row>
    <row r="1365" spans="1:10" x14ac:dyDescent="0.3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Jaime\Por presentar a ECP\Cantagallo\Garzas\[VRC_GARZAS_CF_SEC_20221231.xlsx]CF PND'!</v>
      </c>
      <c r="G1365" s="6" t="s">
        <v>38</v>
      </c>
      <c r="H1365" s="1">
        <f t="shared" si="313"/>
        <v>69</v>
      </c>
      <c r="I1365" s="1" t="str">
        <f t="shared" si="314"/>
        <v>='C:\Users\jaime.benazar\Quorum Business Solutions\Ecopetrol Prometeo - Documents\Planning Space Implementation\3. Analysis &amp; Design\Design\FC22\DRR Jaime\Por presentar a ECP\Cantagallo\Garzas\[VRC_GARZAS_CF_SEC_20221231.xlsx]CF PND'!$BX$69</v>
      </c>
      <c r="J1365" s="1" t="s">
        <v>791</v>
      </c>
    </row>
    <row r="1366" spans="1:10" x14ac:dyDescent="0.3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Jaime\Por presentar a ECP\Cantagallo\Garzas\[VRC_GARZAS_CF_SEC_20221231.xlsx]CF PND'!</v>
      </c>
      <c r="G1366" s="6" t="s">
        <v>38</v>
      </c>
      <c r="H1366" s="1">
        <f t="shared" si="313"/>
        <v>70</v>
      </c>
      <c r="I1366" s="1" t="str">
        <f t="shared" si="314"/>
        <v>='C:\Users\jaime.benazar\Quorum Business Solutions\Ecopetrol Prometeo - Documents\Planning Space Implementation\3. Analysis &amp; Design\Design\FC22\DRR Jaime\Por presentar a ECP\Cantagallo\Garzas\[VRC_GARZAS_CF_SEC_20221231.xlsx]CF PND'!$BX$70</v>
      </c>
      <c r="J1366" s="1" t="s">
        <v>792</v>
      </c>
    </row>
    <row r="1367" spans="1:10" x14ac:dyDescent="0.3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Jaime\Por presentar a ECP\Cantagallo\Garzas\[VRC_GARZAS_CF_SEC_20221231.xlsx]CF PND'!</v>
      </c>
      <c r="G1367" s="6" t="s">
        <v>38</v>
      </c>
      <c r="H1367" s="1">
        <f t="shared" si="313"/>
        <v>71</v>
      </c>
      <c r="I1367" s="1" t="str">
        <f t="shared" si="314"/>
        <v>='C:\Users\jaime.benazar\Quorum Business Solutions\Ecopetrol Prometeo - Documents\Planning Space Implementation\3. Analysis &amp; Design\Design\FC22\DRR Jaime\Por presentar a ECP\Cantagallo\Garzas\[VRC_GARZAS_CF_SEC_20221231.xlsx]CF PND'!$BX$71</v>
      </c>
      <c r="J1367" s="1" t="s">
        <v>793</v>
      </c>
    </row>
    <row r="1368" spans="1:10" x14ac:dyDescent="0.3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Jaime\Por presentar a ECP\Cantagallo\Garzas\[VRC_GARZAS_CF_SEC_20221231.xlsx]CF PND'!</v>
      </c>
      <c r="G1368" s="6" t="s">
        <v>38</v>
      </c>
      <c r="H1368" s="1">
        <f t="shared" si="313"/>
        <v>72</v>
      </c>
      <c r="I1368" s="1" t="str">
        <f t="shared" si="314"/>
        <v>='C:\Users\jaime.benazar\Quorum Business Solutions\Ecopetrol Prometeo - Documents\Planning Space Implementation\3. Analysis &amp; Design\Design\FC22\DRR Jaime\Por presentar a ECP\Cantagallo\Garzas\[VRC_GARZAS_CF_SEC_20221231.xlsx]CF PND'!$BX$72</v>
      </c>
      <c r="J1368" s="1" t="s">
        <v>794</v>
      </c>
    </row>
    <row r="1369" spans="1:10" x14ac:dyDescent="0.35">
      <c r="A1369" s="6" t="s">
        <v>28</v>
      </c>
      <c r="B1369" s="6"/>
      <c r="C1369" s="1" t="s">
        <v>14</v>
      </c>
      <c r="D1369" s="2"/>
      <c r="E1369" s="9"/>
      <c r="F1369" s="5" t="str">
        <f t="shared" si="298"/>
        <v xml:space="preserve"> </v>
      </c>
      <c r="G1369" s="6"/>
      <c r="H1369" s="1"/>
      <c r="I1369" s="1"/>
      <c r="J1369" s="4"/>
    </row>
    <row r="1370" spans="1:10" x14ac:dyDescent="0.3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Jaime\Por presentar a ECP\Cantagallo\Garzas\[VRC_GARZAS_CF_SEC_20221231.xlsx]CF PRBDP'!</v>
      </c>
      <c r="G1370" s="6" t="s">
        <v>38</v>
      </c>
      <c r="H1370" s="1"/>
      <c r="I1370" s="1"/>
      <c r="J1370" s="1"/>
    </row>
    <row r="1371" spans="1:10" x14ac:dyDescent="0.3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Jaime\Por presentar a ECP\Cantagallo\Garzas\[VRC_GARZAS_CF_SEC_20221231.xlsx]CF PRBDP'!</v>
      </c>
      <c r="G1371" s="6" t="s">
        <v>38</v>
      </c>
      <c r="H1371" s="1"/>
      <c r="I1371" s="1"/>
      <c r="J1371" s="1"/>
    </row>
    <row r="1372" spans="1:10" x14ac:dyDescent="0.3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Jaime\Por presentar a ECP\Cantagallo\Garzas\[VRC_GARZAS_CF_SEC_20221231.xlsx]CF PRBDP'!</v>
      </c>
      <c r="G1372" s="6" t="s">
        <v>38</v>
      </c>
      <c r="H1372" s="1"/>
      <c r="I1372" s="1"/>
      <c r="J1372" s="1"/>
    </row>
    <row r="1373" spans="1:10" x14ac:dyDescent="0.3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Jaime\Por presentar a ECP\Cantagallo\Garzas\[VRC_GARZAS_CF_SEC_20221231.xlsx]CF PRBDP'!</v>
      </c>
      <c r="G1373" s="6" t="s">
        <v>38</v>
      </c>
      <c r="H1373" s="1"/>
      <c r="I1373" s="1"/>
      <c r="J1373" s="1"/>
    </row>
    <row r="1374" spans="1:10" x14ac:dyDescent="0.3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Jaime\Por presentar a ECP\Cantagallo\Garzas\[VRC_GARZAS_CF_SEC_20221231.xlsx]CF PRBDP'!</v>
      </c>
      <c r="G1374" s="6" t="s">
        <v>38</v>
      </c>
      <c r="H1374" s="1"/>
      <c r="I1374" s="1"/>
      <c r="J1374" s="1"/>
    </row>
    <row r="1375" spans="1:10" x14ac:dyDescent="0.3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Jaime\Por presentar a ECP\Cantagallo\Garzas\[VRC_GARZAS_CF_SEC_20221231.xlsx]CF PRBDP'!</v>
      </c>
      <c r="G1375" s="6" t="s">
        <v>38</v>
      </c>
      <c r="H1375" s="1"/>
      <c r="I1375" s="1"/>
      <c r="J1375" s="1"/>
    </row>
    <row r="1376" spans="1:10" x14ac:dyDescent="0.3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Jaime\Por presentar a ECP\Cantagallo\Garzas\[VRC_GARZAS_CF_SEC_20221231.xlsx]CF PRBDP'!</v>
      </c>
      <c r="G1376" s="6" t="s">
        <v>38</v>
      </c>
      <c r="H1376" s="1"/>
      <c r="I1376" s="1"/>
      <c r="J1376" s="1"/>
    </row>
    <row r="1377" spans="1:10" x14ac:dyDescent="0.3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Jaime\Por presentar a ECP\Cantagallo\Garzas\[VRC_GARZAS_CF_SEC_20221231.xlsx]CF PRBDP'!</v>
      </c>
      <c r="G1377" s="6" t="s">
        <v>38</v>
      </c>
      <c r="H1377" s="1"/>
      <c r="I1377" s="1"/>
      <c r="J1377" s="1"/>
    </row>
    <row r="1378" spans="1:10" x14ac:dyDescent="0.3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Jaime\Por presentar a ECP\Cantagallo\Garzas\[VRC_GARZAS_CF_SEC_20221231.xlsx]CF PRBDP'!</v>
      </c>
      <c r="G1378" s="6" t="s">
        <v>38</v>
      </c>
      <c r="H1378" s="1"/>
      <c r="I1378" s="1"/>
      <c r="J1378" s="1"/>
    </row>
    <row r="1379" spans="1:10" x14ac:dyDescent="0.3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Jaime\Por presentar a ECP\Cantagallo\Garzas\[VRC_GARZAS_CF_SEC_20221231.xlsx]CF PRBDP'!</v>
      </c>
      <c r="G1379" s="6" t="s">
        <v>38</v>
      </c>
      <c r="H1379" s="1"/>
      <c r="I1379" s="1"/>
      <c r="J1379" s="1"/>
    </row>
    <row r="1380" spans="1:10" x14ac:dyDescent="0.3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Jaime\Por presentar a ECP\Cantagallo\Garzas\[VRC_GARZAS_CF_SEC_20221231.xlsx]CF PRBDP'!</v>
      </c>
      <c r="G1380" s="6" t="s">
        <v>38</v>
      </c>
      <c r="H1380" s="1"/>
      <c r="I1380" s="1"/>
      <c r="J1380" s="1"/>
    </row>
    <row r="1381" spans="1:10" x14ac:dyDescent="0.3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Jaime\Por presentar a ECP\Cantagallo\Garzas\[VRC_GARZAS_CF_SEC_20221231.xlsx]CF PRBDP'!</v>
      </c>
      <c r="G1381" s="6" t="s">
        <v>38</v>
      </c>
      <c r="H1381" s="1"/>
      <c r="I1381" s="1"/>
      <c r="J1381" s="1"/>
    </row>
    <row r="1382" spans="1:10" x14ac:dyDescent="0.3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Jaime\Por presentar a ECP\Cantagallo\Garzas\[VRC_GARZAS_CF_SEC_20221231.xlsx]CF PRBDP'!</v>
      </c>
      <c r="G1382" s="6" t="s">
        <v>38</v>
      </c>
      <c r="H1382" s="1"/>
      <c r="I1382" s="1"/>
      <c r="J1382" s="1"/>
    </row>
    <row r="1383" spans="1:10" x14ac:dyDescent="0.3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Jaime\Por presentar a ECP\Cantagallo\Garzas\[VRC_GARZAS_CF_SEC_20221231.xlsx]CF PRBDP'!</v>
      </c>
      <c r="G1383" s="6" t="s">
        <v>38</v>
      </c>
      <c r="H1383" s="1"/>
      <c r="I1383" s="1"/>
      <c r="J1383" s="1"/>
    </row>
    <row r="1384" spans="1:10" x14ac:dyDescent="0.3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Jaime\Por presentar a ECP\Cantagallo\Garzas\[VRC_GARZAS_CF_SEC_20221231.xlsx]CF PRBDP'!</v>
      </c>
      <c r="G1384" s="6" t="s">
        <v>38</v>
      </c>
      <c r="H1384" s="1"/>
      <c r="I1384" s="1"/>
      <c r="J1384" s="1"/>
    </row>
    <row r="1385" spans="1:10" x14ac:dyDescent="0.3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Jaime\Por presentar a ECP\Cantagallo\Garzas\[VRC_GARZAS_CF_SEC_20221231.xlsx]CF PRBDP'!</v>
      </c>
      <c r="G1385" s="6" t="s">
        <v>38</v>
      </c>
      <c r="H1385" s="1"/>
      <c r="I1385" s="1"/>
      <c r="J1385" s="1"/>
    </row>
    <row r="1386" spans="1:10" x14ac:dyDescent="0.3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Jaime\Por presentar a ECP\Cantagallo\Garzas\[VRC_GARZAS_CF_SEC_20221231.xlsx]CF PRBDP'!</v>
      </c>
      <c r="G1386" s="6" t="s">
        <v>38</v>
      </c>
      <c r="H1386" s="1"/>
      <c r="I1386" s="1"/>
      <c r="J1386" s="1"/>
    </row>
    <row r="1387" spans="1:10" x14ac:dyDescent="0.3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Jaime\Por presentar a ECP\Cantagallo\Garzas\[VRC_GARZAS_CF_SEC_20221231.xlsx]CF PRBDP'!</v>
      </c>
      <c r="G1387" s="6" t="s">
        <v>38</v>
      </c>
      <c r="H1387" s="1"/>
      <c r="I1387" s="1"/>
      <c r="J1387" s="1"/>
    </row>
    <row r="1388" spans="1:10" x14ac:dyDescent="0.3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Jaime\Por presentar a ECP\Cantagallo\Garzas\[VRC_GARZAS_CF_SEC_20221231.xlsx]CF PRBDP'!</v>
      </c>
      <c r="G1388" s="6" t="s">
        <v>38</v>
      </c>
      <c r="H1388" s="1"/>
      <c r="I1388" s="1"/>
      <c r="J1388" s="1"/>
    </row>
    <row r="1389" spans="1:10" x14ac:dyDescent="0.3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Jaime\Por presentar a ECP\Cantagallo\Garzas\[VRC_GARZAS_CF_SEC_20221231.xlsx]CF PRBDP'!</v>
      </c>
      <c r="G1389" s="6" t="s">
        <v>38</v>
      </c>
      <c r="H1389" s="1"/>
      <c r="I1389" s="1"/>
      <c r="J1389" s="1"/>
    </row>
    <row r="1390" spans="1:10" x14ac:dyDescent="0.3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Jaime\Por presentar a ECP\Cantagallo\Garzas\[VRC_GARZAS_CF_SEC_20221231.xlsx]CF PRBDP'!</v>
      </c>
      <c r="G1390" s="6" t="s">
        <v>38</v>
      </c>
      <c r="H1390" s="1"/>
      <c r="I1390" s="1"/>
      <c r="J1390" s="1"/>
    </row>
    <row r="1391" spans="1:10" x14ac:dyDescent="0.3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Jaime\Por presentar a ECP\Cantagallo\Garzas\[VRC_GARZAS_CF_SEC_20221231.xlsx]CF PRBDP'!</v>
      </c>
      <c r="G1391" s="6" t="s">
        <v>38</v>
      </c>
      <c r="H1391" s="1"/>
      <c r="I1391" s="1"/>
      <c r="J1391" s="1"/>
    </row>
    <row r="1392" spans="1:10" x14ac:dyDescent="0.3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Jaime\Por presentar a ECP\Cantagallo\Garzas\[VRC_GARZAS_CF_SEC_20221231.xlsx]CF PRBDP'!</v>
      </c>
      <c r="G1392" s="6" t="s">
        <v>38</v>
      </c>
      <c r="H1392" s="1"/>
      <c r="I1392" s="1"/>
      <c r="J1392" s="1"/>
    </row>
    <row r="1393" spans="1:10" x14ac:dyDescent="0.3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Jaime\Por presentar a ECP\Cantagallo\Garzas\[VRC_GARZAS_CF_SEC_20221231.xlsx]CF PRBDP'!</v>
      </c>
      <c r="G1393" s="6" t="s">
        <v>38</v>
      </c>
      <c r="H1393" s="1"/>
      <c r="I1393" s="1"/>
      <c r="J1393" s="1"/>
    </row>
    <row r="1394" spans="1:10" x14ac:dyDescent="0.3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Jaime\Por presentar a ECP\Cantagallo\Garzas\[VRC_GARZAS_CF_SEC_20221231.xlsx]CF PRBDP'!</v>
      </c>
      <c r="G1394" s="6" t="s">
        <v>38</v>
      </c>
      <c r="H1394" s="1"/>
      <c r="I1394" s="1"/>
      <c r="J1394" s="1"/>
    </row>
    <row r="1395" spans="1:10" x14ac:dyDescent="0.3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Jaime\Por presentar a ECP\Cantagallo\Garzas\[VRC_GARZAS_CF_SEC_20221231.xlsx]CF PRBDP'!</v>
      </c>
      <c r="G1395" s="6" t="s">
        <v>38</v>
      </c>
      <c r="H1395" s="1"/>
      <c r="I1395" s="1"/>
      <c r="J1395" s="1"/>
    </row>
    <row r="1396" spans="1:10" x14ac:dyDescent="0.3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Jaime\Por presentar a ECP\Cantagallo\Garzas\[VRC_GARZAS_CF_SEC_20221231.xlsx]CF PRBDP'!</v>
      </c>
      <c r="G1396" s="6" t="s">
        <v>38</v>
      </c>
      <c r="H1396" s="1"/>
      <c r="I1396" s="1"/>
      <c r="J1396" s="1"/>
    </row>
    <row r="1397" spans="1:10" x14ac:dyDescent="0.3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Jaime\Por presentar a ECP\Cantagallo\Garzas\[VRC_GARZAS_CF_SEC_20221231.xlsx]CF PRBDP'!</v>
      </c>
      <c r="G1397" s="6" t="s">
        <v>38</v>
      </c>
      <c r="H1397" s="1"/>
      <c r="I1397" s="1"/>
      <c r="J1397" s="1"/>
    </row>
    <row r="1398" spans="1:10" x14ac:dyDescent="0.3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Jaime\Por presentar a ECP\Cantagallo\Garzas\[VRC_GARZAS_CF_SEC_20221231.xlsx]CF PRBDP'!</v>
      </c>
      <c r="G1398" s="6" t="s">
        <v>38</v>
      </c>
      <c r="H1398" s="1"/>
      <c r="I1398" s="1"/>
      <c r="J1398" s="1"/>
    </row>
    <row r="1399" spans="1:10" x14ac:dyDescent="0.3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Jaime\Por presentar a ECP\Cantagallo\Garzas\[VRC_GARZAS_CF_SEC_20221231.xlsx]CF PRBDP'!</v>
      </c>
      <c r="G1399" s="6" t="s">
        <v>38</v>
      </c>
      <c r="H1399" s="1"/>
      <c r="I1399" s="1"/>
      <c r="J1399" s="1"/>
    </row>
    <row r="1400" spans="1:10" x14ac:dyDescent="0.3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Jaime\Por presentar a ECP\Cantagallo\Garzas\[VRC_GARZAS_CF_SEC_20221231.xlsx]CF PRBDP'!</v>
      </c>
      <c r="G1400" s="6" t="s">
        <v>38</v>
      </c>
      <c r="H1400" s="1"/>
      <c r="I1400" s="1"/>
      <c r="J1400" s="1"/>
    </row>
    <row r="1401" spans="1:10" x14ac:dyDescent="0.3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Jaime\Por presentar a ECP\Cantagallo\Garzas\[VRC_GARZAS_CF_SEC_20221231.xlsx]CF PRBDP'!</v>
      </c>
      <c r="G1401" s="6" t="s">
        <v>38</v>
      </c>
      <c r="H1401" s="1"/>
      <c r="I1401" s="1"/>
      <c r="J1401" s="1"/>
    </row>
    <row r="1402" spans="1:10" x14ac:dyDescent="0.3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Jaime\Por presentar a ECP\Cantagallo\Garzas\[VRC_GARZAS_CF_SEC_20221231.xlsx]CF PRBDP'!</v>
      </c>
      <c r="G1402" s="6" t="s">
        <v>38</v>
      </c>
      <c r="H1402" s="1"/>
      <c r="I1402" s="1"/>
      <c r="J1402" s="1"/>
    </row>
    <row r="1403" spans="1:10" x14ac:dyDescent="0.3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Jaime\Por presentar a ECP\Cantagallo\Garzas\[VRC_GARZAS_CF_SEC_20221231.xlsx]CF PRBDP'!</v>
      </c>
      <c r="G1403" s="6" t="s">
        <v>38</v>
      </c>
      <c r="H1403" s="1"/>
      <c r="I1403" s="1"/>
      <c r="J1403" s="1"/>
    </row>
    <row r="1404" spans="1:10" x14ac:dyDescent="0.3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Jaime\Por presentar a ECP\Cantagallo\Garzas\[VRC_GARZAS_CF_SEC_20221231.xlsx]CF PRBDP'!</v>
      </c>
      <c r="G1404" s="6" t="s">
        <v>38</v>
      </c>
      <c r="H1404" s="1"/>
      <c r="I1404" s="1"/>
      <c r="J1404" s="1"/>
    </row>
    <row r="1405" spans="1:10" x14ac:dyDescent="0.3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Jaime\Por presentar a ECP\Cantagallo\Garzas\[VRC_GARZAS_CF_SEC_20221231.xlsx]CF PRBDP'!</v>
      </c>
      <c r="G1405" s="6" t="s">
        <v>38</v>
      </c>
      <c r="H1405" s="1"/>
      <c r="I1405" s="1"/>
      <c r="J1405" s="1"/>
    </row>
    <row r="1406" spans="1:10" x14ac:dyDescent="0.3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Jaime\Por presentar a ECP\Cantagallo\Garzas\[VRC_GARZAS_CF_SEC_20221231.xlsx]CF PRBDP'!</v>
      </c>
      <c r="G1406" s="6" t="s">
        <v>38</v>
      </c>
      <c r="H1406" s="1"/>
      <c r="I1406" s="1"/>
      <c r="J1406" s="1"/>
    </row>
    <row r="1407" spans="1:10" x14ac:dyDescent="0.35">
      <c r="A1407" s="6" t="s">
        <v>28</v>
      </c>
      <c r="B1407" s="6"/>
      <c r="C1407" s="1" t="s">
        <v>14</v>
      </c>
      <c r="D1407" s="2"/>
      <c r="E1407" s="9"/>
      <c r="F1407" s="5" t="str">
        <f t="shared" si="298"/>
        <v xml:space="preserve"> </v>
      </c>
      <c r="G1407" s="6"/>
      <c r="H1407" s="1"/>
      <c r="I1407" s="1"/>
      <c r="J1407" s="1"/>
    </row>
    <row r="1408" spans="1:10" x14ac:dyDescent="0.3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Jaime\Por presentar a ECP\Cantagallo\Garzas\[VRC_GARZAS_CF_SEC_20221231.xlsx]CF PRBNP'!</v>
      </c>
      <c r="G1408" s="6" t="s">
        <v>38</v>
      </c>
      <c r="H1408" s="1"/>
      <c r="I1408" s="1"/>
      <c r="J1408" s="1"/>
    </row>
    <row r="1409" spans="1:10" x14ac:dyDescent="0.3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Jaime\Por presentar a ECP\Cantagallo\Garzas\[VRC_GARZAS_CF_SEC_20221231.xlsx]CF PRBNP'!</v>
      </c>
      <c r="G1409" s="6" t="s">
        <v>38</v>
      </c>
      <c r="H1409" s="1"/>
      <c r="I1409" s="1"/>
      <c r="J1409" s="1"/>
    </row>
    <row r="1410" spans="1:10" x14ac:dyDescent="0.3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Jaime\Por presentar a ECP\Cantagallo\Garzas\[VRC_GARZAS_CF_SEC_20221231.xlsx]CF PRBNP'!</v>
      </c>
      <c r="G1410" s="6" t="s">
        <v>38</v>
      </c>
      <c r="H1410" s="1"/>
      <c r="I1410" s="1"/>
      <c r="J1410" s="1"/>
    </row>
    <row r="1411" spans="1:10" x14ac:dyDescent="0.3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Jaime\Por presentar a ECP\Cantagallo\Garzas\[VRC_GARZAS_CF_SEC_20221231.xlsx]CF PRBNP'!</v>
      </c>
      <c r="G1411" s="6" t="s">
        <v>38</v>
      </c>
      <c r="H1411" s="1"/>
      <c r="I1411" s="1"/>
      <c r="J1411" s="1"/>
    </row>
    <row r="1412" spans="1:10" x14ac:dyDescent="0.3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Jaime\Por presentar a ECP\Cantagallo\Garzas\[VRC_GARZAS_CF_SEC_20221231.xlsx]CF PRBNP'!</v>
      </c>
      <c r="G1412" s="6" t="s">
        <v>38</v>
      </c>
      <c r="H1412" s="1"/>
      <c r="I1412" s="1"/>
      <c r="J1412" s="1"/>
    </row>
    <row r="1413" spans="1:10" x14ac:dyDescent="0.3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Jaime\Por presentar a ECP\Cantagallo\Garzas\[VRC_GARZAS_CF_SEC_20221231.xlsx]CF PRBNP'!</v>
      </c>
      <c r="G1413" s="6" t="s">
        <v>38</v>
      </c>
      <c r="H1413" s="1"/>
      <c r="I1413" s="1"/>
      <c r="J1413" s="1"/>
    </row>
    <row r="1414" spans="1:10" x14ac:dyDescent="0.3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Jaime\Por presentar a ECP\Cantagallo\Garzas\[VRC_GARZAS_CF_SEC_20221231.xlsx]CF PRBNP'!</v>
      </c>
      <c r="G1414" s="6" t="s">
        <v>38</v>
      </c>
      <c r="H1414" s="1"/>
      <c r="I1414" s="1"/>
      <c r="J1414" s="1"/>
    </row>
    <row r="1415" spans="1:10" x14ac:dyDescent="0.3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Jaime\Por presentar a ECP\Cantagallo\Garzas\[VRC_GARZAS_CF_SEC_20221231.xlsx]CF PRBNP'!</v>
      </c>
      <c r="G1415" s="6" t="s">
        <v>38</v>
      </c>
      <c r="H1415" s="1"/>
      <c r="I1415" s="1"/>
      <c r="J1415" s="1"/>
    </row>
    <row r="1416" spans="1:10" x14ac:dyDescent="0.3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Jaime\Por presentar a ECP\Cantagallo\Garzas\[VRC_GARZAS_CF_SEC_20221231.xlsx]CF PRBNP'!</v>
      </c>
      <c r="G1416" s="6" t="s">
        <v>38</v>
      </c>
      <c r="H1416" s="1"/>
      <c r="I1416" s="1"/>
      <c r="J1416" s="1"/>
    </row>
    <row r="1417" spans="1:10" x14ac:dyDescent="0.3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Jaime\Por presentar a ECP\Cantagallo\Garzas\[VRC_GARZAS_CF_SEC_20221231.xlsx]CF PRBNP'!</v>
      </c>
      <c r="G1417" s="6" t="s">
        <v>38</v>
      </c>
      <c r="H1417" s="1"/>
      <c r="I1417" s="1"/>
      <c r="J1417" s="1"/>
    </row>
    <row r="1418" spans="1:10" x14ac:dyDescent="0.3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Jaime\Por presentar a ECP\Cantagallo\Garzas\[VRC_GARZAS_CF_SEC_20221231.xlsx]CF PRBNP'!</v>
      </c>
      <c r="G1418" s="6" t="s">
        <v>38</v>
      </c>
      <c r="H1418" s="1"/>
      <c r="I1418" s="1"/>
      <c r="J1418" s="1"/>
    </row>
    <row r="1419" spans="1:10" x14ac:dyDescent="0.3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Jaime\Por presentar a ECP\Cantagallo\Garzas\[VRC_GARZAS_CF_SEC_20221231.xlsx]CF PRBNP'!</v>
      </c>
      <c r="G1419" s="6" t="s">
        <v>38</v>
      </c>
      <c r="H1419" s="1"/>
      <c r="I1419" s="1"/>
      <c r="J1419" s="1"/>
    </row>
    <row r="1420" spans="1:10" x14ac:dyDescent="0.3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Jaime\Por presentar a ECP\Cantagallo\Garzas\[VRC_GARZAS_CF_SEC_20221231.xlsx]CF PRBNP'!</v>
      </c>
      <c r="G1420" s="6" t="s">
        <v>38</v>
      </c>
      <c r="H1420" s="1"/>
      <c r="I1420" s="1"/>
      <c r="J1420" s="1"/>
    </row>
    <row r="1421" spans="1:10" x14ac:dyDescent="0.3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Jaime\Por presentar a ECP\Cantagallo\Garzas\[VRC_GARZAS_CF_SEC_20221231.xlsx]CF PRBNP'!</v>
      </c>
      <c r="G1421" s="6" t="s">
        <v>38</v>
      </c>
      <c r="H1421" s="1"/>
      <c r="I1421" s="1"/>
      <c r="J1421" s="1"/>
    </row>
    <row r="1422" spans="1:10" x14ac:dyDescent="0.3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Jaime\Por presentar a ECP\Cantagallo\Garzas\[VRC_GARZAS_CF_SEC_20221231.xlsx]CF PRBNP'!</v>
      </c>
      <c r="G1422" s="6" t="s">
        <v>38</v>
      </c>
      <c r="H1422" s="1"/>
      <c r="I1422" s="1"/>
      <c r="J1422" s="1"/>
    </row>
    <row r="1423" spans="1:10" x14ac:dyDescent="0.3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Jaime\Por presentar a ECP\Cantagallo\Garzas\[VRC_GARZAS_CF_SEC_20221231.xlsx]CF PRBNP'!</v>
      </c>
      <c r="G1423" s="6" t="s">
        <v>38</v>
      </c>
      <c r="H1423" s="1"/>
      <c r="I1423" s="1"/>
      <c r="J1423" s="1"/>
    </row>
    <row r="1424" spans="1:10" x14ac:dyDescent="0.3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Jaime\Por presentar a ECP\Cantagallo\Garzas\[VRC_GARZAS_CF_SEC_20221231.xlsx]CF PRBNP'!</v>
      </c>
      <c r="G1424" s="6" t="s">
        <v>38</v>
      </c>
      <c r="H1424" s="1"/>
      <c r="I1424" s="1"/>
      <c r="J1424" s="1"/>
    </row>
    <row r="1425" spans="1:10" x14ac:dyDescent="0.3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Jaime\Por presentar a ECP\Cantagallo\Garzas\[VRC_GARZAS_CF_SEC_20221231.xlsx]CF PRBNP'!</v>
      </c>
      <c r="G1425" s="6" t="s">
        <v>38</v>
      </c>
      <c r="H1425" s="1"/>
      <c r="I1425" s="1"/>
      <c r="J1425" s="1"/>
    </row>
    <row r="1426" spans="1:10" x14ac:dyDescent="0.3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Jaime\Por presentar a ECP\Cantagallo\Garzas\[VRC_GARZAS_CF_SEC_20221231.xlsx]CF PRBNP'!</v>
      </c>
      <c r="G1426" s="6" t="s">
        <v>38</v>
      </c>
      <c r="H1426" s="1"/>
      <c r="I1426" s="1"/>
      <c r="J1426" s="1"/>
    </row>
    <row r="1427" spans="1:10" x14ac:dyDescent="0.3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Jaime\Por presentar a ECP\Cantagallo\Garzas\[VRC_GARZAS_CF_SEC_20221231.xlsx]CF PRBNP'!</v>
      </c>
      <c r="G1427" s="6" t="s">
        <v>38</v>
      </c>
      <c r="H1427" s="1"/>
      <c r="I1427" s="1"/>
      <c r="J1427" s="1"/>
    </row>
    <row r="1428" spans="1:10" x14ac:dyDescent="0.3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Jaime\Por presentar a ECP\Cantagallo\Garzas\[VRC_GARZAS_CF_SEC_20221231.xlsx]CF PRBNP'!</v>
      </c>
      <c r="G1428" s="6" t="s">
        <v>38</v>
      </c>
      <c r="H1428" s="1"/>
      <c r="I1428" s="1"/>
      <c r="J1428" s="1"/>
    </row>
    <row r="1429" spans="1:10" x14ac:dyDescent="0.3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Jaime\Por presentar a ECP\Cantagallo\Garzas\[VRC_GARZAS_CF_SEC_20221231.xlsx]CF PRBNP'!</v>
      </c>
      <c r="G1429" s="6" t="s">
        <v>38</v>
      </c>
      <c r="H1429" s="1"/>
      <c r="I1429" s="1"/>
      <c r="J1429" s="1"/>
    </row>
    <row r="1430" spans="1:10" x14ac:dyDescent="0.3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Jaime\Por presentar a ECP\Cantagallo\Garzas\[VRC_GARZAS_CF_SEC_20221231.xlsx]CF PRBNP'!</v>
      </c>
      <c r="G1430" s="6" t="s">
        <v>38</v>
      </c>
      <c r="H1430" s="1"/>
      <c r="I1430" s="1"/>
      <c r="J1430" s="1"/>
    </row>
    <row r="1431" spans="1:10" x14ac:dyDescent="0.3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Jaime\Por presentar a ECP\Cantagallo\Garzas\[VRC_GARZAS_CF_SEC_20221231.xlsx]CF PRBNP'!</v>
      </c>
      <c r="G1431" s="6" t="s">
        <v>38</v>
      </c>
      <c r="H1431" s="1"/>
      <c r="I1431" s="1"/>
      <c r="J1431" s="1"/>
    </row>
    <row r="1432" spans="1:10" x14ac:dyDescent="0.3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Jaime\Por presentar a ECP\Cantagallo\Garzas\[VRC_GARZAS_CF_SEC_20221231.xlsx]CF PRBNP'!</v>
      </c>
      <c r="G1432" s="6" t="s">
        <v>38</v>
      </c>
      <c r="H1432" s="1"/>
      <c r="I1432" s="1"/>
      <c r="J1432" s="1"/>
    </row>
    <row r="1433" spans="1:10" x14ac:dyDescent="0.3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Jaime\Por presentar a ECP\Cantagallo\Garzas\[VRC_GARZAS_CF_SEC_20221231.xlsx]CF PRBNP'!</v>
      </c>
      <c r="G1433" s="6" t="s">
        <v>38</v>
      </c>
      <c r="H1433" s="1"/>
      <c r="I1433" s="1"/>
      <c r="J1433" s="1"/>
    </row>
    <row r="1434" spans="1:10" x14ac:dyDescent="0.3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Jaime\Por presentar a ECP\Cantagallo\Garzas\[VRC_GARZAS_CF_SEC_20221231.xlsx]CF PRBNP'!</v>
      </c>
      <c r="G1434" s="6" t="s">
        <v>38</v>
      </c>
      <c r="H1434" s="1"/>
      <c r="I1434" s="1"/>
      <c r="J1434" s="1"/>
    </row>
    <row r="1435" spans="1:10" x14ac:dyDescent="0.3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Jaime\Por presentar a ECP\Cantagallo\Garzas\[VRC_GARZAS_CF_SEC_20221231.xlsx]CF PRBNP'!</v>
      </c>
      <c r="G1435" s="6" t="s">
        <v>38</v>
      </c>
      <c r="H1435" s="1"/>
      <c r="I1435" s="1"/>
      <c r="J1435" s="1"/>
    </row>
    <row r="1436" spans="1:10" x14ac:dyDescent="0.3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Jaime\Por presentar a ECP\Cantagallo\Garzas\[VRC_GARZAS_CF_SEC_20221231.xlsx]CF PRBNP'!</v>
      </c>
      <c r="G1436" s="6" t="s">
        <v>38</v>
      </c>
      <c r="H1436" s="1"/>
      <c r="I1436" s="1"/>
      <c r="J1436" s="1"/>
    </row>
    <row r="1437" spans="1:10" x14ac:dyDescent="0.3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Jaime\Por presentar a ECP\Cantagallo\Garzas\[VRC_GARZAS_CF_SEC_20221231.xlsx]CF PRBNP'!</v>
      </c>
      <c r="G1437" s="6" t="s">
        <v>38</v>
      </c>
      <c r="H1437" s="1"/>
      <c r="I1437" s="1"/>
      <c r="J1437" s="1"/>
    </row>
    <row r="1438" spans="1:10" x14ac:dyDescent="0.3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Jaime\Por presentar a ECP\Cantagallo\Garzas\[VRC_GARZAS_CF_SEC_20221231.xlsx]CF PRBNP'!</v>
      </c>
      <c r="G1438" s="6" t="s">
        <v>38</v>
      </c>
      <c r="H1438" s="1"/>
      <c r="I1438" s="1"/>
      <c r="J1438" s="1"/>
    </row>
    <row r="1439" spans="1:10" x14ac:dyDescent="0.3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Jaime\Por presentar a ECP\Cantagallo\Garzas\[VRC_GARZAS_CF_SEC_20221231.xlsx]CF PRBNP'!</v>
      </c>
      <c r="G1439" s="6" t="s">
        <v>38</v>
      </c>
      <c r="H1439" s="1"/>
      <c r="I1439" s="1"/>
      <c r="J1439" s="1"/>
    </row>
    <row r="1440" spans="1:10" x14ac:dyDescent="0.3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Jaime\Por presentar a ECP\Cantagallo\Garzas\[VRC_GARZAS_CF_SEC_20221231.xlsx]CF PRBNP'!</v>
      </c>
      <c r="G1440" s="6" t="s">
        <v>38</v>
      </c>
      <c r="H1440" s="1"/>
      <c r="I1440" s="1"/>
      <c r="J1440" s="1"/>
    </row>
    <row r="1441" spans="1:10" x14ac:dyDescent="0.3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Jaime\Por presentar a ECP\Cantagallo\Garzas\[VRC_GARZAS_CF_SEC_20221231.xlsx]CF PRBNP'!</v>
      </c>
      <c r="G1441" s="6" t="s">
        <v>38</v>
      </c>
      <c r="H1441" s="1"/>
      <c r="I1441" s="1"/>
      <c r="J1441" s="1"/>
    </row>
    <row r="1442" spans="1:10" x14ac:dyDescent="0.3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Jaime\Por presentar a ECP\Cantagallo\Garzas\[VRC_GARZAS_CF_SEC_20221231.xlsx]CF PRBNP'!</v>
      </c>
      <c r="G1442" s="6" t="s">
        <v>38</v>
      </c>
      <c r="H1442" s="1"/>
      <c r="I1442" s="1"/>
      <c r="J1442" s="1"/>
    </row>
    <row r="1443" spans="1:10" x14ac:dyDescent="0.3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Jaime\Por presentar a ECP\Cantagallo\Garzas\[VRC_GARZAS_CF_SEC_20221231.xlsx]CF PRBNP'!</v>
      </c>
      <c r="G1443" s="6" t="s">
        <v>38</v>
      </c>
      <c r="H1443" s="1"/>
      <c r="I1443" s="1"/>
      <c r="J1443" s="1"/>
    </row>
    <row r="1444" spans="1:10" x14ac:dyDescent="0.3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Jaime\Por presentar a ECP\Cantagallo\Garzas\[VRC_GARZAS_CF_SEC_20221231.xlsx]CF PRBNP'!</v>
      </c>
      <c r="G1444" s="6" t="s">
        <v>38</v>
      </c>
      <c r="H1444" s="1"/>
      <c r="I1444" s="1"/>
      <c r="J1444" s="1"/>
    </row>
    <row r="1445" spans="1:10" x14ac:dyDescent="0.35">
      <c r="A1445" s="6" t="s">
        <v>28</v>
      </c>
      <c r="B1445" s="6"/>
      <c r="C1445" s="1" t="s">
        <v>14</v>
      </c>
      <c r="D1445" s="2"/>
      <c r="E1445" s="9"/>
      <c r="F1445" s="2"/>
      <c r="G1445" s="6"/>
      <c r="H1445" s="1"/>
      <c r="I1445" s="1"/>
      <c r="J1445" s="1"/>
    </row>
    <row r="1446" spans="1:10" x14ac:dyDescent="0.3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Jaime\Por presentar a ECP\Cantagallo\Garzas\[VRC_GARZAS_CF_SEC_20221231.xlsx]CF PRBND'!</v>
      </c>
      <c r="G1446" s="6" t="s">
        <v>38</v>
      </c>
      <c r="H1446" s="1"/>
      <c r="I1446" s="1"/>
      <c r="J1446" s="1"/>
    </row>
    <row r="1447" spans="1:10" x14ac:dyDescent="0.3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Jaime\Por presentar a ECP\Cantagallo\Garzas\[VRC_GARZAS_CF_SEC_20221231.xlsx]CF PRBND'!</v>
      </c>
      <c r="G1447" s="6" t="s">
        <v>38</v>
      </c>
      <c r="H1447" s="1"/>
      <c r="I1447" s="1"/>
      <c r="J1447" s="1"/>
    </row>
    <row r="1448" spans="1:10" x14ac:dyDescent="0.3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Jaime\Por presentar a ECP\Cantagallo\Garzas\[VRC_GARZAS_CF_SEC_20221231.xlsx]CF PRBND'!</v>
      </c>
      <c r="G1448" s="6" t="s">
        <v>38</v>
      </c>
      <c r="H1448" s="1"/>
      <c r="I1448" s="1"/>
      <c r="J1448" s="1"/>
    </row>
    <row r="1449" spans="1:10" x14ac:dyDescent="0.3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Jaime\Por presentar a ECP\Cantagallo\Garzas\[VRC_GARZAS_CF_SEC_20221231.xlsx]CF PRBND'!</v>
      </c>
      <c r="G1449" s="6" t="s">
        <v>38</v>
      </c>
      <c r="H1449" s="1"/>
      <c r="I1449" s="1"/>
      <c r="J1449" s="1"/>
    </row>
    <row r="1450" spans="1:10" x14ac:dyDescent="0.3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Jaime\Por presentar a ECP\Cantagallo\Garzas\[VRC_GARZAS_CF_SEC_20221231.xlsx]CF PRBND'!</v>
      </c>
      <c r="G1450" s="6" t="s">
        <v>38</v>
      </c>
      <c r="H1450" s="1"/>
      <c r="I1450" s="1"/>
      <c r="J1450" s="1"/>
    </row>
    <row r="1451" spans="1:10" x14ac:dyDescent="0.3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Jaime\Por presentar a ECP\Cantagallo\Garzas\[VRC_GARZAS_CF_SEC_20221231.xlsx]CF PRBND'!</v>
      </c>
      <c r="G1451" s="6" t="s">
        <v>38</v>
      </c>
      <c r="H1451" s="1"/>
      <c r="I1451" s="1"/>
      <c r="J1451" s="1"/>
    </row>
    <row r="1452" spans="1:10" x14ac:dyDescent="0.3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Jaime\Por presentar a ECP\Cantagallo\Garzas\[VRC_GARZAS_CF_SEC_20221231.xlsx]CF PRBND'!</v>
      </c>
      <c r="G1452" s="6" t="s">
        <v>38</v>
      </c>
      <c r="H1452" s="1"/>
      <c r="I1452" s="1"/>
      <c r="J1452" s="1"/>
    </row>
    <row r="1453" spans="1:10" x14ac:dyDescent="0.3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Jaime\Por presentar a ECP\Cantagallo\Garzas\[VRC_GARZAS_CF_SEC_20221231.xlsx]CF PRBND'!</v>
      </c>
      <c r="G1453" s="6" t="s">
        <v>38</v>
      </c>
      <c r="H1453" s="1"/>
      <c r="I1453" s="1"/>
      <c r="J1453" s="1"/>
    </row>
    <row r="1454" spans="1:10" x14ac:dyDescent="0.3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Jaime\Por presentar a ECP\Cantagallo\Garzas\[VRC_GARZAS_CF_SEC_20221231.xlsx]CF PRBND'!</v>
      </c>
      <c r="G1454" s="6" t="s">
        <v>38</v>
      </c>
      <c r="H1454" s="1"/>
      <c r="I1454" s="1"/>
      <c r="J1454" s="1"/>
    </row>
    <row r="1455" spans="1:10" x14ac:dyDescent="0.3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Jaime\Por presentar a ECP\Cantagallo\Garzas\[VRC_GARZAS_CF_SEC_20221231.xlsx]CF PRBND'!</v>
      </c>
      <c r="G1455" s="6" t="s">
        <v>38</v>
      </c>
      <c r="H1455" s="1"/>
      <c r="I1455" s="1"/>
      <c r="J1455" s="1"/>
    </row>
    <row r="1456" spans="1:10" x14ac:dyDescent="0.3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Jaime\Por presentar a ECP\Cantagallo\Garzas\[VRC_GARZAS_CF_SEC_20221231.xlsx]CF PRBND'!</v>
      </c>
      <c r="G1456" s="6" t="s">
        <v>38</v>
      </c>
      <c r="H1456" s="1"/>
      <c r="I1456" s="1"/>
      <c r="J1456" s="1"/>
    </row>
    <row r="1457" spans="1:10" x14ac:dyDescent="0.3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Jaime\Por presentar a ECP\Cantagallo\Garzas\[VRC_GARZAS_CF_SEC_20221231.xlsx]CF PRBND'!</v>
      </c>
      <c r="G1457" s="6" t="s">
        <v>38</v>
      </c>
      <c r="H1457" s="1"/>
      <c r="I1457" s="1"/>
      <c r="J1457" s="1"/>
    </row>
    <row r="1458" spans="1:10" x14ac:dyDescent="0.3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Jaime\Por presentar a ECP\Cantagallo\Garzas\[VRC_GARZAS_CF_SEC_20221231.xlsx]CF PRBND'!</v>
      </c>
      <c r="G1458" s="6" t="s">
        <v>38</v>
      </c>
      <c r="H1458" s="1"/>
      <c r="I1458" s="1"/>
      <c r="J1458" s="1"/>
    </row>
    <row r="1459" spans="1:10" x14ac:dyDescent="0.3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Jaime\Por presentar a ECP\Cantagallo\Garzas\[VRC_GARZAS_CF_SEC_20221231.xlsx]CF PRBND'!</v>
      </c>
      <c r="G1459" s="6" t="s">
        <v>38</v>
      </c>
      <c r="H1459" s="1"/>
      <c r="I1459" s="1"/>
      <c r="J1459" s="1"/>
    </row>
    <row r="1460" spans="1:10" x14ac:dyDescent="0.3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Jaime\Por presentar a ECP\Cantagallo\Garzas\[VRC_GARZAS_CF_SEC_20221231.xlsx]CF PRBND'!</v>
      </c>
      <c r="G1460" s="6" t="s">
        <v>38</v>
      </c>
      <c r="H1460" s="1"/>
      <c r="I1460" s="1"/>
      <c r="J1460" s="1"/>
    </row>
    <row r="1461" spans="1:10" x14ac:dyDescent="0.3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Jaime\Por presentar a ECP\Cantagallo\Garzas\[VRC_GARZAS_CF_SEC_20221231.xlsx]CF PRBND'!</v>
      </c>
      <c r="G1461" s="6" t="s">
        <v>38</v>
      </c>
      <c r="H1461" s="1"/>
      <c r="I1461" s="1"/>
      <c r="J1461" s="1"/>
    </row>
    <row r="1462" spans="1:10" x14ac:dyDescent="0.3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Jaime\Por presentar a ECP\Cantagallo\Garzas\[VRC_GARZAS_CF_SEC_20221231.xlsx]CF PRBND'!</v>
      </c>
      <c r="G1462" s="6" t="s">
        <v>38</v>
      </c>
      <c r="H1462" s="1"/>
      <c r="I1462" s="1"/>
      <c r="J1462" s="1"/>
    </row>
    <row r="1463" spans="1:10" x14ac:dyDescent="0.3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Jaime\Por presentar a ECP\Cantagallo\Garzas\[VRC_GARZAS_CF_SEC_20221231.xlsx]CF PRBND'!</v>
      </c>
      <c r="G1463" s="6" t="s">
        <v>38</v>
      </c>
      <c r="H1463" s="1"/>
      <c r="I1463" s="1"/>
      <c r="J1463" s="1"/>
    </row>
    <row r="1464" spans="1:10" x14ac:dyDescent="0.3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Jaime\Por presentar a ECP\Cantagallo\Garzas\[VRC_GARZAS_CF_SEC_20221231.xlsx]CF PRBND'!</v>
      </c>
      <c r="G1464" s="6" t="s">
        <v>38</v>
      </c>
      <c r="H1464" s="1"/>
      <c r="I1464" s="1"/>
      <c r="J1464" s="1"/>
    </row>
    <row r="1465" spans="1:10" x14ac:dyDescent="0.3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Jaime\Por presentar a ECP\Cantagallo\Garzas\[VRC_GARZAS_CF_SEC_20221231.xlsx]CF PRBND'!</v>
      </c>
      <c r="G1465" s="6" t="s">
        <v>38</v>
      </c>
      <c r="H1465" s="1"/>
      <c r="I1465" s="1"/>
      <c r="J1465" s="1"/>
    </row>
    <row r="1466" spans="1:10" x14ac:dyDescent="0.3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Jaime\Por presentar a ECP\Cantagallo\Garzas\[VRC_GARZAS_CF_SEC_20221231.xlsx]CF PRBND'!</v>
      </c>
      <c r="G1466" s="6" t="s">
        <v>38</v>
      </c>
      <c r="H1466" s="1"/>
      <c r="I1466" s="1"/>
      <c r="J1466" s="1"/>
    </row>
    <row r="1467" spans="1:10" x14ac:dyDescent="0.3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Jaime\Por presentar a ECP\Cantagallo\Garzas\[VRC_GARZAS_CF_SEC_20221231.xlsx]CF PRBND'!</v>
      </c>
      <c r="G1467" s="6" t="s">
        <v>38</v>
      </c>
      <c r="H1467" s="1"/>
      <c r="I1467" s="1"/>
      <c r="J1467" s="1"/>
    </row>
    <row r="1468" spans="1:10" x14ac:dyDescent="0.3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Jaime\Por presentar a ECP\Cantagallo\Garzas\[VRC_GARZAS_CF_SEC_20221231.xlsx]CF PRBND'!</v>
      </c>
      <c r="G1468" s="6" t="s">
        <v>38</v>
      </c>
      <c r="H1468" s="1"/>
      <c r="I1468" s="1"/>
      <c r="J1468" s="1"/>
    </row>
    <row r="1469" spans="1:10" x14ac:dyDescent="0.3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Jaime\Por presentar a ECP\Cantagallo\Garzas\[VRC_GARZAS_CF_SEC_20221231.xlsx]CF PRBND'!</v>
      </c>
      <c r="G1469" s="6" t="s">
        <v>38</v>
      </c>
      <c r="H1469" s="1"/>
      <c r="I1469" s="1"/>
      <c r="J1469" s="1"/>
    </row>
    <row r="1470" spans="1:10" x14ac:dyDescent="0.3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Jaime\Por presentar a ECP\Cantagallo\Garzas\[VRC_GARZAS_CF_SEC_20221231.xlsx]CF PRBND'!</v>
      </c>
      <c r="G1470" s="6" t="s">
        <v>38</v>
      </c>
      <c r="H1470" s="1"/>
      <c r="I1470" s="1"/>
      <c r="J1470" s="1"/>
    </row>
    <row r="1471" spans="1:10" x14ac:dyDescent="0.3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Jaime\Por presentar a ECP\Cantagallo\Garzas\[VRC_GARZAS_CF_SEC_20221231.xlsx]CF PRBND'!</v>
      </c>
      <c r="G1471" s="6" t="s">
        <v>38</v>
      </c>
      <c r="H1471" s="1"/>
      <c r="I1471" s="1"/>
      <c r="J1471" s="1"/>
    </row>
    <row r="1472" spans="1:10" x14ac:dyDescent="0.3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Jaime\Por presentar a ECP\Cantagallo\Garzas\[VRC_GARZAS_CF_SEC_20221231.xlsx]CF PRBND'!</v>
      </c>
      <c r="G1472" s="6" t="s">
        <v>38</v>
      </c>
      <c r="H1472" s="1"/>
      <c r="I1472" s="1"/>
      <c r="J1472" s="1"/>
    </row>
    <row r="1473" spans="1:10" x14ac:dyDescent="0.3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Jaime\Por presentar a ECP\Cantagallo\Garzas\[VRC_GARZAS_CF_SEC_20221231.xlsx]CF PRBND'!</v>
      </c>
      <c r="G1473" s="6" t="s">
        <v>38</v>
      </c>
      <c r="H1473" s="1"/>
      <c r="I1473" s="1"/>
      <c r="J1473" s="1"/>
    </row>
    <row r="1474" spans="1:10" x14ac:dyDescent="0.3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Jaime\Por presentar a ECP\Cantagallo\Garzas\[VRC_GARZAS_CF_SEC_20221231.xlsx]CF PRBND'!</v>
      </c>
      <c r="G1474" s="6" t="s">
        <v>38</v>
      </c>
      <c r="H1474" s="1"/>
      <c r="I1474" s="1"/>
      <c r="J1474" s="1"/>
    </row>
    <row r="1475" spans="1:10" x14ac:dyDescent="0.3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Jaime\Por presentar a ECP\Cantagallo\Garzas\[VRC_GARZAS_CF_SEC_20221231.xlsx]CF PRBND'!</v>
      </c>
      <c r="G1475" s="6" t="s">
        <v>38</v>
      </c>
      <c r="H1475" s="1"/>
      <c r="I1475" s="1"/>
      <c r="J1475" s="1"/>
    </row>
    <row r="1476" spans="1:10" x14ac:dyDescent="0.3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Jaime\Por presentar a ECP\Cantagallo\Garzas\[VRC_GARZAS_CF_SEC_20221231.xlsx]CF PRBND'!</v>
      </c>
      <c r="G1476" s="6" t="s">
        <v>38</v>
      </c>
      <c r="H1476" s="1"/>
      <c r="I1476" s="1"/>
      <c r="J1476" s="1"/>
    </row>
    <row r="1477" spans="1:10" x14ac:dyDescent="0.3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Jaime\Por presentar a ECP\Cantagallo\Garzas\[VRC_GARZAS_CF_SEC_20221231.xlsx]CF PRBND'!</v>
      </c>
      <c r="G1477" s="6" t="s">
        <v>38</v>
      </c>
      <c r="H1477" s="1"/>
      <c r="I1477" s="1"/>
      <c r="J1477" s="1"/>
    </row>
    <row r="1478" spans="1:10" x14ac:dyDescent="0.3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Jaime\Por presentar a ECP\Cantagallo\Garzas\[VRC_GARZAS_CF_SEC_20221231.xlsx]CF PRBND'!</v>
      </c>
      <c r="G1478" s="6" t="s">
        <v>38</v>
      </c>
      <c r="H1478" s="1"/>
      <c r="I1478" s="1"/>
      <c r="J1478" s="1"/>
    </row>
    <row r="1479" spans="1:10" x14ac:dyDescent="0.3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Jaime\Por presentar a ECP\Cantagallo\Garzas\[VRC_GARZAS_CF_SEC_20221231.xlsx]CF PRBND'!</v>
      </c>
      <c r="G1479" s="6" t="s">
        <v>38</v>
      </c>
      <c r="H1479" s="1"/>
      <c r="I1479" s="1"/>
      <c r="J1479" s="1"/>
    </row>
    <row r="1480" spans="1:10" x14ac:dyDescent="0.3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Jaime\Por presentar a ECP\Cantagallo\Garzas\[VRC_GARZAS_CF_SEC_20221231.xlsx]CF PRBND'!</v>
      </c>
      <c r="G1480" s="6" t="s">
        <v>38</v>
      </c>
      <c r="H1480" s="1"/>
      <c r="I1480" s="1"/>
      <c r="J1480" s="1"/>
    </row>
    <row r="1481" spans="1:10" x14ac:dyDescent="0.3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Jaime\Por presentar a ECP\Cantagallo\Garzas\[VRC_GARZAS_CF_SEC_20221231.xlsx]CF PRBND'!</v>
      </c>
      <c r="G1481" s="6" t="s">
        <v>38</v>
      </c>
      <c r="H1481" s="1"/>
      <c r="I1481" s="1"/>
      <c r="J1481" s="1"/>
    </row>
    <row r="1482" spans="1:10" x14ac:dyDescent="0.3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Jaime\Por presentar a ECP\Cantagallo\Garzas\[VRC_GARZAS_CF_SEC_20221231.xlsx]CF PRBND'!</v>
      </c>
      <c r="G1482" s="6" t="s">
        <v>38</v>
      </c>
      <c r="H1482" s="1"/>
      <c r="I1482" s="1"/>
      <c r="J1482" s="1"/>
    </row>
    <row r="1483" spans="1:10" x14ac:dyDescent="0.35">
      <c r="A1483" s="6" t="s">
        <v>28</v>
      </c>
      <c r="B1483" s="6"/>
      <c r="C1483" s="1" t="s">
        <v>14</v>
      </c>
      <c r="D1483" s="2"/>
      <c r="E1483" s="9"/>
      <c r="F1483" s="2"/>
      <c r="G1483" s="6"/>
      <c r="H1483" s="1"/>
      <c r="I1483" s="1"/>
      <c r="J1483" s="1"/>
    </row>
    <row r="1484" spans="1:10" x14ac:dyDescent="0.3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Jaime\Por presentar a ECP\Cantagallo\Garzas\[VRC_GARZAS_CF_SEC_20221231.xlsx]CF PRB'!</v>
      </c>
      <c r="G1484" s="6" t="s">
        <v>38</v>
      </c>
      <c r="H1484" s="1">
        <f>IF(A1484&lt;&gt;A1354,36,H1354+1)</f>
        <v>36</v>
      </c>
      <c r="I1484" s="1" t="str">
        <f t="shared" si="309"/>
        <v>='C:\Users\jaime.benazar\Quorum Business Solutions\Ecopetrol Prometeo - Documents\Planning Space Implementation\3. Analysis &amp; Design\Design\FC22\DRR Jaime\Por presentar a ECP\Cantagallo\Garzas\[VRC_GARZAS_CF_SEC_20221231.xlsx]CF PRB'!$BX$36</v>
      </c>
      <c r="J1484" s="1" t="s">
        <v>795</v>
      </c>
    </row>
    <row r="1485" spans="1:10" x14ac:dyDescent="0.3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Jaime\Por presentar a ECP\Cantagallo\Garzas\[VRC_GARZAS_CF_SEC_20221231.xlsx]CF PRB'!</v>
      </c>
      <c r="G1485" s="6" t="s">
        <v>38</v>
      </c>
      <c r="H1485" s="1">
        <f t="shared" si="310"/>
        <v>37</v>
      </c>
      <c r="I1485" s="1" t="str">
        <f t="shared" si="309"/>
        <v>='C:\Users\jaime.benazar\Quorum Business Solutions\Ecopetrol Prometeo - Documents\Planning Space Implementation\3. Analysis &amp; Design\Design\FC22\DRR Jaime\Por presentar a ECP\Cantagallo\Garzas\[VRC_GARZAS_CF_SEC_20221231.xlsx]CF PRB'!$BX$37</v>
      </c>
      <c r="J1485" s="1" t="s">
        <v>796</v>
      </c>
    </row>
    <row r="1486" spans="1:10" x14ac:dyDescent="0.3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Jaime\Por presentar a ECP\Cantagallo\Garzas\[VRC_GARZAS_CF_SEC_20221231.xlsx]CF PRB'!</v>
      </c>
      <c r="G1486" s="6" t="s">
        <v>38</v>
      </c>
      <c r="H1486" s="1">
        <f t="shared" si="310"/>
        <v>38</v>
      </c>
      <c r="I1486" s="1" t="str">
        <f t="shared" si="309"/>
        <v>='C:\Users\jaime.benazar\Quorum Business Solutions\Ecopetrol Prometeo - Documents\Planning Space Implementation\3. Analysis &amp; Design\Design\FC22\DRR Jaime\Por presentar a ECP\Cantagallo\Garzas\[VRC_GARZAS_CF_SEC_20221231.xlsx]CF PRB'!$BX$38</v>
      </c>
      <c r="J1486" s="1" t="s">
        <v>797</v>
      </c>
    </row>
    <row r="1487" spans="1:10" x14ac:dyDescent="0.3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Jaime\Por presentar a ECP\Cantagallo\Garzas\[VRC_GARZAS_CF_SEC_20221231.xlsx]CF PRB'!</v>
      </c>
      <c r="G1487" s="6" t="s">
        <v>38</v>
      </c>
      <c r="H1487" s="1">
        <f t="shared" si="310"/>
        <v>39</v>
      </c>
      <c r="I1487" s="1" t="str">
        <f t="shared" si="309"/>
        <v>='C:\Users\jaime.benazar\Quorum Business Solutions\Ecopetrol Prometeo - Documents\Planning Space Implementation\3. Analysis &amp; Design\Design\FC22\DRR Jaime\Por presentar a ECP\Cantagallo\Garzas\[VRC_GARZAS_CF_SEC_20221231.xlsx]CF PRB'!$BX$39</v>
      </c>
      <c r="J1487" s="1" t="s">
        <v>798</v>
      </c>
    </row>
    <row r="1488" spans="1:10" x14ac:dyDescent="0.3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Jaime\Por presentar a ECP\Cantagallo\Garzas\[VRC_GARZAS_CF_SEC_20221231.xlsx]CF PRB'!</v>
      </c>
      <c r="G1488" s="6" t="s">
        <v>38</v>
      </c>
      <c r="H1488" s="1">
        <f t="shared" si="310"/>
        <v>40</v>
      </c>
      <c r="I1488" s="1" t="str">
        <f t="shared" si="309"/>
        <v>='C:\Users\jaime.benazar\Quorum Business Solutions\Ecopetrol Prometeo - Documents\Planning Space Implementation\3. Analysis &amp; Design\Design\FC22\DRR Jaime\Por presentar a ECP\Cantagallo\Garzas\[VRC_GARZAS_CF_SEC_20221231.xlsx]CF PRB'!$BX$40</v>
      </c>
      <c r="J1488" s="1" t="s">
        <v>799</v>
      </c>
    </row>
    <row r="1489" spans="1:10" x14ac:dyDescent="0.3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Jaime\Por presentar a ECP\Cantagallo\Garzas\[VRC_GARZAS_CF_SEC_20221231.xlsx]CF PRB'!</v>
      </c>
      <c r="G1489" s="6" t="s">
        <v>38</v>
      </c>
      <c r="H1489" s="1">
        <f t="shared" si="310"/>
        <v>41</v>
      </c>
      <c r="I1489" s="1" t="str">
        <f t="shared" si="309"/>
        <v>='C:\Users\jaime.benazar\Quorum Business Solutions\Ecopetrol Prometeo - Documents\Planning Space Implementation\3. Analysis &amp; Design\Design\FC22\DRR Jaime\Por presentar a ECP\Cantagallo\Garzas\[VRC_GARZAS_CF_SEC_20221231.xlsx]CF PRB'!$BX$41</v>
      </c>
      <c r="J1489" s="1" t="s">
        <v>800</v>
      </c>
    </row>
    <row r="1490" spans="1:10" x14ac:dyDescent="0.3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Jaime\Por presentar a ECP\Cantagallo\Garzas\[VRC_GARZAS_CF_SEC_20221231.xlsx]CF PRB'!</v>
      </c>
      <c r="G1490" s="6" t="s">
        <v>38</v>
      </c>
      <c r="H1490" s="1">
        <f t="shared" si="310"/>
        <v>42</v>
      </c>
      <c r="I1490" s="1" t="str">
        <f t="shared" si="309"/>
        <v>='C:\Users\jaime.benazar\Quorum Business Solutions\Ecopetrol Prometeo - Documents\Planning Space Implementation\3. Analysis &amp; Design\Design\FC22\DRR Jaime\Por presentar a ECP\Cantagallo\Garzas\[VRC_GARZAS_CF_SEC_20221231.xlsx]CF PRB'!$BX$42</v>
      </c>
      <c r="J1490" s="1" t="s">
        <v>801</v>
      </c>
    </row>
    <row r="1491" spans="1:10" x14ac:dyDescent="0.3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Jaime\Por presentar a ECP\Cantagallo\Garzas\[VRC_GARZAS_CF_SEC_20221231.xlsx]CF PRB'!</v>
      </c>
      <c r="G1491" s="6" t="s">
        <v>38</v>
      </c>
      <c r="H1491" s="1">
        <f t="shared" si="310"/>
        <v>43</v>
      </c>
      <c r="I1491" s="1" t="str">
        <f t="shared" si="309"/>
        <v>='C:\Users\jaime.benazar\Quorum Business Solutions\Ecopetrol Prometeo - Documents\Planning Space Implementation\3. Analysis &amp; Design\Design\FC22\DRR Jaime\Por presentar a ECP\Cantagallo\Garzas\[VRC_GARZAS_CF_SEC_20221231.xlsx]CF PRB'!$BX$43</v>
      </c>
      <c r="J1491" s="1" t="s">
        <v>802</v>
      </c>
    </row>
    <row r="1492" spans="1:10" x14ac:dyDescent="0.3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Jaime\Por presentar a ECP\Cantagallo\Garzas\[VRC_GARZAS_CF_SEC_20221231.xlsx]CF PRB'!</v>
      </c>
      <c r="G1492" s="6" t="s">
        <v>38</v>
      </c>
      <c r="H1492" s="1">
        <f t="shared" si="310"/>
        <v>44</v>
      </c>
      <c r="I1492" s="1" t="str">
        <f t="shared" si="309"/>
        <v>='C:\Users\jaime.benazar\Quorum Business Solutions\Ecopetrol Prometeo - Documents\Planning Space Implementation\3. Analysis &amp; Design\Design\FC22\DRR Jaime\Por presentar a ECP\Cantagallo\Garzas\[VRC_GARZAS_CF_SEC_20221231.xlsx]CF PRB'!$BX$44</v>
      </c>
      <c r="J1492" s="1" t="s">
        <v>803</v>
      </c>
    </row>
    <row r="1493" spans="1:10" x14ac:dyDescent="0.3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Jaime\Por presentar a ECP\Cantagallo\Garzas\[VRC_GARZAS_CF_SEC_20221231.xlsx]CF PRB'!</v>
      </c>
      <c r="G1493" s="6" t="s">
        <v>38</v>
      </c>
      <c r="H1493" s="1">
        <f t="shared" si="310"/>
        <v>45</v>
      </c>
      <c r="I1493" s="1" t="str">
        <f t="shared" si="309"/>
        <v>='C:\Users\jaime.benazar\Quorum Business Solutions\Ecopetrol Prometeo - Documents\Planning Space Implementation\3. Analysis &amp; Design\Design\FC22\DRR Jaime\Por presentar a ECP\Cantagallo\Garzas\[VRC_GARZAS_CF_SEC_20221231.xlsx]CF PRB'!$BX$45</v>
      </c>
      <c r="J1493" s="1" t="s">
        <v>804</v>
      </c>
    </row>
    <row r="1494" spans="1:10" x14ac:dyDescent="0.3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Jaime\Por presentar a ECP\Cantagallo\Garzas\[VRC_GARZAS_CF_SEC_20221231.xlsx]CF PRB'!</v>
      </c>
      <c r="G1494" s="6" t="s">
        <v>38</v>
      </c>
      <c r="H1494" s="1">
        <f t="shared" si="310"/>
        <v>46</v>
      </c>
      <c r="I1494" s="1" t="str">
        <f t="shared" si="309"/>
        <v>='C:\Users\jaime.benazar\Quorum Business Solutions\Ecopetrol Prometeo - Documents\Planning Space Implementation\3. Analysis &amp; Design\Design\FC22\DRR Jaime\Por presentar a ECP\Cantagallo\Garzas\[VRC_GARZAS_CF_SEC_20221231.xlsx]CF PRB'!$BX$46</v>
      </c>
      <c r="J1494" s="1" t="s">
        <v>805</v>
      </c>
    </row>
    <row r="1495" spans="1:10" x14ac:dyDescent="0.3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Jaime\Por presentar a ECP\Cantagallo\Garzas\[VRC_GARZAS_CF_SEC_20221231.xlsx]CF PRB'!</v>
      </c>
      <c r="G1495" s="6" t="s">
        <v>38</v>
      </c>
      <c r="H1495" s="1">
        <f t="shared" si="310"/>
        <v>47</v>
      </c>
      <c r="I1495" s="1" t="str">
        <f t="shared" si="309"/>
        <v>='C:\Users\jaime.benazar\Quorum Business Solutions\Ecopetrol Prometeo - Documents\Planning Space Implementation\3. Analysis &amp; Design\Design\FC22\DRR Jaime\Por presentar a ECP\Cantagallo\Garzas\[VRC_GARZAS_CF_SEC_20221231.xlsx]CF PRB'!$BX$47</v>
      </c>
      <c r="J1495" s="1" t="s">
        <v>806</v>
      </c>
    </row>
    <row r="1496" spans="1:10" x14ac:dyDescent="0.3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Jaime\Por presentar a ECP\Cantagallo\Garzas\[VRC_GARZAS_CF_SEC_20221231.xlsx]CF PRB'!</v>
      </c>
      <c r="G1496" s="6" t="s">
        <v>38</v>
      </c>
      <c r="H1496" s="1">
        <f t="shared" si="310"/>
        <v>48</v>
      </c>
      <c r="I1496" s="1" t="str">
        <f t="shared" si="309"/>
        <v>='C:\Users\jaime.benazar\Quorum Business Solutions\Ecopetrol Prometeo - Documents\Planning Space Implementation\3. Analysis &amp; Design\Design\FC22\DRR Jaime\Por presentar a ECP\Cantagallo\Garzas\[VRC_GARZAS_CF_SEC_20221231.xlsx]CF PRB'!$BX$48</v>
      </c>
      <c r="J1496" s="1" t="s">
        <v>807</v>
      </c>
    </row>
    <row r="1497" spans="1:10" x14ac:dyDescent="0.3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Jaime\Por presentar a ECP\Cantagallo\Garzas\[VRC_GARZAS_CF_SEC_20221231.xlsx]CF PRB'!</v>
      </c>
      <c r="G1497" s="6" t="s">
        <v>38</v>
      </c>
      <c r="H1497" s="1">
        <f t="shared" si="310"/>
        <v>49</v>
      </c>
      <c r="I1497" s="1" t="str">
        <f t="shared" si="309"/>
        <v>='C:\Users\jaime.benazar\Quorum Business Solutions\Ecopetrol Prometeo - Documents\Planning Space Implementation\3. Analysis &amp; Design\Design\FC22\DRR Jaime\Por presentar a ECP\Cantagallo\Garzas\[VRC_GARZAS_CF_SEC_20221231.xlsx]CF PRB'!$BX$49</v>
      </c>
      <c r="J1497" s="1" t="s">
        <v>808</v>
      </c>
    </row>
    <row r="1498" spans="1:10" x14ac:dyDescent="0.3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Jaime\Por presentar a ECP\Cantagallo\Garzas\[VRC_GARZAS_CF_SEC_20221231.xlsx]CF PRB'!</v>
      </c>
      <c r="G1498" s="6" t="s">
        <v>38</v>
      </c>
      <c r="H1498" s="1">
        <f t="shared" si="310"/>
        <v>50</v>
      </c>
      <c r="I1498" s="1" t="str">
        <f t="shared" si="309"/>
        <v>='C:\Users\jaime.benazar\Quorum Business Solutions\Ecopetrol Prometeo - Documents\Planning Space Implementation\3. Analysis &amp; Design\Design\FC22\DRR Jaime\Por presentar a ECP\Cantagallo\Garzas\[VRC_GARZAS_CF_SEC_20221231.xlsx]CF PRB'!$BX$50</v>
      </c>
      <c r="J1498" s="1" t="s">
        <v>809</v>
      </c>
    </row>
    <row r="1499" spans="1:10" x14ac:dyDescent="0.3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Jaime\Por presentar a ECP\Cantagallo\Garzas\[VRC_GARZAS_CF_SEC_20221231.xlsx]CF PRB'!</v>
      </c>
      <c r="G1499" s="6" t="s">
        <v>38</v>
      </c>
      <c r="H1499" s="1">
        <f t="shared" si="310"/>
        <v>51</v>
      </c>
      <c r="I1499" s="1" t="str">
        <f t="shared" si="309"/>
        <v>='C:\Users\jaime.benazar\Quorum Business Solutions\Ecopetrol Prometeo - Documents\Planning Space Implementation\3. Analysis &amp; Design\Design\FC22\DRR Jaime\Por presentar a ECP\Cantagallo\Garzas\[VRC_GARZAS_CF_SEC_20221231.xlsx]CF PRB'!$BX$51</v>
      </c>
      <c r="J1499" s="1" t="s">
        <v>810</v>
      </c>
    </row>
    <row r="1500" spans="1:10" x14ac:dyDescent="0.3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Jaime\Por presentar a ECP\Cantagallo\Garzas\[VRC_GARZAS_CF_SEC_20221231.xlsx]CF PRB'!</v>
      </c>
      <c r="G1500" s="6" t="s">
        <v>38</v>
      </c>
      <c r="H1500" s="1">
        <f t="shared" si="310"/>
        <v>52</v>
      </c>
      <c r="I1500" s="1" t="str">
        <f t="shared" si="309"/>
        <v>='C:\Users\jaime.benazar\Quorum Business Solutions\Ecopetrol Prometeo - Documents\Planning Space Implementation\3. Analysis &amp; Design\Design\FC22\DRR Jaime\Por presentar a ECP\Cantagallo\Garzas\[VRC_GARZAS_CF_SEC_20221231.xlsx]CF PRB'!$BX$52</v>
      </c>
      <c r="J1500" s="1" t="s">
        <v>811</v>
      </c>
    </row>
    <row r="1501" spans="1:10" x14ac:dyDescent="0.3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Jaime\Por presentar a ECP\Cantagallo\Garzas\[VRC_GARZAS_CF_SEC_20221231.xlsx]CF PRB'!</v>
      </c>
      <c r="G1501" s="6" t="s">
        <v>38</v>
      </c>
      <c r="H1501" s="1">
        <f t="shared" si="310"/>
        <v>53</v>
      </c>
      <c r="I1501" s="1" t="str">
        <f t="shared" si="309"/>
        <v>='C:\Users\jaime.benazar\Quorum Business Solutions\Ecopetrol Prometeo - Documents\Planning Space Implementation\3. Analysis &amp; Design\Design\FC22\DRR Jaime\Por presentar a ECP\Cantagallo\Garzas\[VRC_GARZAS_CF_SEC_20221231.xlsx]CF PRB'!$BX$53</v>
      </c>
      <c r="J1501" s="1" t="s">
        <v>812</v>
      </c>
    </row>
    <row r="1502" spans="1:10" x14ac:dyDescent="0.3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Jaime\Por presentar a ECP\Cantagallo\Garzas\[VRC_GARZAS_CF_SEC_20221231.xlsx]CF PRB'!</v>
      </c>
      <c r="G1502" s="6" t="s">
        <v>38</v>
      </c>
      <c r="H1502" s="1">
        <f t="shared" si="310"/>
        <v>54</v>
      </c>
      <c r="I1502" s="1" t="str">
        <f t="shared" si="309"/>
        <v>='C:\Users\jaime.benazar\Quorum Business Solutions\Ecopetrol Prometeo - Documents\Planning Space Implementation\3. Analysis &amp; Design\Design\FC22\DRR Jaime\Por presentar a ECP\Cantagallo\Garzas\[VRC_GARZAS_CF_SEC_20221231.xlsx]CF PRB'!$BX$54</v>
      </c>
      <c r="J1502" s="1" t="s">
        <v>813</v>
      </c>
    </row>
    <row r="1503" spans="1:10" x14ac:dyDescent="0.3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Jaime\Por presentar a ECP\Cantagallo\Garzas\[VRC_GARZAS_CF_SEC_20221231.xlsx]CF PRB'!</v>
      </c>
      <c r="G1503" s="6" t="s">
        <v>38</v>
      </c>
      <c r="H1503" s="1">
        <f t="shared" si="310"/>
        <v>55</v>
      </c>
      <c r="I1503" s="1" t="str">
        <f t="shared" si="309"/>
        <v>='C:\Users\jaime.benazar\Quorum Business Solutions\Ecopetrol Prometeo - Documents\Planning Space Implementation\3. Analysis &amp; Design\Design\FC22\DRR Jaime\Por presentar a ECP\Cantagallo\Garzas\[VRC_GARZAS_CF_SEC_20221231.xlsx]CF PRB'!$BX$55</v>
      </c>
      <c r="J1503" s="1" t="s">
        <v>814</v>
      </c>
    </row>
    <row r="1504" spans="1:10" x14ac:dyDescent="0.3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Jaime\Por presentar a ECP\Cantagallo\Garzas\[VRC_GARZAS_CF_SEC_20221231.xlsx]CF PRB'!</v>
      </c>
      <c r="G1504" s="6" t="s">
        <v>38</v>
      </c>
      <c r="H1504" s="1">
        <f t="shared" si="310"/>
        <v>56</v>
      </c>
      <c r="I1504" s="1" t="str">
        <f t="shared" si="309"/>
        <v>='C:\Users\jaime.benazar\Quorum Business Solutions\Ecopetrol Prometeo - Documents\Planning Space Implementation\3. Analysis &amp; Design\Design\FC22\DRR Jaime\Por presentar a ECP\Cantagallo\Garzas\[VRC_GARZAS_CF_SEC_20221231.xlsx]CF PRB'!$BX$56</v>
      </c>
      <c r="J1504" s="1" t="s">
        <v>815</v>
      </c>
    </row>
    <row r="1505" spans="1:10" x14ac:dyDescent="0.3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Jaime\Por presentar a ECP\Cantagallo\Garzas\[VRC_GARZAS_CF_SEC_20221231.xlsx]CF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Jaime\Por presentar a ECP\Cantagallo\Garzas\[VRC_GARZAS_CF_SEC_20221231.xlsx]CF PRB'!$BX$57</v>
      </c>
      <c r="J1505" s="1" t="s">
        <v>816</v>
      </c>
    </row>
    <row r="1506" spans="1:10" x14ac:dyDescent="0.3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Jaime\Por presentar a ECP\Cantagallo\Garzas\[VRC_GARZAS_CF_SEC_20221231.xlsx]CF PRB'!</v>
      </c>
      <c r="G1506" s="6" t="s">
        <v>38</v>
      </c>
      <c r="H1506" s="1">
        <f t="shared" si="344"/>
        <v>58</v>
      </c>
      <c r="I1506" s="1" t="str">
        <f t="shared" si="345"/>
        <v>='C:\Users\jaime.benazar\Quorum Business Solutions\Ecopetrol Prometeo - Documents\Planning Space Implementation\3. Analysis &amp; Design\Design\FC22\DRR Jaime\Por presentar a ECP\Cantagallo\Garzas\[VRC_GARZAS_CF_SEC_20221231.xlsx]CF PRB'!$BX$58</v>
      </c>
      <c r="J1506" s="1" t="s">
        <v>817</v>
      </c>
    </row>
    <row r="1507" spans="1:10" x14ac:dyDescent="0.3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Jaime\Por presentar a ECP\Cantagallo\Garzas\[VRC_GARZAS_CF_SEC_20221231.xlsx]CF PRB'!</v>
      </c>
      <c r="G1507" s="6" t="s">
        <v>38</v>
      </c>
      <c r="H1507" s="1">
        <f t="shared" si="344"/>
        <v>59</v>
      </c>
      <c r="I1507" s="1" t="str">
        <f t="shared" si="345"/>
        <v>='C:\Users\jaime.benazar\Quorum Business Solutions\Ecopetrol Prometeo - Documents\Planning Space Implementation\3. Analysis &amp; Design\Design\FC22\DRR Jaime\Por presentar a ECP\Cantagallo\Garzas\[VRC_GARZAS_CF_SEC_20221231.xlsx]CF PRB'!$BX$59</v>
      </c>
      <c r="J1507" s="1" t="s">
        <v>818</v>
      </c>
    </row>
    <row r="1508" spans="1:10" x14ac:dyDescent="0.3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Jaime\Por presentar a ECP\Cantagallo\Garzas\[VRC_GARZAS_CF_SEC_20221231.xlsx]CF PRB'!</v>
      </c>
      <c r="G1508" s="6" t="s">
        <v>38</v>
      </c>
      <c r="H1508" s="1">
        <f t="shared" si="344"/>
        <v>60</v>
      </c>
      <c r="I1508" s="1" t="str">
        <f t="shared" si="345"/>
        <v>='C:\Users\jaime.benazar\Quorum Business Solutions\Ecopetrol Prometeo - Documents\Planning Space Implementation\3. Analysis &amp; Design\Design\FC22\DRR Jaime\Por presentar a ECP\Cantagallo\Garzas\[VRC_GARZAS_CF_SEC_20221231.xlsx]CF PRB'!$BX$60</v>
      </c>
      <c r="J1508" s="1" t="s">
        <v>819</v>
      </c>
    </row>
    <row r="1509" spans="1:10" x14ac:dyDescent="0.3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Jaime\Por presentar a ECP\Cantagallo\Garzas\[VRC_GARZAS_CF_SEC_20221231.xlsx]CF PRB'!</v>
      </c>
      <c r="G1509" s="6" t="s">
        <v>38</v>
      </c>
      <c r="H1509" s="1">
        <f t="shared" si="344"/>
        <v>61</v>
      </c>
      <c r="I1509" s="1" t="str">
        <f t="shared" si="345"/>
        <v>='C:\Users\jaime.benazar\Quorum Business Solutions\Ecopetrol Prometeo - Documents\Planning Space Implementation\3. Analysis &amp; Design\Design\FC22\DRR Jaime\Por presentar a ECP\Cantagallo\Garzas\[VRC_GARZAS_CF_SEC_20221231.xlsx]CF PRB'!$BX$61</v>
      </c>
      <c r="J1509" s="1" t="s">
        <v>820</v>
      </c>
    </row>
    <row r="1510" spans="1:10" x14ac:dyDescent="0.3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Jaime\Por presentar a ECP\Cantagallo\Garzas\[VRC_GARZAS_CF_SEC_20221231.xlsx]CF PRB'!</v>
      </c>
      <c r="G1510" s="6" t="s">
        <v>38</v>
      </c>
      <c r="H1510" s="1">
        <f t="shared" si="344"/>
        <v>62</v>
      </c>
      <c r="I1510" s="1" t="str">
        <f t="shared" si="345"/>
        <v>='C:\Users\jaime.benazar\Quorum Business Solutions\Ecopetrol Prometeo - Documents\Planning Space Implementation\3. Analysis &amp; Design\Design\FC22\DRR Jaime\Por presentar a ECP\Cantagallo\Garzas\[VRC_GARZAS_CF_SEC_20221231.xlsx]CF PRB'!$BX$62</v>
      </c>
      <c r="J1510" s="1" t="s">
        <v>821</v>
      </c>
    </row>
    <row r="1511" spans="1:10" x14ac:dyDescent="0.3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Jaime\Por presentar a ECP\Cantagallo\Garzas\[VRC_GARZAS_CF_SEC_20221231.xlsx]CF PRB'!</v>
      </c>
      <c r="G1511" s="6" t="s">
        <v>38</v>
      </c>
      <c r="H1511" s="1">
        <f t="shared" si="344"/>
        <v>63</v>
      </c>
      <c r="I1511" s="1" t="str">
        <f t="shared" si="345"/>
        <v>='C:\Users\jaime.benazar\Quorum Business Solutions\Ecopetrol Prometeo - Documents\Planning Space Implementation\3. Analysis &amp; Design\Design\FC22\DRR Jaime\Por presentar a ECP\Cantagallo\Garzas\[VRC_GARZAS_CF_SEC_20221231.xlsx]CF PRB'!$BX$63</v>
      </c>
      <c r="J1511" s="1" t="s">
        <v>822</v>
      </c>
    </row>
    <row r="1512" spans="1:10" x14ac:dyDescent="0.3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Jaime\Por presentar a ECP\Cantagallo\Garzas\[VRC_GARZAS_CF_SEC_20221231.xlsx]CF PRB'!</v>
      </c>
      <c r="G1512" s="6" t="s">
        <v>38</v>
      </c>
      <c r="H1512" s="1">
        <f t="shared" si="344"/>
        <v>64</v>
      </c>
      <c r="I1512" s="1" t="str">
        <f t="shared" si="345"/>
        <v>='C:\Users\jaime.benazar\Quorum Business Solutions\Ecopetrol Prometeo - Documents\Planning Space Implementation\3. Analysis &amp; Design\Design\FC22\DRR Jaime\Por presentar a ECP\Cantagallo\Garzas\[VRC_GARZAS_CF_SEC_20221231.xlsx]CF PRB'!$BX$64</v>
      </c>
      <c r="J1512" s="1" t="s">
        <v>823</v>
      </c>
    </row>
    <row r="1513" spans="1:10" x14ac:dyDescent="0.3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Jaime\Por presentar a ECP\Cantagallo\Garzas\[VRC_GARZAS_CF_SEC_20221231.xlsx]CF PRB'!</v>
      </c>
      <c r="G1513" s="6" t="s">
        <v>38</v>
      </c>
      <c r="H1513" s="1">
        <f t="shared" si="344"/>
        <v>65</v>
      </c>
      <c r="I1513" s="1" t="str">
        <f t="shared" si="345"/>
        <v>='C:\Users\jaime.benazar\Quorum Business Solutions\Ecopetrol Prometeo - Documents\Planning Space Implementation\3. Analysis &amp; Design\Design\FC22\DRR Jaime\Por presentar a ECP\Cantagallo\Garzas\[VRC_GARZAS_CF_SEC_20221231.xlsx]CF PRB'!$BX$65</v>
      </c>
      <c r="J1513" s="1" t="s">
        <v>824</v>
      </c>
    </row>
    <row r="1514" spans="1:10" x14ac:dyDescent="0.3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Jaime\Por presentar a ECP\Cantagallo\Garzas\[VRC_GARZAS_CF_SEC_20221231.xlsx]CF PRB'!</v>
      </c>
      <c r="G1514" s="6" t="s">
        <v>38</v>
      </c>
      <c r="H1514" s="1">
        <f t="shared" si="344"/>
        <v>66</v>
      </c>
      <c r="I1514" s="1" t="str">
        <f t="shared" si="345"/>
        <v>='C:\Users\jaime.benazar\Quorum Business Solutions\Ecopetrol Prometeo - Documents\Planning Space Implementation\3. Analysis &amp; Design\Design\FC22\DRR Jaime\Por presentar a ECP\Cantagallo\Garzas\[VRC_GARZAS_CF_SEC_20221231.xlsx]CF PRB'!$BX$66</v>
      </c>
      <c r="J1514" s="1" t="s">
        <v>825</v>
      </c>
    </row>
    <row r="1515" spans="1:10" x14ac:dyDescent="0.3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Jaime\Por presentar a ECP\Cantagallo\Garzas\[VRC_GARZAS_CF_SEC_20221231.xlsx]CF PRB'!</v>
      </c>
      <c r="G1515" s="6" t="s">
        <v>38</v>
      </c>
      <c r="H1515" s="1">
        <f t="shared" si="344"/>
        <v>67</v>
      </c>
      <c r="I1515" s="1" t="str">
        <f t="shared" si="345"/>
        <v>='C:\Users\jaime.benazar\Quorum Business Solutions\Ecopetrol Prometeo - Documents\Planning Space Implementation\3. Analysis &amp; Design\Design\FC22\DRR Jaime\Por presentar a ECP\Cantagallo\Garzas\[VRC_GARZAS_CF_SEC_20221231.xlsx]CF PRB'!$BX$67</v>
      </c>
      <c r="J1515" s="1" t="s">
        <v>826</v>
      </c>
    </row>
    <row r="1516" spans="1:10" x14ac:dyDescent="0.3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Jaime\Por presentar a ECP\Cantagallo\Garzas\[VRC_GARZAS_CF_SEC_20221231.xlsx]CF PRB'!</v>
      </c>
      <c r="G1516" s="6" t="s">
        <v>38</v>
      </c>
      <c r="H1516" s="1">
        <f t="shared" si="344"/>
        <v>68</v>
      </c>
      <c r="I1516" s="1" t="str">
        <f t="shared" si="345"/>
        <v>='C:\Users\jaime.benazar\Quorum Business Solutions\Ecopetrol Prometeo - Documents\Planning Space Implementation\3. Analysis &amp; Design\Design\FC22\DRR Jaime\Por presentar a ECP\Cantagallo\Garzas\[VRC_GARZAS_CF_SEC_20221231.xlsx]CF PRB'!$BX$68</v>
      </c>
      <c r="J1516" s="1" t="s">
        <v>827</v>
      </c>
    </row>
    <row r="1517" spans="1:10" x14ac:dyDescent="0.3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Jaime\Por presentar a ECP\Cantagallo\Garzas\[VRC_GARZAS_CF_SEC_20221231.xlsx]CF PRB'!</v>
      </c>
      <c r="G1517" s="6" t="s">
        <v>38</v>
      </c>
      <c r="H1517" s="1">
        <f t="shared" si="344"/>
        <v>69</v>
      </c>
      <c r="I1517" s="1" t="str">
        <f t="shared" si="345"/>
        <v>='C:\Users\jaime.benazar\Quorum Business Solutions\Ecopetrol Prometeo - Documents\Planning Space Implementation\3. Analysis &amp; Design\Design\FC22\DRR Jaime\Por presentar a ECP\Cantagallo\Garzas\[VRC_GARZAS_CF_SEC_20221231.xlsx]CF PRB'!$BX$69</v>
      </c>
      <c r="J1517" s="1" t="s">
        <v>828</v>
      </c>
    </row>
    <row r="1518" spans="1:10" x14ac:dyDescent="0.3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Jaime\Por presentar a ECP\Cantagallo\Garzas\[VRC_GARZAS_CF_SEC_20221231.xlsx]CF PRB'!</v>
      </c>
      <c r="G1518" s="6" t="s">
        <v>38</v>
      </c>
      <c r="H1518" s="1">
        <f t="shared" si="344"/>
        <v>70</v>
      </c>
      <c r="I1518" s="1" t="str">
        <f t="shared" si="345"/>
        <v>='C:\Users\jaime.benazar\Quorum Business Solutions\Ecopetrol Prometeo - Documents\Planning Space Implementation\3. Analysis &amp; Design\Design\FC22\DRR Jaime\Por presentar a ECP\Cantagallo\Garzas\[VRC_GARZAS_CF_SEC_20221231.xlsx]CF PRB'!$BX$70</v>
      </c>
      <c r="J1518" s="1" t="s">
        <v>829</v>
      </c>
    </row>
    <row r="1519" spans="1:10" x14ac:dyDescent="0.3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Jaime\Por presentar a ECP\Cantagallo\Garzas\[VRC_GARZAS_CF_SEC_20221231.xlsx]CF PRB'!</v>
      </c>
      <c r="G1519" s="6" t="s">
        <v>38</v>
      </c>
      <c r="H1519" s="1">
        <f t="shared" si="344"/>
        <v>71</v>
      </c>
      <c r="I1519" s="1" t="str">
        <f t="shared" si="345"/>
        <v>='C:\Users\jaime.benazar\Quorum Business Solutions\Ecopetrol Prometeo - Documents\Planning Space Implementation\3. Analysis &amp; Design\Design\FC22\DRR Jaime\Por presentar a ECP\Cantagallo\Garzas\[VRC_GARZAS_CF_SEC_20221231.xlsx]CF PRB'!$BX$71</v>
      </c>
      <c r="J1519" s="1" t="s">
        <v>830</v>
      </c>
    </row>
    <row r="1520" spans="1:10" x14ac:dyDescent="0.3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Jaime\Por presentar a ECP\Cantagallo\Garzas\[VRC_GARZAS_CF_SEC_20221231.xlsx]CF PRB'!</v>
      </c>
      <c r="G1520" s="6" t="s">
        <v>38</v>
      </c>
      <c r="H1520" s="1">
        <f t="shared" si="344"/>
        <v>72</v>
      </c>
      <c r="I1520" s="1" t="str">
        <f t="shared" si="345"/>
        <v>='C:\Users\jaime.benazar\Quorum Business Solutions\Ecopetrol Prometeo - Documents\Planning Space Implementation\3. Analysis &amp; Design\Design\FC22\DRR Jaime\Por presentar a ECP\Cantagallo\Garzas\[VRC_GARZAS_CF_SEC_20221231.xlsx]CF PRB'!$BX$72</v>
      </c>
      <c r="J1520" s="1" t="s">
        <v>831</v>
      </c>
    </row>
    <row r="1521" spans="1:10" x14ac:dyDescent="0.35">
      <c r="A1521" s="6" t="s">
        <v>28</v>
      </c>
      <c r="B1521" s="6"/>
      <c r="C1521" s="1" t="s">
        <v>14</v>
      </c>
      <c r="D1521" s="2"/>
      <c r="E1521" s="9"/>
      <c r="F1521" s="2"/>
      <c r="G1521" s="6"/>
      <c r="H1521" s="1"/>
      <c r="I1521" s="1"/>
      <c r="J1521" s="4"/>
    </row>
    <row r="1522" spans="1:10" x14ac:dyDescent="0.3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Jaime\Por presentar a ECP\Cantagallo\Garzas\[VRC_GARZAS_CF_SEC_20221231.xlsx]CF PSDP'!</v>
      </c>
      <c r="G1522" s="6" t="s">
        <v>38</v>
      </c>
      <c r="H1522" s="1"/>
      <c r="I1522" s="1"/>
      <c r="J1522" s="1"/>
    </row>
    <row r="1523" spans="1:10" x14ac:dyDescent="0.3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Jaime\Por presentar a ECP\Cantagallo\Garzas\[VRC_GARZAS_CF_SEC_20221231.xlsx]CF PSDP'!</v>
      </c>
      <c r="G1523" s="6" t="s">
        <v>38</v>
      </c>
      <c r="H1523" s="1"/>
      <c r="I1523" s="1"/>
      <c r="J1523" s="1"/>
    </row>
    <row r="1524" spans="1:10" x14ac:dyDescent="0.3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Jaime\Por presentar a ECP\Cantagallo\Garzas\[VRC_GARZAS_CF_SEC_20221231.xlsx]CF PSDP'!</v>
      </c>
      <c r="G1524" s="6" t="s">
        <v>38</v>
      </c>
      <c r="H1524" s="1"/>
      <c r="I1524" s="1"/>
      <c r="J1524" s="1"/>
    </row>
    <row r="1525" spans="1:10" x14ac:dyDescent="0.3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Jaime\Por presentar a ECP\Cantagallo\Garzas\[VRC_GARZAS_CF_SEC_20221231.xlsx]CF PSDP'!</v>
      </c>
      <c r="G1525" s="6" t="s">
        <v>38</v>
      </c>
      <c r="H1525" s="1"/>
      <c r="I1525" s="1"/>
      <c r="J1525" s="1"/>
    </row>
    <row r="1526" spans="1:10" x14ac:dyDescent="0.3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Jaime\Por presentar a ECP\Cantagallo\Garzas\[VRC_GARZAS_CF_SEC_20221231.xlsx]CF PSDP'!</v>
      </c>
      <c r="G1526" s="6" t="s">
        <v>38</v>
      </c>
      <c r="H1526" s="1"/>
      <c r="I1526" s="1"/>
      <c r="J1526" s="1"/>
    </row>
    <row r="1527" spans="1:10" x14ac:dyDescent="0.3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Jaime\Por presentar a ECP\Cantagallo\Garzas\[VRC_GARZAS_CF_SEC_20221231.xlsx]CF PSDP'!</v>
      </c>
      <c r="G1527" s="6" t="s">
        <v>38</v>
      </c>
      <c r="H1527" s="1"/>
      <c r="I1527" s="1"/>
      <c r="J1527" s="1"/>
    </row>
    <row r="1528" spans="1:10" x14ac:dyDescent="0.3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Jaime\Por presentar a ECP\Cantagallo\Garzas\[VRC_GARZAS_CF_SEC_20221231.xlsx]CF PSDP'!</v>
      </c>
      <c r="G1528" s="6" t="s">
        <v>38</v>
      </c>
      <c r="H1528" s="1"/>
      <c r="I1528" s="1"/>
      <c r="J1528" s="1"/>
    </row>
    <row r="1529" spans="1:10" x14ac:dyDescent="0.3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Jaime\Por presentar a ECP\Cantagallo\Garzas\[VRC_GARZAS_CF_SEC_20221231.xlsx]CF PSDP'!</v>
      </c>
      <c r="G1529" s="6" t="s">
        <v>38</v>
      </c>
      <c r="H1529" s="1"/>
      <c r="I1529" s="1"/>
      <c r="J1529" s="1"/>
    </row>
    <row r="1530" spans="1:10" x14ac:dyDescent="0.3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Jaime\Por presentar a ECP\Cantagallo\Garzas\[VRC_GARZAS_CF_SEC_20221231.xlsx]CF PSDP'!</v>
      </c>
      <c r="G1530" s="6" t="s">
        <v>38</v>
      </c>
      <c r="H1530" s="1"/>
      <c r="I1530" s="1"/>
      <c r="J1530" s="1"/>
    </row>
    <row r="1531" spans="1:10" x14ac:dyDescent="0.3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Jaime\Por presentar a ECP\Cantagallo\Garzas\[VRC_GARZAS_CF_SEC_20221231.xlsx]CF PSDP'!</v>
      </c>
      <c r="G1531" s="6" t="s">
        <v>38</v>
      </c>
      <c r="H1531" s="1"/>
      <c r="I1531" s="1"/>
      <c r="J1531" s="1"/>
    </row>
    <row r="1532" spans="1:10" x14ac:dyDescent="0.3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Jaime\Por presentar a ECP\Cantagallo\Garzas\[VRC_GARZAS_CF_SEC_20221231.xlsx]CF PSDP'!</v>
      </c>
      <c r="G1532" s="6" t="s">
        <v>38</v>
      </c>
      <c r="H1532" s="1"/>
      <c r="I1532" s="1"/>
      <c r="J1532" s="1"/>
    </row>
    <row r="1533" spans="1:10" x14ac:dyDescent="0.3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Jaime\Por presentar a ECP\Cantagallo\Garzas\[VRC_GARZAS_CF_SEC_20221231.xlsx]CF PSDP'!</v>
      </c>
      <c r="G1533" s="6" t="s">
        <v>38</v>
      </c>
      <c r="H1533" s="1"/>
      <c r="I1533" s="1"/>
      <c r="J1533" s="1"/>
    </row>
    <row r="1534" spans="1:10" x14ac:dyDescent="0.3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Jaime\Por presentar a ECP\Cantagallo\Garzas\[VRC_GARZAS_CF_SEC_20221231.xlsx]CF PSDP'!</v>
      </c>
      <c r="G1534" s="6" t="s">
        <v>38</v>
      </c>
      <c r="H1534" s="1"/>
      <c r="I1534" s="1"/>
      <c r="J1534" s="1"/>
    </row>
    <row r="1535" spans="1:10" x14ac:dyDescent="0.3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Jaime\Por presentar a ECP\Cantagallo\Garzas\[VRC_GARZAS_CF_SEC_20221231.xlsx]CF PSDP'!</v>
      </c>
      <c r="G1535" s="6" t="s">
        <v>38</v>
      </c>
      <c r="H1535" s="1"/>
      <c r="I1535" s="1"/>
      <c r="J1535" s="1"/>
    </row>
    <row r="1536" spans="1:10" x14ac:dyDescent="0.3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Jaime\Por presentar a ECP\Cantagallo\Garzas\[VRC_GARZAS_CF_SEC_20221231.xlsx]CF PSDP'!</v>
      </c>
      <c r="G1536" s="6" t="s">
        <v>38</v>
      </c>
      <c r="H1536" s="1"/>
      <c r="I1536" s="1"/>
      <c r="J1536" s="1"/>
    </row>
    <row r="1537" spans="1:10" x14ac:dyDescent="0.3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Jaime\Por presentar a ECP\Cantagallo\Garzas\[VRC_GARZAS_CF_SEC_20221231.xlsx]CF PSDP'!</v>
      </c>
      <c r="G1537" s="6" t="s">
        <v>38</v>
      </c>
      <c r="H1537" s="1"/>
      <c r="I1537" s="1"/>
      <c r="J1537" s="1"/>
    </row>
    <row r="1538" spans="1:10" x14ac:dyDescent="0.3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Jaime\Por presentar a ECP\Cantagallo\Garzas\[VRC_GARZAS_CF_SEC_20221231.xlsx]CF PSDP'!</v>
      </c>
      <c r="G1538" s="6" t="s">
        <v>38</v>
      </c>
      <c r="H1538" s="1"/>
      <c r="I1538" s="1"/>
      <c r="J1538" s="1"/>
    </row>
    <row r="1539" spans="1:10" x14ac:dyDescent="0.3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Jaime\Por presentar a ECP\Cantagallo\Garzas\[VRC_GARZAS_CF_SEC_20221231.xlsx]CF PSDP'!</v>
      </c>
      <c r="G1539" s="6" t="s">
        <v>38</v>
      </c>
      <c r="H1539" s="1"/>
      <c r="I1539" s="1"/>
      <c r="J1539" s="1"/>
    </row>
    <row r="1540" spans="1:10" x14ac:dyDescent="0.3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Jaime\Por presentar a ECP\Cantagallo\Garzas\[VRC_GARZAS_CF_SEC_20221231.xlsx]CF PSDP'!</v>
      </c>
      <c r="G1540" s="6" t="s">
        <v>38</v>
      </c>
      <c r="H1540" s="1"/>
      <c r="I1540" s="1"/>
      <c r="J1540" s="1"/>
    </row>
    <row r="1541" spans="1:10" x14ac:dyDescent="0.3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Jaime\Por presentar a ECP\Cantagallo\Garzas\[VRC_GARZAS_CF_SEC_20221231.xlsx]CF PSDP'!</v>
      </c>
      <c r="G1541" s="6" t="s">
        <v>38</v>
      </c>
      <c r="H1541" s="1"/>
      <c r="I1541" s="1"/>
      <c r="J1541" s="1"/>
    </row>
    <row r="1542" spans="1:10" x14ac:dyDescent="0.3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Jaime\Por presentar a ECP\Cantagallo\Garzas\[VRC_GARZAS_CF_SEC_20221231.xlsx]CF PSDP'!</v>
      </c>
      <c r="G1542" s="6" t="s">
        <v>38</v>
      </c>
      <c r="H1542" s="1"/>
      <c r="I1542" s="1"/>
      <c r="J1542" s="1"/>
    </row>
    <row r="1543" spans="1:10" x14ac:dyDescent="0.3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Jaime\Por presentar a ECP\Cantagallo\Garzas\[VRC_GARZAS_CF_SEC_20221231.xlsx]CF PSDP'!</v>
      </c>
      <c r="G1543" s="6" t="s">
        <v>38</v>
      </c>
      <c r="H1543" s="1"/>
      <c r="I1543" s="1"/>
      <c r="J1543" s="1"/>
    </row>
    <row r="1544" spans="1:10" x14ac:dyDescent="0.3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Jaime\Por presentar a ECP\Cantagallo\Garzas\[VRC_GARZAS_CF_SEC_20221231.xlsx]CF PSDP'!</v>
      </c>
      <c r="G1544" s="6" t="s">
        <v>38</v>
      </c>
      <c r="H1544" s="1"/>
      <c r="I1544" s="1"/>
      <c r="J1544" s="1"/>
    </row>
    <row r="1545" spans="1:10" x14ac:dyDescent="0.3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Jaime\Por presentar a ECP\Cantagallo\Garzas\[VRC_GARZAS_CF_SEC_20221231.xlsx]CF PSDP'!</v>
      </c>
      <c r="G1545" s="6" t="s">
        <v>38</v>
      </c>
      <c r="H1545" s="1"/>
      <c r="I1545" s="1"/>
      <c r="J1545" s="1"/>
    </row>
    <row r="1546" spans="1:10" x14ac:dyDescent="0.3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Jaime\Por presentar a ECP\Cantagallo\Garzas\[VRC_GARZAS_CF_SEC_20221231.xlsx]CF PSDP'!</v>
      </c>
      <c r="G1546" s="6" t="s">
        <v>38</v>
      </c>
      <c r="H1546" s="1"/>
      <c r="I1546" s="1"/>
      <c r="J1546" s="1"/>
    </row>
    <row r="1547" spans="1:10" x14ac:dyDescent="0.3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Jaime\Por presentar a ECP\Cantagallo\Garzas\[VRC_GARZAS_CF_SEC_20221231.xlsx]CF PSDP'!</v>
      </c>
      <c r="G1547" s="6" t="s">
        <v>38</v>
      </c>
      <c r="H1547" s="1"/>
      <c r="I1547" s="1"/>
      <c r="J1547" s="1"/>
    </row>
    <row r="1548" spans="1:10" x14ac:dyDescent="0.3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Jaime\Por presentar a ECP\Cantagallo\Garzas\[VRC_GARZAS_CF_SEC_20221231.xlsx]CF PSDP'!</v>
      </c>
      <c r="G1548" s="6" t="s">
        <v>38</v>
      </c>
      <c r="H1548" s="1"/>
      <c r="I1548" s="1"/>
      <c r="J1548" s="1"/>
    </row>
    <row r="1549" spans="1:10" x14ac:dyDescent="0.3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Jaime\Por presentar a ECP\Cantagallo\Garzas\[VRC_GARZAS_CF_SEC_20221231.xlsx]CF PSDP'!</v>
      </c>
      <c r="G1549" s="6" t="s">
        <v>38</v>
      </c>
      <c r="H1549" s="1"/>
      <c r="I1549" s="1"/>
      <c r="J1549" s="1"/>
    </row>
    <row r="1550" spans="1:10" x14ac:dyDescent="0.3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Jaime\Por presentar a ECP\Cantagallo\Garzas\[VRC_GARZAS_CF_SEC_20221231.xlsx]CF PSDP'!</v>
      </c>
      <c r="G1550" s="6" t="s">
        <v>38</v>
      </c>
      <c r="H1550" s="1"/>
      <c r="I1550" s="1"/>
      <c r="J1550" s="1"/>
    </row>
    <row r="1551" spans="1:10" x14ac:dyDescent="0.3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Jaime\Por presentar a ECP\Cantagallo\Garzas\[VRC_GARZAS_CF_SEC_20221231.xlsx]CF PSDP'!</v>
      </c>
      <c r="G1551" s="6" t="s">
        <v>38</v>
      </c>
      <c r="H1551" s="1"/>
      <c r="I1551" s="1"/>
      <c r="J1551" s="1"/>
    </row>
    <row r="1552" spans="1:10" x14ac:dyDescent="0.3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Jaime\Por presentar a ECP\Cantagallo\Garzas\[VRC_GARZAS_CF_SEC_20221231.xlsx]CF PSDP'!</v>
      </c>
      <c r="G1552" s="6" t="s">
        <v>38</v>
      </c>
      <c r="H1552" s="1"/>
      <c r="I1552" s="1"/>
      <c r="J1552" s="1"/>
    </row>
    <row r="1553" spans="1:10" x14ac:dyDescent="0.3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Jaime\Por presentar a ECP\Cantagallo\Garzas\[VRC_GARZAS_CF_SEC_20221231.xlsx]CF PSDP'!</v>
      </c>
      <c r="G1553" s="6" t="s">
        <v>38</v>
      </c>
      <c r="H1553" s="1"/>
      <c r="I1553" s="1"/>
      <c r="J1553" s="1"/>
    </row>
    <row r="1554" spans="1:10" x14ac:dyDescent="0.3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Jaime\Por presentar a ECP\Cantagallo\Garzas\[VRC_GARZAS_CF_SEC_20221231.xlsx]CF PSDP'!</v>
      </c>
      <c r="G1554" s="6" t="s">
        <v>38</v>
      </c>
      <c r="H1554" s="1"/>
      <c r="I1554" s="1"/>
      <c r="J1554" s="1"/>
    </row>
    <row r="1555" spans="1:10" x14ac:dyDescent="0.3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Jaime\Por presentar a ECP\Cantagallo\Garzas\[VRC_GARZAS_CF_SEC_20221231.xlsx]CF PSDP'!</v>
      </c>
      <c r="G1555" s="6" t="s">
        <v>38</v>
      </c>
      <c r="H1555" s="1"/>
      <c r="I1555" s="1"/>
      <c r="J1555" s="1"/>
    </row>
    <row r="1556" spans="1:10" x14ac:dyDescent="0.3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Jaime\Por presentar a ECP\Cantagallo\Garzas\[VRC_GARZAS_CF_SEC_20221231.xlsx]CF PSDP'!</v>
      </c>
      <c r="G1556" s="6" t="s">
        <v>38</v>
      </c>
      <c r="H1556" s="1"/>
      <c r="I1556" s="1"/>
      <c r="J1556" s="1"/>
    </row>
    <row r="1557" spans="1:10" x14ac:dyDescent="0.3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Jaime\Por presentar a ECP\Cantagallo\Garzas\[VRC_GARZAS_CF_SEC_20221231.xlsx]CF PSDP'!</v>
      </c>
      <c r="G1557" s="6" t="s">
        <v>38</v>
      </c>
      <c r="H1557" s="1"/>
      <c r="I1557" s="1"/>
      <c r="J1557" s="1"/>
    </row>
    <row r="1558" spans="1:10" x14ac:dyDescent="0.3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Jaime\Por presentar a ECP\Cantagallo\Garzas\[VRC_GARZAS_CF_SEC_20221231.xlsx]CF PSDP'!</v>
      </c>
      <c r="G1558" s="6" t="s">
        <v>38</v>
      </c>
      <c r="H1558" s="1"/>
      <c r="I1558" s="1"/>
      <c r="J1558" s="1"/>
    </row>
    <row r="1559" spans="1:10" x14ac:dyDescent="0.35">
      <c r="A1559" s="6" t="s">
        <v>28</v>
      </c>
      <c r="B1559" s="6"/>
      <c r="C1559" s="1" t="s">
        <v>14</v>
      </c>
      <c r="D1559" s="2"/>
      <c r="E1559" s="9"/>
      <c r="F1559" s="2"/>
      <c r="G1559" s="6"/>
      <c r="H1559" s="1"/>
      <c r="I1559" s="1"/>
      <c r="J1559" s="1"/>
    </row>
    <row r="1560" spans="1:10" x14ac:dyDescent="0.3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Jaime\Por presentar a ECP\Cantagallo\Garzas\[VRC_GARZAS_CF_SEC_20221231.xlsx]CF PSNP'!</v>
      </c>
      <c r="G1560" s="6" t="s">
        <v>38</v>
      </c>
      <c r="H1560" s="1"/>
      <c r="I1560" s="1"/>
      <c r="J1560" s="1"/>
    </row>
    <row r="1561" spans="1:10" x14ac:dyDescent="0.3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Jaime\Por presentar a ECP\Cantagallo\Garzas\[VRC_GARZAS_CF_SEC_20221231.xlsx]CF PSNP'!</v>
      </c>
      <c r="G1561" s="6" t="s">
        <v>38</v>
      </c>
      <c r="H1561" s="1"/>
      <c r="I1561" s="1"/>
      <c r="J1561" s="1"/>
    </row>
    <row r="1562" spans="1:10" x14ac:dyDescent="0.3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Jaime\Por presentar a ECP\Cantagallo\Garzas\[VRC_GARZAS_CF_SEC_20221231.xlsx]CF PSNP'!</v>
      </c>
      <c r="G1562" s="6" t="s">
        <v>38</v>
      </c>
      <c r="H1562" s="1"/>
      <c r="I1562" s="1"/>
      <c r="J1562" s="1"/>
    </row>
    <row r="1563" spans="1:10" x14ac:dyDescent="0.3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Jaime\Por presentar a ECP\Cantagallo\Garzas\[VRC_GARZAS_CF_SEC_20221231.xlsx]CF PSNP'!</v>
      </c>
      <c r="G1563" s="6" t="s">
        <v>38</v>
      </c>
      <c r="H1563" s="1"/>
      <c r="I1563" s="1"/>
      <c r="J1563" s="1"/>
    </row>
    <row r="1564" spans="1:10" x14ac:dyDescent="0.3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Jaime\Por presentar a ECP\Cantagallo\Garzas\[VRC_GARZAS_CF_SEC_20221231.xlsx]CF PSNP'!</v>
      </c>
      <c r="G1564" s="6" t="s">
        <v>38</v>
      </c>
      <c r="H1564" s="1"/>
      <c r="I1564" s="1"/>
      <c r="J1564" s="1"/>
    </row>
    <row r="1565" spans="1:10" x14ac:dyDescent="0.3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Jaime\Por presentar a ECP\Cantagallo\Garzas\[VRC_GARZAS_CF_SEC_20221231.xlsx]CF PSNP'!</v>
      </c>
      <c r="G1565" s="6" t="s">
        <v>38</v>
      </c>
      <c r="H1565" s="1"/>
      <c r="I1565" s="1"/>
      <c r="J1565" s="1"/>
    </row>
    <row r="1566" spans="1:10" x14ac:dyDescent="0.3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Jaime\Por presentar a ECP\Cantagallo\Garzas\[VRC_GARZAS_CF_SEC_20221231.xlsx]CF PSNP'!</v>
      </c>
      <c r="G1566" s="6" t="s">
        <v>38</v>
      </c>
      <c r="H1566" s="1"/>
      <c r="I1566" s="1"/>
      <c r="J1566" s="1"/>
    </row>
    <row r="1567" spans="1:10" x14ac:dyDescent="0.3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Jaime\Por presentar a ECP\Cantagallo\Garzas\[VRC_GARZAS_CF_SEC_20221231.xlsx]CF PSNP'!</v>
      </c>
      <c r="G1567" s="6" t="s">
        <v>38</v>
      </c>
      <c r="H1567" s="1"/>
      <c r="I1567" s="1"/>
      <c r="J1567" s="1"/>
    </row>
    <row r="1568" spans="1:10" x14ac:dyDescent="0.3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Jaime\Por presentar a ECP\Cantagallo\Garzas\[VRC_GARZAS_CF_SEC_20221231.xlsx]CF PSNP'!</v>
      </c>
      <c r="G1568" s="6" t="s">
        <v>38</v>
      </c>
      <c r="H1568" s="1"/>
      <c r="I1568" s="1"/>
      <c r="J1568" s="1"/>
    </row>
    <row r="1569" spans="1:10" x14ac:dyDescent="0.3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Jaime\Por presentar a ECP\Cantagallo\Garzas\[VRC_GARZAS_CF_SEC_20221231.xlsx]CF PSNP'!</v>
      </c>
      <c r="G1569" s="6" t="s">
        <v>38</v>
      </c>
      <c r="H1569" s="1"/>
      <c r="I1569" s="1"/>
      <c r="J1569" s="1"/>
    </row>
    <row r="1570" spans="1:10" x14ac:dyDescent="0.3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Jaime\Por presentar a ECP\Cantagallo\Garzas\[VRC_GARZAS_CF_SEC_20221231.xlsx]CF PSNP'!</v>
      </c>
      <c r="G1570" s="6" t="s">
        <v>38</v>
      </c>
      <c r="H1570" s="1"/>
      <c r="I1570" s="1"/>
      <c r="J1570" s="1"/>
    </row>
    <row r="1571" spans="1:10" x14ac:dyDescent="0.3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Jaime\Por presentar a ECP\Cantagallo\Garzas\[VRC_GARZAS_CF_SEC_20221231.xlsx]CF PSNP'!</v>
      </c>
      <c r="G1571" s="6" t="s">
        <v>38</v>
      </c>
      <c r="H1571" s="1"/>
      <c r="I1571" s="1"/>
      <c r="J1571" s="1"/>
    </row>
    <row r="1572" spans="1:10" x14ac:dyDescent="0.3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Jaime\Por presentar a ECP\Cantagallo\Garzas\[VRC_GARZAS_CF_SEC_20221231.xlsx]CF PSNP'!</v>
      </c>
      <c r="G1572" s="6" t="s">
        <v>38</v>
      </c>
      <c r="H1572" s="1"/>
      <c r="I1572" s="1"/>
      <c r="J1572" s="1"/>
    </row>
    <row r="1573" spans="1:10" x14ac:dyDescent="0.3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Jaime\Por presentar a ECP\Cantagallo\Garzas\[VRC_GARZAS_CF_SEC_20221231.xlsx]CF PSNP'!</v>
      </c>
      <c r="G1573" s="6" t="s">
        <v>38</v>
      </c>
      <c r="H1573" s="1"/>
      <c r="I1573" s="1"/>
      <c r="J1573" s="1"/>
    </row>
    <row r="1574" spans="1:10" x14ac:dyDescent="0.3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Jaime\Por presentar a ECP\Cantagallo\Garzas\[VRC_GARZAS_CF_SEC_20221231.xlsx]CF PSNP'!</v>
      </c>
      <c r="G1574" s="6" t="s">
        <v>38</v>
      </c>
      <c r="H1574" s="1"/>
      <c r="I1574" s="1"/>
      <c r="J1574" s="1"/>
    </row>
    <row r="1575" spans="1:10" x14ac:dyDescent="0.3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Jaime\Por presentar a ECP\Cantagallo\Garzas\[VRC_GARZAS_CF_SEC_20221231.xlsx]CF PSNP'!</v>
      </c>
      <c r="G1575" s="6" t="s">
        <v>38</v>
      </c>
      <c r="H1575" s="1"/>
      <c r="I1575" s="1"/>
      <c r="J1575" s="1"/>
    </row>
    <row r="1576" spans="1:10" x14ac:dyDescent="0.3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Jaime\Por presentar a ECP\Cantagallo\Garzas\[VRC_GARZAS_CF_SEC_20221231.xlsx]CF PSNP'!</v>
      </c>
      <c r="G1576" s="6" t="s">
        <v>38</v>
      </c>
      <c r="H1576" s="1"/>
      <c r="I1576" s="1"/>
      <c r="J1576" s="1"/>
    </row>
    <row r="1577" spans="1:10" x14ac:dyDescent="0.3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Jaime\Por presentar a ECP\Cantagallo\Garzas\[VRC_GARZAS_CF_SEC_20221231.xlsx]CF PSNP'!</v>
      </c>
      <c r="G1577" s="6" t="s">
        <v>38</v>
      </c>
      <c r="H1577" s="1"/>
      <c r="I1577" s="1"/>
      <c r="J1577" s="1"/>
    </row>
    <row r="1578" spans="1:10" x14ac:dyDescent="0.3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Jaime\Por presentar a ECP\Cantagallo\Garzas\[VRC_GARZAS_CF_SEC_20221231.xlsx]CF PSNP'!</v>
      </c>
      <c r="G1578" s="6" t="s">
        <v>38</v>
      </c>
      <c r="H1578" s="1"/>
      <c r="I1578" s="1"/>
      <c r="J1578" s="1"/>
    </row>
    <row r="1579" spans="1:10" x14ac:dyDescent="0.3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Jaime\Por presentar a ECP\Cantagallo\Garzas\[VRC_GARZAS_CF_SEC_20221231.xlsx]CF PSNP'!</v>
      </c>
      <c r="G1579" s="6" t="s">
        <v>38</v>
      </c>
      <c r="H1579" s="1"/>
      <c r="I1579" s="1"/>
      <c r="J1579" s="1"/>
    </row>
    <row r="1580" spans="1:10" x14ac:dyDescent="0.3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Jaime\Por presentar a ECP\Cantagallo\Garzas\[VRC_GARZAS_CF_SEC_20221231.xlsx]CF PSNP'!</v>
      </c>
      <c r="G1580" s="6" t="s">
        <v>38</v>
      </c>
      <c r="H1580" s="1"/>
      <c r="I1580" s="1"/>
      <c r="J1580" s="1"/>
    </row>
    <row r="1581" spans="1:10" x14ac:dyDescent="0.3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Jaime\Por presentar a ECP\Cantagallo\Garzas\[VRC_GARZAS_CF_SEC_20221231.xlsx]CF PSNP'!</v>
      </c>
      <c r="G1581" s="6" t="s">
        <v>38</v>
      </c>
      <c r="H1581" s="1"/>
      <c r="I1581" s="1"/>
      <c r="J1581" s="1"/>
    </row>
    <row r="1582" spans="1:10" x14ac:dyDescent="0.3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Jaime\Por presentar a ECP\Cantagallo\Garzas\[VRC_GARZAS_CF_SEC_20221231.xlsx]CF PSNP'!</v>
      </c>
      <c r="G1582" s="6" t="s">
        <v>38</v>
      </c>
      <c r="H1582" s="1"/>
      <c r="I1582" s="1"/>
      <c r="J1582" s="1"/>
    </row>
    <row r="1583" spans="1:10" x14ac:dyDescent="0.3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Jaime\Por presentar a ECP\Cantagallo\Garzas\[VRC_GARZAS_CF_SEC_20221231.xlsx]CF PSNP'!</v>
      </c>
      <c r="G1583" s="6" t="s">
        <v>38</v>
      </c>
      <c r="H1583" s="1"/>
      <c r="I1583" s="1"/>
      <c r="J1583" s="1"/>
    </row>
    <row r="1584" spans="1:10" x14ac:dyDescent="0.3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Jaime\Por presentar a ECP\Cantagallo\Garzas\[VRC_GARZAS_CF_SEC_20221231.xlsx]CF PSNP'!</v>
      </c>
      <c r="G1584" s="6" t="s">
        <v>38</v>
      </c>
      <c r="H1584" s="1"/>
      <c r="I1584" s="1"/>
      <c r="J1584" s="1"/>
    </row>
    <row r="1585" spans="1:10" x14ac:dyDescent="0.3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Jaime\Por presentar a ECP\Cantagallo\Garzas\[VRC_GARZAS_CF_SEC_20221231.xlsx]CF PSNP'!</v>
      </c>
      <c r="G1585" s="6" t="s">
        <v>38</v>
      </c>
      <c r="H1585" s="1"/>
      <c r="I1585" s="1"/>
      <c r="J1585" s="1"/>
    </row>
    <row r="1586" spans="1:10" x14ac:dyDescent="0.3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Jaime\Por presentar a ECP\Cantagallo\Garzas\[VRC_GARZAS_CF_SEC_20221231.xlsx]CF PSNP'!</v>
      </c>
      <c r="G1586" s="6" t="s">
        <v>38</v>
      </c>
      <c r="H1586" s="1"/>
      <c r="I1586" s="1"/>
      <c r="J1586" s="1"/>
    </row>
    <row r="1587" spans="1:10" x14ac:dyDescent="0.3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Jaime\Por presentar a ECP\Cantagallo\Garzas\[VRC_GARZAS_CF_SEC_20221231.xlsx]CF PSNP'!</v>
      </c>
      <c r="G1587" s="6" t="s">
        <v>38</v>
      </c>
      <c r="H1587" s="1"/>
      <c r="I1587" s="1"/>
      <c r="J1587" s="1"/>
    </row>
    <row r="1588" spans="1:10" x14ac:dyDescent="0.3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Jaime\Por presentar a ECP\Cantagallo\Garzas\[VRC_GARZAS_CF_SEC_20221231.xlsx]CF PSNP'!</v>
      </c>
      <c r="G1588" s="6" t="s">
        <v>38</v>
      </c>
      <c r="H1588" s="1"/>
      <c r="I1588" s="1"/>
      <c r="J1588" s="1"/>
    </row>
    <row r="1589" spans="1:10" x14ac:dyDescent="0.3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Jaime\Por presentar a ECP\Cantagallo\Garzas\[VRC_GARZAS_CF_SEC_20221231.xlsx]CF PSNP'!</v>
      </c>
      <c r="G1589" s="6" t="s">
        <v>38</v>
      </c>
      <c r="H1589" s="1"/>
      <c r="I1589" s="1"/>
      <c r="J1589" s="1"/>
    </row>
    <row r="1590" spans="1:10" x14ac:dyDescent="0.3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Jaime\Por presentar a ECP\Cantagallo\Garzas\[VRC_GARZAS_CF_SEC_20221231.xlsx]CF PSNP'!</v>
      </c>
      <c r="G1590" s="6" t="s">
        <v>38</v>
      </c>
      <c r="H1590" s="1"/>
      <c r="I1590" s="1"/>
      <c r="J1590" s="1"/>
    </row>
    <row r="1591" spans="1:10" x14ac:dyDescent="0.3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Jaime\Por presentar a ECP\Cantagallo\Garzas\[VRC_GARZAS_CF_SEC_20221231.xlsx]CF PSNP'!</v>
      </c>
      <c r="G1591" s="6" t="s">
        <v>38</v>
      </c>
      <c r="H1591" s="1"/>
      <c r="I1591" s="1"/>
      <c r="J1591" s="1"/>
    </row>
    <row r="1592" spans="1:10" x14ac:dyDescent="0.3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Jaime\Por presentar a ECP\Cantagallo\Garzas\[VRC_GARZAS_CF_SEC_20221231.xlsx]CF PSNP'!</v>
      </c>
      <c r="G1592" s="6" t="s">
        <v>38</v>
      </c>
      <c r="H1592" s="1"/>
      <c r="I1592" s="1"/>
      <c r="J1592" s="1"/>
    </row>
    <row r="1593" spans="1:10" x14ac:dyDescent="0.3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Jaime\Por presentar a ECP\Cantagallo\Garzas\[VRC_GARZAS_CF_SEC_20221231.xlsx]CF PSNP'!</v>
      </c>
      <c r="G1593" s="6" t="s">
        <v>38</v>
      </c>
      <c r="H1593" s="1"/>
      <c r="I1593" s="1"/>
      <c r="J1593" s="1"/>
    </row>
    <row r="1594" spans="1:10" x14ac:dyDescent="0.3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Jaime\Por presentar a ECP\Cantagallo\Garzas\[VRC_GARZAS_CF_SEC_20221231.xlsx]CF PSNP'!</v>
      </c>
      <c r="G1594" s="6" t="s">
        <v>38</v>
      </c>
      <c r="H1594" s="1"/>
      <c r="I1594" s="1"/>
      <c r="J1594" s="1"/>
    </row>
    <row r="1595" spans="1:10" x14ac:dyDescent="0.3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Jaime\Por presentar a ECP\Cantagallo\Garzas\[VRC_GARZAS_CF_SEC_20221231.xlsx]CF PSNP'!</v>
      </c>
      <c r="G1595" s="6" t="s">
        <v>38</v>
      </c>
      <c r="H1595" s="1"/>
      <c r="I1595" s="1"/>
      <c r="J1595" s="1"/>
    </row>
    <row r="1596" spans="1:10" x14ac:dyDescent="0.3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Jaime\Por presentar a ECP\Cantagallo\Garzas\[VRC_GARZAS_CF_SEC_20221231.xlsx]CF PSNP'!</v>
      </c>
      <c r="G1596" s="6" t="s">
        <v>38</v>
      </c>
      <c r="H1596" s="1"/>
      <c r="I1596" s="1"/>
      <c r="J1596" s="1"/>
    </row>
    <row r="1597" spans="1:10" x14ac:dyDescent="0.35">
      <c r="A1597" s="6" t="s">
        <v>28</v>
      </c>
      <c r="B1597" s="6"/>
      <c r="C1597" s="1" t="s">
        <v>14</v>
      </c>
      <c r="D1597" s="2"/>
      <c r="E1597" s="9"/>
      <c r="F1597" s="2"/>
      <c r="G1597" s="6"/>
      <c r="H1597" s="1"/>
      <c r="I1597" s="1"/>
      <c r="J1597" s="1"/>
    </row>
    <row r="1598" spans="1:10" x14ac:dyDescent="0.3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Jaime\Por presentar a ECP\Cantagallo\Garzas\[VRC_GARZAS_CF_SEC_20221231.xlsx]CF PSND'!</v>
      </c>
      <c r="G1598" s="6" t="s">
        <v>38</v>
      </c>
      <c r="H1598" s="1"/>
      <c r="I1598" s="1"/>
      <c r="J1598" s="1"/>
    </row>
    <row r="1599" spans="1:10" x14ac:dyDescent="0.3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Jaime\Por presentar a ECP\Cantagallo\Garzas\[VRC_GARZAS_CF_SEC_20221231.xlsx]CF PSND'!</v>
      </c>
      <c r="G1599" s="6" t="s">
        <v>38</v>
      </c>
      <c r="H1599" s="1"/>
      <c r="I1599" s="1"/>
      <c r="J1599" s="1"/>
    </row>
    <row r="1600" spans="1:10" x14ac:dyDescent="0.3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Jaime\Por presentar a ECP\Cantagallo\Garzas\[VRC_GARZAS_CF_SEC_20221231.xlsx]CF PSND'!</v>
      </c>
      <c r="G1600" s="6" t="s">
        <v>38</v>
      </c>
      <c r="H1600" s="1"/>
      <c r="I1600" s="1"/>
      <c r="J1600" s="1"/>
    </row>
    <row r="1601" spans="1:10" x14ac:dyDescent="0.3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Jaime\Por presentar a ECP\Cantagallo\Garzas\[VRC_GARZAS_CF_SEC_20221231.xlsx]CF PSND'!</v>
      </c>
      <c r="G1601" s="6" t="s">
        <v>38</v>
      </c>
      <c r="H1601" s="1"/>
      <c r="I1601" s="1"/>
      <c r="J1601" s="1"/>
    </row>
    <row r="1602" spans="1:10" x14ac:dyDescent="0.3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Jaime\Por presentar a ECP\Cantagallo\Garzas\[VRC_GARZAS_CF_SEC_20221231.xlsx]CF PSND'!</v>
      </c>
      <c r="G1602" s="6" t="s">
        <v>38</v>
      </c>
      <c r="H1602" s="1"/>
      <c r="I1602" s="1"/>
      <c r="J1602" s="1"/>
    </row>
    <row r="1603" spans="1:10" x14ac:dyDescent="0.3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Jaime\Por presentar a ECP\Cantagallo\Garzas\[VRC_GARZAS_CF_SEC_20221231.xlsx]CF PSND'!</v>
      </c>
      <c r="G1603" s="6" t="s">
        <v>38</v>
      </c>
      <c r="H1603" s="1"/>
      <c r="I1603" s="1"/>
      <c r="J1603" s="1"/>
    </row>
    <row r="1604" spans="1:10" x14ac:dyDescent="0.3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Jaime\Por presentar a ECP\Cantagallo\Garzas\[VRC_GARZAS_CF_SEC_20221231.xlsx]CF PSND'!</v>
      </c>
      <c r="G1604" s="6" t="s">
        <v>38</v>
      </c>
      <c r="H1604" s="1"/>
      <c r="I1604" s="1"/>
      <c r="J1604" s="1"/>
    </row>
    <row r="1605" spans="1:10" x14ac:dyDescent="0.3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Jaime\Por presentar a ECP\Cantagallo\Garzas\[VRC_GARZAS_CF_SEC_20221231.xlsx]CF PSND'!</v>
      </c>
      <c r="G1605" s="6" t="s">
        <v>38</v>
      </c>
      <c r="H1605" s="1"/>
      <c r="I1605" s="1"/>
      <c r="J1605" s="1"/>
    </row>
    <row r="1606" spans="1:10" x14ac:dyDescent="0.3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Jaime\Por presentar a ECP\Cantagallo\Garzas\[VRC_GARZAS_CF_SEC_20221231.xlsx]CF PSND'!</v>
      </c>
      <c r="G1606" s="6" t="s">
        <v>38</v>
      </c>
      <c r="H1606" s="1"/>
      <c r="I1606" s="1"/>
      <c r="J1606" s="1"/>
    </row>
    <row r="1607" spans="1:10" x14ac:dyDescent="0.3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Jaime\Por presentar a ECP\Cantagallo\Garzas\[VRC_GARZAS_CF_SEC_20221231.xlsx]CF PSND'!</v>
      </c>
      <c r="G1607" s="6" t="s">
        <v>38</v>
      </c>
      <c r="H1607" s="1"/>
      <c r="I1607" s="1"/>
      <c r="J1607" s="1"/>
    </row>
    <row r="1608" spans="1:10" x14ac:dyDescent="0.3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Jaime\Por presentar a ECP\Cantagallo\Garzas\[VRC_GARZAS_CF_SEC_20221231.xlsx]CF PSND'!</v>
      </c>
      <c r="G1608" s="6" t="s">
        <v>38</v>
      </c>
      <c r="H1608" s="1"/>
      <c r="I1608" s="1"/>
      <c r="J1608" s="1"/>
    </row>
    <row r="1609" spans="1:10" x14ac:dyDescent="0.3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Jaime\Por presentar a ECP\Cantagallo\Garzas\[VRC_GARZAS_CF_SEC_20221231.xlsx]CF PSND'!</v>
      </c>
      <c r="G1609" s="6" t="s">
        <v>38</v>
      </c>
      <c r="H1609" s="1"/>
      <c r="I1609" s="1"/>
      <c r="J1609" s="1"/>
    </row>
    <row r="1610" spans="1:10" x14ac:dyDescent="0.3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Jaime\Por presentar a ECP\Cantagallo\Garzas\[VRC_GARZAS_CF_SEC_20221231.xlsx]CF PSND'!</v>
      </c>
      <c r="G1610" s="6" t="s">
        <v>38</v>
      </c>
      <c r="H1610" s="1"/>
      <c r="I1610" s="1"/>
      <c r="J1610" s="1"/>
    </row>
    <row r="1611" spans="1:10" x14ac:dyDescent="0.3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Jaime\Por presentar a ECP\Cantagallo\Garzas\[VRC_GARZAS_CF_SEC_20221231.xlsx]CF PSND'!</v>
      </c>
      <c r="G1611" s="6" t="s">
        <v>38</v>
      </c>
      <c r="H1611" s="1"/>
      <c r="I1611" s="1"/>
      <c r="J1611" s="1"/>
    </row>
    <row r="1612" spans="1:10" x14ac:dyDescent="0.3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Jaime\Por presentar a ECP\Cantagallo\Garzas\[VRC_GARZAS_CF_SEC_20221231.xlsx]CF PSND'!</v>
      </c>
      <c r="G1612" s="6" t="s">
        <v>38</v>
      </c>
      <c r="H1612" s="1"/>
      <c r="I1612" s="1"/>
      <c r="J1612" s="1"/>
    </row>
    <row r="1613" spans="1:10" x14ac:dyDescent="0.3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Jaime\Por presentar a ECP\Cantagallo\Garzas\[VRC_GARZAS_CF_SEC_20221231.xlsx]CF PSND'!</v>
      </c>
      <c r="G1613" s="6" t="s">
        <v>38</v>
      </c>
      <c r="H1613" s="1"/>
      <c r="I1613" s="1"/>
      <c r="J1613" s="1"/>
    </row>
    <row r="1614" spans="1:10" x14ac:dyDescent="0.3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Jaime\Por presentar a ECP\Cantagallo\Garzas\[VRC_GARZAS_CF_SEC_20221231.xlsx]CF PSND'!</v>
      </c>
      <c r="G1614" s="6" t="s">
        <v>38</v>
      </c>
      <c r="H1614" s="1"/>
      <c r="I1614" s="1"/>
      <c r="J1614" s="1"/>
    </row>
    <row r="1615" spans="1:10" x14ac:dyDescent="0.3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Jaime\Por presentar a ECP\Cantagallo\Garzas\[VRC_GARZAS_CF_SEC_20221231.xlsx]CF PSND'!</v>
      </c>
      <c r="G1615" s="6" t="s">
        <v>38</v>
      </c>
      <c r="H1615" s="1"/>
      <c r="I1615" s="1"/>
      <c r="J1615" s="1"/>
    </row>
    <row r="1616" spans="1:10" x14ac:dyDescent="0.3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Jaime\Por presentar a ECP\Cantagallo\Garzas\[VRC_GARZAS_CF_SEC_20221231.xlsx]CF PSND'!</v>
      </c>
      <c r="G1616" s="6" t="s">
        <v>38</v>
      </c>
      <c r="H1616" s="1"/>
      <c r="I1616" s="1"/>
      <c r="J1616" s="1"/>
    </row>
    <row r="1617" spans="1:10" x14ac:dyDescent="0.3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Jaime\Por presentar a ECP\Cantagallo\Garzas\[VRC_GARZAS_CF_SEC_20221231.xlsx]CF PSND'!</v>
      </c>
      <c r="G1617" s="6" t="s">
        <v>38</v>
      </c>
      <c r="H1617" s="1"/>
      <c r="I1617" s="1"/>
      <c r="J1617" s="1"/>
    </row>
    <row r="1618" spans="1:10" x14ac:dyDescent="0.3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Jaime\Por presentar a ECP\Cantagallo\Garzas\[VRC_GARZAS_CF_SEC_20221231.xlsx]CF PSND'!</v>
      </c>
      <c r="G1618" s="6" t="s">
        <v>38</v>
      </c>
      <c r="H1618" s="1"/>
      <c r="I1618" s="1"/>
      <c r="J1618" s="1"/>
    </row>
    <row r="1619" spans="1:10" x14ac:dyDescent="0.3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Jaime\Por presentar a ECP\Cantagallo\Garzas\[VRC_GARZAS_CF_SEC_20221231.xlsx]CF PSND'!</v>
      </c>
      <c r="G1619" s="6" t="s">
        <v>38</v>
      </c>
      <c r="H1619" s="1"/>
      <c r="I1619" s="1"/>
      <c r="J1619" s="1"/>
    </row>
    <row r="1620" spans="1:10" x14ac:dyDescent="0.3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Jaime\Por presentar a ECP\Cantagallo\Garzas\[VRC_GARZAS_CF_SEC_20221231.xlsx]CF PSND'!</v>
      </c>
      <c r="G1620" s="6" t="s">
        <v>38</v>
      </c>
      <c r="H1620" s="1"/>
      <c r="I1620" s="1"/>
      <c r="J1620" s="1"/>
    </row>
    <row r="1621" spans="1:10" x14ac:dyDescent="0.3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Jaime\Por presentar a ECP\Cantagallo\Garzas\[VRC_GARZAS_CF_SEC_20221231.xlsx]CF PSND'!</v>
      </c>
      <c r="G1621" s="6" t="s">
        <v>38</v>
      </c>
      <c r="H1621" s="1"/>
      <c r="I1621" s="1"/>
      <c r="J1621" s="1"/>
    </row>
    <row r="1622" spans="1:10" x14ac:dyDescent="0.3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Jaime\Por presentar a ECP\Cantagallo\Garzas\[VRC_GARZAS_CF_SEC_20221231.xlsx]CF PSND'!</v>
      </c>
      <c r="G1622" s="6" t="s">
        <v>38</v>
      </c>
      <c r="H1622" s="1"/>
      <c r="I1622" s="1"/>
      <c r="J1622" s="1"/>
    </row>
    <row r="1623" spans="1:10" x14ac:dyDescent="0.3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Jaime\Por presentar a ECP\Cantagallo\Garzas\[VRC_GARZAS_CF_SEC_20221231.xlsx]CF PSND'!</v>
      </c>
      <c r="G1623" s="6" t="s">
        <v>38</v>
      </c>
      <c r="H1623" s="1"/>
      <c r="I1623" s="1"/>
      <c r="J1623" s="1"/>
    </row>
    <row r="1624" spans="1:10" x14ac:dyDescent="0.3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Jaime\Por presentar a ECP\Cantagallo\Garzas\[VRC_GARZAS_CF_SEC_20221231.xlsx]CF PSND'!</v>
      </c>
      <c r="G1624" s="6" t="s">
        <v>38</v>
      </c>
      <c r="H1624" s="1"/>
      <c r="I1624" s="1"/>
      <c r="J1624" s="1"/>
    </row>
    <row r="1625" spans="1:10" x14ac:dyDescent="0.3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Jaime\Por presentar a ECP\Cantagallo\Garzas\[VRC_GARZAS_CF_SEC_20221231.xlsx]CF PSND'!</v>
      </c>
      <c r="G1625" s="6" t="s">
        <v>38</v>
      </c>
      <c r="H1625" s="1"/>
      <c r="I1625" s="1"/>
      <c r="J1625" s="1"/>
    </row>
    <row r="1626" spans="1:10" x14ac:dyDescent="0.3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Jaime\Por presentar a ECP\Cantagallo\Garzas\[VRC_GARZAS_CF_SEC_20221231.xlsx]CF PSND'!</v>
      </c>
      <c r="G1626" s="6" t="s">
        <v>38</v>
      </c>
      <c r="H1626" s="1"/>
      <c r="I1626" s="1"/>
      <c r="J1626" s="1"/>
    </row>
    <row r="1627" spans="1:10" x14ac:dyDescent="0.3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Jaime\Por presentar a ECP\Cantagallo\Garzas\[VRC_GARZAS_CF_SEC_20221231.xlsx]CF PSND'!</v>
      </c>
      <c r="G1627" s="6" t="s">
        <v>38</v>
      </c>
      <c r="H1627" s="1"/>
      <c r="I1627" s="1"/>
      <c r="J1627" s="1"/>
    </row>
    <row r="1628" spans="1:10" x14ac:dyDescent="0.3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Jaime\Por presentar a ECP\Cantagallo\Garzas\[VRC_GARZAS_CF_SEC_20221231.xlsx]CF PSND'!</v>
      </c>
      <c r="G1628" s="6" t="s">
        <v>38</v>
      </c>
      <c r="H1628" s="1"/>
      <c r="I1628" s="1"/>
      <c r="J1628" s="1"/>
    </row>
    <row r="1629" spans="1:10" x14ac:dyDescent="0.3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Jaime\Por presentar a ECP\Cantagallo\Garzas\[VRC_GARZAS_CF_SEC_20221231.xlsx]CF PSND'!</v>
      </c>
      <c r="G1629" s="6" t="s">
        <v>38</v>
      </c>
      <c r="H1629" s="1"/>
      <c r="I1629" s="1"/>
      <c r="J1629" s="1"/>
    </row>
    <row r="1630" spans="1:10" x14ac:dyDescent="0.3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Jaime\Por presentar a ECP\Cantagallo\Garzas\[VRC_GARZAS_CF_SEC_20221231.xlsx]CF PSND'!</v>
      </c>
      <c r="G1630" s="6" t="s">
        <v>38</v>
      </c>
      <c r="H1630" s="1"/>
      <c r="I1630" s="1"/>
      <c r="J1630" s="1"/>
    </row>
    <row r="1631" spans="1:10" x14ac:dyDescent="0.3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Jaime\Por presentar a ECP\Cantagallo\Garzas\[VRC_GARZAS_CF_SEC_20221231.xlsx]CF PSND'!</v>
      </c>
      <c r="G1631" s="6" t="s">
        <v>38</v>
      </c>
      <c r="H1631" s="1"/>
      <c r="I1631" s="1"/>
      <c r="J1631" s="1"/>
    </row>
    <row r="1632" spans="1:10" x14ac:dyDescent="0.3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Jaime\Por presentar a ECP\Cantagallo\Garzas\[VRC_GARZAS_CF_SEC_20221231.xlsx]CF PSND'!</v>
      </c>
      <c r="G1632" s="6" t="s">
        <v>38</v>
      </c>
      <c r="H1632" s="1"/>
      <c r="I1632" s="1"/>
      <c r="J1632" s="1"/>
    </row>
    <row r="1633" spans="1:10" x14ac:dyDescent="0.3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Jaime\Por presentar a ECP\Cantagallo\Garzas\[VRC_GARZAS_CF_SEC_20221231.xlsx]CF PSND'!</v>
      </c>
      <c r="G1633" s="6" t="s">
        <v>38</v>
      </c>
      <c r="H1633" s="1"/>
      <c r="I1633" s="1"/>
      <c r="J1633" s="1"/>
    </row>
    <row r="1634" spans="1:10" x14ac:dyDescent="0.3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Jaime\Por presentar a ECP\Cantagallo\Garzas\[VRC_GARZAS_CF_SEC_20221231.xlsx]CF PSND'!</v>
      </c>
      <c r="G1634" s="6" t="s">
        <v>38</v>
      </c>
      <c r="H1634" s="1"/>
      <c r="I1634" s="1"/>
      <c r="J1634" s="1"/>
    </row>
    <row r="1635" spans="1:10" x14ac:dyDescent="0.35">
      <c r="A1635" s="6" t="s">
        <v>28</v>
      </c>
      <c r="B1635" s="6"/>
      <c r="C1635" s="1" t="s">
        <v>14</v>
      </c>
      <c r="D1635" s="2"/>
      <c r="E1635" s="9"/>
      <c r="F1635" s="2"/>
      <c r="G1635" s="6"/>
      <c r="H1635" s="1"/>
      <c r="I1635" s="1"/>
      <c r="J1635" s="1"/>
    </row>
    <row r="1636" spans="1:10" x14ac:dyDescent="0.3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Jaime\Por presentar a ECP\Cantagallo\Garzas\[VRC_GARZAS_CF_SEC_20221231.xlsx]CF PS'!</v>
      </c>
      <c r="G1636" s="6" t="s">
        <v>38</v>
      </c>
      <c r="H1636" s="1">
        <f>IF(A1636&lt;&gt;A1506,36,H1506+1)</f>
        <v>36</v>
      </c>
      <c r="I1636" s="1" t="str">
        <f t="shared" si="309"/>
        <v>='C:\Users\jaime.benazar\Quorum Business Solutions\Ecopetrol Prometeo - Documents\Planning Space Implementation\3. Analysis &amp; Design\Design\FC22\DRR Jaime\Por presentar a ECP\Cantagallo\Garzas\[VRC_GARZAS_CF_SEC_20221231.xlsx]CF PS'!$BX$36</v>
      </c>
      <c r="J1636" s="1" t="s">
        <v>832</v>
      </c>
    </row>
    <row r="1637" spans="1:10" x14ac:dyDescent="0.3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Jaime\Por presentar a ECP\Cantagallo\Garzas\[VRC_GARZAS_CF_SEC_20221231.xlsx]CF PS'!</v>
      </c>
      <c r="G1637" s="6" t="s">
        <v>38</v>
      </c>
      <c r="H1637" s="1">
        <f t="shared" si="310"/>
        <v>37</v>
      </c>
      <c r="I1637" s="1" t="str">
        <f t="shared" si="309"/>
        <v>='C:\Users\jaime.benazar\Quorum Business Solutions\Ecopetrol Prometeo - Documents\Planning Space Implementation\3. Analysis &amp; Design\Design\FC22\DRR Jaime\Por presentar a ECP\Cantagallo\Garzas\[VRC_GARZAS_CF_SEC_20221231.xlsx]CF PS'!$BX$37</v>
      </c>
      <c r="J1637" s="1" t="s">
        <v>833</v>
      </c>
    </row>
    <row r="1638" spans="1:10" x14ac:dyDescent="0.3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Jaime\Por presentar a ECP\Cantagallo\Garzas\[VRC_GARZAS_CF_SEC_20221231.xlsx]CF PS'!</v>
      </c>
      <c r="G1638" s="6" t="s">
        <v>38</v>
      </c>
      <c r="H1638" s="1">
        <f t="shared" si="310"/>
        <v>38</v>
      </c>
      <c r="I1638" s="1" t="str">
        <f t="shared" si="309"/>
        <v>='C:\Users\jaime.benazar\Quorum Business Solutions\Ecopetrol Prometeo - Documents\Planning Space Implementation\3. Analysis &amp; Design\Design\FC22\DRR Jaime\Por presentar a ECP\Cantagallo\Garzas\[VRC_GARZAS_CF_SEC_20221231.xlsx]CF PS'!$BX$38</v>
      </c>
      <c r="J1638" s="1" t="s">
        <v>834</v>
      </c>
    </row>
    <row r="1639" spans="1:10" x14ac:dyDescent="0.3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Jaime\Por presentar a ECP\Cantagallo\Garzas\[VRC_GARZAS_CF_SEC_20221231.xlsx]CF PS'!</v>
      </c>
      <c r="G1639" s="6" t="s">
        <v>38</v>
      </c>
      <c r="H1639" s="1">
        <f t="shared" si="310"/>
        <v>39</v>
      </c>
      <c r="I1639" s="1" t="str">
        <f t="shared" si="309"/>
        <v>='C:\Users\jaime.benazar\Quorum Business Solutions\Ecopetrol Prometeo - Documents\Planning Space Implementation\3. Analysis &amp; Design\Design\FC22\DRR Jaime\Por presentar a ECP\Cantagallo\Garzas\[VRC_GARZAS_CF_SEC_20221231.xlsx]CF PS'!$BX$39</v>
      </c>
      <c r="J1639" s="1" t="s">
        <v>835</v>
      </c>
    </row>
    <row r="1640" spans="1:10" x14ac:dyDescent="0.3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Jaime\Por presentar a ECP\Cantagallo\Garzas\[VRC_GARZAS_CF_SEC_20221231.xlsx]CF PS'!</v>
      </c>
      <c r="G1640" s="6" t="s">
        <v>38</v>
      </c>
      <c r="H1640" s="1">
        <f t="shared" si="310"/>
        <v>40</v>
      </c>
      <c r="I1640" s="1" t="str">
        <f t="shared" si="309"/>
        <v>='C:\Users\jaime.benazar\Quorum Business Solutions\Ecopetrol Prometeo - Documents\Planning Space Implementation\3. Analysis &amp; Design\Design\FC22\DRR Jaime\Por presentar a ECP\Cantagallo\Garzas\[VRC_GARZAS_CF_SEC_20221231.xlsx]CF PS'!$BX$40</v>
      </c>
      <c r="J1640" s="1" t="s">
        <v>836</v>
      </c>
    </row>
    <row r="1641" spans="1:10" x14ac:dyDescent="0.3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Jaime\Por presentar a ECP\Cantagallo\Garzas\[VRC_GARZAS_CF_SEC_20221231.xlsx]CF PS'!</v>
      </c>
      <c r="G1641" s="6" t="s">
        <v>38</v>
      </c>
      <c r="H1641" s="1">
        <f t="shared" si="310"/>
        <v>41</v>
      </c>
      <c r="I1641" s="1" t="str">
        <f t="shared" si="309"/>
        <v>='C:\Users\jaime.benazar\Quorum Business Solutions\Ecopetrol Prometeo - Documents\Planning Space Implementation\3. Analysis &amp; Design\Design\FC22\DRR Jaime\Por presentar a ECP\Cantagallo\Garzas\[VRC_GARZAS_CF_SEC_20221231.xlsx]CF PS'!$BX$41</v>
      </c>
      <c r="J1641" s="1" t="s">
        <v>837</v>
      </c>
    </row>
    <row r="1642" spans="1:10" x14ac:dyDescent="0.3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Jaime\Por presentar a ECP\Cantagallo\Garzas\[VRC_GARZAS_CF_SEC_20221231.xlsx]CF PS'!</v>
      </c>
      <c r="G1642" s="6" t="s">
        <v>38</v>
      </c>
      <c r="H1642" s="1">
        <f t="shared" si="310"/>
        <v>42</v>
      </c>
      <c r="I1642" s="1" t="str">
        <f t="shared" si="309"/>
        <v>='C:\Users\jaime.benazar\Quorum Business Solutions\Ecopetrol Prometeo - Documents\Planning Space Implementation\3. Analysis &amp; Design\Design\FC22\DRR Jaime\Por presentar a ECP\Cantagallo\Garzas\[VRC_GARZAS_CF_SEC_20221231.xlsx]CF PS'!$BX$42</v>
      </c>
      <c r="J1642" s="1" t="s">
        <v>838</v>
      </c>
    </row>
    <row r="1643" spans="1:10" x14ac:dyDescent="0.3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Jaime\Por presentar a ECP\Cantagallo\Garzas\[VRC_GARZAS_CF_SEC_20221231.xlsx]CF PS'!</v>
      </c>
      <c r="G1643" s="6" t="s">
        <v>38</v>
      </c>
      <c r="H1643" s="1">
        <f t="shared" si="310"/>
        <v>43</v>
      </c>
      <c r="I1643" s="1" t="str">
        <f t="shared" si="309"/>
        <v>='C:\Users\jaime.benazar\Quorum Business Solutions\Ecopetrol Prometeo - Documents\Planning Space Implementation\3. Analysis &amp; Design\Design\FC22\DRR Jaime\Por presentar a ECP\Cantagallo\Garzas\[VRC_GARZAS_CF_SEC_20221231.xlsx]CF PS'!$BX$43</v>
      </c>
      <c r="J1643" s="1" t="s">
        <v>839</v>
      </c>
    </row>
    <row r="1644" spans="1:10" x14ac:dyDescent="0.3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Jaime\Por presentar a ECP\Cantagallo\Garzas\[VRC_GARZAS_CF_SEC_20221231.xlsx]CF PS'!</v>
      </c>
      <c r="G1644" s="6" t="s">
        <v>38</v>
      </c>
      <c r="H1644" s="1">
        <f t="shared" si="310"/>
        <v>44</v>
      </c>
      <c r="I1644" s="1" t="str">
        <f t="shared" si="309"/>
        <v>='C:\Users\jaime.benazar\Quorum Business Solutions\Ecopetrol Prometeo - Documents\Planning Space Implementation\3. Analysis &amp; Design\Design\FC22\DRR Jaime\Por presentar a ECP\Cantagallo\Garzas\[VRC_GARZAS_CF_SEC_20221231.xlsx]CF PS'!$BX$44</v>
      </c>
      <c r="J1644" s="1" t="s">
        <v>840</v>
      </c>
    </row>
    <row r="1645" spans="1:10" x14ac:dyDescent="0.3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Jaime\Por presentar a ECP\Cantagallo\Garzas\[VRC_GARZAS_CF_SEC_20221231.xlsx]CF PS'!</v>
      </c>
      <c r="G1645" s="6" t="s">
        <v>38</v>
      </c>
      <c r="H1645" s="1">
        <f t="shared" si="310"/>
        <v>45</v>
      </c>
      <c r="I1645" s="1" t="str">
        <f t="shared" si="309"/>
        <v>='C:\Users\jaime.benazar\Quorum Business Solutions\Ecopetrol Prometeo - Documents\Planning Space Implementation\3. Analysis &amp; Design\Design\FC22\DRR Jaime\Por presentar a ECP\Cantagallo\Garzas\[VRC_GARZAS_CF_SEC_20221231.xlsx]CF PS'!$BX$45</v>
      </c>
      <c r="J1645" s="1" t="s">
        <v>841</v>
      </c>
    </row>
    <row r="1646" spans="1:10" x14ac:dyDescent="0.3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Jaime\Por presentar a ECP\Cantagallo\Garzas\[VRC_GARZAS_CF_SEC_20221231.xlsx]CF PS'!</v>
      </c>
      <c r="G1646" s="6" t="s">
        <v>38</v>
      </c>
      <c r="H1646" s="1">
        <f t="shared" si="310"/>
        <v>46</v>
      </c>
      <c r="I1646" s="1" t="str">
        <f t="shared" si="309"/>
        <v>='C:\Users\jaime.benazar\Quorum Business Solutions\Ecopetrol Prometeo - Documents\Planning Space Implementation\3. Analysis &amp; Design\Design\FC22\DRR Jaime\Por presentar a ECP\Cantagallo\Garzas\[VRC_GARZAS_CF_SEC_20221231.xlsx]CF PS'!$BX$46</v>
      </c>
      <c r="J1646" s="1" t="s">
        <v>842</v>
      </c>
    </row>
    <row r="1647" spans="1:10" x14ac:dyDescent="0.3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Jaime\Por presentar a ECP\Cantagallo\Garzas\[VRC_GARZAS_CF_SEC_20221231.xlsx]CF PS'!</v>
      </c>
      <c r="G1647" s="6" t="s">
        <v>38</v>
      </c>
      <c r="H1647" s="1">
        <f t="shared" si="310"/>
        <v>47</v>
      </c>
      <c r="I1647" s="1" t="str">
        <f t="shared" si="309"/>
        <v>='C:\Users\jaime.benazar\Quorum Business Solutions\Ecopetrol Prometeo - Documents\Planning Space Implementation\3. Analysis &amp; Design\Design\FC22\DRR Jaime\Por presentar a ECP\Cantagallo\Garzas\[VRC_GARZAS_CF_SEC_20221231.xlsx]CF PS'!$BX$47</v>
      </c>
      <c r="J1647" s="1" t="s">
        <v>843</v>
      </c>
    </row>
    <row r="1648" spans="1:10" x14ac:dyDescent="0.3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Jaime\Por presentar a ECP\Cantagallo\Garzas\[VRC_GARZAS_CF_SEC_20221231.xlsx]CF PS'!</v>
      </c>
      <c r="G1648" s="6" t="s">
        <v>38</v>
      </c>
      <c r="H1648" s="1">
        <f t="shared" si="310"/>
        <v>48</v>
      </c>
      <c r="I1648" s="1" t="str">
        <f t="shared" si="309"/>
        <v>='C:\Users\jaime.benazar\Quorum Business Solutions\Ecopetrol Prometeo - Documents\Planning Space Implementation\3. Analysis &amp; Design\Design\FC22\DRR Jaime\Por presentar a ECP\Cantagallo\Garzas\[VRC_GARZAS_CF_SEC_20221231.xlsx]CF PS'!$BX$48</v>
      </c>
      <c r="J1648" s="1" t="s">
        <v>844</v>
      </c>
    </row>
    <row r="1649" spans="1:10" x14ac:dyDescent="0.3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Jaime\Por presentar a ECP\Cantagallo\Garzas\[VRC_GARZAS_CF_SEC_20221231.xlsx]CF PS'!</v>
      </c>
      <c r="G1649" s="6" t="s">
        <v>38</v>
      </c>
      <c r="H1649" s="1">
        <f t="shared" si="310"/>
        <v>49</v>
      </c>
      <c r="I1649" s="1" t="str">
        <f t="shared" si="309"/>
        <v>='C:\Users\jaime.benazar\Quorum Business Solutions\Ecopetrol Prometeo - Documents\Planning Space Implementation\3. Analysis &amp; Design\Design\FC22\DRR Jaime\Por presentar a ECP\Cantagallo\Garzas\[VRC_GARZAS_CF_SEC_20221231.xlsx]CF PS'!$BX$49</v>
      </c>
      <c r="J1649" s="1" t="s">
        <v>845</v>
      </c>
    </row>
    <row r="1650" spans="1:10" x14ac:dyDescent="0.3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Jaime\Por presentar a ECP\Cantagallo\Garzas\[VRC_GARZAS_CF_SEC_20221231.xlsx]CF PS'!</v>
      </c>
      <c r="G1650" s="6" t="s">
        <v>38</v>
      </c>
      <c r="H1650" s="1">
        <f t="shared" si="310"/>
        <v>50</v>
      </c>
      <c r="I1650" s="1" t="str">
        <f t="shared" si="309"/>
        <v>='C:\Users\jaime.benazar\Quorum Business Solutions\Ecopetrol Prometeo - Documents\Planning Space Implementation\3. Analysis &amp; Design\Design\FC22\DRR Jaime\Por presentar a ECP\Cantagallo\Garzas\[VRC_GARZAS_CF_SEC_20221231.xlsx]CF PS'!$BX$50</v>
      </c>
      <c r="J1650" s="1" t="s">
        <v>846</v>
      </c>
    </row>
    <row r="1651" spans="1:10" x14ac:dyDescent="0.3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Jaime\Por presentar a ECP\Cantagallo\Garzas\[VRC_GARZAS_CF_SEC_20221231.xlsx]CF PS'!</v>
      </c>
      <c r="G1651" s="6" t="s">
        <v>38</v>
      </c>
      <c r="H1651" s="1">
        <f t="shared" si="310"/>
        <v>51</v>
      </c>
      <c r="I1651" s="1" t="str">
        <f t="shared" si="309"/>
        <v>='C:\Users\jaime.benazar\Quorum Business Solutions\Ecopetrol Prometeo - Documents\Planning Space Implementation\3. Analysis &amp; Design\Design\FC22\DRR Jaime\Por presentar a ECP\Cantagallo\Garzas\[VRC_GARZAS_CF_SEC_20221231.xlsx]CF PS'!$BX$51</v>
      </c>
      <c r="J1651" s="1" t="s">
        <v>847</v>
      </c>
    </row>
    <row r="1652" spans="1:10" x14ac:dyDescent="0.3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Jaime\Por presentar a ECP\Cantagallo\Garzas\[VRC_GARZAS_CF_SEC_20221231.xlsx]CF PS'!</v>
      </c>
      <c r="G1652" s="6" t="s">
        <v>38</v>
      </c>
      <c r="H1652" s="1">
        <f t="shared" si="310"/>
        <v>52</v>
      </c>
      <c r="I1652" s="1" t="str">
        <f t="shared" si="309"/>
        <v>='C:\Users\jaime.benazar\Quorum Business Solutions\Ecopetrol Prometeo - Documents\Planning Space Implementation\3. Analysis &amp; Design\Design\FC22\DRR Jaime\Por presentar a ECP\Cantagallo\Garzas\[VRC_GARZAS_CF_SEC_20221231.xlsx]CF PS'!$BX$52</v>
      </c>
      <c r="J1652" s="1" t="s">
        <v>848</v>
      </c>
    </row>
    <row r="1653" spans="1:10" x14ac:dyDescent="0.3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Jaime\Por presentar a ECP\Cantagallo\Garzas\[VRC_GARZAS_CF_SEC_20221231.xlsx]CF PS'!</v>
      </c>
      <c r="G1653" s="6" t="s">
        <v>38</v>
      </c>
      <c r="H1653" s="1">
        <f t="shared" si="310"/>
        <v>53</v>
      </c>
      <c r="I1653" s="1" t="str">
        <f t="shared" si="309"/>
        <v>='C:\Users\jaime.benazar\Quorum Business Solutions\Ecopetrol Prometeo - Documents\Planning Space Implementation\3. Analysis &amp; Design\Design\FC22\DRR Jaime\Por presentar a ECP\Cantagallo\Garzas\[VRC_GARZAS_CF_SEC_20221231.xlsx]CF PS'!$BX$53</v>
      </c>
      <c r="J1653" s="1" t="s">
        <v>849</v>
      </c>
    </row>
    <row r="1654" spans="1:10" x14ac:dyDescent="0.3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Jaime\Por presentar a ECP\Cantagallo\Garzas\[VRC_GARZAS_CF_SEC_20221231.xlsx]CF PS'!</v>
      </c>
      <c r="G1654" s="6" t="s">
        <v>38</v>
      </c>
      <c r="H1654" s="1">
        <f t="shared" si="310"/>
        <v>54</v>
      </c>
      <c r="I1654" s="1" t="str">
        <f t="shared" si="309"/>
        <v>='C:\Users\jaime.benazar\Quorum Business Solutions\Ecopetrol Prometeo - Documents\Planning Space Implementation\3. Analysis &amp; Design\Design\FC22\DRR Jaime\Por presentar a ECP\Cantagallo\Garzas\[VRC_GARZAS_CF_SEC_20221231.xlsx]CF PS'!$BX$54</v>
      </c>
      <c r="J1654" s="1" t="s">
        <v>850</v>
      </c>
    </row>
    <row r="1655" spans="1:10" x14ac:dyDescent="0.3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Jaime\Por presentar a ECP\Cantagallo\Garzas\[VRC_GARZAS_CF_SEC_20221231.xlsx]CF PS'!</v>
      </c>
      <c r="G1655" s="6" t="s">
        <v>38</v>
      </c>
      <c r="H1655" s="1">
        <f t="shared" si="310"/>
        <v>55</v>
      </c>
      <c r="I1655" s="1" t="str">
        <f t="shared" si="309"/>
        <v>='C:\Users\jaime.benazar\Quorum Business Solutions\Ecopetrol Prometeo - Documents\Planning Space Implementation\3. Analysis &amp; Design\Design\FC22\DRR Jaime\Por presentar a ECP\Cantagallo\Garzas\[VRC_GARZAS_CF_SEC_20221231.xlsx]CF PS'!$BX$55</v>
      </c>
      <c r="J1655" s="1" t="s">
        <v>851</v>
      </c>
    </row>
    <row r="1656" spans="1:10" x14ac:dyDescent="0.3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Jaime\Por presentar a ECP\Cantagallo\Garzas\[VRC_GARZAS_CF_SEC_20221231.xlsx]CF PS'!</v>
      </c>
      <c r="G1656" s="6" t="s">
        <v>38</v>
      </c>
      <c r="H1656" s="1">
        <f t="shared" si="310"/>
        <v>56</v>
      </c>
      <c r="I1656" s="1" t="str">
        <f t="shared" si="309"/>
        <v>='C:\Users\jaime.benazar\Quorum Business Solutions\Ecopetrol Prometeo - Documents\Planning Space Implementation\3. Analysis &amp; Design\Design\FC22\DRR Jaime\Por presentar a ECP\Cantagallo\Garzas\[VRC_GARZAS_CF_SEC_20221231.xlsx]CF PS'!$BX$56</v>
      </c>
      <c r="J1656" s="1" t="s">
        <v>852</v>
      </c>
    </row>
    <row r="1657" spans="1:10" x14ac:dyDescent="0.3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Jaime\Por presentar a ECP\Cantagallo\Garzas\[VRC_GARZAS_CF_SEC_20221231.xlsx]CF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Jaime\Por presentar a ECP\Cantagallo\Garzas\[VRC_GARZAS_CF_SEC_20221231.xlsx]CF PS'!$BX$57</v>
      </c>
      <c r="J1657" s="1" t="s">
        <v>853</v>
      </c>
    </row>
    <row r="1658" spans="1:10" x14ac:dyDescent="0.3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Jaime\Por presentar a ECP\Cantagallo\Garzas\[VRC_GARZAS_CF_SEC_20221231.xlsx]CF PS'!</v>
      </c>
      <c r="G1658" s="6" t="s">
        <v>38</v>
      </c>
      <c r="H1658" s="1">
        <f t="shared" si="377"/>
        <v>58</v>
      </c>
      <c r="I1658" s="1" t="str">
        <f t="shared" si="378"/>
        <v>='C:\Users\jaime.benazar\Quorum Business Solutions\Ecopetrol Prometeo - Documents\Planning Space Implementation\3. Analysis &amp; Design\Design\FC22\DRR Jaime\Por presentar a ECP\Cantagallo\Garzas\[VRC_GARZAS_CF_SEC_20221231.xlsx]CF PS'!$BX$58</v>
      </c>
      <c r="J1658" s="1" t="s">
        <v>854</v>
      </c>
    </row>
    <row r="1659" spans="1:10" x14ac:dyDescent="0.3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Jaime\Por presentar a ECP\Cantagallo\Garzas\[VRC_GARZAS_CF_SEC_20221231.xlsx]CF PS'!</v>
      </c>
      <c r="G1659" s="6" t="s">
        <v>38</v>
      </c>
      <c r="H1659" s="1">
        <f t="shared" si="377"/>
        <v>59</v>
      </c>
      <c r="I1659" s="1" t="str">
        <f t="shared" si="378"/>
        <v>='C:\Users\jaime.benazar\Quorum Business Solutions\Ecopetrol Prometeo - Documents\Planning Space Implementation\3. Analysis &amp; Design\Design\FC22\DRR Jaime\Por presentar a ECP\Cantagallo\Garzas\[VRC_GARZAS_CF_SEC_20221231.xlsx]CF PS'!$BX$59</v>
      </c>
      <c r="J1659" s="1" t="s">
        <v>855</v>
      </c>
    </row>
    <row r="1660" spans="1:10" x14ac:dyDescent="0.3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Jaime\Por presentar a ECP\Cantagallo\Garzas\[VRC_GARZAS_CF_SEC_20221231.xlsx]CF PS'!</v>
      </c>
      <c r="G1660" s="6" t="s">
        <v>38</v>
      </c>
      <c r="H1660" s="1">
        <f t="shared" si="377"/>
        <v>60</v>
      </c>
      <c r="I1660" s="1" t="str">
        <f t="shared" si="378"/>
        <v>='C:\Users\jaime.benazar\Quorum Business Solutions\Ecopetrol Prometeo - Documents\Planning Space Implementation\3. Analysis &amp; Design\Design\FC22\DRR Jaime\Por presentar a ECP\Cantagallo\Garzas\[VRC_GARZAS_CF_SEC_20221231.xlsx]CF PS'!$BX$60</v>
      </c>
      <c r="J1660" s="1" t="s">
        <v>856</v>
      </c>
    </row>
    <row r="1661" spans="1:10" x14ac:dyDescent="0.3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Jaime\Por presentar a ECP\Cantagallo\Garzas\[VRC_GARZAS_CF_SEC_20221231.xlsx]CF PS'!</v>
      </c>
      <c r="G1661" s="6" t="s">
        <v>38</v>
      </c>
      <c r="H1661" s="1">
        <f t="shared" si="377"/>
        <v>61</v>
      </c>
      <c r="I1661" s="1" t="str">
        <f t="shared" si="378"/>
        <v>='C:\Users\jaime.benazar\Quorum Business Solutions\Ecopetrol Prometeo - Documents\Planning Space Implementation\3. Analysis &amp; Design\Design\FC22\DRR Jaime\Por presentar a ECP\Cantagallo\Garzas\[VRC_GARZAS_CF_SEC_20221231.xlsx]CF PS'!$BX$61</v>
      </c>
      <c r="J1661" s="1" t="s">
        <v>857</v>
      </c>
    </row>
    <row r="1662" spans="1:10" x14ac:dyDescent="0.3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Jaime\Por presentar a ECP\Cantagallo\Garzas\[VRC_GARZAS_CF_SEC_20221231.xlsx]CF PS'!</v>
      </c>
      <c r="G1662" s="6" t="s">
        <v>38</v>
      </c>
      <c r="H1662" s="1">
        <f t="shared" si="377"/>
        <v>62</v>
      </c>
      <c r="I1662" s="1" t="str">
        <f t="shared" si="378"/>
        <v>='C:\Users\jaime.benazar\Quorum Business Solutions\Ecopetrol Prometeo - Documents\Planning Space Implementation\3. Analysis &amp; Design\Design\FC22\DRR Jaime\Por presentar a ECP\Cantagallo\Garzas\[VRC_GARZAS_CF_SEC_20221231.xlsx]CF PS'!$BX$62</v>
      </c>
      <c r="J1662" s="1" t="s">
        <v>858</v>
      </c>
    </row>
    <row r="1663" spans="1:10" x14ac:dyDescent="0.3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Jaime\Por presentar a ECP\Cantagallo\Garzas\[VRC_GARZAS_CF_SEC_20221231.xlsx]CF PS'!</v>
      </c>
      <c r="G1663" s="6" t="s">
        <v>38</v>
      </c>
      <c r="H1663" s="1">
        <f t="shared" si="377"/>
        <v>63</v>
      </c>
      <c r="I1663" s="1" t="str">
        <f t="shared" si="378"/>
        <v>='C:\Users\jaime.benazar\Quorum Business Solutions\Ecopetrol Prometeo - Documents\Planning Space Implementation\3. Analysis &amp; Design\Design\FC22\DRR Jaime\Por presentar a ECP\Cantagallo\Garzas\[VRC_GARZAS_CF_SEC_20221231.xlsx]CF PS'!$BX$63</v>
      </c>
      <c r="J1663" s="1" t="s">
        <v>859</v>
      </c>
    </row>
    <row r="1664" spans="1:10" x14ac:dyDescent="0.3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Jaime\Por presentar a ECP\Cantagallo\Garzas\[VRC_GARZAS_CF_SEC_20221231.xlsx]CF PS'!</v>
      </c>
      <c r="G1664" s="6" t="s">
        <v>38</v>
      </c>
      <c r="H1664" s="1">
        <f t="shared" si="377"/>
        <v>64</v>
      </c>
      <c r="I1664" s="1" t="str">
        <f t="shared" si="378"/>
        <v>='C:\Users\jaime.benazar\Quorum Business Solutions\Ecopetrol Prometeo - Documents\Planning Space Implementation\3. Analysis &amp; Design\Design\FC22\DRR Jaime\Por presentar a ECP\Cantagallo\Garzas\[VRC_GARZAS_CF_SEC_20221231.xlsx]CF PS'!$BX$64</v>
      </c>
      <c r="J1664" s="1" t="s">
        <v>860</v>
      </c>
    </row>
    <row r="1665" spans="1:10" x14ac:dyDescent="0.3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Jaime\Por presentar a ECP\Cantagallo\Garzas\[VRC_GARZAS_CF_SEC_20221231.xlsx]CF PS'!</v>
      </c>
      <c r="G1665" s="6" t="s">
        <v>38</v>
      </c>
      <c r="H1665" s="1">
        <f t="shared" si="377"/>
        <v>65</v>
      </c>
      <c r="I1665" s="1" t="str">
        <f t="shared" si="378"/>
        <v>='C:\Users\jaime.benazar\Quorum Business Solutions\Ecopetrol Prometeo - Documents\Planning Space Implementation\3. Analysis &amp; Design\Design\FC22\DRR Jaime\Por presentar a ECP\Cantagallo\Garzas\[VRC_GARZAS_CF_SEC_20221231.xlsx]CF PS'!$BX$65</v>
      </c>
      <c r="J1665" s="1" t="s">
        <v>861</v>
      </c>
    </row>
    <row r="1666" spans="1:10" x14ac:dyDescent="0.3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Jaime\Por presentar a ECP\Cantagallo\Garzas\[VRC_GARZAS_CF_SEC_20221231.xlsx]CF PS'!</v>
      </c>
      <c r="G1666" s="6" t="s">
        <v>38</v>
      </c>
      <c r="H1666" s="1">
        <f t="shared" si="377"/>
        <v>66</v>
      </c>
      <c r="I1666" s="1" t="str">
        <f t="shared" si="378"/>
        <v>='C:\Users\jaime.benazar\Quorum Business Solutions\Ecopetrol Prometeo - Documents\Planning Space Implementation\3. Analysis &amp; Design\Design\FC22\DRR Jaime\Por presentar a ECP\Cantagallo\Garzas\[VRC_GARZAS_CF_SEC_20221231.xlsx]CF PS'!$BX$66</v>
      </c>
      <c r="J1666" s="1" t="s">
        <v>862</v>
      </c>
    </row>
    <row r="1667" spans="1:10" x14ac:dyDescent="0.3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Jaime\Por presentar a ECP\Cantagallo\Garzas\[VRC_GARZAS_CF_SEC_20221231.xlsx]CF PS'!</v>
      </c>
      <c r="G1667" s="6" t="s">
        <v>38</v>
      </c>
      <c r="H1667" s="1">
        <f t="shared" si="377"/>
        <v>67</v>
      </c>
      <c r="I1667" s="1" t="str">
        <f t="shared" si="378"/>
        <v>='C:\Users\jaime.benazar\Quorum Business Solutions\Ecopetrol Prometeo - Documents\Planning Space Implementation\3. Analysis &amp; Design\Design\FC22\DRR Jaime\Por presentar a ECP\Cantagallo\Garzas\[VRC_GARZAS_CF_SEC_20221231.xlsx]CF PS'!$BX$67</v>
      </c>
      <c r="J1667" s="1" t="s">
        <v>863</v>
      </c>
    </row>
    <row r="1668" spans="1:10" x14ac:dyDescent="0.3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Jaime\Por presentar a ECP\Cantagallo\Garzas\[VRC_GARZAS_CF_SEC_20221231.xlsx]CF PS'!</v>
      </c>
      <c r="G1668" s="6" t="s">
        <v>38</v>
      </c>
      <c r="H1668" s="1">
        <f t="shared" si="377"/>
        <v>68</v>
      </c>
      <c r="I1668" s="1" t="str">
        <f t="shared" si="378"/>
        <v>='C:\Users\jaime.benazar\Quorum Business Solutions\Ecopetrol Prometeo - Documents\Planning Space Implementation\3. Analysis &amp; Design\Design\FC22\DRR Jaime\Por presentar a ECP\Cantagallo\Garzas\[VRC_GARZAS_CF_SEC_20221231.xlsx]CF PS'!$BX$68</v>
      </c>
      <c r="J1668" s="1" t="s">
        <v>864</v>
      </c>
    </row>
    <row r="1669" spans="1:10" x14ac:dyDescent="0.3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Jaime\Por presentar a ECP\Cantagallo\Garzas\[VRC_GARZAS_CF_SEC_20221231.xlsx]CF PS'!</v>
      </c>
      <c r="G1669" s="6" t="s">
        <v>38</v>
      </c>
      <c r="H1669" s="1">
        <f t="shared" si="377"/>
        <v>69</v>
      </c>
      <c r="I1669" s="1" t="str">
        <f t="shared" si="378"/>
        <v>='C:\Users\jaime.benazar\Quorum Business Solutions\Ecopetrol Prometeo - Documents\Planning Space Implementation\3. Analysis &amp; Design\Design\FC22\DRR Jaime\Por presentar a ECP\Cantagallo\Garzas\[VRC_GARZAS_CF_SEC_20221231.xlsx]CF PS'!$BX$69</v>
      </c>
      <c r="J1669" s="1" t="s">
        <v>865</v>
      </c>
    </row>
    <row r="1670" spans="1:10" x14ac:dyDescent="0.3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Jaime\Por presentar a ECP\Cantagallo\Garzas\[VRC_GARZAS_CF_SEC_20221231.xlsx]CF PS'!</v>
      </c>
      <c r="G1670" s="6" t="s">
        <v>38</v>
      </c>
      <c r="H1670" s="1">
        <f t="shared" si="377"/>
        <v>70</v>
      </c>
      <c r="I1670" s="1" t="str">
        <f t="shared" si="378"/>
        <v>='C:\Users\jaime.benazar\Quorum Business Solutions\Ecopetrol Prometeo - Documents\Planning Space Implementation\3. Analysis &amp; Design\Design\FC22\DRR Jaime\Por presentar a ECP\Cantagallo\Garzas\[VRC_GARZAS_CF_SEC_20221231.xlsx]CF PS'!$BX$70</v>
      </c>
      <c r="J1670" s="1" t="s">
        <v>866</v>
      </c>
    </row>
    <row r="1671" spans="1:10" x14ac:dyDescent="0.3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Jaime\Por presentar a ECP\Cantagallo\Garzas\[VRC_GARZAS_CF_SEC_20221231.xlsx]CF PS'!</v>
      </c>
      <c r="G1671" s="6" t="s">
        <v>38</v>
      </c>
      <c r="H1671" s="1">
        <f t="shared" si="377"/>
        <v>71</v>
      </c>
      <c r="I1671" s="1" t="str">
        <f t="shared" si="378"/>
        <v>='C:\Users\jaime.benazar\Quorum Business Solutions\Ecopetrol Prometeo - Documents\Planning Space Implementation\3. Analysis &amp; Design\Design\FC22\DRR Jaime\Por presentar a ECP\Cantagallo\Garzas\[VRC_GARZAS_CF_SEC_20221231.xlsx]CF PS'!$BX$71</v>
      </c>
      <c r="J1671" s="1" t="s">
        <v>867</v>
      </c>
    </row>
    <row r="1672" spans="1:10" x14ac:dyDescent="0.3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Jaime\Por presentar a ECP\Cantagallo\Garzas\[VRC_GARZAS_CF_SEC_20221231.xlsx]CF PS'!</v>
      </c>
      <c r="G1672" s="6" t="s">
        <v>38</v>
      </c>
      <c r="H1672" s="1">
        <f t="shared" si="377"/>
        <v>72</v>
      </c>
      <c r="I1672" s="1" t="str">
        <f t="shared" si="378"/>
        <v>='C:\Users\jaime.benazar\Quorum Business Solutions\Ecopetrol Prometeo - Documents\Planning Space Implementation\3. Analysis &amp; Design\Design\FC22\DRR Jaime\Por presentar a ECP\Cantagallo\Garzas\[VRC_GARZAS_CF_SEC_20221231.xlsx]CF PS'!$BX$72</v>
      </c>
      <c r="J1672" s="1" t="s">
        <v>868</v>
      </c>
    </row>
    <row r="1673" spans="1:10" x14ac:dyDescent="0.35">
      <c r="A1673" s="6" t="s">
        <v>28</v>
      </c>
      <c r="B1673" s="6"/>
      <c r="C1673" s="1" t="s">
        <v>14</v>
      </c>
      <c r="D1673" s="2"/>
      <c r="E1673" s="9"/>
      <c r="F1673" s="2"/>
      <c r="G1673" s="6"/>
      <c r="H1673" s="1"/>
      <c r="I1673" s="1"/>
      <c r="J1673" s="4"/>
    </row>
    <row r="1674" spans="1:10" x14ac:dyDescent="0.3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Jaime\Por presentar a ECP\Cantagallo\Garzas\[VRC_GARZAS_CF_SEC_20221231.xlsx]CF PDP'!</v>
      </c>
      <c r="G1674" s="7" t="s">
        <v>39</v>
      </c>
      <c r="H1674" s="4">
        <f>IF(A1674&lt;&gt;A1658,36,H1658+1)</f>
        <v>36</v>
      </c>
      <c r="I1674" s="4" t="str">
        <f>_xlfn.CONCAT("='",F1674:H1674)</f>
        <v>='C:\Users\jaime.benazar\Quorum Business Solutions\Ecopetrol Prometeo - Documents\Planning Space Implementation\3. Analysis &amp; Design\Design\FC22\DRR Jaime\Por presentar a ECP\Cantagallo\Garzas\[VRC_GARZAS_CF_SEC_20221231.xlsx]CF PDP'!$BU$36</v>
      </c>
      <c r="J1674" s="4" t="s">
        <v>869</v>
      </c>
    </row>
    <row r="1675" spans="1:10" x14ac:dyDescent="0.3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Jaime\Por presentar a ECP\Cantagallo\Garzas\[VRC_GARZAS_CF_SEC_20221231.xlsx]CF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Jaime\Por presentar a ECP\Cantagallo\Garzas\[VRC_GARZAS_CF_SEC_20221231.xlsx]CF PDP'!$BU$37</v>
      </c>
      <c r="J1675" s="4" t="s">
        <v>870</v>
      </c>
    </row>
    <row r="1676" spans="1:10" x14ac:dyDescent="0.3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Jaime\Por presentar a ECP\Cantagallo\Garzas\[VRC_GARZAS_CF_SEC_20221231.xlsx]CF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Jaime\Por presentar a ECP\Cantagallo\Garzas\[VRC_GARZAS_CF_SEC_20221231.xlsx]CF PDP'!$BU$38</v>
      </c>
      <c r="J1676" s="4" t="s">
        <v>871</v>
      </c>
    </row>
    <row r="1677" spans="1:10" x14ac:dyDescent="0.3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Jaime\Por presentar a ECP\Cantagallo\Garzas\[VRC_GARZAS_CF_SEC_20221231.xlsx]CF PDP'!</v>
      </c>
      <c r="G1677" s="7" t="s">
        <v>39</v>
      </c>
      <c r="H1677" s="4">
        <f t="shared" si="384"/>
        <v>39</v>
      </c>
      <c r="I1677" s="4" t="str">
        <f t="shared" si="382"/>
        <v>='C:\Users\jaime.benazar\Quorum Business Solutions\Ecopetrol Prometeo - Documents\Planning Space Implementation\3. Analysis &amp; Design\Design\FC22\DRR Jaime\Por presentar a ECP\Cantagallo\Garzas\[VRC_GARZAS_CF_SEC_20221231.xlsx]CF PDP'!$BU$39</v>
      </c>
      <c r="J1677" s="4" t="s">
        <v>872</v>
      </c>
    </row>
    <row r="1678" spans="1:10" x14ac:dyDescent="0.3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Jaime\Por presentar a ECP\Cantagallo\Garzas\[VRC_GARZAS_CF_SEC_20221231.xlsx]CF PDP'!</v>
      </c>
      <c r="G1678" s="7" t="s">
        <v>39</v>
      </c>
      <c r="H1678" s="4">
        <f t="shared" si="384"/>
        <v>40</v>
      </c>
      <c r="I1678" s="4" t="str">
        <f t="shared" si="382"/>
        <v>='C:\Users\jaime.benazar\Quorum Business Solutions\Ecopetrol Prometeo - Documents\Planning Space Implementation\3. Analysis &amp; Design\Design\FC22\DRR Jaime\Por presentar a ECP\Cantagallo\Garzas\[VRC_GARZAS_CF_SEC_20221231.xlsx]CF PDP'!$BU$40</v>
      </c>
      <c r="J1678" s="4" t="s">
        <v>873</v>
      </c>
    </row>
    <row r="1679" spans="1:10" x14ac:dyDescent="0.3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Jaime\Por presentar a ECP\Cantagallo\Garzas\[VRC_GARZAS_CF_SEC_20221231.xlsx]CF PDP'!</v>
      </c>
      <c r="G1679" s="7" t="s">
        <v>39</v>
      </c>
      <c r="H1679" s="4">
        <f t="shared" si="384"/>
        <v>41</v>
      </c>
      <c r="I1679" s="4" t="str">
        <f t="shared" si="382"/>
        <v>='C:\Users\jaime.benazar\Quorum Business Solutions\Ecopetrol Prometeo - Documents\Planning Space Implementation\3. Analysis &amp; Design\Design\FC22\DRR Jaime\Por presentar a ECP\Cantagallo\Garzas\[VRC_GARZAS_CF_SEC_20221231.xlsx]CF PDP'!$BU$41</v>
      </c>
      <c r="J1679" s="4" t="s">
        <v>874</v>
      </c>
    </row>
    <row r="1680" spans="1:10" x14ac:dyDescent="0.3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Jaime\Por presentar a ECP\Cantagallo\Garzas\[VRC_GARZAS_CF_SEC_20221231.xlsx]CF PDP'!</v>
      </c>
      <c r="G1680" s="7" t="s">
        <v>39</v>
      </c>
      <c r="H1680" s="4">
        <f t="shared" si="384"/>
        <v>42</v>
      </c>
      <c r="I1680" s="4" t="str">
        <f t="shared" si="382"/>
        <v>='C:\Users\jaime.benazar\Quorum Business Solutions\Ecopetrol Prometeo - Documents\Planning Space Implementation\3. Analysis &amp; Design\Design\FC22\DRR Jaime\Por presentar a ECP\Cantagallo\Garzas\[VRC_GARZAS_CF_SEC_20221231.xlsx]CF PDP'!$BU$42</v>
      </c>
      <c r="J1680" s="4" t="s">
        <v>875</v>
      </c>
    </row>
    <row r="1681" spans="1:10" x14ac:dyDescent="0.3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Jaime\Por presentar a ECP\Cantagallo\Garzas\[VRC_GARZAS_CF_SEC_20221231.xlsx]CF PDP'!</v>
      </c>
      <c r="G1681" s="7" t="s">
        <v>39</v>
      </c>
      <c r="H1681" s="4">
        <f t="shared" si="384"/>
        <v>43</v>
      </c>
      <c r="I1681" s="4" t="str">
        <f t="shared" si="382"/>
        <v>='C:\Users\jaime.benazar\Quorum Business Solutions\Ecopetrol Prometeo - Documents\Planning Space Implementation\3. Analysis &amp; Design\Design\FC22\DRR Jaime\Por presentar a ECP\Cantagallo\Garzas\[VRC_GARZAS_CF_SEC_20221231.xlsx]CF PDP'!$BU$43</v>
      </c>
      <c r="J1681" s="4" t="s">
        <v>876</v>
      </c>
    </row>
    <row r="1682" spans="1:10" x14ac:dyDescent="0.3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Jaime\Por presentar a ECP\Cantagallo\Garzas\[VRC_GARZAS_CF_SEC_20221231.xlsx]CF PDP'!</v>
      </c>
      <c r="G1682" s="7" t="s">
        <v>39</v>
      </c>
      <c r="H1682" s="4">
        <f t="shared" si="384"/>
        <v>44</v>
      </c>
      <c r="I1682" s="4" t="str">
        <f t="shared" si="382"/>
        <v>='C:\Users\jaime.benazar\Quorum Business Solutions\Ecopetrol Prometeo - Documents\Planning Space Implementation\3. Analysis &amp; Design\Design\FC22\DRR Jaime\Por presentar a ECP\Cantagallo\Garzas\[VRC_GARZAS_CF_SEC_20221231.xlsx]CF PDP'!$BU$44</v>
      </c>
      <c r="J1682" s="4" t="s">
        <v>877</v>
      </c>
    </row>
    <row r="1683" spans="1:10" x14ac:dyDescent="0.3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Jaime\Por presentar a ECP\Cantagallo\Garzas\[VRC_GARZAS_CF_SEC_20221231.xlsx]CF PDP'!</v>
      </c>
      <c r="G1683" s="7" t="s">
        <v>39</v>
      </c>
      <c r="H1683" s="4">
        <f t="shared" si="384"/>
        <v>45</v>
      </c>
      <c r="I1683" s="4" t="str">
        <f t="shared" si="382"/>
        <v>='C:\Users\jaime.benazar\Quorum Business Solutions\Ecopetrol Prometeo - Documents\Planning Space Implementation\3. Analysis &amp; Design\Design\FC22\DRR Jaime\Por presentar a ECP\Cantagallo\Garzas\[VRC_GARZAS_CF_SEC_20221231.xlsx]CF PDP'!$BU$45</v>
      </c>
      <c r="J1683" s="4" t="s">
        <v>878</v>
      </c>
    </row>
    <row r="1684" spans="1:10" x14ac:dyDescent="0.3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Jaime\Por presentar a ECP\Cantagallo\Garzas\[VRC_GARZAS_CF_SEC_20221231.xlsx]CF PDP'!</v>
      </c>
      <c r="G1684" s="7" t="s">
        <v>39</v>
      </c>
      <c r="H1684" s="4">
        <f t="shared" si="384"/>
        <v>46</v>
      </c>
      <c r="I1684" s="4" t="str">
        <f t="shared" si="382"/>
        <v>='C:\Users\jaime.benazar\Quorum Business Solutions\Ecopetrol Prometeo - Documents\Planning Space Implementation\3. Analysis &amp; Design\Design\FC22\DRR Jaime\Por presentar a ECP\Cantagallo\Garzas\[VRC_GARZAS_CF_SEC_20221231.xlsx]CF PDP'!$BU$46</v>
      </c>
      <c r="J1684" s="4" t="s">
        <v>879</v>
      </c>
    </row>
    <row r="1685" spans="1:10" x14ac:dyDescent="0.3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Jaime\Por presentar a ECP\Cantagallo\Garzas\[VRC_GARZAS_CF_SEC_20221231.xlsx]CF PDP'!</v>
      </c>
      <c r="G1685" s="7" t="s">
        <v>39</v>
      </c>
      <c r="H1685" s="4">
        <f t="shared" si="384"/>
        <v>47</v>
      </c>
      <c r="I1685" s="4" t="str">
        <f t="shared" si="382"/>
        <v>='C:\Users\jaime.benazar\Quorum Business Solutions\Ecopetrol Prometeo - Documents\Planning Space Implementation\3. Analysis &amp; Design\Design\FC22\DRR Jaime\Por presentar a ECP\Cantagallo\Garzas\[VRC_GARZAS_CF_SEC_20221231.xlsx]CF PDP'!$BU$47</v>
      </c>
      <c r="J1685" s="4" t="s">
        <v>880</v>
      </c>
    </row>
    <row r="1686" spans="1:10" x14ac:dyDescent="0.3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Jaime\Por presentar a ECP\Cantagallo\Garzas\[VRC_GARZAS_CF_SEC_20221231.xlsx]CF PDP'!</v>
      </c>
      <c r="G1686" s="7" t="s">
        <v>39</v>
      </c>
      <c r="H1686" s="4">
        <f t="shared" si="384"/>
        <v>48</v>
      </c>
      <c r="I1686" s="4" t="str">
        <f t="shared" si="382"/>
        <v>='C:\Users\jaime.benazar\Quorum Business Solutions\Ecopetrol Prometeo - Documents\Planning Space Implementation\3. Analysis &amp; Design\Design\FC22\DRR Jaime\Por presentar a ECP\Cantagallo\Garzas\[VRC_GARZAS_CF_SEC_20221231.xlsx]CF PDP'!$BU$48</v>
      </c>
      <c r="J1686" s="4" t="s">
        <v>881</v>
      </c>
    </row>
    <row r="1687" spans="1:10" x14ac:dyDescent="0.3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Jaime\Por presentar a ECP\Cantagallo\Garzas\[VRC_GARZAS_CF_SEC_20221231.xlsx]CF PDP'!</v>
      </c>
      <c r="G1687" s="7" t="s">
        <v>39</v>
      </c>
      <c r="H1687" s="4">
        <f t="shared" si="384"/>
        <v>49</v>
      </c>
      <c r="I1687" s="4" t="str">
        <f t="shared" si="382"/>
        <v>='C:\Users\jaime.benazar\Quorum Business Solutions\Ecopetrol Prometeo - Documents\Planning Space Implementation\3. Analysis &amp; Design\Design\FC22\DRR Jaime\Por presentar a ECP\Cantagallo\Garzas\[VRC_GARZAS_CF_SEC_20221231.xlsx]CF PDP'!$BU$49</v>
      </c>
      <c r="J1687" s="4" t="s">
        <v>882</v>
      </c>
    </row>
    <row r="1688" spans="1:10" x14ac:dyDescent="0.3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Jaime\Por presentar a ECP\Cantagallo\Garzas\[VRC_GARZAS_CF_SEC_20221231.xlsx]CF PDP'!</v>
      </c>
      <c r="G1688" s="7" t="s">
        <v>39</v>
      </c>
      <c r="H1688" s="4">
        <f t="shared" si="384"/>
        <v>50</v>
      </c>
      <c r="I1688" s="4" t="str">
        <f t="shared" si="382"/>
        <v>='C:\Users\jaime.benazar\Quorum Business Solutions\Ecopetrol Prometeo - Documents\Planning Space Implementation\3. Analysis &amp; Design\Design\FC22\DRR Jaime\Por presentar a ECP\Cantagallo\Garzas\[VRC_GARZAS_CF_SEC_20221231.xlsx]CF PDP'!$BU$50</v>
      </c>
      <c r="J1688" s="4" t="s">
        <v>883</v>
      </c>
    </row>
    <row r="1689" spans="1:10" x14ac:dyDescent="0.3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Jaime\Por presentar a ECP\Cantagallo\Garzas\[VRC_GARZAS_CF_SEC_20221231.xlsx]CF PDP'!</v>
      </c>
      <c r="G1689" s="7" t="s">
        <v>39</v>
      </c>
      <c r="H1689" s="4">
        <f t="shared" si="384"/>
        <v>51</v>
      </c>
      <c r="I1689" s="4" t="str">
        <f t="shared" si="382"/>
        <v>='C:\Users\jaime.benazar\Quorum Business Solutions\Ecopetrol Prometeo - Documents\Planning Space Implementation\3. Analysis &amp; Design\Design\FC22\DRR Jaime\Por presentar a ECP\Cantagallo\Garzas\[VRC_GARZAS_CF_SEC_20221231.xlsx]CF PDP'!$BU$51</v>
      </c>
      <c r="J1689" s="4" t="s">
        <v>884</v>
      </c>
    </row>
    <row r="1690" spans="1:10" x14ac:dyDescent="0.3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Jaime\Por presentar a ECP\Cantagallo\Garzas\[VRC_GARZAS_CF_SEC_20221231.xlsx]CF PDP'!</v>
      </c>
      <c r="G1690" s="7" t="s">
        <v>39</v>
      </c>
      <c r="H1690" s="4">
        <f t="shared" si="384"/>
        <v>52</v>
      </c>
      <c r="I1690" s="4" t="str">
        <f t="shared" si="382"/>
        <v>='C:\Users\jaime.benazar\Quorum Business Solutions\Ecopetrol Prometeo - Documents\Planning Space Implementation\3. Analysis &amp; Design\Design\FC22\DRR Jaime\Por presentar a ECP\Cantagallo\Garzas\[VRC_GARZAS_CF_SEC_20221231.xlsx]CF PDP'!$BU$52</v>
      </c>
      <c r="J1690" s="4" t="s">
        <v>885</v>
      </c>
    </row>
    <row r="1691" spans="1:10" x14ac:dyDescent="0.3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Jaime\Por presentar a ECP\Cantagallo\Garzas\[VRC_GARZAS_CF_SEC_20221231.xlsx]CF PDP'!</v>
      </c>
      <c r="G1691" s="7" t="s">
        <v>39</v>
      </c>
      <c r="H1691" s="4">
        <f t="shared" si="384"/>
        <v>53</v>
      </c>
      <c r="I1691" s="4" t="str">
        <f t="shared" si="382"/>
        <v>='C:\Users\jaime.benazar\Quorum Business Solutions\Ecopetrol Prometeo - Documents\Planning Space Implementation\3. Analysis &amp; Design\Design\FC22\DRR Jaime\Por presentar a ECP\Cantagallo\Garzas\[VRC_GARZAS_CF_SEC_20221231.xlsx]CF PDP'!$BU$53</v>
      </c>
      <c r="J1691" s="4" t="s">
        <v>886</v>
      </c>
    </row>
    <row r="1692" spans="1:10" x14ac:dyDescent="0.3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Jaime\Por presentar a ECP\Cantagallo\Garzas\[VRC_GARZAS_CF_SEC_20221231.xlsx]CF PDP'!</v>
      </c>
      <c r="G1692" s="7" t="s">
        <v>39</v>
      </c>
      <c r="H1692" s="4">
        <f t="shared" si="384"/>
        <v>54</v>
      </c>
      <c r="I1692" s="4" t="str">
        <f t="shared" si="382"/>
        <v>='C:\Users\jaime.benazar\Quorum Business Solutions\Ecopetrol Prometeo - Documents\Planning Space Implementation\3. Analysis &amp; Design\Design\FC22\DRR Jaime\Por presentar a ECP\Cantagallo\Garzas\[VRC_GARZAS_CF_SEC_20221231.xlsx]CF PDP'!$BU$54</v>
      </c>
      <c r="J1692" s="4" t="s">
        <v>887</v>
      </c>
    </row>
    <row r="1693" spans="1:10" x14ac:dyDescent="0.3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Jaime\Por presentar a ECP\Cantagallo\Garzas\[VRC_GARZAS_CF_SEC_20221231.xlsx]CF PDP'!</v>
      </c>
      <c r="G1693" s="7" t="s">
        <v>39</v>
      </c>
      <c r="H1693" s="4">
        <f t="shared" si="384"/>
        <v>55</v>
      </c>
      <c r="I1693" s="4" t="str">
        <f t="shared" si="382"/>
        <v>='C:\Users\jaime.benazar\Quorum Business Solutions\Ecopetrol Prometeo - Documents\Planning Space Implementation\3. Analysis &amp; Design\Design\FC22\DRR Jaime\Por presentar a ECP\Cantagallo\Garzas\[VRC_GARZAS_CF_SEC_20221231.xlsx]CF PDP'!$BU$55</v>
      </c>
      <c r="J1693" s="4" t="s">
        <v>888</v>
      </c>
    </row>
    <row r="1694" spans="1:10" x14ac:dyDescent="0.3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Jaime\Por presentar a ECP\Cantagallo\Garzas\[VRC_GARZAS_CF_SEC_20221231.xlsx]CF PDP'!</v>
      </c>
      <c r="G1694" s="7" t="s">
        <v>39</v>
      </c>
      <c r="H1694" s="4">
        <f t="shared" si="384"/>
        <v>56</v>
      </c>
      <c r="I1694" s="4" t="str">
        <f t="shared" si="382"/>
        <v>='C:\Users\jaime.benazar\Quorum Business Solutions\Ecopetrol Prometeo - Documents\Planning Space Implementation\3. Analysis &amp; Design\Design\FC22\DRR Jaime\Por presentar a ECP\Cantagallo\Garzas\[VRC_GARZAS_CF_SEC_20221231.xlsx]CF PDP'!$BU$56</v>
      </c>
      <c r="J1694" s="4" t="s">
        <v>889</v>
      </c>
    </row>
    <row r="1695" spans="1:10" x14ac:dyDescent="0.3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Jaime\Por presentar a ECP\Cantagallo\Garzas\[VRC_GARZAS_CF_SEC_20221231.xlsx]CF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Jaime\Por presentar a ECP\Cantagallo\Garzas\[VRC_GARZAS_CF_SEC_20221231.xlsx]CF PDP'!$BU$57</v>
      </c>
      <c r="J1695" s="4" t="s">
        <v>890</v>
      </c>
    </row>
    <row r="1696" spans="1:10" x14ac:dyDescent="0.3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Jaime\Por presentar a ECP\Cantagallo\Garzas\[VRC_GARZAS_CF_SEC_20221231.xlsx]CF PDP'!</v>
      </c>
      <c r="G1696" s="7" t="s">
        <v>39</v>
      </c>
      <c r="H1696" s="4">
        <f t="shared" si="389"/>
        <v>58</v>
      </c>
      <c r="I1696" s="4" t="str">
        <f t="shared" si="390"/>
        <v>='C:\Users\jaime.benazar\Quorum Business Solutions\Ecopetrol Prometeo - Documents\Planning Space Implementation\3. Analysis &amp; Design\Design\FC22\DRR Jaime\Por presentar a ECP\Cantagallo\Garzas\[VRC_GARZAS_CF_SEC_20221231.xlsx]CF PDP'!$BU$58</v>
      </c>
      <c r="J1696" s="4" t="s">
        <v>891</v>
      </c>
    </row>
    <row r="1697" spans="1:10" x14ac:dyDescent="0.3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Jaime\Por presentar a ECP\Cantagallo\Garzas\[VRC_GARZAS_CF_SEC_20221231.xlsx]CF PDP'!</v>
      </c>
      <c r="G1697" s="7" t="s">
        <v>39</v>
      </c>
      <c r="H1697" s="4">
        <f t="shared" si="389"/>
        <v>59</v>
      </c>
      <c r="I1697" s="4" t="str">
        <f t="shared" si="390"/>
        <v>='C:\Users\jaime.benazar\Quorum Business Solutions\Ecopetrol Prometeo - Documents\Planning Space Implementation\3. Analysis &amp; Design\Design\FC22\DRR Jaime\Por presentar a ECP\Cantagallo\Garzas\[VRC_GARZAS_CF_SEC_20221231.xlsx]CF PDP'!$BU$59</v>
      </c>
      <c r="J1697" s="4" t="s">
        <v>892</v>
      </c>
    </row>
    <row r="1698" spans="1:10" x14ac:dyDescent="0.3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Jaime\Por presentar a ECP\Cantagallo\Garzas\[VRC_GARZAS_CF_SEC_20221231.xlsx]CF PDP'!</v>
      </c>
      <c r="G1698" s="7" t="s">
        <v>39</v>
      </c>
      <c r="H1698" s="4">
        <f t="shared" si="389"/>
        <v>60</v>
      </c>
      <c r="I1698" s="4" t="str">
        <f t="shared" si="390"/>
        <v>='C:\Users\jaime.benazar\Quorum Business Solutions\Ecopetrol Prometeo - Documents\Planning Space Implementation\3. Analysis &amp; Design\Design\FC22\DRR Jaime\Por presentar a ECP\Cantagallo\Garzas\[VRC_GARZAS_CF_SEC_20221231.xlsx]CF PDP'!$BU$60</v>
      </c>
      <c r="J1698" s="4" t="s">
        <v>893</v>
      </c>
    </row>
    <row r="1699" spans="1:10" x14ac:dyDescent="0.3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Jaime\Por presentar a ECP\Cantagallo\Garzas\[VRC_GARZAS_CF_SEC_20221231.xlsx]CF PDP'!</v>
      </c>
      <c r="G1699" s="7" t="s">
        <v>39</v>
      </c>
      <c r="H1699" s="4">
        <f t="shared" si="389"/>
        <v>61</v>
      </c>
      <c r="I1699" s="4" t="str">
        <f t="shared" si="390"/>
        <v>='C:\Users\jaime.benazar\Quorum Business Solutions\Ecopetrol Prometeo - Documents\Planning Space Implementation\3. Analysis &amp; Design\Design\FC22\DRR Jaime\Por presentar a ECP\Cantagallo\Garzas\[VRC_GARZAS_CF_SEC_20221231.xlsx]CF PDP'!$BU$61</v>
      </c>
      <c r="J1699" s="4" t="s">
        <v>894</v>
      </c>
    </row>
    <row r="1700" spans="1:10" x14ac:dyDescent="0.3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Jaime\Por presentar a ECP\Cantagallo\Garzas\[VRC_GARZAS_CF_SEC_20221231.xlsx]CF PDP'!</v>
      </c>
      <c r="G1700" s="7" t="s">
        <v>39</v>
      </c>
      <c r="H1700" s="4">
        <f t="shared" si="389"/>
        <v>62</v>
      </c>
      <c r="I1700" s="4" t="str">
        <f t="shared" si="390"/>
        <v>='C:\Users\jaime.benazar\Quorum Business Solutions\Ecopetrol Prometeo - Documents\Planning Space Implementation\3. Analysis &amp; Design\Design\FC22\DRR Jaime\Por presentar a ECP\Cantagallo\Garzas\[VRC_GARZAS_CF_SEC_20221231.xlsx]CF PDP'!$BU$62</v>
      </c>
      <c r="J1700" s="4" t="s">
        <v>895</v>
      </c>
    </row>
    <row r="1701" spans="1:10" x14ac:dyDescent="0.3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Jaime\Por presentar a ECP\Cantagallo\Garzas\[VRC_GARZAS_CF_SEC_20221231.xlsx]CF PDP'!</v>
      </c>
      <c r="G1701" s="7" t="s">
        <v>39</v>
      </c>
      <c r="H1701" s="4">
        <f t="shared" si="389"/>
        <v>63</v>
      </c>
      <c r="I1701" s="4" t="str">
        <f t="shared" si="390"/>
        <v>='C:\Users\jaime.benazar\Quorum Business Solutions\Ecopetrol Prometeo - Documents\Planning Space Implementation\3. Analysis &amp; Design\Design\FC22\DRR Jaime\Por presentar a ECP\Cantagallo\Garzas\[VRC_GARZAS_CF_SEC_20221231.xlsx]CF PDP'!$BU$63</v>
      </c>
      <c r="J1701" s="4" t="s">
        <v>896</v>
      </c>
    </row>
    <row r="1702" spans="1:10" x14ac:dyDescent="0.3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Jaime\Por presentar a ECP\Cantagallo\Garzas\[VRC_GARZAS_CF_SEC_20221231.xlsx]CF PDP'!</v>
      </c>
      <c r="G1702" s="7" t="s">
        <v>39</v>
      </c>
      <c r="H1702" s="4">
        <f t="shared" si="389"/>
        <v>64</v>
      </c>
      <c r="I1702" s="4" t="str">
        <f t="shared" si="390"/>
        <v>='C:\Users\jaime.benazar\Quorum Business Solutions\Ecopetrol Prometeo - Documents\Planning Space Implementation\3. Analysis &amp; Design\Design\FC22\DRR Jaime\Por presentar a ECP\Cantagallo\Garzas\[VRC_GARZAS_CF_SEC_20221231.xlsx]CF PDP'!$BU$64</v>
      </c>
      <c r="J1702" s="4" t="s">
        <v>897</v>
      </c>
    </row>
    <row r="1703" spans="1:10" x14ac:dyDescent="0.3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Jaime\Por presentar a ECP\Cantagallo\Garzas\[VRC_GARZAS_CF_SEC_20221231.xlsx]CF PDP'!</v>
      </c>
      <c r="G1703" s="7" t="s">
        <v>39</v>
      </c>
      <c r="H1703" s="4">
        <f t="shared" si="389"/>
        <v>65</v>
      </c>
      <c r="I1703" s="4" t="str">
        <f t="shared" si="390"/>
        <v>='C:\Users\jaime.benazar\Quorum Business Solutions\Ecopetrol Prometeo - Documents\Planning Space Implementation\3. Analysis &amp; Design\Design\FC22\DRR Jaime\Por presentar a ECP\Cantagallo\Garzas\[VRC_GARZAS_CF_SEC_20221231.xlsx]CF PDP'!$BU$65</v>
      </c>
      <c r="J1703" s="4" t="s">
        <v>898</v>
      </c>
    </row>
    <row r="1704" spans="1:10" x14ac:dyDescent="0.3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Jaime\Por presentar a ECP\Cantagallo\Garzas\[VRC_GARZAS_CF_SEC_20221231.xlsx]CF PDP'!</v>
      </c>
      <c r="G1704" s="7" t="s">
        <v>39</v>
      </c>
      <c r="H1704" s="4">
        <f t="shared" si="389"/>
        <v>66</v>
      </c>
      <c r="I1704" s="4" t="str">
        <f t="shared" si="390"/>
        <v>='C:\Users\jaime.benazar\Quorum Business Solutions\Ecopetrol Prometeo - Documents\Planning Space Implementation\3. Analysis &amp; Design\Design\FC22\DRR Jaime\Por presentar a ECP\Cantagallo\Garzas\[VRC_GARZAS_CF_SEC_20221231.xlsx]CF PDP'!$BU$66</v>
      </c>
      <c r="J1704" s="4" t="s">
        <v>899</v>
      </c>
    </row>
    <row r="1705" spans="1:10" x14ac:dyDescent="0.3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Jaime\Por presentar a ECP\Cantagallo\Garzas\[VRC_GARZAS_CF_SEC_20221231.xlsx]CF PDP'!</v>
      </c>
      <c r="G1705" s="7" t="s">
        <v>39</v>
      </c>
      <c r="H1705" s="4">
        <f t="shared" si="389"/>
        <v>67</v>
      </c>
      <c r="I1705" s="4" t="str">
        <f t="shared" si="390"/>
        <v>='C:\Users\jaime.benazar\Quorum Business Solutions\Ecopetrol Prometeo - Documents\Planning Space Implementation\3. Analysis &amp; Design\Design\FC22\DRR Jaime\Por presentar a ECP\Cantagallo\Garzas\[VRC_GARZAS_CF_SEC_20221231.xlsx]CF PDP'!$BU$67</v>
      </c>
      <c r="J1705" s="4" t="s">
        <v>900</v>
      </c>
    </row>
    <row r="1706" spans="1:10" x14ac:dyDescent="0.3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Jaime\Por presentar a ECP\Cantagallo\Garzas\[VRC_GARZAS_CF_SEC_20221231.xlsx]CF PDP'!</v>
      </c>
      <c r="G1706" s="7" t="s">
        <v>39</v>
      </c>
      <c r="H1706" s="4">
        <f t="shared" si="389"/>
        <v>68</v>
      </c>
      <c r="I1706" s="4" t="str">
        <f t="shared" si="390"/>
        <v>='C:\Users\jaime.benazar\Quorum Business Solutions\Ecopetrol Prometeo - Documents\Planning Space Implementation\3. Analysis &amp; Design\Design\FC22\DRR Jaime\Por presentar a ECP\Cantagallo\Garzas\[VRC_GARZAS_CF_SEC_20221231.xlsx]CF PDP'!$BU$68</v>
      </c>
      <c r="J1706" s="4" t="s">
        <v>901</v>
      </c>
    </row>
    <row r="1707" spans="1:10" x14ac:dyDescent="0.3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Jaime\Por presentar a ECP\Cantagallo\Garzas\[VRC_GARZAS_CF_SEC_20221231.xlsx]CF PDP'!</v>
      </c>
      <c r="G1707" s="7" t="s">
        <v>39</v>
      </c>
      <c r="H1707" s="4">
        <f t="shared" si="389"/>
        <v>69</v>
      </c>
      <c r="I1707" s="4" t="str">
        <f t="shared" si="390"/>
        <v>='C:\Users\jaime.benazar\Quorum Business Solutions\Ecopetrol Prometeo - Documents\Planning Space Implementation\3. Analysis &amp; Design\Design\FC22\DRR Jaime\Por presentar a ECP\Cantagallo\Garzas\[VRC_GARZAS_CF_SEC_20221231.xlsx]CF PDP'!$BU$69</v>
      </c>
      <c r="J1707" s="4" t="s">
        <v>902</v>
      </c>
    </row>
    <row r="1708" spans="1:10" x14ac:dyDescent="0.3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Jaime\Por presentar a ECP\Cantagallo\Garzas\[VRC_GARZAS_CF_SEC_20221231.xlsx]CF PDP'!</v>
      </c>
      <c r="G1708" s="7" t="s">
        <v>39</v>
      </c>
      <c r="H1708" s="4">
        <f t="shared" si="389"/>
        <v>70</v>
      </c>
      <c r="I1708" s="4" t="str">
        <f t="shared" si="390"/>
        <v>='C:\Users\jaime.benazar\Quorum Business Solutions\Ecopetrol Prometeo - Documents\Planning Space Implementation\3. Analysis &amp; Design\Design\FC22\DRR Jaime\Por presentar a ECP\Cantagallo\Garzas\[VRC_GARZAS_CF_SEC_20221231.xlsx]CF PDP'!$BU$70</v>
      </c>
      <c r="J1708" s="4" t="s">
        <v>903</v>
      </c>
    </row>
    <row r="1709" spans="1:10" x14ac:dyDescent="0.3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Jaime\Por presentar a ECP\Cantagallo\Garzas\[VRC_GARZAS_CF_SEC_20221231.xlsx]CF PDP'!</v>
      </c>
      <c r="G1709" s="7" t="s">
        <v>39</v>
      </c>
      <c r="H1709" s="4">
        <f t="shared" si="389"/>
        <v>71</v>
      </c>
      <c r="I1709" s="4" t="str">
        <f t="shared" si="390"/>
        <v>='C:\Users\jaime.benazar\Quorum Business Solutions\Ecopetrol Prometeo - Documents\Planning Space Implementation\3. Analysis &amp; Design\Design\FC22\DRR Jaime\Por presentar a ECP\Cantagallo\Garzas\[VRC_GARZAS_CF_SEC_20221231.xlsx]CF PDP'!$BU$71</v>
      </c>
      <c r="J1709" s="4" t="s">
        <v>904</v>
      </c>
    </row>
    <row r="1710" spans="1:10" x14ac:dyDescent="0.3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Jaime\Por presentar a ECP\Cantagallo\Garzas\[VRC_GARZAS_CF_SEC_20221231.xlsx]CF PDP'!</v>
      </c>
      <c r="G1710" s="7" t="s">
        <v>39</v>
      </c>
      <c r="H1710" s="4">
        <f t="shared" si="389"/>
        <v>72</v>
      </c>
      <c r="I1710" s="4" t="str">
        <f t="shared" si="390"/>
        <v>='C:\Users\jaime.benazar\Quorum Business Solutions\Ecopetrol Prometeo - Documents\Planning Space Implementation\3. Analysis &amp; Design\Design\FC22\DRR Jaime\Por presentar a ECP\Cantagallo\Garzas\[VRC_GARZAS_CF_SEC_20221231.xlsx]CF PDP'!$BU$72</v>
      </c>
      <c r="J1710" s="4" t="s">
        <v>905</v>
      </c>
    </row>
    <row r="1711" spans="1:10" x14ac:dyDescent="0.35">
      <c r="A1711" s="7" t="s">
        <v>28</v>
      </c>
      <c r="B1711" s="7"/>
      <c r="C1711" s="4" t="s">
        <v>17</v>
      </c>
      <c r="D1711" s="5"/>
      <c r="E1711" s="10"/>
      <c r="F1711" s="2"/>
      <c r="G1711" s="7"/>
      <c r="H1711" s="4"/>
      <c r="I1711" s="4"/>
      <c r="J1711" s="4"/>
    </row>
    <row r="1712" spans="1:10" x14ac:dyDescent="0.3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Jaime\Por presentar a ECP\Cantagallo\Garzas\[VRC_GARZAS_CF_SEC_20221231.xlsx]CF PNP'!</v>
      </c>
      <c r="G1712" s="7" t="s">
        <v>39</v>
      </c>
      <c r="H1712" s="4">
        <f>IF(A1712&lt;&gt;A1696,36,H1696+1)</f>
        <v>36</v>
      </c>
      <c r="I1712" s="4" t="str">
        <f t="shared" si="382"/>
        <v>='C:\Users\jaime.benazar\Quorum Business Solutions\Ecopetrol Prometeo - Documents\Planning Space Implementation\3. Analysis &amp; Design\Design\FC22\DRR Jaime\Por presentar a ECP\Cantagallo\Garzas\[VRC_GARZAS_CF_SEC_20221231.xlsx]CF PNP'!$BU$36</v>
      </c>
      <c r="J1712" s="4" t="s">
        <v>906</v>
      </c>
    </row>
    <row r="1713" spans="1:10" x14ac:dyDescent="0.3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Jaime\Por presentar a ECP\Cantagallo\Garzas\[VRC_GARZAS_CF_SEC_20221231.xlsx]CF PNP'!</v>
      </c>
      <c r="G1713" s="7" t="s">
        <v>39</v>
      </c>
      <c r="H1713" s="4">
        <f t="shared" si="384"/>
        <v>37</v>
      </c>
      <c r="I1713" s="4" t="str">
        <f t="shared" si="382"/>
        <v>='C:\Users\jaime.benazar\Quorum Business Solutions\Ecopetrol Prometeo - Documents\Planning Space Implementation\3. Analysis &amp; Design\Design\FC22\DRR Jaime\Por presentar a ECP\Cantagallo\Garzas\[VRC_GARZAS_CF_SEC_20221231.xlsx]CF PNP'!$BU$37</v>
      </c>
      <c r="J1713" s="4" t="s">
        <v>907</v>
      </c>
    </row>
    <row r="1714" spans="1:10" x14ac:dyDescent="0.3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Jaime\Por presentar a ECP\Cantagallo\Garzas\[VRC_GARZAS_CF_SEC_20221231.xlsx]CF PNP'!</v>
      </c>
      <c r="G1714" s="7" t="s">
        <v>39</v>
      </c>
      <c r="H1714" s="4">
        <f t="shared" si="384"/>
        <v>38</v>
      </c>
      <c r="I1714" s="4" t="str">
        <f t="shared" si="382"/>
        <v>='C:\Users\jaime.benazar\Quorum Business Solutions\Ecopetrol Prometeo - Documents\Planning Space Implementation\3. Analysis &amp; Design\Design\FC22\DRR Jaime\Por presentar a ECP\Cantagallo\Garzas\[VRC_GARZAS_CF_SEC_20221231.xlsx]CF PNP'!$BU$38</v>
      </c>
      <c r="J1714" s="4" t="s">
        <v>908</v>
      </c>
    </row>
    <row r="1715" spans="1:10" x14ac:dyDescent="0.3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Jaime\Por presentar a ECP\Cantagallo\Garzas\[VRC_GARZAS_CF_SEC_20221231.xlsx]CF PNP'!</v>
      </c>
      <c r="G1715" s="7" t="s">
        <v>39</v>
      </c>
      <c r="H1715" s="4">
        <f t="shared" si="384"/>
        <v>39</v>
      </c>
      <c r="I1715" s="4" t="str">
        <f t="shared" si="382"/>
        <v>='C:\Users\jaime.benazar\Quorum Business Solutions\Ecopetrol Prometeo - Documents\Planning Space Implementation\3. Analysis &amp; Design\Design\FC22\DRR Jaime\Por presentar a ECP\Cantagallo\Garzas\[VRC_GARZAS_CF_SEC_20221231.xlsx]CF PNP'!$BU$39</v>
      </c>
      <c r="J1715" s="4" t="s">
        <v>909</v>
      </c>
    </row>
    <row r="1716" spans="1:10" x14ac:dyDescent="0.3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Jaime\Por presentar a ECP\Cantagallo\Garzas\[VRC_GARZAS_CF_SEC_20221231.xlsx]CF PNP'!</v>
      </c>
      <c r="G1716" s="7" t="s">
        <v>39</v>
      </c>
      <c r="H1716" s="4">
        <f t="shared" si="384"/>
        <v>40</v>
      </c>
      <c r="I1716" s="4" t="str">
        <f t="shared" si="382"/>
        <v>='C:\Users\jaime.benazar\Quorum Business Solutions\Ecopetrol Prometeo - Documents\Planning Space Implementation\3. Analysis &amp; Design\Design\FC22\DRR Jaime\Por presentar a ECP\Cantagallo\Garzas\[VRC_GARZAS_CF_SEC_20221231.xlsx]CF PNP'!$BU$40</v>
      </c>
      <c r="J1716" s="4" t="s">
        <v>910</v>
      </c>
    </row>
    <row r="1717" spans="1:10" x14ac:dyDescent="0.3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Jaime\Por presentar a ECP\Cantagallo\Garzas\[VRC_GARZAS_CF_SEC_20221231.xlsx]CF PNP'!</v>
      </c>
      <c r="G1717" s="7" t="s">
        <v>39</v>
      </c>
      <c r="H1717" s="4">
        <f t="shared" si="384"/>
        <v>41</v>
      </c>
      <c r="I1717" s="4" t="str">
        <f t="shared" si="382"/>
        <v>='C:\Users\jaime.benazar\Quorum Business Solutions\Ecopetrol Prometeo - Documents\Planning Space Implementation\3. Analysis &amp; Design\Design\FC22\DRR Jaime\Por presentar a ECP\Cantagallo\Garzas\[VRC_GARZAS_CF_SEC_20221231.xlsx]CF PNP'!$BU$41</v>
      </c>
      <c r="J1717" s="4" t="s">
        <v>911</v>
      </c>
    </row>
    <row r="1718" spans="1:10" x14ac:dyDescent="0.3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Jaime\Por presentar a ECP\Cantagallo\Garzas\[VRC_GARZAS_CF_SEC_20221231.xlsx]CF PNP'!</v>
      </c>
      <c r="G1718" s="7" t="s">
        <v>39</v>
      </c>
      <c r="H1718" s="4">
        <f t="shared" si="384"/>
        <v>42</v>
      </c>
      <c r="I1718" s="4" t="str">
        <f t="shared" si="382"/>
        <v>='C:\Users\jaime.benazar\Quorum Business Solutions\Ecopetrol Prometeo - Documents\Planning Space Implementation\3. Analysis &amp; Design\Design\FC22\DRR Jaime\Por presentar a ECP\Cantagallo\Garzas\[VRC_GARZAS_CF_SEC_20221231.xlsx]CF PNP'!$BU$42</v>
      </c>
      <c r="J1718" s="4" t="s">
        <v>912</v>
      </c>
    </row>
    <row r="1719" spans="1:10" x14ac:dyDescent="0.3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Jaime\Por presentar a ECP\Cantagallo\Garzas\[VRC_GARZAS_CF_SEC_20221231.xlsx]CF PNP'!</v>
      </c>
      <c r="G1719" s="7" t="s">
        <v>39</v>
      </c>
      <c r="H1719" s="4">
        <f t="shared" si="384"/>
        <v>43</v>
      </c>
      <c r="I1719" s="4" t="str">
        <f t="shared" si="382"/>
        <v>='C:\Users\jaime.benazar\Quorum Business Solutions\Ecopetrol Prometeo - Documents\Planning Space Implementation\3. Analysis &amp; Design\Design\FC22\DRR Jaime\Por presentar a ECP\Cantagallo\Garzas\[VRC_GARZAS_CF_SEC_20221231.xlsx]CF PNP'!$BU$43</v>
      </c>
      <c r="J1719" s="4" t="s">
        <v>913</v>
      </c>
    </row>
    <row r="1720" spans="1:10" x14ac:dyDescent="0.3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Jaime\Por presentar a ECP\Cantagallo\Garzas\[VRC_GARZAS_CF_SEC_20221231.xlsx]CF PNP'!</v>
      </c>
      <c r="G1720" s="7" t="s">
        <v>39</v>
      </c>
      <c r="H1720" s="4">
        <f t="shared" si="384"/>
        <v>44</v>
      </c>
      <c r="I1720" s="4" t="str">
        <f t="shared" si="382"/>
        <v>='C:\Users\jaime.benazar\Quorum Business Solutions\Ecopetrol Prometeo - Documents\Planning Space Implementation\3. Analysis &amp; Design\Design\FC22\DRR Jaime\Por presentar a ECP\Cantagallo\Garzas\[VRC_GARZAS_CF_SEC_20221231.xlsx]CF PNP'!$BU$44</v>
      </c>
      <c r="J1720" s="4" t="s">
        <v>914</v>
      </c>
    </row>
    <row r="1721" spans="1:10" x14ac:dyDescent="0.3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Jaime\Por presentar a ECP\Cantagallo\Garzas\[VRC_GARZAS_CF_SEC_20221231.xlsx]CF PNP'!</v>
      </c>
      <c r="G1721" s="7" t="s">
        <v>39</v>
      </c>
      <c r="H1721" s="4">
        <f t="shared" si="384"/>
        <v>45</v>
      </c>
      <c r="I1721" s="4" t="str">
        <f t="shared" si="382"/>
        <v>='C:\Users\jaime.benazar\Quorum Business Solutions\Ecopetrol Prometeo - Documents\Planning Space Implementation\3. Analysis &amp; Design\Design\FC22\DRR Jaime\Por presentar a ECP\Cantagallo\Garzas\[VRC_GARZAS_CF_SEC_20221231.xlsx]CF PNP'!$BU$45</v>
      </c>
      <c r="J1721" s="4" t="s">
        <v>915</v>
      </c>
    </row>
    <row r="1722" spans="1:10" x14ac:dyDescent="0.3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Jaime\Por presentar a ECP\Cantagallo\Garzas\[VRC_GARZAS_CF_SEC_20221231.xlsx]CF PNP'!</v>
      </c>
      <c r="G1722" s="7" t="s">
        <v>39</v>
      </c>
      <c r="H1722" s="4">
        <f t="shared" si="384"/>
        <v>46</v>
      </c>
      <c r="I1722" s="4" t="str">
        <f t="shared" si="382"/>
        <v>='C:\Users\jaime.benazar\Quorum Business Solutions\Ecopetrol Prometeo - Documents\Planning Space Implementation\3. Analysis &amp; Design\Design\FC22\DRR Jaime\Por presentar a ECP\Cantagallo\Garzas\[VRC_GARZAS_CF_SEC_20221231.xlsx]CF PNP'!$BU$46</v>
      </c>
      <c r="J1722" s="4" t="s">
        <v>916</v>
      </c>
    </row>
    <row r="1723" spans="1:10" x14ac:dyDescent="0.3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Jaime\Por presentar a ECP\Cantagallo\Garzas\[VRC_GARZAS_CF_SEC_20221231.xlsx]CF PNP'!</v>
      </c>
      <c r="G1723" s="7" t="s">
        <v>39</v>
      </c>
      <c r="H1723" s="4">
        <f t="shared" si="384"/>
        <v>47</v>
      </c>
      <c r="I1723" s="4" t="str">
        <f t="shared" si="382"/>
        <v>='C:\Users\jaime.benazar\Quorum Business Solutions\Ecopetrol Prometeo - Documents\Planning Space Implementation\3. Analysis &amp; Design\Design\FC22\DRR Jaime\Por presentar a ECP\Cantagallo\Garzas\[VRC_GARZAS_CF_SEC_20221231.xlsx]CF PNP'!$BU$47</v>
      </c>
      <c r="J1723" s="4" t="s">
        <v>917</v>
      </c>
    </row>
    <row r="1724" spans="1:10" x14ac:dyDescent="0.3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Jaime\Por presentar a ECP\Cantagallo\Garzas\[VRC_GARZAS_CF_SEC_20221231.xlsx]CF PNP'!</v>
      </c>
      <c r="G1724" s="7" t="s">
        <v>39</v>
      </c>
      <c r="H1724" s="4">
        <f t="shared" si="384"/>
        <v>48</v>
      </c>
      <c r="I1724" s="4" t="str">
        <f t="shared" si="382"/>
        <v>='C:\Users\jaime.benazar\Quorum Business Solutions\Ecopetrol Prometeo - Documents\Planning Space Implementation\3. Analysis &amp; Design\Design\FC22\DRR Jaime\Por presentar a ECP\Cantagallo\Garzas\[VRC_GARZAS_CF_SEC_20221231.xlsx]CF PNP'!$BU$48</v>
      </c>
      <c r="J1724" s="4" t="s">
        <v>918</v>
      </c>
    </row>
    <row r="1725" spans="1:10" x14ac:dyDescent="0.3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Jaime\Por presentar a ECP\Cantagallo\Garzas\[VRC_GARZAS_CF_SEC_20221231.xlsx]CF PNP'!</v>
      </c>
      <c r="G1725" s="7" t="s">
        <v>39</v>
      </c>
      <c r="H1725" s="4">
        <f t="shared" si="384"/>
        <v>49</v>
      </c>
      <c r="I1725" s="4" t="str">
        <f t="shared" si="382"/>
        <v>='C:\Users\jaime.benazar\Quorum Business Solutions\Ecopetrol Prometeo - Documents\Planning Space Implementation\3. Analysis &amp; Design\Design\FC22\DRR Jaime\Por presentar a ECP\Cantagallo\Garzas\[VRC_GARZAS_CF_SEC_20221231.xlsx]CF PNP'!$BU$49</v>
      </c>
      <c r="J1725" s="4" t="s">
        <v>919</v>
      </c>
    </row>
    <row r="1726" spans="1:10" x14ac:dyDescent="0.3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Jaime\Por presentar a ECP\Cantagallo\Garzas\[VRC_GARZAS_CF_SEC_20221231.xlsx]CF PNP'!</v>
      </c>
      <c r="G1726" s="7" t="s">
        <v>39</v>
      </c>
      <c r="H1726" s="4">
        <f t="shared" si="384"/>
        <v>50</v>
      </c>
      <c r="I1726" s="4" t="str">
        <f t="shared" si="382"/>
        <v>='C:\Users\jaime.benazar\Quorum Business Solutions\Ecopetrol Prometeo - Documents\Planning Space Implementation\3. Analysis &amp; Design\Design\FC22\DRR Jaime\Por presentar a ECP\Cantagallo\Garzas\[VRC_GARZAS_CF_SEC_20221231.xlsx]CF PNP'!$BU$50</v>
      </c>
      <c r="J1726" s="4" t="s">
        <v>920</v>
      </c>
    </row>
    <row r="1727" spans="1:10" x14ac:dyDescent="0.3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Jaime\Por presentar a ECP\Cantagallo\Garzas\[VRC_GARZAS_CF_SEC_20221231.xlsx]CF PNP'!</v>
      </c>
      <c r="G1727" s="7" t="s">
        <v>39</v>
      </c>
      <c r="H1727" s="4">
        <f t="shared" si="384"/>
        <v>51</v>
      </c>
      <c r="I1727" s="4" t="str">
        <f t="shared" si="382"/>
        <v>='C:\Users\jaime.benazar\Quorum Business Solutions\Ecopetrol Prometeo - Documents\Planning Space Implementation\3. Analysis &amp; Design\Design\FC22\DRR Jaime\Por presentar a ECP\Cantagallo\Garzas\[VRC_GARZAS_CF_SEC_20221231.xlsx]CF PNP'!$BU$51</v>
      </c>
      <c r="J1727" s="4" t="s">
        <v>921</v>
      </c>
    </row>
    <row r="1728" spans="1:10" x14ac:dyDescent="0.3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Jaime\Por presentar a ECP\Cantagallo\Garzas\[VRC_GARZAS_CF_SEC_20221231.xlsx]CF PNP'!</v>
      </c>
      <c r="G1728" s="7" t="s">
        <v>39</v>
      </c>
      <c r="H1728" s="4">
        <f t="shared" si="384"/>
        <v>52</v>
      </c>
      <c r="I1728" s="4" t="str">
        <f t="shared" si="382"/>
        <v>='C:\Users\jaime.benazar\Quorum Business Solutions\Ecopetrol Prometeo - Documents\Planning Space Implementation\3. Analysis &amp; Design\Design\FC22\DRR Jaime\Por presentar a ECP\Cantagallo\Garzas\[VRC_GARZAS_CF_SEC_20221231.xlsx]CF PNP'!$BU$52</v>
      </c>
      <c r="J1728" s="4" t="s">
        <v>922</v>
      </c>
    </row>
    <row r="1729" spans="1:10" x14ac:dyDescent="0.3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Jaime\Por presentar a ECP\Cantagallo\Garzas\[VRC_GARZAS_CF_SEC_20221231.xlsx]CF PNP'!</v>
      </c>
      <c r="G1729" s="7" t="s">
        <v>39</v>
      </c>
      <c r="H1729" s="4">
        <f t="shared" si="384"/>
        <v>53</v>
      </c>
      <c r="I1729" s="4" t="str">
        <f t="shared" si="382"/>
        <v>='C:\Users\jaime.benazar\Quorum Business Solutions\Ecopetrol Prometeo - Documents\Planning Space Implementation\3. Analysis &amp; Design\Design\FC22\DRR Jaime\Por presentar a ECP\Cantagallo\Garzas\[VRC_GARZAS_CF_SEC_20221231.xlsx]CF PNP'!$BU$53</v>
      </c>
      <c r="J1729" s="4" t="s">
        <v>923</v>
      </c>
    </row>
    <row r="1730" spans="1:10" x14ac:dyDescent="0.3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Jaime\Por presentar a ECP\Cantagallo\Garzas\[VRC_GARZAS_CF_SEC_20221231.xlsx]CF PNP'!</v>
      </c>
      <c r="G1730" s="7" t="s">
        <v>39</v>
      </c>
      <c r="H1730" s="4">
        <f t="shared" si="384"/>
        <v>54</v>
      </c>
      <c r="I1730" s="4" t="str">
        <f t="shared" si="382"/>
        <v>='C:\Users\jaime.benazar\Quorum Business Solutions\Ecopetrol Prometeo - Documents\Planning Space Implementation\3. Analysis &amp; Design\Design\FC22\DRR Jaime\Por presentar a ECP\Cantagallo\Garzas\[VRC_GARZAS_CF_SEC_20221231.xlsx]CF PNP'!$BU$54</v>
      </c>
      <c r="J1730" s="4" t="s">
        <v>924</v>
      </c>
    </row>
    <row r="1731" spans="1:10" x14ac:dyDescent="0.3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Jaime\Por presentar a ECP\Cantagallo\Garzas\[VRC_GARZAS_CF_SEC_20221231.xlsx]CF PNP'!</v>
      </c>
      <c r="G1731" s="7" t="s">
        <v>39</v>
      </c>
      <c r="H1731" s="4">
        <f t="shared" si="384"/>
        <v>55</v>
      </c>
      <c r="I1731" s="4" t="str">
        <f t="shared" si="382"/>
        <v>='C:\Users\jaime.benazar\Quorum Business Solutions\Ecopetrol Prometeo - Documents\Planning Space Implementation\3. Analysis &amp; Design\Design\FC22\DRR Jaime\Por presentar a ECP\Cantagallo\Garzas\[VRC_GARZAS_CF_SEC_20221231.xlsx]CF PNP'!$BU$55</v>
      </c>
      <c r="J1731" s="4" t="s">
        <v>925</v>
      </c>
    </row>
    <row r="1732" spans="1:10" x14ac:dyDescent="0.3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Jaime\Por presentar a ECP\Cantagallo\Garzas\[VRC_GARZAS_CF_SEC_20221231.xlsx]CF PNP'!</v>
      </c>
      <c r="G1732" s="7" t="s">
        <v>39</v>
      </c>
      <c r="H1732" s="4">
        <f t="shared" si="384"/>
        <v>56</v>
      </c>
      <c r="I1732" s="4" t="str">
        <f t="shared" si="382"/>
        <v>='C:\Users\jaime.benazar\Quorum Business Solutions\Ecopetrol Prometeo - Documents\Planning Space Implementation\3. Analysis &amp; Design\Design\FC22\DRR Jaime\Por presentar a ECP\Cantagallo\Garzas\[VRC_GARZAS_CF_SEC_20221231.xlsx]CF PNP'!$BU$56</v>
      </c>
      <c r="J1732" s="4" t="s">
        <v>926</v>
      </c>
    </row>
    <row r="1733" spans="1:10" x14ac:dyDescent="0.3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Jaime\Por presentar a ECP\Cantagallo\Garzas\[VRC_GARZAS_CF_SEC_20221231.xlsx]CF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Jaime\Por presentar a ECP\Cantagallo\Garzas\[VRC_GARZAS_CF_SEC_20221231.xlsx]CF PNP'!$BU$57</v>
      </c>
      <c r="J1733" s="4" t="s">
        <v>927</v>
      </c>
    </row>
    <row r="1734" spans="1:10" x14ac:dyDescent="0.3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Jaime\Por presentar a ECP\Cantagallo\Garzas\[VRC_GARZAS_CF_SEC_20221231.xlsx]CF PNP'!</v>
      </c>
      <c r="G1734" s="7" t="s">
        <v>39</v>
      </c>
      <c r="H1734" s="4">
        <f t="shared" si="398"/>
        <v>58</v>
      </c>
      <c r="I1734" s="4" t="str">
        <f t="shared" si="399"/>
        <v>='C:\Users\jaime.benazar\Quorum Business Solutions\Ecopetrol Prometeo - Documents\Planning Space Implementation\3. Analysis &amp; Design\Design\FC22\DRR Jaime\Por presentar a ECP\Cantagallo\Garzas\[VRC_GARZAS_CF_SEC_20221231.xlsx]CF PNP'!$BU$58</v>
      </c>
      <c r="J1734" s="4" t="s">
        <v>928</v>
      </c>
    </row>
    <row r="1735" spans="1:10" x14ac:dyDescent="0.3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Jaime\Por presentar a ECP\Cantagallo\Garzas\[VRC_GARZAS_CF_SEC_20221231.xlsx]CF PNP'!</v>
      </c>
      <c r="G1735" s="7" t="s">
        <v>39</v>
      </c>
      <c r="H1735" s="4">
        <f t="shared" si="398"/>
        <v>59</v>
      </c>
      <c r="I1735" s="4" t="str">
        <f t="shared" si="399"/>
        <v>='C:\Users\jaime.benazar\Quorum Business Solutions\Ecopetrol Prometeo - Documents\Planning Space Implementation\3. Analysis &amp; Design\Design\FC22\DRR Jaime\Por presentar a ECP\Cantagallo\Garzas\[VRC_GARZAS_CF_SEC_20221231.xlsx]CF PNP'!$BU$59</v>
      </c>
      <c r="J1735" s="4" t="s">
        <v>929</v>
      </c>
    </row>
    <row r="1736" spans="1:10" x14ac:dyDescent="0.3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Jaime\Por presentar a ECP\Cantagallo\Garzas\[VRC_GARZAS_CF_SEC_20221231.xlsx]CF PNP'!</v>
      </c>
      <c r="G1736" s="7" t="s">
        <v>39</v>
      </c>
      <c r="H1736" s="4">
        <f t="shared" si="398"/>
        <v>60</v>
      </c>
      <c r="I1736" s="4" t="str">
        <f t="shared" si="399"/>
        <v>='C:\Users\jaime.benazar\Quorum Business Solutions\Ecopetrol Prometeo - Documents\Planning Space Implementation\3. Analysis &amp; Design\Design\FC22\DRR Jaime\Por presentar a ECP\Cantagallo\Garzas\[VRC_GARZAS_CF_SEC_20221231.xlsx]CF PNP'!$BU$60</v>
      </c>
      <c r="J1736" s="4" t="s">
        <v>930</v>
      </c>
    </row>
    <row r="1737" spans="1:10" x14ac:dyDescent="0.3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Jaime\Por presentar a ECP\Cantagallo\Garzas\[VRC_GARZAS_CF_SEC_20221231.xlsx]CF PNP'!</v>
      </c>
      <c r="G1737" s="7" t="s">
        <v>39</v>
      </c>
      <c r="H1737" s="4">
        <f t="shared" si="398"/>
        <v>61</v>
      </c>
      <c r="I1737" s="4" t="str">
        <f t="shared" si="399"/>
        <v>='C:\Users\jaime.benazar\Quorum Business Solutions\Ecopetrol Prometeo - Documents\Planning Space Implementation\3. Analysis &amp; Design\Design\FC22\DRR Jaime\Por presentar a ECP\Cantagallo\Garzas\[VRC_GARZAS_CF_SEC_20221231.xlsx]CF PNP'!$BU$61</v>
      </c>
      <c r="J1737" s="4" t="s">
        <v>931</v>
      </c>
    </row>
    <row r="1738" spans="1:10" x14ac:dyDescent="0.3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Jaime\Por presentar a ECP\Cantagallo\Garzas\[VRC_GARZAS_CF_SEC_20221231.xlsx]CF PNP'!</v>
      </c>
      <c r="G1738" s="7" t="s">
        <v>39</v>
      </c>
      <c r="H1738" s="4">
        <f t="shared" si="398"/>
        <v>62</v>
      </c>
      <c r="I1738" s="4" t="str">
        <f t="shared" si="399"/>
        <v>='C:\Users\jaime.benazar\Quorum Business Solutions\Ecopetrol Prometeo - Documents\Planning Space Implementation\3. Analysis &amp; Design\Design\FC22\DRR Jaime\Por presentar a ECP\Cantagallo\Garzas\[VRC_GARZAS_CF_SEC_20221231.xlsx]CF PNP'!$BU$62</v>
      </c>
      <c r="J1738" s="4" t="s">
        <v>932</v>
      </c>
    </row>
    <row r="1739" spans="1:10" x14ac:dyDescent="0.3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Jaime\Por presentar a ECP\Cantagallo\Garzas\[VRC_GARZAS_CF_SEC_20221231.xlsx]CF PNP'!</v>
      </c>
      <c r="G1739" s="7" t="s">
        <v>39</v>
      </c>
      <c r="H1739" s="4">
        <f t="shared" si="398"/>
        <v>63</v>
      </c>
      <c r="I1739" s="4" t="str">
        <f t="shared" si="399"/>
        <v>='C:\Users\jaime.benazar\Quorum Business Solutions\Ecopetrol Prometeo - Documents\Planning Space Implementation\3. Analysis &amp; Design\Design\FC22\DRR Jaime\Por presentar a ECP\Cantagallo\Garzas\[VRC_GARZAS_CF_SEC_20221231.xlsx]CF PNP'!$BU$63</v>
      </c>
      <c r="J1739" s="4" t="s">
        <v>933</v>
      </c>
    </row>
    <row r="1740" spans="1:10" x14ac:dyDescent="0.3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Jaime\Por presentar a ECP\Cantagallo\Garzas\[VRC_GARZAS_CF_SEC_20221231.xlsx]CF PNP'!</v>
      </c>
      <c r="G1740" s="7" t="s">
        <v>39</v>
      </c>
      <c r="H1740" s="4">
        <f t="shared" si="398"/>
        <v>64</v>
      </c>
      <c r="I1740" s="4" t="str">
        <f t="shared" si="399"/>
        <v>='C:\Users\jaime.benazar\Quorum Business Solutions\Ecopetrol Prometeo - Documents\Planning Space Implementation\3. Analysis &amp; Design\Design\FC22\DRR Jaime\Por presentar a ECP\Cantagallo\Garzas\[VRC_GARZAS_CF_SEC_20221231.xlsx]CF PNP'!$BU$64</v>
      </c>
      <c r="J1740" s="4" t="s">
        <v>934</v>
      </c>
    </row>
    <row r="1741" spans="1:10" x14ac:dyDescent="0.3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Jaime\Por presentar a ECP\Cantagallo\Garzas\[VRC_GARZAS_CF_SEC_20221231.xlsx]CF PNP'!</v>
      </c>
      <c r="G1741" s="7" t="s">
        <v>39</v>
      </c>
      <c r="H1741" s="4">
        <f t="shared" si="398"/>
        <v>65</v>
      </c>
      <c r="I1741" s="4" t="str">
        <f t="shared" si="399"/>
        <v>='C:\Users\jaime.benazar\Quorum Business Solutions\Ecopetrol Prometeo - Documents\Planning Space Implementation\3. Analysis &amp; Design\Design\FC22\DRR Jaime\Por presentar a ECP\Cantagallo\Garzas\[VRC_GARZAS_CF_SEC_20221231.xlsx]CF PNP'!$BU$65</v>
      </c>
      <c r="J1741" s="4" t="s">
        <v>935</v>
      </c>
    </row>
    <row r="1742" spans="1:10" x14ac:dyDescent="0.3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Jaime\Por presentar a ECP\Cantagallo\Garzas\[VRC_GARZAS_CF_SEC_20221231.xlsx]CF PNP'!</v>
      </c>
      <c r="G1742" s="7" t="s">
        <v>39</v>
      </c>
      <c r="H1742" s="4">
        <f t="shared" si="398"/>
        <v>66</v>
      </c>
      <c r="I1742" s="4" t="str">
        <f t="shared" si="399"/>
        <v>='C:\Users\jaime.benazar\Quorum Business Solutions\Ecopetrol Prometeo - Documents\Planning Space Implementation\3. Analysis &amp; Design\Design\FC22\DRR Jaime\Por presentar a ECP\Cantagallo\Garzas\[VRC_GARZAS_CF_SEC_20221231.xlsx]CF PNP'!$BU$66</v>
      </c>
      <c r="J1742" s="4" t="s">
        <v>936</v>
      </c>
    </row>
    <row r="1743" spans="1:10" x14ac:dyDescent="0.3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Jaime\Por presentar a ECP\Cantagallo\Garzas\[VRC_GARZAS_CF_SEC_20221231.xlsx]CF PNP'!</v>
      </c>
      <c r="G1743" s="7" t="s">
        <v>39</v>
      </c>
      <c r="H1743" s="4">
        <f t="shared" si="398"/>
        <v>67</v>
      </c>
      <c r="I1743" s="4" t="str">
        <f t="shared" si="399"/>
        <v>='C:\Users\jaime.benazar\Quorum Business Solutions\Ecopetrol Prometeo - Documents\Planning Space Implementation\3. Analysis &amp; Design\Design\FC22\DRR Jaime\Por presentar a ECP\Cantagallo\Garzas\[VRC_GARZAS_CF_SEC_20221231.xlsx]CF PNP'!$BU$67</v>
      </c>
      <c r="J1743" s="4" t="s">
        <v>937</v>
      </c>
    </row>
    <row r="1744" spans="1:10" x14ac:dyDescent="0.3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Jaime\Por presentar a ECP\Cantagallo\Garzas\[VRC_GARZAS_CF_SEC_20221231.xlsx]CF PNP'!</v>
      </c>
      <c r="G1744" s="7" t="s">
        <v>39</v>
      </c>
      <c r="H1744" s="4">
        <f t="shared" si="398"/>
        <v>68</v>
      </c>
      <c r="I1744" s="4" t="str">
        <f t="shared" si="399"/>
        <v>='C:\Users\jaime.benazar\Quorum Business Solutions\Ecopetrol Prometeo - Documents\Planning Space Implementation\3. Analysis &amp; Design\Design\FC22\DRR Jaime\Por presentar a ECP\Cantagallo\Garzas\[VRC_GARZAS_CF_SEC_20221231.xlsx]CF PNP'!$BU$68</v>
      </c>
      <c r="J1744" s="4" t="s">
        <v>938</v>
      </c>
    </row>
    <row r="1745" spans="1:10" x14ac:dyDescent="0.3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Jaime\Por presentar a ECP\Cantagallo\Garzas\[VRC_GARZAS_CF_SEC_20221231.xlsx]CF PNP'!</v>
      </c>
      <c r="G1745" s="7" t="s">
        <v>39</v>
      </c>
      <c r="H1745" s="4">
        <f t="shared" si="398"/>
        <v>69</v>
      </c>
      <c r="I1745" s="4" t="str">
        <f t="shared" si="399"/>
        <v>='C:\Users\jaime.benazar\Quorum Business Solutions\Ecopetrol Prometeo - Documents\Planning Space Implementation\3. Analysis &amp; Design\Design\FC22\DRR Jaime\Por presentar a ECP\Cantagallo\Garzas\[VRC_GARZAS_CF_SEC_20221231.xlsx]CF PNP'!$BU$69</v>
      </c>
      <c r="J1745" s="4" t="s">
        <v>939</v>
      </c>
    </row>
    <row r="1746" spans="1:10" x14ac:dyDescent="0.3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Jaime\Por presentar a ECP\Cantagallo\Garzas\[VRC_GARZAS_CF_SEC_20221231.xlsx]CF PNP'!</v>
      </c>
      <c r="G1746" s="7" t="s">
        <v>39</v>
      </c>
      <c r="H1746" s="4">
        <f t="shared" si="398"/>
        <v>70</v>
      </c>
      <c r="I1746" s="4" t="str">
        <f t="shared" si="399"/>
        <v>='C:\Users\jaime.benazar\Quorum Business Solutions\Ecopetrol Prometeo - Documents\Planning Space Implementation\3. Analysis &amp; Design\Design\FC22\DRR Jaime\Por presentar a ECP\Cantagallo\Garzas\[VRC_GARZAS_CF_SEC_20221231.xlsx]CF PNP'!$BU$70</v>
      </c>
      <c r="J1746" s="4" t="s">
        <v>940</v>
      </c>
    </row>
    <row r="1747" spans="1:10" x14ac:dyDescent="0.3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Jaime\Por presentar a ECP\Cantagallo\Garzas\[VRC_GARZAS_CF_SEC_20221231.xlsx]CF PNP'!</v>
      </c>
      <c r="G1747" s="7" t="s">
        <v>39</v>
      </c>
      <c r="H1747" s="4">
        <f t="shared" si="398"/>
        <v>71</v>
      </c>
      <c r="I1747" s="4" t="str">
        <f t="shared" si="399"/>
        <v>='C:\Users\jaime.benazar\Quorum Business Solutions\Ecopetrol Prometeo - Documents\Planning Space Implementation\3. Analysis &amp; Design\Design\FC22\DRR Jaime\Por presentar a ECP\Cantagallo\Garzas\[VRC_GARZAS_CF_SEC_20221231.xlsx]CF PNP'!$BU$71</v>
      </c>
      <c r="J1747" s="4" t="s">
        <v>941</v>
      </c>
    </row>
    <row r="1748" spans="1:10" x14ac:dyDescent="0.3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Jaime\Por presentar a ECP\Cantagallo\Garzas\[VRC_GARZAS_CF_SEC_20221231.xlsx]CF PNP'!</v>
      </c>
      <c r="G1748" s="7" t="s">
        <v>39</v>
      </c>
      <c r="H1748" s="4">
        <f t="shared" si="398"/>
        <v>72</v>
      </c>
      <c r="I1748" s="4" t="str">
        <f t="shared" si="399"/>
        <v>='C:\Users\jaime.benazar\Quorum Business Solutions\Ecopetrol Prometeo - Documents\Planning Space Implementation\3. Analysis &amp; Design\Design\FC22\DRR Jaime\Por presentar a ECP\Cantagallo\Garzas\[VRC_GARZAS_CF_SEC_20221231.xlsx]CF PNP'!$BU$72</v>
      </c>
      <c r="J1748" s="4" t="s">
        <v>942</v>
      </c>
    </row>
    <row r="1749" spans="1:10" x14ac:dyDescent="0.35">
      <c r="A1749" s="7" t="s">
        <v>28</v>
      </c>
      <c r="B1749" s="7"/>
      <c r="C1749" s="4" t="s">
        <v>17</v>
      </c>
      <c r="D1749" s="5"/>
      <c r="E1749" s="10"/>
      <c r="F1749" s="2"/>
      <c r="G1749" s="7"/>
      <c r="H1749" s="4"/>
      <c r="I1749" s="4"/>
      <c r="J1749" s="4"/>
    </row>
    <row r="1750" spans="1:10" x14ac:dyDescent="0.3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Jaime\Por presentar a ECP\Cantagallo\Garzas\[VRC_GARZAS_CF_SEC_20221231.xlsx]CF PND'!</v>
      </c>
      <c r="G1750" s="7" t="s">
        <v>39</v>
      </c>
      <c r="H1750" s="4">
        <f>IF(A1750&lt;&gt;A1734,36,H1734+1)</f>
        <v>36</v>
      </c>
      <c r="I1750" s="4" t="str">
        <f t="shared" si="382"/>
        <v>='C:\Users\jaime.benazar\Quorum Business Solutions\Ecopetrol Prometeo - Documents\Planning Space Implementation\3. Analysis &amp; Design\Design\FC22\DRR Jaime\Por presentar a ECP\Cantagallo\Garzas\[VRC_GARZAS_CF_SEC_20221231.xlsx]CF PND'!$BU$36</v>
      </c>
      <c r="J1750" s="4" t="s">
        <v>943</v>
      </c>
    </row>
    <row r="1751" spans="1:10" x14ac:dyDescent="0.3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Jaime\Por presentar a ECP\Cantagallo\Garzas\[VRC_GARZAS_CF_SEC_20221231.xlsx]CF PND'!</v>
      </c>
      <c r="G1751" s="7" t="s">
        <v>39</v>
      </c>
      <c r="H1751" s="4">
        <f t="shared" si="384"/>
        <v>37</v>
      </c>
      <c r="I1751" s="4" t="str">
        <f t="shared" si="382"/>
        <v>='C:\Users\jaime.benazar\Quorum Business Solutions\Ecopetrol Prometeo - Documents\Planning Space Implementation\3. Analysis &amp; Design\Design\FC22\DRR Jaime\Por presentar a ECP\Cantagallo\Garzas\[VRC_GARZAS_CF_SEC_20221231.xlsx]CF PND'!$BU$37</v>
      </c>
      <c r="J1751" s="4" t="s">
        <v>944</v>
      </c>
    </row>
    <row r="1752" spans="1:10" x14ac:dyDescent="0.3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Jaime\Por presentar a ECP\Cantagallo\Garzas\[VRC_GARZAS_CF_SEC_20221231.xlsx]CF PND'!</v>
      </c>
      <c r="G1752" s="7" t="s">
        <v>39</v>
      </c>
      <c r="H1752" s="4">
        <f t="shared" si="384"/>
        <v>38</v>
      </c>
      <c r="I1752" s="4" t="str">
        <f t="shared" si="382"/>
        <v>='C:\Users\jaime.benazar\Quorum Business Solutions\Ecopetrol Prometeo - Documents\Planning Space Implementation\3. Analysis &amp; Design\Design\FC22\DRR Jaime\Por presentar a ECP\Cantagallo\Garzas\[VRC_GARZAS_CF_SEC_20221231.xlsx]CF PND'!$BU$38</v>
      </c>
      <c r="J1752" s="4" t="s">
        <v>945</v>
      </c>
    </row>
    <row r="1753" spans="1:10" x14ac:dyDescent="0.3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Jaime\Por presentar a ECP\Cantagallo\Garzas\[VRC_GARZAS_CF_SEC_20221231.xlsx]CF PND'!</v>
      </c>
      <c r="G1753" s="7" t="s">
        <v>39</v>
      </c>
      <c r="H1753" s="4">
        <f t="shared" si="384"/>
        <v>39</v>
      </c>
      <c r="I1753" s="4" t="str">
        <f t="shared" si="382"/>
        <v>='C:\Users\jaime.benazar\Quorum Business Solutions\Ecopetrol Prometeo - Documents\Planning Space Implementation\3. Analysis &amp; Design\Design\FC22\DRR Jaime\Por presentar a ECP\Cantagallo\Garzas\[VRC_GARZAS_CF_SEC_20221231.xlsx]CF PND'!$BU$39</v>
      </c>
      <c r="J1753" s="4" t="s">
        <v>946</v>
      </c>
    </row>
    <row r="1754" spans="1:10" x14ac:dyDescent="0.3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Jaime\Por presentar a ECP\Cantagallo\Garzas\[VRC_GARZAS_CF_SEC_20221231.xlsx]CF PND'!</v>
      </c>
      <c r="G1754" s="7" t="s">
        <v>39</v>
      </c>
      <c r="H1754" s="4">
        <f t="shared" si="384"/>
        <v>40</v>
      </c>
      <c r="I1754" s="4" t="str">
        <f t="shared" si="382"/>
        <v>='C:\Users\jaime.benazar\Quorum Business Solutions\Ecopetrol Prometeo - Documents\Planning Space Implementation\3. Analysis &amp; Design\Design\FC22\DRR Jaime\Por presentar a ECP\Cantagallo\Garzas\[VRC_GARZAS_CF_SEC_20221231.xlsx]CF PND'!$BU$40</v>
      </c>
      <c r="J1754" s="4" t="s">
        <v>947</v>
      </c>
    </row>
    <row r="1755" spans="1:10" x14ac:dyDescent="0.3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Jaime\Por presentar a ECP\Cantagallo\Garzas\[VRC_GARZAS_CF_SEC_20221231.xlsx]CF PND'!</v>
      </c>
      <c r="G1755" s="7" t="s">
        <v>39</v>
      </c>
      <c r="H1755" s="4">
        <f t="shared" si="384"/>
        <v>41</v>
      </c>
      <c r="I1755" s="4" t="str">
        <f t="shared" si="382"/>
        <v>='C:\Users\jaime.benazar\Quorum Business Solutions\Ecopetrol Prometeo - Documents\Planning Space Implementation\3. Analysis &amp; Design\Design\FC22\DRR Jaime\Por presentar a ECP\Cantagallo\Garzas\[VRC_GARZAS_CF_SEC_20221231.xlsx]CF PND'!$BU$41</v>
      </c>
      <c r="J1755" s="4" t="s">
        <v>948</v>
      </c>
    </row>
    <row r="1756" spans="1:10" x14ac:dyDescent="0.3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Jaime\Por presentar a ECP\Cantagallo\Garzas\[VRC_GARZAS_CF_SEC_20221231.xlsx]CF PND'!</v>
      </c>
      <c r="G1756" s="7" t="s">
        <v>39</v>
      </c>
      <c r="H1756" s="4">
        <f t="shared" si="384"/>
        <v>42</v>
      </c>
      <c r="I1756" s="4" t="str">
        <f t="shared" si="382"/>
        <v>='C:\Users\jaime.benazar\Quorum Business Solutions\Ecopetrol Prometeo - Documents\Planning Space Implementation\3. Analysis &amp; Design\Design\FC22\DRR Jaime\Por presentar a ECP\Cantagallo\Garzas\[VRC_GARZAS_CF_SEC_20221231.xlsx]CF PND'!$BU$42</v>
      </c>
      <c r="J1756" s="4" t="s">
        <v>949</v>
      </c>
    </row>
    <row r="1757" spans="1:10" x14ac:dyDescent="0.3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Jaime\Por presentar a ECP\Cantagallo\Garzas\[VRC_GARZAS_CF_SEC_20221231.xlsx]CF PND'!</v>
      </c>
      <c r="G1757" s="7" t="s">
        <v>39</v>
      </c>
      <c r="H1757" s="4">
        <f t="shared" si="384"/>
        <v>43</v>
      </c>
      <c r="I1757" s="4" t="str">
        <f t="shared" si="382"/>
        <v>='C:\Users\jaime.benazar\Quorum Business Solutions\Ecopetrol Prometeo - Documents\Planning Space Implementation\3. Analysis &amp; Design\Design\FC22\DRR Jaime\Por presentar a ECP\Cantagallo\Garzas\[VRC_GARZAS_CF_SEC_20221231.xlsx]CF PND'!$BU$43</v>
      </c>
      <c r="J1757" s="4" t="s">
        <v>950</v>
      </c>
    </row>
    <row r="1758" spans="1:10" x14ac:dyDescent="0.3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Jaime\Por presentar a ECP\Cantagallo\Garzas\[VRC_GARZAS_CF_SEC_20221231.xlsx]CF PND'!</v>
      </c>
      <c r="G1758" s="7" t="s">
        <v>39</v>
      </c>
      <c r="H1758" s="4">
        <f t="shared" si="384"/>
        <v>44</v>
      </c>
      <c r="I1758" s="4" t="str">
        <f t="shared" si="382"/>
        <v>='C:\Users\jaime.benazar\Quorum Business Solutions\Ecopetrol Prometeo - Documents\Planning Space Implementation\3. Analysis &amp; Design\Design\FC22\DRR Jaime\Por presentar a ECP\Cantagallo\Garzas\[VRC_GARZAS_CF_SEC_20221231.xlsx]CF PND'!$BU$44</v>
      </c>
      <c r="J1758" s="4" t="s">
        <v>951</v>
      </c>
    </row>
    <row r="1759" spans="1:10" x14ac:dyDescent="0.3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Jaime\Por presentar a ECP\Cantagallo\Garzas\[VRC_GARZAS_CF_SEC_20221231.xlsx]CF PND'!</v>
      </c>
      <c r="G1759" s="7" t="s">
        <v>39</v>
      </c>
      <c r="H1759" s="4">
        <f t="shared" si="384"/>
        <v>45</v>
      </c>
      <c r="I1759" s="4" t="str">
        <f t="shared" si="382"/>
        <v>='C:\Users\jaime.benazar\Quorum Business Solutions\Ecopetrol Prometeo - Documents\Planning Space Implementation\3. Analysis &amp; Design\Design\FC22\DRR Jaime\Por presentar a ECP\Cantagallo\Garzas\[VRC_GARZAS_CF_SEC_20221231.xlsx]CF PND'!$BU$45</v>
      </c>
      <c r="J1759" s="4" t="s">
        <v>952</v>
      </c>
    </row>
    <row r="1760" spans="1:10" x14ac:dyDescent="0.3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Jaime\Por presentar a ECP\Cantagallo\Garzas\[VRC_GARZAS_CF_SEC_20221231.xlsx]CF PND'!</v>
      </c>
      <c r="G1760" s="7" t="s">
        <v>39</v>
      </c>
      <c r="H1760" s="4">
        <f t="shared" si="384"/>
        <v>46</v>
      </c>
      <c r="I1760" s="4" t="str">
        <f t="shared" si="382"/>
        <v>='C:\Users\jaime.benazar\Quorum Business Solutions\Ecopetrol Prometeo - Documents\Planning Space Implementation\3. Analysis &amp; Design\Design\FC22\DRR Jaime\Por presentar a ECP\Cantagallo\Garzas\[VRC_GARZAS_CF_SEC_20221231.xlsx]CF PND'!$BU$46</v>
      </c>
      <c r="J1760" s="4" t="s">
        <v>953</v>
      </c>
    </row>
    <row r="1761" spans="1:10" x14ac:dyDescent="0.3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Jaime\Por presentar a ECP\Cantagallo\Garzas\[VRC_GARZAS_CF_SEC_20221231.xlsx]CF PND'!</v>
      </c>
      <c r="G1761" s="7" t="s">
        <v>39</v>
      </c>
      <c r="H1761" s="4">
        <f t="shared" si="384"/>
        <v>47</v>
      </c>
      <c r="I1761" s="4" t="str">
        <f t="shared" si="382"/>
        <v>='C:\Users\jaime.benazar\Quorum Business Solutions\Ecopetrol Prometeo - Documents\Planning Space Implementation\3. Analysis &amp; Design\Design\FC22\DRR Jaime\Por presentar a ECP\Cantagallo\Garzas\[VRC_GARZAS_CF_SEC_20221231.xlsx]CF PND'!$BU$47</v>
      </c>
      <c r="J1761" s="4" t="s">
        <v>954</v>
      </c>
    </row>
    <row r="1762" spans="1:10" x14ac:dyDescent="0.3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Jaime\Por presentar a ECP\Cantagallo\Garzas\[VRC_GARZAS_CF_SEC_20221231.xlsx]CF PND'!</v>
      </c>
      <c r="G1762" s="7" t="s">
        <v>39</v>
      </c>
      <c r="H1762" s="4">
        <f t="shared" si="384"/>
        <v>48</v>
      </c>
      <c r="I1762" s="4" t="str">
        <f t="shared" si="382"/>
        <v>='C:\Users\jaime.benazar\Quorum Business Solutions\Ecopetrol Prometeo - Documents\Planning Space Implementation\3. Analysis &amp; Design\Design\FC22\DRR Jaime\Por presentar a ECP\Cantagallo\Garzas\[VRC_GARZAS_CF_SEC_20221231.xlsx]CF PND'!$BU$48</v>
      </c>
      <c r="J1762" s="4" t="s">
        <v>955</v>
      </c>
    </row>
    <row r="1763" spans="1:10" x14ac:dyDescent="0.3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Jaime\Por presentar a ECP\Cantagallo\Garzas\[VRC_GARZAS_CF_SEC_20221231.xlsx]CF PND'!</v>
      </c>
      <c r="G1763" s="7" t="s">
        <v>39</v>
      </c>
      <c r="H1763" s="4">
        <f t="shared" si="384"/>
        <v>49</v>
      </c>
      <c r="I1763" s="4" t="str">
        <f t="shared" si="382"/>
        <v>='C:\Users\jaime.benazar\Quorum Business Solutions\Ecopetrol Prometeo - Documents\Planning Space Implementation\3. Analysis &amp; Design\Design\FC22\DRR Jaime\Por presentar a ECP\Cantagallo\Garzas\[VRC_GARZAS_CF_SEC_20221231.xlsx]CF PND'!$BU$49</v>
      </c>
      <c r="J1763" s="4" t="s">
        <v>956</v>
      </c>
    </row>
    <row r="1764" spans="1:10" x14ac:dyDescent="0.3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Jaime\Por presentar a ECP\Cantagallo\Garzas\[VRC_GARZAS_CF_SEC_20221231.xlsx]CF PND'!</v>
      </c>
      <c r="G1764" s="7" t="s">
        <v>39</v>
      </c>
      <c r="H1764" s="4">
        <f t="shared" si="384"/>
        <v>50</v>
      </c>
      <c r="I1764" s="4" t="str">
        <f t="shared" si="382"/>
        <v>='C:\Users\jaime.benazar\Quorum Business Solutions\Ecopetrol Prometeo - Documents\Planning Space Implementation\3. Analysis &amp; Design\Design\FC22\DRR Jaime\Por presentar a ECP\Cantagallo\Garzas\[VRC_GARZAS_CF_SEC_20221231.xlsx]CF PND'!$BU$50</v>
      </c>
      <c r="J1764" s="4" t="s">
        <v>957</v>
      </c>
    </row>
    <row r="1765" spans="1:10" x14ac:dyDescent="0.3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Jaime\Por presentar a ECP\Cantagallo\Garzas\[VRC_GARZAS_CF_SEC_20221231.xlsx]CF PND'!</v>
      </c>
      <c r="G1765" s="7" t="s">
        <v>39</v>
      </c>
      <c r="H1765" s="4">
        <f t="shared" si="384"/>
        <v>51</v>
      </c>
      <c r="I1765" s="4" t="str">
        <f t="shared" si="382"/>
        <v>='C:\Users\jaime.benazar\Quorum Business Solutions\Ecopetrol Prometeo - Documents\Planning Space Implementation\3. Analysis &amp; Design\Design\FC22\DRR Jaime\Por presentar a ECP\Cantagallo\Garzas\[VRC_GARZAS_CF_SEC_20221231.xlsx]CF PND'!$BU$51</v>
      </c>
      <c r="J1765" s="4" t="s">
        <v>958</v>
      </c>
    </row>
    <row r="1766" spans="1:10" x14ac:dyDescent="0.3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Jaime\Por presentar a ECP\Cantagallo\Garzas\[VRC_GARZAS_CF_SEC_20221231.xlsx]CF PND'!</v>
      </c>
      <c r="G1766" s="7" t="s">
        <v>39</v>
      </c>
      <c r="H1766" s="4">
        <f t="shared" si="384"/>
        <v>52</v>
      </c>
      <c r="I1766" s="4" t="str">
        <f t="shared" si="382"/>
        <v>='C:\Users\jaime.benazar\Quorum Business Solutions\Ecopetrol Prometeo - Documents\Planning Space Implementation\3. Analysis &amp; Design\Design\FC22\DRR Jaime\Por presentar a ECP\Cantagallo\Garzas\[VRC_GARZAS_CF_SEC_20221231.xlsx]CF PND'!$BU$52</v>
      </c>
      <c r="J1766" s="4" t="s">
        <v>959</v>
      </c>
    </row>
    <row r="1767" spans="1:10" x14ac:dyDescent="0.3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Jaime\Por presentar a ECP\Cantagallo\Garzas\[VRC_GARZAS_CF_SEC_20221231.xlsx]CF PND'!</v>
      </c>
      <c r="G1767" s="7" t="s">
        <v>39</v>
      </c>
      <c r="H1767" s="4">
        <f t="shared" si="384"/>
        <v>53</v>
      </c>
      <c r="I1767" s="4" t="str">
        <f t="shared" si="382"/>
        <v>='C:\Users\jaime.benazar\Quorum Business Solutions\Ecopetrol Prometeo - Documents\Planning Space Implementation\3. Analysis &amp; Design\Design\FC22\DRR Jaime\Por presentar a ECP\Cantagallo\Garzas\[VRC_GARZAS_CF_SEC_20221231.xlsx]CF PND'!$BU$53</v>
      </c>
      <c r="J1767" s="4" t="s">
        <v>960</v>
      </c>
    </row>
    <row r="1768" spans="1:10" x14ac:dyDescent="0.3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Jaime\Por presentar a ECP\Cantagallo\Garzas\[VRC_GARZAS_CF_SEC_20221231.xlsx]CF PND'!</v>
      </c>
      <c r="G1768" s="7" t="s">
        <v>39</v>
      </c>
      <c r="H1768" s="4">
        <f t="shared" si="384"/>
        <v>54</v>
      </c>
      <c r="I1768" s="4" t="str">
        <f t="shared" si="382"/>
        <v>='C:\Users\jaime.benazar\Quorum Business Solutions\Ecopetrol Prometeo - Documents\Planning Space Implementation\3. Analysis &amp; Design\Design\FC22\DRR Jaime\Por presentar a ECP\Cantagallo\Garzas\[VRC_GARZAS_CF_SEC_20221231.xlsx]CF PND'!$BU$54</v>
      </c>
      <c r="J1768" s="4" t="s">
        <v>961</v>
      </c>
    </row>
    <row r="1769" spans="1:10" x14ac:dyDescent="0.3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Jaime\Por presentar a ECP\Cantagallo\Garzas\[VRC_GARZAS_CF_SEC_20221231.xlsx]CF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Jaime\Por presentar a ECP\Cantagallo\Garzas\[VRC_GARZAS_CF_SEC_20221231.xlsx]CF PND'!$BU$55</v>
      </c>
      <c r="J1769" s="4" t="s">
        <v>962</v>
      </c>
    </row>
    <row r="1770" spans="1:10" x14ac:dyDescent="0.3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Jaime\Por presentar a ECP\Cantagallo\Garzas\[VRC_GARZAS_CF_SEC_20221231.xlsx]CF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Jaime\Por presentar a ECP\Cantagallo\Garzas\[VRC_GARZAS_CF_SEC_20221231.xlsx]CF PND'!$BU$56</v>
      </c>
      <c r="J1770" s="4" t="s">
        <v>963</v>
      </c>
    </row>
    <row r="1771" spans="1:10" x14ac:dyDescent="0.3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Jaime\Por presentar a ECP\Cantagallo\Garzas\[VRC_GARZAS_CF_SEC_20221231.xlsx]CF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Jaime\Por presentar a ECP\Cantagallo\Garzas\[VRC_GARZAS_CF_SEC_20221231.xlsx]CF PND'!$BU$57</v>
      </c>
      <c r="J1771" s="4" t="s">
        <v>964</v>
      </c>
    </row>
    <row r="1772" spans="1:10" x14ac:dyDescent="0.3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Jaime\Por presentar a ECP\Cantagallo\Garzas\[VRC_GARZAS_CF_SEC_20221231.xlsx]CF PND'!</v>
      </c>
      <c r="G1772" s="7" t="s">
        <v>39</v>
      </c>
      <c r="H1772" s="4">
        <f t="shared" si="410"/>
        <v>58</v>
      </c>
      <c r="I1772" s="4" t="str">
        <f t="shared" si="411"/>
        <v>='C:\Users\jaime.benazar\Quorum Business Solutions\Ecopetrol Prometeo - Documents\Planning Space Implementation\3. Analysis &amp; Design\Design\FC22\DRR Jaime\Por presentar a ECP\Cantagallo\Garzas\[VRC_GARZAS_CF_SEC_20221231.xlsx]CF PND'!$BU$58</v>
      </c>
      <c r="J1772" s="4" t="s">
        <v>965</v>
      </c>
    </row>
    <row r="1773" spans="1:10" x14ac:dyDescent="0.3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Jaime\Por presentar a ECP\Cantagallo\Garzas\[VRC_GARZAS_CF_SEC_20221231.xlsx]CF PND'!</v>
      </c>
      <c r="G1773" s="7" t="s">
        <v>39</v>
      </c>
      <c r="H1773" s="4">
        <f t="shared" si="410"/>
        <v>59</v>
      </c>
      <c r="I1773" s="4" t="str">
        <f t="shared" si="411"/>
        <v>='C:\Users\jaime.benazar\Quorum Business Solutions\Ecopetrol Prometeo - Documents\Planning Space Implementation\3. Analysis &amp; Design\Design\FC22\DRR Jaime\Por presentar a ECP\Cantagallo\Garzas\[VRC_GARZAS_CF_SEC_20221231.xlsx]CF PND'!$BU$59</v>
      </c>
      <c r="J1773" s="4" t="s">
        <v>966</v>
      </c>
    </row>
    <row r="1774" spans="1:10" x14ac:dyDescent="0.3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Jaime\Por presentar a ECP\Cantagallo\Garzas\[VRC_GARZAS_CF_SEC_20221231.xlsx]CF PND'!</v>
      </c>
      <c r="G1774" s="7" t="s">
        <v>39</v>
      </c>
      <c r="H1774" s="4">
        <f t="shared" si="410"/>
        <v>60</v>
      </c>
      <c r="I1774" s="4" t="str">
        <f t="shared" si="411"/>
        <v>='C:\Users\jaime.benazar\Quorum Business Solutions\Ecopetrol Prometeo - Documents\Planning Space Implementation\3. Analysis &amp; Design\Design\FC22\DRR Jaime\Por presentar a ECP\Cantagallo\Garzas\[VRC_GARZAS_CF_SEC_20221231.xlsx]CF PND'!$BU$60</v>
      </c>
      <c r="J1774" s="4" t="s">
        <v>967</v>
      </c>
    </row>
    <row r="1775" spans="1:10" x14ac:dyDescent="0.3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Jaime\Por presentar a ECP\Cantagallo\Garzas\[VRC_GARZAS_CF_SEC_20221231.xlsx]CF PND'!</v>
      </c>
      <c r="G1775" s="7" t="s">
        <v>39</v>
      </c>
      <c r="H1775" s="4">
        <f t="shared" si="410"/>
        <v>61</v>
      </c>
      <c r="I1775" s="4" t="str">
        <f t="shared" si="411"/>
        <v>='C:\Users\jaime.benazar\Quorum Business Solutions\Ecopetrol Prometeo - Documents\Planning Space Implementation\3. Analysis &amp; Design\Design\FC22\DRR Jaime\Por presentar a ECP\Cantagallo\Garzas\[VRC_GARZAS_CF_SEC_20221231.xlsx]CF PND'!$BU$61</v>
      </c>
      <c r="J1775" s="4" t="s">
        <v>968</v>
      </c>
    </row>
    <row r="1776" spans="1:10" x14ac:dyDescent="0.3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Jaime\Por presentar a ECP\Cantagallo\Garzas\[VRC_GARZAS_CF_SEC_20221231.xlsx]CF PND'!</v>
      </c>
      <c r="G1776" s="7" t="s">
        <v>39</v>
      </c>
      <c r="H1776" s="4">
        <f t="shared" si="410"/>
        <v>62</v>
      </c>
      <c r="I1776" s="4" t="str">
        <f t="shared" si="411"/>
        <v>='C:\Users\jaime.benazar\Quorum Business Solutions\Ecopetrol Prometeo - Documents\Planning Space Implementation\3. Analysis &amp; Design\Design\FC22\DRR Jaime\Por presentar a ECP\Cantagallo\Garzas\[VRC_GARZAS_CF_SEC_20221231.xlsx]CF PND'!$BU$62</v>
      </c>
      <c r="J1776" s="4" t="s">
        <v>969</v>
      </c>
    </row>
    <row r="1777" spans="1:10" x14ac:dyDescent="0.3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Jaime\Por presentar a ECP\Cantagallo\Garzas\[VRC_GARZAS_CF_SEC_20221231.xlsx]CF PND'!</v>
      </c>
      <c r="G1777" s="7" t="s">
        <v>39</v>
      </c>
      <c r="H1777" s="4">
        <f t="shared" si="410"/>
        <v>63</v>
      </c>
      <c r="I1777" s="4" t="str">
        <f t="shared" si="411"/>
        <v>='C:\Users\jaime.benazar\Quorum Business Solutions\Ecopetrol Prometeo - Documents\Planning Space Implementation\3. Analysis &amp; Design\Design\FC22\DRR Jaime\Por presentar a ECP\Cantagallo\Garzas\[VRC_GARZAS_CF_SEC_20221231.xlsx]CF PND'!$BU$63</v>
      </c>
      <c r="J1777" s="4" t="s">
        <v>970</v>
      </c>
    </row>
    <row r="1778" spans="1:10" x14ac:dyDescent="0.3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Jaime\Por presentar a ECP\Cantagallo\Garzas\[VRC_GARZAS_CF_SEC_20221231.xlsx]CF PND'!</v>
      </c>
      <c r="G1778" s="7" t="s">
        <v>39</v>
      </c>
      <c r="H1778" s="4">
        <f t="shared" si="410"/>
        <v>64</v>
      </c>
      <c r="I1778" s="4" t="str">
        <f t="shared" si="411"/>
        <v>='C:\Users\jaime.benazar\Quorum Business Solutions\Ecopetrol Prometeo - Documents\Planning Space Implementation\3. Analysis &amp; Design\Design\FC22\DRR Jaime\Por presentar a ECP\Cantagallo\Garzas\[VRC_GARZAS_CF_SEC_20221231.xlsx]CF PND'!$BU$64</v>
      </c>
      <c r="J1778" s="4" t="s">
        <v>971</v>
      </c>
    </row>
    <row r="1779" spans="1:10" x14ac:dyDescent="0.3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Jaime\Por presentar a ECP\Cantagallo\Garzas\[VRC_GARZAS_CF_SEC_20221231.xlsx]CF PND'!</v>
      </c>
      <c r="G1779" s="7" t="s">
        <v>39</v>
      </c>
      <c r="H1779" s="4">
        <f t="shared" si="410"/>
        <v>65</v>
      </c>
      <c r="I1779" s="4" t="str">
        <f t="shared" si="411"/>
        <v>='C:\Users\jaime.benazar\Quorum Business Solutions\Ecopetrol Prometeo - Documents\Planning Space Implementation\3. Analysis &amp; Design\Design\FC22\DRR Jaime\Por presentar a ECP\Cantagallo\Garzas\[VRC_GARZAS_CF_SEC_20221231.xlsx]CF PND'!$BU$65</v>
      </c>
      <c r="J1779" s="4" t="s">
        <v>972</v>
      </c>
    </row>
    <row r="1780" spans="1:10" x14ac:dyDescent="0.3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Jaime\Por presentar a ECP\Cantagallo\Garzas\[VRC_GARZAS_CF_SEC_20221231.xlsx]CF PND'!</v>
      </c>
      <c r="G1780" s="7" t="s">
        <v>39</v>
      </c>
      <c r="H1780" s="4">
        <f t="shared" si="410"/>
        <v>66</v>
      </c>
      <c r="I1780" s="4" t="str">
        <f t="shared" si="411"/>
        <v>='C:\Users\jaime.benazar\Quorum Business Solutions\Ecopetrol Prometeo - Documents\Planning Space Implementation\3. Analysis &amp; Design\Design\FC22\DRR Jaime\Por presentar a ECP\Cantagallo\Garzas\[VRC_GARZAS_CF_SEC_20221231.xlsx]CF PND'!$BU$66</v>
      </c>
      <c r="J1780" s="4" t="s">
        <v>973</v>
      </c>
    </row>
    <row r="1781" spans="1:10" x14ac:dyDescent="0.3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Jaime\Por presentar a ECP\Cantagallo\Garzas\[VRC_GARZAS_CF_SEC_20221231.xlsx]CF PND'!</v>
      </c>
      <c r="G1781" s="7" t="s">
        <v>39</v>
      </c>
      <c r="H1781" s="4">
        <f t="shared" si="410"/>
        <v>67</v>
      </c>
      <c r="I1781" s="4" t="str">
        <f t="shared" si="411"/>
        <v>='C:\Users\jaime.benazar\Quorum Business Solutions\Ecopetrol Prometeo - Documents\Planning Space Implementation\3. Analysis &amp; Design\Design\FC22\DRR Jaime\Por presentar a ECP\Cantagallo\Garzas\[VRC_GARZAS_CF_SEC_20221231.xlsx]CF PND'!$BU$67</v>
      </c>
      <c r="J1781" s="4" t="s">
        <v>974</v>
      </c>
    </row>
    <row r="1782" spans="1:10" x14ac:dyDescent="0.3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Jaime\Por presentar a ECP\Cantagallo\Garzas\[VRC_GARZAS_CF_SEC_20221231.xlsx]CF PND'!</v>
      </c>
      <c r="G1782" s="7" t="s">
        <v>39</v>
      </c>
      <c r="H1782" s="4">
        <f t="shared" si="410"/>
        <v>68</v>
      </c>
      <c r="I1782" s="4" t="str">
        <f t="shared" si="411"/>
        <v>='C:\Users\jaime.benazar\Quorum Business Solutions\Ecopetrol Prometeo - Documents\Planning Space Implementation\3. Analysis &amp; Design\Design\FC22\DRR Jaime\Por presentar a ECP\Cantagallo\Garzas\[VRC_GARZAS_CF_SEC_20221231.xlsx]CF PND'!$BU$68</v>
      </c>
      <c r="J1782" s="4" t="s">
        <v>975</v>
      </c>
    </row>
    <row r="1783" spans="1:10" x14ac:dyDescent="0.3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Jaime\Por presentar a ECP\Cantagallo\Garzas\[VRC_GARZAS_CF_SEC_20221231.xlsx]CF PND'!</v>
      </c>
      <c r="G1783" s="7" t="s">
        <v>39</v>
      </c>
      <c r="H1783" s="4">
        <f t="shared" si="410"/>
        <v>69</v>
      </c>
      <c r="I1783" s="4" t="str">
        <f t="shared" si="411"/>
        <v>='C:\Users\jaime.benazar\Quorum Business Solutions\Ecopetrol Prometeo - Documents\Planning Space Implementation\3. Analysis &amp; Design\Design\FC22\DRR Jaime\Por presentar a ECP\Cantagallo\Garzas\[VRC_GARZAS_CF_SEC_20221231.xlsx]CF PND'!$BU$69</v>
      </c>
      <c r="J1783" s="4" t="s">
        <v>976</v>
      </c>
    </row>
    <row r="1784" spans="1:10" x14ac:dyDescent="0.3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Jaime\Por presentar a ECP\Cantagallo\Garzas\[VRC_GARZAS_CF_SEC_20221231.xlsx]CF PND'!</v>
      </c>
      <c r="G1784" s="7" t="s">
        <v>39</v>
      </c>
      <c r="H1784" s="4">
        <f t="shared" si="410"/>
        <v>70</v>
      </c>
      <c r="I1784" s="4" t="str">
        <f t="shared" si="411"/>
        <v>='C:\Users\jaime.benazar\Quorum Business Solutions\Ecopetrol Prometeo - Documents\Planning Space Implementation\3. Analysis &amp; Design\Design\FC22\DRR Jaime\Por presentar a ECP\Cantagallo\Garzas\[VRC_GARZAS_CF_SEC_20221231.xlsx]CF PND'!$BU$70</v>
      </c>
      <c r="J1784" s="4" t="s">
        <v>977</v>
      </c>
    </row>
    <row r="1785" spans="1:10" x14ac:dyDescent="0.3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Jaime\Por presentar a ECP\Cantagallo\Garzas\[VRC_GARZAS_CF_SEC_20221231.xlsx]CF PND'!</v>
      </c>
      <c r="G1785" s="7" t="s">
        <v>39</v>
      </c>
      <c r="H1785" s="4">
        <f t="shared" si="410"/>
        <v>71</v>
      </c>
      <c r="I1785" s="4" t="str">
        <f t="shared" si="411"/>
        <v>='C:\Users\jaime.benazar\Quorum Business Solutions\Ecopetrol Prometeo - Documents\Planning Space Implementation\3. Analysis &amp; Design\Design\FC22\DRR Jaime\Por presentar a ECP\Cantagallo\Garzas\[VRC_GARZAS_CF_SEC_20221231.xlsx]CF PND'!$BU$71</v>
      </c>
      <c r="J1785" s="4" t="s">
        <v>978</v>
      </c>
    </row>
    <row r="1786" spans="1:10" x14ac:dyDescent="0.3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Jaime\Por presentar a ECP\Cantagallo\Garzas\[VRC_GARZAS_CF_SEC_20221231.xlsx]CF PND'!</v>
      </c>
      <c r="G1786" s="7" t="s">
        <v>39</v>
      </c>
      <c r="H1786" s="4">
        <f t="shared" si="410"/>
        <v>72</v>
      </c>
      <c r="I1786" s="4" t="str">
        <f t="shared" si="411"/>
        <v>='C:\Users\jaime.benazar\Quorum Business Solutions\Ecopetrol Prometeo - Documents\Planning Space Implementation\3. Analysis &amp; Design\Design\FC22\DRR Jaime\Por presentar a ECP\Cantagallo\Garzas\[VRC_GARZAS_CF_SEC_20221231.xlsx]CF PND'!$BU$72</v>
      </c>
      <c r="J1786" s="4" t="s">
        <v>979</v>
      </c>
    </row>
    <row r="1787" spans="1:10" x14ac:dyDescent="0.35">
      <c r="A1787" s="7" t="s">
        <v>28</v>
      </c>
      <c r="B1787" s="7"/>
      <c r="C1787" s="4" t="s">
        <v>17</v>
      </c>
      <c r="D1787" s="5"/>
      <c r="E1787" s="10"/>
      <c r="F1787" s="5"/>
      <c r="G1787" s="7"/>
      <c r="H1787" s="4"/>
      <c r="I1787" s="4"/>
      <c r="J1787" s="4"/>
    </row>
    <row r="1788" spans="1:10" x14ac:dyDescent="0.3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Jaime\Por presentar a ECP\Cantagallo\Garzas\[VRC_GARZAS_CF_SEC_20221231.xlsx]CF PRBDP'!</v>
      </c>
      <c r="G1788" s="7" t="s">
        <v>39</v>
      </c>
      <c r="H1788" s="4"/>
      <c r="I1788" s="4"/>
      <c r="J1788" s="4"/>
    </row>
    <row r="1789" spans="1:10" x14ac:dyDescent="0.3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Jaime\Por presentar a ECP\Cantagallo\Garzas\[VRC_GARZAS_CF_SEC_20221231.xlsx]CF PRBDP'!</v>
      </c>
      <c r="G1789" s="7" t="s">
        <v>39</v>
      </c>
      <c r="H1789" s="4"/>
      <c r="I1789" s="4"/>
      <c r="J1789" s="4"/>
    </row>
    <row r="1790" spans="1:10" x14ac:dyDescent="0.3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Jaime\Por presentar a ECP\Cantagallo\Garzas\[VRC_GARZAS_CF_SEC_20221231.xlsx]CF PRBDP'!</v>
      </c>
      <c r="G1790" s="7" t="s">
        <v>39</v>
      </c>
      <c r="H1790" s="4"/>
      <c r="I1790" s="4"/>
      <c r="J1790" s="4"/>
    </row>
    <row r="1791" spans="1:10" x14ac:dyDescent="0.3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Jaime\Por presentar a ECP\Cantagallo\Garzas\[VRC_GARZAS_CF_SEC_20221231.xlsx]CF PRBDP'!</v>
      </c>
      <c r="G1791" s="7" t="s">
        <v>39</v>
      </c>
      <c r="H1791" s="4"/>
      <c r="I1791" s="4"/>
      <c r="J1791" s="4"/>
    </row>
    <row r="1792" spans="1:10" x14ac:dyDescent="0.3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Jaime\Por presentar a ECP\Cantagallo\Garzas\[VRC_GARZAS_CF_SEC_20221231.xlsx]CF PRBDP'!</v>
      </c>
      <c r="G1792" s="7" t="s">
        <v>39</v>
      </c>
      <c r="H1792" s="4"/>
      <c r="I1792" s="4"/>
      <c r="J1792" s="4"/>
    </row>
    <row r="1793" spans="1:10" x14ac:dyDescent="0.3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Jaime\Por presentar a ECP\Cantagallo\Garzas\[VRC_GARZAS_CF_SEC_20221231.xlsx]CF PRBDP'!</v>
      </c>
      <c r="G1793" s="7" t="s">
        <v>39</v>
      </c>
      <c r="H1793" s="4"/>
      <c r="I1793" s="4"/>
      <c r="J1793" s="4"/>
    </row>
    <row r="1794" spans="1:10" x14ac:dyDescent="0.3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Jaime\Por presentar a ECP\Cantagallo\Garzas\[VRC_GARZAS_CF_SEC_20221231.xlsx]CF PRBDP'!</v>
      </c>
      <c r="G1794" s="7" t="s">
        <v>39</v>
      </c>
      <c r="H1794" s="4"/>
      <c r="I1794" s="4"/>
      <c r="J1794" s="4"/>
    </row>
    <row r="1795" spans="1:10" x14ac:dyDescent="0.3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Jaime\Por presentar a ECP\Cantagallo\Garzas\[VRC_GARZAS_CF_SEC_20221231.xlsx]CF PRBDP'!</v>
      </c>
      <c r="G1795" s="7" t="s">
        <v>39</v>
      </c>
      <c r="H1795" s="4"/>
      <c r="I1795" s="4"/>
      <c r="J1795" s="4"/>
    </row>
    <row r="1796" spans="1:10" x14ac:dyDescent="0.3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Jaime\Por presentar a ECP\Cantagallo\Garzas\[VRC_GARZAS_CF_SEC_20221231.xlsx]CF PRBDP'!</v>
      </c>
      <c r="G1796" s="7" t="s">
        <v>39</v>
      </c>
      <c r="H1796" s="4"/>
      <c r="I1796" s="4"/>
      <c r="J1796" s="4"/>
    </row>
    <row r="1797" spans="1:10" x14ac:dyDescent="0.3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Jaime\Por presentar a ECP\Cantagallo\Garzas\[VRC_GARZAS_CF_SEC_20221231.xlsx]CF PRBDP'!</v>
      </c>
      <c r="G1797" s="7" t="s">
        <v>39</v>
      </c>
      <c r="H1797" s="4"/>
      <c r="I1797" s="4"/>
      <c r="J1797" s="4"/>
    </row>
    <row r="1798" spans="1:10" x14ac:dyDescent="0.3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Jaime\Por presentar a ECP\Cantagallo\Garzas\[VRC_GARZAS_CF_SEC_20221231.xlsx]CF PRBDP'!</v>
      </c>
      <c r="G1798" s="7" t="s">
        <v>39</v>
      </c>
      <c r="H1798" s="4"/>
      <c r="I1798" s="4"/>
      <c r="J1798" s="4"/>
    </row>
    <row r="1799" spans="1:10" x14ac:dyDescent="0.3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Jaime\Por presentar a ECP\Cantagallo\Garzas\[VRC_GARZAS_CF_SEC_20221231.xlsx]CF PRBDP'!</v>
      </c>
      <c r="G1799" s="7" t="s">
        <v>39</v>
      </c>
      <c r="H1799" s="4"/>
      <c r="I1799" s="4"/>
      <c r="J1799" s="4"/>
    </row>
    <row r="1800" spans="1:10" x14ac:dyDescent="0.3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Jaime\Por presentar a ECP\Cantagallo\Garzas\[VRC_GARZAS_CF_SEC_20221231.xlsx]CF PRBDP'!</v>
      </c>
      <c r="G1800" s="7" t="s">
        <v>39</v>
      </c>
      <c r="H1800" s="4"/>
      <c r="I1800" s="4"/>
      <c r="J1800" s="4"/>
    </row>
    <row r="1801" spans="1:10" x14ac:dyDescent="0.3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Jaime\Por presentar a ECP\Cantagallo\Garzas\[VRC_GARZAS_CF_SEC_20221231.xlsx]CF PRBDP'!</v>
      </c>
      <c r="G1801" s="7" t="s">
        <v>39</v>
      </c>
      <c r="H1801" s="4"/>
      <c r="I1801" s="4"/>
      <c r="J1801" s="4"/>
    </row>
    <row r="1802" spans="1:10" x14ac:dyDescent="0.3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Jaime\Por presentar a ECP\Cantagallo\Garzas\[VRC_GARZAS_CF_SEC_20221231.xlsx]CF PRBDP'!</v>
      </c>
      <c r="G1802" s="7" t="s">
        <v>39</v>
      </c>
      <c r="H1802" s="4"/>
      <c r="I1802" s="4"/>
      <c r="J1802" s="4"/>
    </row>
    <row r="1803" spans="1:10" x14ac:dyDescent="0.3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Jaime\Por presentar a ECP\Cantagallo\Garzas\[VRC_GARZAS_CF_SEC_20221231.xlsx]CF PRBDP'!</v>
      </c>
      <c r="G1803" s="7" t="s">
        <v>39</v>
      </c>
      <c r="H1803" s="4"/>
      <c r="I1803" s="4"/>
      <c r="J1803" s="4"/>
    </row>
    <row r="1804" spans="1:10" x14ac:dyDescent="0.3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Jaime\Por presentar a ECP\Cantagallo\Garzas\[VRC_GARZAS_CF_SEC_20221231.xlsx]CF PRBDP'!</v>
      </c>
      <c r="G1804" s="7" t="s">
        <v>39</v>
      </c>
      <c r="H1804" s="4"/>
      <c r="I1804" s="4"/>
      <c r="J1804" s="4"/>
    </row>
    <row r="1805" spans="1:10" x14ac:dyDescent="0.3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Jaime\Por presentar a ECP\Cantagallo\Garzas\[VRC_GARZAS_CF_SEC_20221231.xlsx]CF PRBDP'!</v>
      </c>
      <c r="G1805" s="7" t="s">
        <v>39</v>
      </c>
      <c r="H1805" s="4"/>
      <c r="I1805" s="4"/>
      <c r="J1805" s="4"/>
    </row>
    <row r="1806" spans="1:10" x14ac:dyDescent="0.3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Jaime\Por presentar a ECP\Cantagallo\Garzas\[VRC_GARZAS_CF_SEC_20221231.xlsx]CF PRBDP'!</v>
      </c>
      <c r="G1806" s="7" t="s">
        <v>39</v>
      </c>
      <c r="H1806" s="4"/>
      <c r="I1806" s="4"/>
      <c r="J1806" s="4"/>
    </row>
    <row r="1807" spans="1:10" x14ac:dyDescent="0.3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Jaime\Por presentar a ECP\Cantagallo\Garzas\[VRC_GARZAS_CF_SEC_20221231.xlsx]CF PRBDP'!</v>
      </c>
      <c r="G1807" s="7" t="s">
        <v>39</v>
      </c>
      <c r="H1807" s="4"/>
      <c r="I1807" s="4"/>
      <c r="J1807" s="4"/>
    </row>
    <row r="1808" spans="1:10" x14ac:dyDescent="0.3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Jaime\Por presentar a ECP\Cantagallo\Garzas\[VRC_GARZAS_CF_SEC_20221231.xlsx]CF PRBDP'!</v>
      </c>
      <c r="G1808" s="7" t="s">
        <v>39</v>
      </c>
      <c r="H1808" s="4"/>
      <c r="I1808" s="4"/>
      <c r="J1808" s="4"/>
    </row>
    <row r="1809" spans="1:10" x14ac:dyDescent="0.3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Jaime\Por presentar a ECP\Cantagallo\Garzas\[VRC_GARZAS_CF_SEC_20221231.xlsx]CF PRBDP'!</v>
      </c>
      <c r="G1809" s="7" t="s">
        <v>39</v>
      </c>
      <c r="H1809" s="4"/>
      <c r="I1809" s="4"/>
      <c r="J1809" s="4"/>
    </row>
    <row r="1810" spans="1:10" x14ac:dyDescent="0.3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Jaime\Por presentar a ECP\Cantagallo\Garzas\[VRC_GARZAS_CF_SEC_20221231.xlsx]CF PRBDP'!</v>
      </c>
      <c r="G1810" s="7" t="s">
        <v>39</v>
      </c>
      <c r="H1810" s="4"/>
      <c r="I1810" s="4"/>
      <c r="J1810" s="4"/>
    </row>
    <row r="1811" spans="1:10" x14ac:dyDescent="0.3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Jaime\Por presentar a ECP\Cantagallo\Garzas\[VRC_GARZAS_CF_SEC_20221231.xlsx]CF PRBDP'!</v>
      </c>
      <c r="G1811" s="7" t="s">
        <v>39</v>
      </c>
      <c r="H1811" s="4"/>
      <c r="I1811" s="4"/>
      <c r="J1811" s="4"/>
    </row>
    <row r="1812" spans="1:10" x14ac:dyDescent="0.3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Jaime\Por presentar a ECP\Cantagallo\Garzas\[VRC_GARZAS_CF_SEC_20221231.xlsx]CF PRBDP'!</v>
      </c>
      <c r="G1812" s="7" t="s">
        <v>39</v>
      </c>
      <c r="H1812" s="4"/>
      <c r="I1812" s="4"/>
      <c r="J1812" s="4"/>
    </row>
    <row r="1813" spans="1:10" x14ac:dyDescent="0.3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Jaime\Por presentar a ECP\Cantagallo\Garzas\[VRC_GARZAS_CF_SEC_20221231.xlsx]CF PRBDP'!</v>
      </c>
      <c r="G1813" s="7" t="s">
        <v>39</v>
      </c>
      <c r="H1813" s="4"/>
      <c r="I1813" s="4"/>
      <c r="J1813" s="4"/>
    </row>
    <row r="1814" spans="1:10" x14ac:dyDescent="0.3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Jaime\Por presentar a ECP\Cantagallo\Garzas\[VRC_GARZAS_CF_SEC_20221231.xlsx]CF PRBDP'!</v>
      </c>
      <c r="G1814" s="7" t="s">
        <v>39</v>
      </c>
      <c r="H1814" s="4"/>
      <c r="I1814" s="4"/>
      <c r="J1814" s="4"/>
    </row>
    <row r="1815" spans="1:10" x14ac:dyDescent="0.3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Jaime\Por presentar a ECP\Cantagallo\Garzas\[VRC_GARZAS_CF_SEC_20221231.xlsx]CF PRBDP'!</v>
      </c>
      <c r="G1815" s="7" t="s">
        <v>39</v>
      </c>
      <c r="H1815" s="4"/>
      <c r="I1815" s="4"/>
      <c r="J1815" s="4"/>
    </row>
    <row r="1816" spans="1:10" x14ac:dyDescent="0.3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Jaime\Por presentar a ECP\Cantagallo\Garzas\[VRC_GARZAS_CF_SEC_20221231.xlsx]CF PRBDP'!</v>
      </c>
      <c r="G1816" s="7" t="s">
        <v>39</v>
      </c>
      <c r="H1816" s="4"/>
      <c r="I1816" s="4"/>
      <c r="J1816" s="4"/>
    </row>
    <row r="1817" spans="1:10" x14ac:dyDescent="0.3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Jaime\Por presentar a ECP\Cantagallo\Garzas\[VRC_GARZAS_CF_SEC_20221231.xlsx]CF PRBDP'!</v>
      </c>
      <c r="G1817" s="7" t="s">
        <v>39</v>
      </c>
      <c r="H1817" s="4"/>
      <c r="I1817" s="4"/>
      <c r="J1817" s="4"/>
    </row>
    <row r="1818" spans="1:10" x14ac:dyDescent="0.3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Jaime\Por presentar a ECP\Cantagallo\Garzas\[VRC_GARZAS_CF_SEC_20221231.xlsx]CF PRBDP'!</v>
      </c>
      <c r="G1818" s="7" t="s">
        <v>39</v>
      </c>
      <c r="H1818" s="4"/>
      <c r="I1818" s="4"/>
      <c r="J1818" s="4"/>
    </row>
    <row r="1819" spans="1:10" x14ac:dyDescent="0.3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Jaime\Por presentar a ECP\Cantagallo\Garzas\[VRC_GARZAS_CF_SEC_20221231.xlsx]CF PRBDP'!</v>
      </c>
      <c r="G1819" s="7" t="s">
        <v>39</v>
      </c>
      <c r="H1819" s="4"/>
      <c r="I1819" s="4"/>
      <c r="J1819" s="4"/>
    </row>
    <row r="1820" spans="1:10" x14ac:dyDescent="0.3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Jaime\Por presentar a ECP\Cantagallo\Garzas\[VRC_GARZAS_CF_SEC_20221231.xlsx]CF PRBDP'!</v>
      </c>
      <c r="G1820" s="7" t="s">
        <v>39</v>
      </c>
      <c r="H1820" s="4"/>
      <c r="I1820" s="4"/>
      <c r="J1820" s="4"/>
    </row>
    <row r="1821" spans="1:10" x14ac:dyDescent="0.3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Jaime\Por presentar a ECP\Cantagallo\Garzas\[VRC_GARZAS_CF_SEC_20221231.xlsx]CF PRBDP'!</v>
      </c>
      <c r="G1821" s="7" t="s">
        <v>39</v>
      </c>
      <c r="H1821" s="4"/>
      <c r="I1821" s="4"/>
      <c r="J1821" s="4"/>
    </row>
    <row r="1822" spans="1:10" x14ac:dyDescent="0.3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Jaime\Por presentar a ECP\Cantagallo\Garzas\[VRC_GARZAS_CF_SEC_20221231.xlsx]CF PRBDP'!</v>
      </c>
      <c r="G1822" s="7" t="s">
        <v>39</v>
      </c>
      <c r="H1822" s="4"/>
      <c r="I1822" s="4"/>
      <c r="J1822" s="4"/>
    </row>
    <row r="1823" spans="1:10" x14ac:dyDescent="0.3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Jaime\Por presentar a ECP\Cantagallo\Garzas\[VRC_GARZAS_CF_SEC_20221231.xlsx]CF PRBDP'!</v>
      </c>
      <c r="G1823" s="7" t="s">
        <v>39</v>
      </c>
      <c r="H1823" s="4"/>
      <c r="I1823" s="4"/>
      <c r="J1823" s="4"/>
    </row>
    <row r="1824" spans="1:10" x14ac:dyDescent="0.3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Jaime\Por presentar a ECP\Cantagallo\Garzas\[VRC_GARZAS_CF_SEC_20221231.xlsx]CF PRBDP'!</v>
      </c>
      <c r="G1824" s="7" t="s">
        <v>39</v>
      </c>
      <c r="H1824" s="4"/>
      <c r="I1824" s="4"/>
      <c r="J1824" s="4"/>
    </row>
    <row r="1825" spans="1:10" x14ac:dyDescent="0.35">
      <c r="A1825" s="7" t="s">
        <v>28</v>
      </c>
      <c r="B1825" s="7"/>
      <c r="C1825" s="4" t="s">
        <v>17</v>
      </c>
      <c r="D1825" s="5"/>
      <c r="E1825" s="10"/>
      <c r="F1825" s="5"/>
      <c r="G1825" s="7"/>
      <c r="H1825" s="4"/>
      <c r="I1825" s="4"/>
      <c r="J1825" s="4"/>
    </row>
    <row r="1826" spans="1:10" x14ac:dyDescent="0.3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Jaime\Por presentar a ECP\Cantagallo\Garzas\[VRC_GARZAS_CF_SEC_20221231.xlsx]CF PRBNP'!</v>
      </c>
      <c r="G1826" s="7" t="s">
        <v>39</v>
      </c>
      <c r="H1826" s="4"/>
      <c r="I1826" s="4"/>
      <c r="J1826" s="4"/>
    </row>
    <row r="1827" spans="1:10" x14ac:dyDescent="0.3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Jaime\Por presentar a ECP\Cantagallo\Garzas\[VRC_GARZAS_CF_SEC_20221231.xlsx]CF PRBNP'!</v>
      </c>
      <c r="G1827" s="7" t="s">
        <v>39</v>
      </c>
      <c r="H1827" s="4"/>
      <c r="I1827" s="4"/>
      <c r="J1827" s="4"/>
    </row>
    <row r="1828" spans="1:10" x14ac:dyDescent="0.3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Jaime\Por presentar a ECP\Cantagallo\Garzas\[VRC_GARZAS_CF_SEC_20221231.xlsx]CF PRBNP'!</v>
      </c>
      <c r="G1828" s="7" t="s">
        <v>39</v>
      </c>
      <c r="H1828" s="4"/>
      <c r="I1828" s="4"/>
      <c r="J1828" s="4"/>
    </row>
    <row r="1829" spans="1:10" x14ac:dyDescent="0.3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Jaime\Por presentar a ECP\Cantagallo\Garzas\[VRC_GARZAS_CF_SEC_20221231.xlsx]CF PRBNP'!</v>
      </c>
      <c r="G1829" s="7" t="s">
        <v>39</v>
      </c>
      <c r="H1829" s="4"/>
      <c r="I1829" s="4"/>
      <c r="J1829" s="4"/>
    </row>
    <row r="1830" spans="1:10" x14ac:dyDescent="0.3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Jaime\Por presentar a ECP\Cantagallo\Garzas\[VRC_GARZAS_CF_SEC_20221231.xlsx]CF PRBNP'!</v>
      </c>
      <c r="G1830" s="7" t="s">
        <v>39</v>
      </c>
      <c r="H1830" s="4"/>
      <c r="I1830" s="4"/>
      <c r="J1830" s="4"/>
    </row>
    <row r="1831" spans="1:10" x14ac:dyDescent="0.3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Jaime\Por presentar a ECP\Cantagallo\Garzas\[VRC_GARZAS_CF_SEC_20221231.xlsx]CF PRBNP'!</v>
      </c>
      <c r="G1831" s="7" t="s">
        <v>39</v>
      </c>
      <c r="H1831" s="4"/>
      <c r="I1831" s="4"/>
      <c r="J1831" s="4"/>
    </row>
    <row r="1832" spans="1:10" x14ac:dyDescent="0.3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Jaime\Por presentar a ECP\Cantagallo\Garzas\[VRC_GARZAS_CF_SEC_20221231.xlsx]CF PRBNP'!</v>
      </c>
      <c r="G1832" s="7" t="s">
        <v>39</v>
      </c>
      <c r="H1832" s="4"/>
      <c r="I1832" s="4"/>
      <c r="J1832" s="4"/>
    </row>
    <row r="1833" spans="1:10" x14ac:dyDescent="0.3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Jaime\Por presentar a ECP\Cantagallo\Garzas\[VRC_GARZAS_CF_SEC_20221231.xlsx]CF PRBNP'!</v>
      </c>
      <c r="G1833" s="7" t="s">
        <v>39</v>
      </c>
      <c r="H1833" s="4"/>
      <c r="I1833" s="4"/>
      <c r="J1833" s="4"/>
    </row>
    <row r="1834" spans="1:10" x14ac:dyDescent="0.3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Jaime\Por presentar a ECP\Cantagallo\Garzas\[VRC_GARZAS_CF_SEC_20221231.xlsx]CF PRBNP'!</v>
      </c>
      <c r="G1834" s="7" t="s">
        <v>39</v>
      </c>
      <c r="H1834" s="4"/>
      <c r="I1834" s="4"/>
      <c r="J1834" s="4"/>
    </row>
    <row r="1835" spans="1:10" x14ac:dyDescent="0.3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Jaime\Por presentar a ECP\Cantagallo\Garzas\[VRC_GARZAS_CF_SEC_20221231.xlsx]CF PRBNP'!</v>
      </c>
      <c r="G1835" s="7" t="s">
        <v>39</v>
      </c>
      <c r="H1835" s="4"/>
      <c r="I1835" s="4"/>
      <c r="J1835" s="4"/>
    </row>
    <row r="1836" spans="1:10" x14ac:dyDescent="0.3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Jaime\Por presentar a ECP\Cantagallo\Garzas\[VRC_GARZAS_CF_SEC_20221231.xlsx]CF PRBNP'!</v>
      </c>
      <c r="G1836" s="7" t="s">
        <v>39</v>
      </c>
      <c r="H1836" s="4"/>
      <c r="I1836" s="4"/>
      <c r="J1836" s="4"/>
    </row>
    <row r="1837" spans="1:10" x14ac:dyDescent="0.3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Jaime\Por presentar a ECP\Cantagallo\Garzas\[VRC_GARZAS_CF_SEC_20221231.xlsx]CF PRBNP'!</v>
      </c>
      <c r="G1837" s="7" t="s">
        <v>39</v>
      </c>
      <c r="H1837" s="4"/>
      <c r="I1837" s="4"/>
      <c r="J1837" s="4"/>
    </row>
    <row r="1838" spans="1:10" x14ac:dyDescent="0.3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Jaime\Por presentar a ECP\Cantagallo\Garzas\[VRC_GARZAS_CF_SEC_20221231.xlsx]CF PRBNP'!</v>
      </c>
      <c r="G1838" s="7" t="s">
        <v>39</v>
      </c>
      <c r="H1838" s="4"/>
      <c r="I1838" s="4"/>
      <c r="J1838" s="4"/>
    </row>
    <row r="1839" spans="1:10" x14ac:dyDescent="0.3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Jaime\Por presentar a ECP\Cantagallo\Garzas\[VRC_GARZAS_CF_SEC_20221231.xlsx]CF PRBNP'!</v>
      </c>
      <c r="G1839" s="7" t="s">
        <v>39</v>
      </c>
      <c r="H1839" s="4"/>
      <c r="I1839" s="4"/>
      <c r="J1839" s="4"/>
    </row>
    <row r="1840" spans="1:10" x14ac:dyDescent="0.3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Jaime\Por presentar a ECP\Cantagallo\Garzas\[VRC_GARZAS_CF_SEC_20221231.xlsx]CF PRBNP'!</v>
      </c>
      <c r="G1840" s="7" t="s">
        <v>39</v>
      </c>
      <c r="H1840" s="4"/>
      <c r="I1840" s="4"/>
      <c r="J1840" s="4"/>
    </row>
    <row r="1841" spans="1:10" x14ac:dyDescent="0.3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Jaime\Por presentar a ECP\Cantagallo\Garzas\[VRC_GARZAS_CF_SEC_20221231.xlsx]CF PRBNP'!</v>
      </c>
      <c r="G1841" s="7" t="s">
        <v>39</v>
      </c>
      <c r="H1841" s="4"/>
      <c r="I1841" s="4"/>
      <c r="J1841" s="4"/>
    </row>
    <row r="1842" spans="1:10" x14ac:dyDescent="0.3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Jaime\Por presentar a ECP\Cantagallo\Garzas\[VRC_GARZAS_CF_SEC_20221231.xlsx]CF PRBNP'!</v>
      </c>
      <c r="G1842" s="7" t="s">
        <v>39</v>
      </c>
      <c r="H1842" s="4"/>
      <c r="I1842" s="4"/>
      <c r="J1842" s="4"/>
    </row>
    <row r="1843" spans="1:10" x14ac:dyDescent="0.3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Jaime\Por presentar a ECP\Cantagallo\Garzas\[VRC_GARZAS_CF_SEC_20221231.xlsx]CF PRBNP'!</v>
      </c>
      <c r="G1843" s="7" t="s">
        <v>39</v>
      </c>
      <c r="H1843" s="4"/>
      <c r="I1843" s="4"/>
      <c r="J1843" s="4"/>
    </row>
    <row r="1844" spans="1:10" x14ac:dyDescent="0.3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Jaime\Por presentar a ECP\Cantagallo\Garzas\[VRC_GARZAS_CF_SEC_20221231.xlsx]CF PRBNP'!</v>
      </c>
      <c r="G1844" s="7" t="s">
        <v>39</v>
      </c>
      <c r="H1844" s="4"/>
      <c r="I1844" s="4"/>
      <c r="J1844" s="4"/>
    </row>
    <row r="1845" spans="1:10" x14ac:dyDescent="0.3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Jaime\Por presentar a ECP\Cantagallo\Garzas\[VRC_GARZAS_CF_SEC_20221231.xlsx]CF PRBNP'!</v>
      </c>
      <c r="G1845" s="7" t="s">
        <v>39</v>
      </c>
      <c r="H1845" s="4"/>
      <c r="I1845" s="4"/>
      <c r="J1845" s="4"/>
    </row>
    <row r="1846" spans="1:10" x14ac:dyDescent="0.3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Jaime\Por presentar a ECP\Cantagallo\Garzas\[VRC_GARZAS_CF_SEC_20221231.xlsx]CF PRBNP'!</v>
      </c>
      <c r="G1846" s="7" t="s">
        <v>39</v>
      </c>
      <c r="H1846" s="4"/>
      <c r="I1846" s="4"/>
      <c r="J1846" s="4"/>
    </row>
    <row r="1847" spans="1:10" x14ac:dyDescent="0.3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Jaime\Por presentar a ECP\Cantagallo\Garzas\[VRC_GARZAS_CF_SEC_20221231.xlsx]CF PRBNP'!</v>
      </c>
      <c r="G1847" s="7" t="s">
        <v>39</v>
      </c>
      <c r="H1847" s="4"/>
      <c r="I1847" s="4"/>
      <c r="J1847" s="4"/>
    </row>
    <row r="1848" spans="1:10" x14ac:dyDescent="0.3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Jaime\Por presentar a ECP\Cantagallo\Garzas\[VRC_GARZAS_CF_SEC_20221231.xlsx]CF PRBNP'!</v>
      </c>
      <c r="G1848" s="7" t="s">
        <v>39</v>
      </c>
      <c r="H1848" s="4"/>
      <c r="I1848" s="4"/>
      <c r="J1848" s="4"/>
    </row>
    <row r="1849" spans="1:10" x14ac:dyDescent="0.3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Jaime\Por presentar a ECP\Cantagallo\Garzas\[VRC_GARZAS_CF_SEC_20221231.xlsx]CF PRBNP'!</v>
      </c>
      <c r="G1849" s="7" t="s">
        <v>39</v>
      </c>
      <c r="H1849" s="4"/>
      <c r="I1849" s="4"/>
      <c r="J1849" s="4"/>
    </row>
    <row r="1850" spans="1:10" x14ac:dyDescent="0.3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Jaime\Por presentar a ECP\Cantagallo\Garzas\[VRC_GARZAS_CF_SEC_20221231.xlsx]CF PRBNP'!</v>
      </c>
      <c r="G1850" s="7" t="s">
        <v>39</v>
      </c>
      <c r="H1850" s="4"/>
      <c r="I1850" s="4"/>
      <c r="J1850" s="4"/>
    </row>
    <row r="1851" spans="1:10" x14ac:dyDescent="0.3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Jaime\Por presentar a ECP\Cantagallo\Garzas\[VRC_GARZAS_CF_SEC_20221231.xlsx]CF PRBNP'!</v>
      </c>
      <c r="G1851" s="7" t="s">
        <v>39</v>
      </c>
      <c r="H1851" s="4"/>
      <c r="I1851" s="4"/>
      <c r="J1851" s="4"/>
    </row>
    <row r="1852" spans="1:10" x14ac:dyDescent="0.3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Jaime\Por presentar a ECP\Cantagallo\Garzas\[VRC_GARZAS_CF_SEC_20221231.xlsx]CF PRBNP'!</v>
      </c>
      <c r="G1852" s="7" t="s">
        <v>39</v>
      </c>
      <c r="H1852" s="4"/>
      <c r="I1852" s="4"/>
      <c r="J1852" s="4"/>
    </row>
    <row r="1853" spans="1:10" x14ac:dyDescent="0.3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Jaime\Por presentar a ECP\Cantagallo\Garzas\[VRC_GARZAS_CF_SEC_20221231.xlsx]CF PRBNP'!</v>
      </c>
      <c r="G1853" s="7" t="s">
        <v>39</v>
      </c>
      <c r="H1853" s="4"/>
      <c r="I1853" s="4"/>
      <c r="J1853" s="4"/>
    </row>
    <row r="1854" spans="1:10" x14ac:dyDescent="0.3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Jaime\Por presentar a ECP\Cantagallo\Garzas\[VRC_GARZAS_CF_SEC_20221231.xlsx]CF PRBNP'!</v>
      </c>
      <c r="G1854" s="7" t="s">
        <v>39</v>
      </c>
      <c r="H1854" s="4"/>
      <c r="I1854" s="4"/>
      <c r="J1854" s="4"/>
    </row>
    <row r="1855" spans="1:10" x14ac:dyDescent="0.3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Jaime\Por presentar a ECP\Cantagallo\Garzas\[VRC_GARZAS_CF_SEC_20221231.xlsx]CF PRBNP'!</v>
      </c>
      <c r="G1855" s="7" t="s">
        <v>39</v>
      </c>
      <c r="H1855" s="4"/>
      <c r="I1855" s="4"/>
      <c r="J1855" s="4"/>
    </row>
    <row r="1856" spans="1:10" x14ac:dyDescent="0.3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Jaime\Por presentar a ECP\Cantagallo\Garzas\[VRC_GARZAS_CF_SEC_20221231.xlsx]CF PRBNP'!</v>
      </c>
      <c r="G1856" s="7" t="s">
        <v>39</v>
      </c>
      <c r="H1856" s="4"/>
      <c r="I1856" s="4"/>
      <c r="J1856" s="4"/>
    </row>
    <row r="1857" spans="1:10" x14ac:dyDescent="0.3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Jaime\Por presentar a ECP\Cantagallo\Garzas\[VRC_GARZAS_CF_SEC_20221231.xlsx]CF PRBNP'!</v>
      </c>
      <c r="G1857" s="7" t="s">
        <v>39</v>
      </c>
      <c r="H1857" s="4"/>
      <c r="I1857" s="4"/>
      <c r="J1857" s="4"/>
    </row>
    <row r="1858" spans="1:10" x14ac:dyDescent="0.3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Jaime\Por presentar a ECP\Cantagallo\Garzas\[VRC_GARZAS_CF_SEC_20221231.xlsx]CF PRBNP'!</v>
      </c>
      <c r="G1858" s="7" t="s">
        <v>39</v>
      </c>
      <c r="H1858" s="4"/>
      <c r="I1858" s="4"/>
      <c r="J1858" s="4"/>
    </row>
    <row r="1859" spans="1:10" x14ac:dyDescent="0.3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Jaime\Por presentar a ECP\Cantagallo\Garzas\[VRC_GARZAS_CF_SEC_20221231.xlsx]CF PRBNP'!</v>
      </c>
      <c r="G1859" s="7" t="s">
        <v>39</v>
      </c>
      <c r="H1859" s="4"/>
      <c r="I1859" s="4"/>
      <c r="J1859" s="4"/>
    </row>
    <row r="1860" spans="1:10" x14ac:dyDescent="0.3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Jaime\Por presentar a ECP\Cantagallo\Garzas\[VRC_GARZAS_CF_SEC_20221231.xlsx]CF PRBNP'!</v>
      </c>
      <c r="G1860" s="7" t="s">
        <v>39</v>
      </c>
      <c r="H1860" s="4"/>
      <c r="I1860" s="4"/>
      <c r="J1860" s="4"/>
    </row>
    <row r="1861" spans="1:10" x14ac:dyDescent="0.3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Jaime\Por presentar a ECP\Cantagallo\Garzas\[VRC_GARZAS_CF_SEC_20221231.xlsx]CF PRBNP'!</v>
      </c>
      <c r="G1861" s="7" t="s">
        <v>39</v>
      </c>
      <c r="H1861" s="4"/>
      <c r="I1861" s="4"/>
      <c r="J1861" s="4"/>
    </row>
    <row r="1862" spans="1:10" x14ac:dyDescent="0.3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Jaime\Por presentar a ECP\Cantagallo\Garzas\[VRC_GARZAS_CF_SEC_20221231.xlsx]CF PRBNP'!</v>
      </c>
      <c r="G1862" s="7" t="s">
        <v>39</v>
      </c>
      <c r="H1862" s="4"/>
      <c r="I1862" s="4"/>
      <c r="J1862" s="4"/>
    </row>
    <row r="1863" spans="1:10" x14ac:dyDescent="0.35">
      <c r="A1863" s="7" t="s">
        <v>28</v>
      </c>
      <c r="B1863" s="7"/>
      <c r="C1863" s="4" t="s">
        <v>17</v>
      </c>
      <c r="D1863" s="5"/>
      <c r="E1863" s="10"/>
      <c r="F1863" s="5"/>
      <c r="G1863" s="7"/>
      <c r="H1863" s="4"/>
      <c r="I1863" s="4"/>
      <c r="J1863" s="4"/>
    </row>
    <row r="1864" spans="1:10" x14ac:dyDescent="0.3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Jaime\Por presentar a ECP\Cantagallo\Garzas\[VRC_GARZAS_CF_SEC_20221231.xlsx]CF PRBND'!</v>
      </c>
      <c r="G1864" s="7" t="s">
        <v>39</v>
      </c>
      <c r="H1864" s="4"/>
      <c r="I1864" s="4"/>
      <c r="J1864" s="4"/>
    </row>
    <row r="1865" spans="1:10" x14ac:dyDescent="0.3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Jaime\Por presentar a ECP\Cantagallo\Garzas\[VRC_GARZAS_CF_SEC_20221231.xlsx]CF PRBND'!</v>
      </c>
      <c r="G1865" s="7" t="s">
        <v>39</v>
      </c>
      <c r="H1865" s="4"/>
      <c r="I1865" s="4"/>
      <c r="J1865" s="4"/>
    </row>
    <row r="1866" spans="1:10" x14ac:dyDescent="0.3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Jaime\Por presentar a ECP\Cantagallo\Garzas\[VRC_GARZAS_CF_SEC_20221231.xlsx]CF PRBND'!</v>
      </c>
      <c r="G1866" s="7" t="s">
        <v>39</v>
      </c>
      <c r="H1866" s="4"/>
      <c r="I1866" s="4"/>
      <c r="J1866" s="4"/>
    </row>
    <row r="1867" spans="1:10" x14ac:dyDescent="0.3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Jaime\Por presentar a ECP\Cantagallo\Garzas\[VRC_GARZAS_CF_SEC_20221231.xlsx]CF PRBND'!</v>
      </c>
      <c r="G1867" s="7" t="s">
        <v>39</v>
      </c>
      <c r="H1867" s="4"/>
      <c r="I1867" s="4"/>
      <c r="J1867" s="4"/>
    </row>
    <row r="1868" spans="1:10" x14ac:dyDescent="0.3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Jaime\Por presentar a ECP\Cantagallo\Garzas\[VRC_GARZAS_CF_SEC_20221231.xlsx]CF PRBND'!</v>
      </c>
      <c r="G1868" s="7" t="s">
        <v>39</v>
      </c>
      <c r="H1868" s="4"/>
      <c r="I1868" s="4"/>
      <c r="J1868" s="4"/>
    </row>
    <row r="1869" spans="1:10" x14ac:dyDescent="0.3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Jaime\Por presentar a ECP\Cantagallo\Garzas\[VRC_GARZAS_CF_SEC_20221231.xlsx]CF PRBND'!</v>
      </c>
      <c r="G1869" s="7" t="s">
        <v>39</v>
      </c>
      <c r="H1869" s="4"/>
      <c r="I1869" s="4"/>
      <c r="J1869" s="4"/>
    </row>
    <row r="1870" spans="1:10" x14ac:dyDescent="0.3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Jaime\Por presentar a ECP\Cantagallo\Garzas\[VRC_GARZAS_CF_SEC_20221231.xlsx]CF PRBND'!</v>
      </c>
      <c r="G1870" s="7" t="s">
        <v>39</v>
      </c>
      <c r="H1870" s="4"/>
      <c r="I1870" s="4"/>
      <c r="J1870" s="4"/>
    </row>
    <row r="1871" spans="1:10" x14ac:dyDescent="0.3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Jaime\Por presentar a ECP\Cantagallo\Garzas\[VRC_GARZAS_CF_SEC_20221231.xlsx]CF PRBND'!</v>
      </c>
      <c r="G1871" s="7" t="s">
        <v>39</v>
      </c>
      <c r="H1871" s="4"/>
      <c r="I1871" s="4"/>
      <c r="J1871" s="4"/>
    </row>
    <row r="1872" spans="1:10" x14ac:dyDescent="0.3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Jaime\Por presentar a ECP\Cantagallo\Garzas\[VRC_GARZAS_CF_SEC_20221231.xlsx]CF PRBND'!</v>
      </c>
      <c r="G1872" s="7" t="s">
        <v>39</v>
      </c>
      <c r="H1872" s="4"/>
      <c r="I1872" s="4"/>
      <c r="J1872" s="4"/>
    </row>
    <row r="1873" spans="1:10" x14ac:dyDescent="0.3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Jaime\Por presentar a ECP\Cantagallo\Garzas\[VRC_GARZAS_CF_SEC_20221231.xlsx]CF PRBND'!</v>
      </c>
      <c r="G1873" s="7" t="s">
        <v>39</v>
      </c>
      <c r="H1873" s="4"/>
      <c r="I1873" s="4"/>
      <c r="J1873" s="4"/>
    </row>
    <row r="1874" spans="1:10" x14ac:dyDescent="0.3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Jaime\Por presentar a ECP\Cantagallo\Garzas\[VRC_GARZAS_CF_SEC_20221231.xlsx]CF PRBND'!</v>
      </c>
      <c r="G1874" s="7" t="s">
        <v>39</v>
      </c>
      <c r="H1874" s="4"/>
      <c r="I1874" s="4"/>
      <c r="J1874" s="4"/>
    </row>
    <row r="1875" spans="1:10" x14ac:dyDescent="0.3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Jaime\Por presentar a ECP\Cantagallo\Garzas\[VRC_GARZAS_CF_SEC_20221231.xlsx]CF PRBND'!</v>
      </c>
      <c r="G1875" s="7" t="s">
        <v>39</v>
      </c>
      <c r="H1875" s="4"/>
      <c r="I1875" s="4"/>
      <c r="J1875" s="4"/>
    </row>
    <row r="1876" spans="1:10" x14ac:dyDescent="0.3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Jaime\Por presentar a ECP\Cantagallo\Garzas\[VRC_GARZAS_CF_SEC_20221231.xlsx]CF PRBND'!</v>
      </c>
      <c r="G1876" s="7" t="s">
        <v>39</v>
      </c>
      <c r="H1876" s="4"/>
      <c r="I1876" s="4"/>
      <c r="J1876" s="4"/>
    </row>
    <row r="1877" spans="1:10" x14ac:dyDescent="0.3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Jaime\Por presentar a ECP\Cantagallo\Garzas\[VRC_GARZAS_CF_SEC_20221231.xlsx]CF PRBND'!</v>
      </c>
      <c r="G1877" s="7" t="s">
        <v>39</v>
      </c>
      <c r="H1877" s="4"/>
      <c r="I1877" s="4"/>
      <c r="J1877" s="4"/>
    </row>
    <row r="1878" spans="1:10" x14ac:dyDescent="0.3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Jaime\Por presentar a ECP\Cantagallo\Garzas\[VRC_GARZAS_CF_SEC_20221231.xlsx]CF PRBND'!</v>
      </c>
      <c r="G1878" s="7" t="s">
        <v>39</v>
      </c>
      <c r="H1878" s="4"/>
      <c r="I1878" s="4"/>
      <c r="J1878" s="4"/>
    </row>
    <row r="1879" spans="1:10" x14ac:dyDescent="0.3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Jaime\Por presentar a ECP\Cantagallo\Garzas\[VRC_GARZAS_CF_SEC_20221231.xlsx]CF PRBND'!</v>
      </c>
      <c r="G1879" s="7" t="s">
        <v>39</v>
      </c>
      <c r="H1879" s="4"/>
      <c r="I1879" s="4"/>
      <c r="J1879" s="4"/>
    </row>
    <row r="1880" spans="1:10" x14ac:dyDescent="0.3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Jaime\Por presentar a ECP\Cantagallo\Garzas\[VRC_GARZAS_CF_SEC_20221231.xlsx]CF PRBND'!</v>
      </c>
      <c r="G1880" s="7" t="s">
        <v>39</v>
      </c>
      <c r="H1880" s="4"/>
      <c r="I1880" s="4"/>
      <c r="J1880" s="4"/>
    </row>
    <row r="1881" spans="1:10" x14ac:dyDescent="0.3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Jaime\Por presentar a ECP\Cantagallo\Garzas\[VRC_GARZAS_CF_SEC_20221231.xlsx]CF PRBND'!</v>
      </c>
      <c r="G1881" s="7" t="s">
        <v>39</v>
      </c>
      <c r="H1881" s="4"/>
      <c r="I1881" s="4"/>
      <c r="J1881" s="4"/>
    </row>
    <row r="1882" spans="1:10" x14ac:dyDescent="0.3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Jaime\Por presentar a ECP\Cantagallo\Garzas\[VRC_GARZAS_CF_SEC_20221231.xlsx]CF PRBND'!</v>
      </c>
      <c r="G1882" s="7" t="s">
        <v>39</v>
      </c>
      <c r="H1882" s="4"/>
      <c r="I1882" s="4"/>
      <c r="J1882" s="4"/>
    </row>
    <row r="1883" spans="1:10" x14ac:dyDescent="0.3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Jaime\Por presentar a ECP\Cantagallo\Garzas\[VRC_GARZAS_CF_SEC_20221231.xlsx]CF PRBND'!</v>
      </c>
      <c r="G1883" s="7" t="s">
        <v>39</v>
      </c>
      <c r="H1883" s="4"/>
      <c r="I1883" s="4"/>
      <c r="J1883" s="4"/>
    </row>
    <row r="1884" spans="1:10" x14ac:dyDescent="0.3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Jaime\Por presentar a ECP\Cantagallo\Garzas\[VRC_GARZAS_CF_SEC_20221231.xlsx]CF PRBND'!</v>
      </c>
      <c r="G1884" s="7" t="s">
        <v>39</v>
      </c>
      <c r="H1884" s="4"/>
      <c r="I1884" s="4"/>
      <c r="J1884" s="4"/>
    </row>
    <row r="1885" spans="1:10" x14ac:dyDescent="0.3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Jaime\Por presentar a ECP\Cantagallo\Garzas\[VRC_GARZAS_CF_SEC_20221231.xlsx]CF PRBND'!</v>
      </c>
      <c r="G1885" s="7" t="s">
        <v>39</v>
      </c>
      <c r="H1885" s="4"/>
      <c r="I1885" s="4"/>
      <c r="J1885" s="4"/>
    </row>
    <row r="1886" spans="1:10" x14ac:dyDescent="0.3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Jaime\Por presentar a ECP\Cantagallo\Garzas\[VRC_GARZAS_CF_SEC_20221231.xlsx]CF PRBND'!</v>
      </c>
      <c r="G1886" s="7" t="s">
        <v>39</v>
      </c>
      <c r="H1886" s="4"/>
      <c r="I1886" s="4"/>
      <c r="J1886" s="4"/>
    </row>
    <row r="1887" spans="1:10" x14ac:dyDescent="0.3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Jaime\Por presentar a ECP\Cantagallo\Garzas\[VRC_GARZAS_CF_SEC_20221231.xlsx]CF PRBND'!</v>
      </c>
      <c r="G1887" s="7" t="s">
        <v>39</v>
      </c>
      <c r="H1887" s="4"/>
      <c r="I1887" s="4"/>
      <c r="J1887" s="4"/>
    </row>
    <row r="1888" spans="1:10" x14ac:dyDescent="0.3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Jaime\Por presentar a ECP\Cantagallo\Garzas\[VRC_GARZAS_CF_SEC_20221231.xlsx]CF PRBND'!</v>
      </c>
      <c r="G1888" s="7" t="s">
        <v>39</v>
      </c>
      <c r="H1888" s="4"/>
      <c r="I1888" s="4"/>
      <c r="J1888" s="4"/>
    </row>
    <row r="1889" spans="1:10" x14ac:dyDescent="0.3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Jaime\Por presentar a ECP\Cantagallo\Garzas\[VRC_GARZAS_CF_SEC_20221231.xlsx]CF PRBND'!</v>
      </c>
      <c r="G1889" s="7" t="s">
        <v>39</v>
      </c>
      <c r="H1889" s="4"/>
      <c r="I1889" s="4"/>
      <c r="J1889" s="4"/>
    </row>
    <row r="1890" spans="1:10" x14ac:dyDescent="0.3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Jaime\Por presentar a ECP\Cantagallo\Garzas\[VRC_GARZAS_CF_SEC_20221231.xlsx]CF PRBND'!</v>
      </c>
      <c r="G1890" s="7" t="s">
        <v>39</v>
      </c>
      <c r="H1890" s="4"/>
      <c r="I1890" s="4"/>
      <c r="J1890" s="4"/>
    </row>
    <row r="1891" spans="1:10" x14ac:dyDescent="0.3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Jaime\Por presentar a ECP\Cantagallo\Garzas\[VRC_GARZAS_CF_SEC_20221231.xlsx]CF PRBND'!</v>
      </c>
      <c r="G1891" s="7" t="s">
        <v>39</v>
      </c>
      <c r="H1891" s="4"/>
      <c r="I1891" s="4"/>
      <c r="J1891" s="4"/>
    </row>
    <row r="1892" spans="1:10" x14ac:dyDescent="0.3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Jaime\Por presentar a ECP\Cantagallo\Garzas\[VRC_GARZAS_CF_SEC_20221231.xlsx]CF PRBND'!</v>
      </c>
      <c r="G1892" s="7" t="s">
        <v>39</v>
      </c>
      <c r="H1892" s="4"/>
      <c r="I1892" s="4"/>
      <c r="J1892" s="4"/>
    </row>
    <row r="1893" spans="1:10" x14ac:dyDescent="0.3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Jaime\Por presentar a ECP\Cantagallo\Garzas\[VRC_GARZAS_CF_SEC_20221231.xlsx]CF PRBND'!</v>
      </c>
      <c r="G1893" s="7" t="s">
        <v>39</v>
      </c>
      <c r="H1893" s="4"/>
      <c r="I1893" s="4"/>
      <c r="J1893" s="4"/>
    </row>
    <row r="1894" spans="1:10" x14ac:dyDescent="0.3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Jaime\Por presentar a ECP\Cantagallo\Garzas\[VRC_GARZAS_CF_SEC_20221231.xlsx]CF PRBND'!</v>
      </c>
      <c r="G1894" s="7" t="s">
        <v>39</v>
      </c>
      <c r="H1894" s="4"/>
      <c r="I1894" s="4"/>
      <c r="J1894" s="4"/>
    </row>
    <row r="1895" spans="1:10" x14ac:dyDescent="0.3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Jaime\Por presentar a ECP\Cantagallo\Garzas\[VRC_GARZAS_CF_SEC_20221231.xlsx]CF PRBND'!</v>
      </c>
      <c r="G1895" s="7" t="s">
        <v>39</v>
      </c>
      <c r="H1895" s="4"/>
      <c r="I1895" s="4"/>
      <c r="J1895" s="4"/>
    </row>
    <row r="1896" spans="1:10" x14ac:dyDescent="0.3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Jaime\Por presentar a ECP\Cantagallo\Garzas\[VRC_GARZAS_CF_SEC_20221231.xlsx]CF PRBND'!</v>
      </c>
      <c r="G1896" s="7" t="s">
        <v>39</v>
      </c>
      <c r="H1896" s="4"/>
      <c r="I1896" s="4"/>
      <c r="J1896" s="4"/>
    </row>
    <row r="1897" spans="1:10" x14ac:dyDescent="0.3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Jaime\Por presentar a ECP\Cantagallo\Garzas\[VRC_GARZAS_CF_SEC_20221231.xlsx]CF PRBND'!</v>
      </c>
      <c r="G1897" s="7" t="s">
        <v>39</v>
      </c>
      <c r="H1897" s="4"/>
      <c r="I1897" s="4"/>
      <c r="J1897" s="4"/>
    </row>
    <row r="1898" spans="1:10" x14ac:dyDescent="0.3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Jaime\Por presentar a ECP\Cantagallo\Garzas\[VRC_GARZAS_CF_SEC_20221231.xlsx]CF PRBND'!</v>
      </c>
      <c r="G1898" s="7" t="s">
        <v>39</v>
      </c>
      <c r="H1898" s="4"/>
      <c r="I1898" s="4"/>
      <c r="J1898" s="4"/>
    </row>
    <row r="1899" spans="1:10" x14ac:dyDescent="0.3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Jaime\Por presentar a ECP\Cantagallo\Garzas\[VRC_GARZAS_CF_SEC_20221231.xlsx]CF PRBND'!</v>
      </c>
      <c r="G1899" s="7" t="s">
        <v>39</v>
      </c>
      <c r="H1899" s="4"/>
      <c r="I1899" s="4"/>
      <c r="J1899" s="4"/>
    </row>
    <row r="1900" spans="1:10" x14ac:dyDescent="0.3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Jaime\Por presentar a ECP\Cantagallo\Garzas\[VRC_GARZAS_CF_SEC_20221231.xlsx]CF PRBND'!</v>
      </c>
      <c r="G1900" s="7" t="s">
        <v>39</v>
      </c>
      <c r="H1900" s="4"/>
      <c r="I1900" s="4"/>
      <c r="J1900" s="4"/>
    </row>
    <row r="1901" spans="1:10" x14ac:dyDescent="0.35">
      <c r="A1901" s="7" t="s">
        <v>28</v>
      </c>
      <c r="B1901" s="7"/>
      <c r="C1901" s="4" t="s">
        <v>17</v>
      </c>
      <c r="D1901" s="5"/>
      <c r="E1901" s="10"/>
      <c r="F1901" s="5"/>
      <c r="G1901" s="7"/>
      <c r="H1901" s="4"/>
      <c r="I1901" s="4"/>
      <c r="J1901" s="4"/>
    </row>
    <row r="1902" spans="1:10" x14ac:dyDescent="0.3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Jaime\Por presentar a ECP\Cantagallo\Garzas\[VRC_GARZAS_CF_SEC_20221231.xlsx]CF PRB'!</v>
      </c>
      <c r="G1902" s="7" t="s">
        <v>39</v>
      </c>
      <c r="H1902" s="4">
        <f>IF(A1902&lt;&gt;A1772,36,H1772+1)</f>
        <v>36</v>
      </c>
      <c r="I1902" s="4" t="str">
        <f t="shared" si="406"/>
        <v>='C:\Users\jaime.benazar\Quorum Business Solutions\Ecopetrol Prometeo - Documents\Planning Space Implementation\3. Analysis &amp; Design\Design\FC22\DRR Jaime\Por presentar a ECP\Cantagallo\Garzas\[VRC_GARZAS_CF_SEC_20221231.xlsx]CF PRB'!$BU$36</v>
      </c>
      <c r="J1902" s="4" t="s">
        <v>980</v>
      </c>
    </row>
    <row r="1903" spans="1:10" x14ac:dyDescent="0.3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Jaime\Por presentar a ECP\Cantagallo\Garzas\[VRC_GARZAS_CF_SEC_20221231.xlsx]CF PRB'!</v>
      </c>
      <c r="G1903" s="7" t="s">
        <v>39</v>
      </c>
      <c r="H1903" s="4">
        <f t="shared" si="407"/>
        <v>37</v>
      </c>
      <c r="I1903" s="4" t="str">
        <f t="shared" si="406"/>
        <v>='C:\Users\jaime.benazar\Quorum Business Solutions\Ecopetrol Prometeo - Documents\Planning Space Implementation\3. Analysis &amp; Design\Design\FC22\DRR Jaime\Por presentar a ECP\Cantagallo\Garzas\[VRC_GARZAS_CF_SEC_20221231.xlsx]CF PRB'!$BU$37</v>
      </c>
      <c r="J1903" s="4" t="s">
        <v>981</v>
      </c>
    </row>
    <row r="1904" spans="1:10" x14ac:dyDescent="0.3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Jaime\Por presentar a ECP\Cantagallo\Garzas\[VRC_GARZAS_CF_SEC_20221231.xlsx]CF PRB'!</v>
      </c>
      <c r="G1904" s="7" t="s">
        <v>39</v>
      </c>
      <c r="H1904" s="4">
        <f t="shared" si="407"/>
        <v>38</v>
      </c>
      <c r="I1904" s="4" t="str">
        <f t="shared" si="406"/>
        <v>='C:\Users\jaime.benazar\Quorum Business Solutions\Ecopetrol Prometeo - Documents\Planning Space Implementation\3. Analysis &amp; Design\Design\FC22\DRR Jaime\Por presentar a ECP\Cantagallo\Garzas\[VRC_GARZAS_CF_SEC_20221231.xlsx]CF PRB'!$BU$38</v>
      </c>
      <c r="J1904" s="4" t="s">
        <v>982</v>
      </c>
    </row>
    <row r="1905" spans="1:10" x14ac:dyDescent="0.3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Jaime\Por presentar a ECP\Cantagallo\Garzas\[VRC_GARZAS_CF_SEC_20221231.xlsx]CF PRB'!</v>
      </c>
      <c r="G1905" s="7" t="s">
        <v>39</v>
      </c>
      <c r="H1905" s="4">
        <f t="shared" si="407"/>
        <v>39</v>
      </c>
      <c r="I1905" s="4" t="str">
        <f t="shared" si="406"/>
        <v>='C:\Users\jaime.benazar\Quorum Business Solutions\Ecopetrol Prometeo - Documents\Planning Space Implementation\3. Analysis &amp; Design\Design\FC22\DRR Jaime\Por presentar a ECP\Cantagallo\Garzas\[VRC_GARZAS_CF_SEC_20221231.xlsx]CF PRB'!$BU$39</v>
      </c>
      <c r="J1905" s="4" t="s">
        <v>983</v>
      </c>
    </row>
    <row r="1906" spans="1:10" x14ac:dyDescent="0.3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Jaime\Por presentar a ECP\Cantagallo\Garzas\[VRC_GARZAS_CF_SEC_20221231.xlsx]CF PRB'!</v>
      </c>
      <c r="G1906" s="7" t="s">
        <v>39</v>
      </c>
      <c r="H1906" s="4">
        <f t="shared" si="407"/>
        <v>40</v>
      </c>
      <c r="I1906" s="4" t="str">
        <f t="shared" si="406"/>
        <v>='C:\Users\jaime.benazar\Quorum Business Solutions\Ecopetrol Prometeo - Documents\Planning Space Implementation\3. Analysis &amp; Design\Design\FC22\DRR Jaime\Por presentar a ECP\Cantagallo\Garzas\[VRC_GARZAS_CF_SEC_20221231.xlsx]CF PRB'!$BU$40</v>
      </c>
      <c r="J1906" s="4" t="s">
        <v>984</v>
      </c>
    </row>
    <row r="1907" spans="1:10" x14ac:dyDescent="0.3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Jaime\Por presentar a ECP\Cantagallo\Garzas\[VRC_GARZAS_CF_SEC_20221231.xlsx]CF PRB'!</v>
      </c>
      <c r="G1907" s="7" t="s">
        <v>39</v>
      </c>
      <c r="H1907" s="4">
        <f t="shared" si="407"/>
        <v>41</v>
      </c>
      <c r="I1907" s="4" t="str">
        <f t="shared" si="406"/>
        <v>='C:\Users\jaime.benazar\Quorum Business Solutions\Ecopetrol Prometeo - Documents\Planning Space Implementation\3. Analysis &amp; Design\Design\FC22\DRR Jaime\Por presentar a ECP\Cantagallo\Garzas\[VRC_GARZAS_CF_SEC_20221231.xlsx]CF PRB'!$BU$41</v>
      </c>
      <c r="J1907" s="4" t="s">
        <v>985</v>
      </c>
    </row>
    <row r="1908" spans="1:10" x14ac:dyDescent="0.3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Jaime\Por presentar a ECP\Cantagallo\Garzas\[VRC_GARZAS_CF_SEC_20221231.xlsx]CF PRB'!</v>
      </c>
      <c r="G1908" s="7" t="s">
        <v>39</v>
      </c>
      <c r="H1908" s="4">
        <f t="shared" si="407"/>
        <v>42</v>
      </c>
      <c r="I1908" s="4" t="str">
        <f t="shared" si="406"/>
        <v>='C:\Users\jaime.benazar\Quorum Business Solutions\Ecopetrol Prometeo - Documents\Planning Space Implementation\3. Analysis &amp; Design\Design\FC22\DRR Jaime\Por presentar a ECP\Cantagallo\Garzas\[VRC_GARZAS_CF_SEC_20221231.xlsx]CF PRB'!$BU$42</v>
      </c>
      <c r="J1908" s="4" t="s">
        <v>986</v>
      </c>
    </row>
    <row r="1909" spans="1:10" x14ac:dyDescent="0.3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Jaime\Por presentar a ECP\Cantagallo\Garzas\[VRC_GARZAS_CF_SEC_20221231.xlsx]CF PRB'!</v>
      </c>
      <c r="G1909" s="7" t="s">
        <v>39</v>
      </c>
      <c r="H1909" s="4">
        <f t="shared" si="407"/>
        <v>43</v>
      </c>
      <c r="I1909" s="4" t="str">
        <f t="shared" si="406"/>
        <v>='C:\Users\jaime.benazar\Quorum Business Solutions\Ecopetrol Prometeo - Documents\Planning Space Implementation\3. Analysis &amp; Design\Design\FC22\DRR Jaime\Por presentar a ECP\Cantagallo\Garzas\[VRC_GARZAS_CF_SEC_20221231.xlsx]CF PRB'!$BU$43</v>
      </c>
      <c r="J1909" s="4" t="s">
        <v>987</v>
      </c>
    </row>
    <row r="1910" spans="1:10" x14ac:dyDescent="0.3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Jaime\Por presentar a ECP\Cantagallo\Garzas\[VRC_GARZAS_CF_SEC_20221231.xlsx]CF PRB'!</v>
      </c>
      <c r="G1910" s="7" t="s">
        <v>39</v>
      </c>
      <c r="H1910" s="4">
        <f t="shared" si="407"/>
        <v>44</v>
      </c>
      <c r="I1910" s="4" t="str">
        <f t="shared" si="406"/>
        <v>='C:\Users\jaime.benazar\Quorum Business Solutions\Ecopetrol Prometeo - Documents\Planning Space Implementation\3. Analysis &amp; Design\Design\FC22\DRR Jaime\Por presentar a ECP\Cantagallo\Garzas\[VRC_GARZAS_CF_SEC_20221231.xlsx]CF PRB'!$BU$44</v>
      </c>
      <c r="J1910" s="4" t="s">
        <v>988</v>
      </c>
    </row>
    <row r="1911" spans="1:10" x14ac:dyDescent="0.3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Jaime\Por presentar a ECP\Cantagallo\Garzas\[VRC_GARZAS_CF_SEC_20221231.xlsx]CF PRB'!</v>
      </c>
      <c r="G1911" s="7" t="s">
        <v>39</v>
      </c>
      <c r="H1911" s="4">
        <f t="shared" si="407"/>
        <v>45</v>
      </c>
      <c r="I1911" s="4" t="str">
        <f t="shared" si="406"/>
        <v>='C:\Users\jaime.benazar\Quorum Business Solutions\Ecopetrol Prometeo - Documents\Planning Space Implementation\3. Analysis &amp; Design\Design\FC22\DRR Jaime\Por presentar a ECP\Cantagallo\Garzas\[VRC_GARZAS_CF_SEC_20221231.xlsx]CF PRB'!$BU$45</v>
      </c>
      <c r="J1911" s="4" t="s">
        <v>989</v>
      </c>
    </row>
    <row r="1912" spans="1:10" x14ac:dyDescent="0.3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Jaime\Por presentar a ECP\Cantagallo\Garzas\[VRC_GARZAS_CF_SEC_20221231.xlsx]CF PRB'!</v>
      </c>
      <c r="G1912" s="7" t="s">
        <v>39</v>
      </c>
      <c r="H1912" s="4">
        <f t="shared" si="407"/>
        <v>46</v>
      </c>
      <c r="I1912" s="4" t="str">
        <f t="shared" si="406"/>
        <v>='C:\Users\jaime.benazar\Quorum Business Solutions\Ecopetrol Prometeo - Documents\Planning Space Implementation\3. Analysis &amp; Design\Design\FC22\DRR Jaime\Por presentar a ECP\Cantagallo\Garzas\[VRC_GARZAS_CF_SEC_20221231.xlsx]CF PRB'!$BU$46</v>
      </c>
      <c r="J1912" s="4" t="s">
        <v>990</v>
      </c>
    </row>
    <row r="1913" spans="1:10" x14ac:dyDescent="0.3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Jaime\Por presentar a ECP\Cantagallo\Garzas\[VRC_GARZAS_CF_SEC_20221231.xlsx]CF PRB'!</v>
      </c>
      <c r="G1913" s="7" t="s">
        <v>39</v>
      </c>
      <c r="H1913" s="4">
        <f t="shared" si="407"/>
        <v>47</v>
      </c>
      <c r="I1913" s="4" t="str">
        <f t="shared" si="406"/>
        <v>='C:\Users\jaime.benazar\Quorum Business Solutions\Ecopetrol Prometeo - Documents\Planning Space Implementation\3. Analysis &amp; Design\Design\FC22\DRR Jaime\Por presentar a ECP\Cantagallo\Garzas\[VRC_GARZAS_CF_SEC_20221231.xlsx]CF PRB'!$BU$47</v>
      </c>
      <c r="J1913" s="4" t="s">
        <v>991</v>
      </c>
    </row>
    <row r="1914" spans="1:10" x14ac:dyDescent="0.3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Jaime\Por presentar a ECP\Cantagallo\Garzas\[VRC_GARZAS_CF_SEC_20221231.xlsx]CF PRB'!</v>
      </c>
      <c r="G1914" s="7" t="s">
        <v>39</v>
      </c>
      <c r="H1914" s="4">
        <f t="shared" si="407"/>
        <v>48</v>
      </c>
      <c r="I1914" s="4" t="str">
        <f t="shared" si="406"/>
        <v>='C:\Users\jaime.benazar\Quorum Business Solutions\Ecopetrol Prometeo - Documents\Planning Space Implementation\3. Analysis &amp; Design\Design\FC22\DRR Jaime\Por presentar a ECP\Cantagallo\Garzas\[VRC_GARZAS_CF_SEC_20221231.xlsx]CF PRB'!$BU$48</v>
      </c>
      <c r="J1914" s="4" t="s">
        <v>992</v>
      </c>
    </row>
    <row r="1915" spans="1:10" x14ac:dyDescent="0.3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Jaime\Por presentar a ECP\Cantagallo\Garzas\[VRC_GARZAS_CF_SEC_20221231.xlsx]CF PRB'!</v>
      </c>
      <c r="G1915" s="7" t="s">
        <v>39</v>
      </c>
      <c r="H1915" s="4">
        <f t="shared" si="407"/>
        <v>49</v>
      </c>
      <c r="I1915" s="4" t="str">
        <f t="shared" si="406"/>
        <v>='C:\Users\jaime.benazar\Quorum Business Solutions\Ecopetrol Prometeo - Documents\Planning Space Implementation\3. Analysis &amp; Design\Design\FC22\DRR Jaime\Por presentar a ECP\Cantagallo\Garzas\[VRC_GARZAS_CF_SEC_20221231.xlsx]CF PRB'!$BU$49</v>
      </c>
      <c r="J1915" s="4" t="s">
        <v>993</v>
      </c>
    </row>
    <row r="1916" spans="1:10" x14ac:dyDescent="0.3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Jaime\Por presentar a ECP\Cantagallo\Garzas\[VRC_GARZAS_CF_SEC_20221231.xlsx]CF PRB'!</v>
      </c>
      <c r="G1916" s="7" t="s">
        <v>39</v>
      </c>
      <c r="H1916" s="4">
        <f t="shared" si="407"/>
        <v>50</v>
      </c>
      <c r="I1916" s="4" t="str">
        <f t="shared" si="406"/>
        <v>='C:\Users\jaime.benazar\Quorum Business Solutions\Ecopetrol Prometeo - Documents\Planning Space Implementation\3. Analysis &amp; Design\Design\FC22\DRR Jaime\Por presentar a ECP\Cantagallo\Garzas\[VRC_GARZAS_CF_SEC_20221231.xlsx]CF PRB'!$BU$50</v>
      </c>
      <c r="J1916" s="4" t="s">
        <v>994</v>
      </c>
    </row>
    <row r="1917" spans="1:10" x14ac:dyDescent="0.3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Jaime\Por presentar a ECP\Cantagallo\Garzas\[VRC_GARZAS_CF_SEC_20221231.xlsx]CF PRB'!</v>
      </c>
      <c r="G1917" s="7" t="s">
        <v>39</v>
      </c>
      <c r="H1917" s="4">
        <f t="shared" si="407"/>
        <v>51</v>
      </c>
      <c r="I1917" s="4" t="str">
        <f t="shared" si="406"/>
        <v>='C:\Users\jaime.benazar\Quorum Business Solutions\Ecopetrol Prometeo - Documents\Planning Space Implementation\3. Analysis &amp; Design\Design\FC22\DRR Jaime\Por presentar a ECP\Cantagallo\Garzas\[VRC_GARZAS_CF_SEC_20221231.xlsx]CF PRB'!$BU$51</v>
      </c>
      <c r="J1917" s="4" t="s">
        <v>995</v>
      </c>
    </row>
    <row r="1918" spans="1:10" x14ac:dyDescent="0.3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Jaime\Por presentar a ECP\Cantagallo\Garzas\[VRC_GARZAS_CF_SEC_20221231.xlsx]CF PRB'!</v>
      </c>
      <c r="G1918" s="7" t="s">
        <v>39</v>
      </c>
      <c r="H1918" s="4">
        <f t="shared" si="407"/>
        <v>52</v>
      </c>
      <c r="I1918" s="4" t="str">
        <f t="shared" si="406"/>
        <v>='C:\Users\jaime.benazar\Quorum Business Solutions\Ecopetrol Prometeo - Documents\Planning Space Implementation\3. Analysis &amp; Design\Design\FC22\DRR Jaime\Por presentar a ECP\Cantagallo\Garzas\[VRC_GARZAS_CF_SEC_20221231.xlsx]CF PRB'!$BU$52</v>
      </c>
      <c r="J1918" s="4" t="s">
        <v>996</v>
      </c>
    </row>
    <row r="1919" spans="1:10" x14ac:dyDescent="0.3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Jaime\Por presentar a ECP\Cantagallo\Garzas\[VRC_GARZAS_CF_SEC_20221231.xlsx]CF PRB'!</v>
      </c>
      <c r="G1919" s="7" t="s">
        <v>39</v>
      </c>
      <c r="H1919" s="4">
        <f t="shared" si="407"/>
        <v>53</v>
      </c>
      <c r="I1919" s="4" t="str">
        <f t="shared" si="406"/>
        <v>='C:\Users\jaime.benazar\Quorum Business Solutions\Ecopetrol Prometeo - Documents\Planning Space Implementation\3. Analysis &amp; Design\Design\FC22\DRR Jaime\Por presentar a ECP\Cantagallo\Garzas\[VRC_GARZAS_CF_SEC_20221231.xlsx]CF PRB'!$BU$53</v>
      </c>
      <c r="J1919" s="4" t="s">
        <v>997</v>
      </c>
    </row>
    <row r="1920" spans="1:10" x14ac:dyDescent="0.3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Jaime\Por presentar a ECP\Cantagallo\Garzas\[VRC_GARZAS_CF_SEC_20221231.xlsx]CF PRB'!</v>
      </c>
      <c r="G1920" s="7" t="s">
        <v>39</v>
      </c>
      <c r="H1920" s="4">
        <f t="shared" si="407"/>
        <v>54</v>
      </c>
      <c r="I1920" s="4" t="str">
        <f t="shared" si="406"/>
        <v>='C:\Users\jaime.benazar\Quorum Business Solutions\Ecopetrol Prometeo - Documents\Planning Space Implementation\3. Analysis &amp; Design\Design\FC22\DRR Jaime\Por presentar a ECP\Cantagallo\Garzas\[VRC_GARZAS_CF_SEC_20221231.xlsx]CF PRB'!$BU$54</v>
      </c>
      <c r="J1920" s="4" t="s">
        <v>998</v>
      </c>
    </row>
    <row r="1921" spans="1:10" x14ac:dyDescent="0.3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Jaime\Por presentar a ECP\Cantagallo\Garzas\[VRC_GARZAS_CF_SEC_20221231.xlsx]CF PRB'!</v>
      </c>
      <c r="G1921" s="7" t="s">
        <v>39</v>
      </c>
      <c r="H1921" s="4">
        <f t="shared" si="407"/>
        <v>55</v>
      </c>
      <c r="I1921" s="4" t="str">
        <f t="shared" si="406"/>
        <v>='C:\Users\jaime.benazar\Quorum Business Solutions\Ecopetrol Prometeo - Documents\Planning Space Implementation\3. Analysis &amp; Design\Design\FC22\DRR Jaime\Por presentar a ECP\Cantagallo\Garzas\[VRC_GARZAS_CF_SEC_20221231.xlsx]CF PRB'!$BU$55</v>
      </c>
      <c r="J1921" s="4" t="s">
        <v>999</v>
      </c>
    </row>
    <row r="1922" spans="1:10" x14ac:dyDescent="0.3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Jaime\Por presentar a ECP\Cantagallo\Garzas\[VRC_GARZAS_CF_SEC_20221231.xlsx]CF PRB'!</v>
      </c>
      <c r="G1922" s="7" t="s">
        <v>39</v>
      </c>
      <c r="H1922" s="4">
        <f t="shared" si="407"/>
        <v>56</v>
      </c>
      <c r="I1922" s="4" t="str">
        <f t="shared" si="406"/>
        <v>='C:\Users\jaime.benazar\Quorum Business Solutions\Ecopetrol Prometeo - Documents\Planning Space Implementation\3. Analysis &amp; Design\Design\FC22\DRR Jaime\Por presentar a ECP\Cantagallo\Garzas\[VRC_GARZAS_CF_SEC_20221231.xlsx]CF PRB'!$BU$56</v>
      </c>
      <c r="J1922" s="4" t="s">
        <v>1000</v>
      </c>
    </row>
    <row r="1923" spans="1:10" x14ac:dyDescent="0.3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Jaime\Por presentar a ECP\Cantagallo\Garzas\[VRC_GARZAS_CF_SEC_20221231.xlsx]CF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Jaime\Por presentar a ECP\Cantagallo\Garzas\[VRC_GARZAS_CF_SEC_20221231.xlsx]CF PRB'!$BU$57</v>
      </c>
      <c r="J1923" s="4" t="s">
        <v>1001</v>
      </c>
    </row>
    <row r="1924" spans="1:10" x14ac:dyDescent="0.3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Jaime\Por presentar a ECP\Cantagallo\Garzas\[VRC_GARZAS_CF_SEC_20221231.xlsx]CF PRB'!</v>
      </c>
      <c r="G1924" s="7" t="s">
        <v>39</v>
      </c>
      <c r="H1924" s="4">
        <f t="shared" si="443"/>
        <v>58</v>
      </c>
      <c r="I1924" s="4" t="str">
        <f t="shared" si="444"/>
        <v>='C:\Users\jaime.benazar\Quorum Business Solutions\Ecopetrol Prometeo - Documents\Planning Space Implementation\3. Analysis &amp; Design\Design\FC22\DRR Jaime\Por presentar a ECP\Cantagallo\Garzas\[VRC_GARZAS_CF_SEC_20221231.xlsx]CF PRB'!$BU$58</v>
      </c>
      <c r="J1924" s="4" t="s">
        <v>1002</v>
      </c>
    </row>
    <row r="1925" spans="1:10" x14ac:dyDescent="0.3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Jaime\Por presentar a ECP\Cantagallo\Garzas\[VRC_GARZAS_CF_SEC_20221231.xlsx]CF PRB'!</v>
      </c>
      <c r="G1925" s="7" t="s">
        <v>39</v>
      </c>
      <c r="H1925" s="4">
        <f t="shared" si="443"/>
        <v>59</v>
      </c>
      <c r="I1925" s="4" t="str">
        <f t="shared" si="444"/>
        <v>='C:\Users\jaime.benazar\Quorum Business Solutions\Ecopetrol Prometeo - Documents\Planning Space Implementation\3. Analysis &amp; Design\Design\FC22\DRR Jaime\Por presentar a ECP\Cantagallo\Garzas\[VRC_GARZAS_CF_SEC_20221231.xlsx]CF PRB'!$BU$59</v>
      </c>
      <c r="J1925" s="4" t="s">
        <v>1003</v>
      </c>
    </row>
    <row r="1926" spans="1:10" x14ac:dyDescent="0.3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Jaime\Por presentar a ECP\Cantagallo\Garzas\[VRC_GARZAS_CF_SEC_20221231.xlsx]CF PRB'!</v>
      </c>
      <c r="G1926" s="7" t="s">
        <v>39</v>
      </c>
      <c r="H1926" s="4">
        <f t="shared" si="443"/>
        <v>60</v>
      </c>
      <c r="I1926" s="4" t="str">
        <f t="shared" si="444"/>
        <v>='C:\Users\jaime.benazar\Quorum Business Solutions\Ecopetrol Prometeo - Documents\Planning Space Implementation\3. Analysis &amp; Design\Design\FC22\DRR Jaime\Por presentar a ECP\Cantagallo\Garzas\[VRC_GARZAS_CF_SEC_20221231.xlsx]CF PRB'!$BU$60</v>
      </c>
      <c r="J1926" s="4" t="s">
        <v>1004</v>
      </c>
    </row>
    <row r="1927" spans="1:10" x14ac:dyDescent="0.3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Jaime\Por presentar a ECP\Cantagallo\Garzas\[VRC_GARZAS_CF_SEC_20221231.xlsx]CF PRB'!</v>
      </c>
      <c r="G1927" s="7" t="s">
        <v>39</v>
      </c>
      <c r="H1927" s="4">
        <f t="shared" si="443"/>
        <v>61</v>
      </c>
      <c r="I1927" s="4" t="str">
        <f t="shared" si="444"/>
        <v>='C:\Users\jaime.benazar\Quorum Business Solutions\Ecopetrol Prometeo - Documents\Planning Space Implementation\3. Analysis &amp; Design\Design\FC22\DRR Jaime\Por presentar a ECP\Cantagallo\Garzas\[VRC_GARZAS_CF_SEC_20221231.xlsx]CF PRB'!$BU$61</v>
      </c>
      <c r="J1927" s="4" t="s">
        <v>1005</v>
      </c>
    </row>
    <row r="1928" spans="1:10" x14ac:dyDescent="0.3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Jaime\Por presentar a ECP\Cantagallo\Garzas\[VRC_GARZAS_CF_SEC_20221231.xlsx]CF PRB'!</v>
      </c>
      <c r="G1928" s="7" t="s">
        <v>39</v>
      </c>
      <c r="H1928" s="4">
        <f t="shared" si="443"/>
        <v>62</v>
      </c>
      <c r="I1928" s="4" t="str">
        <f t="shared" si="444"/>
        <v>='C:\Users\jaime.benazar\Quorum Business Solutions\Ecopetrol Prometeo - Documents\Planning Space Implementation\3. Analysis &amp; Design\Design\FC22\DRR Jaime\Por presentar a ECP\Cantagallo\Garzas\[VRC_GARZAS_CF_SEC_20221231.xlsx]CF PRB'!$BU$62</v>
      </c>
      <c r="J1928" s="4" t="s">
        <v>1006</v>
      </c>
    </row>
    <row r="1929" spans="1:10" x14ac:dyDescent="0.3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Jaime\Por presentar a ECP\Cantagallo\Garzas\[VRC_GARZAS_CF_SEC_20221231.xlsx]CF PRB'!</v>
      </c>
      <c r="G1929" s="7" t="s">
        <v>39</v>
      </c>
      <c r="H1929" s="4">
        <f t="shared" si="443"/>
        <v>63</v>
      </c>
      <c r="I1929" s="4" t="str">
        <f t="shared" si="444"/>
        <v>='C:\Users\jaime.benazar\Quorum Business Solutions\Ecopetrol Prometeo - Documents\Planning Space Implementation\3. Analysis &amp; Design\Design\FC22\DRR Jaime\Por presentar a ECP\Cantagallo\Garzas\[VRC_GARZAS_CF_SEC_20221231.xlsx]CF PRB'!$BU$63</v>
      </c>
      <c r="J1929" s="4" t="s">
        <v>1007</v>
      </c>
    </row>
    <row r="1930" spans="1:10" x14ac:dyDescent="0.3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Jaime\Por presentar a ECP\Cantagallo\Garzas\[VRC_GARZAS_CF_SEC_20221231.xlsx]CF PRB'!</v>
      </c>
      <c r="G1930" s="7" t="s">
        <v>39</v>
      </c>
      <c r="H1930" s="4">
        <f t="shared" si="443"/>
        <v>64</v>
      </c>
      <c r="I1930" s="4" t="str">
        <f t="shared" si="444"/>
        <v>='C:\Users\jaime.benazar\Quorum Business Solutions\Ecopetrol Prometeo - Documents\Planning Space Implementation\3. Analysis &amp; Design\Design\FC22\DRR Jaime\Por presentar a ECP\Cantagallo\Garzas\[VRC_GARZAS_CF_SEC_20221231.xlsx]CF PRB'!$BU$64</v>
      </c>
      <c r="J1930" s="4" t="s">
        <v>1008</v>
      </c>
    </row>
    <row r="1931" spans="1:10" x14ac:dyDescent="0.3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Jaime\Por presentar a ECP\Cantagallo\Garzas\[VRC_GARZAS_CF_SEC_20221231.xlsx]CF PRB'!</v>
      </c>
      <c r="G1931" s="7" t="s">
        <v>39</v>
      </c>
      <c r="H1931" s="4">
        <f t="shared" si="443"/>
        <v>65</v>
      </c>
      <c r="I1931" s="4" t="str">
        <f t="shared" si="444"/>
        <v>='C:\Users\jaime.benazar\Quorum Business Solutions\Ecopetrol Prometeo - Documents\Planning Space Implementation\3. Analysis &amp; Design\Design\FC22\DRR Jaime\Por presentar a ECP\Cantagallo\Garzas\[VRC_GARZAS_CF_SEC_20221231.xlsx]CF PRB'!$BU$65</v>
      </c>
      <c r="J1931" s="4" t="s">
        <v>1009</v>
      </c>
    </row>
    <row r="1932" spans="1:10" x14ac:dyDescent="0.3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Jaime\Por presentar a ECP\Cantagallo\Garzas\[VRC_GARZAS_CF_SEC_20221231.xlsx]CF PRB'!</v>
      </c>
      <c r="G1932" s="7" t="s">
        <v>39</v>
      </c>
      <c r="H1932" s="4">
        <f t="shared" si="443"/>
        <v>66</v>
      </c>
      <c r="I1932" s="4" t="str">
        <f t="shared" si="444"/>
        <v>='C:\Users\jaime.benazar\Quorum Business Solutions\Ecopetrol Prometeo - Documents\Planning Space Implementation\3. Analysis &amp; Design\Design\FC22\DRR Jaime\Por presentar a ECP\Cantagallo\Garzas\[VRC_GARZAS_CF_SEC_20221231.xlsx]CF PRB'!$BU$66</v>
      </c>
      <c r="J1932" s="4" t="s">
        <v>1010</v>
      </c>
    </row>
    <row r="1933" spans="1:10" x14ac:dyDescent="0.3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Jaime\Por presentar a ECP\Cantagallo\Garzas\[VRC_GARZAS_CF_SEC_20221231.xlsx]CF PRB'!</v>
      </c>
      <c r="G1933" s="7" t="s">
        <v>39</v>
      </c>
      <c r="H1933" s="4">
        <f t="shared" si="443"/>
        <v>67</v>
      </c>
      <c r="I1933" s="4" t="str">
        <f t="shared" si="444"/>
        <v>='C:\Users\jaime.benazar\Quorum Business Solutions\Ecopetrol Prometeo - Documents\Planning Space Implementation\3. Analysis &amp; Design\Design\FC22\DRR Jaime\Por presentar a ECP\Cantagallo\Garzas\[VRC_GARZAS_CF_SEC_20221231.xlsx]CF PRB'!$BU$67</v>
      </c>
      <c r="J1933" s="4" t="s">
        <v>1011</v>
      </c>
    </row>
    <row r="1934" spans="1:10" x14ac:dyDescent="0.3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Jaime\Por presentar a ECP\Cantagallo\Garzas\[VRC_GARZAS_CF_SEC_20221231.xlsx]CF PRB'!</v>
      </c>
      <c r="G1934" s="7" t="s">
        <v>39</v>
      </c>
      <c r="H1934" s="4">
        <f t="shared" si="443"/>
        <v>68</v>
      </c>
      <c r="I1934" s="4" t="str">
        <f t="shared" si="444"/>
        <v>='C:\Users\jaime.benazar\Quorum Business Solutions\Ecopetrol Prometeo - Documents\Planning Space Implementation\3. Analysis &amp; Design\Design\FC22\DRR Jaime\Por presentar a ECP\Cantagallo\Garzas\[VRC_GARZAS_CF_SEC_20221231.xlsx]CF PRB'!$BU$68</v>
      </c>
      <c r="J1934" s="4" t="s">
        <v>1012</v>
      </c>
    </row>
    <row r="1935" spans="1:10" x14ac:dyDescent="0.3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Jaime\Por presentar a ECP\Cantagallo\Garzas\[VRC_GARZAS_CF_SEC_20221231.xlsx]CF PRB'!</v>
      </c>
      <c r="G1935" s="7" t="s">
        <v>39</v>
      </c>
      <c r="H1935" s="4">
        <f t="shared" si="443"/>
        <v>69</v>
      </c>
      <c r="I1935" s="4" t="str">
        <f t="shared" si="444"/>
        <v>='C:\Users\jaime.benazar\Quorum Business Solutions\Ecopetrol Prometeo - Documents\Planning Space Implementation\3. Analysis &amp; Design\Design\FC22\DRR Jaime\Por presentar a ECP\Cantagallo\Garzas\[VRC_GARZAS_CF_SEC_20221231.xlsx]CF PRB'!$BU$69</v>
      </c>
      <c r="J1935" s="4" t="s">
        <v>1013</v>
      </c>
    </row>
    <row r="1936" spans="1:10" x14ac:dyDescent="0.3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Jaime\Por presentar a ECP\Cantagallo\Garzas\[VRC_GARZAS_CF_SEC_20221231.xlsx]CF PRB'!</v>
      </c>
      <c r="G1936" s="7" t="s">
        <v>39</v>
      </c>
      <c r="H1936" s="4">
        <f t="shared" si="443"/>
        <v>70</v>
      </c>
      <c r="I1936" s="4" t="str">
        <f t="shared" si="444"/>
        <v>='C:\Users\jaime.benazar\Quorum Business Solutions\Ecopetrol Prometeo - Documents\Planning Space Implementation\3. Analysis &amp; Design\Design\FC22\DRR Jaime\Por presentar a ECP\Cantagallo\Garzas\[VRC_GARZAS_CF_SEC_20221231.xlsx]CF PRB'!$BU$70</v>
      </c>
      <c r="J1936" s="4" t="s">
        <v>1014</v>
      </c>
    </row>
    <row r="1937" spans="1:10" x14ac:dyDescent="0.3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Jaime\Por presentar a ECP\Cantagallo\Garzas\[VRC_GARZAS_CF_SEC_20221231.xlsx]CF PRB'!</v>
      </c>
      <c r="G1937" s="7" t="s">
        <v>39</v>
      </c>
      <c r="H1937" s="4">
        <f t="shared" si="443"/>
        <v>71</v>
      </c>
      <c r="I1937" s="4" t="str">
        <f t="shared" si="444"/>
        <v>='C:\Users\jaime.benazar\Quorum Business Solutions\Ecopetrol Prometeo - Documents\Planning Space Implementation\3. Analysis &amp; Design\Design\FC22\DRR Jaime\Por presentar a ECP\Cantagallo\Garzas\[VRC_GARZAS_CF_SEC_20221231.xlsx]CF PRB'!$BU$71</v>
      </c>
      <c r="J1937" s="4" t="s">
        <v>1015</v>
      </c>
    </row>
    <row r="1938" spans="1:10" x14ac:dyDescent="0.3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Jaime\Por presentar a ECP\Cantagallo\Garzas\[VRC_GARZAS_CF_SEC_20221231.xlsx]CF PRB'!</v>
      </c>
      <c r="G1938" s="7" t="s">
        <v>39</v>
      </c>
      <c r="H1938" s="4">
        <f t="shared" si="443"/>
        <v>72</v>
      </c>
      <c r="I1938" s="4" t="str">
        <f t="shared" si="444"/>
        <v>='C:\Users\jaime.benazar\Quorum Business Solutions\Ecopetrol Prometeo - Documents\Planning Space Implementation\3. Analysis &amp; Design\Design\FC22\DRR Jaime\Por presentar a ECP\Cantagallo\Garzas\[VRC_GARZAS_CF_SEC_20221231.xlsx]CF PRB'!$BU$72</v>
      </c>
      <c r="J1938" s="4" t="s">
        <v>1016</v>
      </c>
    </row>
    <row r="1939" spans="1:10" x14ac:dyDescent="0.35">
      <c r="A1939" s="7" t="s">
        <v>28</v>
      </c>
      <c r="B1939" s="7"/>
      <c r="C1939" s="4" t="s">
        <v>17</v>
      </c>
      <c r="D1939" s="5"/>
      <c r="E1939" s="10"/>
      <c r="F1939" s="5"/>
      <c r="G1939" s="7"/>
      <c r="H1939" s="4"/>
      <c r="I1939" s="4"/>
      <c r="J1939" s="4"/>
    </row>
    <row r="1940" spans="1:10" x14ac:dyDescent="0.3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Jaime\Por presentar a ECP\Cantagallo\Garzas\[VRC_GARZAS_CF_SEC_20221231.xlsx]CF PSDP'!</v>
      </c>
      <c r="G1940" s="7" t="s">
        <v>39</v>
      </c>
      <c r="H1940" s="4"/>
      <c r="I1940" s="4"/>
      <c r="J1940" s="4"/>
    </row>
    <row r="1941" spans="1:10" x14ac:dyDescent="0.3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Jaime\Por presentar a ECP\Cantagallo\Garzas\[VRC_GARZAS_CF_SEC_20221231.xlsx]CF PSDP'!</v>
      </c>
      <c r="G1941" s="7" t="s">
        <v>39</v>
      </c>
      <c r="H1941" s="4"/>
      <c r="I1941" s="4"/>
      <c r="J1941" s="4"/>
    </row>
    <row r="1942" spans="1:10" x14ac:dyDescent="0.3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Jaime\Por presentar a ECP\Cantagallo\Garzas\[VRC_GARZAS_CF_SEC_20221231.xlsx]CF PSDP'!</v>
      </c>
      <c r="G1942" s="7" t="s">
        <v>39</v>
      </c>
      <c r="H1942" s="4"/>
      <c r="I1942" s="4"/>
      <c r="J1942" s="4"/>
    </row>
    <row r="1943" spans="1:10" x14ac:dyDescent="0.3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Jaime\Por presentar a ECP\Cantagallo\Garzas\[VRC_GARZAS_CF_SEC_20221231.xlsx]CF PSDP'!</v>
      </c>
      <c r="G1943" s="7" t="s">
        <v>39</v>
      </c>
      <c r="H1943" s="4"/>
      <c r="I1943" s="4"/>
      <c r="J1943" s="4"/>
    </row>
    <row r="1944" spans="1:10" x14ac:dyDescent="0.3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Jaime\Por presentar a ECP\Cantagallo\Garzas\[VRC_GARZAS_CF_SEC_20221231.xlsx]CF PSDP'!</v>
      </c>
      <c r="G1944" s="7" t="s">
        <v>39</v>
      </c>
      <c r="H1944" s="4"/>
      <c r="I1944" s="4"/>
      <c r="J1944" s="4"/>
    </row>
    <row r="1945" spans="1:10" x14ac:dyDescent="0.3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Jaime\Por presentar a ECP\Cantagallo\Garzas\[VRC_GARZAS_CF_SEC_20221231.xlsx]CF PSDP'!</v>
      </c>
      <c r="G1945" s="7" t="s">
        <v>39</v>
      </c>
      <c r="H1945" s="4"/>
      <c r="I1945" s="4"/>
      <c r="J1945" s="4"/>
    </row>
    <row r="1946" spans="1:10" x14ac:dyDescent="0.3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Jaime\Por presentar a ECP\Cantagallo\Garzas\[VRC_GARZAS_CF_SEC_20221231.xlsx]CF PSDP'!</v>
      </c>
      <c r="G1946" s="7" t="s">
        <v>39</v>
      </c>
      <c r="H1946" s="4"/>
      <c r="I1946" s="4"/>
      <c r="J1946" s="4"/>
    </row>
    <row r="1947" spans="1:10" x14ac:dyDescent="0.3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Jaime\Por presentar a ECP\Cantagallo\Garzas\[VRC_GARZAS_CF_SEC_20221231.xlsx]CF PSDP'!</v>
      </c>
      <c r="G1947" s="7" t="s">
        <v>39</v>
      </c>
      <c r="H1947" s="4"/>
      <c r="I1947" s="4"/>
      <c r="J1947" s="4"/>
    </row>
    <row r="1948" spans="1:10" x14ac:dyDescent="0.3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Jaime\Por presentar a ECP\Cantagallo\Garzas\[VRC_GARZAS_CF_SEC_20221231.xlsx]CF PSDP'!</v>
      </c>
      <c r="G1948" s="7" t="s">
        <v>39</v>
      </c>
      <c r="H1948" s="4"/>
      <c r="I1948" s="4"/>
      <c r="J1948" s="4"/>
    </row>
    <row r="1949" spans="1:10" x14ac:dyDescent="0.3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Jaime\Por presentar a ECP\Cantagallo\Garzas\[VRC_GARZAS_CF_SEC_20221231.xlsx]CF PSDP'!</v>
      </c>
      <c r="G1949" s="7" t="s">
        <v>39</v>
      </c>
      <c r="H1949" s="4"/>
      <c r="I1949" s="4"/>
      <c r="J1949" s="4"/>
    </row>
    <row r="1950" spans="1:10" x14ac:dyDescent="0.3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Jaime\Por presentar a ECP\Cantagallo\Garzas\[VRC_GARZAS_CF_SEC_20221231.xlsx]CF PSDP'!</v>
      </c>
      <c r="G1950" s="7" t="s">
        <v>39</v>
      </c>
      <c r="H1950" s="4"/>
      <c r="I1950" s="4"/>
      <c r="J1950" s="4"/>
    </row>
    <row r="1951" spans="1:10" x14ac:dyDescent="0.3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Jaime\Por presentar a ECP\Cantagallo\Garzas\[VRC_GARZAS_CF_SEC_20221231.xlsx]CF PSDP'!</v>
      </c>
      <c r="G1951" s="7" t="s">
        <v>39</v>
      </c>
      <c r="H1951" s="4"/>
      <c r="I1951" s="4"/>
      <c r="J1951" s="4"/>
    </row>
    <row r="1952" spans="1:10" x14ac:dyDescent="0.3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Jaime\Por presentar a ECP\Cantagallo\Garzas\[VRC_GARZAS_CF_SEC_20221231.xlsx]CF PSDP'!</v>
      </c>
      <c r="G1952" s="7" t="s">
        <v>39</v>
      </c>
      <c r="H1952" s="4"/>
      <c r="I1952" s="4"/>
      <c r="J1952" s="4"/>
    </row>
    <row r="1953" spans="1:10" x14ac:dyDescent="0.3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Jaime\Por presentar a ECP\Cantagallo\Garzas\[VRC_GARZAS_CF_SEC_20221231.xlsx]CF PSDP'!</v>
      </c>
      <c r="G1953" s="7" t="s">
        <v>39</v>
      </c>
      <c r="H1953" s="4"/>
      <c r="I1953" s="4"/>
      <c r="J1953" s="4"/>
    </row>
    <row r="1954" spans="1:10" x14ac:dyDescent="0.3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Jaime\Por presentar a ECP\Cantagallo\Garzas\[VRC_GARZAS_CF_SEC_20221231.xlsx]CF PSDP'!</v>
      </c>
      <c r="G1954" s="7" t="s">
        <v>39</v>
      </c>
      <c r="H1954" s="4"/>
      <c r="I1954" s="4"/>
      <c r="J1954" s="4"/>
    </row>
    <row r="1955" spans="1:10" x14ac:dyDescent="0.3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Jaime\Por presentar a ECP\Cantagallo\Garzas\[VRC_GARZAS_CF_SEC_20221231.xlsx]CF PSDP'!</v>
      </c>
      <c r="G1955" s="7" t="s">
        <v>39</v>
      </c>
      <c r="H1955" s="4"/>
      <c r="I1955" s="4"/>
      <c r="J1955" s="4"/>
    </row>
    <row r="1956" spans="1:10" x14ac:dyDescent="0.3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Jaime\Por presentar a ECP\Cantagallo\Garzas\[VRC_GARZAS_CF_SEC_20221231.xlsx]CF PSDP'!</v>
      </c>
      <c r="G1956" s="7" t="s">
        <v>39</v>
      </c>
      <c r="H1956" s="4"/>
      <c r="I1956" s="4"/>
      <c r="J1956" s="4"/>
    </row>
    <row r="1957" spans="1:10" x14ac:dyDescent="0.3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Jaime\Por presentar a ECP\Cantagallo\Garzas\[VRC_GARZAS_CF_SEC_20221231.xlsx]CF PSDP'!</v>
      </c>
      <c r="G1957" s="7" t="s">
        <v>39</v>
      </c>
      <c r="H1957" s="4"/>
      <c r="I1957" s="4"/>
      <c r="J1957" s="4"/>
    </row>
    <row r="1958" spans="1:10" x14ac:dyDescent="0.3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Jaime\Por presentar a ECP\Cantagallo\Garzas\[VRC_GARZAS_CF_SEC_20221231.xlsx]CF PSDP'!</v>
      </c>
      <c r="G1958" s="7" t="s">
        <v>39</v>
      </c>
      <c r="H1958" s="4"/>
      <c r="I1958" s="4"/>
      <c r="J1958" s="4"/>
    </row>
    <row r="1959" spans="1:10" x14ac:dyDescent="0.3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Jaime\Por presentar a ECP\Cantagallo\Garzas\[VRC_GARZAS_CF_SEC_20221231.xlsx]CF PSDP'!</v>
      </c>
      <c r="G1959" s="7" t="s">
        <v>39</v>
      </c>
      <c r="H1959" s="4"/>
      <c r="I1959" s="4"/>
      <c r="J1959" s="4"/>
    </row>
    <row r="1960" spans="1:10" x14ac:dyDescent="0.3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Jaime\Por presentar a ECP\Cantagallo\Garzas\[VRC_GARZAS_CF_SEC_20221231.xlsx]CF PSDP'!</v>
      </c>
      <c r="G1960" s="7" t="s">
        <v>39</v>
      </c>
      <c r="H1960" s="4"/>
      <c r="I1960" s="4"/>
      <c r="J1960" s="4"/>
    </row>
    <row r="1961" spans="1:10" x14ac:dyDescent="0.3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Jaime\Por presentar a ECP\Cantagallo\Garzas\[VRC_GARZAS_CF_SEC_20221231.xlsx]CF PSDP'!</v>
      </c>
      <c r="G1961" s="7" t="s">
        <v>39</v>
      </c>
      <c r="H1961" s="4"/>
      <c r="I1961" s="4"/>
      <c r="J1961" s="4"/>
    </row>
    <row r="1962" spans="1:10" x14ac:dyDescent="0.3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Jaime\Por presentar a ECP\Cantagallo\Garzas\[VRC_GARZAS_CF_SEC_20221231.xlsx]CF PSDP'!</v>
      </c>
      <c r="G1962" s="7" t="s">
        <v>39</v>
      </c>
      <c r="H1962" s="4"/>
      <c r="I1962" s="4"/>
      <c r="J1962" s="4"/>
    </row>
    <row r="1963" spans="1:10" x14ac:dyDescent="0.3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Jaime\Por presentar a ECP\Cantagallo\Garzas\[VRC_GARZAS_CF_SEC_20221231.xlsx]CF PSDP'!</v>
      </c>
      <c r="G1963" s="7" t="s">
        <v>39</v>
      </c>
      <c r="H1963" s="4"/>
      <c r="I1963" s="4"/>
      <c r="J1963" s="4"/>
    </row>
    <row r="1964" spans="1:10" x14ac:dyDescent="0.3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Jaime\Por presentar a ECP\Cantagallo\Garzas\[VRC_GARZAS_CF_SEC_20221231.xlsx]CF PSDP'!</v>
      </c>
      <c r="G1964" s="7" t="s">
        <v>39</v>
      </c>
      <c r="H1964" s="4"/>
      <c r="I1964" s="4"/>
      <c r="J1964" s="4"/>
    </row>
    <row r="1965" spans="1:10" x14ac:dyDescent="0.3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Jaime\Por presentar a ECP\Cantagallo\Garzas\[VRC_GARZAS_CF_SEC_20221231.xlsx]CF PSDP'!</v>
      </c>
      <c r="G1965" s="7" t="s">
        <v>39</v>
      </c>
      <c r="H1965" s="4"/>
      <c r="I1965" s="4"/>
      <c r="J1965" s="4"/>
    </row>
    <row r="1966" spans="1:10" x14ac:dyDescent="0.3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Jaime\Por presentar a ECP\Cantagallo\Garzas\[VRC_GARZAS_CF_SEC_20221231.xlsx]CF PSDP'!</v>
      </c>
      <c r="G1966" s="7" t="s">
        <v>39</v>
      </c>
      <c r="H1966" s="4"/>
      <c r="I1966" s="4"/>
      <c r="J1966" s="4"/>
    </row>
    <row r="1967" spans="1:10" x14ac:dyDescent="0.3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Jaime\Por presentar a ECP\Cantagallo\Garzas\[VRC_GARZAS_CF_SEC_20221231.xlsx]CF PSDP'!</v>
      </c>
      <c r="G1967" s="7" t="s">
        <v>39</v>
      </c>
      <c r="H1967" s="4"/>
      <c r="I1967" s="4"/>
      <c r="J1967" s="4"/>
    </row>
    <row r="1968" spans="1:10" x14ac:dyDescent="0.3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Jaime\Por presentar a ECP\Cantagallo\Garzas\[VRC_GARZAS_CF_SEC_20221231.xlsx]CF PSDP'!</v>
      </c>
      <c r="G1968" s="7" t="s">
        <v>39</v>
      </c>
      <c r="H1968" s="4"/>
      <c r="I1968" s="4"/>
      <c r="J1968" s="4"/>
    </row>
    <row r="1969" spans="1:10" x14ac:dyDescent="0.3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Jaime\Por presentar a ECP\Cantagallo\Garzas\[VRC_GARZAS_CF_SEC_20221231.xlsx]CF PSDP'!</v>
      </c>
      <c r="G1969" s="7" t="s">
        <v>39</v>
      </c>
      <c r="H1969" s="4"/>
      <c r="I1969" s="4"/>
      <c r="J1969" s="4"/>
    </row>
    <row r="1970" spans="1:10" x14ac:dyDescent="0.3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Jaime\Por presentar a ECP\Cantagallo\Garzas\[VRC_GARZAS_CF_SEC_20221231.xlsx]CF PSDP'!</v>
      </c>
      <c r="G1970" s="7" t="s">
        <v>39</v>
      </c>
      <c r="H1970" s="4"/>
      <c r="I1970" s="4"/>
      <c r="J1970" s="4"/>
    </row>
    <row r="1971" spans="1:10" x14ac:dyDescent="0.3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Jaime\Por presentar a ECP\Cantagallo\Garzas\[VRC_GARZAS_CF_SEC_20221231.xlsx]CF PSDP'!</v>
      </c>
      <c r="G1971" s="7" t="s">
        <v>39</v>
      </c>
      <c r="H1971" s="4"/>
      <c r="I1971" s="4"/>
      <c r="J1971" s="4"/>
    </row>
    <row r="1972" spans="1:10" x14ac:dyDescent="0.3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Jaime\Por presentar a ECP\Cantagallo\Garzas\[VRC_GARZAS_CF_SEC_20221231.xlsx]CF PSDP'!</v>
      </c>
      <c r="G1972" s="7" t="s">
        <v>39</v>
      </c>
      <c r="H1972" s="4"/>
      <c r="I1972" s="4"/>
      <c r="J1972" s="4"/>
    </row>
    <row r="1973" spans="1:10" x14ac:dyDescent="0.3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Jaime\Por presentar a ECP\Cantagallo\Garzas\[VRC_GARZAS_CF_SEC_20221231.xlsx]CF PSDP'!</v>
      </c>
      <c r="G1973" s="7" t="s">
        <v>39</v>
      </c>
      <c r="H1973" s="4"/>
      <c r="I1973" s="4"/>
      <c r="J1973" s="4"/>
    </row>
    <row r="1974" spans="1:10" x14ac:dyDescent="0.3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Jaime\Por presentar a ECP\Cantagallo\Garzas\[VRC_GARZAS_CF_SEC_20221231.xlsx]CF PSDP'!</v>
      </c>
      <c r="G1974" s="7" t="s">
        <v>39</v>
      </c>
      <c r="H1974" s="4"/>
      <c r="I1974" s="4"/>
      <c r="J1974" s="4"/>
    </row>
    <row r="1975" spans="1:10" x14ac:dyDescent="0.3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Jaime\Por presentar a ECP\Cantagallo\Garzas\[VRC_GARZAS_CF_SEC_20221231.xlsx]CF PSDP'!</v>
      </c>
      <c r="G1975" s="7" t="s">
        <v>39</v>
      </c>
      <c r="H1975" s="4"/>
      <c r="I1975" s="4"/>
      <c r="J1975" s="4"/>
    </row>
    <row r="1976" spans="1:10" x14ac:dyDescent="0.3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Jaime\Por presentar a ECP\Cantagallo\Garzas\[VRC_GARZAS_CF_SEC_20221231.xlsx]CF PSDP'!</v>
      </c>
      <c r="G1976" s="7" t="s">
        <v>39</v>
      </c>
      <c r="H1976" s="4"/>
      <c r="I1976" s="4"/>
      <c r="J1976" s="4"/>
    </row>
    <row r="1977" spans="1:10" x14ac:dyDescent="0.35">
      <c r="A1977" s="7" t="s">
        <v>28</v>
      </c>
      <c r="B1977" s="7"/>
      <c r="C1977" s="4" t="s">
        <v>17</v>
      </c>
      <c r="D1977" s="5"/>
      <c r="E1977" s="10"/>
      <c r="F1977" s="5"/>
      <c r="G1977" s="7"/>
      <c r="H1977" s="4"/>
      <c r="I1977" s="4"/>
      <c r="J1977" s="4"/>
    </row>
    <row r="1978" spans="1:10" x14ac:dyDescent="0.3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Jaime\Por presentar a ECP\Cantagallo\Garzas\[VRC_GARZAS_CF_SEC_20221231.xlsx]CF PSNP'!</v>
      </c>
      <c r="G1978" s="7" t="s">
        <v>39</v>
      </c>
      <c r="H1978" s="4"/>
      <c r="I1978" s="4"/>
      <c r="J1978" s="4"/>
    </row>
    <row r="1979" spans="1:10" x14ac:dyDescent="0.3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Jaime\Por presentar a ECP\Cantagallo\Garzas\[VRC_GARZAS_CF_SEC_20221231.xlsx]CF PSNP'!</v>
      </c>
      <c r="G1979" s="7" t="s">
        <v>39</v>
      </c>
      <c r="H1979" s="4"/>
      <c r="I1979" s="4"/>
      <c r="J1979" s="4"/>
    </row>
    <row r="1980" spans="1:10" x14ac:dyDescent="0.3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Jaime\Por presentar a ECP\Cantagallo\Garzas\[VRC_GARZAS_CF_SEC_20221231.xlsx]CF PSNP'!</v>
      </c>
      <c r="G1980" s="7" t="s">
        <v>39</v>
      </c>
      <c r="H1980" s="4"/>
      <c r="I1980" s="4"/>
      <c r="J1980" s="4"/>
    </row>
    <row r="1981" spans="1:10" x14ac:dyDescent="0.3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Jaime\Por presentar a ECP\Cantagallo\Garzas\[VRC_GARZAS_CF_SEC_20221231.xlsx]CF PSNP'!</v>
      </c>
      <c r="G1981" s="7" t="s">
        <v>39</v>
      </c>
      <c r="H1981" s="4"/>
      <c r="I1981" s="4"/>
      <c r="J1981" s="4"/>
    </row>
    <row r="1982" spans="1:10" x14ac:dyDescent="0.3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Jaime\Por presentar a ECP\Cantagallo\Garzas\[VRC_GARZAS_CF_SEC_20221231.xlsx]CF PSNP'!</v>
      </c>
      <c r="G1982" s="7" t="s">
        <v>39</v>
      </c>
      <c r="H1982" s="4"/>
      <c r="I1982" s="4"/>
      <c r="J1982" s="4"/>
    </row>
    <row r="1983" spans="1:10" x14ac:dyDescent="0.3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Jaime\Por presentar a ECP\Cantagallo\Garzas\[VRC_GARZAS_CF_SEC_20221231.xlsx]CF PSNP'!</v>
      </c>
      <c r="G1983" s="7" t="s">
        <v>39</v>
      </c>
      <c r="H1983" s="4"/>
      <c r="I1983" s="4"/>
      <c r="J1983" s="4"/>
    </row>
    <row r="1984" spans="1:10" x14ac:dyDescent="0.3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Jaime\Por presentar a ECP\Cantagallo\Garzas\[VRC_GARZAS_CF_SEC_20221231.xlsx]CF PSNP'!</v>
      </c>
      <c r="G1984" s="7" t="s">
        <v>39</v>
      </c>
      <c r="H1984" s="4"/>
      <c r="I1984" s="4"/>
      <c r="J1984" s="4"/>
    </row>
    <row r="1985" spans="1:10" x14ac:dyDescent="0.3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Jaime\Por presentar a ECP\Cantagallo\Garzas\[VRC_GARZAS_CF_SEC_20221231.xlsx]CF PSNP'!</v>
      </c>
      <c r="G1985" s="7" t="s">
        <v>39</v>
      </c>
      <c r="H1985" s="4"/>
      <c r="I1985" s="4"/>
      <c r="J1985" s="4"/>
    </row>
    <row r="1986" spans="1:10" x14ac:dyDescent="0.3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Jaime\Por presentar a ECP\Cantagallo\Garzas\[VRC_GARZAS_CF_SEC_20221231.xlsx]CF PSNP'!</v>
      </c>
      <c r="G1986" s="7" t="s">
        <v>39</v>
      </c>
      <c r="H1986" s="4"/>
      <c r="I1986" s="4"/>
      <c r="J1986" s="4"/>
    </row>
    <row r="1987" spans="1:10" x14ac:dyDescent="0.3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Jaime\Por presentar a ECP\Cantagallo\Garzas\[VRC_GARZAS_CF_SEC_20221231.xlsx]CF PSNP'!</v>
      </c>
      <c r="G1987" s="7" t="s">
        <v>39</v>
      </c>
      <c r="H1987" s="4"/>
      <c r="I1987" s="4"/>
      <c r="J1987" s="4"/>
    </row>
    <row r="1988" spans="1:10" x14ac:dyDescent="0.3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Jaime\Por presentar a ECP\Cantagallo\Garzas\[VRC_GARZAS_CF_SEC_20221231.xlsx]CF PSNP'!</v>
      </c>
      <c r="G1988" s="7" t="s">
        <v>39</v>
      </c>
      <c r="H1988" s="4"/>
      <c r="I1988" s="4"/>
      <c r="J1988" s="4"/>
    </row>
    <row r="1989" spans="1:10" x14ac:dyDescent="0.3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Jaime\Por presentar a ECP\Cantagallo\Garzas\[VRC_GARZAS_CF_SEC_20221231.xlsx]CF PSNP'!</v>
      </c>
      <c r="G1989" s="7" t="s">
        <v>39</v>
      </c>
      <c r="H1989" s="4"/>
      <c r="I1989" s="4"/>
      <c r="J1989" s="4"/>
    </row>
    <row r="1990" spans="1:10" x14ac:dyDescent="0.3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Jaime\Por presentar a ECP\Cantagallo\Garzas\[VRC_GARZAS_CF_SEC_20221231.xlsx]CF PSNP'!</v>
      </c>
      <c r="G1990" s="7" t="s">
        <v>39</v>
      </c>
      <c r="H1990" s="4"/>
      <c r="I1990" s="4"/>
      <c r="J1990" s="4"/>
    </row>
    <row r="1991" spans="1:10" x14ac:dyDescent="0.3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Jaime\Por presentar a ECP\Cantagallo\Garzas\[VRC_GARZAS_CF_SEC_20221231.xlsx]CF PSNP'!</v>
      </c>
      <c r="G1991" s="7" t="s">
        <v>39</v>
      </c>
      <c r="H1991" s="4"/>
      <c r="I1991" s="4"/>
      <c r="J1991" s="4"/>
    </row>
    <row r="1992" spans="1:10" x14ac:dyDescent="0.3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Jaime\Por presentar a ECP\Cantagallo\Garzas\[VRC_GARZAS_CF_SEC_20221231.xlsx]CF PSNP'!</v>
      </c>
      <c r="G1992" s="7" t="s">
        <v>39</v>
      </c>
      <c r="H1992" s="4"/>
      <c r="I1992" s="4"/>
      <c r="J1992" s="4"/>
    </row>
    <row r="1993" spans="1:10" x14ac:dyDescent="0.3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Jaime\Por presentar a ECP\Cantagallo\Garzas\[VRC_GARZAS_CF_SEC_20221231.xlsx]CF PSNP'!</v>
      </c>
      <c r="G1993" s="7" t="s">
        <v>39</v>
      </c>
      <c r="H1993" s="4"/>
      <c r="I1993" s="4"/>
      <c r="J1993" s="4"/>
    </row>
    <row r="1994" spans="1:10" x14ac:dyDescent="0.3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Jaime\Por presentar a ECP\Cantagallo\Garzas\[VRC_GARZAS_CF_SEC_20221231.xlsx]CF PSNP'!</v>
      </c>
      <c r="G1994" s="7" t="s">
        <v>39</v>
      </c>
      <c r="H1994" s="4"/>
      <c r="I1994" s="4"/>
      <c r="J1994" s="4"/>
    </row>
    <row r="1995" spans="1:10" x14ac:dyDescent="0.3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Jaime\Por presentar a ECP\Cantagallo\Garzas\[VRC_GARZAS_CF_SEC_20221231.xlsx]CF PSNP'!</v>
      </c>
      <c r="G1995" s="7" t="s">
        <v>39</v>
      </c>
      <c r="H1995" s="4"/>
      <c r="I1995" s="4"/>
      <c r="J1995" s="4"/>
    </row>
    <row r="1996" spans="1:10" x14ac:dyDescent="0.3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Jaime\Por presentar a ECP\Cantagallo\Garzas\[VRC_GARZAS_CF_SEC_20221231.xlsx]CF PSNP'!</v>
      </c>
      <c r="G1996" s="7" t="s">
        <v>39</v>
      </c>
      <c r="H1996" s="4"/>
      <c r="I1996" s="4"/>
      <c r="J1996" s="4"/>
    </row>
    <row r="1997" spans="1:10" x14ac:dyDescent="0.3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Jaime\Por presentar a ECP\Cantagallo\Garzas\[VRC_GARZAS_CF_SEC_20221231.xlsx]CF PSNP'!</v>
      </c>
      <c r="G1997" s="7" t="s">
        <v>39</v>
      </c>
      <c r="H1997" s="4"/>
      <c r="I1997" s="4"/>
      <c r="J1997" s="4"/>
    </row>
    <row r="1998" spans="1:10" x14ac:dyDescent="0.3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Jaime\Por presentar a ECP\Cantagallo\Garzas\[VRC_GARZAS_CF_SEC_20221231.xlsx]CF PSNP'!</v>
      </c>
      <c r="G1998" s="7" t="s">
        <v>39</v>
      </c>
      <c r="H1998" s="4"/>
      <c r="I1998" s="4"/>
      <c r="J1998" s="4"/>
    </row>
    <row r="1999" spans="1:10" x14ac:dyDescent="0.3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Jaime\Por presentar a ECP\Cantagallo\Garzas\[VRC_GARZAS_CF_SEC_20221231.xlsx]CF PSNP'!</v>
      </c>
      <c r="G1999" s="7" t="s">
        <v>39</v>
      </c>
      <c r="H1999" s="4"/>
      <c r="I1999" s="4"/>
      <c r="J1999" s="4"/>
    </row>
    <row r="2000" spans="1:10" x14ac:dyDescent="0.3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Jaime\Por presentar a ECP\Cantagallo\Garzas\[VRC_GARZAS_CF_SEC_20221231.xlsx]CF PSNP'!</v>
      </c>
      <c r="G2000" s="7" t="s">
        <v>39</v>
      </c>
      <c r="H2000" s="4"/>
      <c r="I2000" s="4"/>
      <c r="J2000" s="4"/>
    </row>
    <row r="2001" spans="1:10" x14ac:dyDescent="0.3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Jaime\Por presentar a ECP\Cantagallo\Garzas\[VRC_GARZAS_CF_SEC_20221231.xlsx]CF PSNP'!</v>
      </c>
      <c r="G2001" s="7" t="s">
        <v>39</v>
      </c>
      <c r="H2001" s="4"/>
      <c r="I2001" s="4"/>
      <c r="J2001" s="4"/>
    </row>
    <row r="2002" spans="1:10" x14ac:dyDescent="0.3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Jaime\Por presentar a ECP\Cantagallo\Garzas\[VRC_GARZAS_CF_SEC_20221231.xlsx]CF PSNP'!</v>
      </c>
      <c r="G2002" s="7" t="s">
        <v>39</v>
      </c>
      <c r="H2002" s="4"/>
      <c r="I2002" s="4"/>
      <c r="J2002" s="4"/>
    </row>
    <row r="2003" spans="1:10" x14ac:dyDescent="0.3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Jaime\Por presentar a ECP\Cantagallo\Garzas\[VRC_GARZAS_CF_SEC_20221231.xlsx]CF PSNP'!</v>
      </c>
      <c r="G2003" s="7" t="s">
        <v>39</v>
      </c>
      <c r="H2003" s="4"/>
      <c r="I2003" s="4"/>
      <c r="J2003" s="4"/>
    </row>
    <row r="2004" spans="1:10" x14ac:dyDescent="0.3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Jaime\Por presentar a ECP\Cantagallo\Garzas\[VRC_GARZAS_CF_SEC_20221231.xlsx]CF PSNP'!</v>
      </c>
      <c r="G2004" s="7" t="s">
        <v>39</v>
      </c>
      <c r="H2004" s="4"/>
      <c r="I2004" s="4"/>
      <c r="J2004" s="4"/>
    </row>
    <row r="2005" spans="1:10" x14ac:dyDescent="0.3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Jaime\Por presentar a ECP\Cantagallo\Garzas\[VRC_GARZAS_CF_SEC_20221231.xlsx]CF PSNP'!</v>
      </c>
      <c r="G2005" s="7" t="s">
        <v>39</v>
      </c>
      <c r="H2005" s="4"/>
      <c r="I2005" s="4"/>
      <c r="J2005" s="4"/>
    </row>
    <row r="2006" spans="1:10" x14ac:dyDescent="0.3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Jaime\Por presentar a ECP\Cantagallo\Garzas\[VRC_GARZAS_CF_SEC_20221231.xlsx]CF PSNP'!</v>
      </c>
      <c r="G2006" s="7" t="s">
        <v>39</v>
      </c>
      <c r="H2006" s="4"/>
      <c r="I2006" s="4"/>
      <c r="J2006" s="4"/>
    </row>
    <row r="2007" spans="1:10" x14ac:dyDescent="0.3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Jaime\Por presentar a ECP\Cantagallo\Garzas\[VRC_GARZAS_CF_SEC_20221231.xlsx]CF PSNP'!</v>
      </c>
      <c r="G2007" s="7" t="s">
        <v>39</v>
      </c>
      <c r="H2007" s="4"/>
      <c r="I2007" s="4"/>
      <c r="J2007" s="4"/>
    </row>
    <row r="2008" spans="1:10" x14ac:dyDescent="0.3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Jaime\Por presentar a ECP\Cantagallo\Garzas\[VRC_GARZAS_CF_SEC_20221231.xlsx]CF PSNP'!</v>
      </c>
      <c r="G2008" s="7" t="s">
        <v>39</v>
      </c>
      <c r="H2008" s="4"/>
      <c r="I2008" s="4"/>
      <c r="J2008" s="4"/>
    </row>
    <row r="2009" spans="1:10" x14ac:dyDescent="0.3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Jaime\Por presentar a ECP\Cantagallo\Garzas\[VRC_GARZAS_CF_SEC_20221231.xlsx]CF PSNP'!</v>
      </c>
      <c r="G2009" s="7" t="s">
        <v>39</v>
      </c>
      <c r="H2009" s="4"/>
      <c r="I2009" s="4"/>
      <c r="J2009" s="4"/>
    </row>
    <row r="2010" spans="1:10" x14ac:dyDescent="0.3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Jaime\Por presentar a ECP\Cantagallo\Garzas\[VRC_GARZAS_CF_SEC_20221231.xlsx]CF PSNP'!</v>
      </c>
      <c r="G2010" s="7" t="s">
        <v>39</v>
      </c>
      <c r="H2010" s="4"/>
      <c r="I2010" s="4"/>
      <c r="J2010" s="4"/>
    </row>
    <row r="2011" spans="1:10" x14ac:dyDescent="0.3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Jaime\Por presentar a ECP\Cantagallo\Garzas\[VRC_GARZAS_CF_SEC_20221231.xlsx]CF PSNP'!</v>
      </c>
      <c r="G2011" s="7" t="s">
        <v>39</v>
      </c>
      <c r="H2011" s="4"/>
      <c r="I2011" s="4"/>
      <c r="J2011" s="4"/>
    </row>
    <row r="2012" spans="1:10" x14ac:dyDescent="0.3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Jaime\Por presentar a ECP\Cantagallo\Garzas\[VRC_GARZAS_CF_SEC_20221231.xlsx]CF PSNP'!</v>
      </c>
      <c r="G2012" s="7" t="s">
        <v>39</v>
      </c>
      <c r="H2012" s="4"/>
      <c r="I2012" s="4"/>
      <c r="J2012" s="4"/>
    </row>
    <row r="2013" spans="1:10" x14ac:dyDescent="0.3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Jaime\Por presentar a ECP\Cantagallo\Garzas\[VRC_GARZAS_CF_SEC_20221231.xlsx]CF PSNP'!</v>
      </c>
      <c r="G2013" s="7" t="s">
        <v>39</v>
      </c>
      <c r="H2013" s="4"/>
      <c r="I2013" s="4"/>
      <c r="J2013" s="4"/>
    </row>
    <row r="2014" spans="1:10" x14ac:dyDescent="0.3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Jaime\Por presentar a ECP\Cantagallo\Garzas\[VRC_GARZAS_CF_SEC_20221231.xlsx]CF PSNP'!</v>
      </c>
      <c r="G2014" s="7" t="s">
        <v>39</v>
      </c>
      <c r="H2014" s="4"/>
      <c r="I2014" s="4"/>
      <c r="J2014" s="4"/>
    </row>
    <row r="2015" spans="1:10" x14ac:dyDescent="0.35">
      <c r="A2015" s="7" t="s">
        <v>28</v>
      </c>
      <c r="B2015" s="7"/>
      <c r="C2015" s="4" t="s">
        <v>17</v>
      </c>
      <c r="D2015" s="5"/>
      <c r="E2015" s="10"/>
      <c r="F2015" s="5"/>
      <c r="G2015" s="7"/>
      <c r="H2015" s="4"/>
      <c r="I2015" s="4"/>
      <c r="J2015" s="4"/>
    </row>
    <row r="2016" spans="1:10" x14ac:dyDescent="0.3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Jaime\Por presentar a ECP\Cantagallo\Garzas\[VRC_GARZAS_CF_SEC_20221231.xlsx]CF PSND'!</v>
      </c>
      <c r="G2016" s="7" t="s">
        <v>39</v>
      </c>
      <c r="H2016" s="4"/>
      <c r="I2016" s="4"/>
      <c r="J2016" s="4"/>
    </row>
    <row r="2017" spans="1:10" x14ac:dyDescent="0.3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Jaime\Por presentar a ECP\Cantagallo\Garzas\[VRC_GARZAS_CF_SEC_20221231.xlsx]CF PSND'!</v>
      </c>
      <c r="G2017" s="7" t="s">
        <v>39</v>
      </c>
      <c r="H2017" s="4"/>
      <c r="I2017" s="4"/>
      <c r="J2017" s="4"/>
    </row>
    <row r="2018" spans="1:10" x14ac:dyDescent="0.3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Jaime\Por presentar a ECP\Cantagallo\Garzas\[VRC_GARZAS_CF_SEC_20221231.xlsx]CF PSND'!</v>
      </c>
      <c r="G2018" s="7" t="s">
        <v>39</v>
      </c>
      <c r="H2018" s="4"/>
      <c r="I2018" s="4"/>
      <c r="J2018" s="4"/>
    </row>
    <row r="2019" spans="1:10" x14ac:dyDescent="0.3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Jaime\Por presentar a ECP\Cantagallo\Garzas\[VRC_GARZAS_CF_SEC_20221231.xlsx]CF PSND'!</v>
      </c>
      <c r="G2019" s="7" t="s">
        <v>39</v>
      </c>
      <c r="H2019" s="4"/>
      <c r="I2019" s="4"/>
      <c r="J2019" s="4"/>
    </row>
    <row r="2020" spans="1:10" x14ac:dyDescent="0.3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Jaime\Por presentar a ECP\Cantagallo\Garzas\[VRC_GARZAS_CF_SEC_20221231.xlsx]CF PSND'!</v>
      </c>
      <c r="G2020" s="7" t="s">
        <v>39</v>
      </c>
      <c r="H2020" s="4"/>
      <c r="I2020" s="4"/>
      <c r="J2020" s="4"/>
    </row>
    <row r="2021" spans="1:10" x14ac:dyDescent="0.3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Jaime\Por presentar a ECP\Cantagallo\Garzas\[VRC_GARZAS_CF_SEC_20221231.xlsx]CF PSND'!</v>
      </c>
      <c r="G2021" s="7" t="s">
        <v>39</v>
      </c>
      <c r="H2021" s="4"/>
      <c r="I2021" s="4"/>
      <c r="J2021" s="4"/>
    </row>
    <row r="2022" spans="1:10" x14ac:dyDescent="0.3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Jaime\Por presentar a ECP\Cantagallo\Garzas\[VRC_GARZAS_CF_SEC_20221231.xlsx]CF PSND'!</v>
      </c>
      <c r="G2022" s="7" t="s">
        <v>39</v>
      </c>
      <c r="H2022" s="4"/>
      <c r="I2022" s="4"/>
      <c r="J2022" s="4"/>
    </row>
    <row r="2023" spans="1:10" x14ac:dyDescent="0.3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Jaime\Por presentar a ECP\Cantagallo\Garzas\[VRC_GARZAS_CF_SEC_20221231.xlsx]CF PSND'!</v>
      </c>
      <c r="G2023" s="7" t="s">
        <v>39</v>
      </c>
      <c r="H2023" s="4"/>
      <c r="I2023" s="4"/>
      <c r="J2023" s="4"/>
    </row>
    <row r="2024" spans="1:10" x14ac:dyDescent="0.3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Jaime\Por presentar a ECP\Cantagallo\Garzas\[VRC_GARZAS_CF_SEC_20221231.xlsx]CF PSND'!</v>
      </c>
      <c r="G2024" s="7" t="s">
        <v>39</v>
      </c>
      <c r="H2024" s="4"/>
      <c r="I2024" s="4"/>
      <c r="J2024" s="4"/>
    </row>
    <row r="2025" spans="1:10" x14ac:dyDescent="0.3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Jaime\Por presentar a ECP\Cantagallo\Garzas\[VRC_GARZAS_CF_SEC_20221231.xlsx]CF PSND'!</v>
      </c>
      <c r="G2025" s="7" t="s">
        <v>39</v>
      </c>
      <c r="H2025" s="4"/>
      <c r="I2025" s="4"/>
      <c r="J2025" s="4"/>
    </row>
    <row r="2026" spans="1:10" x14ac:dyDescent="0.3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Jaime\Por presentar a ECP\Cantagallo\Garzas\[VRC_GARZAS_CF_SEC_20221231.xlsx]CF PSND'!</v>
      </c>
      <c r="G2026" s="7" t="s">
        <v>39</v>
      </c>
      <c r="H2026" s="4"/>
      <c r="I2026" s="4"/>
      <c r="J2026" s="4"/>
    </row>
    <row r="2027" spans="1:10" x14ac:dyDescent="0.3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Jaime\Por presentar a ECP\Cantagallo\Garzas\[VRC_GARZAS_CF_SEC_20221231.xlsx]CF PSND'!</v>
      </c>
      <c r="G2027" s="7" t="s">
        <v>39</v>
      </c>
      <c r="H2027" s="4"/>
      <c r="I2027" s="4"/>
      <c r="J2027" s="4"/>
    </row>
    <row r="2028" spans="1:10" x14ac:dyDescent="0.3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Jaime\Por presentar a ECP\Cantagallo\Garzas\[VRC_GARZAS_CF_SEC_20221231.xlsx]CF PSND'!</v>
      </c>
      <c r="G2028" s="7" t="s">
        <v>39</v>
      </c>
      <c r="H2028" s="4"/>
      <c r="I2028" s="4"/>
      <c r="J2028" s="4"/>
    </row>
    <row r="2029" spans="1:10" x14ac:dyDescent="0.3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Jaime\Por presentar a ECP\Cantagallo\Garzas\[VRC_GARZAS_CF_SEC_20221231.xlsx]CF PSND'!</v>
      </c>
      <c r="G2029" s="7" t="s">
        <v>39</v>
      </c>
      <c r="H2029" s="4"/>
      <c r="I2029" s="4"/>
      <c r="J2029" s="4"/>
    </row>
    <row r="2030" spans="1:10" x14ac:dyDescent="0.3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Jaime\Por presentar a ECP\Cantagallo\Garzas\[VRC_GARZAS_CF_SEC_20221231.xlsx]CF PSND'!</v>
      </c>
      <c r="G2030" s="7" t="s">
        <v>39</v>
      </c>
      <c r="H2030" s="4"/>
      <c r="I2030" s="4"/>
      <c r="J2030" s="4"/>
    </row>
    <row r="2031" spans="1:10" x14ac:dyDescent="0.3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Jaime\Por presentar a ECP\Cantagallo\Garzas\[VRC_GARZAS_CF_SEC_20221231.xlsx]CF PSND'!</v>
      </c>
      <c r="G2031" s="7" t="s">
        <v>39</v>
      </c>
      <c r="H2031" s="4"/>
      <c r="I2031" s="4"/>
      <c r="J2031" s="4"/>
    </row>
    <row r="2032" spans="1:10" x14ac:dyDescent="0.3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Jaime\Por presentar a ECP\Cantagallo\Garzas\[VRC_GARZAS_CF_SEC_20221231.xlsx]CF PSND'!</v>
      </c>
      <c r="G2032" s="7" t="s">
        <v>39</v>
      </c>
      <c r="H2032" s="4"/>
      <c r="I2032" s="4"/>
      <c r="J2032" s="4"/>
    </row>
    <row r="2033" spans="1:10" x14ac:dyDescent="0.3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Jaime\Por presentar a ECP\Cantagallo\Garzas\[VRC_GARZAS_CF_SEC_20221231.xlsx]CF PSND'!</v>
      </c>
      <c r="G2033" s="7" t="s">
        <v>39</v>
      </c>
      <c r="H2033" s="4"/>
      <c r="I2033" s="4"/>
      <c r="J2033" s="4"/>
    </row>
    <row r="2034" spans="1:10" x14ac:dyDescent="0.3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Jaime\Por presentar a ECP\Cantagallo\Garzas\[VRC_GARZAS_CF_SEC_20221231.xlsx]CF PSND'!</v>
      </c>
      <c r="G2034" s="7" t="s">
        <v>39</v>
      </c>
      <c r="H2034" s="4"/>
      <c r="I2034" s="4"/>
      <c r="J2034" s="4"/>
    </row>
    <row r="2035" spans="1:10" x14ac:dyDescent="0.3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Jaime\Por presentar a ECP\Cantagallo\Garzas\[VRC_GARZAS_CF_SEC_20221231.xlsx]CF PSND'!</v>
      </c>
      <c r="G2035" s="7" t="s">
        <v>39</v>
      </c>
      <c r="H2035" s="4"/>
      <c r="I2035" s="4"/>
      <c r="J2035" s="4"/>
    </row>
    <row r="2036" spans="1:10" x14ac:dyDescent="0.3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Jaime\Por presentar a ECP\Cantagallo\Garzas\[VRC_GARZAS_CF_SEC_20221231.xlsx]CF PSND'!</v>
      </c>
      <c r="G2036" s="7" t="s">
        <v>39</v>
      </c>
      <c r="H2036" s="4"/>
      <c r="I2036" s="4"/>
      <c r="J2036" s="4"/>
    </row>
    <row r="2037" spans="1:10" x14ac:dyDescent="0.3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Jaime\Por presentar a ECP\Cantagallo\Garzas\[VRC_GARZAS_CF_SEC_20221231.xlsx]CF PSND'!</v>
      </c>
      <c r="G2037" s="7" t="s">
        <v>39</v>
      </c>
      <c r="H2037" s="4"/>
      <c r="I2037" s="4"/>
      <c r="J2037" s="4"/>
    </row>
    <row r="2038" spans="1:10" x14ac:dyDescent="0.3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Jaime\Por presentar a ECP\Cantagallo\Garzas\[VRC_GARZAS_CF_SEC_20221231.xlsx]CF PSND'!</v>
      </c>
      <c r="G2038" s="7" t="s">
        <v>39</v>
      </c>
      <c r="H2038" s="4"/>
      <c r="I2038" s="4"/>
      <c r="J2038" s="4"/>
    </row>
    <row r="2039" spans="1:10" x14ac:dyDescent="0.3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Jaime\Por presentar a ECP\Cantagallo\Garzas\[VRC_GARZAS_CF_SEC_20221231.xlsx]CF PSND'!</v>
      </c>
      <c r="G2039" s="7" t="s">
        <v>39</v>
      </c>
      <c r="H2039" s="4"/>
      <c r="I2039" s="4"/>
      <c r="J2039" s="4"/>
    </row>
    <row r="2040" spans="1:10" x14ac:dyDescent="0.3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Jaime\Por presentar a ECP\Cantagallo\Garzas\[VRC_GARZAS_CF_SEC_20221231.xlsx]CF PSND'!</v>
      </c>
      <c r="G2040" s="7" t="s">
        <v>39</v>
      </c>
      <c r="H2040" s="4"/>
      <c r="I2040" s="4"/>
      <c r="J2040" s="4"/>
    </row>
    <row r="2041" spans="1:10" x14ac:dyDescent="0.3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Jaime\Por presentar a ECP\Cantagallo\Garzas\[VRC_GARZAS_CF_SEC_20221231.xlsx]CF PSND'!</v>
      </c>
      <c r="G2041" s="7" t="s">
        <v>39</v>
      </c>
      <c r="H2041" s="4"/>
      <c r="I2041" s="4"/>
      <c r="J2041" s="4"/>
    </row>
    <row r="2042" spans="1:10" x14ac:dyDescent="0.3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Jaime\Por presentar a ECP\Cantagallo\Garzas\[VRC_GARZAS_CF_SEC_20221231.xlsx]CF PSND'!</v>
      </c>
      <c r="G2042" s="7" t="s">
        <v>39</v>
      </c>
      <c r="H2042" s="4"/>
      <c r="I2042" s="4"/>
      <c r="J2042" s="4"/>
    </row>
    <row r="2043" spans="1:10" x14ac:dyDescent="0.3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Jaime\Por presentar a ECP\Cantagallo\Garzas\[VRC_GARZAS_CF_SEC_20221231.xlsx]CF PSND'!</v>
      </c>
      <c r="G2043" s="7" t="s">
        <v>39</v>
      </c>
      <c r="H2043" s="4"/>
      <c r="I2043" s="4"/>
      <c r="J2043" s="4"/>
    </row>
    <row r="2044" spans="1:10" x14ac:dyDescent="0.3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Jaime\Por presentar a ECP\Cantagallo\Garzas\[VRC_GARZAS_CF_SEC_20221231.xlsx]CF PSND'!</v>
      </c>
      <c r="G2044" s="7" t="s">
        <v>39</v>
      </c>
      <c r="H2044" s="4"/>
      <c r="I2044" s="4"/>
      <c r="J2044" s="4"/>
    </row>
    <row r="2045" spans="1:10" x14ac:dyDescent="0.3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Jaime\Por presentar a ECP\Cantagallo\Garzas\[VRC_GARZAS_CF_SEC_20221231.xlsx]CF PSND'!</v>
      </c>
      <c r="G2045" s="7" t="s">
        <v>39</v>
      </c>
      <c r="H2045" s="4"/>
      <c r="I2045" s="4"/>
      <c r="J2045" s="4"/>
    </row>
    <row r="2046" spans="1:10" x14ac:dyDescent="0.3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Jaime\Por presentar a ECP\Cantagallo\Garzas\[VRC_GARZAS_CF_SEC_20221231.xlsx]CF PSND'!</v>
      </c>
      <c r="G2046" s="7" t="s">
        <v>39</v>
      </c>
      <c r="H2046" s="4"/>
      <c r="I2046" s="4"/>
      <c r="J2046" s="4"/>
    </row>
    <row r="2047" spans="1:10" x14ac:dyDescent="0.3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Jaime\Por presentar a ECP\Cantagallo\Garzas\[VRC_GARZAS_CF_SEC_20221231.xlsx]CF PSND'!</v>
      </c>
      <c r="G2047" s="7" t="s">
        <v>39</v>
      </c>
      <c r="H2047" s="4"/>
      <c r="I2047" s="4"/>
      <c r="J2047" s="4"/>
    </row>
    <row r="2048" spans="1:10" x14ac:dyDescent="0.3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Jaime\Por presentar a ECP\Cantagallo\Garzas\[VRC_GARZAS_CF_SEC_20221231.xlsx]CF PSND'!</v>
      </c>
      <c r="G2048" s="7" t="s">
        <v>39</v>
      </c>
      <c r="H2048" s="4"/>
      <c r="I2048" s="4"/>
      <c r="J2048" s="4"/>
    </row>
    <row r="2049" spans="1:10" x14ac:dyDescent="0.3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Jaime\Por presentar a ECP\Cantagallo\Garzas\[VRC_GARZAS_CF_SEC_20221231.xlsx]CF PSND'!</v>
      </c>
      <c r="G2049" s="7" t="s">
        <v>39</v>
      </c>
      <c r="H2049" s="4"/>
      <c r="I2049" s="4"/>
      <c r="J2049" s="4"/>
    </row>
    <row r="2050" spans="1:10" x14ac:dyDescent="0.3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Jaime\Por presentar a ECP\Cantagallo\Garzas\[VRC_GARZAS_CF_SEC_20221231.xlsx]CF PSND'!</v>
      </c>
      <c r="G2050" s="7" t="s">
        <v>39</v>
      </c>
      <c r="H2050" s="4"/>
      <c r="I2050" s="4"/>
      <c r="J2050" s="4"/>
    </row>
    <row r="2051" spans="1:10" x14ac:dyDescent="0.3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Jaime\Por presentar a ECP\Cantagallo\Garzas\[VRC_GARZAS_CF_SEC_20221231.xlsx]CF PSND'!</v>
      </c>
      <c r="G2051" s="7" t="s">
        <v>39</v>
      </c>
      <c r="H2051" s="4"/>
      <c r="I2051" s="4"/>
      <c r="J2051" s="4"/>
    </row>
    <row r="2052" spans="1:10" x14ac:dyDescent="0.3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Jaime\Por presentar a ECP\Cantagallo\Garzas\[VRC_GARZAS_CF_SEC_20221231.xlsx]CF PSND'!</v>
      </c>
      <c r="G2052" s="7" t="s">
        <v>39</v>
      </c>
      <c r="H2052" s="4"/>
      <c r="I2052" s="4"/>
      <c r="J2052" s="4"/>
    </row>
    <row r="2053" spans="1:10" x14ac:dyDescent="0.35">
      <c r="A2053" s="7" t="s">
        <v>28</v>
      </c>
      <c r="B2053" s="7"/>
      <c r="C2053" s="4" t="s">
        <v>17</v>
      </c>
      <c r="D2053" s="5"/>
      <c r="E2053" s="10"/>
      <c r="F2053" s="5"/>
      <c r="G2053" s="7"/>
      <c r="H2053" s="4"/>
      <c r="I2053" s="4"/>
      <c r="J2053" s="4"/>
    </row>
    <row r="2054" spans="1:10" x14ac:dyDescent="0.3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Jaime\Por presentar a ECP\Cantagallo\Garzas\[VRC_GARZAS_CF_SEC_20221231.xlsx]CF PS'!</v>
      </c>
      <c r="G2054" s="7" t="s">
        <v>39</v>
      </c>
      <c r="H2054" s="4">
        <f>IF(A2054&lt;&gt;A1924,36,H1924+1)</f>
        <v>36</v>
      </c>
      <c r="I2054" s="4" t="str">
        <f t="shared" si="406"/>
        <v>='C:\Users\jaime.benazar\Quorum Business Solutions\Ecopetrol Prometeo - Documents\Planning Space Implementation\3. Analysis &amp; Design\Design\FC22\DRR Jaime\Por presentar a ECP\Cantagallo\Garzas\[VRC_GARZAS_CF_SEC_20221231.xlsx]CF PS'!$BU$36</v>
      </c>
      <c r="J2054" s="4" t="s">
        <v>1017</v>
      </c>
    </row>
    <row r="2055" spans="1:10" x14ac:dyDescent="0.3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Jaime\Por presentar a ECP\Cantagallo\Garzas\[VRC_GARZAS_CF_SEC_20221231.xlsx]CF PS'!</v>
      </c>
      <c r="G2055" s="7" t="s">
        <v>39</v>
      </c>
      <c r="H2055" s="4">
        <f t="shared" si="407"/>
        <v>37</v>
      </c>
      <c r="I2055" s="4" t="str">
        <f t="shared" si="406"/>
        <v>='C:\Users\jaime.benazar\Quorum Business Solutions\Ecopetrol Prometeo - Documents\Planning Space Implementation\3. Analysis &amp; Design\Design\FC22\DRR Jaime\Por presentar a ECP\Cantagallo\Garzas\[VRC_GARZAS_CF_SEC_20221231.xlsx]CF PS'!$BU$37</v>
      </c>
      <c r="J2055" s="4" t="s">
        <v>1018</v>
      </c>
    </row>
    <row r="2056" spans="1:10" x14ac:dyDescent="0.3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Jaime\Por presentar a ECP\Cantagallo\Garzas\[VRC_GARZAS_CF_SEC_20221231.xlsx]CF PS'!</v>
      </c>
      <c r="G2056" s="7" t="s">
        <v>39</v>
      </c>
      <c r="H2056" s="4">
        <f t="shared" si="407"/>
        <v>38</v>
      </c>
      <c r="I2056" s="4" t="str">
        <f t="shared" si="406"/>
        <v>='C:\Users\jaime.benazar\Quorum Business Solutions\Ecopetrol Prometeo - Documents\Planning Space Implementation\3. Analysis &amp; Design\Design\FC22\DRR Jaime\Por presentar a ECP\Cantagallo\Garzas\[VRC_GARZAS_CF_SEC_20221231.xlsx]CF PS'!$BU$38</v>
      </c>
      <c r="J2056" s="4" t="s">
        <v>1019</v>
      </c>
    </row>
    <row r="2057" spans="1:10" x14ac:dyDescent="0.3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Jaime\Por presentar a ECP\Cantagallo\Garzas\[VRC_GARZAS_CF_SEC_20221231.xlsx]CF PS'!</v>
      </c>
      <c r="G2057" s="7" t="s">
        <v>39</v>
      </c>
      <c r="H2057" s="4">
        <f t="shared" si="407"/>
        <v>39</v>
      </c>
      <c r="I2057" s="4" t="str">
        <f t="shared" si="406"/>
        <v>='C:\Users\jaime.benazar\Quorum Business Solutions\Ecopetrol Prometeo - Documents\Planning Space Implementation\3. Analysis &amp; Design\Design\FC22\DRR Jaime\Por presentar a ECP\Cantagallo\Garzas\[VRC_GARZAS_CF_SEC_20221231.xlsx]CF PS'!$BU$39</v>
      </c>
      <c r="J2057" s="4" t="s">
        <v>1020</v>
      </c>
    </row>
    <row r="2058" spans="1:10" x14ac:dyDescent="0.3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Jaime\Por presentar a ECP\Cantagallo\Garzas\[VRC_GARZAS_CF_SEC_20221231.xlsx]CF PS'!</v>
      </c>
      <c r="G2058" s="7" t="s">
        <v>39</v>
      </c>
      <c r="H2058" s="4">
        <f t="shared" si="407"/>
        <v>40</v>
      </c>
      <c r="I2058" s="4" t="str">
        <f t="shared" si="406"/>
        <v>='C:\Users\jaime.benazar\Quorum Business Solutions\Ecopetrol Prometeo - Documents\Planning Space Implementation\3. Analysis &amp; Design\Design\FC22\DRR Jaime\Por presentar a ECP\Cantagallo\Garzas\[VRC_GARZAS_CF_SEC_20221231.xlsx]CF PS'!$BU$40</v>
      </c>
      <c r="J2058" s="4" t="s">
        <v>1021</v>
      </c>
    </row>
    <row r="2059" spans="1:10" x14ac:dyDescent="0.3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Jaime\Por presentar a ECP\Cantagallo\Garzas\[VRC_GARZAS_CF_SEC_20221231.xlsx]CF PS'!</v>
      </c>
      <c r="G2059" s="7" t="s">
        <v>39</v>
      </c>
      <c r="H2059" s="4">
        <f t="shared" si="407"/>
        <v>41</v>
      </c>
      <c r="I2059" s="4" t="str">
        <f t="shared" si="406"/>
        <v>='C:\Users\jaime.benazar\Quorum Business Solutions\Ecopetrol Prometeo - Documents\Planning Space Implementation\3. Analysis &amp; Design\Design\FC22\DRR Jaime\Por presentar a ECP\Cantagallo\Garzas\[VRC_GARZAS_CF_SEC_20221231.xlsx]CF PS'!$BU$41</v>
      </c>
      <c r="J2059" s="4" t="s">
        <v>1022</v>
      </c>
    </row>
    <row r="2060" spans="1:10" x14ac:dyDescent="0.3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Jaime\Por presentar a ECP\Cantagallo\Garzas\[VRC_GARZAS_CF_SEC_20221231.xlsx]CF PS'!</v>
      </c>
      <c r="G2060" s="7" t="s">
        <v>39</v>
      </c>
      <c r="H2060" s="4">
        <f t="shared" si="407"/>
        <v>42</v>
      </c>
      <c r="I2060" s="4" t="str">
        <f t="shared" si="406"/>
        <v>='C:\Users\jaime.benazar\Quorum Business Solutions\Ecopetrol Prometeo - Documents\Planning Space Implementation\3. Analysis &amp; Design\Design\FC22\DRR Jaime\Por presentar a ECP\Cantagallo\Garzas\[VRC_GARZAS_CF_SEC_20221231.xlsx]CF PS'!$BU$42</v>
      </c>
      <c r="J2060" s="4" t="s">
        <v>1023</v>
      </c>
    </row>
    <row r="2061" spans="1:10" x14ac:dyDescent="0.3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Jaime\Por presentar a ECP\Cantagallo\Garzas\[VRC_GARZAS_CF_SEC_20221231.xlsx]CF PS'!</v>
      </c>
      <c r="G2061" s="7" t="s">
        <v>39</v>
      </c>
      <c r="H2061" s="4">
        <f t="shared" si="407"/>
        <v>43</v>
      </c>
      <c r="I2061" s="4" t="str">
        <f t="shared" si="406"/>
        <v>='C:\Users\jaime.benazar\Quorum Business Solutions\Ecopetrol Prometeo - Documents\Planning Space Implementation\3. Analysis &amp; Design\Design\FC22\DRR Jaime\Por presentar a ECP\Cantagallo\Garzas\[VRC_GARZAS_CF_SEC_20221231.xlsx]CF PS'!$BU$43</v>
      </c>
      <c r="J2061" s="4" t="s">
        <v>1024</v>
      </c>
    </row>
    <row r="2062" spans="1:10" x14ac:dyDescent="0.3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Jaime\Por presentar a ECP\Cantagallo\Garzas\[VRC_GARZAS_CF_SEC_20221231.xlsx]CF PS'!</v>
      </c>
      <c r="G2062" s="7" t="s">
        <v>39</v>
      </c>
      <c r="H2062" s="4">
        <f t="shared" si="407"/>
        <v>44</v>
      </c>
      <c r="I2062" s="4" t="str">
        <f t="shared" si="406"/>
        <v>='C:\Users\jaime.benazar\Quorum Business Solutions\Ecopetrol Prometeo - Documents\Planning Space Implementation\3. Analysis &amp; Design\Design\FC22\DRR Jaime\Por presentar a ECP\Cantagallo\Garzas\[VRC_GARZAS_CF_SEC_20221231.xlsx]CF PS'!$BU$44</v>
      </c>
      <c r="J2062" s="4" t="s">
        <v>1025</v>
      </c>
    </row>
    <row r="2063" spans="1:10" x14ac:dyDescent="0.3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Jaime\Por presentar a ECP\Cantagallo\Garzas\[VRC_GARZAS_CF_SEC_20221231.xlsx]CF PS'!</v>
      </c>
      <c r="G2063" s="7" t="s">
        <v>39</v>
      </c>
      <c r="H2063" s="4">
        <f t="shared" si="407"/>
        <v>45</v>
      </c>
      <c r="I2063" s="4" t="str">
        <f t="shared" si="406"/>
        <v>='C:\Users\jaime.benazar\Quorum Business Solutions\Ecopetrol Prometeo - Documents\Planning Space Implementation\3. Analysis &amp; Design\Design\FC22\DRR Jaime\Por presentar a ECP\Cantagallo\Garzas\[VRC_GARZAS_CF_SEC_20221231.xlsx]CF PS'!$BU$45</v>
      </c>
      <c r="J2063" s="4" t="s">
        <v>1026</v>
      </c>
    </row>
    <row r="2064" spans="1:10" x14ac:dyDescent="0.3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Jaime\Por presentar a ECP\Cantagallo\Garzas\[VRC_GARZAS_CF_SEC_20221231.xlsx]CF PS'!</v>
      </c>
      <c r="G2064" s="7" t="s">
        <v>39</v>
      </c>
      <c r="H2064" s="4">
        <f t="shared" si="407"/>
        <v>46</v>
      </c>
      <c r="I2064" s="4" t="str">
        <f t="shared" si="406"/>
        <v>='C:\Users\jaime.benazar\Quorum Business Solutions\Ecopetrol Prometeo - Documents\Planning Space Implementation\3. Analysis &amp; Design\Design\FC22\DRR Jaime\Por presentar a ECP\Cantagallo\Garzas\[VRC_GARZAS_CF_SEC_20221231.xlsx]CF PS'!$BU$46</v>
      </c>
      <c r="J2064" s="4" t="s">
        <v>1027</v>
      </c>
    </row>
    <row r="2065" spans="1:10" x14ac:dyDescent="0.3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Jaime\Por presentar a ECP\Cantagallo\Garzas\[VRC_GARZAS_CF_SEC_20221231.xlsx]CF PS'!</v>
      </c>
      <c r="G2065" s="7" t="s">
        <v>39</v>
      </c>
      <c r="H2065" s="4">
        <f t="shared" si="407"/>
        <v>47</v>
      </c>
      <c r="I2065" s="4" t="str">
        <f t="shared" si="406"/>
        <v>='C:\Users\jaime.benazar\Quorum Business Solutions\Ecopetrol Prometeo - Documents\Planning Space Implementation\3. Analysis &amp; Design\Design\FC22\DRR Jaime\Por presentar a ECP\Cantagallo\Garzas\[VRC_GARZAS_CF_SEC_20221231.xlsx]CF PS'!$BU$47</v>
      </c>
      <c r="J2065" s="4" t="s">
        <v>1028</v>
      </c>
    </row>
    <row r="2066" spans="1:10" x14ac:dyDescent="0.3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Jaime\Por presentar a ECP\Cantagallo\Garzas\[VRC_GARZAS_CF_SEC_20221231.xlsx]CF PS'!</v>
      </c>
      <c r="G2066" s="7" t="s">
        <v>39</v>
      </c>
      <c r="H2066" s="4">
        <f t="shared" si="407"/>
        <v>48</v>
      </c>
      <c r="I2066" s="4" t="str">
        <f t="shared" si="406"/>
        <v>='C:\Users\jaime.benazar\Quorum Business Solutions\Ecopetrol Prometeo - Documents\Planning Space Implementation\3. Analysis &amp; Design\Design\FC22\DRR Jaime\Por presentar a ECP\Cantagallo\Garzas\[VRC_GARZAS_CF_SEC_20221231.xlsx]CF PS'!$BU$48</v>
      </c>
      <c r="J2066" s="4" t="s">
        <v>1029</v>
      </c>
    </row>
    <row r="2067" spans="1:10" x14ac:dyDescent="0.3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Jaime\Por presentar a ECP\Cantagallo\Garzas\[VRC_GARZAS_CF_SEC_20221231.xlsx]CF PS'!</v>
      </c>
      <c r="G2067" s="7" t="s">
        <v>39</v>
      </c>
      <c r="H2067" s="4">
        <f t="shared" si="407"/>
        <v>49</v>
      </c>
      <c r="I2067" s="4" t="str">
        <f t="shared" si="406"/>
        <v>='C:\Users\jaime.benazar\Quorum Business Solutions\Ecopetrol Prometeo - Documents\Planning Space Implementation\3. Analysis &amp; Design\Design\FC22\DRR Jaime\Por presentar a ECP\Cantagallo\Garzas\[VRC_GARZAS_CF_SEC_20221231.xlsx]CF PS'!$BU$49</v>
      </c>
      <c r="J2067" s="4" t="s">
        <v>1030</v>
      </c>
    </row>
    <row r="2068" spans="1:10" x14ac:dyDescent="0.3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Jaime\Por presentar a ECP\Cantagallo\Garzas\[VRC_GARZAS_CF_SEC_20221231.xlsx]CF PS'!</v>
      </c>
      <c r="G2068" s="7" t="s">
        <v>39</v>
      </c>
      <c r="H2068" s="4">
        <f t="shared" si="407"/>
        <v>50</v>
      </c>
      <c r="I2068" s="4" t="str">
        <f t="shared" si="406"/>
        <v>='C:\Users\jaime.benazar\Quorum Business Solutions\Ecopetrol Prometeo - Documents\Planning Space Implementation\3. Analysis &amp; Design\Design\FC22\DRR Jaime\Por presentar a ECP\Cantagallo\Garzas\[VRC_GARZAS_CF_SEC_20221231.xlsx]CF PS'!$BU$50</v>
      </c>
      <c r="J2068" s="4" t="s">
        <v>1031</v>
      </c>
    </row>
    <row r="2069" spans="1:10" x14ac:dyDescent="0.3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Jaime\Por presentar a ECP\Cantagallo\Garzas\[VRC_GARZAS_CF_SEC_20221231.xlsx]CF PS'!</v>
      </c>
      <c r="G2069" s="7" t="s">
        <v>39</v>
      </c>
      <c r="H2069" s="4">
        <f t="shared" si="407"/>
        <v>51</v>
      </c>
      <c r="I2069" s="4" t="str">
        <f t="shared" si="406"/>
        <v>='C:\Users\jaime.benazar\Quorum Business Solutions\Ecopetrol Prometeo - Documents\Planning Space Implementation\3. Analysis &amp; Design\Design\FC22\DRR Jaime\Por presentar a ECP\Cantagallo\Garzas\[VRC_GARZAS_CF_SEC_20221231.xlsx]CF PS'!$BU$51</v>
      </c>
      <c r="J2069" s="4" t="s">
        <v>1032</v>
      </c>
    </row>
    <row r="2070" spans="1:10" x14ac:dyDescent="0.3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Jaime\Por presentar a ECP\Cantagallo\Garzas\[VRC_GARZAS_CF_SEC_20221231.xlsx]CF PS'!</v>
      </c>
      <c r="G2070" s="7" t="s">
        <v>39</v>
      </c>
      <c r="H2070" s="4">
        <f t="shared" si="407"/>
        <v>52</v>
      </c>
      <c r="I2070" s="4" t="str">
        <f t="shared" si="406"/>
        <v>='C:\Users\jaime.benazar\Quorum Business Solutions\Ecopetrol Prometeo - Documents\Planning Space Implementation\3. Analysis &amp; Design\Design\FC22\DRR Jaime\Por presentar a ECP\Cantagallo\Garzas\[VRC_GARZAS_CF_SEC_20221231.xlsx]CF PS'!$BU$52</v>
      </c>
      <c r="J2070" s="4" t="s">
        <v>1033</v>
      </c>
    </row>
    <row r="2071" spans="1:10" x14ac:dyDescent="0.3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Jaime\Por presentar a ECP\Cantagallo\Garzas\[VRC_GARZAS_CF_SEC_20221231.xlsx]CF PS'!</v>
      </c>
      <c r="G2071" s="7" t="s">
        <v>39</v>
      </c>
      <c r="H2071" s="4">
        <f t="shared" si="407"/>
        <v>53</v>
      </c>
      <c r="I2071" s="4" t="str">
        <f t="shared" si="406"/>
        <v>='C:\Users\jaime.benazar\Quorum Business Solutions\Ecopetrol Prometeo - Documents\Planning Space Implementation\3. Analysis &amp; Design\Design\FC22\DRR Jaime\Por presentar a ECP\Cantagallo\Garzas\[VRC_GARZAS_CF_SEC_20221231.xlsx]CF PS'!$BU$53</v>
      </c>
      <c r="J2071" s="4" t="s">
        <v>1034</v>
      </c>
    </row>
    <row r="2072" spans="1:10" x14ac:dyDescent="0.3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Jaime\Por presentar a ECP\Cantagallo\Garzas\[VRC_GARZAS_CF_SEC_20221231.xlsx]CF PS'!</v>
      </c>
      <c r="G2072" s="7" t="s">
        <v>39</v>
      </c>
      <c r="H2072" s="4">
        <f t="shared" si="407"/>
        <v>54</v>
      </c>
      <c r="I2072" s="4" t="str">
        <f t="shared" si="406"/>
        <v>='C:\Users\jaime.benazar\Quorum Business Solutions\Ecopetrol Prometeo - Documents\Planning Space Implementation\3. Analysis &amp; Design\Design\FC22\DRR Jaime\Por presentar a ECP\Cantagallo\Garzas\[VRC_GARZAS_CF_SEC_20221231.xlsx]CF PS'!$BU$54</v>
      </c>
      <c r="J2072" s="4" t="s">
        <v>1035</v>
      </c>
    </row>
    <row r="2073" spans="1:10" x14ac:dyDescent="0.3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Jaime\Por presentar a ECP\Cantagallo\Garzas\[VRC_GARZAS_CF_SEC_20221231.xlsx]CF PS'!</v>
      </c>
      <c r="G2073" s="7" t="s">
        <v>39</v>
      </c>
      <c r="H2073" s="4">
        <f t="shared" si="407"/>
        <v>55</v>
      </c>
      <c r="I2073" s="4" t="str">
        <f t="shared" si="406"/>
        <v>='C:\Users\jaime.benazar\Quorum Business Solutions\Ecopetrol Prometeo - Documents\Planning Space Implementation\3. Analysis &amp; Design\Design\FC22\DRR Jaime\Por presentar a ECP\Cantagallo\Garzas\[VRC_GARZAS_CF_SEC_20221231.xlsx]CF PS'!$BU$55</v>
      </c>
      <c r="J2073" s="4" t="s">
        <v>1036</v>
      </c>
    </row>
    <row r="2074" spans="1:10" x14ac:dyDescent="0.3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Jaime\Por presentar a ECP\Cantagallo\Garzas\[VRC_GARZAS_CF_SEC_20221231.xlsx]CF PS'!</v>
      </c>
      <c r="G2074" s="7" t="s">
        <v>39</v>
      </c>
      <c r="H2074" s="4">
        <f t="shared" si="407"/>
        <v>56</v>
      </c>
      <c r="I2074" s="4" t="str">
        <f t="shared" si="406"/>
        <v>='C:\Users\jaime.benazar\Quorum Business Solutions\Ecopetrol Prometeo - Documents\Planning Space Implementation\3. Analysis &amp; Design\Design\FC22\DRR Jaime\Por presentar a ECP\Cantagallo\Garzas\[VRC_GARZAS_CF_SEC_20221231.xlsx]CF PS'!$BU$56</v>
      </c>
      <c r="J2074" s="4" t="s">
        <v>1037</v>
      </c>
    </row>
    <row r="2075" spans="1:10" x14ac:dyDescent="0.3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Jaime\Por presentar a ECP\Cantagallo\Garzas\[VRC_GARZAS_CF_SEC_20221231.xlsx]CF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Jaime\Por presentar a ECP\Cantagallo\Garzas\[VRC_GARZAS_CF_SEC_20221231.xlsx]CF PS'!$BU$57</v>
      </c>
      <c r="J2075" s="4" t="s">
        <v>1038</v>
      </c>
    </row>
    <row r="2076" spans="1:10" x14ac:dyDescent="0.3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Jaime\Por presentar a ECP\Cantagallo\Garzas\[VRC_GARZAS_CF_SEC_20221231.xlsx]CF PS'!</v>
      </c>
      <c r="G2076" s="7" t="s">
        <v>39</v>
      </c>
      <c r="H2076" s="4">
        <f t="shared" si="476"/>
        <v>58</v>
      </c>
      <c r="I2076" s="4" t="str">
        <f t="shared" si="477"/>
        <v>='C:\Users\jaime.benazar\Quorum Business Solutions\Ecopetrol Prometeo - Documents\Planning Space Implementation\3. Analysis &amp; Design\Design\FC22\DRR Jaime\Por presentar a ECP\Cantagallo\Garzas\[VRC_GARZAS_CF_SEC_20221231.xlsx]CF PS'!$BU$58</v>
      </c>
      <c r="J2076" s="4" t="s">
        <v>1039</v>
      </c>
    </row>
    <row r="2077" spans="1:10" x14ac:dyDescent="0.3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Jaime\Por presentar a ECP\Cantagallo\Garzas\[VRC_GARZAS_CF_SEC_20221231.xlsx]CF PS'!</v>
      </c>
      <c r="G2077" s="7" t="s">
        <v>39</v>
      </c>
      <c r="H2077" s="4">
        <f t="shared" si="476"/>
        <v>59</v>
      </c>
      <c r="I2077" s="4" t="str">
        <f t="shared" si="477"/>
        <v>='C:\Users\jaime.benazar\Quorum Business Solutions\Ecopetrol Prometeo - Documents\Planning Space Implementation\3. Analysis &amp; Design\Design\FC22\DRR Jaime\Por presentar a ECP\Cantagallo\Garzas\[VRC_GARZAS_CF_SEC_20221231.xlsx]CF PS'!$BU$59</v>
      </c>
      <c r="J2077" s="4" t="s">
        <v>1040</v>
      </c>
    </row>
    <row r="2078" spans="1:10" x14ac:dyDescent="0.3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Jaime\Por presentar a ECP\Cantagallo\Garzas\[VRC_GARZAS_CF_SEC_20221231.xlsx]CF PS'!</v>
      </c>
      <c r="G2078" s="7" t="s">
        <v>39</v>
      </c>
      <c r="H2078" s="4">
        <f t="shared" si="476"/>
        <v>60</v>
      </c>
      <c r="I2078" s="4" t="str">
        <f t="shared" si="477"/>
        <v>='C:\Users\jaime.benazar\Quorum Business Solutions\Ecopetrol Prometeo - Documents\Planning Space Implementation\3. Analysis &amp; Design\Design\FC22\DRR Jaime\Por presentar a ECP\Cantagallo\Garzas\[VRC_GARZAS_CF_SEC_20221231.xlsx]CF PS'!$BU$60</v>
      </c>
      <c r="J2078" s="4" t="s">
        <v>1041</v>
      </c>
    </row>
    <row r="2079" spans="1:10" x14ac:dyDescent="0.3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Jaime\Por presentar a ECP\Cantagallo\Garzas\[VRC_GARZAS_CF_SEC_20221231.xlsx]CF PS'!</v>
      </c>
      <c r="G2079" s="7" t="s">
        <v>39</v>
      </c>
      <c r="H2079" s="4">
        <f t="shared" si="476"/>
        <v>61</v>
      </c>
      <c r="I2079" s="4" t="str">
        <f t="shared" si="477"/>
        <v>='C:\Users\jaime.benazar\Quorum Business Solutions\Ecopetrol Prometeo - Documents\Planning Space Implementation\3. Analysis &amp; Design\Design\FC22\DRR Jaime\Por presentar a ECP\Cantagallo\Garzas\[VRC_GARZAS_CF_SEC_20221231.xlsx]CF PS'!$BU$61</v>
      </c>
      <c r="J2079" s="4" t="s">
        <v>1042</v>
      </c>
    </row>
    <row r="2080" spans="1:10" x14ac:dyDescent="0.3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Jaime\Por presentar a ECP\Cantagallo\Garzas\[VRC_GARZAS_CF_SEC_20221231.xlsx]CF PS'!</v>
      </c>
      <c r="G2080" s="7" t="s">
        <v>39</v>
      </c>
      <c r="H2080" s="4">
        <f t="shared" si="476"/>
        <v>62</v>
      </c>
      <c r="I2080" s="4" t="str">
        <f t="shared" si="477"/>
        <v>='C:\Users\jaime.benazar\Quorum Business Solutions\Ecopetrol Prometeo - Documents\Planning Space Implementation\3. Analysis &amp; Design\Design\FC22\DRR Jaime\Por presentar a ECP\Cantagallo\Garzas\[VRC_GARZAS_CF_SEC_20221231.xlsx]CF PS'!$BU$62</v>
      </c>
      <c r="J2080" s="4" t="s">
        <v>1043</v>
      </c>
    </row>
    <row r="2081" spans="1:10" x14ac:dyDescent="0.3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Jaime\Por presentar a ECP\Cantagallo\Garzas\[VRC_GARZAS_CF_SEC_20221231.xlsx]CF PS'!</v>
      </c>
      <c r="G2081" s="7" t="s">
        <v>39</v>
      </c>
      <c r="H2081" s="4">
        <f t="shared" si="476"/>
        <v>63</v>
      </c>
      <c r="I2081" s="4" t="str">
        <f t="shared" si="477"/>
        <v>='C:\Users\jaime.benazar\Quorum Business Solutions\Ecopetrol Prometeo - Documents\Planning Space Implementation\3. Analysis &amp; Design\Design\FC22\DRR Jaime\Por presentar a ECP\Cantagallo\Garzas\[VRC_GARZAS_CF_SEC_20221231.xlsx]CF PS'!$BU$63</v>
      </c>
      <c r="J2081" s="4" t="s">
        <v>1044</v>
      </c>
    </row>
    <row r="2082" spans="1:10" x14ac:dyDescent="0.3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Jaime\Por presentar a ECP\Cantagallo\Garzas\[VRC_GARZAS_CF_SEC_20221231.xlsx]CF PS'!</v>
      </c>
      <c r="G2082" s="7" t="s">
        <v>39</v>
      </c>
      <c r="H2082" s="4">
        <f t="shared" si="476"/>
        <v>64</v>
      </c>
      <c r="I2082" s="4" t="str">
        <f t="shared" si="477"/>
        <v>='C:\Users\jaime.benazar\Quorum Business Solutions\Ecopetrol Prometeo - Documents\Planning Space Implementation\3. Analysis &amp; Design\Design\FC22\DRR Jaime\Por presentar a ECP\Cantagallo\Garzas\[VRC_GARZAS_CF_SEC_20221231.xlsx]CF PS'!$BU$64</v>
      </c>
      <c r="J2082" s="4" t="s">
        <v>1045</v>
      </c>
    </row>
    <row r="2083" spans="1:10" x14ac:dyDescent="0.3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Jaime\Por presentar a ECP\Cantagallo\Garzas\[VRC_GARZAS_CF_SEC_20221231.xlsx]CF PS'!</v>
      </c>
      <c r="G2083" s="7" t="s">
        <v>39</v>
      </c>
      <c r="H2083" s="4">
        <f t="shared" si="476"/>
        <v>65</v>
      </c>
      <c r="I2083" s="4" t="str">
        <f t="shared" si="477"/>
        <v>='C:\Users\jaime.benazar\Quorum Business Solutions\Ecopetrol Prometeo - Documents\Planning Space Implementation\3. Analysis &amp; Design\Design\FC22\DRR Jaime\Por presentar a ECP\Cantagallo\Garzas\[VRC_GARZAS_CF_SEC_20221231.xlsx]CF PS'!$BU$65</v>
      </c>
      <c r="J2083" s="4" t="s">
        <v>1046</v>
      </c>
    </row>
    <row r="2084" spans="1:10" x14ac:dyDescent="0.3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Jaime\Por presentar a ECP\Cantagallo\Garzas\[VRC_GARZAS_CF_SEC_20221231.xlsx]CF PS'!</v>
      </c>
      <c r="G2084" s="7" t="s">
        <v>39</v>
      </c>
      <c r="H2084" s="4">
        <f t="shared" si="476"/>
        <v>66</v>
      </c>
      <c r="I2084" s="4" t="str">
        <f t="shared" si="477"/>
        <v>='C:\Users\jaime.benazar\Quorum Business Solutions\Ecopetrol Prometeo - Documents\Planning Space Implementation\3. Analysis &amp; Design\Design\FC22\DRR Jaime\Por presentar a ECP\Cantagallo\Garzas\[VRC_GARZAS_CF_SEC_20221231.xlsx]CF PS'!$BU$66</v>
      </c>
      <c r="J2084" s="4" t="s">
        <v>1047</v>
      </c>
    </row>
    <row r="2085" spans="1:10" x14ac:dyDescent="0.3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Jaime\Por presentar a ECP\Cantagallo\Garzas\[VRC_GARZAS_CF_SEC_20221231.xlsx]CF PS'!</v>
      </c>
      <c r="G2085" s="7" t="s">
        <v>39</v>
      </c>
      <c r="H2085" s="4">
        <f t="shared" si="476"/>
        <v>67</v>
      </c>
      <c r="I2085" s="4" t="str">
        <f t="shared" si="477"/>
        <v>='C:\Users\jaime.benazar\Quorum Business Solutions\Ecopetrol Prometeo - Documents\Planning Space Implementation\3. Analysis &amp; Design\Design\FC22\DRR Jaime\Por presentar a ECP\Cantagallo\Garzas\[VRC_GARZAS_CF_SEC_20221231.xlsx]CF PS'!$BU$67</v>
      </c>
      <c r="J2085" s="4" t="s">
        <v>1048</v>
      </c>
    </row>
    <row r="2086" spans="1:10" x14ac:dyDescent="0.3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Jaime\Por presentar a ECP\Cantagallo\Garzas\[VRC_GARZAS_CF_SEC_20221231.xlsx]CF PS'!</v>
      </c>
      <c r="G2086" s="7" t="s">
        <v>39</v>
      </c>
      <c r="H2086" s="4">
        <f t="shared" si="476"/>
        <v>68</v>
      </c>
      <c r="I2086" s="4" t="str">
        <f t="shared" si="477"/>
        <v>='C:\Users\jaime.benazar\Quorum Business Solutions\Ecopetrol Prometeo - Documents\Planning Space Implementation\3. Analysis &amp; Design\Design\FC22\DRR Jaime\Por presentar a ECP\Cantagallo\Garzas\[VRC_GARZAS_CF_SEC_20221231.xlsx]CF PS'!$BU$68</v>
      </c>
      <c r="J2086" s="4" t="s">
        <v>1049</v>
      </c>
    </row>
    <row r="2087" spans="1:10" x14ac:dyDescent="0.3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Jaime\Por presentar a ECP\Cantagallo\Garzas\[VRC_GARZAS_CF_SEC_20221231.xlsx]CF PS'!</v>
      </c>
      <c r="G2087" s="7" t="s">
        <v>39</v>
      </c>
      <c r="H2087" s="4">
        <f t="shared" si="476"/>
        <v>69</v>
      </c>
      <c r="I2087" s="4" t="str">
        <f t="shared" si="477"/>
        <v>='C:\Users\jaime.benazar\Quorum Business Solutions\Ecopetrol Prometeo - Documents\Planning Space Implementation\3. Analysis &amp; Design\Design\FC22\DRR Jaime\Por presentar a ECP\Cantagallo\Garzas\[VRC_GARZAS_CF_SEC_20221231.xlsx]CF PS'!$BU$69</v>
      </c>
      <c r="J2087" s="4" t="s">
        <v>1050</v>
      </c>
    </row>
    <row r="2088" spans="1:10" x14ac:dyDescent="0.3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Jaime\Por presentar a ECP\Cantagallo\Garzas\[VRC_GARZAS_CF_SEC_20221231.xlsx]CF PS'!</v>
      </c>
      <c r="G2088" s="7" t="s">
        <v>39</v>
      </c>
      <c r="H2088" s="4">
        <f t="shared" si="476"/>
        <v>70</v>
      </c>
      <c r="I2088" s="4" t="str">
        <f t="shared" si="477"/>
        <v>='C:\Users\jaime.benazar\Quorum Business Solutions\Ecopetrol Prometeo - Documents\Planning Space Implementation\3. Analysis &amp; Design\Design\FC22\DRR Jaime\Por presentar a ECP\Cantagallo\Garzas\[VRC_GARZAS_CF_SEC_20221231.xlsx]CF PS'!$BU$70</v>
      </c>
      <c r="J2088" s="4" t="s">
        <v>1051</v>
      </c>
    </row>
    <row r="2089" spans="1:10" x14ac:dyDescent="0.3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Jaime\Por presentar a ECP\Cantagallo\Garzas\[VRC_GARZAS_CF_SEC_20221231.xlsx]CF PS'!</v>
      </c>
      <c r="G2089" s="7" t="s">
        <v>39</v>
      </c>
      <c r="H2089" s="4">
        <f t="shared" si="476"/>
        <v>71</v>
      </c>
      <c r="I2089" s="4" t="str">
        <f t="shared" si="477"/>
        <v>='C:\Users\jaime.benazar\Quorum Business Solutions\Ecopetrol Prometeo - Documents\Planning Space Implementation\3. Analysis &amp; Design\Design\FC22\DRR Jaime\Por presentar a ECP\Cantagallo\Garzas\[VRC_GARZAS_CF_SEC_20221231.xlsx]CF PS'!$BU$71</v>
      </c>
      <c r="J2089" s="4" t="s">
        <v>1052</v>
      </c>
    </row>
    <row r="2090" spans="1:10" x14ac:dyDescent="0.3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Jaime\Por presentar a ECP\Cantagallo\Garzas\[VRC_GARZAS_CF_SEC_20221231.xlsx]CF PS'!</v>
      </c>
      <c r="G2090" s="7" t="s">
        <v>39</v>
      </c>
      <c r="H2090" s="4">
        <f t="shared" si="476"/>
        <v>72</v>
      </c>
      <c r="I2090" s="4" t="str">
        <f t="shared" si="477"/>
        <v>='C:\Users\jaime.benazar\Quorum Business Solutions\Ecopetrol Prometeo - Documents\Planning Space Implementation\3. Analysis &amp; Design\Design\FC22\DRR Jaime\Por presentar a ECP\Cantagallo\Garzas\[VRC_GARZAS_CF_SEC_20221231.xlsx]CF PS'!$BU$72</v>
      </c>
      <c r="J2090" s="4" t="s">
        <v>1053</v>
      </c>
    </row>
    <row r="2091" spans="1:10" x14ac:dyDescent="0.35">
      <c r="A2091" s="7" t="s">
        <v>28</v>
      </c>
      <c r="B2091" s="7"/>
      <c r="C2091" s="4" t="s">
        <v>17</v>
      </c>
      <c r="D2091" s="5"/>
      <c r="E2091" s="10"/>
      <c r="F2091" s="5"/>
      <c r="G2091" s="7"/>
      <c r="H2091" s="4"/>
      <c r="I2091" s="4"/>
      <c r="J2091" s="4"/>
    </row>
    <row r="2092" spans="1:10" x14ac:dyDescent="0.3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Jaime\Por presentar a ECP\Cantagallo\Garzas\[VRC_GARZAS_CF_SEC_20221231.xlsx]CF PDP'!</v>
      </c>
      <c r="G2092" s="6" t="s">
        <v>40</v>
      </c>
      <c r="H2092" s="1">
        <f>IF(A2092&lt;&gt;A2076,36,H2076+1)</f>
        <v>36</v>
      </c>
      <c r="I2092" s="1" t="str">
        <f>_xlfn.CONCAT("='",F2092:H2092)</f>
        <v>='C:\Users\jaime.benazar\Quorum Business Solutions\Ecopetrol Prometeo - Documents\Planning Space Implementation\3. Analysis &amp; Design\Design\FC22\DRR Jaime\Por presentar a ECP\Cantagallo\Garzas\[VRC_GARZAS_CF_SEC_20221231.xlsx]CF PDP'!$CT$36</v>
      </c>
      <c r="J2092" s="1" t="s">
        <v>1054</v>
      </c>
    </row>
    <row r="2093" spans="1:10" x14ac:dyDescent="0.3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Jaime\Por presentar a ECP\Cantagallo\Garzas\[VRC_GARZAS_CF_SEC_20221231.xlsx]CF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Jaime\Por presentar a ECP\Cantagallo\Garzas\[VRC_GARZAS_CF_SEC_20221231.xlsx]CF PDP'!$CT$37</v>
      </c>
      <c r="J2093" s="1" t="s">
        <v>1055</v>
      </c>
    </row>
    <row r="2094" spans="1:10" x14ac:dyDescent="0.3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Jaime\Por presentar a ECP\Cantagallo\Garzas\[VRC_GARZAS_CF_SEC_20221231.xlsx]CF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Jaime\Por presentar a ECP\Cantagallo\Garzas\[VRC_GARZAS_CF_SEC_20221231.xlsx]CF PDP'!$CT$38</v>
      </c>
      <c r="J2094" s="1" t="s">
        <v>1056</v>
      </c>
    </row>
    <row r="2095" spans="1:10" x14ac:dyDescent="0.3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Jaime\Por presentar a ECP\Cantagallo\Garzas\[VRC_GARZAS_CF_SEC_20221231.xlsx]CF PDP'!</v>
      </c>
      <c r="G2095" s="6" t="s">
        <v>40</v>
      </c>
      <c r="H2095" s="1">
        <f t="shared" si="483"/>
        <v>39</v>
      </c>
      <c r="I2095" s="1" t="str">
        <f t="shared" si="481"/>
        <v>='C:\Users\jaime.benazar\Quorum Business Solutions\Ecopetrol Prometeo - Documents\Planning Space Implementation\3. Analysis &amp; Design\Design\FC22\DRR Jaime\Por presentar a ECP\Cantagallo\Garzas\[VRC_GARZAS_CF_SEC_20221231.xlsx]CF PDP'!$CT$39</v>
      </c>
      <c r="J2095" s="1" t="s">
        <v>1057</v>
      </c>
    </row>
    <row r="2096" spans="1:10" x14ac:dyDescent="0.3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Jaime\Por presentar a ECP\Cantagallo\Garzas\[VRC_GARZAS_CF_SEC_20221231.xlsx]CF PDP'!</v>
      </c>
      <c r="G2096" s="6" t="s">
        <v>40</v>
      </c>
      <c r="H2096" s="1">
        <f t="shared" si="483"/>
        <v>40</v>
      </c>
      <c r="I2096" s="1" t="str">
        <f t="shared" si="481"/>
        <v>='C:\Users\jaime.benazar\Quorum Business Solutions\Ecopetrol Prometeo - Documents\Planning Space Implementation\3. Analysis &amp; Design\Design\FC22\DRR Jaime\Por presentar a ECP\Cantagallo\Garzas\[VRC_GARZAS_CF_SEC_20221231.xlsx]CF PDP'!$CT$40</v>
      </c>
      <c r="J2096" s="1" t="s">
        <v>1058</v>
      </c>
    </row>
    <row r="2097" spans="1:10" x14ac:dyDescent="0.3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Jaime\Por presentar a ECP\Cantagallo\Garzas\[VRC_GARZAS_CF_SEC_20221231.xlsx]CF PDP'!</v>
      </c>
      <c r="G2097" s="6" t="s">
        <v>40</v>
      </c>
      <c r="H2097" s="1">
        <f t="shared" si="483"/>
        <v>41</v>
      </c>
      <c r="I2097" s="1" t="str">
        <f t="shared" si="481"/>
        <v>='C:\Users\jaime.benazar\Quorum Business Solutions\Ecopetrol Prometeo - Documents\Planning Space Implementation\3. Analysis &amp; Design\Design\FC22\DRR Jaime\Por presentar a ECP\Cantagallo\Garzas\[VRC_GARZAS_CF_SEC_20221231.xlsx]CF PDP'!$CT$41</v>
      </c>
      <c r="J2097" s="1" t="s">
        <v>1059</v>
      </c>
    </row>
    <row r="2098" spans="1:10" x14ac:dyDescent="0.3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Jaime\Por presentar a ECP\Cantagallo\Garzas\[VRC_GARZAS_CF_SEC_20221231.xlsx]CF PDP'!</v>
      </c>
      <c r="G2098" s="6" t="s">
        <v>40</v>
      </c>
      <c r="H2098" s="1">
        <f t="shared" si="483"/>
        <v>42</v>
      </c>
      <c r="I2098" s="1" t="str">
        <f t="shared" si="481"/>
        <v>='C:\Users\jaime.benazar\Quorum Business Solutions\Ecopetrol Prometeo - Documents\Planning Space Implementation\3. Analysis &amp; Design\Design\FC22\DRR Jaime\Por presentar a ECP\Cantagallo\Garzas\[VRC_GARZAS_CF_SEC_20221231.xlsx]CF PDP'!$CT$42</v>
      </c>
      <c r="J2098" s="1" t="s">
        <v>1060</v>
      </c>
    </row>
    <row r="2099" spans="1:10" x14ac:dyDescent="0.3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Jaime\Por presentar a ECP\Cantagallo\Garzas\[VRC_GARZAS_CF_SEC_20221231.xlsx]CF PDP'!</v>
      </c>
      <c r="G2099" s="6" t="s">
        <v>40</v>
      </c>
      <c r="H2099" s="1">
        <f t="shared" si="483"/>
        <v>43</v>
      </c>
      <c r="I2099" s="1" t="str">
        <f t="shared" si="481"/>
        <v>='C:\Users\jaime.benazar\Quorum Business Solutions\Ecopetrol Prometeo - Documents\Planning Space Implementation\3. Analysis &amp; Design\Design\FC22\DRR Jaime\Por presentar a ECP\Cantagallo\Garzas\[VRC_GARZAS_CF_SEC_20221231.xlsx]CF PDP'!$CT$43</v>
      </c>
      <c r="J2099" s="1" t="s">
        <v>1061</v>
      </c>
    </row>
    <row r="2100" spans="1:10" x14ac:dyDescent="0.3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Jaime\Por presentar a ECP\Cantagallo\Garzas\[VRC_GARZAS_CF_SEC_20221231.xlsx]CF PDP'!</v>
      </c>
      <c r="G2100" s="6" t="s">
        <v>40</v>
      </c>
      <c r="H2100" s="1">
        <f t="shared" si="483"/>
        <v>44</v>
      </c>
      <c r="I2100" s="1" t="str">
        <f t="shared" si="481"/>
        <v>='C:\Users\jaime.benazar\Quorum Business Solutions\Ecopetrol Prometeo - Documents\Planning Space Implementation\3. Analysis &amp; Design\Design\FC22\DRR Jaime\Por presentar a ECP\Cantagallo\Garzas\[VRC_GARZAS_CF_SEC_20221231.xlsx]CF PDP'!$CT$44</v>
      </c>
      <c r="J2100" s="1" t="s">
        <v>1062</v>
      </c>
    </row>
    <row r="2101" spans="1:10" x14ac:dyDescent="0.3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Jaime\Por presentar a ECP\Cantagallo\Garzas\[VRC_GARZAS_CF_SEC_20221231.xlsx]CF PDP'!</v>
      </c>
      <c r="G2101" s="6" t="s">
        <v>40</v>
      </c>
      <c r="H2101" s="1">
        <f t="shared" si="483"/>
        <v>45</v>
      </c>
      <c r="I2101" s="1" t="str">
        <f t="shared" si="481"/>
        <v>='C:\Users\jaime.benazar\Quorum Business Solutions\Ecopetrol Prometeo - Documents\Planning Space Implementation\3. Analysis &amp; Design\Design\FC22\DRR Jaime\Por presentar a ECP\Cantagallo\Garzas\[VRC_GARZAS_CF_SEC_20221231.xlsx]CF PDP'!$CT$45</v>
      </c>
      <c r="J2101" s="1" t="s">
        <v>1063</v>
      </c>
    </row>
    <row r="2102" spans="1:10" x14ac:dyDescent="0.3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Jaime\Por presentar a ECP\Cantagallo\Garzas\[VRC_GARZAS_CF_SEC_20221231.xlsx]CF PDP'!</v>
      </c>
      <c r="G2102" s="6" t="s">
        <v>40</v>
      </c>
      <c r="H2102" s="1">
        <f t="shared" si="483"/>
        <v>46</v>
      </c>
      <c r="I2102" s="1" t="str">
        <f t="shared" si="481"/>
        <v>='C:\Users\jaime.benazar\Quorum Business Solutions\Ecopetrol Prometeo - Documents\Planning Space Implementation\3. Analysis &amp; Design\Design\FC22\DRR Jaime\Por presentar a ECP\Cantagallo\Garzas\[VRC_GARZAS_CF_SEC_20221231.xlsx]CF PDP'!$CT$46</v>
      </c>
      <c r="J2102" s="1" t="s">
        <v>1064</v>
      </c>
    </row>
    <row r="2103" spans="1:10" x14ac:dyDescent="0.3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Jaime\Por presentar a ECP\Cantagallo\Garzas\[VRC_GARZAS_CF_SEC_20221231.xlsx]CF PDP'!</v>
      </c>
      <c r="G2103" s="6" t="s">
        <v>40</v>
      </c>
      <c r="H2103" s="1">
        <f t="shared" si="483"/>
        <v>47</v>
      </c>
      <c r="I2103" s="1" t="str">
        <f t="shared" si="481"/>
        <v>='C:\Users\jaime.benazar\Quorum Business Solutions\Ecopetrol Prometeo - Documents\Planning Space Implementation\3. Analysis &amp; Design\Design\FC22\DRR Jaime\Por presentar a ECP\Cantagallo\Garzas\[VRC_GARZAS_CF_SEC_20221231.xlsx]CF PDP'!$CT$47</v>
      </c>
      <c r="J2103" s="1" t="s">
        <v>1065</v>
      </c>
    </row>
    <row r="2104" spans="1:10" x14ac:dyDescent="0.3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Jaime\Por presentar a ECP\Cantagallo\Garzas\[VRC_GARZAS_CF_SEC_20221231.xlsx]CF PDP'!</v>
      </c>
      <c r="G2104" s="6" t="s">
        <v>40</v>
      </c>
      <c r="H2104" s="1">
        <f t="shared" si="483"/>
        <v>48</v>
      </c>
      <c r="I2104" s="1" t="str">
        <f t="shared" si="481"/>
        <v>='C:\Users\jaime.benazar\Quorum Business Solutions\Ecopetrol Prometeo - Documents\Planning Space Implementation\3. Analysis &amp; Design\Design\FC22\DRR Jaime\Por presentar a ECP\Cantagallo\Garzas\[VRC_GARZAS_CF_SEC_20221231.xlsx]CF PDP'!$CT$48</v>
      </c>
      <c r="J2104" s="1" t="s">
        <v>1066</v>
      </c>
    </row>
    <row r="2105" spans="1:10" x14ac:dyDescent="0.3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Jaime\Por presentar a ECP\Cantagallo\Garzas\[VRC_GARZAS_CF_SEC_20221231.xlsx]CF PDP'!</v>
      </c>
      <c r="G2105" s="6" t="s">
        <v>40</v>
      </c>
      <c r="H2105" s="1">
        <f t="shared" si="483"/>
        <v>49</v>
      </c>
      <c r="I2105" s="1" t="str">
        <f t="shared" si="481"/>
        <v>='C:\Users\jaime.benazar\Quorum Business Solutions\Ecopetrol Prometeo - Documents\Planning Space Implementation\3. Analysis &amp; Design\Design\FC22\DRR Jaime\Por presentar a ECP\Cantagallo\Garzas\[VRC_GARZAS_CF_SEC_20221231.xlsx]CF PDP'!$CT$49</v>
      </c>
      <c r="J2105" s="1" t="s">
        <v>1067</v>
      </c>
    </row>
    <row r="2106" spans="1:10" x14ac:dyDescent="0.3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Jaime\Por presentar a ECP\Cantagallo\Garzas\[VRC_GARZAS_CF_SEC_20221231.xlsx]CF PDP'!</v>
      </c>
      <c r="G2106" s="6" t="s">
        <v>40</v>
      </c>
      <c r="H2106" s="1">
        <f t="shared" si="483"/>
        <v>50</v>
      </c>
      <c r="I2106" s="1" t="str">
        <f t="shared" si="481"/>
        <v>='C:\Users\jaime.benazar\Quorum Business Solutions\Ecopetrol Prometeo - Documents\Planning Space Implementation\3. Analysis &amp; Design\Design\FC22\DRR Jaime\Por presentar a ECP\Cantagallo\Garzas\[VRC_GARZAS_CF_SEC_20221231.xlsx]CF PDP'!$CT$50</v>
      </c>
      <c r="J2106" s="1" t="s">
        <v>1068</v>
      </c>
    </row>
    <row r="2107" spans="1:10" x14ac:dyDescent="0.3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Jaime\Por presentar a ECP\Cantagallo\Garzas\[VRC_GARZAS_CF_SEC_20221231.xlsx]CF PDP'!</v>
      </c>
      <c r="G2107" s="6" t="s">
        <v>40</v>
      </c>
      <c r="H2107" s="1">
        <f t="shared" si="483"/>
        <v>51</v>
      </c>
      <c r="I2107" s="1" t="str">
        <f t="shared" si="481"/>
        <v>='C:\Users\jaime.benazar\Quorum Business Solutions\Ecopetrol Prometeo - Documents\Planning Space Implementation\3. Analysis &amp; Design\Design\FC22\DRR Jaime\Por presentar a ECP\Cantagallo\Garzas\[VRC_GARZAS_CF_SEC_20221231.xlsx]CF PDP'!$CT$51</v>
      </c>
      <c r="J2107" s="1" t="s">
        <v>1069</v>
      </c>
    </row>
    <row r="2108" spans="1:10" x14ac:dyDescent="0.3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Jaime\Por presentar a ECP\Cantagallo\Garzas\[VRC_GARZAS_CF_SEC_20221231.xlsx]CF PDP'!</v>
      </c>
      <c r="G2108" s="6" t="s">
        <v>40</v>
      </c>
      <c r="H2108" s="1">
        <f t="shared" si="483"/>
        <v>52</v>
      </c>
      <c r="I2108" s="1" t="str">
        <f t="shared" si="481"/>
        <v>='C:\Users\jaime.benazar\Quorum Business Solutions\Ecopetrol Prometeo - Documents\Planning Space Implementation\3. Analysis &amp; Design\Design\FC22\DRR Jaime\Por presentar a ECP\Cantagallo\Garzas\[VRC_GARZAS_CF_SEC_20221231.xlsx]CF PDP'!$CT$52</v>
      </c>
      <c r="J2108" s="1" t="s">
        <v>1070</v>
      </c>
    </row>
    <row r="2109" spans="1:10" x14ac:dyDescent="0.3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Jaime\Por presentar a ECP\Cantagallo\Garzas\[VRC_GARZAS_CF_SEC_20221231.xlsx]CF PDP'!</v>
      </c>
      <c r="G2109" s="6" t="s">
        <v>40</v>
      </c>
      <c r="H2109" s="1">
        <f t="shared" si="483"/>
        <v>53</v>
      </c>
      <c r="I2109" s="1" t="str">
        <f t="shared" si="481"/>
        <v>='C:\Users\jaime.benazar\Quorum Business Solutions\Ecopetrol Prometeo - Documents\Planning Space Implementation\3. Analysis &amp; Design\Design\FC22\DRR Jaime\Por presentar a ECP\Cantagallo\Garzas\[VRC_GARZAS_CF_SEC_20221231.xlsx]CF PDP'!$CT$53</v>
      </c>
      <c r="J2109" s="1" t="s">
        <v>1071</v>
      </c>
    </row>
    <row r="2110" spans="1:10" x14ac:dyDescent="0.3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Jaime\Por presentar a ECP\Cantagallo\Garzas\[VRC_GARZAS_CF_SEC_20221231.xlsx]CF PDP'!</v>
      </c>
      <c r="G2110" s="6" t="s">
        <v>40</v>
      </c>
      <c r="H2110" s="1">
        <f t="shared" si="483"/>
        <v>54</v>
      </c>
      <c r="I2110" s="1" t="str">
        <f t="shared" si="481"/>
        <v>='C:\Users\jaime.benazar\Quorum Business Solutions\Ecopetrol Prometeo - Documents\Planning Space Implementation\3. Analysis &amp; Design\Design\FC22\DRR Jaime\Por presentar a ECP\Cantagallo\Garzas\[VRC_GARZAS_CF_SEC_20221231.xlsx]CF PDP'!$CT$54</v>
      </c>
      <c r="J2110" s="1" t="s">
        <v>1072</v>
      </c>
    </row>
    <row r="2111" spans="1:10" x14ac:dyDescent="0.3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Jaime\Por presentar a ECP\Cantagallo\Garzas\[VRC_GARZAS_CF_SEC_20221231.xlsx]CF PDP'!</v>
      </c>
      <c r="G2111" s="6" t="s">
        <v>40</v>
      </c>
      <c r="H2111" s="1">
        <f t="shared" si="483"/>
        <v>55</v>
      </c>
      <c r="I2111" s="1" t="str">
        <f t="shared" si="481"/>
        <v>='C:\Users\jaime.benazar\Quorum Business Solutions\Ecopetrol Prometeo - Documents\Planning Space Implementation\3. Analysis &amp; Design\Design\FC22\DRR Jaime\Por presentar a ECP\Cantagallo\Garzas\[VRC_GARZAS_CF_SEC_20221231.xlsx]CF PDP'!$CT$55</v>
      </c>
      <c r="J2111" s="1" t="s">
        <v>1073</v>
      </c>
    </row>
    <row r="2112" spans="1:10" x14ac:dyDescent="0.3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Jaime\Por presentar a ECP\Cantagallo\Garzas\[VRC_GARZAS_CF_SEC_20221231.xlsx]CF PDP'!</v>
      </c>
      <c r="G2112" s="6" t="s">
        <v>40</v>
      </c>
      <c r="H2112" s="1">
        <f t="shared" si="483"/>
        <v>56</v>
      </c>
      <c r="I2112" s="1" t="str">
        <f t="shared" si="481"/>
        <v>='C:\Users\jaime.benazar\Quorum Business Solutions\Ecopetrol Prometeo - Documents\Planning Space Implementation\3. Analysis &amp; Design\Design\FC22\DRR Jaime\Por presentar a ECP\Cantagallo\Garzas\[VRC_GARZAS_CF_SEC_20221231.xlsx]CF PDP'!$CT$56</v>
      </c>
      <c r="J2112" s="1" t="s">
        <v>1074</v>
      </c>
    </row>
    <row r="2113" spans="1:10" x14ac:dyDescent="0.3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Jaime\Por presentar a ECP\Cantagallo\Garzas\[VRC_GARZAS_CF_SEC_20221231.xlsx]CF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Jaime\Por presentar a ECP\Cantagallo\Garzas\[VRC_GARZAS_CF_SEC_20221231.xlsx]CF PDP'!$CT$57</v>
      </c>
      <c r="J2113" s="1" t="s">
        <v>1075</v>
      </c>
    </row>
    <row r="2114" spans="1:10" x14ac:dyDescent="0.3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Jaime\Por presentar a ECP\Cantagallo\Garzas\[VRC_GARZAS_CF_SEC_20221231.xlsx]CF PDP'!</v>
      </c>
      <c r="G2114" s="6" t="s">
        <v>40</v>
      </c>
      <c r="H2114" s="1">
        <f t="shared" si="488"/>
        <v>58</v>
      </c>
      <c r="I2114" s="1" t="str">
        <f t="shared" si="489"/>
        <v>='C:\Users\jaime.benazar\Quorum Business Solutions\Ecopetrol Prometeo - Documents\Planning Space Implementation\3. Analysis &amp; Design\Design\FC22\DRR Jaime\Por presentar a ECP\Cantagallo\Garzas\[VRC_GARZAS_CF_SEC_20221231.xlsx]CF PDP'!$CT$58</v>
      </c>
      <c r="J2114" s="1" t="s">
        <v>1076</v>
      </c>
    </row>
    <row r="2115" spans="1:10" x14ac:dyDescent="0.3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Jaime\Por presentar a ECP\Cantagallo\Garzas\[VRC_GARZAS_CF_SEC_20221231.xlsx]CF PDP'!</v>
      </c>
      <c r="G2115" s="6" t="s">
        <v>40</v>
      </c>
      <c r="H2115" s="1">
        <f t="shared" si="488"/>
        <v>59</v>
      </c>
      <c r="I2115" s="1" t="str">
        <f t="shared" si="489"/>
        <v>='C:\Users\jaime.benazar\Quorum Business Solutions\Ecopetrol Prometeo - Documents\Planning Space Implementation\3. Analysis &amp; Design\Design\FC22\DRR Jaime\Por presentar a ECP\Cantagallo\Garzas\[VRC_GARZAS_CF_SEC_20221231.xlsx]CF PDP'!$CT$59</v>
      </c>
      <c r="J2115" s="1" t="s">
        <v>1077</v>
      </c>
    </row>
    <row r="2116" spans="1:10" x14ac:dyDescent="0.3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Jaime\Por presentar a ECP\Cantagallo\Garzas\[VRC_GARZAS_CF_SEC_20221231.xlsx]CF PDP'!</v>
      </c>
      <c r="G2116" s="6" t="s">
        <v>40</v>
      </c>
      <c r="H2116" s="1">
        <f t="shared" si="488"/>
        <v>60</v>
      </c>
      <c r="I2116" s="1" t="str">
        <f t="shared" si="489"/>
        <v>='C:\Users\jaime.benazar\Quorum Business Solutions\Ecopetrol Prometeo - Documents\Planning Space Implementation\3. Analysis &amp; Design\Design\FC22\DRR Jaime\Por presentar a ECP\Cantagallo\Garzas\[VRC_GARZAS_CF_SEC_20221231.xlsx]CF PDP'!$CT$60</v>
      </c>
      <c r="J2116" s="1" t="s">
        <v>1078</v>
      </c>
    </row>
    <row r="2117" spans="1:10" x14ac:dyDescent="0.3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Jaime\Por presentar a ECP\Cantagallo\Garzas\[VRC_GARZAS_CF_SEC_20221231.xlsx]CF PDP'!</v>
      </c>
      <c r="G2117" s="6" t="s">
        <v>40</v>
      </c>
      <c r="H2117" s="1">
        <f t="shared" si="488"/>
        <v>61</v>
      </c>
      <c r="I2117" s="1" t="str">
        <f t="shared" si="489"/>
        <v>='C:\Users\jaime.benazar\Quorum Business Solutions\Ecopetrol Prometeo - Documents\Planning Space Implementation\3. Analysis &amp; Design\Design\FC22\DRR Jaime\Por presentar a ECP\Cantagallo\Garzas\[VRC_GARZAS_CF_SEC_20221231.xlsx]CF PDP'!$CT$61</v>
      </c>
      <c r="J2117" s="1" t="s">
        <v>1079</v>
      </c>
    </row>
    <row r="2118" spans="1:10" x14ac:dyDescent="0.3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Jaime\Por presentar a ECP\Cantagallo\Garzas\[VRC_GARZAS_CF_SEC_20221231.xlsx]CF PDP'!</v>
      </c>
      <c r="G2118" s="6" t="s">
        <v>40</v>
      </c>
      <c r="H2118" s="1">
        <f t="shared" si="488"/>
        <v>62</v>
      </c>
      <c r="I2118" s="1" t="str">
        <f t="shared" si="489"/>
        <v>='C:\Users\jaime.benazar\Quorum Business Solutions\Ecopetrol Prometeo - Documents\Planning Space Implementation\3. Analysis &amp; Design\Design\FC22\DRR Jaime\Por presentar a ECP\Cantagallo\Garzas\[VRC_GARZAS_CF_SEC_20221231.xlsx]CF PDP'!$CT$62</v>
      </c>
      <c r="J2118" s="1" t="s">
        <v>1080</v>
      </c>
    </row>
    <row r="2119" spans="1:10" x14ac:dyDescent="0.3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Jaime\Por presentar a ECP\Cantagallo\Garzas\[VRC_GARZAS_CF_SEC_20221231.xlsx]CF PDP'!</v>
      </c>
      <c r="G2119" s="6" t="s">
        <v>40</v>
      </c>
      <c r="H2119" s="1">
        <f t="shared" si="488"/>
        <v>63</v>
      </c>
      <c r="I2119" s="1" t="str">
        <f t="shared" si="489"/>
        <v>='C:\Users\jaime.benazar\Quorum Business Solutions\Ecopetrol Prometeo - Documents\Planning Space Implementation\3. Analysis &amp; Design\Design\FC22\DRR Jaime\Por presentar a ECP\Cantagallo\Garzas\[VRC_GARZAS_CF_SEC_20221231.xlsx]CF PDP'!$CT$63</v>
      </c>
      <c r="J2119" s="1" t="s">
        <v>1081</v>
      </c>
    </row>
    <row r="2120" spans="1:10" x14ac:dyDescent="0.3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Jaime\Por presentar a ECP\Cantagallo\Garzas\[VRC_GARZAS_CF_SEC_20221231.xlsx]CF PDP'!</v>
      </c>
      <c r="G2120" s="6" t="s">
        <v>40</v>
      </c>
      <c r="H2120" s="1">
        <f t="shared" si="488"/>
        <v>64</v>
      </c>
      <c r="I2120" s="1" t="str">
        <f t="shared" si="489"/>
        <v>='C:\Users\jaime.benazar\Quorum Business Solutions\Ecopetrol Prometeo - Documents\Planning Space Implementation\3. Analysis &amp; Design\Design\FC22\DRR Jaime\Por presentar a ECP\Cantagallo\Garzas\[VRC_GARZAS_CF_SEC_20221231.xlsx]CF PDP'!$CT$64</v>
      </c>
      <c r="J2120" s="1" t="s">
        <v>1082</v>
      </c>
    </row>
    <row r="2121" spans="1:10" x14ac:dyDescent="0.3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Jaime\Por presentar a ECP\Cantagallo\Garzas\[VRC_GARZAS_CF_SEC_20221231.xlsx]CF PDP'!</v>
      </c>
      <c r="G2121" s="6" t="s">
        <v>40</v>
      </c>
      <c r="H2121" s="1">
        <f t="shared" si="488"/>
        <v>65</v>
      </c>
      <c r="I2121" s="1" t="str">
        <f t="shared" si="489"/>
        <v>='C:\Users\jaime.benazar\Quorum Business Solutions\Ecopetrol Prometeo - Documents\Planning Space Implementation\3. Analysis &amp; Design\Design\FC22\DRR Jaime\Por presentar a ECP\Cantagallo\Garzas\[VRC_GARZAS_CF_SEC_20221231.xlsx]CF PDP'!$CT$65</v>
      </c>
      <c r="J2121" s="1" t="s">
        <v>1083</v>
      </c>
    </row>
    <row r="2122" spans="1:10" x14ac:dyDescent="0.3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Jaime\Por presentar a ECP\Cantagallo\Garzas\[VRC_GARZAS_CF_SEC_20221231.xlsx]CF PDP'!</v>
      </c>
      <c r="G2122" s="6" t="s">
        <v>40</v>
      </c>
      <c r="H2122" s="1">
        <f t="shared" si="488"/>
        <v>66</v>
      </c>
      <c r="I2122" s="1" t="str">
        <f t="shared" si="489"/>
        <v>='C:\Users\jaime.benazar\Quorum Business Solutions\Ecopetrol Prometeo - Documents\Planning Space Implementation\3. Analysis &amp; Design\Design\FC22\DRR Jaime\Por presentar a ECP\Cantagallo\Garzas\[VRC_GARZAS_CF_SEC_20221231.xlsx]CF PDP'!$CT$66</v>
      </c>
      <c r="J2122" s="1" t="s">
        <v>1084</v>
      </c>
    </row>
    <row r="2123" spans="1:10" x14ac:dyDescent="0.3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Jaime\Por presentar a ECP\Cantagallo\Garzas\[VRC_GARZAS_CF_SEC_20221231.xlsx]CF PDP'!</v>
      </c>
      <c r="G2123" s="6" t="s">
        <v>40</v>
      </c>
      <c r="H2123" s="1">
        <f t="shared" si="488"/>
        <v>67</v>
      </c>
      <c r="I2123" s="1" t="str">
        <f t="shared" si="489"/>
        <v>='C:\Users\jaime.benazar\Quorum Business Solutions\Ecopetrol Prometeo - Documents\Planning Space Implementation\3. Analysis &amp; Design\Design\FC22\DRR Jaime\Por presentar a ECP\Cantagallo\Garzas\[VRC_GARZAS_CF_SEC_20221231.xlsx]CF PDP'!$CT$67</v>
      </c>
      <c r="J2123" s="1" t="s">
        <v>1085</v>
      </c>
    </row>
    <row r="2124" spans="1:10" x14ac:dyDescent="0.3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Jaime\Por presentar a ECP\Cantagallo\Garzas\[VRC_GARZAS_CF_SEC_20221231.xlsx]CF PDP'!</v>
      </c>
      <c r="G2124" s="6" t="s">
        <v>40</v>
      </c>
      <c r="H2124" s="1">
        <f t="shared" si="488"/>
        <v>68</v>
      </c>
      <c r="I2124" s="1" t="str">
        <f t="shared" si="489"/>
        <v>='C:\Users\jaime.benazar\Quorum Business Solutions\Ecopetrol Prometeo - Documents\Planning Space Implementation\3. Analysis &amp; Design\Design\FC22\DRR Jaime\Por presentar a ECP\Cantagallo\Garzas\[VRC_GARZAS_CF_SEC_20221231.xlsx]CF PDP'!$CT$68</v>
      </c>
      <c r="J2124" s="1" t="s">
        <v>1086</v>
      </c>
    </row>
    <row r="2125" spans="1:10" x14ac:dyDescent="0.3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Jaime\Por presentar a ECP\Cantagallo\Garzas\[VRC_GARZAS_CF_SEC_20221231.xlsx]CF PDP'!</v>
      </c>
      <c r="G2125" s="6" t="s">
        <v>40</v>
      </c>
      <c r="H2125" s="1">
        <f t="shared" si="488"/>
        <v>69</v>
      </c>
      <c r="I2125" s="1" t="str">
        <f t="shared" si="489"/>
        <v>='C:\Users\jaime.benazar\Quorum Business Solutions\Ecopetrol Prometeo - Documents\Planning Space Implementation\3. Analysis &amp; Design\Design\FC22\DRR Jaime\Por presentar a ECP\Cantagallo\Garzas\[VRC_GARZAS_CF_SEC_20221231.xlsx]CF PDP'!$CT$69</v>
      </c>
      <c r="J2125" s="1" t="s">
        <v>1087</v>
      </c>
    </row>
    <row r="2126" spans="1:10" x14ac:dyDescent="0.3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Jaime\Por presentar a ECP\Cantagallo\Garzas\[VRC_GARZAS_CF_SEC_20221231.xlsx]CF PDP'!</v>
      </c>
      <c r="G2126" s="6" t="s">
        <v>40</v>
      </c>
      <c r="H2126" s="1">
        <f t="shared" si="488"/>
        <v>70</v>
      </c>
      <c r="I2126" s="1" t="str">
        <f t="shared" si="489"/>
        <v>='C:\Users\jaime.benazar\Quorum Business Solutions\Ecopetrol Prometeo - Documents\Planning Space Implementation\3. Analysis &amp; Design\Design\FC22\DRR Jaime\Por presentar a ECP\Cantagallo\Garzas\[VRC_GARZAS_CF_SEC_20221231.xlsx]CF PDP'!$CT$70</v>
      </c>
      <c r="J2126" s="1" t="s">
        <v>1088</v>
      </c>
    </row>
    <row r="2127" spans="1:10" x14ac:dyDescent="0.3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Jaime\Por presentar a ECP\Cantagallo\Garzas\[VRC_GARZAS_CF_SEC_20221231.xlsx]CF PDP'!</v>
      </c>
      <c r="G2127" s="6" t="s">
        <v>40</v>
      </c>
      <c r="H2127" s="1">
        <f t="shared" si="488"/>
        <v>71</v>
      </c>
      <c r="I2127" s="1" t="str">
        <f t="shared" si="489"/>
        <v>='C:\Users\jaime.benazar\Quorum Business Solutions\Ecopetrol Prometeo - Documents\Planning Space Implementation\3. Analysis &amp; Design\Design\FC22\DRR Jaime\Por presentar a ECP\Cantagallo\Garzas\[VRC_GARZAS_CF_SEC_20221231.xlsx]CF PDP'!$CT$71</v>
      </c>
      <c r="J2127" s="1" t="s">
        <v>1089</v>
      </c>
    </row>
    <row r="2128" spans="1:10" x14ac:dyDescent="0.3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Jaime\Por presentar a ECP\Cantagallo\Garzas\[VRC_GARZAS_CF_SEC_20221231.xlsx]CF PDP'!</v>
      </c>
      <c r="G2128" s="6" t="s">
        <v>40</v>
      </c>
      <c r="H2128" s="1">
        <f t="shared" si="488"/>
        <v>72</v>
      </c>
      <c r="I2128" s="1" t="str">
        <f t="shared" si="489"/>
        <v>='C:\Users\jaime.benazar\Quorum Business Solutions\Ecopetrol Prometeo - Documents\Planning Space Implementation\3. Analysis &amp; Design\Design\FC22\DRR Jaime\Por presentar a ECP\Cantagallo\Garzas\[VRC_GARZAS_CF_SEC_20221231.xlsx]CF PDP'!$CT$72</v>
      </c>
      <c r="J2128" s="1" t="s">
        <v>1090</v>
      </c>
    </row>
    <row r="2129" spans="1:10" x14ac:dyDescent="0.35">
      <c r="A2129" s="6" t="s">
        <v>28</v>
      </c>
      <c r="B2129" s="6"/>
      <c r="C2129" s="1" t="s">
        <v>20</v>
      </c>
      <c r="D2129" s="2"/>
      <c r="E2129" s="9"/>
      <c r="F2129" s="2"/>
      <c r="G2129" s="6"/>
      <c r="H2129" s="1"/>
      <c r="I2129" s="1"/>
      <c r="J2129" s="4"/>
    </row>
    <row r="2130" spans="1:10" x14ac:dyDescent="0.3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Jaime\Por presentar a ECP\Cantagallo\Garzas\[VRC_GARZAS_CF_SEC_20221231.xlsx]CF PNP'!</v>
      </c>
      <c r="G2130" s="6" t="s">
        <v>40</v>
      </c>
      <c r="H2130" s="1">
        <f>IF(A2130&lt;&gt;A2114,36,H2114+1)</f>
        <v>36</v>
      </c>
      <c r="I2130" s="1" t="str">
        <f t="shared" si="481"/>
        <v>='C:\Users\jaime.benazar\Quorum Business Solutions\Ecopetrol Prometeo - Documents\Planning Space Implementation\3. Analysis &amp; Design\Design\FC22\DRR Jaime\Por presentar a ECP\Cantagallo\Garzas\[VRC_GARZAS_CF_SEC_20221231.xlsx]CF PNP'!$CT$36</v>
      </c>
      <c r="J2130" s="1" t="s">
        <v>1091</v>
      </c>
    </row>
    <row r="2131" spans="1:10" x14ac:dyDescent="0.3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Jaime\Por presentar a ECP\Cantagallo\Garzas\[VRC_GARZAS_CF_SEC_20221231.xlsx]CF PNP'!</v>
      </c>
      <c r="G2131" s="6" t="s">
        <v>40</v>
      </c>
      <c r="H2131" s="1">
        <f t="shared" si="483"/>
        <v>37</v>
      </c>
      <c r="I2131" s="1" t="str">
        <f t="shared" si="481"/>
        <v>='C:\Users\jaime.benazar\Quorum Business Solutions\Ecopetrol Prometeo - Documents\Planning Space Implementation\3. Analysis &amp; Design\Design\FC22\DRR Jaime\Por presentar a ECP\Cantagallo\Garzas\[VRC_GARZAS_CF_SEC_20221231.xlsx]CF PNP'!$CT$37</v>
      </c>
      <c r="J2131" s="1" t="s">
        <v>1092</v>
      </c>
    </row>
    <row r="2132" spans="1:10" x14ac:dyDescent="0.3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Jaime\Por presentar a ECP\Cantagallo\Garzas\[VRC_GARZAS_CF_SEC_20221231.xlsx]CF PNP'!</v>
      </c>
      <c r="G2132" s="6" t="s">
        <v>40</v>
      </c>
      <c r="H2132" s="1">
        <f t="shared" si="483"/>
        <v>38</v>
      </c>
      <c r="I2132" s="1" t="str">
        <f t="shared" si="481"/>
        <v>='C:\Users\jaime.benazar\Quorum Business Solutions\Ecopetrol Prometeo - Documents\Planning Space Implementation\3. Analysis &amp; Design\Design\FC22\DRR Jaime\Por presentar a ECP\Cantagallo\Garzas\[VRC_GARZAS_CF_SEC_20221231.xlsx]CF PNP'!$CT$38</v>
      </c>
      <c r="J2132" s="1" t="s">
        <v>1093</v>
      </c>
    </row>
    <row r="2133" spans="1:10" x14ac:dyDescent="0.3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Jaime\Por presentar a ECP\Cantagallo\Garzas\[VRC_GARZAS_CF_SEC_20221231.xlsx]CF PNP'!</v>
      </c>
      <c r="G2133" s="6" t="s">
        <v>40</v>
      </c>
      <c r="H2133" s="1">
        <f t="shared" si="483"/>
        <v>39</v>
      </c>
      <c r="I2133" s="1" t="str">
        <f t="shared" si="481"/>
        <v>='C:\Users\jaime.benazar\Quorum Business Solutions\Ecopetrol Prometeo - Documents\Planning Space Implementation\3. Analysis &amp; Design\Design\FC22\DRR Jaime\Por presentar a ECP\Cantagallo\Garzas\[VRC_GARZAS_CF_SEC_20221231.xlsx]CF PNP'!$CT$39</v>
      </c>
      <c r="J2133" s="1" t="s">
        <v>1094</v>
      </c>
    </row>
    <row r="2134" spans="1:10" x14ac:dyDescent="0.3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Jaime\Por presentar a ECP\Cantagallo\Garzas\[VRC_GARZAS_CF_SEC_20221231.xlsx]CF PNP'!</v>
      </c>
      <c r="G2134" s="6" t="s">
        <v>40</v>
      </c>
      <c r="H2134" s="1">
        <f t="shared" si="483"/>
        <v>40</v>
      </c>
      <c r="I2134" s="1" t="str">
        <f t="shared" si="481"/>
        <v>='C:\Users\jaime.benazar\Quorum Business Solutions\Ecopetrol Prometeo - Documents\Planning Space Implementation\3. Analysis &amp; Design\Design\FC22\DRR Jaime\Por presentar a ECP\Cantagallo\Garzas\[VRC_GARZAS_CF_SEC_20221231.xlsx]CF PNP'!$CT$40</v>
      </c>
      <c r="J2134" s="1" t="s">
        <v>1095</v>
      </c>
    </row>
    <row r="2135" spans="1:10" x14ac:dyDescent="0.3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Jaime\Por presentar a ECP\Cantagallo\Garzas\[VRC_GARZAS_CF_SEC_20221231.xlsx]CF PNP'!</v>
      </c>
      <c r="G2135" s="6" t="s">
        <v>40</v>
      </c>
      <c r="H2135" s="1">
        <f t="shared" si="483"/>
        <v>41</v>
      </c>
      <c r="I2135" s="1" t="str">
        <f t="shared" si="481"/>
        <v>='C:\Users\jaime.benazar\Quorum Business Solutions\Ecopetrol Prometeo - Documents\Planning Space Implementation\3. Analysis &amp; Design\Design\FC22\DRR Jaime\Por presentar a ECP\Cantagallo\Garzas\[VRC_GARZAS_CF_SEC_20221231.xlsx]CF PNP'!$CT$41</v>
      </c>
      <c r="J2135" s="1" t="s">
        <v>1096</v>
      </c>
    </row>
    <row r="2136" spans="1:10" x14ac:dyDescent="0.3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Jaime\Por presentar a ECP\Cantagallo\Garzas\[VRC_GARZAS_CF_SEC_20221231.xlsx]CF PNP'!</v>
      </c>
      <c r="G2136" s="6" t="s">
        <v>40</v>
      </c>
      <c r="H2136" s="1">
        <f t="shared" si="483"/>
        <v>42</v>
      </c>
      <c r="I2136" s="1" t="str">
        <f t="shared" si="481"/>
        <v>='C:\Users\jaime.benazar\Quorum Business Solutions\Ecopetrol Prometeo - Documents\Planning Space Implementation\3. Analysis &amp; Design\Design\FC22\DRR Jaime\Por presentar a ECP\Cantagallo\Garzas\[VRC_GARZAS_CF_SEC_20221231.xlsx]CF PNP'!$CT$42</v>
      </c>
      <c r="J2136" s="1" t="s">
        <v>1097</v>
      </c>
    </row>
    <row r="2137" spans="1:10" x14ac:dyDescent="0.3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Jaime\Por presentar a ECP\Cantagallo\Garzas\[VRC_GARZAS_CF_SEC_20221231.xlsx]CF PNP'!</v>
      </c>
      <c r="G2137" s="6" t="s">
        <v>40</v>
      </c>
      <c r="H2137" s="1">
        <f t="shared" si="483"/>
        <v>43</v>
      </c>
      <c r="I2137" s="1" t="str">
        <f t="shared" si="481"/>
        <v>='C:\Users\jaime.benazar\Quorum Business Solutions\Ecopetrol Prometeo - Documents\Planning Space Implementation\3. Analysis &amp; Design\Design\FC22\DRR Jaime\Por presentar a ECP\Cantagallo\Garzas\[VRC_GARZAS_CF_SEC_20221231.xlsx]CF PNP'!$CT$43</v>
      </c>
      <c r="J2137" s="1" t="s">
        <v>1098</v>
      </c>
    </row>
    <row r="2138" spans="1:10" x14ac:dyDescent="0.3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Jaime\Por presentar a ECP\Cantagallo\Garzas\[VRC_GARZAS_CF_SEC_20221231.xlsx]CF PNP'!</v>
      </c>
      <c r="G2138" s="6" t="s">
        <v>40</v>
      </c>
      <c r="H2138" s="1">
        <f t="shared" si="483"/>
        <v>44</v>
      </c>
      <c r="I2138" s="1" t="str">
        <f t="shared" si="481"/>
        <v>='C:\Users\jaime.benazar\Quorum Business Solutions\Ecopetrol Prometeo - Documents\Planning Space Implementation\3. Analysis &amp; Design\Design\FC22\DRR Jaime\Por presentar a ECP\Cantagallo\Garzas\[VRC_GARZAS_CF_SEC_20221231.xlsx]CF PNP'!$CT$44</v>
      </c>
      <c r="J2138" s="1" t="s">
        <v>1099</v>
      </c>
    </row>
    <row r="2139" spans="1:10" x14ac:dyDescent="0.3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Jaime\Por presentar a ECP\Cantagallo\Garzas\[VRC_GARZAS_CF_SEC_20221231.xlsx]CF PNP'!</v>
      </c>
      <c r="G2139" s="6" t="s">
        <v>40</v>
      </c>
      <c r="H2139" s="1">
        <f t="shared" si="483"/>
        <v>45</v>
      </c>
      <c r="I2139" s="1" t="str">
        <f t="shared" si="481"/>
        <v>='C:\Users\jaime.benazar\Quorum Business Solutions\Ecopetrol Prometeo - Documents\Planning Space Implementation\3. Analysis &amp; Design\Design\FC22\DRR Jaime\Por presentar a ECP\Cantagallo\Garzas\[VRC_GARZAS_CF_SEC_20221231.xlsx]CF PNP'!$CT$45</v>
      </c>
      <c r="J2139" s="1" t="s">
        <v>1100</v>
      </c>
    </row>
    <row r="2140" spans="1:10" x14ac:dyDescent="0.3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Jaime\Por presentar a ECP\Cantagallo\Garzas\[VRC_GARZAS_CF_SEC_20221231.xlsx]CF PNP'!</v>
      </c>
      <c r="G2140" s="6" t="s">
        <v>40</v>
      </c>
      <c r="H2140" s="1">
        <f t="shared" si="483"/>
        <v>46</v>
      </c>
      <c r="I2140" s="1" t="str">
        <f t="shared" si="481"/>
        <v>='C:\Users\jaime.benazar\Quorum Business Solutions\Ecopetrol Prometeo - Documents\Planning Space Implementation\3. Analysis &amp; Design\Design\FC22\DRR Jaime\Por presentar a ECP\Cantagallo\Garzas\[VRC_GARZAS_CF_SEC_20221231.xlsx]CF PNP'!$CT$46</v>
      </c>
      <c r="J2140" s="1" t="s">
        <v>1101</v>
      </c>
    </row>
    <row r="2141" spans="1:10" x14ac:dyDescent="0.3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Jaime\Por presentar a ECP\Cantagallo\Garzas\[VRC_GARZAS_CF_SEC_20221231.xlsx]CF PNP'!</v>
      </c>
      <c r="G2141" s="6" t="s">
        <v>40</v>
      </c>
      <c r="H2141" s="1">
        <f t="shared" si="483"/>
        <v>47</v>
      </c>
      <c r="I2141" s="1" t="str">
        <f t="shared" si="481"/>
        <v>='C:\Users\jaime.benazar\Quorum Business Solutions\Ecopetrol Prometeo - Documents\Planning Space Implementation\3. Analysis &amp; Design\Design\FC22\DRR Jaime\Por presentar a ECP\Cantagallo\Garzas\[VRC_GARZAS_CF_SEC_20221231.xlsx]CF PNP'!$CT$47</v>
      </c>
      <c r="J2141" s="1" t="s">
        <v>1102</v>
      </c>
    </row>
    <row r="2142" spans="1:10" x14ac:dyDescent="0.3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Jaime\Por presentar a ECP\Cantagallo\Garzas\[VRC_GARZAS_CF_SEC_20221231.xlsx]CF PNP'!</v>
      </c>
      <c r="G2142" s="6" t="s">
        <v>40</v>
      </c>
      <c r="H2142" s="1">
        <f t="shared" si="483"/>
        <v>48</v>
      </c>
      <c r="I2142" s="1" t="str">
        <f t="shared" si="481"/>
        <v>='C:\Users\jaime.benazar\Quorum Business Solutions\Ecopetrol Prometeo - Documents\Planning Space Implementation\3. Analysis &amp; Design\Design\FC22\DRR Jaime\Por presentar a ECP\Cantagallo\Garzas\[VRC_GARZAS_CF_SEC_20221231.xlsx]CF PNP'!$CT$48</v>
      </c>
      <c r="J2142" s="1" t="s">
        <v>1103</v>
      </c>
    </row>
    <row r="2143" spans="1:10" x14ac:dyDescent="0.3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Jaime\Por presentar a ECP\Cantagallo\Garzas\[VRC_GARZAS_CF_SEC_20221231.xlsx]CF PNP'!</v>
      </c>
      <c r="G2143" s="6" t="s">
        <v>40</v>
      </c>
      <c r="H2143" s="1">
        <f t="shared" si="483"/>
        <v>49</v>
      </c>
      <c r="I2143" s="1" t="str">
        <f t="shared" si="481"/>
        <v>='C:\Users\jaime.benazar\Quorum Business Solutions\Ecopetrol Prometeo - Documents\Planning Space Implementation\3. Analysis &amp; Design\Design\FC22\DRR Jaime\Por presentar a ECP\Cantagallo\Garzas\[VRC_GARZAS_CF_SEC_20221231.xlsx]CF PNP'!$CT$49</v>
      </c>
      <c r="J2143" s="1" t="s">
        <v>1104</v>
      </c>
    </row>
    <row r="2144" spans="1:10" x14ac:dyDescent="0.3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Jaime\Por presentar a ECP\Cantagallo\Garzas\[VRC_GARZAS_CF_SEC_20221231.xlsx]CF PNP'!</v>
      </c>
      <c r="G2144" s="6" t="s">
        <v>40</v>
      </c>
      <c r="H2144" s="1">
        <f t="shared" si="483"/>
        <v>50</v>
      </c>
      <c r="I2144" s="1" t="str">
        <f t="shared" si="481"/>
        <v>='C:\Users\jaime.benazar\Quorum Business Solutions\Ecopetrol Prometeo - Documents\Planning Space Implementation\3. Analysis &amp; Design\Design\FC22\DRR Jaime\Por presentar a ECP\Cantagallo\Garzas\[VRC_GARZAS_CF_SEC_20221231.xlsx]CF PNP'!$CT$50</v>
      </c>
      <c r="J2144" s="1" t="s">
        <v>1105</v>
      </c>
    </row>
    <row r="2145" spans="1:10" x14ac:dyDescent="0.3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Jaime\Por presentar a ECP\Cantagallo\Garzas\[VRC_GARZAS_CF_SEC_20221231.xlsx]CF PNP'!</v>
      </c>
      <c r="G2145" s="6" t="s">
        <v>40</v>
      </c>
      <c r="H2145" s="1">
        <f t="shared" si="483"/>
        <v>51</v>
      </c>
      <c r="I2145" s="1" t="str">
        <f t="shared" si="481"/>
        <v>='C:\Users\jaime.benazar\Quorum Business Solutions\Ecopetrol Prometeo - Documents\Planning Space Implementation\3. Analysis &amp; Design\Design\FC22\DRR Jaime\Por presentar a ECP\Cantagallo\Garzas\[VRC_GARZAS_CF_SEC_20221231.xlsx]CF PNP'!$CT$51</v>
      </c>
      <c r="J2145" s="1" t="s">
        <v>1106</v>
      </c>
    </row>
    <row r="2146" spans="1:10" x14ac:dyDescent="0.3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Jaime\Por presentar a ECP\Cantagallo\Garzas\[VRC_GARZAS_CF_SEC_20221231.xlsx]CF PNP'!</v>
      </c>
      <c r="G2146" s="6" t="s">
        <v>40</v>
      </c>
      <c r="H2146" s="1">
        <f t="shared" si="483"/>
        <v>52</v>
      </c>
      <c r="I2146" s="1" t="str">
        <f t="shared" si="481"/>
        <v>='C:\Users\jaime.benazar\Quorum Business Solutions\Ecopetrol Prometeo - Documents\Planning Space Implementation\3. Analysis &amp; Design\Design\FC22\DRR Jaime\Por presentar a ECP\Cantagallo\Garzas\[VRC_GARZAS_CF_SEC_20221231.xlsx]CF PNP'!$CT$52</v>
      </c>
      <c r="J2146" s="1" t="s">
        <v>1107</v>
      </c>
    </row>
    <row r="2147" spans="1:10" x14ac:dyDescent="0.3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Jaime\Por presentar a ECP\Cantagallo\Garzas\[VRC_GARZAS_CF_SEC_20221231.xlsx]CF PNP'!</v>
      </c>
      <c r="G2147" s="6" t="s">
        <v>40</v>
      </c>
      <c r="H2147" s="1">
        <f t="shared" si="483"/>
        <v>53</v>
      </c>
      <c r="I2147" s="1" t="str">
        <f t="shared" si="481"/>
        <v>='C:\Users\jaime.benazar\Quorum Business Solutions\Ecopetrol Prometeo - Documents\Planning Space Implementation\3. Analysis &amp; Design\Design\FC22\DRR Jaime\Por presentar a ECP\Cantagallo\Garzas\[VRC_GARZAS_CF_SEC_20221231.xlsx]CF PNP'!$CT$53</v>
      </c>
      <c r="J2147" s="1" t="s">
        <v>1108</v>
      </c>
    </row>
    <row r="2148" spans="1:10" x14ac:dyDescent="0.3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Jaime\Por presentar a ECP\Cantagallo\Garzas\[VRC_GARZAS_CF_SEC_20221231.xlsx]CF PNP'!</v>
      </c>
      <c r="G2148" s="6" t="s">
        <v>40</v>
      </c>
      <c r="H2148" s="1">
        <f t="shared" si="483"/>
        <v>54</v>
      </c>
      <c r="I2148" s="1" t="str">
        <f t="shared" si="481"/>
        <v>='C:\Users\jaime.benazar\Quorum Business Solutions\Ecopetrol Prometeo - Documents\Planning Space Implementation\3. Analysis &amp; Design\Design\FC22\DRR Jaime\Por presentar a ECP\Cantagallo\Garzas\[VRC_GARZAS_CF_SEC_20221231.xlsx]CF PNP'!$CT$54</v>
      </c>
      <c r="J2148" s="1" t="s">
        <v>1109</v>
      </c>
    </row>
    <row r="2149" spans="1:10" x14ac:dyDescent="0.3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Jaime\Por presentar a ECP\Cantagallo\Garzas\[VRC_GARZAS_CF_SEC_20221231.xlsx]CF PNP'!</v>
      </c>
      <c r="G2149" s="6" t="s">
        <v>40</v>
      </c>
      <c r="H2149" s="1">
        <f t="shared" si="483"/>
        <v>55</v>
      </c>
      <c r="I2149" s="1" t="str">
        <f t="shared" si="481"/>
        <v>='C:\Users\jaime.benazar\Quorum Business Solutions\Ecopetrol Prometeo - Documents\Planning Space Implementation\3. Analysis &amp; Design\Design\FC22\DRR Jaime\Por presentar a ECP\Cantagallo\Garzas\[VRC_GARZAS_CF_SEC_20221231.xlsx]CF PNP'!$CT$55</v>
      </c>
      <c r="J2149" s="1" t="s">
        <v>1110</v>
      </c>
    </row>
    <row r="2150" spans="1:10" x14ac:dyDescent="0.3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Jaime\Por presentar a ECP\Cantagallo\Garzas\[VRC_GARZAS_CF_SEC_20221231.xlsx]CF PNP'!</v>
      </c>
      <c r="G2150" s="6" t="s">
        <v>40</v>
      </c>
      <c r="H2150" s="1">
        <f t="shared" si="483"/>
        <v>56</v>
      </c>
      <c r="I2150" s="1" t="str">
        <f t="shared" si="481"/>
        <v>='C:\Users\jaime.benazar\Quorum Business Solutions\Ecopetrol Prometeo - Documents\Planning Space Implementation\3. Analysis &amp; Design\Design\FC22\DRR Jaime\Por presentar a ECP\Cantagallo\Garzas\[VRC_GARZAS_CF_SEC_20221231.xlsx]CF PNP'!$CT$56</v>
      </c>
      <c r="J2150" s="1" t="s">
        <v>1111</v>
      </c>
    </row>
    <row r="2151" spans="1:10" x14ac:dyDescent="0.3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Jaime\Por presentar a ECP\Cantagallo\Garzas\[VRC_GARZAS_CF_SEC_20221231.xlsx]CF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Jaime\Por presentar a ECP\Cantagallo\Garzas\[VRC_GARZAS_CF_SEC_20221231.xlsx]CF PNP'!$CT$57</v>
      </c>
      <c r="J2151" s="1" t="s">
        <v>1112</v>
      </c>
    </row>
    <row r="2152" spans="1:10" x14ac:dyDescent="0.3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Jaime\Por presentar a ECP\Cantagallo\Garzas\[VRC_GARZAS_CF_SEC_20221231.xlsx]CF PNP'!</v>
      </c>
      <c r="G2152" s="6" t="s">
        <v>40</v>
      </c>
      <c r="H2152" s="1">
        <f t="shared" si="497"/>
        <v>58</v>
      </c>
      <c r="I2152" s="1" t="str">
        <f t="shared" si="498"/>
        <v>='C:\Users\jaime.benazar\Quorum Business Solutions\Ecopetrol Prometeo - Documents\Planning Space Implementation\3. Analysis &amp; Design\Design\FC22\DRR Jaime\Por presentar a ECP\Cantagallo\Garzas\[VRC_GARZAS_CF_SEC_20221231.xlsx]CF PNP'!$CT$58</v>
      </c>
      <c r="J2152" s="1" t="s">
        <v>1113</v>
      </c>
    </row>
    <row r="2153" spans="1:10" x14ac:dyDescent="0.3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Jaime\Por presentar a ECP\Cantagallo\Garzas\[VRC_GARZAS_CF_SEC_20221231.xlsx]CF PNP'!</v>
      </c>
      <c r="G2153" s="6" t="s">
        <v>40</v>
      </c>
      <c r="H2153" s="1">
        <f t="shared" si="497"/>
        <v>59</v>
      </c>
      <c r="I2153" s="1" t="str">
        <f t="shared" si="498"/>
        <v>='C:\Users\jaime.benazar\Quorum Business Solutions\Ecopetrol Prometeo - Documents\Planning Space Implementation\3. Analysis &amp; Design\Design\FC22\DRR Jaime\Por presentar a ECP\Cantagallo\Garzas\[VRC_GARZAS_CF_SEC_20221231.xlsx]CF PNP'!$CT$59</v>
      </c>
      <c r="J2153" s="1" t="s">
        <v>1114</v>
      </c>
    </row>
    <row r="2154" spans="1:10" x14ac:dyDescent="0.3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Jaime\Por presentar a ECP\Cantagallo\Garzas\[VRC_GARZAS_CF_SEC_20221231.xlsx]CF PNP'!</v>
      </c>
      <c r="G2154" s="6" t="s">
        <v>40</v>
      </c>
      <c r="H2154" s="1">
        <f t="shared" si="497"/>
        <v>60</v>
      </c>
      <c r="I2154" s="1" t="str">
        <f t="shared" si="498"/>
        <v>='C:\Users\jaime.benazar\Quorum Business Solutions\Ecopetrol Prometeo - Documents\Planning Space Implementation\3. Analysis &amp; Design\Design\FC22\DRR Jaime\Por presentar a ECP\Cantagallo\Garzas\[VRC_GARZAS_CF_SEC_20221231.xlsx]CF PNP'!$CT$60</v>
      </c>
      <c r="J2154" s="1" t="s">
        <v>1115</v>
      </c>
    </row>
    <row r="2155" spans="1:10" x14ac:dyDescent="0.3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Jaime\Por presentar a ECP\Cantagallo\Garzas\[VRC_GARZAS_CF_SEC_20221231.xlsx]CF PNP'!</v>
      </c>
      <c r="G2155" s="6" t="s">
        <v>40</v>
      </c>
      <c r="H2155" s="1">
        <f t="shared" si="497"/>
        <v>61</v>
      </c>
      <c r="I2155" s="1" t="str">
        <f t="shared" si="498"/>
        <v>='C:\Users\jaime.benazar\Quorum Business Solutions\Ecopetrol Prometeo - Documents\Planning Space Implementation\3. Analysis &amp; Design\Design\FC22\DRR Jaime\Por presentar a ECP\Cantagallo\Garzas\[VRC_GARZAS_CF_SEC_20221231.xlsx]CF PNP'!$CT$61</v>
      </c>
      <c r="J2155" s="1" t="s">
        <v>1116</v>
      </c>
    </row>
    <row r="2156" spans="1:10" x14ac:dyDescent="0.3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Jaime\Por presentar a ECP\Cantagallo\Garzas\[VRC_GARZAS_CF_SEC_20221231.xlsx]CF PNP'!</v>
      </c>
      <c r="G2156" s="6" t="s">
        <v>40</v>
      </c>
      <c r="H2156" s="1">
        <f t="shared" si="497"/>
        <v>62</v>
      </c>
      <c r="I2156" s="1" t="str">
        <f t="shared" si="498"/>
        <v>='C:\Users\jaime.benazar\Quorum Business Solutions\Ecopetrol Prometeo - Documents\Planning Space Implementation\3. Analysis &amp; Design\Design\FC22\DRR Jaime\Por presentar a ECP\Cantagallo\Garzas\[VRC_GARZAS_CF_SEC_20221231.xlsx]CF PNP'!$CT$62</v>
      </c>
      <c r="J2156" s="1" t="s">
        <v>1117</v>
      </c>
    </row>
    <row r="2157" spans="1:10" x14ac:dyDescent="0.3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Jaime\Por presentar a ECP\Cantagallo\Garzas\[VRC_GARZAS_CF_SEC_20221231.xlsx]CF PNP'!</v>
      </c>
      <c r="G2157" s="6" t="s">
        <v>40</v>
      </c>
      <c r="H2157" s="1">
        <f t="shared" si="497"/>
        <v>63</v>
      </c>
      <c r="I2157" s="1" t="str">
        <f t="shared" si="498"/>
        <v>='C:\Users\jaime.benazar\Quorum Business Solutions\Ecopetrol Prometeo - Documents\Planning Space Implementation\3. Analysis &amp; Design\Design\FC22\DRR Jaime\Por presentar a ECP\Cantagallo\Garzas\[VRC_GARZAS_CF_SEC_20221231.xlsx]CF PNP'!$CT$63</v>
      </c>
      <c r="J2157" s="1" t="s">
        <v>1118</v>
      </c>
    </row>
    <row r="2158" spans="1:10" x14ac:dyDescent="0.3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Jaime\Por presentar a ECP\Cantagallo\Garzas\[VRC_GARZAS_CF_SEC_20221231.xlsx]CF PNP'!</v>
      </c>
      <c r="G2158" s="6" t="s">
        <v>40</v>
      </c>
      <c r="H2158" s="1">
        <f t="shared" si="497"/>
        <v>64</v>
      </c>
      <c r="I2158" s="1" t="str">
        <f t="shared" si="498"/>
        <v>='C:\Users\jaime.benazar\Quorum Business Solutions\Ecopetrol Prometeo - Documents\Planning Space Implementation\3. Analysis &amp; Design\Design\FC22\DRR Jaime\Por presentar a ECP\Cantagallo\Garzas\[VRC_GARZAS_CF_SEC_20221231.xlsx]CF PNP'!$CT$64</v>
      </c>
      <c r="J2158" s="1" t="s">
        <v>1119</v>
      </c>
    </row>
    <row r="2159" spans="1:10" x14ac:dyDescent="0.3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Jaime\Por presentar a ECP\Cantagallo\Garzas\[VRC_GARZAS_CF_SEC_20221231.xlsx]CF PNP'!</v>
      </c>
      <c r="G2159" s="6" t="s">
        <v>40</v>
      </c>
      <c r="H2159" s="1">
        <f t="shared" si="497"/>
        <v>65</v>
      </c>
      <c r="I2159" s="1" t="str">
        <f t="shared" si="498"/>
        <v>='C:\Users\jaime.benazar\Quorum Business Solutions\Ecopetrol Prometeo - Documents\Planning Space Implementation\3. Analysis &amp; Design\Design\FC22\DRR Jaime\Por presentar a ECP\Cantagallo\Garzas\[VRC_GARZAS_CF_SEC_20221231.xlsx]CF PNP'!$CT$65</v>
      </c>
      <c r="J2159" s="1" t="s">
        <v>1120</v>
      </c>
    </row>
    <row r="2160" spans="1:10" x14ac:dyDescent="0.3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Jaime\Por presentar a ECP\Cantagallo\Garzas\[VRC_GARZAS_CF_SEC_20221231.xlsx]CF PNP'!</v>
      </c>
      <c r="G2160" s="6" t="s">
        <v>40</v>
      </c>
      <c r="H2160" s="1">
        <f t="shared" si="497"/>
        <v>66</v>
      </c>
      <c r="I2160" s="1" t="str">
        <f t="shared" si="498"/>
        <v>='C:\Users\jaime.benazar\Quorum Business Solutions\Ecopetrol Prometeo - Documents\Planning Space Implementation\3. Analysis &amp; Design\Design\FC22\DRR Jaime\Por presentar a ECP\Cantagallo\Garzas\[VRC_GARZAS_CF_SEC_20221231.xlsx]CF PNP'!$CT$66</v>
      </c>
      <c r="J2160" s="1" t="s">
        <v>1121</v>
      </c>
    </row>
    <row r="2161" spans="1:10" x14ac:dyDescent="0.3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Jaime\Por presentar a ECP\Cantagallo\Garzas\[VRC_GARZAS_CF_SEC_20221231.xlsx]CF PNP'!</v>
      </c>
      <c r="G2161" s="6" t="s">
        <v>40</v>
      </c>
      <c r="H2161" s="1">
        <f t="shared" si="497"/>
        <v>67</v>
      </c>
      <c r="I2161" s="1" t="str">
        <f t="shared" si="498"/>
        <v>='C:\Users\jaime.benazar\Quorum Business Solutions\Ecopetrol Prometeo - Documents\Planning Space Implementation\3. Analysis &amp; Design\Design\FC22\DRR Jaime\Por presentar a ECP\Cantagallo\Garzas\[VRC_GARZAS_CF_SEC_20221231.xlsx]CF PNP'!$CT$67</v>
      </c>
      <c r="J2161" s="1" t="s">
        <v>1122</v>
      </c>
    </row>
    <row r="2162" spans="1:10" x14ac:dyDescent="0.3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Jaime\Por presentar a ECP\Cantagallo\Garzas\[VRC_GARZAS_CF_SEC_20221231.xlsx]CF PNP'!</v>
      </c>
      <c r="G2162" s="6" t="s">
        <v>40</v>
      </c>
      <c r="H2162" s="1">
        <f t="shared" si="497"/>
        <v>68</v>
      </c>
      <c r="I2162" s="1" t="str">
        <f t="shared" si="498"/>
        <v>='C:\Users\jaime.benazar\Quorum Business Solutions\Ecopetrol Prometeo - Documents\Planning Space Implementation\3. Analysis &amp; Design\Design\FC22\DRR Jaime\Por presentar a ECP\Cantagallo\Garzas\[VRC_GARZAS_CF_SEC_20221231.xlsx]CF PNP'!$CT$68</v>
      </c>
      <c r="J2162" s="1" t="s">
        <v>1123</v>
      </c>
    </row>
    <row r="2163" spans="1:10" x14ac:dyDescent="0.3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Jaime\Por presentar a ECP\Cantagallo\Garzas\[VRC_GARZAS_CF_SEC_20221231.xlsx]CF PNP'!</v>
      </c>
      <c r="G2163" s="6" t="s">
        <v>40</v>
      </c>
      <c r="H2163" s="1">
        <f t="shared" si="497"/>
        <v>69</v>
      </c>
      <c r="I2163" s="1" t="str">
        <f t="shared" si="498"/>
        <v>='C:\Users\jaime.benazar\Quorum Business Solutions\Ecopetrol Prometeo - Documents\Planning Space Implementation\3. Analysis &amp; Design\Design\FC22\DRR Jaime\Por presentar a ECP\Cantagallo\Garzas\[VRC_GARZAS_CF_SEC_20221231.xlsx]CF PNP'!$CT$69</v>
      </c>
      <c r="J2163" s="1" t="s">
        <v>1124</v>
      </c>
    </row>
    <row r="2164" spans="1:10" x14ac:dyDescent="0.3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Jaime\Por presentar a ECP\Cantagallo\Garzas\[VRC_GARZAS_CF_SEC_20221231.xlsx]CF PNP'!</v>
      </c>
      <c r="G2164" s="6" t="s">
        <v>40</v>
      </c>
      <c r="H2164" s="1">
        <f t="shared" si="497"/>
        <v>70</v>
      </c>
      <c r="I2164" s="1" t="str">
        <f t="shared" si="498"/>
        <v>='C:\Users\jaime.benazar\Quorum Business Solutions\Ecopetrol Prometeo - Documents\Planning Space Implementation\3. Analysis &amp; Design\Design\FC22\DRR Jaime\Por presentar a ECP\Cantagallo\Garzas\[VRC_GARZAS_CF_SEC_20221231.xlsx]CF PNP'!$CT$70</v>
      </c>
      <c r="J2164" s="1" t="s">
        <v>1125</v>
      </c>
    </row>
    <row r="2165" spans="1:10" x14ac:dyDescent="0.3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Jaime\Por presentar a ECP\Cantagallo\Garzas\[VRC_GARZAS_CF_SEC_20221231.xlsx]CF PNP'!</v>
      </c>
      <c r="G2165" s="6" t="s">
        <v>40</v>
      </c>
      <c r="H2165" s="1">
        <f t="shared" si="497"/>
        <v>71</v>
      </c>
      <c r="I2165" s="1" t="str">
        <f t="shared" si="498"/>
        <v>='C:\Users\jaime.benazar\Quorum Business Solutions\Ecopetrol Prometeo - Documents\Planning Space Implementation\3. Analysis &amp; Design\Design\FC22\DRR Jaime\Por presentar a ECP\Cantagallo\Garzas\[VRC_GARZAS_CF_SEC_20221231.xlsx]CF PNP'!$CT$71</v>
      </c>
      <c r="J2165" s="1" t="s">
        <v>1126</v>
      </c>
    </row>
    <row r="2166" spans="1:10" x14ac:dyDescent="0.3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Jaime\Por presentar a ECP\Cantagallo\Garzas\[VRC_GARZAS_CF_SEC_20221231.xlsx]CF PNP'!</v>
      </c>
      <c r="G2166" s="6" t="s">
        <v>40</v>
      </c>
      <c r="H2166" s="1">
        <f t="shared" si="497"/>
        <v>72</v>
      </c>
      <c r="I2166" s="1" t="str">
        <f t="shared" si="498"/>
        <v>='C:\Users\jaime.benazar\Quorum Business Solutions\Ecopetrol Prometeo - Documents\Planning Space Implementation\3. Analysis &amp; Design\Design\FC22\DRR Jaime\Por presentar a ECP\Cantagallo\Garzas\[VRC_GARZAS_CF_SEC_20221231.xlsx]CF PNP'!$CT$72</v>
      </c>
      <c r="J2166" s="1" t="s">
        <v>1127</v>
      </c>
    </row>
    <row r="2167" spans="1:10" x14ac:dyDescent="0.35">
      <c r="A2167" s="6" t="s">
        <v>28</v>
      </c>
      <c r="B2167" s="6"/>
      <c r="C2167" s="1" t="s">
        <v>20</v>
      </c>
      <c r="D2167" s="2"/>
      <c r="E2167" s="9"/>
      <c r="F2167" s="5"/>
      <c r="G2167" s="6"/>
      <c r="H2167" s="1"/>
      <c r="I2167" s="1"/>
      <c r="J2167" s="4"/>
    </row>
    <row r="2168" spans="1:10" x14ac:dyDescent="0.3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Jaime\Por presentar a ECP\Cantagallo\Garzas\[VRC_GARZAS_CF_SEC_20221231.xlsx]CF PND'!</v>
      </c>
      <c r="G2168" s="6" t="s">
        <v>40</v>
      </c>
      <c r="H2168" s="1">
        <f>IF(A2168&lt;&gt;A2152,36,H2152+1)</f>
        <v>36</v>
      </c>
      <c r="I2168" s="1" t="str">
        <f t="shared" si="481"/>
        <v>='C:\Users\jaime.benazar\Quorum Business Solutions\Ecopetrol Prometeo - Documents\Planning Space Implementation\3. Analysis &amp; Design\Design\FC22\DRR Jaime\Por presentar a ECP\Cantagallo\Garzas\[VRC_GARZAS_CF_SEC_20221231.xlsx]CF PND'!$CT$36</v>
      </c>
      <c r="J2168" s="1" t="s">
        <v>1128</v>
      </c>
    </row>
    <row r="2169" spans="1:10" x14ac:dyDescent="0.3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Jaime\Por presentar a ECP\Cantagallo\Garzas\[VRC_GARZAS_CF_SEC_20221231.xlsx]CF PND'!</v>
      </c>
      <c r="G2169" s="6" t="s">
        <v>40</v>
      </c>
      <c r="H2169" s="1">
        <f t="shared" si="483"/>
        <v>37</v>
      </c>
      <c r="I2169" s="1" t="str">
        <f t="shared" si="481"/>
        <v>='C:\Users\jaime.benazar\Quorum Business Solutions\Ecopetrol Prometeo - Documents\Planning Space Implementation\3. Analysis &amp; Design\Design\FC22\DRR Jaime\Por presentar a ECP\Cantagallo\Garzas\[VRC_GARZAS_CF_SEC_20221231.xlsx]CF PND'!$CT$37</v>
      </c>
      <c r="J2169" s="1" t="s">
        <v>1129</v>
      </c>
    </row>
    <row r="2170" spans="1:10" x14ac:dyDescent="0.3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Jaime\Por presentar a ECP\Cantagallo\Garzas\[VRC_GARZAS_CF_SEC_20221231.xlsx]CF PND'!</v>
      </c>
      <c r="G2170" s="6" t="s">
        <v>40</v>
      </c>
      <c r="H2170" s="1">
        <f t="shared" si="483"/>
        <v>38</v>
      </c>
      <c r="I2170" s="1" t="str">
        <f t="shared" si="481"/>
        <v>='C:\Users\jaime.benazar\Quorum Business Solutions\Ecopetrol Prometeo - Documents\Planning Space Implementation\3. Analysis &amp; Design\Design\FC22\DRR Jaime\Por presentar a ECP\Cantagallo\Garzas\[VRC_GARZAS_CF_SEC_20221231.xlsx]CF PND'!$CT$38</v>
      </c>
      <c r="J2170" s="1" t="s">
        <v>1130</v>
      </c>
    </row>
    <row r="2171" spans="1:10" x14ac:dyDescent="0.3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Jaime\Por presentar a ECP\Cantagallo\Garzas\[VRC_GARZAS_CF_SEC_20221231.xlsx]CF PND'!</v>
      </c>
      <c r="G2171" s="6" t="s">
        <v>40</v>
      </c>
      <c r="H2171" s="1">
        <f t="shared" si="483"/>
        <v>39</v>
      </c>
      <c r="I2171" s="1" t="str">
        <f t="shared" si="481"/>
        <v>='C:\Users\jaime.benazar\Quorum Business Solutions\Ecopetrol Prometeo - Documents\Planning Space Implementation\3. Analysis &amp; Design\Design\FC22\DRR Jaime\Por presentar a ECP\Cantagallo\Garzas\[VRC_GARZAS_CF_SEC_20221231.xlsx]CF PND'!$CT$39</v>
      </c>
      <c r="J2171" s="1" t="s">
        <v>1131</v>
      </c>
    </row>
    <row r="2172" spans="1:10" x14ac:dyDescent="0.3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Jaime\Por presentar a ECP\Cantagallo\Garzas\[VRC_GARZAS_CF_SEC_20221231.xlsx]CF PND'!</v>
      </c>
      <c r="G2172" s="6" t="s">
        <v>40</v>
      </c>
      <c r="H2172" s="1">
        <f t="shared" si="483"/>
        <v>40</v>
      </c>
      <c r="I2172" s="1" t="str">
        <f t="shared" si="481"/>
        <v>='C:\Users\jaime.benazar\Quorum Business Solutions\Ecopetrol Prometeo - Documents\Planning Space Implementation\3. Analysis &amp; Design\Design\FC22\DRR Jaime\Por presentar a ECP\Cantagallo\Garzas\[VRC_GARZAS_CF_SEC_20221231.xlsx]CF PND'!$CT$40</v>
      </c>
      <c r="J2172" s="1" t="s">
        <v>1132</v>
      </c>
    </row>
    <row r="2173" spans="1:10" x14ac:dyDescent="0.3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Jaime\Por presentar a ECP\Cantagallo\Garzas\[VRC_GARZAS_CF_SEC_20221231.xlsx]CF PND'!</v>
      </c>
      <c r="G2173" s="6" t="s">
        <v>40</v>
      </c>
      <c r="H2173" s="1">
        <f t="shared" si="483"/>
        <v>41</v>
      </c>
      <c r="I2173" s="1" t="str">
        <f t="shared" si="481"/>
        <v>='C:\Users\jaime.benazar\Quorum Business Solutions\Ecopetrol Prometeo - Documents\Planning Space Implementation\3. Analysis &amp; Design\Design\FC22\DRR Jaime\Por presentar a ECP\Cantagallo\Garzas\[VRC_GARZAS_CF_SEC_20221231.xlsx]CF PND'!$CT$41</v>
      </c>
      <c r="J2173" s="1" t="s">
        <v>1133</v>
      </c>
    </row>
    <row r="2174" spans="1:10" x14ac:dyDescent="0.3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Jaime\Por presentar a ECP\Cantagallo\Garzas\[VRC_GARZAS_CF_SEC_20221231.xlsx]CF PND'!</v>
      </c>
      <c r="G2174" s="6" t="s">
        <v>40</v>
      </c>
      <c r="H2174" s="1">
        <f t="shared" si="483"/>
        <v>42</v>
      </c>
      <c r="I2174" s="1" t="str">
        <f t="shared" si="481"/>
        <v>='C:\Users\jaime.benazar\Quorum Business Solutions\Ecopetrol Prometeo - Documents\Planning Space Implementation\3. Analysis &amp; Design\Design\FC22\DRR Jaime\Por presentar a ECP\Cantagallo\Garzas\[VRC_GARZAS_CF_SEC_20221231.xlsx]CF PND'!$CT$42</v>
      </c>
      <c r="J2174" s="1" t="s">
        <v>1134</v>
      </c>
    </row>
    <row r="2175" spans="1:10" x14ac:dyDescent="0.3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Jaime\Por presentar a ECP\Cantagallo\Garzas\[VRC_GARZAS_CF_SEC_20221231.xlsx]CF PND'!</v>
      </c>
      <c r="G2175" s="6" t="s">
        <v>40</v>
      </c>
      <c r="H2175" s="1">
        <f t="shared" si="483"/>
        <v>43</v>
      </c>
      <c r="I2175" s="1" t="str">
        <f t="shared" si="481"/>
        <v>='C:\Users\jaime.benazar\Quorum Business Solutions\Ecopetrol Prometeo - Documents\Planning Space Implementation\3. Analysis &amp; Design\Design\FC22\DRR Jaime\Por presentar a ECP\Cantagallo\Garzas\[VRC_GARZAS_CF_SEC_20221231.xlsx]CF PND'!$CT$43</v>
      </c>
      <c r="J2175" s="1" t="s">
        <v>1135</v>
      </c>
    </row>
    <row r="2176" spans="1:10" x14ac:dyDescent="0.3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Jaime\Por presentar a ECP\Cantagallo\Garzas\[VRC_GARZAS_CF_SEC_20221231.xlsx]CF PND'!</v>
      </c>
      <c r="G2176" s="6" t="s">
        <v>40</v>
      </c>
      <c r="H2176" s="1">
        <f t="shared" si="483"/>
        <v>44</v>
      </c>
      <c r="I2176" s="1" t="str">
        <f t="shared" si="481"/>
        <v>='C:\Users\jaime.benazar\Quorum Business Solutions\Ecopetrol Prometeo - Documents\Planning Space Implementation\3. Analysis &amp; Design\Design\FC22\DRR Jaime\Por presentar a ECP\Cantagallo\Garzas\[VRC_GARZAS_CF_SEC_20221231.xlsx]CF PND'!$CT$44</v>
      </c>
      <c r="J2176" s="1" t="s">
        <v>1136</v>
      </c>
    </row>
    <row r="2177" spans="1:10" x14ac:dyDescent="0.3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Jaime\Por presentar a ECP\Cantagallo\Garzas\[VRC_GARZAS_CF_SEC_20221231.xlsx]CF PND'!</v>
      </c>
      <c r="G2177" s="6" t="s">
        <v>40</v>
      </c>
      <c r="H2177" s="1">
        <f t="shared" si="483"/>
        <v>45</v>
      </c>
      <c r="I2177" s="1" t="str">
        <f t="shared" si="481"/>
        <v>='C:\Users\jaime.benazar\Quorum Business Solutions\Ecopetrol Prometeo - Documents\Planning Space Implementation\3. Analysis &amp; Design\Design\FC22\DRR Jaime\Por presentar a ECP\Cantagallo\Garzas\[VRC_GARZAS_CF_SEC_20221231.xlsx]CF PND'!$CT$45</v>
      </c>
      <c r="J2177" s="1" t="s">
        <v>1137</v>
      </c>
    </row>
    <row r="2178" spans="1:10" x14ac:dyDescent="0.3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Jaime\Por presentar a ECP\Cantagallo\Garzas\[VRC_GARZAS_CF_SEC_20221231.xlsx]CF PND'!</v>
      </c>
      <c r="G2178" s="6" t="s">
        <v>40</v>
      </c>
      <c r="H2178" s="1">
        <f t="shared" si="483"/>
        <v>46</v>
      </c>
      <c r="I2178" s="1" t="str">
        <f t="shared" si="481"/>
        <v>='C:\Users\jaime.benazar\Quorum Business Solutions\Ecopetrol Prometeo - Documents\Planning Space Implementation\3. Analysis &amp; Design\Design\FC22\DRR Jaime\Por presentar a ECP\Cantagallo\Garzas\[VRC_GARZAS_CF_SEC_20221231.xlsx]CF PND'!$CT$46</v>
      </c>
      <c r="J2178" s="1" t="s">
        <v>1138</v>
      </c>
    </row>
    <row r="2179" spans="1:10" x14ac:dyDescent="0.3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Jaime\Por presentar a ECP\Cantagallo\Garzas\[VRC_GARZAS_CF_SEC_20221231.xlsx]CF PND'!</v>
      </c>
      <c r="G2179" s="6" t="s">
        <v>40</v>
      </c>
      <c r="H2179" s="1">
        <f t="shared" si="483"/>
        <v>47</v>
      </c>
      <c r="I2179" s="1" t="str">
        <f t="shared" si="481"/>
        <v>='C:\Users\jaime.benazar\Quorum Business Solutions\Ecopetrol Prometeo - Documents\Planning Space Implementation\3. Analysis &amp; Design\Design\FC22\DRR Jaime\Por presentar a ECP\Cantagallo\Garzas\[VRC_GARZAS_CF_SEC_20221231.xlsx]CF PND'!$CT$47</v>
      </c>
      <c r="J2179" s="1" t="s">
        <v>1139</v>
      </c>
    </row>
    <row r="2180" spans="1:10" x14ac:dyDescent="0.3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Jaime\Por presentar a ECP\Cantagallo\Garzas\[VRC_GARZAS_CF_SEC_20221231.xlsx]CF PND'!</v>
      </c>
      <c r="G2180" s="6" t="s">
        <v>40</v>
      </c>
      <c r="H2180" s="1">
        <f t="shared" si="483"/>
        <v>48</v>
      </c>
      <c r="I2180" s="1" t="str">
        <f t="shared" si="481"/>
        <v>='C:\Users\jaime.benazar\Quorum Business Solutions\Ecopetrol Prometeo - Documents\Planning Space Implementation\3. Analysis &amp; Design\Design\FC22\DRR Jaime\Por presentar a ECP\Cantagallo\Garzas\[VRC_GARZAS_CF_SEC_20221231.xlsx]CF PND'!$CT$48</v>
      </c>
      <c r="J2180" s="1" t="s">
        <v>1140</v>
      </c>
    </row>
    <row r="2181" spans="1:10" x14ac:dyDescent="0.3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Jaime\Por presentar a ECP\Cantagallo\Garzas\[VRC_GARZAS_CF_SEC_20221231.xlsx]CF PND'!</v>
      </c>
      <c r="G2181" s="6" t="s">
        <v>40</v>
      </c>
      <c r="H2181" s="1">
        <f t="shared" si="483"/>
        <v>49</v>
      </c>
      <c r="I2181" s="1" t="str">
        <f t="shared" si="481"/>
        <v>='C:\Users\jaime.benazar\Quorum Business Solutions\Ecopetrol Prometeo - Documents\Planning Space Implementation\3. Analysis &amp; Design\Design\FC22\DRR Jaime\Por presentar a ECP\Cantagallo\Garzas\[VRC_GARZAS_CF_SEC_20221231.xlsx]CF PND'!$CT$49</v>
      </c>
      <c r="J2181" s="1" t="s">
        <v>1141</v>
      </c>
    </row>
    <row r="2182" spans="1:10" x14ac:dyDescent="0.3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Jaime\Por presentar a ECP\Cantagallo\Garzas\[VRC_GARZAS_CF_SEC_20221231.xlsx]CF PND'!</v>
      </c>
      <c r="G2182" s="6" t="s">
        <v>40</v>
      </c>
      <c r="H2182" s="1">
        <f t="shared" si="483"/>
        <v>50</v>
      </c>
      <c r="I2182" s="1" t="str">
        <f t="shared" si="481"/>
        <v>='C:\Users\jaime.benazar\Quorum Business Solutions\Ecopetrol Prometeo - Documents\Planning Space Implementation\3. Analysis &amp; Design\Design\FC22\DRR Jaime\Por presentar a ECP\Cantagallo\Garzas\[VRC_GARZAS_CF_SEC_20221231.xlsx]CF PND'!$CT$50</v>
      </c>
      <c r="J2182" s="1" t="s">
        <v>1142</v>
      </c>
    </row>
    <row r="2183" spans="1:10" x14ac:dyDescent="0.3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Jaime\Por presentar a ECP\Cantagallo\Garzas\[VRC_GARZAS_CF_SEC_20221231.xlsx]CF PND'!</v>
      </c>
      <c r="G2183" s="6" t="s">
        <v>40</v>
      </c>
      <c r="H2183" s="1">
        <f t="shared" si="483"/>
        <v>51</v>
      </c>
      <c r="I2183" s="1" t="str">
        <f t="shared" si="481"/>
        <v>='C:\Users\jaime.benazar\Quorum Business Solutions\Ecopetrol Prometeo - Documents\Planning Space Implementation\3. Analysis &amp; Design\Design\FC22\DRR Jaime\Por presentar a ECP\Cantagallo\Garzas\[VRC_GARZAS_CF_SEC_20221231.xlsx]CF PND'!$CT$51</v>
      </c>
      <c r="J2183" s="1" t="s">
        <v>1143</v>
      </c>
    </row>
    <row r="2184" spans="1:10" x14ac:dyDescent="0.3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Jaime\Por presentar a ECP\Cantagallo\Garzas\[VRC_GARZAS_CF_SEC_20221231.xlsx]CF PND'!</v>
      </c>
      <c r="G2184" s="6" t="s">
        <v>40</v>
      </c>
      <c r="H2184" s="1">
        <f t="shared" si="483"/>
        <v>52</v>
      </c>
      <c r="I2184" s="1" t="str">
        <f t="shared" si="481"/>
        <v>='C:\Users\jaime.benazar\Quorum Business Solutions\Ecopetrol Prometeo - Documents\Planning Space Implementation\3. Analysis &amp; Design\Design\FC22\DRR Jaime\Por presentar a ECP\Cantagallo\Garzas\[VRC_GARZAS_CF_SEC_20221231.xlsx]CF PND'!$CT$52</v>
      </c>
      <c r="J2184" s="1" t="s">
        <v>1144</v>
      </c>
    </row>
    <row r="2185" spans="1:10" x14ac:dyDescent="0.3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Jaime\Por presentar a ECP\Cantagallo\Garzas\[VRC_GARZAS_CF_SEC_20221231.xlsx]CF PND'!</v>
      </c>
      <c r="G2185" s="6" t="s">
        <v>40</v>
      </c>
      <c r="H2185" s="1">
        <f t="shared" si="483"/>
        <v>53</v>
      </c>
      <c r="I2185" s="1" t="str">
        <f t="shared" si="481"/>
        <v>='C:\Users\jaime.benazar\Quorum Business Solutions\Ecopetrol Prometeo - Documents\Planning Space Implementation\3. Analysis &amp; Design\Design\FC22\DRR Jaime\Por presentar a ECP\Cantagallo\Garzas\[VRC_GARZAS_CF_SEC_20221231.xlsx]CF PND'!$CT$53</v>
      </c>
      <c r="J2185" s="1" t="s">
        <v>1145</v>
      </c>
    </row>
    <row r="2186" spans="1:10" x14ac:dyDescent="0.3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Jaime\Por presentar a ECP\Cantagallo\Garzas\[VRC_GARZAS_CF_SEC_20221231.xlsx]CF PND'!</v>
      </c>
      <c r="G2186" s="6" t="s">
        <v>40</v>
      </c>
      <c r="H2186" s="1">
        <f t="shared" si="483"/>
        <v>54</v>
      </c>
      <c r="I2186" s="1" t="str">
        <f t="shared" si="481"/>
        <v>='C:\Users\jaime.benazar\Quorum Business Solutions\Ecopetrol Prometeo - Documents\Planning Space Implementation\3. Analysis &amp; Design\Design\FC22\DRR Jaime\Por presentar a ECP\Cantagallo\Garzas\[VRC_GARZAS_CF_SEC_20221231.xlsx]CF PND'!$CT$54</v>
      </c>
      <c r="J2186" s="1" t="s">
        <v>1146</v>
      </c>
    </row>
    <row r="2187" spans="1:10" x14ac:dyDescent="0.3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Jaime\Por presentar a ECP\Cantagallo\Garzas\[VRC_GARZAS_CF_SEC_20221231.xlsx]CF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Jaime\Por presentar a ECP\Cantagallo\Garzas\[VRC_GARZAS_CF_SEC_20221231.xlsx]CF PND'!$CT$55</v>
      </c>
      <c r="J2187" s="1" t="s">
        <v>1147</v>
      </c>
    </row>
    <row r="2188" spans="1:10" x14ac:dyDescent="0.3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Jaime\Por presentar a ECP\Cantagallo\Garzas\[VRC_GARZAS_CF_SEC_20221231.xlsx]CF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Jaime\Por presentar a ECP\Cantagallo\Garzas\[VRC_GARZAS_CF_SEC_20221231.xlsx]CF PND'!$CT$56</v>
      </c>
      <c r="J2188" s="1" t="s">
        <v>1148</v>
      </c>
    </row>
    <row r="2189" spans="1:10" x14ac:dyDescent="0.3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Jaime\Por presentar a ECP\Cantagallo\Garzas\[VRC_GARZAS_CF_SEC_20221231.xlsx]CF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Jaime\Por presentar a ECP\Cantagallo\Garzas\[VRC_GARZAS_CF_SEC_20221231.xlsx]CF PND'!$CT$57</v>
      </c>
      <c r="J2189" s="1" t="s">
        <v>1149</v>
      </c>
    </row>
    <row r="2190" spans="1:10" x14ac:dyDescent="0.3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Jaime\Por presentar a ECP\Cantagallo\Garzas\[VRC_GARZAS_CF_SEC_20221231.xlsx]CF PND'!</v>
      </c>
      <c r="G2190" s="6" t="s">
        <v>40</v>
      </c>
      <c r="H2190" s="1">
        <f t="shared" si="509"/>
        <v>58</v>
      </c>
      <c r="I2190" s="1" t="str">
        <f t="shared" si="510"/>
        <v>='C:\Users\jaime.benazar\Quorum Business Solutions\Ecopetrol Prometeo - Documents\Planning Space Implementation\3. Analysis &amp; Design\Design\FC22\DRR Jaime\Por presentar a ECP\Cantagallo\Garzas\[VRC_GARZAS_CF_SEC_20221231.xlsx]CF PND'!$CT$58</v>
      </c>
      <c r="J2190" s="1" t="s">
        <v>1150</v>
      </c>
    </row>
    <row r="2191" spans="1:10" x14ac:dyDescent="0.3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Jaime\Por presentar a ECP\Cantagallo\Garzas\[VRC_GARZAS_CF_SEC_20221231.xlsx]CF PND'!</v>
      </c>
      <c r="G2191" s="6" t="s">
        <v>40</v>
      </c>
      <c r="H2191" s="1">
        <f t="shared" si="509"/>
        <v>59</v>
      </c>
      <c r="I2191" s="1" t="str">
        <f t="shared" si="510"/>
        <v>='C:\Users\jaime.benazar\Quorum Business Solutions\Ecopetrol Prometeo - Documents\Planning Space Implementation\3. Analysis &amp; Design\Design\FC22\DRR Jaime\Por presentar a ECP\Cantagallo\Garzas\[VRC_GARZAS_CF_SEC_20221231.xlsx]CF PND'!$CT$59</v>
      </c>
      <c r="J2191" s="1" t="s">
        <v>1151</v>
      </c>
    </row>
    <row r="2192" spans="1:10" x14ac:dyDescent="0.3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Jaime\Por presentar a ECP\Cantagallo\Garzas\[VRC_GARZAS_CF_SEC_20221231.xlsx]CF PND'!</v>
      </c>
      <c r="G2192" s="6" t="s">
        <v>40</v>
      </c>
      <c r="H2192" s="1">
        <f t="shared" si="509"/>
        <v>60</v>
      </c>
      <c r="I2192" s="1" t="str">
        <f t="shared" si="510"/>
        <v>='C:\Users\jaime.benazar\Quorum Business Solutions\Ecopetrol Prometeo - Documents\Planning Space Implementation\3. Analysis &amp; Design\Design\FC22\DRR Jaime\Por presentar a ECP\Cantagallo\Garzas\[VRC_GARZAS_CF_SEC_20221231.xlsx]CF PND'!$CT$60</v>
      </c>
      <c r="J2192" s="1" t="s">
        <v>1152</v>
      </c>
    </row>
    <row r="2193" spans="1:10" x14ac:dyDescent="0.3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Jaime\Por presentar a ECP\Cantagallo\Garzas\[VRC_GARZAS_CF_SEC_20221231.xlsx]CF PND'!</v>
      </c>
      <c r="G2193" s="6" t="s">
        <v>40</v>
      </c>
      <c r="H2193" s="1">
        <f t="shared" si="509"/>
        <v>61</v>
      </c>
      <c r="I2193" s="1" t="str">
        <f t="shared" si="510"/>
        <v>='C:\Users\jaime.benazar\Quorum Business Solutions\Ecopetrol Prometeo - Documents\Planning Space Implementation\3. Analysis &amp; Design\Design\FC22\DRR Jaime\Por presentar a ECP\Cantagallo\Garzas\[VRC_GARZAS_CF_SEC_20221231.xlsx]CF PND'!$CT$61</v>
      </c>
      <c r="J2193" s="1" t="s">
        <v>1153</v>
      </c>
    </row>
    <row r="2194" spans="1:10" x14ac:dyDescent="0.3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Jaime\Por presentar a ECP\Cantagallo\Garzas\[VRC_GARZAS_CF_SEC_20221231.xlsx]CF PND'!</v>
      </c>
      <c r="G2194" s="6" t="s">
        <v>40</v>
      </c>
      <c r="H2194" s="1">
        <f t="shared" si="509"/>
        <v>62</v>
      </c>
      <c r="I2194" s="1" t="str">
        <f t="shared" si="510"/>
        <v>='C:\Users\jaime.benazar\Quorum Business Solutions\Ecopetrol Prometeo - Documents\Planning Space Implementation\3. Analysis &amp; Design\Design\FC22\DRR Jaime\Por presentar a ECP\Cantagallo\Garzas\[VRC_GARZAS_CF_SEC_20221231.xlsx]CF PND'!$CT$62</v>
      </c>
      <c r="J2194" s="1" t="s">
        <v>1154</v>
      </c>
    </row>
    <row r="2195" spans="1:10" x14ac:dyDescent="0.3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Jaime\Por presentar a ECP\Cantagallo\Garzas\[VRC_GARZAS_CF_SEC_20221231.xlsx]CF PND'!</v>
      </c>
      <c r="G2195" s="6" t="s">
        <v>40</v>
      </c>
      <c r="H2195" s="1">
        <f t="shared" si="509"/>
        <v>63</v>
      </c>
      <c r="I2195" s="1" t="str">
        <f t="shared" si="510"/>
        <v>='C:\Users\jaime.benazar\Quorum Business Solutions\Ecopetrol Prometeo - Documents\Planning Space Implementation\3. Analysis &amp; Design\Design\FC22\DRR Jaime\Por presentar a ECP\Cantagallo\Garzas\[VRC_GARZAS_CF_SEC_20221231.xlsx]CF PND'!$CT$63</v>
      </c>
      <c r="J2195" s="1" t="s">
        <v>1155</v>
      </c>
    </row>
    <row r="2196" spans="1:10" x14ac:dyDescent="0.3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Jaime\Por presentar a ECP\Cantagallo\Garzas\[VRC_GARZAS_CF_SEC_20221231.xlsx]CF PND'!</v>
      </c>
      <c r="G2196" s="6" t="s">
        <v>40</v>
      </c>
      <c r="H2196" s="1">
        <f t="shared" si="509"/>
        <v>64</v>
      </c>
      <c r="I2196" s="1" t="str">
        <f t="shared" si="510"/>
        <v>='C:\Users\jaime.benazar\Quorum Business Solutions\Ecopetrol Prometeo - Documents\Planning Space Implementation\3. Analysis &amp; Design\Design\FC22\DRR Jaime\Por presentar a ECP\Cantagallo\Garzas\[VRC_GARZAS_CF_SEC_20221231.xlsx]CF PND'!$CT$64</v>
      </c>
      <c r="J2196" s="1" t="s">
        <v>1156</v>
      </c>
    </row>
    <row r="2197" spans="1:10" x14ac:dyDescent="0.3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Jaime\Por presentar a ECP\Cantagallo\Garzas\[VRC_GARZAS_CF_SEC_20221231.xlsx]CF PND'!</v>
      </c>
      <c r="G2197" s="6" t="s">
        <v>40</v>
      </c>
      <c r="H2197" s="1">
        <f t="shared" si="509"/>
        <v>65</v>
      </c>
      <c r="I2197" s="1" t="str">
        <f t="shared" si="510"/>
        <v>='C:\Users\jaime.benazar\Quorum Business Solutions\Ecopetrol Prometeo - Documents\Planning Space Implementation\3. Analysis &amp; Design\Design\FC22\DRR Jaime\Por presentar a ECP\Cantagallo\Garzas\[VRC_GARZAS_CF_SEC_20221231.xlsx]CF PND'!$CT$65</v>
      </c>
      <c r="J2197" s="1" t="s">
        <v>1157</v>
      </c>
    </row>
    <row r="2198" spans="1:10" x14ac:dyDescent="0.3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Jaime\Por presentar a ECP\Cantagallo\Garzas\[VRC_GARZAS_CF_SEC_20221231.xlsx]CF PND'!</v>
      </c>
      <c r="G2198" s="6" t="s">
        <v>40</v>
      </c>
      <c r="H2198" s="1">
        <f t="shared" si="509"/>
        <v>66</v>
      </c>
      <c r="I2198" s="1" t="str">
        <f t="shared" si="510"/>
        <v>='C:\Users\jaime.benazar\Quorum Business Solutions\Ecopetrol Prometeo - Documents\Planning Space Implementation\3. Analysis &amp; Design\Design\FC22\DRR Jaime\Por presentar a ECP\Cantagallo\Garzas\[VRC_GARZAS_CF_SEC_20221231.xlsx]CF PND'!$CT$66</v>
      </c>
      <c r="J2198" s="1" t="s">
        <v>1158</v>
      </c>
    </row>
    <row r="2199" spans="1:10" x14ac:dyDescent="0.3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Jaime\Por presentar a ECP\Cantagallo\Garzas\[VRC_GARZAS_CF_SEC_20221231.xlsx]CF PND'!</v>
      </c>
      <c r="G2199" s="6" t="s">
        <v>40</v>
      </c>
      <c r="H2199" s="1">
        <f t="shared" si="509"/>
        <v>67</v>
      </c>
      <c r="I2199" s="1" t="str">
        <f t="shared" si="510"/>
        <v>='C:\Users\jaime.benazar\Quorum Business Solutions\Ecopetrol Prometeo - Documents\Planning Space Implementation\3. Analysis &amp; Design\Design\FC22\DRR Jaime\Por presentar a ECP\Cantagallo\Garzas\[VRC_GARZAS_CF_SEC_20221231.xlsx]CF PND'!$CT$67</v>
      </c>
      <c r="J2199" s="1" t="s">
        <v>1159</v>
      </c>
    </row>
    <row r="2200" spans="1:10" x14ac:dyDescent="0.3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Jaime\Por presentar a ECP\Cantagallo\Garzas\[VRC_GARZAS_CF_SEC_20221231.xlsx]CF PND'!</v>
      </c>
      <c r="G2200" s="6" t="s">
        <v>40</v>
      </c>
      <c r="H2200" s="1">
        <f t="shared" si="509"/>
        <v>68</v>
      </c>
      <c r="I2200" s="1" t="str">
        <f t="shared" si="510"/>
        <v>='C:\Users\jaime.benazar\Quorum Business Solutions\Ecopetrol Prometeo - Documents\Planning Space Implementation\3. Analysis &amp; Design\Design\FC22\DRR Jaime\Por presentar a ECP\Cantagallo\Garzas\[VRC_GARZAS_CF_SEC_20221231.xlsx]CF PND'!$CT$68</v>
      </c>
      <c r="J2200" s="1" t="s">
        <v>1160</v>
      </c>
    </row>
    <row r="2201" spans="1:10" x14ac:dyDescent="0.3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Jaime\Por presentar a ECP\Cantagallo\Garzas\[VRC_GARZAS_CF_SEC_20221231.xlsx]CF PND'!</v>
      </c>
      <c r="G2201" s="6" t="s">
        <v>40</v>
      </c>
      <c r="H2201" s="1">
        <f t="shared" si="509"/>
        <v>69</v>
      </c>
      <c r="I2201" s="1" t="str">
        <f t="shared" si="510"/>
        <v>='C:\Users\jaime.benazar\Quorum Business Solutions\Ecopetrol Prometeo - Documents\Planning Space Implementation\3. Analysis &amp; Design\Design\FC22\DRR Jaime\Por presentar a ECP\Cantagallo\Garzas\[VRC_GARZAS_CF_SEC_20221231.xlsx]CF PND'!$CT$69</v>
      </c>
      <c r="J2201" s="1" t="s">
        <v>1161</v>
      </c>
    </row>
    <row r="2202" spans="1:10" x14ac:dyDescent="0.3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Jaime\Por presentar a ECP\Cantagallo\Garzas\[VRC_GARZAS_CF_SEC_20221231.xlsx]CF PND'!</v>
      </c>
      <c r="G2202" s="6" t="s">
        <v>40</v>
      </c>
      <c r="H2202" s="1">
        <f t="shared" si="509"/>
        <v>70</v>
      </c>
      <c r="I2202" s="1" t="str">
        <f t="shared" si="510"/>
        <v>='C:\Users\jaime.benazar\Quorum Business Solutions\Ecopetrol Prometeo - Documents\Planning Space Implementation\3. Analysis &amp; Design\Design\FC22\DRR Jaime\Por presentar a ECP\Cantagallo\Garzas\[VRC_GARZAS_CF_SEC_20221231.xlsx]CF PND'!$CT$70</v>
      </c>
      <c r="J2202" s="1" t="s">
        <v>1162</v>
      </c>
    </row>
    <row r="2203" spans="1:10" x14ac:dyDescent="0.3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Jaime\Por presentar a ECP\Cantagallo\Garzas\[VRC_GARZAS_CF_SEC_20221231.xlsx]CF PND'!</v>
      </c>
      <c r="G2203" s="6" t="s">
        <v>40</v>
      </c>
      <c r="H2203" s="1">
        <f t="shared" si="509"/>
        <v>71</v>
      </c>
      <c r="I2203" s="1" t="str">
        <f t="shared" si="510"/>
        <v>='C:\Users\jaime.benazar\Quorum Business Solutions\Ecopetrol Prometeo - Documents\Planning Space Implementation\3. Analysis &amp; Design\Design\FC22\DRR Jaime\Por presentar a ECP\Cantagallo\Garzas\[VRC_GARZAS_CF_SEC_20221231.xlsx]CF PND'!$CT$71</v>
      </c>
      <c r="J2203" s="1" t="s">
        <v>1163</v>
      </c>
    </row>
    <row r="2204" spans="1:10" x14ac:dyDescent="0.3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Jaime\Por presentar a ECP\Cantagallo\Garzas\[VRC_GARZAS_CF_SEC_20221231.xlsx]CF PND'!</v>
      </c>
      <c r="G2204" s="6" t="s">
        <v>40</v>
      </c>
      <c r="H2204" s="1">
        <f t="shared" si="509"/>
        <v>72</v>
      </c>
      <c r="I2204" s="1" t="str">
        <f t="shared" si="510"/>
        <v>='C:\Users\jaime.benazar\Quorum Business Solutions\Ecopetrol Prometeo - Documents\Planning Space Implementation\3. Analysis &amp; Design\Design\FC22\DRR Jaime\Por presentar a ECP\Cantagallo\Garzas\[VRC_GARZAS_CF_SEC_20221231.xlsx]CF PND'!$CT$72</v>
      </c>
      <c r="J2204" s="1" t="s">
        <v>1164</v>
      </c>
    </row>
    <row r="2205" spans="1:10" x14ac:dyDescent="0.35">
      <c r="A2205" s="6" t="s">
        <v>28</v>
      </c>
      <c r="B2205" s="6"/>
      <c r="C2205" s="1" t="s">
        <v>20</v>
      </c>
      <c r="D2205" s="2"/>
      <c r="E2205" s="9"/>
      <c r="F2205" s="2"/>
      <c r="G2205" s="6"/>
      <c r="H2205" s="1"/>
      <c r="I2205" s="1"/>
      <c r="J2205" s="4"/>
    </row>
    <row r="2206" spans="1:10" x14ac:dyDescent="0.3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Jaime\Por presentar a ECP\Cantagallo\Garzas\[VRC_GARZAS_CF_SEC_20221231.xlsx]CF PRBDP'!</v>
      </c>
      <c r="G2206" s="6" t="s">
        <v>40</v>
      </c>
      <c r="H2206" s="1"/>
      <c r="I2206" s="1"/>
      <c r="J2206" s="1"/>
    </row>
    <row r="2207" spans="1:10" x14ac:dyDescent="0.3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Jaime\Por presentar a ECP\Cantagallo\Garzas\[VRC_GARZAS_CF_SEC_20221231.xlsx]CF PRBDP'!</v>
      </c>
      <c r="G2207" s="6" t="s">
        <v>40</v>
      </c>
      <c r="H2207" s="1"/>
      <c r="I2207" s="1"/>
      <c r="J2207" s="1"/>
    </row>
    <row r="2208" spans="1:10" x14ac:dyDescent="0.3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Jaime\Por presentar a ECP\Cantagallo\Garzas\[VRC_GARZAS_CF_SEC_20221231.xlsx]CF PRBDP'!</v>
      </c>
      <c r="G2208" s="6" t="s">
        <v>40</v>
      </c>
      <c r="H2208" s="1"/>
      <c r="I2208" s="1"/>
      <c r="J2208" s="1"/>
    </row>
    <row r="2209" spans="1:10" x14ac:dyDescent="0.3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Jaime\Por presentar a ECP\Cantagallo\Garzas\[VRC_GARZAS_CF_SEC_20221231.xlsx]CF PRBDP'!</v>
      </c>
      <c r="G2209" s="6" t="s">
        <v>40</v>
      </c>
      <c r="H2209" s="1"/>
      <c r="I2209" s="1"/>
      <c r="J2209" s="1"/>
    </row>
    <row r="2210" spans="1:10" x14ac:dyDescent="0.3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Jaime\Por presentar a ECP\Cantagallo\Garzas\[VRC_GARZAS_CF_SEC_20221231.xlsx]CF PRBDP'!</v>
      </c>
      <c r="G2210" s="6" t="s">
        <v>40</v>
      </c>
      <c r="H2210" s="1"/>
      <c r="I2210" s="1"/>
      <c r="J2210" s="1"/>
    </row>
    <row r="2211" spans="1:10" x14ac:dyDescent="0.3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Jaime\Por presentar a ECP\Cantagallo\Garzas\[VRC_GARZAS_CF_SEC_20221231.xlsx]CF PRBDP'!</v>
      </c>
      <c r="G2211" s="6" t="s">
        <v>40</v>
      </c>
      <c r="H2211" s="1"/>
      <c r="I2211" s="1"/>
      <c r="J2211" s="1"/>
    </row>
    <row r="2212" spans="1:10" x14ac:dyDescent="0.3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Jaime\Por presentar a ECP\Cantagallo\Garzas\[VRC_GARZAS_CF_SEC_20221231.xlsx]CF PRBDP'!</v>
      </c>
      <c r="G2212" s="6" t="s">
        <v>40</v>
      </c>
      <c r="H2212" s="1"/>
      <c r="I2212" s="1"/>
      <c r="J2212" s="1"/>
    </row>
    <row r="2213" spans="1:10" x14ac:dyDescent="0.3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Jaime\Por presentar a ECP\Cantagallo\Garzas\[VRC_GARZAS_CF_SEC_20221231.xlsx]CF PRBDP'!</v>
      </c>
      <c r="G2213" s="6" t="s">
        <v>40</v>
      </c>
      <c r="H2213" s="1"/>
      <c r="I2213" s="1"/>
      <c r="J2213" s="1"/>
    </row>
    <row r="2214" spans="1:10" x14ac:dyDescent="0.3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Jaime\Por presentar a ECP\Cantagallo\Garzas\[VRC_GARZAS_CF_SEC_20221231.xlsx]CF PRBDP'!</v>
      </c>
      <c r="G2214" s="6" t="s">
        <v>40</v>
      </c>
      <c r="H2214" s="1"/>
      <c r="I2214" s="1"/>
      <c r="J2214" s="1"/>
    </row>
    <row r="2215" spans="1:10" x14ac:dyDescent="0.3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Jaime\Por presentar a ECP\Cantagallo\Garzas\[VRC_GARZAS_CF_SEC_20221231.xlsx]CF PRBDP'!</v>
      </c>
      <c r="G2215" s="6" t="s">
        <v>40</v>
      </c>
      <c r="H2215" s="1"/>
      <c r="I2215" s="1"/>
      <c r="J2215" s="1"/>
    </row>
    <row r="2216" spans="1:10" x14ac:dyDescent="0.3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Jaime\Por presentar a ECP\Cantagallo\Garzas\[VRC_GARZAS_CF_SEC_20221231.xlsx]CF PRBDP'!</v>
      </c>
      <c r="G2216" s="6" t="s">
        <v>40</v>
      </c>
      <c r="H2216" s="1"/>
      <c r="I2216" s="1"/>
      <c r="J2216" s="1"/>
    </row>
    <row r="2217" spans="1:10" x14ac:dyDescent="0.3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Jaime\Por presentar a ECP\Cantagallo\Garzas\[VRC_GARZAS_CF_SEC_20221231.xlsx]CF PRBDP'!</v>
      </c>
      <c r="G2217" s="6" t="s">
        <v>40</v>
      </c>
      <c r="H2217" s="1"/>
      <c r="I2217" s="1"/>
      <c r="J2217" s="1"/>
    </row>
    <row r="2218" spans="1:10" x14ac:dyDescent="0.3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Jaime\Por presentar a ECP\Cantagallo\Garzas\[VRC_GARZAS_CF_SEC_20221231.xlsx]CF PRBDP'!</v>
      </c>
      <c r="G2218" s="6" t="s">
        <v>40</v>
      </c>
      <c r="H2218" s="1"/>
      <c r="I2218" s="1"/>
      <c r="J2218" s="1"/>
    </row>
    <row r="2219" spans="1:10" x14ac:dyDescent="0.3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Jaime\Por presentar a ECP\Cantagallo\Garzas\[VRC_GARZAS_CF_SEC_20221231.xlsx]CF PRBDP'!</v>
      </c>
      <c r="G2219" s="6" t="s">
        <v>40</v>
      </c>
      <c r="H2219" s="1"/>
      <c r="I2219" s="1"/>
      <c r="J2219" s="1"/>
    </row>
    <row r="2220" spans="1:10" x14ac:dyDescent="0.3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Jaime\Por presentar a ECP\Cantagallo\Garzas\[VRC_GARZAS_CF_SEC_20221231.xlsx]CF PRBDP'!</v>
      </c>
      <c r="G2220" s="6" t="s">
        <v>40</v>
      </c>
      <c r="H2220" s="1"/>
      <c r="I2220" s="1"/>
      <c r="J2220" s="1"/>
    </row>
    <row r="2221" spans="1:10" x14ac:dyDescent="0.3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Jaime\Por presentar a ECP\Cantagallo\Garzas\[VRC_GARZAS_CF_SEC_20221231.xlsx]CF PRBDP'!</v>
      </c>
      <c r="G2221" s="6" t="s">
        <v>40</v>
      </c>
      <c r="H2221" s="1"/>
      <c r="I2221" s="1"/>
      <c r="J2221" s="1"/>
    </row>
    <row r="2222" spans="1:10" x14ac:dyDescent="0.3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Jaime\Por presentar a ECP\Cantagallo\Garzas\[VRC_GARZAS_CF_SEC_20221231.xlsx]CF PRBDP'!</v>
      </c>
      <c r="G2222" s="6" t="s">
        <v>40</v>
      </c>
      <c r="H2222" s="1"/>
      <c r="I2222" s="1"/>
      <c r="J2222" s="1"/>
    </row>
    <row r="2223" spans="1:10" x14ac:dyDescent="0.3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Jaime\Por presentar a ECP\Cantagallo\Garzas\[VRC_GARZAS_CF_SEC_20221231.xlsx]CF PRBDP'!</v>
      </c>
      <c r="G2223" s="6" t="s">
        <v>40</v>
      </c>
      <c r="H2223" s="1"/>
      <c r="I2223" s="1"/>
      <c r="J2223" s="1"/>
    </row>
    <row r="2224" spans="1:10" x14ac:dyDescent="0.3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Jaime\Por presentar a ECP\Cantagallo\Garzas\[VRC_GARZAS_CF_SEC_20221231.xlsx]CF PRBDP'!</v>
      </c>
      <c r="G2224" s="6" t="s">
        <v>40</v>
      </c>
      <c r="H2224" s="1"/>
      <c r="I2224" s="1"/>
      <c r="J2224" s="1"/>
    </row>
    <row r="2225" spans="1:10" x14ac:dyDescent="0.3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Jaime\Por presentar a ECP\Cantagallo\Garzas\[VRC_GARZAS_CF_SEC_20221231.xlsx]CF PRBDP'!</v>
      </c>
      <c r="G2225" s="6" t="s">
        <v>40</v>
      </c>
      <c r="H2225" s="1"/>
      <c r="I2225" s="1"/>
      <c r="J2225" s="1"/>
    </row>
    <row r="2226" spans="1:10" x14ac:dyDescent="0.3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Jaime\Por presentar a ECP\Cantagallo\Garzas\[VRC_GARZAS_CF_SEC_20221231.xlsx]CF PRBDP'!</v>
      </c>
      <c r="G2226" s="6" t="s">
        <v>40</v>
      </c>
      <c r="H2226" s="1"/>
      <c r="I2226" s="1"/>
      <c r="J2226" s="1"/>
    </row>
    <row r="2227" spans="1:10" x14ac:dyDescent="0.3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Jaime\Por presentar a ECP\Cantagallo\Garzas\[VRC_GARZAS_CF_SEC_20221231.xlsx]CF PRBDP'!</v>
      </c>
      <c r="G2227" s="6" t="s">
        <v>40</v>
      </c>
      <c r="H2227" s="1"/>
      <c r="I2227" s="1"/>
      <c r="J2227" s="1"/>
    </row>
    <row r="2228" spans="1:10" x14ac:dyDescent="0.3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Jaime\Por presentar a ECP\Cantagallo\Garzas\[VRC_GARZAS_CF_SEC_20221231.xlsx]CF PRBDP'!</v>
      </c>
      <c r="G2228" s="6" t="s">
        <v>40</v>
      </c>
      <c r="H2228" s="1"/>
      <c r="I2228" s="1"/>
      <c r="J2228" s="1"/>
    </row>
    <row r="2229" spans="1:10" x14ac:dyDescent="0.3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Jaime\Por presentar a ECP\Cantagallo\Garzas\[VRC_GARZAS_CF_SEC_20221231.xlsx]CF PRBDP'!</v>
      </c>
      <c r="G2229" s="6" t="s">
        <v>40</v>
      </c>
      <c r="H2229" s="1"/>
      <c r="I2229" s="1"/>
      <c r="J2229" s="1"/>
    </row>
    <row r="2230" spans="1:10" x14ac:dyDescent="0.3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Jaime\Por presentar a ECP\Cantagallo\Garzas\[VRC_GARZAS_CF_SEC_20221231.xlsx]CF PRBDP'!</v>
      </c>
      <c r="G2230" s="6" t="s">
        <v>40</v>
      </c>
      <c r="H2230" s="1"/>
      <c r="I2230" s="1"/>
      <c r="J2230" s="1"/>
    </row>
    <row r="2231" spans="1:10" x14ac:dyDescent="0.3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Jaime\Por presentar a ECP\Cantagallo\Garzas\[VRC_GARZAS_CF_SEC_20221231.xlsx]CF PRBDP'!</v>
      </c>
      <c r="G2231" s="6" t="s">
        <v>40</v>
      </c>
      <c r="H2231" s="1"/>
      <c r="I2231" s="1"/>
      <c r="J2231" s="1"/>
    </row>
    <row r="2232" spans="1:10" x14ac:dyDescent="0.3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Jaime\Por presentar a ECP\Cantagallo\Garzas\[VRC_GARZAS_CF_SEC_20221231.xlsx]CF PRBDP'!</v>
      </c>
      <c r="G2232" s="6" t="s">
        <v>40</v>
      </c>
      <c r="H2232" s="1"/>
      <c r="I2232" s="1"/>
      <c r="J2232" s="1"/>
    </row>
    <row r="2233" spans="1:10" x14ac:dyDescent="0.3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Jaime\Por presentar a ECP\Cantagallo\Garzas\[VRC_GARZAS_CF_SEC_20221231.xlsx]CF PRBDP'!</v>
      </c>
      <c r="G2233" s="6" t="s">
        <v>40</v>
      </c>
      <c r="H2233" s="1"/>
      <c r="I2233" s="1"/>
      <c r="J2233" s="1"/>
    </row>
    <row r="2234" spans="1:10" x14ac:dyDescent="0.3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Jaime\Por presentar a ECP\Cantagallo\Garzas\[VRC_GARZAS_CF_SEC_20221231.xlsx]CF PRBDP'!</v>
      </c>
      <c r="G2234" s="6" t="s">
        <v>40</v>
      </c>
      <c r="H2234" s="1"/>
      <c r="I2234" s="1"/>
      <c r="J2234" s="1"/>
    </row>
    <row r="2235" spans="1:10" x14ac:dyDescent="0.3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Jaime\Por presentar a ECP\Cantagallo\Garzas\[VRC_GARZAS_CF_SEC_20221231.xlsx]CF PRBDP'!</v>
      </c>
      <c r="G2235" s="6" t="s">
        <v>40</v>
      </c>
      <c r="H2235" s="1"/>
      <c r="I2235" s="1"/>
      <c r="J2235" s="1"/>
    </row>
    <row r="2236" spans="1:10" x14ac:dyDescent="0.3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Jaime\Por presentar a ECP\Cantagallo\Garzas\[VRC_GARZAS_CF_SEC_20221231.xlsx]CF PRBDP'!</v>
      </c>
      <c r="G2236" s="6" t="s">
        <v>40</v>
      </c>
      <c r="H2236" s="1"/>
      <c r="I2236" s="1"/>
      <c r="J2236" s="1"/>
    </row>
    <row r="2237" spans="1:10" x14ac:dyDescent="0.3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Jaime\Por presentar a ECP\Cantagallo\Garzas\[VRC_GARZAS_CF_SEC_20221231.xlsx]CF PRBDP'!</v>
      </c>
      <c r="G2237" s="6" t="s">
        <v>40</v>
      </c>
      <c r="H2237" s="1"/>
      <c r="I2237" s="1"/>
      <c r="J2237" s="1"/>
    </row>
    <row r="2238" spans="1:10" x14ac:dyDescent="0.3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Jaime\Por presentar a ECP\Cantagallo\Garzas\[VRC_GARZAS_CF_SEC_20221231.xlsx]CF PRBDP'!</v>
      </c>
      <c r="G2238" s="6" t="s">
        <v>40</v>
      </c>
      <c r="H2238" s="1"/>
      <c r="I2238" s="1"/>
      <c r="J2238" s="1"/>
    </row>
    <row r="2239" spans="1:10" x14ac:dyDescent="0.3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Jaime\Por presentar a ECP\Cantagallo\Garzas\[VRC_GARZAS_CF_SEC_20221231.xlsx]CF PRBDP'!</v>
      </c>
      <c r="G2239" s="6" t="s">
        <v>40</v>
      </c>
      <c r="H2239" s="1"/>
      <c r="I2239" s="1"/>
      <c r="J2239" s="1"/>
    </row>
    <row r="2240" spans="1:10" x14ac:dyDescent="0.3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Jaime\Por presentar a ECP\Cantagallo\Garzas\[VRC_GARZAS_CF_SEC_20221231.xlsx]CF PRBDP'!</v>
      </c>
      <c r="G2240" s="6" t="s">
        <v>40</v>
      </c>
      <c r="H2240" s="1"/>
      <c r="I2240" s="1"/>
      <c r="J2240" s="1"/>
    </row>
    <row r="2241" spans="1:10" x14ac:dyDescent="0.3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Jaime\Por presentar a ECP\Cantagallo\Garzas\[VRC_GARZAS_CF_SEC_20221231.xlsx]CF PRBDP'!</v>
      </c>
      <c r="G2241" s="6" t="s">
        <v>40</v>
      </c>
      <c r="H2241" s="1"/>
      <c r="I2241" s="1"/>
      <c r="J2241" s="1"/>
    </row>
    <row r="2242" spans="1:10" x14ac:dyDescent="0.3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Jaime\Por presentar a ECP\Cantagallo\Garzas\[VRC_GARZAS_CF_SEC_20221231.xlsx]CF PRBDP'!</v>
      </c>
      <c r="G2242" s="6" t="s">
        <v>40</v>
      </c>
      <c r="H2242" s="1"/>
      <c r="I2242" s="1"/>
      <c r="J2242" s="1"/>
    </row>
    <row r="2243" spans="1:10" x14ac:dyDescent="0.35">
      <c r="A2243" s="6" t="s">
        <v>28</v>
      </c>
      <c r="B2243" s="6"/>
      <c r="C2243" s="1" t="s">
        <v>20</v>
      </c>
      <c r="D2243" s="2"/>
      <c r="E2243" s="9"/>
      <c r="F2243" s="5"/>
      <c r="G2243" s="6"/>
      <c r="H2243" s="1"/>
      <c r="I2243" s="1"/>
      <c r="J2243" s="1"/>
    </row>
    <row r="2244" spans="1:10" x14ac:dyDescent="0.3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Jaime\Por presentar a ECP\Cantagallo\Garzas\[VRC_GARZAS_CF_SEC_20221231.xlsx]CF PRBNP'!</v>
      </c>
      <c r="G2244" s="6" t="s">
        <v>40</v>
      </c>
      <c r="H2244" s="1"/>
      <c r="I2244" s="1"/>
      <c r="J2244" s="1"/>
    </row>
    <row r="2245" spans="1:10" x14ac:dyDescent="0.3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Jaime\Por presentar a ECP\Cantagallo\Garzas\[VRC_GARZAS_CF_SEC_20221231.xlsx]CF PRBNP'!</v>
      </c>
      <c r="G2245" s="6" t="s">
        <v>40</v>
      </c>
      <c r="H2245" s="1"/>
      <c r="I2245" s="1"/>
      <c r="J2245" s="1"/>
    </row>
    <row r="2246" spans="1:10" x14ac:dyDescent="0.3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Jaime\Por presentar a ECP\Cantagallo\Garzas\[VRC_GARZAS_CF_SEC_20221231.xlsx]CF PRBNP'!</v>
      </c>
      <c r="G2246" s="6" t="s">
        <v>40</v>
      </c>
      <c r="H2246" s="1"/>
      <c r="I2246" s="1"/>
      <c r="J2246" s="1"/>
    </row>
    <row r="2247" spans="1:10" x14ac:dyDescent="0.3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Jaime\Por presentar a ECP\Cantagallo\Garzas\[VRC_GARZAS_CF_SEC_20221231.xlsx]CF PRBNP'!</v>
      </c>
      <c r="G2247" s="6" t="s">
        <v>40</v>
      </c>
      <c r="H2247" s="1"/>
      <c r="I2247" s="1"/>
      <c r="J2247" s="1"/>
    </row>
    <row r="2248" spans="1:10" x14ac:dyDescent="0.3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Jaime\Por presentar a ECP\Cantagallo\Garzas\[VRC_GARZAS_CF_SEC_20221231.xlsx]CF PRBNP'!</v>
      </c>
      <c r="G2248" s="6" t="s">
        <v>40</v>
      </c>
      <c r="H2248" s="1"/>
      <c r="I2248" s="1"/>
      <c r="J2248" s="1"/>
    </row>
    <row r="2249" spans="1:10" x14ac:dyDescent="0.3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Jaime\Por presentar a ECP\Cantagallo\Garzas\[VRC_GARZAS_CF_SEC_20221231.xlsx]CF PRBNP'!</v>
      </c>
      <c r="G2249" s="6" t="s">
        <v>40</v>
      </c>
      <c r="H2249" s="1"/>
      <c r="I2249" s="1"/>
      <c r="J2249" s="1"/>
    </row>
    <row r="2250" spans="1:10" x14ac:dyDescent="0.3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Jaime\Por presentar a ECP\Cantagallo\Garzas\[VRC_GARZAS_CF_SEC_20221231.xlsx]CF PRBNP'!</v>
      </c>
      <c r="G2250" s="6" t="s">
        <v>40</v>
      </c>
      <c r="H2250" s="1"/>
      <c r="I2250" s="1"/>
      <c r="J2250" s="1"/>
    </row>
    <row r="2251" spans="1:10" x14ac:dyDescent="0.3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Jaime\Por presentar a ECP\Cantagallo\Garzas\[VRC_GARZAS_CF_SEC_20221231.xlsx]CF PRBNP'!</v>
      </c>
      <c r="G2251" s="6" t="s">
        <v>40</v>
      </c>
      <c r="H2251" s="1"/>
      <c r="I2251" s="1"/>
      <c r="J2251" s="1"/>
    </row>
    <row r="2252" spans="1:10" x14ac:dyDescent="0.3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Jaime\Por presentar a ECP\Cantagallo\Garzas\[VRC_GARZAS_CF_SEC_20221231.xlsx]CF PRBNP'!</v>
      </c>
      <c r="G2252" s="6" t="s">
        <v>40</v>
      </c>
      <c r="H2252" s="1"/>
      <c r="I2252" s="1"/>
      <c r="J2252" s="1"/>
    </row>
    <row r="2253" spans="1:10" x14ac:dyDescent="0.3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Jaime\Por presentar a ECP\Cantagallo\Garzas\[VRC_GARZAS_CF_SEC_20221231.xlsx]CF PRBNP'!</v>
      </c>
      <c r="G2253" s="6" t="s">
        <v>40</v>
      </c>
      <c r="H2253" s="1"/>
      <c r="I2253" s="1"/>
      <c r="J2253" s="1"/>
    </row>
    <row r="2254" spans="1:10" x14ac:dyDescent="0.3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Jaime\Por presentar a ECP\Cantagallo\Garzas\[VRC_GARZAS_CF_SEC_20221231.xlsx]CF PRBNP'!</v>
      </c>
      <c r="G2254" s="6" t="s">
        <v>40</v>
      </c>
      <c r="H2254" s="1"/>
      <c r="I2254" s="1"/>
      <c r="J2254" s="1"/>
    </row>
    <row r="2255" spans="1:10" x14ac:dyDescent="0.3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Jaime\Por presentar a ECP\Cantagallo\Garzas\[VRC_GARZAS_CF_SEC_20221231.xlsx]CF PRBNP'!</v>
      </c>
      <c r="G2255" s="6" t="s">
        <v>40</v>
      </c>
      <c r="H2255" s="1"/>
      <c r="I2255" s="1"/>
      <c r="J2255" s="1"/>
    </row>
    <row r="2256" spans="1:10" x14ac:dyDescent="0.3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Jaime\Por presentar a ECP\Cantagallo\Garzas\[VRC_GARZAS_CF_SEC_20221231.xlsx]CF PRBNP'!</v>
      </c>
      <c r="G2256" s="6" t="s">
        <v>40</v>
      </c>
      <c r="H2256" s="1"/>
      <c r="I2256" s="1"/>
      <c r="J2256" s="1"/>
    </row>
    <row r="2257" spans="1:10" x14ac:dyDescent="0.3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Jaime\Por presentar a ECP\Cantagallo\Garzas\[VRC_GARZAS_CF_SEC_20221231.xlsx]CF PRBNP'!</v>
      </c>
      <c r="G2257" s="6" t="s">
        <v>40</v>
      </c>
      <c r="H2257" s="1"/>
      <c r="I2257" s="1"/>
      <c r="J2257" s="1"/>
    </row>
    <row r="2258" spans="1:10" x14ac:dyDescent="0.3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Jaime\Por presentar a ECP\Cantagallo\Garzas\[VRC_GARZAS_CF_SEC_20221231.xlsx]CF PRBNP'!</v>
      </c>
      <c r="G2258" s="6" t="s">
        <v>40</v>
      </c>
      <c r="H2258" s="1"/>
      <c r="I2258" s="1"/>
      <c r="J2258" s="1"/>
    </row>
    <row r="2259" spans="1:10" x14ac:dyDescent="0.3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Jaime\Por presentar a ECP\Cantagallo\Garzas\[VRC_GARZAS_CF_SEC_20221231.xlsx]CF PRBNP'!</v>
      </c>
      <c r="G2259" s="6" t="s">
        <v>40</v>
      </c>
      <c r="H2259" s="1"/>
      <c r="I2259" s="1"/>
      <c r="J2259" s="1"/>
    </row>
    <row r="2260" spans="1:10" x14ac:dyDescent="0.3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Jaime\Por presentar a ECP\Cantagallo\Garzas\[VRC_GARZAS_CF_SEC_20221231.xlsx]CF PRBNP'!</v>
      </c>
      <c r="G2260" s="6" t="s">
        <v>40</v>
      </c>
      <c r="H2260" s="1"/>
      <c r="I2260" s="1"/>
      <c r="J2260" s="1"/>
    </row>
    <row r="2261" spans="1:10" x14ac:dyDescent="0.3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Jaime\Por presentar a ECP\Cantagallo\Garzas\[VRC_GARZAS_CF_SEC_20221231.xlsx]CF PRBNP'!</v>
      </c>
      <c r="G2261" s="6" t="s">
        <v>40</v>
      </c>
      <c r="H2261" s="1"/>
      <c r="I2261" s="1"/>
      <c r="J2261" s="1"/>
    </row>
    <row r="2262" spans="1:10" x14ac:dyDescent="0.3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Jaime\Por presentar a ECP\Cantagallo\Garzas\[VRC_GARZAS_CF_SEC_20221231.xlsx]CF PRBNP'!</v>
      </c>
      <c r="G2262" s="6" t="s">
        <v>40</v>
      </c>
      <c r="H2262" s="1"/>
      <c r="I2262" s="1"/>
      <c r="J2262" s="1"/>
    </row>
    <row r="2263" spans="1:10" x14ac:dyDescent="0.3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Jaime\Por presentar a ECP\Cantagallo\Garzas\[VRC_GARZAS_CF_SEC_20221231.xlsx]CF PRBNP'!</v>
      </c>
      <c r="G2263" s="6" t="s">
        <v>40</v>
      </c>
      <c r="H2263" s="1"/>
      <c r="I2263" s="1"/>
      <c r="J2263" s="1"/>
    </row>
    <row r="2264" spans="1:10" x14ac:dyDescent="0.3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Jaime\Por presentar a ECP\Cantagallo\Garzas\[VRC_GARZAS_CF_SEC_20221231.xlsx]CF PRBNP'!</v>
      </c>
      <c r="G2264" s="6" t="s">
        <v>40</v>
      </c>
      <c r="H2264" s="1"/>
      <c r="I2264" s="1"/>
      <c r="J2264" s="1"/>
    </row>
    <row r="2265" spans="1:10" x14ac:dyDescent="0.3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Jaime\Por presentar a ECP\Cantagallo\Garzas\[VRC_GARZAS_CF_SEC_20221231.xlsx]CF PRBNP'!</v>
      </c>
      <c r="G2265" s="6" t="s">
        <v>40</v>
      </c>
      <c r="H2265" s="1"/>
      <c r="I2265" s="1"/>
      <c r="J2265" s="1"/>
    </row>
    <row r="2266" spans="1:10" x14ac:dyDescent="0.3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Jaime\Por presentar a ECP\Cantagallo\Garzas\[VRC_GARZAS_CF_SEC_20221231.xlsx]CF PRBNP'!</v>
      </c>
      <c r="G2266" s="6" t="s">
        <v>40</v>
      </c>
      <c r="H2266" s="1"/>
      <c r="I2266" s="1"/>
      <c r="J2266" s="1"/>
    </row>
    <row r="2267" spans="1:10" x14ac:dyDescent="0.3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Jaime\Por presentar a ECP\Cantagallo\Garzas\[VRC_GARZAS_CF_SEC_20221231.xlsx]CF PRBNP'!</v>
      </c>
      <c r="G2267" s="6" t="s">
        <v>40</v>
      </c>
      <c r="H2267" s="1"/>
      <c r="I2267" s="1"/>
      <c r="J2267" s="1"/>
    </row>
    <row r="2268" spans="1:10" x14ac:dyDescent="0.3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Jaime\Por presentar a ECP\Cantagallo\Garzas\[VRC_GARZAS_CF_SEC_20221231.xlsx]CF PRBNP'!</v>
      </c>
      <c r="G2268" s="6" t="s">
        <v>40</v>
      </c>
      <c r="H2268" s="1"/>
      <c r="I2268" s="1"/>
      <c r="J2268" s="1"/>
    </row>
    <row r="2269" spans="1:10" x14ac:dyDescent="0.3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Jaime\Por presentar a ECP\Cantagallo\Garzas\[VRC_GARZAS_CF_SEC_20221231.xlsx]CF PRBNP'!</v>
      </c>
      <c r="G2269" s="6" t="s">
        <v>40</v>
      </c>
      <c r="H2269" s="1"/>
      <c r="I2269" s="1"/>
      <c r="J2269" s="1"/>
    </row>
    <row r="2270" spans="1:10" x14ac:dyDescent="0.3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Jaime\Por presentar a ECP\Cantagallo\Garzas\[VRC_GARZAS_CF_SEC_20221231.xlsx]CF PRBNP'!</v>
      </c>
      <c r="G2270" s="6" t="s">
        <v>40</v>
      </c>
      <c r="H2270" s="1"/>
      <c r="I2270" s="1"/>
      <c r="J2270" s="1"/>
    </row>
    <row r="2271" spans="1:10" x14ac:dyDescent="0.3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Jaime\Por presentar a ECP\Cantagallo\Garzas\[VRC_GARZAS_CF_SEC_20221231.xlsx]CF PRBNP'!</v>
      </c>
      <c r="G2271" s="6" t="s">
        <v>40</v>
      </c>
      <c r="H2271" s="1"/>
      <c r="I2271" s="1"/>
      <c r="J2271" s="1"/>
    </row>
    <row r="2272" spans="1:10" x14ac:dyDescent="0.3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Jaime\Por presentar a ECP\Cantagallo\Garzas\[VRC_GARZAS_CF_SEC_20221231.xlsx]CF PRBNP'!</v>
      </c>
      <c r="G2272" s="6" t="s">
        <v>40</v>
      </c>
      <c r="H2272" s="1"/>
      <c r="I2272" s="1"/>
      <c r="J2272" s="1"/>
    </row>
    <row r="2273" spans="1:10" x14ac:dyDescent="0.3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Jaime\Por presentar a ECP\Cantagallo\Garzas\[VRC_GARZAS_CF_SEC_20221231.xlsx]CF PRBNP'!</v>
      </c>
      <c r="G2273" s="6" t="s">
        <v>40</v>
      </c>
      <c r="H2273" s="1"/>
      <c r="I2273" s="1"/>
      <c r="J2273" s="1"/>
    </row>
    <row r="2274" spans="1:10" x14ac:dyDescent="0.3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Jaime\Por presentar a ECP\Cantagallo\Garzas\[VRC_GARZAS_CF_SEC_20221231.xlsx]CF PRBNP'!</v>
      </c>
      <c r="G2274" s="6" t="s">
        <v>40</v>
      </c>
      <c r="H2274" s="1"/>
      <c r="I2274" s="1"/>
      <c r="J2274" s="1"/>
    </row>
    <row r="2275" spans="1:10" x14ac:dyDescent="0.3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Jaime\Por presentar a ECP\Cantagallo\Garzas\[VRC_GARZAS_CF_SEC_20221231.xlsx]CF PRBNP'!</v>
      </c>
      <c r="G2275" s="6" t="s">
        <v>40</v>
      </c>
      <c r="H2275" s="1"/>
      <c r="I2275" s="1"/>
      <c r="J2275" s="1"/>
    </row>
    <row r="2276" spans="1:10" x14ac:dyDescent="0.3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Jaime\Por presentar a ECP\Cantagallo\Garzas\[VRC_GARZAS_CF_SEC_20221231.xlsx]CF PRBNP'!</v>
      </c>
      <c r="G2276" s="6" t="s">
        <v>40</v>
      </c>
      <c r="H2276" s="1"/>
      <c r="I2276" s="1"/>
      <c r="J2276" s="1"/>
    </row>
    <row r="2277" spans="1:10" x14ac:dyDescent="0.3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Jaime\Por presentar a ECP\Cantagallo\Garzas\[VRC_GARZAS_CF_SEC_20221231.xlsx]CF PRBNP'!</v>
      </c>
      <c r="G2277" s="6" t="s">
        <v>40</v>
      </c>
      <c r="H2277" s="1"/>
      <c r="I2277" s="1"/>
      <c r="J2277" s="1"/>
    </row>
    <row r="2278" spans="1:10" x14ac:dyDescent="0.3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Jaime\Por presentar a ECP\Cantagallo\Garzas\[VRC_GARZAS_CF_SEC_20221231.xlsx]CF PRBNP'!</v>
      </c>
      <c r="G2278" s="6" t="s">
        <v>40</v>
      </c>
      <c r="H2278" s="1"/>
      <c r="I2278" s="1"/>
      <c r="J2278" s="1"/>
    </row>
    <row r="2279" spans="1:10" x14ac:dyDescent="0.3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Jaime\Por presentar a ECP\Cantagallo\Garzas\[VRC_GARZAS_CF_SEC_20221231.xlsx]CF PRBNP'!</v>
      </c>
      <c r="G2279" s="6" t="s">
        <v>40</v>
      </c>
      <c r="H2279" s="1"/>
      <c r="I2279" s="1"/>
      <c r="J2279" s="1"/>
    </row>
    <row r="2280" spans="1:10" x14ac:dyDescent="0.3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Jaime\Por presentar a ECP\Cantagallo\Garzas\[VRC_GARZAS_CF_SEC_20221231.xlsx]CF PRBNP'!</v>
      </c>
      <c r="G2280" s="6" t="s">
        <v>40</v>
      </c>
      <c r="H2280" s="1"/>
      <c r="I2280" s="1"/>
      <c r="J2280" s="1"/>
    </row>
    <row r="2281" spans="1:10" x14ac:dyDescent="0.35">
      <c r="A2281" s="6" t="s">
        <v>28</v>
      </c>
      <c r="B2281" s="6"/>
      <c r="C2281" s="1" t="s">
        <v>20</v>
      </c>
      <c r="D2281" s="2"/>
      <c r="E2281" s="9"/>
      <c r="F2281" s="2"/>
      <c r="G2281" s="6"/>
      <c r="H2281" s="1"/>
      <c r="I2281" s="1"/>
      <c r="J2281" s="1"/>
    </row>
    <row r="2282" spans="1:10" x14ac:dyDescent="0.3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Jaime\Por presentar a ECP\Cantagallo\Garzas\[VRC_GARZAS_CF_SEC_20221231.xlsx]CF PRBND'!</v>
      </c>
      <c r="G2282" s="6" t="s">
        <v>40</v>
      </c>
      <c r="H2282" s="1"/>
      <c r="I2282" s="1"/>
      <c r="J2282" s="1"/>
    </row>
    <row r="2283" spans="1:10" x14ac:dyDescent="0.3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Jaime\Por presentar a ECP\Cantagallo\Garzas\[VRC_GARZAS_CF_SEC_20221231.xlsx]CF PRBND'!</v>
      </c>
      <c r="G2283" s="6" t="s">
        <v>40</v>
      </c>
      <c r="H2283" s="1"/>
      <c r="I2283" s="1"/>
      <c r="J2283" s="1"/>
    </row>
    <row r="2284" spans="1:10" x14ac:dyDescent="0.3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Jaime\Por presentar a ECP\Cantagallo\Garzas\[VRC_GARZAS_CF_SEC_20221231.xlsx]CF PRBND'!</v>
      </c>
      <c r="G2284" s="6" t="s">
        <v>40</v>
      </c>
      <c r="H2284" s="1"/>
      <c r="I2284" s="1"/>
      <c r="J2284" s="1"/>
    </row>
    <row r="2285" spans="1:10" x14ac:dyDescent="0.3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Jaime\Por presentar a ECP\Cantagallo\Garzas\[VRC_GARZAS_CF_SEC_20221231.xlsx]CF PRBND'!</v>
      </c>
      <c r="G2285" s="6" t="s">
        <v>40</v>
      </c>
      <c r="H2285" s="1"/>
      <c r="I2285" s="1"/>
      <c r="J2285" s="1"/>
    </row>
    <row r="2286" spans="1:10" x14ac:dyDescent="0.3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Jaime\Por presentar a ECP\Cantagallo\Garzas\[VRC_GARZAS_CF_SEC_20221231.xlsx]CF PRBND'!</v>
      </c>
      <c r="G2286" s="6" t="s">
        <v>40</v>
      </c>
      <c r="H2286" s="1"/>
      <c r="I2286" s="1"/>
      <c r="J2286" s="1"/>
    </row>
    <row r="2287" spans="1:10" x14ac:dyDescent="0.3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Jaime\Por presentar a ECP\Cantagallo\Garzas\[VRC_GARZAS_CF_SEC_20221231.xlsx]CF PRBND'!</v>
      </c>
      <c r="G2287" s="6" t="s">
        <v>40</v>
      </c>
      <c r="H2287" s="1"/>
      <c r="I2287" s="1"/>
      <c r="J2287" s="1"/>
    </row>
    <row r="2288" spans="1:10" x14ac:dyDescent="0.3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Jaime\Por presentar a ECP\Cantagallo\Garzas\[VRC_GARZAS_CF_SEC_20221231.xlsx]CF PRBND'!</v>
      </c>
      <c r="G2288" s="6" t="s">
        <v>40</v>
      </c>
      <c r="H2288" s="1"/>
      <c r="I2288" s="1"/>
      <c r="J2288" s="1"/>
    </row>
    <row r="2289" spans="1:10" x14ac:dyDescent="0.3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Jaime\Por presentar a ECP\Cantagallo\Garzas\[VRC_GARZAS_CF_SEC_20221231.xlsx]CF PRBND'!</v>
      </c>
      <c r="G2289" s="6" t="s">
        <v>40</v>
      </c>
      <c r="H2289" s="1"/>
      <c r="I2289" s="1"/>
      <c r="J2289" s="1"/>
    </row>
    <row r="2290" spans="1:10" x14ac:dyDescent="0.3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Jaime\Por presentar a ECP\Cantagallo\Garzas\[VRC_GARZAS_CF_SEC_20221231.xlsx]CF PRBND'!</v>
      </c>
      <c r="G2290" s="6" t="s">
        <v>40</v>
      </c>
      <c r="H2290" s="1"/>
      <c r="I2290" s="1"/>
      <c r="J2290" s="1"/>
    </row>
    <row r="2291" spans="1:10" x14ac:dyDescent="0.3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Jaime\Por presentar a ECP\Cantagallo\Garzas\[VRC_GARZAS_CF_SEC_20221231.xlsx]CF PRBND'!</v>
      </c>
      <c r="G2291" s="6" t="s">
        <v>40</v>
      </c>
      <c r="H2291" s="1"/>
      <c r="I2291" s="1"/>
      <c r="J2291" s="1"/>
    </row>
    <row r="2292" spans="1:10" x14ac:dyDescent="0.3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Jaime\Por presentar a ECP\Cantagallo\Garzas\[VRC_GARZAS_CF_SEC_20221231.xlsx]CF PRBND'!</v>
      </c>
      <c r="G2292" s="6" t="s">
        <v>40</v>
      </c>
      <c r="H2292" s="1"/>
      <c r="I2292" s="1"/>
      <c r="J2292" s="1"/>
    </row>
    <row r="2293" spans="1:10" x14ac:dyDescent="0.3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Jaime\Por presentar a ECP\Cantagallo\Garzas\[VRC_GARZAS_CF_SEC_20221231.xlsx]CF PRBND'!</v>
      </c>
      <c r="G2293" s="6" t="s">
        <v>40</v>
      </c>
      <c r="H2293" s="1"/>
      <c r="I2293" s="1"/>
      <c r="J2293" s="1"/>
    </row>
    <row r="2294" spans="1:10" x14ac:dyDescent="0.3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Jaime\Por presentar a ECP\Cantagallo\Garzas\[VRC_GARZAS_CF_SEC_20221231.xlsx]CF PRBND'!</v>
      </c>
      <c r="G2294" s="6" t="s">
        <v>40</v>
      </c>
      <c r="H2294" s="1"/>
      <c r="I2294" s="1"/>
      <c r="J2294" s="1"/>
    </row>
    <row r="2295" spans="1:10" x14ac:dyDescent="0.3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Jaime\Por presentar a ECP\Cantagallo\Garzas\[VRC_GARZAS_CF_SEC_20221231.xlsx]CF PRBND'!</v>
      </c>
      <c r="G2295" s="6" t="s">
        <v>40</v>
      </c>
      <c r="H2295" s="1"/>
      <c r="I2295" s="1"/>
      <c r="J2295" s="1"/>
    </row>
    <row r="2296" spans="1:10" x14ac:dyDescent="0.3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Jaime\Por presentar a ECP\Cantagallo\Garzas\[VRC_GARZAS_CF_SEC_20221231.xlsx]CF PRBND'!</v>
      </c>
      <c r="G2296" s="6" t="s">
        <v>40</v>
      </c>
      <c r="H2296" s="1"/>
      <c r="I2296" s="1"/>
      <c r="J2296" s="1"/>
    </row>
    <row r="2297" spans="1:10" x14ac:dyDescent="0.3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Jaime\Por presentar a ECP\Cantagallo\Garzas\[VRC_GARZAS_CF_SEC_20221231.xlsx]CF PRBND'!</v>
      </c>
      <c r="G2297" s="6" t="s">
        <v>40</v>
      </c>
      <c r="H2297" s="1"/>
      <c r="I2297" s="1"/>
      <c r="J2297" s="1"/>
    </row>
    <row r="2298" spans="1:10" x14ac:dyDescent="0.3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Jaime\Por presentar a ECP\Cantagallo\Garzas\[VRC_GARZAS_CF_SEC_20221231.xlsx]CF PRBND'!</v>
      </c>
      <c r="G2298" s="6" t="s">
        <v>40</v>
      </c>
      <c r="H2298" s="1"/>
      <c r="I2298" s="1"/>
      <c r="J2298" s="1"/>
    </row>
    <row r="2299" spans="1:10" x14ac:dyDescent="0.3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Jaime\Por presentar a ECP\Cantagallo\Garzas\[VRC_GARZAS_CF_SEC_20221231.xlsx]CF PRBND'!</v>
      </c>
      <c r="G2299" s="6" t="s">
        <v>40</v>
      </c>
      <c r="H2299" s="1"/>
      <c r="I2299" s="1"/>
      <c r="J2299" s="1"/>
    </row>
    <row r="2300" spans="1:10" x14ac:dyDescent="0.3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Jaime\Por presentar a ECP\Cantagallo\Garzas\[VRC_GARZAS_CF_SEC_20221231.xlsx]CF PRBND'!</v>
      </c>
      <c r="G2300" s="6" t="s">
        <v>40</v>
      </c>
      <c r="H2300" s="1"/>
      <c r="I2300" s="1"/>
      <c r="J2300" s="1"/>
    </row>
    <row r="2301" spans="1:10" x14ac:dyDescent="0.3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Jaime\Por presentar a ECP\Cantagallo\Garzas\[VRC_GARZAS_CF_SEC_20221231.xlsx]CF PRBND'!</v>
      </c>
      <c r="G2301" s="6" t="s">
        <v>40</v>
      </c>
      <c r="H2301" s="1"/>
      <c r="I2301" s="1"/>
      <c r="J2301" s="1"/>
    </row>
    <row r="2302" spans="1:10" x14ac:dyDescent="0.3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Jaime\Por presentar a ECP\Cantagallo\Garzas\[VRC_GARZAS_CF_SEC_20221231.xlsx]CF PRBND'!</v>
      </c>
      <c r="G2302" s="6" t="s">
        <v>40</v>
      </c>
      <c r="H2302" s="1"/>
      <c r="I2302" s="1"/>
      <c r="J2302" s="1"/>
    </row>
    <row r="2303" spans="1:10" x14ac:dyDescent="0.3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Jaime\Por presentar a ECP\Cantagallo\Garzas\[VRC_GARZAS_CF_SEC_20221231.xlsx]CF PRBND'!</v>
      </c>
      <c r="G2303" s="6" t="s">
        <v>40</v>
      </c>
      <c r="H2303" s="1"/>
      <c r="I2303" s="1"/>
      <c r="J2303" s="1"/>
    </row>
    <row r="2304" spans="1:10" x14ac:dyDescent="0.3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Jaime\Por presentar a ECP\Cantagallo\Garzas\[VRC_GARZAS_CF_SEC_20221231.xlsx]CF PRBND'!</v>
      </c>
      <c r="G2304" s="6" t="s">
        <v>40</v>
      </c>
      <c r="H2304" s="1"/>
      <c r="I2304" s="1"/>
      <c r="J2304" s="1"/>
    </row>
    <row r="2305" spans="1:10" x14ac:dyDescent="0.3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Jaime\Por presentar a ECP\Cantagallo\Garzas\[VRC_GARZAS_CF_SEC_20221231.xlsx]CF PRBND'!</v>
      </c>
      <c r="G2305" s="6" t="s">
        <v>40</v>
      </c>
      <c r="H2305" s="1"/>
      <c r="I2305" s="1"/>
      <c r="J2305" s="1"/>
    </row>
    <row r="2306" spans="1:10" x14ac:dyDescent="0.3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Jaime\Por presentar a ECP\Cantagallo\Garzas\[VRC_GARZAS_CF_SEC_20221231.xlsx]CF PRBND'!</v>
      </c>
      <c r="G2306" s="6" t="s">
        <v>40</v>
      </c>
      <c r="H2306" s="1"/>
      <c r="I2306" s="1"/>
      <c r="J2306" s="1"/>
    </row>
    <row r="2307" spans="1:10" x14ac:dyDescent="0.3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Jaime\Por presentar a ECP\Cantagallo\Garzas\[VRC_GARZAS_CF_SEC_20221231.xlsx]CF PRBND'!</v>
      </c>
      <c r="G2307" s="6" t="s">
        <v>40</v>
      </c>
      <c r="H2307" s="1"/>
      <c r="I2307" s="1"/>
      <c r="J2307" s="1"/>
    </row>
    <row r="2308" spans="1:10" x14ac:dyDescent="0.3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Jaime\Por presentar a ECP\Cantagallo\Garzas\[VRC_GARZAS_CF_SEC_20221231.xlsx]CF PRBND'!</v>
      </c>
      <c r="G2308" s="6" t="s">
        <v>40</v>
      </c>
      <c r="H2308" s="1"/>
      <c r="I2308" s="1"/>
      <c r="J2308" s="1"/>
    </row>
    <row r="2309" spans="1:10" x14ac:dyDescent="0.3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Jaime\Por presentar a ECP\Cantagallo\Garzas\[VRC_GARZAS_CF_SEC_20221231.xlsx]CF PRBND'!</v>
      </c>
      <c r="G2309" s="6" t="s">
        <v>40</v>
      </c>
      <c r="H2309" s="1"/>
      <c r="I2309" s="1"/>
      <c r="J2309" s="1"/>
    </row>
    <row r="2310" spans="1:10" x14ac:dyDescent="0.3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Jaime\Por presentar a ECP\Cantagallo\Garzas\[VRC_GARZAS_CF_SEC_20221231.xlsx]CF PRBND'!</v>
      </c>
      <c r="G2310" s="6" t="s">
        <v>40</v>
      </c>
      <c r="H2310" s="1"/>
      <c r="I2310" s="1"/>
      <c r="J2310" s="1"/>
    </row>
    <row r="2311" spans="1:10" x14ac:dyDescent="0.3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Jaime\Por presentar a ECP\Cantagallo\Garzas\[VRC_GARZAS_CF_SEC_20221231.xlsx]CF PRBND'!</v>
      </c>
      <c r="G2311" s="6" t="s">
        <v>40</v>
      </c>
      <c r="H2311" s="1"/>
      <c r="I2311" s="1"/>
      <c r="J2311" s="1"/>
    </row>
    <row r="2312" spans="1:10" x14ac:dyDescent="0.3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Jaime\Por presentar a ECP\Cantagallo\Garzas\[VRC_GARZAS_CF_SEC_20221231.xlsx]CF PRBND'!</v>
      </c>
      <c r="G2312" s="6" t="s">
        <v>40</v>
      </c>
      <c r="H2312" s="1"/>
      <c r="I2312" s="1"/>
      <c r="J2312" s="1"/>
    </row>
    <row r="2313" spans="1:10" x14ac:dyDescent="0.3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Jaime\Por presentar a ECP\Cantagallo\Garzas\[VRC_GARZAS_CF_SEC_20221231.xlsx]CF PRBND'!</v>
      </c>
      <c r="G2313" s="6" t="s">
        <v>40</v>
      </c>
      <c r="H2313" s="1"/>
      <c r="I2313" s="1"/>
      <c r="J2313" s="1"/>
    </row>
    <row r="2314" spans="1:10" x14ac:dyDescent="0.3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Jaime\Por presentar a ECP\Cantagallo\Garzas\[VRC_GARZAS_CF_SEC_20221231.xlsx]CF PRBND'!</v>
      </c>
      <c r="G2314" s="6" t="s">
        <v>40</v>
      </c>
      <c r="H2314" s="1"/>
      <c r="I2314" s="1"/>
      <c r="J2314" s="1"/>
    </row>
    <row r="2315" spans="1:10" x14ac:dyDescent="0.3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Jaime\Por presentar a ECP\Cantagallo\Garzas\[VRC_GARZAS_CF_SEC_20221231.xlsx]CF PRBND'!</v>
      </c>
      <c r="G2315" s="6" t="s">
        <v>40</v>
      </c>
      <c r="H2315" s="1"/>
      <c r="I2315" s="1"/>
      <c r="J2315" s="1"/>
    </row>
    <row r="2316" spans="1:10" x14ac:dyDescent="0.3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Jaime\Por presentar a ECP\Cantagallo\Garzas\[VRC_GARZAS_CF_SEC_20221231.xlsx]CF PRBND'!</v>
      </c>
      <c r="G2316" s="6" t="s">
        <v>40</v>
      </c>
      <c r="H2316" s="1"/>
      <c r="I2316" s="1"/>
      <c r="J2316" s="1"/>
    </row>
    <row r="2317" spans="1:10" x14ac:dyDescent="0.3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Jaime\Por presentar a ECP\Cantagallo\Garzas\[VRC_GARZAS_CF_SEC_20221231.xlsx]CF PRBND'!</v>
      </c>
      <c r="G2317" s="6" t="s">
        <v>40</v>
      </c>
      <c r="H2317" s="1"/>
      <c r="I2317" s="1"/>
      <c r="J2317" s="1"/>
    </row>
    <row r="2318" spans="1:10" x14ac:dyDescent="0.3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Jaime\Por presentar a ECP\Cantagallo\Garzas\[VRC_GARZAS_CF_SEC_20221231.xlsx]CF PRBND'!</v>
      </c>
      <c r="G2318" s="6" t="s">
        <v>40</v>
      </c>
      <c r="H2318" s="1"/>
      <c r="I2318" s="1"/>
      <c r="J2318" s="1"/>
    </row>
    <row r="2319" spans="1:10" x14ac:dyDescent="0.35">
      <c r="A2319" s="6" t="s">
        <v>28</v>
      </c>
      <c r="B2319" s="6"/>
      <c r="C2319" s="1" t="s">
        <v>20</v>
      </c>
      <c r="D2319" s="2"/>
      <c r="E2319" s="9"/>
      <c r="F2319" s="5"/>
      <c r="G2319" s="6"/>
      <c r="H2319" s="1"/>
      <c r="I2319" s="1"/>
      <c r="J2319" s="1"/>
    </row>
    <row r="2320" spans="1:10" x14ac:dyDescent="0.3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Jaime\Por presentar a ECP\Cantagallo\Garzas\[VRC_GARZAS_CF_SEC_20221231.xlsx]CF PRB'!</v>
      </c>
      <c r="G2320" s="6" t="s">
        <v>40</v>
      </c>
      <c r="H2320" s="1">
        <f>IF(A2320&lt;&gt;A2190,36,H2190+1)</f>
        <v>36</v>
      </c>
      <c r="I2320" s="1" t="str">
        <f t="shared" si="505"/>
        <v>='C:\Users\jaime.benazar\Quorum Business Solutions\Ecopetrol Prometeo - Documents\Planning Space Implementation\3. Analysis &amp; Design\Design\FC22\DRR Jaime\Por presentar a ECP\Cantagallo\Garzas\[VRC_GARZAS_CF_SEC_20221231.xlsx]CF PRB'!$CT$36</v>
      </c>
      <c r="J2320" s="1" t="s">
        <v>1165</v>
      </c>
    </row>
    <row r="2321" spans="1:10" x14ac:dyDescent="0.3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Jaime\Por presentar a ECP\Cantagallo\Garzas\[VRC_GARZAS_CF_SEC_20221231.xlsx]CF PRB'!</v>
      </c>
      <c r="G2321" s="6" t="s">
        <v>40</v>
      </c>
      <c r="H2321" s="1">
        <f t="shared" si="506"/>
        <v>37</v>
      </c>
      <c r="I2321" s="1" t="str">
        <f t="shared" si="505"/>
        <v>='C:\Users\jaime.benazar\Quorum Business Solutions\Ecopetrol Prometeo - Documents\Planning Space Implementation\3. Analysis &amp; Design\Design\FC22\DRR Jaime\Por presentar a ECP\Cantagallo\Garzas\[VRC_GARZAS_CF_SEC_20221231.xlsx]CF PRB'!$CT$37</v>
      </c>
      <c r="J2321" s="1" t="s">
        <v>1166</v>
      </c>
    </row>
    <row r="2322" spans="1:10" x14ac:dyDescent="0.3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Jaime\Por presentar a ECP\Cantagallo\Garzas\[VRC_GARZAS_CF_SEC_20221231.xlsx]CF PRB'!</v>
      </c>
      <c r="G2322" s="6" t="s">
        <v>40</v>
      </c>
      <c r="H2322" s="1">
        <f t="shared" si="506"/>
        <v>38</v>
      </c>
      <c r="I2322" s="1" t="str">
        <f t="shared" si="505"/>
        <v>='C:\Users\jaime.benazar\Quorum Business Solutions\Ecopetrol Prometeo - Documents\Planning Space Implementation\3. Analysis &amp; Design\Design\FC22\DRR Jaime\Por presentar a ECP\Cantagallo\Garzas\[VRC_GARZAS_CF_SEC_20221231.xlsx]CF PRB'!$CT$38</v>
      </c>
      <c r="J2322" s="1" t="s">
        <v>1167</v>
      </c>
    </row>
    <row r="2323" spans="1:10" x14ac:dyDescent="0.3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Jaime\Por presentar a ECP\Cantagallo\Garzas\[VRC_GARZAS_CF_SEC_20221231.xlsx]CF PRB'!</v>
      </c>
      <c r="G2323" s="6" t="s">
        <v>40</v>
      </c>
      <c r="H2323" s="1">
        <f t="shared" si="506"/>
        <v>39</v>
      </c>
      <c r="I2323" s="1" t="str">
        <f t="shared" si="505"/>
        <v>='C:\Users\jaime.benazar\Quorum Business Solutions\Ecopetrol Prometeo - Documents\Planning Space Implementation\3. Analysis &amp; Design\Design\FC22\DRR Jaime\Por presentar a ECP\Cantagallo\Garzas\[VRC_GARZAS_CF_SEC_20221231.xlsx]CF PRB'!$CT$39</v>
      </c>
      <c r="J2323" s="1" t="s">
        <v>1168</v>
      </c>
    </row>
    <row r="2324" spans="1:10" x14ac:dyDescent="0.3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Jaime\Por presentar a ECP\Cantagallo\Garzas\[VRC_GARZAS_CF_SEC_20221231.xlsx]CF PRB'!</v>
      </c>
      <c r="G2324" s="6" t="s">
        <v>40</v>
      </c>
      <c r="H2324" s="1">
        <f t="shared" si="506"/>
        <v>40</v>
      </c>
      <c r="I2324" s="1" t="str">
        <f t="shared" si="505"/>
        <v>='C:\Users\jaime.benazar\Quorum Business Solutions\Ecopetrol Prometeo - Documents\Planning Space Implementation\3. Analysis &amp; Design\Design\FC22\DRR Jaime\Por presentar a ECP\Cantagallo\Garzas\[VRC_GARZAS_CF_SEC_20221231.xlsx]CF PRB'!$CT$40</v>
      </c>
      <c r="J2324" s="1" t="s">
        <v>1169</v>
      </c>
    </row>
    <row r="2325" spans="1:10" x14ac:dyDescent="0.3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Jaime\Por presentar a ECP\Cantagallo\Garzas\[VRC_GARZAS_CF_SEC_20221231.xlsx]CF PRB'!</v>
      </c>
      <c r="G2325" s="6" t="s">
        <v>40</v>
      </c>
      <c r="H2325" s="1">
        <f t="shared" si="506"/>
        <v>41</v>
      </c>
      <c r="I2325" s="1" t="str">
        <f t="shared" si="505"/>
        <v>='C:\Users\jaime.benazar\Quorum Business Solutions\Ecopetrol Prometeo - Documents\Planning Space Implementation\3. Analysis &amp; Design\Design\FC22\DRR Jaime\Por presentar a ECP\Cantagallo\Garzas\[VRC_GARZAS_CF_SEC_20221231.xlsx]CF PRB'!$CT$41</v>
      </c>
      <c r="J2325" s="1" t="s">
        <v>1170</v>
      </c>
    </row>
    <row r="2326" spans="1:10" x14ac:dyDescent="0.3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Jaime\Por presentar a ECP\Cantagallo\Garzas\[VRC_GARZAS_CF_SEC_20221231.xlsx]CF PRB'!</v>
      </c>
      <c r="G2326" s="6" t="s">
        <v>40</v>
      </c>
      <c r="H2326" s="1">
        <f t="shared" si="506"/>
        <v>42</v>
      </c>
      <c r="I2326" s="1" t="str">
        <f t="shared" si="505"/>
        <v>='C:\Users\jaime.benazar\Quorum Business Solutions\Ecopetrol Prometeo - Documents\Planning Space Implementation\3. Analysis &amp; Design\Design\FC22\DRR Jaime\Por presentar a ECP\Cantagallo\Garzas\[VRC_GARZAS_CF_SEC_20221231.xlsx]CF PRB'!$CT$42</v>
      </c>
      <c r="J2326" s="1" t="s">
        <v>1171</v>
      </c>
    </row>
    <row r="2327" spans="1:10" x14ac:dyDescent="0.3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Jaime\Por presentar a ECP\Cantagallo\Garzas\[VRC_GARZAS_CF_SEC_20221231.xlsx]CF PRB'!</v>
      </c>
      <c r="G2327" s="6" t="s">
        <v>40</v>
      </c>
      <c r="H2327" s="1">
        <f t="shared" si="506"/>
        <v>43</v>
      </c>
      <c r="I2327" s="1" t="str">
        <f t="shared" si="505"/>
        <v>='C:\Users\jaime.benazar\Quorum Business Solutions\Ecopetrol Prometeo - Documents\Planning Space Implementation\3. Analysis &amp; Design\Design\FC22\DRR Jaime\Por presentar a ECP\Cantagallo\Garzas\[VRC_GARZAS_CF_SEC_20221231.xlsx]CF PRB'!$CT$43</v>
      </c>
      <c r="J2327" s="1" t="s">
        <v>1172</v>
      </c>
    </row>
    <row r="2328" spans="1:10" x14ac:dyDescent="0.3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Jaime\Por presentar a ECP\Cantagallo\Garzas\[VRC_GARZAS_CF_SEC_20221231.xlsx]CF PRB'!</v>
      </c>
      <c r="G2328" s="6" t="s">
        <v>40</v>
      </c>
      <c r="H2328" s="1">
        <f t="shared" si="506"/>
        <v>44</v>
      </c>
      <c r="I2328" s="1" t="str">
        <f t="shared" si="505"/>
        <v>='C:\Users\jaime.benazar\Quorum Business Solutions\Ecopetrol Prometeo - Documents\Planning Space Implementation\3. Analysis &amp; Design\Design\FC22\DRR Jaime\Por presentar a ECP\Cantagallo\Garzas\[VRC_GARZAS_CF_SEC_20221231.xlsx]CF PRB'!$CT$44</v>
      </c>
      <c r="J2328" s="1" t="s">
        <v>1173</v>
      </c>
    </row>
    <row r="2329" spans="1:10" x14ac:dyDescent="0.3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Jaime\Por presentar a ECP\Cantagallo\Garzas\[VRC_GARZAS_CF_SEC_20221231.xlsx]CF PRB'!</v>
      </c>
      <c r="G2329" s="6" t="s">
        <v>40</v>
      </c>
      <c r="H2329" s="1">
        <f t="shared" si="506"/>
        <v>45</v>
      </c>
      <c r="I2329" s="1" t="str">
        <f t="shared" si="505"/>
        <v>='C:\Users\jaime.benazar\Quorum Business Solutions\Ecopetrol Prometeo - Documents\Planning Space Implementation\3. Analysis &amp; Design\Design\FC22\DRR Jaime\Por presentar a ECP\Cantagallo\Garzas\[VRC_GARZAS_CF_SEC_20221231.xlsx]CF PRB'!$CT$45</v>
      </c>
      <c r="J2329" s="1" t="s">
        <v>1174</v>
      </c>
    </row>
    <row r="2330" spans="1:10" x14ac:dyDescent="0.3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Jaime\Por presentar a ECP\Cantagallo\Garzas\[VRC_GARZAS_CF_SEC_20221231.xlsx]CF PRB'!</v>
      </c>
      <c r="G2330" s="6" t="s">
        <v>40</v>
      </c>
      <c r="H2330" s="1">
        <f t="shared" si="506"/>
        <v>46</v>
      </c>
      <c r="I2330" s="1" t="str">
        <f t="shared" si="505"/>
        <v>='C:\Users\jaime.benazar\Quorum Business Solutions\Ecopetrol Prometeo - Documents\Planning Space Implementation\3. Analysis &amp; Design\Design\FC22\DRR Jaime\Por presentar a ECP\Cantagallo\Garzas\[VRC_GARZAS_CF_SEC_20221231.xlsx]CF PRB'!$CT$46</v>
      </c>
      <c r="J2330" s="1" t="s">
        <v>1175</v>
      </c>
    </row>
    <row r="2331" spans="1:10" x14ac:dyDescent="0.3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Jaime\Por presentar a ECP\Cantagallo\Garzas\[VRC_GARZAS_CF_SEC_20221231.xlsx]CF PRB'!</v>
      </c>
      <c r="G2331" s="6" t="s">
        <v>40</v>
      </c>
      <c r="H2331" s="1">
        <f t="shared" si="506"/>
        <v>47</v>
      </c>
      <c r="I2331" s="1" t="str">
        <f t="shared" si="505"/>
        <v>='C:\Users\jaime.benazar\Quorum Business Solutions\Ecopetrol Prometeo - Documents\Planning Space Implementation\3. Analysis &amp; Design\Design\FC22\DRR Jaime\Por presentar a ECP\Cantagallo\Garzas\[VRC_GARZAS_CF_SEC_20221231.xlsx]CF PRB'!$CT$47</v>
      </c>
      <c r="J2331" s="1" t="s">
        <v>1176</v>
      </c>
    </row>
    <row r="2332" spans="1:10" x14ac:dyDescent="0.3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Jaime\Por presentar a ECP\Cantagallo\Garzas\[VRC_GARZAS_CF_SEC_20221231.xlsx]CF PRB'!</v>
      </c>
      <c r="G2332" s="6" t="s">
        <v>40</v>
      </c>
      <c r="H2332" s="1">
        <f t="shared" si="506"/>
        <v>48</v>
      </c>
      <c r="I2332" s="1" t="str">
        <f t="shared" si="505"/>
        <v>='C:\Users\jaime.benazar\Quorum Business Solutions\Ecopetrol Prometeo - Documents\Planning Space Implementation\3. Analysis &amp; Design\Design\FC22\DRR Jaime\Por presentar a ECP\Cantagallo\Garzas\[VRC_GARZAS_CF_SEC_20221231.xlsx]CF PRB'!$CT$48</v>
      </c>
      <c r="J2332" s="1" t="s">
        <v>1177</v>
      </c>
    </row>
    <row r="2333" spans="1:10" x14ac:dyDescent="0.3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Jaime\Por presentar a ECP\Cantagallo\Garzas\[VRC_GARZAS_CF_SEC_20221231.xlsx]CF PRB'!</v>
      </c>
      <c r="G2333" s="6" t="s">
        <v>40</v>
      </c>
      <c r="H2333" s="1">
        <f t="shared" si="506"/>
        <v>49</v>
      </c>
      <c r="I2333" s="1" t="str">
        <f t="shared" si="505"/>
        <v>='C:\Users\jaime.benazar\Quorum Business Solutions\Ecopetrol Prometeo - Documents\Planning Space Implementation\3. Analysis &amp; Design\Design\FC22\DRR Jaime\Por presentar a ECP\Cantagallo\Garzas\[VRC_GARZAS_CF_SEC_20221231.xlsx]CF PRB'!$CT$49</v>
      </c>
      <c r="J2333" s="1" t="s">
        <v>1178</v>
      </c>
    </row>
    <row r="2334" spans="1:10" x14ac:dyDescent="0.3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Jaime\Por presentar a ECP\Cantagallo\Garzas\[VRC_GARZAS_CF_SEC_20221231.xlsx]CF PRB'!</v>
      </c>
      <c r="G2334" s="6" t="s">
        <v>40</v>
      </c>
      <c r="H2334" s="1">
        <f t="shared" si="506"/>
        <v>50</v>
      </c>
      <c r="I2334" s="1" t="str">
        <f t="shared" si="505"/>
        <v>='C:\Users\jaime.benazar\Quorum Business Solutions\Ecopetrol Prometeo - Documents\Planning Space Implementation\3. Analysis &amp; Design\Design\FC22\DRR Jaime\Por presentar a ECP\Cantagallo\Garzas\[VRC_GARZAS_CF_SEC_20221231.xlsx]CF PRB'!$CT$50</v>
      </c>
      <c r="J2334" s="1" t="s">
        <v>1179</v>
      </c>
    </row>
    <row r="2335" spans="1:10" x14ac:dyDescent="0.3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Jaime\Por presentar a ECP\Cantagallo\Garzas\[VRC_GARZAS_CF_SEC_20221231.xlsx]CF PRB'!</v>
      </c>
      <c r="G2335" s="6" t="s">
        <v>40</v>
      </c>
      <c r="H2335" s="1">
        <f t="shared" si="506"/>
        <v>51</v>
      </c>
      <c r="I2335" s="1" t="str">
        <f t="shared" si="505"/>
        <v>='C:\Users\jaime.benazar\Quorum Business Solutions\Ecopetrol Prometeo - Documents\Planning Space Implementation\3. Analysis &amp; Design\Design\FC22\DRR Jaime\Por presentar a ECP\Cantagallo\Garzas\[VRC_GARZAS_CF_SEC_20221231.xlsx]CF PRB'!$CT$51</v>
      </c>
      <c r="J2335" s="1" t="s">
        <v>1180</v>
      </c>
    </row>
    <row r="2336" spans="1:10" x14ac:dyDescent="0.3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Jaime\Por presentar a ECP\Cantagallo\Garzas\[VRC_GARZAS_CF_SEC_20221231.xlsx]CF PRB'!</v>
      </c>
      <c r="G2336" s="6" t="s">
        <v>40</v>
      </c>
      <c r="H2336" s="1">
        <f t="shared" si="506"/>
        <v>52</v>
      </c>
      <c r="I2336" s="1" t="str">
        <f t="shared" si="505"/>
        <v>='C:\Users\jaime.benazar\Quorum Business Solutions\Ecopetrol Prometeo - Documents\Planning Space Implementation\3. Analysis &amp; Design\Design\FC22\DRR Jaime\Por presentar a ECP\Cantagallo\Garzas\[VRC_GARZAS_CF_SEC_20221231.xlsx]CF PRB'!$CT$52</v>
      </c>
      <c r="J2336" s="1" t="s">
        <v>1181</v>
      </c>
    </row>
    <row r="2337" spans="1:10" x14ac:dyDescent="0.3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Jaime\Por presentar a ECP\Cantagallo\Garzas\[VRC_GARZAS_CF_SEC_20221231.xlsx]CF PRB'!</v>
      </c>
      <c r="G2337" s="6" t="s">
        <v>40</v>
      </c>
      <c r="H2337" s="1">
        <f t="shared" si="506"/>
        <v>53</v>
      </c>
      <c r="I2337" s="1" t="str">
        <f t="shared" si="505"/>
        <v>='C:\Users\jaime.benazar\Quorum Business Solutions\Ecopetrol Prometeo - Documents\Planning Space Implementation\3. Analysis &amp; Design\Design\FC22\DRR Jaime\Por presentar a ECP\Cantagallo\Garzas\[VRC_GARZAS_CF_SEC_20221231.xlsx]CF PRB'!$CT$53</v>
      </c>
      <c r="J2337" s="1" t="s">
        <v>1182</v>
      </c>
    </row>
    <row r="2338" spans="1:10" x14ac:dyDescent="0.3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Jaime\Por presentar a ECP\Cantagallo\Garzas\[VRC_GARZAS_CF_SEC_20221231.xlsx]CF PRB'!</v>
      </c>
      <c r="G2338" s="6" t="s">
        <v>40</v>
      </c>
      <c r="H2338" s="1">
        <f t="shared" si="506"/>
        <v>54</v>
      </c>
      <c r="I2338" s="1" t="str">
        <f t="shared" si="505"/>
        <v>='C:\Users\jaime.benazar\Quorum Business Solutions\Ecopetrol Prometeo - Documents\Planning Space Implementation\3. Analysis &amp; Design\Design\FC22\DRR Jaime\Por presentar a ECP\Cantagallo\Garzas\[VRC_GARZAS_CF_SEC_20221231.xlsx]CF PRB'!$CT$54</v>
      </c>
      <c r="J2338" s="1" t="s">
        <v>1183</v>
      </c>
    </row>
    <row r="2339" spans="1:10" x14ac:dyDescent="0.3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Jaime\Por presentar a ECP\Cantagallo\Garzas\[VRC_GARZAS_CF_SEC_20221231.xlsx]CF PRB'!</v>
      </c>
      <c r="G2339" s="6" t="s">
        <v>40</v>
      </c>
      <c r="H2339" s="1">
        <f t="shared" si="506"/>
        <v>55</v>
      </c>
      <c r="I2339" s="1" t="str">
        <f t="shared" si="505"/>
        <v>='C:\Users\jaime.benazar\Quorum Business Solutions\Ecopetrol Prometeo - Documents\Planning Space Implementation\3. Analysis &amp; Design\Design\FC22\DRR Jaime\Por presentar a ECP\Cantagallo\Garzas\[VRC_GARZAS_CF_SEC_20221231.xlsx]CF PRB'!$CT$55</v>
      </c>
      <c r="J2339" s="1" t="s">
        <v>1184</v>
      </c>
    </row>
    <row r="2340" spans="1:10" x14ac:dyDescent="0.3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Jaime\Por presentar a ECP\Cantagallo\Garzas\[VRC_GARZAS_CF_SEC_20221231.xlsx]CF PRB'!</v>
      </c>
      <c r="G2340" s="6" t="s">
        <v>40</v>
      </c>
      <c r="H2340" s="1">
        <f t="shared" si="506"/>
        <v>56</v>
      </c>
      <c r="I2340" s="1" t="str">
        <f t="shared" si="505"/>
        <v>='C:\Users\jaime.benazar\Quorum Business Solutions\Ecopetrol Prometeo - Documents\Planning Space Implementation\3. Analysis &amp; Design\Design\FC22\DRR Jaime\Por presentar a ECP\Cantagallo\Garzas\[VRC_GARZAS_CF_SEC_20221231.xlsx]CF PRB'!$CT$56</v>
      </c>
      <c r="J2340" s="1" t="s">
        <v>1185</v>
      </c>
    </row>
    <row r="2341" spans="1:10" x14ac:dyDescent="0.3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Jaime\Por presentar a ECP\Cantagallo\Garzas\[VRC_GARZAS_CF_SEC_20221231.xlsx]CF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Jaime\Por presentar a ECP\Cantagallo\Garzas\[VRC_GARZAS_CF_SEC_20221231.xlsx]CF PRB'!$CT$57</v>
      </c>
      <c r="J2341" s="1" t="s">
        <v>1186</v>
      </c>
    </row>
    <row r="2342" spans="1:10" x14ac:dyDescent="0.3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Jaime\Por presentar a ECP\Cantagallo\Garzas\[VRC_GARZAS_CF_SEC_20221231.xlsx]CF PRB'!</v>
      </c>
      <c r="G2342" s="6" t="s">
        <v>40</v>
      </c>
      <c r="H2342" s="1">
        <f t="shared" si="542"/>
        <v>58</v>
      </c>
      <c r="I2342" s="1" t="str">
        <f t="shared" si="543"/>
        <v>='C:\Users\jaime.benazar\Quorum Business Solutions\Ecopetrol Prometeo - Documents\Planning Space Implementation\3. Analysis &amp; Design\Design\FC22\DRR Jaime\Por presentar a ECP\Cantagallo\Garzas\[VRC_GARZAS_CF_SEC_20221231.xlsx]CF PRB'!$CT$58</v>
      </c>
      <c r="J2342" s="1" t="s">
        <v>1187</v>
      </c>
    </row>
    <row r="2343" spans="1:10" x14ac:dyDescent="0.3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Jaime\Por presentar a ECP\Cantagallo\Garzas\[VRC_GARZAS_CF_SEC_20221231.xlsx]CF PRB'!</v>
      </c>
      <c r="G2343" s="6" t="s">
        <v>40</v>
      </c>
      <c r="H2343" s="1">
        <f t="shared" si="542"/>
        <v>59</v>
      </c>
      <c r="I2343" s="1" t="str">
        <f t="shared" si="543"/>
        <v>='C:\Users\jaime.benazar\Quorum Business Solutions\Ecopetrol Prometeo - Documents\Planning Space Implementation\3. Analysis &amp; Design\Design\FC22\DRR Jaime\Por presentar a ECP\Cantagallo\Garzas\[VRC_GARZAS_CF_SEC_20221231.xlsx]CF PRB'!$CT$59</v>
      </c>
      <c r="J2343" s="1" t="s">
        <v>1188</v>
      </c>
    </row>
    <row r="2344" spans="1:10" x14ac:dyDescent="0.3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Jaime\Por presentar a ECP\Cantagallo\Garzas\[VRC_GARZAS_CF_SEC_20221231.xlsx]CF PRB'!</v>
      </c>
      <c r="G2344" s="6" t="s">
        <v>40</v>
      </c>
      <c r="H2344" s="1">
        <f t="shared" si="542"/>
        <v>60</v>
      </c>
      <c r="I2344" s="1" t="str">
        <f t="shared" si="543"/>
        <v>='C:\Users\jaime.benazar\Quorum Business Solutions\Ecopetrol Prometeo - Documents\Planning Space Implementation\3. Analysis &amp; Design\Design\FC22\DRR Jaime\Por presentar a ECP\Cantagallo\Garzas\[VRC_GARZAS_CF_SEC_20221231.xlsx]CF PRB'!$CT$60</v>
      </c>
      <c r="J2344" s="1" t="s">
        <v>1189</v>
      </c>
    </row>
    <row r="2345" spans="1:10" x14ac:dyDescent="0.3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Jaime\Por presentar a ECP\Cantagallo\Garzas\[VRC_GARZAS_CF_SEC_20221231.xlsx]CF PRB'!</v>
      </c>
      <c r="G2345" s="6" t="s">
        <v>40</v>
      </c>
      <c r="H2345" s="1">
        <f t="shared" si="542"/>
        <v>61</v>
      </c>
      <c r="I2345" s="1" t="str">
        <f t="shared" si="543"/>
        <v>='C:\Users\jaime.benazar\Quorum Business Solutions\Ecopetrol Prometeo - Documents\Planning Space Implementation\3. Analysis &amp; Design\Design\FC22\DRR Jaime\Por presentar a ECP\Cantagallo\Garzas\[VRC_GARZAS_CF_SEC_20221231.xlsx]CF PRB'!$CT$61</v>
      </c>
      <c r="J2345" s="1" t="s">
        <v>1190</v>
      </c>
    </row>
    <row r="2346" spans="1:10" x14ac:dyDescent="0.3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Jaime\Por presentar a ECP\Cantagallo\Garzas\[VRC_GARZAS_CF_SEC_20221231.xlsx]CF PRB'!</v>
      </c>
      <c r="G2346" s="6" t="s">
        <v>40</v>
      </c>
      <c r="H2346" s="1">
        <f t="shared" si="542"/>
        <v>62</v>
      </c>
      <c r="I2346" s="1" t="str">
        <f t="shared" si="543"/>
        <v>='C:\Users\jaime.benazar\Quorum Business Solutions\Ecopetrol Prometeo - Documents\Planning Space Implementation\3. Analysis &amp; Design\Design\FC22\DRR Jaime\Por presentar a ECP\Cantagallo\Garzas\[VRC_GARZAS_CF_SEC_20221231.xlsx]CF PRB'!$CT$62</v>
      </c>
      <c r="J2346" s="1" t="s">
        <v>1191</v>
      </c>
    </row>
    <row r="2347" spans="1:10" x14ac:dyDescent="0.3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Jaime\Por presentar a ECP\Cantagallo\Garzas\[VRC_GARZAS_CF_SEC_20221231.xlsx]CF PRB'!</v>
      </c>
      <c r="G2347" s="6" t="s">
        <v>40</v>
      </c>
      <c r="H2347" s="1">
        <f t="shared" si="542"/>
        <v>63</v>
      </c>
      <c r="I2347" s="1" t="str">
        <f t="shared" si="543"/>
        <v>='C:\Users\jaime.benazar\Quorum Business Solutions\Ecopetrol Prometeo - Documents\Planning Space Implementation\3. Analysis &amp; Design\Design\FC22\DRR Jaime\Por presentar a ECP\Cantagallo\Garzas\[VRC_GARZAS_CF_SEC_20221231.xlsx]CF PRB'!$CT$63</v>
      </c>
      <c r="J2347" s="1" t="s">
        <v>1192</v>
      </c>
    </row>
    <row r="2348" spans="1:10" x14ac:dyDescent="0.3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Jaime\Por presentar a ECP\Cantagallo\Garzas\[VRC_GARZAS_CF_SEC_20221231.xlsx]CF PRB'!</v>
      </c>
      <c r="G2348" s="6" t="s">
        <v>40</v>
      </c>
      <c r="H2348" s="1">
        <f t="shared" si="542"/>
        <v>64</v>
      </c>
      <c r="I2348" s="1" t="str">
        <f t="shared" si="543"/>
        <v>='C:\Users\jaime.benazar\Quorum Business Solutions\Ecopetrol Prometeo - Documents\Planning Space Implementation\3. Analysis &amp; Design\Design\FC22\DRR Jaime\Por presentar a ECP\Cantagallo\Garzas\[VRC_GARZAS_CF_SEC_20221231.xlsx]CF PRB'!$CT$64</v>
      </c>
      <c r="J2348" s="1" t="s">
        <v>1193</v>
      </c>
    </row>
    <row r="2349" spans="1:10" x14ac:dyDescent="0.3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Jaime\Por presentar a ECP\Cantagallo\Garzas\[VRC_GARZAS_CF_SEC_20221231.xlsx]CF PRB'!</v>
      </c>
      <c r="G2349" s="6" t="s">
        <v>40</v>
      </c>
      <c r="H2349" s="1">
        <f t="shared" si="542"/>
        <v>65</v>
      </c>
      <c r="I2349" s="1" t="str">
        <f t="shared" si="543"/>
        <v>='C:\Users\jaime.benazar\Quorum Business Solutions\Ecopetrol Prometeo - Documents\Planning Space Implementation\3. Analysis &amp; Design\Design\FC22\DRR Jaime\Por presentar a ECP\Cantagallo\Garzas\[VRC_GARZAS_CF_SEC_20221231.xlsx]CF PRB'!$CT$65</v>
      </c>
      <c r="J2349" s="1" t="s">
        <v>1194</v>
      </c>
    </row>
    <row r="2350" spans="1:10" x14ac:dyDescent="0.3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Jaime\Por presentar a ECP\Cantagallo\Garzas\[VRC_GARZAS_CF_SEC_20221231.xlsx]CF PRB'!</v>
      </c>
      <c r="G2350" s="6" t="s">
        <v>40</v>
      </c>
      <c r="H2350" s="1">
        <f t="shared" si="542"/>
        <v>66</v>
      </c>
      <c r="I2350" s="1" t="str">
        <f t="shared" si="543"/>
        <v>='C:\Users\jaime.benazar\Quorum Business Solutions\Ecopetrol Prometeo - Documents\Planning Space Implementation\3. Analysis &amp; Design\Design\FC22\DRR Jaime\Por presentar a ECP\Cantagallo\Garzas\[VRC_GARZAS_CF_SEC_20221231.xlsx]CF PRB'!$CT$66</v>
      </c>
      <c r="J2350" s="1" t="s">
        <v>1195</v>
      </c>
    </row>
    <row r="2351" spans="1:10" x14ac:dyDescent="0.3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Jaime\Por presentar a ECP\Cantagallo\Garzas\[VRC_GARZAS_CF_SEC_20221231.xlsx]CF PRB'!</v>
      </c>
      <c r="G2351" s="6" t="s">
        <v>40</v>
      </c>
      <c r="H2351" s="1">
        <f t="shared" si="542"/>
        <v>67</v>
      </c>
      <c r="I2351" s="1" t="str">
        <f t="shared" si="543"/>
        <v>='C:\Users\jaime.benazar\Quorum Business Solutions\Ecopetrol Prometeo - Documents\Planning Space Implementation\3. Analysis &amp; Design\Design\FC22\DRR Jaime\Por presentar a ECP\Cantagallo\Garzas\[VRC_GARZAS_CF_SEC_20221231.xlsx]CF PRB'!$CT$67</v>
      </c>
      <c r="J2351" s="1" t="s">
        <v>1196</v>
      </c>
    </row>
    <row r="2352" spans="1:10" x14ac:dyDescent="0.3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Jaime\Por presentar a ECP\Cantagallo\Garzas\[VRC_GARZAS_CF_SEC_20221231.xlsx]CF PRB'!</v>
      </c>
      <c r="G2352" s="6" t="s">
        <v>40</v>
      </c>
      <c r="H2352" s="1">
        <f t="shared" si="542"/>
        <v>68</v>
      </c>
      <c r="I2352" s="1" t="str">
        <f t="shared" si="543"/>
        <v>='C:\Users\jaime.benazar\Quorum Business Solutions\Ecopetrol Prometeo - Documents\Planning Space Implementation\3. Analysis &amp; Design\Design\FC22\DRR Jaime\Por presentar a ECP\Cantagallo\Garzas\[VRC_GARZAS_CF_SEC_20221231.xlsx]CF PRB'!$CT$68</v>
      </c>
      <c r="J2352" s="1" t="s">
        <v>1197</v>
      </c>
    </row>
    <row r="2353" spans="1:10" x14ac:dyDescent="0.3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Jaime\Por presentar a ECP\Cantagallo\Garzas\[VRC_GARZAS_CF_SEC_20221231.xlsx]CF PRB'!</v>
      </c>
      <c r="G2353" s="6" t="s">
        <v>40</v>
      </c>
      <c r="H2353" s="1">
        <f t="shared" si="542"/>
        <v>69</v>
      </c>
      <c r="I2353" s="1" t="str">
        <f t="shared" si="543"/>
        <v>='C:\Users\jaime.benazar\Quorum Business Solutions\Ecopetrol Prometeo - Documents\Planning Space Implementation\3. Analysis &amp; Design\Design\FC22\DRR Jaime\Por presentar a ECP\Cantagallo\Garzas\[VRC_GARZAS_CF_SEC_20221231.xlsx]CF PRB'!$CT$69</v>
      </c>
      <c r="J2353" s="1" t="s">
        <v>1198</v>
      </c>
    </row>
    <row r="2354" spans="1:10" x14ac:dyDescent="0.3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Jaime\Por presentar a ECP\Cantagallo\Garzas\[VRC_GARZAS_CF_SEC_20221231.xlsx]CF PRB'!</v>
      </c>
      <c r="G2354" s="6" t="s">
        <v>40</v>
      </c>
      <c r="H2354" s="1">
        <f t="shared" si="542"/>
        <v>70</v>
      </c>
      <c r="I2354" s="1" t="str">
        <f t="shared" si="543"/>
        <v>='C:\Users\jaime.benazar\Quorum Business Solutions\Ecopetrol Prometeo - Documents\Planning Space Implementation\3. Analysis &amp; Design\Design\FC22\DRR Jaime\Por presentar a ECP\Cantagallo\Garzas\[VRC_GARZAS_CF_SEC_20221231.xlsx]CF PRB'!$CT$70</v>
      </c>
      <c r="J2354" s="1" t="s">
        <v>1199</v>
      </c>
    </row>
    <row r="2355" spans="1:10" x14ac:dyDescent="0.3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Jaime\Por presentar a ECP\Cantagallo\Garzas\[VRC_GARZAS_CF_SEC_20221231.xlsx]CF PRB'!</v>
      </c>
      <c r="G2355" s="6" t="s">
        <v>40</v>
      </c>
      <c r="H2355" s="1">
        <f t="shared" si="542"/>
        <v>71</v>
      </c>
      <c r="I2355" s="1" t="str">
        <f t="shared" si="543"/>
        <v>='C:\Users\jaime.benazar\Quorum Business Solutions\Ecopetrol Prometeo - Documents\Planning Space Implementation\3. Analysis &amp; Design\Design\FC22\DRR Jaime\Por presentar a ECP\Cantagallo\Garzas\[VRC_GARZAS_CF_SEC_20221231.xlsx]CF PRB'!$CT$71</v>
      </c>
      <c r="J2355" s="1" t="s">
        <v>1200</v>
      </c>
    </row>
    <row r="2356" spans="1:10" x14ac:dyDescent="0.3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Jaime\Por presentar a ECP\Cantagallo\Garzas\[VRC_GARZAS_CF_SEC_20221231.xlsx]CF PRB'!</v>
      </c>
      <c r="G2356" s="6" t="s">
        <v>40</v>
      </c>
      <c r="H2356" s="1">
        <f t="shared" si="542"/>
        <v>72</v>
      </c>
      <c r="I2356" s="1" t="str">
        <f t="shared" si="543"/>
        <v>='C:\Users\jaime.benazar\Quorum Business Solutions\Ecopetrol Prometeo - Documents\Planning Space Implementation\3. Analysis &amp; Design\Design\FC22\DRR Jaime\Por presentar a ECP\Cantagallo\Garzas\[VRC_GARZAS_CF_SEC_20221231.xlsx]CF PRB'!$CT$72</v>
      </c>
      <c r="J2356" s="1" t="s">
        <v>1201</v>
      </c>
    </row>
    <row r="2357" spans="1:10" x14ac:dyDescent="0.35">
      <c r="A2357" s="6" t="s">
        <v>28</v>
      </c>
      <c r="B2357" s="6"/>
      <c r="C2357" s="1" t="s">
        <v>20</v>
      </c>
      <c r="D2357" s="2"/>
      <c r="E2357" s="9"/>
      <c r="F2357" s="2"/>
      <c r="G2357" s="6"/>
      <c r="H2357" s="1"/>
      <c r="I2357" s="1"/>
      <c r="J2357" s="4"/>
    </row>
    <row r="2358" spans="1:10" x14ac:dyDescent="0.3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Jaime\Por presentar a ECP\Cantagallo\Garzas\[VRC_GARZAS_CF_SEC_20221231.xlsx]CF PSDP'!</v>
      </c>
      <c r="G2358" s="6" t="s">
        <v>40</v>
      </c>
      <c r="H2358" s="1"/>
      <c r="I2358" s="1"/>
      <c r="J2358" s="1"/>
    </row>
    <row r="2359" spans="1:10" x14ac:dyDescent="0.3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Jaime\Por presentar a ECP\Cantagallo\Garzas\[VRC_GARZAS_CF_SEC_20221231.xlsx]CF PSDP'!</v>
      </c>
      <c r="G2359" s="6" t="s">
        <v>40</v>
      </c>
      <c r="H2359" s="1"/>
      <c r="I2359" s="1"/>
      <c r="J2359" s="1"/>
    </row>
    <row r="2360" spans="1:10" x14ac:dyDescent="0.3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Jaime\Por presentar a ECP\Cantagallo\Garzas\[VRC_GARZAS_CF_SEC_20221231.xlsx]CF PSDP'!</v>
      </c>
      <c r="G2360" s="6" t="s">
        <v>40</v>
      </c>
      <c r="H2360" s="1"/>
      <c r="I2360" s="1"/>
      <c r="J2360" s="1"/>
    </row>
    <row r="2361" spans="1:10" x14ac:dyDescent="0.3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Jaime\Por presentar a ECP\Cantagallo\Garzas\[VRC_GARZAS_CF_SEC_20221231.xlsx]CF PSDP'!</v>
      </c>
      <c r="G2361" s="6" t="s">
        <v>40</v>
      </c>
      <c r="H2361" s="1"/>
      <c r="I2361" s="1"/>
      <c r="J2361" s="1"/>
    </row>
    <row r="2362" spans="1:10" x14ac:dyDescent="0.3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Jaime\Por presentar a ECP\Cantagallo\Garzas\[VRC_GARZAS_CF_SEC_20221231.xlsx]CF PSDP'!</v>
      </c>
      <c r="G2362" s="6" t="s">
        <v>40</v>
      </c>
      <c r="H2362" s="1"/>
      <c r="I2362" s="1"/>
      <c r="J2362" s="1"/>
    </row>
    <row r="2363" spans="1:10" x14ac:dyDescent="0.3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Jaime\Por presentar a ECP\Cantagallo\Garzas\[VRC_GARZAS_CF_SEC_20221231.xlsx]CF PSDP'!</v>
      </c>
      <c r="G2363" s="6" t="s">
        <v>40</v>
      </c>
      <c r="H2363" s="1"/>
      <c r="I2363" s="1"/>
      <c r="J2363" s="1"/>
    </row>
    <row r="2364" spans="1:10" x14ac:dyDescent="0.3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Jaime\Por presentar a ECP\Cantagallo\Garzas\[VRC_GARZAS_CF_SEC_20221231.xlsx]CF PSDP'!</v>
      </c>
      <c r="G2364" s="6" t="s">
        <v>40</v>
      </c>
      <c r="H2364" s="1"/>
      <c r="I2364" s="1"/>
      <c r="J2364" s="1"/>
    </row>
    <row r="2365" spans="1:10" x14ac:dyDescent="0.3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Jaime\Por presentar a ECP\Cantagallo\Garzas\[VRC_GARZAS_CF_SEC_20221231.xlsx]CF PSDP'!</v>
      </c>
      <c r="G2365" s="6" t="s">
        <v>40</v>
      </c>
      <c r="H2365" s="1"/>
      <c r="I2365" s="1"/>
      <c r="J2365" s="1"/>
    </row>
    <row r="2366" spans="1:10" x14ac:dyDescent="0.3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Jaime\Por presentar a ECP\Cantagallo\Garzas\[VRC_GARZAS_CF_SEC_20221231.xlsx]CF PSDP'!</v>
      </c>
      <c r="G2366" s="6" t="s">
        <v>40</v>
      </c>
      <c r="H2366" s="1"/>
      <c r="I2366" s="1"/>
      <c r="J2366" s="1"/>
    </row>
    <row r="2367" spans="1:10" x14ac:dyDescent="0.3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Jaime\Por presentar a ECP\Cantagallo\Garzas\[VRC_GARZAS_CF_SEC_20221231.xlsx]CF PSDP'!</v>
      </c>
      <c r="G2367" s="6" t="s">
        <v>40</v>
      </c>
      <c r="H2367" s="1"/>
      <c r="I2367" s="1"/>
      <c r="J2367" s="1"/>
    </row>
    <row r="2368" spans="1:10" x14ac:dyDescent="0.3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Jaime\Por presentar a ECP\Cantagallo\Garzas\[VRC_GARZAS_CF_SEC_20221231.xlsx]CF PSDP'!</v>
      </c>
      <c r="G2368" s="6" t="s">
        <v>40</v>
      </c>
      <c r="H2368" s="1"/>
      <c r="I2368" s="1"/>
      <c r="J2368" s="1"/>
    </row>
    <row r="2369" spans="1:10" x14ac:dyDescent="0.3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Jaime\Por presentar a ECP\Cantagallo\Garzas\[VRC_GARZAS_CF_SEC_20221231.xlsx]CF PSDP'!</v>
      </c>
      <c r="G2369" s="6" t="s">
        <v>40</v>
      </c>
      <c r="H2369" s="1"/>
      <c r="I2369" s="1"/>
      <c r="J2369" s="1"/>
    </row>
    <row r="2370" spans="1:10" x14ac:dyDescent="0.3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Jaime\Por presentar a ECP\Cantagallo\Garzas\[VRC_GARZAS_CF_SEC_20221231.xlsx]CF PSDP'!</v>
      </c>
      <c r="G2370" s="6" t="s">
        <v>40</v>
      </c>
      <c r="H2370" s="1"/>
      <c r="I2370" s="1"/>
      <c r="J2370" s="1"/>
    </row>
    <row r="2371" spans="1:10" x14ac:dyDescent="0.3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Jaime\Por presentar a ECP\Cantagallo\Garzas\[VRC_GARZAS_CF_SEC_20221231.xlsx]CF PSDP'!</v>
      </c>
      <c r="G2371" s="6" t="s">
        <v>40</v>
      </c>
      <c r="H2371" s="1"/>
      <c r="I2371" s="1"/>
      <c r="J2371" s="1"/>
    </row>
    <row r="2372" spans="1:10" x14ac:dyDescent="0.3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Jaime\Por presentar a ECP\Cantagallo\Garzas\[VRC_GARZAS_CF_SEC_20221231.xlsx]CF PSDP'!</v>
      </c>
      <c r="G2372" s="6" t="s">
        <v>40</v>
      </c>
      <c r="H2372" s="1"/>
      <c r="I2372" s="1"/>
      <c r="J2372" s="1"/>
    </row>
    <row r="2373" spans="1:10" x14ac:dyDescent="0.3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Jaime\Por presentar a ECP\Cantagallo\Garzas\[VRC_GARZAS_CF_SEC_20221231.xlsx]CF PSDP'!</v>
      </c>
      <c r="G2373" s="6" t="s">
        <v>40</v>
      </c>
      <c r="H2373" s="1"/>
      <c r="I2373" s="1"/>
      <c r="J2373" s="1"/>
    </row>
    <row r="2374" spans="1:10" x14ac:dyDescent="0.3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Jaime\Por presentar a ECP\Cantagallo\Garzas\[VRC_GARZAS_CF_SEC_20221231.xlsx]CF PSDP'!</v>
      </c>
      <c r="G2374" s="6" t="s">
        <v>40</v>
      </c>
      <c r="H2374" s="1"/>
      <c r="I2374" s="1"/>
      <c r="J2374" s="1"/>
    </row>
    <row r="2375" spans="1:10" x14ac:dyDescent="0.3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Jaime\Por presentar a ECP\Cantagallo\Garzas\[VRC_GARZAS_CF_SEC_20221231.xlsx]CF PSDP'!</v>
      </c>
      <c r="G2375" s="6" t="s">
        <v>40</v>
      </c>
      <c r="H2375" s="1"/>
      <c r="I2375" s="1"/>
      <c r="J2375" s="1"/>
    </row>
    <row r="2376" spans="1:10" x14ac:dyDescent="0.3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Jaime\Por presentar a ECP\Cantagallo\Garzas\[VRC_GARZAS_CF_SEC_20221231.xlsx]CF PSDP'!</v>
      </c>
      <c r="G2376" s="6" t="s">
        <v>40</v>
      </c>
      <c r="H2376" s="1"/>
      <c r="I2376" s="1"/>
      <c r="J2376" s="1"/>
    </row>
    <row r="2377" spans="1:10" x14ac:dyDescent="0.3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Jaime\Por presentar a ECP\Cantagallo\Garzas\[VRC_GARZAS_CF_SEC_20221231.xlsx]CF PSDP'!</v>
      </c>
      <c r="G2377" s="6" t="s">
        <v>40</v>
      </c>
      <c r="H2377" s="1"/>
      <c r="I2377" s="1"/>
      <c r="J2377" s="1"/>
    </row>
    <row r="2378" spans="1:10" x14ac:dyDescent="0.3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Jaime\Por presentar a ECP\Cantagallo\Garzas\[VRC_GARZAS_CF_SEC_20221231.xlsx]CF PSDP'!</v>
      </c>
      <c r="G2378" s="6" t="s">
        <v>40</v>
      </c>
      <c r="H2378" s="1"/>
      <c r="I2378" s="1"/>
      <c r="J2378" s="1"/>
    </row>
    <row r="2379" spans="1:10" x14ac:dyDescent="0.3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Jaime\Por presentar a ECP\Cantagallo\Garzas\[VRC_GARZAS_CF_SEC_20221231.xlsx]CF PSDP'!</v>
      </c>
      <c r="G2379" s="6" t="s">
        <v>40</v>
      </c>
      <c r="H2379" s="1"/>
      <c r="I2379" s="1"/>
      <c r="J2379" s="1"/>
    </row>
    <row r="2380" spans="1:10" x14ac:dyDescent="0.3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Jaime\Por presentar a ECP\Cantagallo\Garzas\[VRC_GARZAS_CF_SEC_20221231.xlsx]CF PSDP'!</v>
      </c>
      <c r="G2380" s="6" t="s">
        <v>40</v>
      </c>
      <c r="H2380" s="1"/>
      <c r="I2380" s="1"/>
      <c r="J2380" s="1"/>
    </row>
    <row r="2381" spans="1:10" x14ac:dyDescent="0.3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Jaime\Por presentar a ECP\Cantagallo\Garzas\[VRC_GARZAS_CF_SEC_20221231.xlsx]CF PSDP'!</v>
      </c>
      <c r="G2381" s="6" t="s">
        <v>40</v>
      </c>
      <c r="H2381" s="1"/>
      <c r="I2381" s="1"/>
      <c r="J2381" s="1"/>
    </row>
    <row r="2382" spans="1:10" x14ac:dyDescent="0.3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Jaime\Por presentar a ECP\Cantagallo\Garzas\[VRC_GARZAS_CF_SEC_20221231.xlsx]CF PSDP'!</v>
      </c>
      <c r="G2382" s="6" t="s">
        <v>40</v>
      </c>
      <c r="H2382" s="1"/>
      <c r="I2382" s="1"/>
      <c r="J2382" s="1"/>
    </row>
    <row r="2383" spans="1:10" x14ac:dyDescent="0.3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Jaime\Por presentar a ECP\Cantagallo\Garzas\[VRC_GARZAS_CF_SEC_20221231.xlsx]CF PSDP'!</v>
      </c>
      <c r="G2383" s="6" t="s">
        <v>40</v>
      </c>
      <c r="H2383" s="1"/>
      <c r="I2383" s="1"/>
      <c r="J2383" s="1"/>
    </row>
    <row r="2384" spans="1:10" x14ac:dyDescent="0.3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Jaime\Por presentar a ECP\Cantagallo\Garzas\[VRC_GARZAS_CF_SEC_20221231.xlsx]CF PSDP'!</v>
      </c>
      <c r="G2384" s="6" t="s">
        <v>40</v>
      </c>
      <c r="H2384" s="1"/>
      <c r="I2384" s="1"/>
      <c r="J2384" s="1"/>
    </row>
    <row r="2385" spans="1:10" x14ac:dyDescent="0.3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Jaime\Por presentar a ECP\Cantagallo\Garzas\[VRC_GARZAS_CF_SEC_20221231.xlsx]CF PSDP'!</v>
      </c>
      <c r="G2385" s="6" t="s">
        <v>40</v>
      </c>
      <c r="H2385" s="1"/>
      <c r="I2385" s="1"/>
      <c r="J2385" s="1"/>
    </row>
    <row r="2386" spans="1:10" x14ac:dyDescent="0.3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Jaime\Por presentar a ECP\Cantagallo\Garzas\[VRC_GARZAS_CF_SEC_20221231.xlsx]CF PSDP'!</v>
      </c>
      <c r="G2386" s="6" t="s">
        <v>40</v>
      </c>
      <c r="H2386" s="1"/>
      <c r="I2386" s="1"/>
      <c r="J2386" s="1"/>
    </row>
    <row r="2387" spans="1:10" x14ac:dyDescent="0.3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Jaime\Por presentar a ECP\Cantagallo\Garzas\[VRC_GARZAS_CF_SEC_20221231.xlsx]CF PSDP'!</v>
      </c>
      <c r="G2387" s="6" t="s">
        <v>40</v>
      </c>
      <c r="H2387" s="1"/>
      <c r="I2387" s="1"/>
      <c r="J2387" s="1"/>
    </row>
    <row r="2388" spans="1:10" x14ac:dyDescent="0.3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Jaime\Por presentar a ECP\Cantagallo\Garzas\[VRC_GARZAS_CF_SEC_20221231.xlsx]CF PSDP'!</v>
      </c>
      <c r="G2388" s="6" t="s">
        <v>40</v>
      </c>
      <c r="H2388" s="1"/>
      <c r="I2388" s="1"/>
      <c r="J2388" s="1"/>
    </row>
    <row r="2389" spans="1:10" x14ac:dyDescent="0.3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Jaime\Por presentar a ECP\Cantagallo\Garzas\[VRC_GARZAS_CF_SEC_20221231.xlsx]CF PSDP'!</v>
      </c>
      <c r="G2389" s="6" t="s">
        <v>40</v>
      </c>
      <c r="H2389" s="1"/>
      <c r="I2389" s="1"/>
      <c r="J2389" s="1"/>
    </row>
    <row r="2390" spans="1:10" x14ac:dyDescent="0.3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Jaime\Por presentar a ECP\Cantagallo\Garzas\[VRC_GARZAS_CF_SEC_20221231.xlsx]CF PSDP'!</v>
      </c>
      <c r="G2390" s="6" t="s">
        <v>40</v>
      </c>
      <c r="H2390" s="1"/>
      <c r="I2390" s="1"/>
      <c r="J2390" s="1"/>
    </row>
    <row r="2391" spans="1:10" x14ac:dyDescent="0.3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Jaime\Por presentar a ECP\Cantagallo\Garzas\[VRC_GARZAS_CF_SEC_20221231.xlsx]CF PSDP'!</v>
      </c>
      <c r="G2391" s="6" t="s">
        <v>40</v>
      </c>
      <c r="H2391" s="1"/>
      <c r="I2391" s="1"/>
      <c r="J2391" s="1"/>
    </row>
    <row r="2392" spans="1:10" x14ac:dyDescent="0.3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Jaime\Por presentar a ECP\Cantagallo\Garzas\[VRC_GARZAS_CF_SEC_20221231.xlsx]CF PSDP'!</v>
      </c>
      <c r="G2392" s="6" t="s">
        <v>40</v>
      </c>
      <c r="H2392" s="1"/>
      <c r="I2392" s="1"/>
      <c r="J2392" s="1"/>
    </row>
    <row r="2393" spans="1:10" x14ac:dyDescent="0.3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Jaime\Por presentar a ECP\Cantagallo\Garzas\[VRC_GARZAS_CF_SEC_20221231.xlsx]CF PSDP'!</v>
      </c>
      <c r="G2393" s="6" t="s">
        <v>40</v>
      </c>
      <c r="H2393" s="1"/>
      <c r="I2393" s="1"/>
      <c r="J2393" s="1"/>
    </row>
    <row r="2394" spans="1:10" x14ac:dyDescent="0.3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Jaime\Por presentar a ECP\Cantagallo\Garzas\[VRC_GARZAS_CF_SEC_20221231.xlsx]CF PSDP'!</v>
      </c>
      <c r="G2394" s="6" t="s">
        <v>40</v>
      </c>
      <c r="H2394" s="1"/>
      <c r="I2394" s="1"/>
      <c r="J2394" s="1"/>
    </row>
    <row r="2395" spans="1:10" x14ac:dyDescent="0.35">
      <c r="A2395" s="6" t="s">
        <v>28</v>
      </c>
      <c r="B2395" s="6"/>
      <c r="C2395" s="1" t="s">
        <v>20</v>
      </c>
      <c r="D2395" s="2"/>
      <c r="E2395" s="9"/>
      <c r="F2395" s="5"/>
      <c r="G2395" s="6"/>
      <c r="H2395" s="1"/>
      <c r="I2395" s="1"/>
      <c r="J2395" s="1"/>
    </row>
    <row r="2396" spans="1:10" x14ac:dyDescent="0.3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Jaime\Por presentar a ECP\Cantagallo\Garzas\[VRC_GARZAS_CF_SEC_20221231.xlsx]CF PSNP'!</v>
      </c>
      <c r="G2396" s="6" t="s">
        <v>40</v>
      </c>
      <c r="H2396" s="1"/>
      <c r="I2396" s="1"/>
      <c r="J2396" s="1"/>
    </row>
    <row r="2397" spans="1:10" x14ac:dyDescent="0.3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Jaime\Por presentar a ECP\Cantagallo\Garzas\[VRC_GARZAS_CF_SEC_20221231.xlsx]CF PSNP'!</v>
      </c>
      <c r="G2397" s="6" t="s">
        <v>40</v>
      </c>
      <c r="H2397" s="1"/>
      <c r="I2397" s="1"/>
      <c r="J2397" s="1"/>
    </row>
    <row r="2398" spans="1:10" x14ac:dyDescent="0.3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Jaime\Por presentar a ECP\Cantagallo\Garzas\[VRC_GARZAS_CF_SEC_20221231.xlsx]CF PSNP'!</v>
      </c>
      <c r="G2398" s="6" t="s">
        <v>40</v>
      </c>
      <c r="H2398" s="1"/>
      <c r="I2398" s="1"/>
      <c r="J2398" s="1"/>
    </row>
    <row r="2399" spans="1:10" x14ac:dyDescent="0.3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Jaime\Por presentar a ECP\Cantagallo\Garzas\[VRC_GARZAS_CF_SEC_20221231.xlsx]CF PSNP'!</v>
      </c>
      <c r="G2399" s="6" t="s">
        <v>40</v>
      </c>
      <c r="H2399" s="1"/>
      <c r="I2399" s="1"/>
      <c r="J2399" s="1"/>
    </row>
    <row r="2400" spans="1:10" x14ac:dyDescent="0.3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Jaime\Por presentar a ECP\Cantagallo\Garzas\[VRC_GARZAS_CF_SEC_20221231.xlsx]CF PSNP'!</v>
      </c>
      <c r="G2400" s="6" t="s">
        <v>40</v>
      </c>
      <c r="H2400" s="1"/>
      <c r="I2400" s="1"/>
      <c r="J2400" s="1"/>
    </row>
    <row r="2401" spans="1:10" x14ac:dyDescent="0.3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Jaime\Por presentar a ECP\Cantagallo\Garzas\[VRC_GARZAS_CF_SEC_20221231.xlsx]CF PSNP'!</v>
      </c>
      <c r="G2401" s="6" t="s">
        <v>40</v>
      </c>
      <c r="H2401" s="1"/>
      <c r="I2401" s="1"/>
      <c r="J2401" s="1"/>
    </row>
    <row r="2402" spans="1:10" x14ac:dyDescent="0.3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Jaime\Por presentar a ECP\Cantagallo\Garzas\[VRC_GARZAS_CF_SEC_20221231.xlsx]CF PSNP'!</v>
      </c>
      <c r="G2402" s="6" t="s">
        <v>40</v>
      </c>
      <c r="H2402" s="1"/>
      <c r="I2402" s="1"/>
      <c r="J2402" s="1"/>
    </row>
    <row r="2403" spans="1:10" x14ac:dyDescent="0.3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Jaime\Por presentar a ECP\Cantagallo\Garzas\[VRC_GARZAS_CF_SEC_20221231.xlsx]CF PSNP'!</v>
      </c>
      <c r="G2403" s="6" t="s">
        <v>40</v>
      </c>
      <c r="H2403" s="1"/>
      <c r="I2403" s="1"/>
      <c r="J2403" s="1"/>
    </row>
    <row r="2404" spans="1:10" x14ac:dyDescent="0.3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Jaime\Por presentar a ECP\Cantagallo\Garzas\[VRC_GARZAS_CF_SEC_20221231.xlsx]CF PSNP'!</v>
      </c>
      <c r="G2404" s="6" t="s">
        <v>40</v>
      </c>
      <c r="H2404" s="1"/>
      <c r="I2404" s="1"/>
      <c r="J2404" s="1"/>
    </row>
    <row r="2405" spans="1:10" x14ac:dyDescent="0.3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Jaime\Por presentar a ECP\Cantagallo\Garzas\[VRC_GARZAS_CF_SEC_20221231.xlsx]CF PSNP'!</v>
      </c>
      <c r="G2405" s="6" t="s">
        <v>40</v>
      </c>
      <c r="H2405" s="1"/>
      <c r="I2405" s="1"/>
      <c r="J2405" s="1"/>
    </row>
    <row r="2406" spans="1:10" x14ac:dyDescent="0.3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Jaime\Por presentar a ECP\Cantagallo\Garzas\[VRC_GARZAS_CF_SEC_20221231.xlsx]CF PSNP'!</v>
      </c>
      <c r="G2406" s="6" t="s">
        <v>40</v>
      </c>
      <c r="H2406" s="1"/>
      <c r="I2406" s="1"/>
      <c r="J2406" s="1"/>
    </row>
    <row r="2407" spans="1:10" x14ac:dyDescent="0.3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Jaime\Por presentar a ECP\Cantagallo\Garzas\[VRC_GARZAS_CF_SEC_20221231.xlsx]CF PSNP'!</v>
      </c>
      <c r="G2407" s="6" t="s">
        <v>40</v>
      </c>
      <c r="H2407" s="1"/>
      <c r="I2407" s="1"/>
      <c r="J2407" s="1"/>
    </row>
    <row r="2408" spans="1:10" x14ac:dyDescent="0.3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Jaime\Por presentar a ECP\Cantagallo\Garzas\[VRC_GARZAS_CF_SEC_20221231.xlsx]CF PSNP'!</v>
      </c>
      <c r="G2408" s="6" t="s">
        <v>40</v>
      </c>
      <c r="H2408" s="1"/>
      <c r="I2408" s="1"/>
      <c r="J2408" s="1"/>
    </row>
    <row r="2409" spans="1:10" x14ac:dyDescent="0.3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Jaime\Por presentar a ECP\Cantagallo\Garzas\[VRC_GARZAS_CF_SEC_20221231.xlsx]CF PSNP'!</v>
      </c>
      <c r="G2409" s="6" t="s">
        <v>40</v>
      </c>
      <c r="H2409" s="1"/>
      <c r="I2409" s="1"/>
      <c r="J2409" s="1"/>
    </row>
    <row r="2410" spans="1:10" x14ac:dyDescent="0.3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Jaime\Por presentar a ECP\Cantagallo\Garzas\[VRC_GARZAS_CF_SEC_20221231.xlsx]CF PSNP'!</v>
      </c>
      <c r="G2410" s="6" t="s">
        <v>40</v>
      </c>
      <c r="H2410" s="1"/>
      <c r="I2410" s="1"/>
      <c r="J2410" s="1"/>
    </row>
    <row r="2411" spans="1:10" x14ac:dyDescent="0.3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Jaime\Por presentar a ECP\Cantagallo\Garzas\[VRC_GARZAS_CF_SEC_20221231.xlsx]CF PSNP'!</v>
      </c>
      <c r="G2411" s="6" t="s">
        <v>40</v>
      </c>
      <c r="H2411" s="1"/>
      <c r="I2411" s="1"/>
      <c r="J2411" s="1"/>
    </row>
    <row r="2412" spans="1:10" x14ac:dyDescent="0.3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Jaime\Por presentar a ECP\Cantagallo\Garzas\[VRC_GARZAS_CF_SEC_20221231.xlsx]CF PSNP'!</v>
      </c>
      <c r="G2412" s="6" t="s">
        <v>40</v>
      </c>
      <c r="H2412" s="1"/>
      <c r="I2412" s="1"/>
      <c r="J2412" s="1"/>
    </row>
    <row r="2413" spans="1:10" x14ac:dyDescent="0.3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Jaime\Por presentar a ECP\Cantagallo\Garzas\[VRC_GARZAS_CF_SEC_20221231.xlsx]CF PSNP'!</v>
      </c>
      <c r="G2413" s="6" t="s">
        <v>40</v>
      </c>
      <c r="H2413" s="1"/>
      <c r="I2413" s="1"/>
      <c r="J2413" s="1"/>
    </row>
    <row r="2414" spans="1:10" x14ac:dyDescent="0.3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Jaime\Por presentar a ECP\Cantagallo\Garzas\[VRC_GARZAS_CF_SEC_20221231.xlsx]CF PSNP'!</v>
      </c>
      <c r="G2414" s="6" t="s">
        <v>40</v>
      </c>
      <c r="H2414" s="1"/>
      <c r="I2414" s="1"/>
      <c r="J2414" s="1"/>
    </row>
    <row r="2415" spans="1:10" x14ac:dyDescent="0.3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Jaime\Por presentar a ECP\Cantagallo\Garzas\[VRC_GARZAS_CF_SEC_20221231.xlsx]CF PSNP'!</v>
      </c>
      <c r="G2415" s="6" t="s">
        <v>40</v>
      </c>
      <c r="H2415" s="1"/>
      <c r="I2415" s="1"/>
      <c r="J2415" s="1"/>
    </row>
    <row r="2416" spans="1:10" x14ac:dyDescent="0.3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Jaime\Por presentar a ECP\Cantagallo\Garzas\[VRC_GARZAS_CF_SEC_20221231.xlsx]CF PSNP'!</v>
      </c>
      <c r="G2416" s="6" t="s">
        <v>40</v>
      </c>
      <c r="H2416" s="1"/>
      <c r="I2416" s="1"/>
      <c r="J2416" s="1"/>
    </row>
    <row r="2417" spans="1:10" x14ac:dyDescent="0.3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Jaime\Por presentar a ECP\Cantagallo\Garzas\[VRC_GARZAS_CF_SEC_20221231.xlsx]CF PSNP'!</v>
      </c>
      <c r="G2417" s="6" t="s">
        <v>40</v>
      </c>
      <c r="H2417" s="1"/>
      <c r="I2417" s="1"/>
      <c r="J2417" s="1"/>
    </row>
    <row r="2418" spans="1:10" x14ac:dyDescent="0.3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Jaime\Por presentar a ECP\Cantagallo\Garzas\[VRC_GARZAS_CF_SEC_20221231.xlsx]CF PSNP'!</v>
      </c>
      <c r="G2418" s="6" t="s">
        <v>40</v>
      </c>
      <c r="H2418" s="1"/>
      <c r="I2418" s="1"/>
      <c r="J2418" s="1"/>
    </row>
    <row r="2419" spans="1:10" x14ac:dyDescent="0.3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Jaime\Por presentar a ECP\Cantagallo\Garzas\[VRC_GARZAS_CF_SEC_20221231.xlsx]CF PSNP'!</v>
      </c>
      <c r="G2419" s="6" t="s">
        <v>40</v>
      </c>
      <c r="H2419" s="1"/>
      <c r="I2419" s="1"/>
      <c r="J2419" s="1"/>
    </row>
    <row r="2420" spans="1:10" x14ac:dyDescent="0.3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Jaime\Por presentar a ECP\Cantagallo\Garzas\[VRC_GARZAS_CF_SEC_20221231.xlsx]CF PSNP'!</v>
      </c>
      <c r="G2420" s="6" t="s">
        <v>40</v>
      </c>
      <c r="H2420" s="1"/>
      <c r="I2420" s="1"/>
      <c r="J2420" s="1"/>
    </row>
    <row r="2421" spans="1:10" x14ac:dyDescent="0.3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Jaime\Por presentar a ECP\Cantagallo\Garzas\[VRC_GARZAS_CF_SEC_20221231.xlsx]CF PSNP'!</v>
      </c>
      <c r="G2421" s="6" t="s">
        <v>40</v>
      </c>
      <c r="H2421" s="1"/>
      <c r="I2421" s="1"/>
      <c r="J2421" s="1"/>
    </row>
    <row r="2422" spans="1:10" x14ac:dyDescent="0.3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Jaime\Por presentar a ECP\Cantagallo\Garzas\[VRC_GARZAS_CF_SEC_20221231.xlsx]CF PSNP'!</v>
      </c>
      <c r="G2422" s="6" t="s">
        <v>40</v>
      </c>
      <c r="H2422" s="1"/>
      <c r="I2422" s="1"/>
      <c r="J2422" s="1"/>
    </row>
    <row r="2423" spans="1:10" x14ac:dyDescent="0.3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Jaime\Por presentar a ECP\Cantagallo\Garzas\[VRC_GARZAS_CF_SEC_20221231.xlsx]CF PSNP'!</v>
      </c>
      <c r="G2423" s="6" t="s">
        <v>40</v>
      </c>
      <c r="H2423" s="1"/>
      <c r="I2423" s="1"/>
      <c r="J2423" s="1"/>
    </row>
    <row r="2424" spans="1:10" x14ac:dyDescent="0.3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Jaime\Por presentar a ECP\Cantagallo\Garzas\[VRC_GARZAS_CF_SEC_20221231.xlsx]CF PSNP'!</v>
      </c>
      <c r="G2424" s="6" t="s">
        <v>40</v>
      </c>
      <c r="H2424" s="1"/>
      <c r="I2424" s="1"/>
      <c r="J2424" s="1"/>
    </row>
    <row r="2425" spans="1:10" x14ac:dyDescent="0.3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Jaime\Por presentar a ECP\Cantagallo\Garzas\[VRC_GARZAS_CF_SEC_20221231.xlsx]CF PSNP'!</v>
      </c>
      <c r="G2425" s="6" t="s">
        <v>40</v>
      </c>
      <c r="H2425" s="1"/>
      <c r="I2425" s="1"/>
      <c r="J2425" s="1"/>
    </row>
    <row r="2426" spans="1:10" x14ac:dyDescent="0.3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Jaime\Por presentar a ECP\Cantagallo\Garzas\[VRC_GARZAS_CF_SEC_20221231.xlsx]CF PSNP'!</v>
      </c>
      <c r="G2426" s="6" t="s">
        <v>40</v>
      </c>
      <c r="H2426" s="1"/>
      <c r="I2426" s="1"/>
      <c r="J2426" s="1"/>
    </row>
    <row r="2427" spans="1:10" x14ac:dyDescent="0.3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Jaime\Por presentar a ECP\Cantagallo\Garzas\[VRC_GARZAS_CF_SEC_20221231.xlsx]CF PSNP'!</v>
      </c>
      <c r="G2427" s="6" t="s">
        <v>40</v>
      </c>
      <c r="H2427" s="1"/>
      <c r="I2427" s="1"/>
      <c r="J2427" s="1"/>
    </row>
    <row r="2428" spans="1:10" x14ac:dyDescent="0.3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Jaime\Por presentar a ECP\Cantagallo\Garzas\[VRC_GARZAS_CF_SEC_20221231.xlsx]CF PSNP'!</v>
      </c>
      <c r="G2428" s="6" t="s">
        <v>40</v>
      </c>
      <c r="H2428" s="1"/>
      <c r="I2428" s="1"/>
      <c r="J2428" s="1"/>
    </row>
    <row r="2429" spans="1:10" x14ac:dyDescent="0.3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Jaime\Por presentar a ECP\Cantagallo\Garzas\[VRC_GARZAS_CF_SEC_20221231.xlsx]CF PSNP'!</v>
      </c>
      <c r="G2429" s="6" t="s">
        <v>40</v>
      </c>
      <c r="H2429" s="1"/>
      <c r="I2429" s="1"/>
      <c r="J2429" s="1"/>
    </row>
    <row r="2430" spans="1:10" x14ac:dyDescent="0.3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Jaime\Por presentar a ECP\Cantagallo\Garzas\[VRC_GARZAS_CF_SEC_20221231.xlsx]CF PSNP'!</v>
      </c>
      <c r="G2430" s="6" t="s">
        <v>40</v>
      </c>
      <c r="H2430" s="1"/>
      <c r="I2430" s="1"/>
      <c r="J2430" s="1"/>
    </row>
    <row r="2431" spans="1:10" x14ac:dyDescent="0.3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Jaime\Por presentar a ECP\Cantagallo\Garzas\[VRC_GARZAS_CF_SEC_20221231.xlsx]CF PSNP'!</v>
      </c>
      <c r="G2431" s="6" t="s">
        <v>40</v>
      </c>
      <c r="H2431" s="1"/>
      <c r="I2431" s="1"/>
      <c r="J2431" s="1"/>
    </row>
    <row r="2432" spans="1:10" x14ac:dyDescent="0.3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Jaime\Por presentar a ECP\Cantagallo\Garzas\[VRC_GARZAS_CF_SEC_20221231.xlsx]CF PSNP'!</v>
      </c>
      <c r="G2432" s="6" t="s">
        <v>40</v>
      </c>
      <c r="H2432" s="1"/>
      <c r="I2432" s="1"/>
      <c r="J2432" s="1"/>
    </row>
    <row r="2433" spans="1:10" x14ac:dyDescent="0.35">
      <c r="A2433" s="6" t="s">
        <v>28</v>
      </c>
      <c r="B2433" s="6"/>
      <c r="C2433" s="1" t="s">
        <v>20</v>
      </c>
      <c r="D2433" s="2"/>
      <c r="E2433" s="9"/>
      <c r="F2433" s="2"/>
      <c r="G2433" s="6"/>
      <c r="H2433" s="1"/>
      <c r="I2433" s="1"/>
      <c r="J2433" s="1"/>
    </row>
    <row r="2434" spans="1:10" x14ac:dyDescent="0.3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Jaime\Por presentar a ECP\Cantagallo\Garzas\[VRC_GARZAS_CF_SEC_20221231.xlsx]CF PSND'!</v>
      </c>
      <c r="G2434" s="6" t="s">
        <v>40</v>
      </c>
      <c r="H2434" s="1"/>
      <c r="I2434" s="1"/>
      <c r="J2434" s="1"/>
    </row>
    <row r="2435" spans="1:10" x14ac:dyDescent="0.3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Jaime\Por presentar a ECP\Cantagallo\Garzas\[VRC_GARZAS_CF_SEC_20221231.xlsx]CF PSND'!</v>
      </c>
      <c r="G2435" s="6" t="s">
        <v>40</v>
      </c>
      <c r="H2435" s="1"/>
      <c r="I2435" s="1"/>
      <c r="J2435" s="1"/>
    </row>
    <row r="2436" spans="1:10" x14ac:dyDescent="0.3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Jaime\Por presentar a ECP\Cantagallo\Garzas\[VRC_GARZAS_CF_SEC_20221231.xlsx]CF PSND'!</v>
      </c>
      <c r="G2436" s="6" t="s">
        <v>40</v>
      </c>
      <c r="H2436" s="1"/>
      <c r="I2436" s="1"/>
      <c r="J2436" s="1"/>
    </row>
    <row r="2437" spans="1:10" x14ac:dyDescent="0.3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Jaime\Por presentar a ECP\Cantagallo\Garzas\[VRC_GARZAS_CF_SEC_20221231.xlsx]CF PSND'!</v>
      </c>
      <c r="G2437" s="6" t="s">
        <v>40</v>
      </c>
      <c r="H2437" s="1"/>
      <c r="I2437" s="1"/>
      <c r="J2437" s="1"/>
    </row>
    <row r="2438" spans="1:10" x14ac:dyDescent="0.3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Jaime\Por presentar a ECP\Cantagallo\Garzas\[VRC_GARZAS_CF_SEC_20221231.xlsx]CF PSND'!</v>
      </c>
      <c r="G2438" s="6" t="s">
        <v>40</v>
      </c>
      <c r="H2438" s="1"/>
      <c r="I2438" s="1"/>
      <c r="J2438" s="1"/>
    </row>
    <row r="2439" spans="1:10" x14ac:dyDescent="0.3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Jaime\Por presentar a ECP\Cantagallo\Garzas\[VRC_GARZAS_CF_SEC_20221231.xlsx]CF PSND'!</v>
      </c>
      <c r="G2439" s="6" t="s">
        <v>40</v>
      </c>
      <c r="H2439" s="1"/>
      <c r="I2439" s="1"/>
      <c r="J2439" s="1"/>
    </row>
    <row r="2440" spans="1:10" x14ac:dyDescent="0.3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Jaime\Por presentar a ECP\Cantagallo\Garzas\[VRC_GARZAS_CF_SEC_20221231.xlsx]CF PSND'!</v>
      </c>
      <c r="G2440" s="6" t="s">
        <v>40</v>
      </c>
      <c r="H2440" s="1"/>
      <c r="I2440" s="1"/>
      <c r="J2440" s="1"/>
    </row>
    <row r="2441" spans="1:10" x14ac:dyDescent="0.3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Jaime\Por presentar a ECP\Cantagallo\Garzas\[VRC_GARZAS_CF_SEC_20221231.xlsx]CF PSND'!</v>
      </c>
      <c r="G2441" s="6" t="s">
        <v>40</v>
      </c>
      <c r="H2441" s="1"/>
      <c r="I2441" s="1"/>
      <c r="J2441" s="1"/>
    </row>
    <row r="2442" spans="1:10" x14ac:dyDescent="0.3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Jaime\Por presentar a ECP\Cantagallo\Garzas\[VRC_GARZAS_CF_SEC_20221231.xlsx]CF PSND'!</v>
      </c>
      <c r="G2442" s="6" t="s">
        <v>40</v>
      </c>
      <c r="H2442" s="1"/>
      <c r="I2442" s="1"/>
      <c r="J2442" s="1"/>
    </row>
    <row r="2443" spans="1:10" x14ac:dyDescent="0.3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Jaime\Por presentar a ECP\Cantagallo\Garzas\[VRC_GARZAS_CF_SEC_20221231.xlsx]CF PSND'!</v>
      </c>
      <c r="G2443" s="6" t="s">
        <v>40</v>
      </c>
      <c r="H2443" s="1"/>
      <c r="I2443" s="1"/>
      <c r="J2443" s="1"/>
    </row>
    <row r="2444" spans="1:10" x14ac:dyDescent="0.3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Jaime\Por presentar a ECP\Cantagallo\Garzas\[VRC_GARZAS_CF_SEC_20221231.xlsx]CF PSND'!</v>
      </c>
      <c r="G2444" s="6" t="s">
        <v>40</v>
      </c>
      <c r="H2444" s="1"/>
      <c r="I2444" s="1"/>
      <c r="J2444" s="1"/>
    </row>
    <row r="2445" spans="1:10" x14ac:dyDescent="0.3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Jaime\Por presentar a ECP\Cantagallo\Garzas\[VRC_GARZAS_CF_SEC_20221231.xlsx]CF PSND'!</v>
      </c>
      <c r="G2445" s="6" t="s">
        <v>40</v>
      </c>
      <c r="H2445" s="1"/>
      <c r="I2445" s="1"/>
      <c r="J2445" s="1"/>
    </row>
    <row r="2446" spans="1:10" x14ac:dyDescent="0.3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Jaime\Por presentar a ECP\Cantagallo\Garzas\[VRC_GARZAS_CF_SEC_20221231.xlsx]CF PSND'!</v>
      </c>
      <c r="G2446" s="6" t="s">
        <v>40</v>
      </c>
      <c r="H2446" s="1"/>
      <c r="I2446" s="1"/>
      <c r="J2446" s="1"/>
    </row>
    <row r="2447" spans="1:10" x14ac:dyDescent="0.3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Jaime\Por presentar a ECP\Cantagallo\Garzas\[VRC_GARZAS_CF_SEC_20221231.xlsx]CF PSND'!</v>
      </c>
      <c r="G2447" s="6" t="s">
        <v>40</v>
      </c>
      <c r="H2447" s="1"/>
      <c r="I2447" s="1"/>
      <c r="J2447" s="1"/>
    </row>
    <row r="2448" spans="1:10" x14ac:dyDescent="0.3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Jaime\Por presentar a ECP\Cantagallo\Garzas\[VRC_GARZAS_CF_SEC_20221231.xlsx]CF PSND'!</v>
      </c>
      <c r="G2448" s="6" t="s">
        <v>40</v>
      </c>
      <c r="H2448" s="1"/>
      <c r="I2448" s="1"/>
      <c r="J2448" s="1"/>
    </row>
    <row r="2449" spans="1:10" x14ac:dyDescent="0.3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Jaime\Por presentar a ECP\Cantagallo\Garzas\[VRC_GARZAS_CF_SEC_20221231.xlsx]CF PSND'!</v>
      </c>
      <c r="G2449" s="6" t="s">
        <v>40</v>
      </c>
      <c r="H2449" s="1"/>
      <c r="I2449" s="1"/>
      <c r="J2449" s="1"/>
    </row>
    <row r="2450" spans="1:10" x14ac:dyDescent="0.3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Jaime\Por presentar a ECP\Cantagallo\Garzas\[VRC_GARZAS_CF_SEC_20221231.xlsx]CF PSND'!</v>
      </c>
      <c r="G2450" s="6" t="s">
        <v>40</v>
      </c>
      <c r="H2450" s="1"/>
      <c r="I2450" s="1"/>
      <c r="J2450" s="1"/>
    </row>
    <row r="2451" spans="1:10" x14ac:dyDescent="0.3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Jaime\Por presentar a ECP\Cantagallo\Garzas\[VRC_GARZAS_CF_SEC_20221231.xlsx]CF PSND'!</v>
      </c>
      <c r="G2451" s="6" t="s">
        <v>40</v>
      </c>
      <c r="H2451" s="1"/>
      <c r="I2451" s="1"/>
      <c r="J2451" s="1"/>
    </row>
    <row r="2452" spans="1:10" x14ac:dyDescent="0.3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Jaime\Por presentar a ECP\Cantagallo\Garzas\[VRC_GARZAS_CF_SEC_20221231.xlsx]CF PSND'!</v>
      </c>
      <c r="G2452" s="6" t="s">
        <v>40</v>
      </c>
      <c r="H2452" s="1"/>
      <c r="I2452" s="1"/>
      <c r="J2452" s="1"/>
    </row>
    <row r="2453" spans="1:10" x14ac:dyDescent="0.3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Jaime\Por presentar a ECP\Cantagallo\Garzas\[VRC_GARZAS_CF_SEC_20221231.xlsx]CF PSND'!</v>
      </c>
      <c r="G2453" s="6" t="s">
        <v>40</v>
      </c>
      <c r="H2453" s="1"/>
      <c r="I2453" s="1"/>
      <c r="J2453" s="1"/>
    </row>
    <row r="2454" spans="1:10" x14ac:dyDescent="0.3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Jaime\Por presentar a ECP\Cantagallo\Garzas\[VRC_GARZAS_CF_SEC_20221231.xlsx]CF PSND'!</v>
      </c>
      <c r="G2454" s="6" t="s">
        <v>40</v>
      </c>
      <c r="H2454" s="1"/>
      <c r="I2454" s="1"/>
      <c r="J2454" s="1"/>
    </row>
    <row r="2455" spans="1:10" x14ac:dyDescent="0.3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Jaime\Por presentar a ECP\Cantagallo\Garzas\[VRC_GARZAS_CF_SEC_20221231.xlsx]CF PSND'!</v>
      </c>
      <c r="G2455" s="6" t="s">
        <v>40</v>
      </c>
      <c r="H2455" s="1"/>
      <c r="I2455" s="1"/>
      <c r="J2455" s="1"/>
    </row>
    <row r="2456" spans="1:10" x14ac:dyDescent="0.3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Jaime\Por presentar a ECP\Cantagallo\Garzas\[VRC_GARZAS_CF_SEC_20221231.xlsx]CF PSND'!</v>
      </c>
      <c r="G2456" s="6" t="s">
        <v>40</v>
      </c>
      <c r="H2456" s="1"/>
      <c r="I2456" s="1"/>
      <c r="J2456" s="1"/>
    </row>
    <row r="2457" spans="1:10" x14ac:dyDescent="0.3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Jaime\Por presentar a ECP\Cantagallo\Garzas\[VRC_GARZAS_CF_SEC_20221231.xlsx]CF PSND'!</v>
      </c>
      <c r="G2457" s="6" t="s">
        <v>40</v>
      </c>
      <c r="H2457" s="1"/>
      <c r="I2457" s="1"/>
      <c r="J2457" s="1"/>
    </row>
    <row r="2458" spans="1:10" x14ac:dyDescent="0.3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Jaime\Por presentar a ECP\Cantagallo\Garzas\[VRC_GARZAS_CF_SEC_20221231.xlsx]CF PSND'!</v>
      </c>
      <c r="G2458" s="6" t="s">
        <v>40</v>
      </c>
      <c r="H2458" s="1"/>
      <c r="I2458" s="1"/>
      <c r="J2458" s="1"/>
    </row>
    <row r="2459" spans="1:10" x14ac:dyDescent="0.3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Jaime\Por presentar a ECP\Cantagallo\Garzas\[VRC_GARZAS_CF_SEC_20221231.xlsx]CF PSND'!</v>
      </c>
      <c r="G2459" s="6" t="s">
        <v>40</v>
      </c>
      <c r="H2459" s="1"/>
      <c r="I2459" s="1"/>
      <c r="J2459" s="1"/>
    </row>
    <row r="2460" spans="1:10" x14ac:dyDescent="0.3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Jaime\Por presentar a ECP\Cantagallo\Garzas\[VRC_GARZAS_CF_SEC_20221231.xlsx]CF PSND'!</v>
      </c>
      <c r="G2460" s="6" t="s">
        <v>40</v>
      </c>
      <c r="H2460" s="1"/>
      <c r="I2460" s="1"/>
      <c r="J2460" s="1"/>
    </row>
    <row r="2461" spans="1:10" x14ac:dyDescent="0.3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Jaime\Por presentar a ECP\Cantagallo\Garzas\[VRC_GARZAS_CF_SEC_20221231.xlsx]CF PSND'!</v>
      </c>
      <c r="G2461" s="6" t="s">
        <v>40</v>
      </c>
      <c r="H2461" s="1"/>
      <c r="I2461" s="1"/>
      <c r="J2461" s="1"/>
    </row>
    <row r="2462" spans="1:10" x14ac:dyDescent="0.3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Jaime\Por presentar a ECP\Cantagallo\Garzas\[VRC_GARZAS_CF_SEC_20221231.xlsx]CF PSND'!</v>
      </c>
      <c r="G2462" s="6" t="s">
        <v>40</v>
      </c>
      <c r="H2462" s="1"/>
      <c r="I2462" s="1"/>
      <c r="J2462" s="1"/>
    </row>
    <row r="2463" spans="1:10" x14ac:dyDescent="0.3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Jaime\Por presentar a ECP\Cantagallo\Garzas\[VRC_GARZAS_CF_SEC_20221231.xlsx]CF PSND'!</v>
      </c>
      <c r="G2463" s="6" t="s">
        <v>40</v>
      </c>
      <c r="H2463" s="1"/>
      <c r="I2463" s="1"/>
      <c r="J2463" s="1"/>
    </row>
    <row r="2464" spans="1:10" x14ac:dyDescent="0.3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Jaime\Por presentar a ECP\Cantagallo\Garzas\[VRC_GARZAS_CF_SEC_20221231.xlsx]CF PSND'!</v>
      </c>
      <c r="G2464" s="6" t="s">
        <v>40</v>
      </c>
      <c r="H2464" s="1"/>
      <c r="I2464" s="1"/>
      <c r="J2464" s="1"/>
    </row>
    <row r="2465" spans="1:10" x14ac:dyDescent="0.3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Jaime\Por presentar a ECP\Cantagallo\Garzas\[VRC_GARZAS_CF_SEC_20221231.xlsx]CF PSND'!</v>
      </c>
      <c r="G2465" s="6" t="s">
        <v>40</v>
      </c>
      <c r="H2465" s="1"/>
      <c r="I2465" s="1"/>
      <c r="J2465" s="1"/>
    </row>
    <row r="2466" spans="1:10" x14ac:dyDescent="0.3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Jaime\Por presentar a ECP\Cantagallo\Garzas\[VRC_GARZAS_CF_SEC_20221231.xlsx]CF PSND'!</v>
      </c>
      <c r="G2466" s="6" t="s">
        <v>40</v>
      </c>
      <c r="H2466" s="1"/>
      <c r="I2466" s="1"/>
      <c r="J2466" s="1"/>
    </row>
    <row r="2467" spans="1:10" x14ac:dyDescent="0.3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Jaime\Por presentar a ECP\Cantagallo\Garzas\[VRC_GARZAS_CF_SEC_20221231.xlsx]CF PSND'!</v>
      </c>
      <c r="G2467" s="6" t="s">
        <v>40</v>
      </c>
      <c r="H2467" s="1"/>
      <c r="I2467" s="1"/>
      <c r="J2467" s="1"/>
    </row>
    <row r="2468" spans="1:10" x14ac:dyDescent="0.3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Jaime\Por presentar a ECP\Cantagallo\Garzas\[VRC_GARZAS_CF_SEC_20221231.xlsx]CF PSND'!</v>
      </c>
      <c r="G2468" s="6" t="s">
        <v>40</v>
      </c>
      <c r="H2468" s="1"/>
      <c r="I2468" s="1"/>
      <c r="J2468" s="1"/>
    </row>
    <row r="2469" spans="1:10" x14ac:dyDescent="0.3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Jaime\Por presentar a ECP\Cantagallo\Garzas\[VRC_GARZAS_CF_SEC_20221231.xlsx]CF PSND'!</v>
      </c>
      <c r="G2469" s="6" t="s">
        <v>40</v>
      </c>
      <c r="H2469" s="1"/>
      <c r="I2469" s="1"/>
      <c r="J2469" s="1"/>
    </row>
    <row r="2470" spans="1:10" x14ac:dyDescent="0.3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Jaime\Por presentar a ECP\Cantagallo\Garzas\[VRC_GARZAS_CF_SEC_20221231.xlsx]CF PSND'!</v>
      </c>
      <c r="G2470" s="6" t="s">
        <v>40</v>
      </c>
      <c r="H2470" s="1"/>
      <c r="I2470" s="1"/>
      <c r="J2470" s="1"/>
    </row>
    <row r="2471" spans="1:10" x14ac:dyDescent="0.35">
      <c r="A2471" s="6" t="s">
        <v>28</v>
      </c>
      <c r="B2471" s="6"/>
      <c r="C2471" s="1" t="s">
        <v>20</v>
      </c>
      <c r="D2471" s="2"/>
      <c r="E2471" s="9"/>
      <c r="F2471" s="2"/>
      <c r="G2471" s="6"/>
      <c r="H2471" s="1"/>
      <c r="I2471" s="1"/>
      <c r="J2471" s="1"/>
    </row>
    <row r="2472" spans="1:10" x14ac:dyDescent="0.3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Jaime\Por presentar a ECP\Cantagallo\Garzas\[VRC_GARZAS_CF_SEC_20221231.xlsx]CF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Jaime\Por presentar a ECP\Cantagallo\Garzas\[VRC_GARZAS_CF_SEC_20221231.xlsx]CF PS'!$CT$36</v>
      </c>
      <c r="J2472" s="1" t="s">
        <v>1202</v>
      </c>
    </row>
    <row r="2473" spans="1:10" x14ac:dyDescent="0.3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Jaime\Por presentar a ECP\Cantagallo\Garzas\[VRC_GARZAS_CF_SEC_20221231.xlsx]CF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Jaime\Por presentar a ECP\Cantagallo\Garzas\[VRC_GARZAS_CF_SEC_20221231.xlsx]CF PS'!$CT$37</v>
      </c>
      <c r="J2473" s="1" t="s">
        <v>1203</v>
      </c>
    </row>
    <row r="2474" spans="1:10" x14ac:dyDescent="0.3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Jaime\Por presentar a ECP\Cantagallo\Garzas\[VRC_GARZAS_CF_SEC_20221231.xlsx]CF PS'!</v>
      </c>
      <c r="G2474" s="6" t="s">
        <v>40</v>
      </c>
      <c r="H2474" s="1">
        <f t="shared" si="552"/>
        <v>38</v>
      </c>
      <c r="I2474" s="1" t="str">
        <f t="shared" si="551"/>
        <v>='C:\Users\jaime.benazar\Quorum Business Solutions\Ecopetrol Prometeo - Documents\Planning Space Implementation\3. Analysis &amp; Design\Design\FC22\DRR Jaime\Por presentar a ECP\Cantagallo\Garzas\[VRC_GARZAS_CF_SEC_20221231.xlsx]CF PS'!$CT$38</v>
      </c>
      <c r="J2474" s="1" t="s">
        <v>1204</v>
      </c>
    </row>
    <row r="2475" spans="1:10" x14ac:dyDescent="0.3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Jaime\Por presentar a ECP\Cantagallo\Garzas\[VRC_GARZAS_CF_SEC_20221231.xlsx]CF PS'!</v>
      </c>
      <c r="G2475" s="6" t="s">
        <v>40</v>
      </c>
      <c r="H2475" s="1">
        <f t="shared" si="552"/>
        <v>39</v>
      </c>
      <c r="I2475" s="1" t="str">
        <f t="shared" si="551"/>
        <v>='C:\Users\jaime.benazar\Quorum Business Solutions\Ecopetrol Prometeo - Documents\Planning Space Implementation\3. Analysis &amp; Design\Design\FC22\DRR Jaime\Por presentar a ECP\Cantagallo\Garzas\[VRC_GARZAS_CF_SEC_20221231.xlsx]CF PS'!$CT$39</v>
      </c>
      <c r="J2475" s="1" t="s">
        <v>1205</v>
      </c>
    </row>
    <row r="2476" spans="1:10" x14ac:dyDescent="0.3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Jaime\Por presentar a ECP\Cantagallo\Garzas\[VRC_GARZAS_CF_SEC_20221231.xlsx]CF PS'!</v>
      </c>
      <c r="G2476" s="6" t="s">
        <v>40</v>
      </c>
      <c r="H2476" s="1">
        <f t="shared" si="552"/>
        <v>40</v>
      </c>
      <c r="I2476" s="1" t="str">
        <f t="shared" si="551"/>
        <v>='C:\Users\jaime.benazar\Quorum Business Solutions\Ecopetrol Prometeo - Documents\Planning Space Implementation\3. Analysis &amp; Design\Design\FC22\DRR Jaime\Por presentar a ECP\Cantagallo\Garzas\[VRC_GARZAS_CF_SEC_20221231.xlsx]CF PS'!$CT$40</v>
      </c>
      <c r="J2476" s="1" t="s">
        <v>1206</v>
      </c>
    </row>
    <row r="2477" spans="1:10" x14ac:dyDescent="0.3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Jaime\Por presentar a ECP\Cantagallo\Garzas\[VRC_GARZAS_CF_SEC_20221231.xlsx]CF PS'!</v>
      </c>
      <c r="G2477" s="6" t="s">
        <v>40</v>
      </c>
      <c r="H2477" s="1">
        <f t="shared" si="552"/>
        <v>41</v>
      </c>
      <c r="I2477" s="1" t="str">
        <f t="shared" si="551"/>
        <v>='C:\Users\jaime.benazar\Quorum Business Solutions\Ecopetrol Prometeo - Documents\Planning Space Implementation\3. Analysis &amp; Design\Design\FC22\DRR Jaime\Por presentar a ECP\Cantagallo\Garzas\[VRC_GARZAS_CF_SEC_20221231.xlsx]CF PS'!$CT$41</v>
      </c>
      <c r="J2477" s="1" t="s">
        <v>1207</v>
      </c>
    </row>
    <row r="2478" spans="1:10" x14ac:dyDescent="0.3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Jaime\Por presentar a ECP\Cantagallo\Garzas\[VRC_GARZAS_CF_SEC_20221231.xlsx]CF PS'!</v>
      </c>
      <c r="G2478" s="6" t="s">
        <v>40</v>
      </c>
      <c r="H2478" s="1">
        <f t="shared" si="552"/>
        <v>42</v>
      </c>
      <c r="I2478" s="1" t="str">
        <f t="shared" si="551"/>
        <v>='C:\Users\jaime.benazar\Quorum Business Solutions\Ecopetrol Prometeo - Documents\Planning Space Implementation\3. Analysis &amp; Design\Design\FC22\DRR Jaime\Por presentar a ECP\Cantagallo\Garzas\[VRC_GARZAS_CF_SEC_20221231.xlsx]CF PS'!$CT$42</v>
      </c>
      <c r="J2478" s="1" t="s">
        <v>1208</v>
      </c>
    </row>
    <row r="2479" spans="1:10" x14ac:dyDescent="0.3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Jaime\Por presentar a ECP\Cantagallo\Garzas\[VRC_GARZAS_CF_SEC_20221231.xlsx]CF PS'!</v>
      </c>
      <c r="G2479" s="6" t="s">
        <v>40</v>
      </c>
      <c r="H2479" s="1">
        <f t="shared" si="552"/>
        <v>43</v>
      </c>
      <c r="I2479" s="1" t="str">
        <f t="shared" si="551"/>
        <v>='C:\Users\jaime.benazar\Quorum Business Solutions\Ecopetrol Prometeo - Documents\Planning Space Implementation\3. Analysis &amp; Design\Design\FC22\DRR Jaime\Por presentar a ECP\Cantagallo\Garzas\[VRC_GARZAS_CF_SEC_20221231.xlsx]CF PS'!$CT$43</v>
      </c>
      <c r="J2479" s="1" t="s">
        <v>1209</v>
      </c>
    </row>
    <row r="2480" spans="1:10" x14ac:dyDescent="0.3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Jaime\Por presentar a ECP\Cantagallo\Garzas\[VRC_GARZAS_CF_SEC_20221231.xlsx]CF PS'!</v>
      </c>
      <c r="G2480" s="6" t="s">
        <v>40</v>
      </c>
      <c r="H2480" s="1">
        <f t="shared" si="552"/>
        <v>44</v>
      </c>
      <c r="I2480" s="1" t="str">
        <f t="shared" si="551"/>
        <v>='C:\Users\jaime.benazar\Quorum Business Solutions\Ecopetrol Prometeo - Documents\Planning Space Implementation\3. Analysis &amp; Design\Design\FC22\DRR Jaime\Por presentar a ECP\Cantagallo\Garzas\[VRC_GARZAS_CF_SEC_20221231.xlsx]CF PS'!$CT$44</v>
      </c>
      <c r="J2480" s="1" t="s">
        <v>1210</v>
      </c>
    </row>
    <row r="2481" spans="1:10" x14ac:dyDescent="0.3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Jaime\Por presentar a ECP\Cantagallo\Garzas\[VRC_GARZAS_CF_SEC_20221231.xlsx]CF PS'!</v>
      </c>
      <c r="G2481" s="6" t="s">
        <v>40</v>
      </c>
      <c r="H2481" s="1">
        <f t="shared" si="552"/>
        <v>45</v>
      </c>
      <c r="I2481" s="1" t="str">
        <f t="shared" si="551"/>
        <v>='C:\Users\jaime.benazar\Quorum Business Solutions\Ecopetrol Prometeo - Documents\Planning Space Implementation\3. Analysis &amp; Design\Design\FC22\DRR Jaime\Por presentar a ECP\Cantagallo\Garzas\[VRC_GARZAS_CF_SEC_20221231.xlsx]CF PS'!$CT$45</v>
      </c>
      <c r="J2481" s="1" t="s">
        <v>1211</v>
      </c>
    </row>
    <row r="2482" spans="1:10" x14ac:dyDescent="0.3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Jaime\Por presentar a ECP\Cantagallo\Garzas\[VRC_GARZAS_CF_SEC_20221231.xlsx]CF PS'!</v>
      </c>
      <c r="G2482" s="6" t="s">
        <v>40</v>
      </c>
      <c r="H2482" s="1">
        <f t="shared" si="552"/>
        <v>46</v>
      </c>
      <c r="I2482" s="1" t="str">
        <f t="shared" si="551"/>
        <v>='C:\Users\jaime.benazar\Quorum Business Solutions\Ecopetrol Prometeo - Documents\Planning Space Implementation\3. Analysis &amp; Design\Design\FC22\DRR Jaime\Por presentar a ECP\Cantagallo\Garzas\[VRC_GARZAS_CF_SEC_20221231.xlsx]CF PS'!$CT$46</v>
      </c>
      <c r="J2482" s="1" t="s">
        <v>1212</v>
      </c>
    </row>
    <row r="2483" spans="1:10" x14ac:dyDescent="0.3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Jaime\Por presentar a ECP\Cantagallo\Garzas\[VRC_GARZAS_CF_SEC_20221231.xlsx]CF PS'!</v>
      </c>
      <c r="G2483" s="6" t="s">
        <v>40</v>
      </c>
      <c r="H2483" s="1">
        <f t="shared" si="552"/>
        <v>47</v>
      </c>
      <c r="I2483" s="1" t="str">
        <f t="shared" si="551"/>
        <v>='C:\Users\jaime.benazar\Quorum Business Solutions\Ecopetrol Prometeo - Documents\Planning Space Implementation\3. Analysis &amp; Design\Design\FC22\DRR Jaime\Por presentar a ECP\Cantagallo\Garzas\[VRC_GARZAS_CF_SEC_20221231.xlsx]CF PS'!$CT$47</v>
      </c>
      <c r="J2483" s="1" t="s">
        <v>1213</v>
      </c>
    </row>
    <row r="2484" spans="1:10" x14ac:dyDescent="0.3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Jaime\Por presentar a ECP\Cantagallo\Garzas\[VRC_GARZAS_CF_SEC_20221231.xlsx]CF PS'!</v>
      </c>
      <c r="G2484" s="6" t="s">
        <v>40</v>
      </c>
      <c r="H2484" s="1">
        <f t="shared" si="552"/>
        <v>48</v>
      </c>
      <c r="I2484" s="1" t="str">
        <f t="shared" si="551"/>
        <v>='C:\Users\jaime.benazar\Quorum Business Solutions\Ecopetrol Prometeo - Documents\Planning Space Implementation\3. Analysis &amp; Design\Design\FC22\DRR Jaime\Por presentar a ECP\Cantagallo\Garzas\[VRC_GARZAS_CF_SEC_20221231.xlsx]CF PS'!$CT$48</v>
      </c>
      <c r="J2484" s="1" t="s">
        <v>1214</v>
      </c>
    </row>
    <row r="2485" spans="1:10" x14ac:dyDescent="0.3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Jaime\Por presentar a ECP\Cantagallo\Garzas\[VRC_GARZAS_CF_SEC_20221231.xlsx]CF PS'!</v>
      </c>
      <c r="G2485" s="6" t="s">
        <v>40</v>
      </c>
      <c r="H2485" s="1">
        <f t="shared" si="552"/>
        <v>49</v>
      </c>
      <c r="I2485" s="1" t="str">
        <f t="shared" si="551"/>
        <v>='C:\Users\jaime.benazar\Quorum Business Solutions\Ecopetrol Prometeo - Documents\Planning Space Implementation\3. Analysis &amp; Design\Design\FC22\DRR Jaime\Por presentar a ECP\Cantagallo\Garzas\[VRC_GARZAS_CF_SEC_20221231.xlsx]CF PS'!$CT$49</v>
      </c>
      <c r="J2485" s="1" t="s">
        <v>1215</v>
      </c>
    </row>
    <row r="2486" spans="1:10" x14ac:dyDescent="0.3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Jaime\Por presentar a ECP\Cantagallo\Garzas\[VRC_GARZAS_CF_SEC_20221231.xlsx]CF PS'!</v>
      </c>
      <c r="G2486" s="6" t="s">
        <v>40</v>
      </c>
      <c r="H2486" s="1">
        <f t="shared" si="552"/>
        <v>50</v>
      </c>
      <c r="I2486" s="1" t="str">
        <f t="shared" si="551"/>
        <v>='C:\Users\jaime.benazar\Quorum Business Solutions\Ecopetrol Prometeo - Documents\Planning Space Implementation\3. Analysis &amp; Design\Design\FC22\DRR Jaime\Por presentar a ECP\Cantagallo\Garzas\[VRC_GARZAS_CF_SEC_20221231.xlsx]CF PS'!$CT$50</v>
      </c>
      <c r="J2486" s="1" t="s">
        <v>1216</v>
      </c>
    </row>
    <row r="2487" spans="1:10" x14ac:dyDescent="0.3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Jaime\Por presentar a ECP\Cantagallo\Garzas\[VRC_GARZAS_CF_SEC_20221231.xlsx]CF PS'!</v>
      </c>
      <c r="G2487" s="6" t="s">
        <v>40</v>
      </c>
      <c r="H2487" s="1">
        <f t="shared" si="552"/>
        <v>51</v>
      </c>
      <c r="I2487" s="1" t="str">
        <f t="shared" si="551"/>
        <v>='C:\Users\jaime.benazar\Quorum Business Solutions\Ecopetrol Prometeo - Documents\Planning Space Implementation\3. Analysis &amp; Design\Design\FC22\DRR Jaime\Por presentar a ECP\Cantagallo\Garzas\[VRC_GARZAS_CF_SEC_20221231.xlsx]CF PS'!$CT$51</v>
      </c>
      <c r="J2487" s="1" t="s">
        <v>1217</v>
      </c>
    </row>
    <row r="2488" spans="1:10" x14ac:dyDescent="0.3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Jaime\Por presentar a ECP\Cantagallo\Garzas\[VRC_GARZAS_CF_SEC_20221231.xlsx]CF PS'!</v>
      </c>
      <c r="G2488" s="6" t="s">
        <v>40</v>
      </c>
      <c r="H2488" s="1">
        <f t="shared" si="552"/>
        <v>52</v>
      </c>
      <c r="I2488" s="1" t="str">
        <f t="shared" si="551"/>
        <v>='C:\Users\jaime.benazar\Quorum Business Solutions\Ecopetrol Prometeo - Documents\Planning Space Implementation\3. Analysis &amp; Design\Design\FC22\DRR Jaime\Por presentar a ECP\Cantagallo\Garzas\[VRC_GARZAS_CF_SEC_20221231.xlsx]CF PS'!$CT$52</v>
      </c>
      <c r="J2488" s="1" t="s">
        <v>1218</v>
      </c>
    </row>
    <row r="2489" spans="1:10" x14ac:dyDescent="0.3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Jaime\Por presentar a ECP\Cantagallo\Garzas\[VRC_GARZAS_CF_SEC_20221231.xlsx]CF PS'!</v>
      </c>
      <c r="G2489" s="6" t="s">
        <v>40</v>
      </c>
      <c r="H2489" s="1">
        <f t="shared" si="552"/>
        <v>53</v>
      </c>
      <c r="I2489" s="1" t="str">
        <f t="shared" si="551"/>
        <v>='C:\Users\jaime.benazar\Quorum Business Solutions\Ecopetrol Prometeo - Documents\Planning Space Implementation\3. Analysis &amp; Design\Design\FC22\DRR Jaime\Por presentar a ECP\Cantagallo\Garzas\[VRC_GARZAS_CF_SEC_20221231.xlsx]CF PS'!$CT$53</v>
      </c>
      <c r="J2489" s="1" t="s">
        <v>1219</v>
      </c>
    </row>
    <row r="2490" spans="1:10" x14ac:dyDescent="0.3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Jaime\Por presentar a ECP\Cantagallo\Garzas\[VRC_GARZAS_CF_SEC_20221231.xlsx]CF PS'!</v>
      </c>
      <c r="G2490" s="6" t="s">
        <v>40</v>
      </c>
      <c r="H2490" s="1">
        <f t="shared" si="552"/>
        <v>54</v>
      </c>
      <c r="I2490" s="1" t="str">
        <f t="shared" si="551"/>
        <v>='C:\Users\jaime.benazar\Quorum Business Solutions\Ecopetrol Prometeo - Documents\Planning Space Implementation\3. Analysis &amp; Design\Design\FC22\DRR Jaime\Por presentar a ECP\Cantagallo\Garzas\[VRC_GARZAS_CF_SEC_20221231.xlsx]CF PS'!$CT$54</v>
      </c>
      <c r="J2490" s="1" t="s">
        <v>1220</v>
      </c>
    </row>
    <row r="2491" spans="1:10" x14ac:dyDescent="0.3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Jaime\Por presentar a ECP\Cantagallo\Garzas\[VRC_GARZAS_CF_SEC_20221231.xlsx]CF PS'!</v>
      </c>
      <c r="G2491" s="6" t="s">
        <v>40</v>
      </c>
      <c r="H2491" s="1">
        <f t="shared" si="552"/>
        <v>55</v>
      </c>
      <c r="I2491" s="1" t="str">
        <f t="shared" si="551"/>
        <v>='C:\Users\jaime.benazar\Quorum Business Solutions\Ecopetrol Prometeo - Documents\Planning Space Implementation\3. Analysis &amp; Design\Design\FC22\DRR Jaime\Por presentar a ECP\Cantagallo\Garzas\[VRC_GARZAS_CF_SEC_20221231.xlsx]CF PS'!$CT$55</v>
      </c>
      <c r="J2491" s="1" t="s">
        <v>1221</v>
      </c>
    </row>
    <row r="2492" spans="1:10" x14ac:dyDescent="0.3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Jaime\Por presentar a ECP\Cantagallo\Garzas\[VRC_GARZAS_CF_SEC_20221231.xlsx]CF PS'!</v>
      </c>
      <c r="G2492" s="6" t="s">
        <v>40</v>
      </c>
      <c r="H2492" s="1">
        <f t="shared" si="552"/>
        <v>56</v>
      </c>
      <c r="I2492" s="1" t="str">
        <f t="shared" si="551"/>
        <v>='C:\Users\jaime.benazar\Quorum Business Solutions\Ecopetrol Prometeo - Documents\Planning Space Implementation\3. Analysis &amp; Design\Design\FC22\DRR Jaime\Por presentar a ECP\Cantagallo\Garzas\[VRC_GARZAS_CF_SEC_20221231.xlsx]CF PS'!$CT$56</v>
      </c>
      <c r="J2492" s="1" t="s">
        <v>1222</v>
      </c>
    </row>
    <row r="2493" spans="1:10" x14ac:dyDescent="0.3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Jaime\Por presentar a ECP\Cantagallo\Garzas\[VRC_GARZAS_CF_SEC_20221231.xlsx]CF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Jaime\Por presentar a ECP\Cantagallo\Garzas\[VRC_GARZAS_CF_SEC_20221231.xlsx]CF PS'!$CT$57</v>
      </c>
      <c r="J2493" s="1" t="s">
        <v>1223</v>
      </c>
    </row>
    <row r="2494" spans="1:10" x14ac:dyDescent="0.3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Jaime\Por presentar a ECP\Cantagallo\Garzas\[VRC_GARZAS_CF_SEC_20221231.xlsx]CF PS'!</v>
      </c>
      <c r="G2494" s="6" t="s">
        <v>40</v>
      </c>
      <c r="H2494" s="1">
        <f t="shared" si="559"/>
        <v>58</v>
      </c>
      <c r="I2494" s="1" t="str">
        <f t="shared" si="560"/>
        <v>='C:\Users\jaime.benazar\Quorum Business Solutions\Ecopetrol Prometeo - Documents\Planning Space Implementation\3. Analysis &amp; Design\Design\FC22\DRR Jaime\Por presentar a ECP\Cantagallo\Garzas\[VRC_GARZAS_CF_SEC_20221231.xlsx]CF PS'!$CT$58</v>
      </c>
      <c r="J2494" s="1" t="s">
        <v>1224</v>
      </c>
    </row>
    <row r="2495" spans="1:10" x14ac:dyDescent="0.3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Jaime\Por presentar a ECP\Cantagallo\Garzas\[VRC_GARZAS_CF_SEC_20221231.xlsx]CF PS'!</v>
      </c>
      <c r="G2495" s="6" t="s">
        <v>40</v>
      </c>
      <c r="H2495" s="1">
        <f t="shared" si="559"/>
        <v>59</v>
      </c>
      <c r="I2495" s="1" t="str">
        <f t="shared" si="560"/>
        <v>='C:\Users\jaime.benazar\Quorum Business Solutions\Ecopetrol Prometeo - Documents\Planning Space Implementation\3. Analysis &amp; Design\Design\FC22\DRR Jaime\Por presentar a ECP\Cantagallo\Garzas\[VRC_GARZAS_CF_SEC_20221231.xlsx]CF PS'!$CT$59</v>
      </c>
      <c r="J2495" s="1" t="s">
        <v>1225</v>
      </c>
    </row>
    <row r="2496" spans="1:10" x14ac:dyDescent="0.3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Jaime\Por presentar a ECP\Cantagallo\Garzas\[VRC_GARZAS_CF_SEC_20221231.xlsx]CF PS'!</v>
      </c>
      <c r="G2496" s="6" t="s">
        <v>40</v>
      </c>
      <c r="H2496" s="1">
        <f t="shared" si="559"/>
        <v>60</v>
      </c>
      <c r="I2496" s="1" t="str">
        <f t="shared" si="560"/>
        <v>='C:\Users\jaime.benazar\Quorum Business Solutions\Ecopetrol Prometeo - Documents\Planning Space Implementation\3. Analysis &amp; Design\Design\FC22\DRR Jaime\Por presentar a ECP\Cantagallo\Garzas\[VRC_GARZAS_CF_SEC_20221231.xlsx]CF PS'!$CT$60</v>
      </c>
      <c r="J2496" s="1" t="s">
        <v>1226</v>
      </c>
    </row>
    <row r="2497" spans="1:10" x14ac:dyDescent="0.3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Jaime\Por presentar a ECP\Cantagallo\Garzas\[VRC_GARZAS_CF_SEC_20221231.xlsx]CF PS'!</v>
      </c>
      <c r="G2497" s="6" t="s">
        <v>40</v>
      </c>
      <c r="H2497" s="1">
        <f t="shared" si="559"/>
        <v>61</v>
      </c>
      <c r="I2497" s="1" t="str">
        <f t="shared" si="560"/>
        <v>='C:\Users\jaime.benazar\Quorum Business Solutions\Ecopetrol Prometeo - Documents\Planning Space Implementation\3. Analysis &amp; Design\Design\FC22\DRR Jaime\Por presentar a ECP\Cantagallo\Garzas\[VRC_GARZAS_CF_SEC_20221231.xlsx]CF PS'!$CT$61</v>
      </c>
      <c r="J2497" s="1" t="s">
        <v>1227</v>
      </c>
    </row>
    <row r="2498" spans="1:10" x14ac:dyDescent="0.3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Jaime\Por presentar a ECP\Cantagallo\Garzas\[VRC_GARZAS_CF_SEC_20221231.xlsx]CF PS'!</v>
      </c>
      <c r="G2498" s="6" t="s">
        <v>40</v>
      </c>
      <c r="H2498" s="1">
        <f t="shared" si="559"/>
        <v>62</v>
      </c>
      <c r="I2498" s="1" t="str">
        <f t="shared" si="560"/>
        <v>='C:\Users\jaime.benazar\Quorum Business Solutions\Ecopetrol Prometeo - Documents\Planning Space Implementation\3. Analysis &amp; Design\Design\FC22\DRR Jaime\Por presentar a ECP\Cantagallo\Garzas\[VRC_GARZAS_CF_SEC_20221231.xlsx]CF PS'!$CT$62</v>
      </c>
      <c r="J2498" s="1" t="s">
        <v>1228</v>
      </c>
    </row>
    <row r="2499" spans="1:10" x14ac:dyDescent="0.3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Jaime\Por presentar a ECP\Cantagallo\Garzas\[VRC_GARZAS_CF_SEC_20221231.xlsx]CF PS'!</v>
      </c>
      <c r="G2499" s="6" t="s">
        <v>40</v>
      </c>
      <c r="H2499" s="1">
        <f t="shared" si="559"/>
        <v>63</v>
      </c>
      <c r="I2499" s="1" t="str">
        <f t="shared" si="560"/>
        <v>='C:\Users\jaime.benazar\Quorum Business Solutions\Ecopetrol Prometeo - Documents\Planning Space Implementation\3. Analysis &amp; Design\Design\FC22\DRR Jaime\Por presentar a ECP\Cantagallo\Garzas\[VRC_GARZAS_CF_SEC_20221231.xlsx]CF PS'!$CT$63</v>
      </c>
      <c r="J2499" s="1" t="s">
        <v>1229</v>
      </c>
    </row>
    <row r="2500" spans="1:10" x14ac:dyDescent="0.3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Jaime\Por presentar a ECP\Cantagallo\Garzas\[VRC_GARZAS_CF_SEC_20221231.xlsx]CF PS'!</v>
      </c>
      <c r="G2500" s="6" t="s">
        <v>40</v>
      </c>
      <c r="H2500" s="1">
        <f t="shared" si="559"/>
        <v>64</v>
      </c>
      <c r="I2500" s="1" t="str">
        <f t="shared" si="560"/>
        <v>='C:\Users\jaime.benazar\Quorum Business Solutions\Ecopetrol Prometeo - Documents\Planning Space Implementation\3. Analysis &amp; Design\Design\FC22\DRR Jaime\Por presentar a ECP\Cantagallo\Garzas\[VRC_GARZAS_CF_SEC_20221231.xlsx]CF PS'!$CT$64</v>
      </c>
      <c r="J2500" s="1" t="s">
        <v>1230</v>
      </c>
    </row>
    <row r="2501" spans="1:10" x14ac:dyDescent="0.3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Jaime\Por presentar a ECP\Cantagallo\Garzas\[VRC_GARZAS_CF_SEC_20221231.xlsx]CF PS'!</v>
      </c>
      <c r="G2501" s="6" t="s">
        <v>40</v>
      </c>
      <c r="H2501" s="1">
        <f t="shared" si="559"/>
        <v>65</v>
      </c>
      <c r="I2501" s="1" t="str">
        <f t="shared" si="560"/>
        <v>='C:\Users\jaime.benazar\Quorum Business Solutions\Ecopetrol Prometeo - Documents\Planning Space Implementation\3. Analysis &amp; Design\Design\FC22\DRR Jaime\Por presentar a ECP\Cantagallo\Garzas\[VRC_GARZAS_CF_SEC_20221231.xlsx]CF PS'!$CT$65</v>
      </c>
      <c r="J2501" s="1" t="s">
        <v>1231</v>
      </c>
    </row>
    <row r="2502" spans="1:10" x14ac:dyDescent="0.3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Jaime\Por presentar a ECP\Cantagallo\Garzas\[VRC_GARZAS_CF_SEC_20221231.xlsx]CF PS'!</v>
      </c>
      <c r="G2502" s="6" t="s">
        <v>40</v>
      </c>
      <c r="H2502" s="1">
        <f t="shared" si="559"/>
        <v>66</v>
      </c>
      <c r="I2502" s="1" t="str">
        <f t="shared" si="560"/>
        <v>='C:\Users\jaime.benazar\Quorum Business Solutions\Ecopetrol Prometeo - Documents\Planning Space Implementation\3. Analysis &amp; Design\Design\FC22\DRR Jaime\Por presentar a ECP\Cantagallo\Garzas\[VRC_GARZAS_CF_SEC_20221231.xlsx]CF PS'!$CT$66</v>
      </c>
      <c r="J2502" s="1" t="s">
        <v>1232</v>
      </c>
    </row>
    <row r="2503" spans="1:10" x14ac:dyDescent="0.3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Jaime\Por presentar a ECP\Cantagallo\Garzas\[VRC_GARZAS_CF_SEC_20221231.xlsx]CF PS'!</v>
      </c>
      <c r="G2503" s="6" t="s">
        <v>40</v>
      </c>
      <c r="H2503" s="1">
        <f t="shared" si="559"/>
        <v>67</v>
      </c>
      <c r="I2503" s="1" t="str">
        <f t="shared" si="560"/>
        <v>='C:\Users\jaime.benazar\Quorum Business Solutions\Ecopetrol Prometeo - Documents\Planning Space Implementation\3. Analysis &amp; Design\Design\FC22\DRR Jaime\Por presentar a ECP\Cantagallo\Garzas\[VRC_GARZAS_CF_SEC_20221231.xlsx]CF PS'!$CT$67</v>
      </c>
      <c r="J2503" s="1" t="s">
        <v>1233</v>
      </c>
    </row>
    <row r="2504" spans="1:10" x14ac:dyDescent="0.3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Jaime\Por presentar a ECP\Cantagallo\Garzas\[VRC_GARZAS_CF_SEC_20221231.xlsx]CF PS'!</v>
      </c>
      <c r="G2504" s="6" t="s">
        <v>40</v>
      </c>
      <c r="H2504" s="1">
        <f t="shared" si="559"/>
        <v>68</v>
      </c>
      <c r="I2504" s="1" t="str">
        <f t="shared" si="560"/>
        <v>='C:\Users\jaime.benazar\Quorum Business Solutions\Ecopetrol Prometeo - Documents\Planning Space Implementation\3. Analysis &amp; Design\Design\FC22\DRR Jaime\Por presentar a ECP\Cantagallo\Garzas\[VRC_GARZAS_CF_SEC_20221231.xlsx]CF PS'!$CT$68</v>
      </c>
      <c r="J2504" s="1" t="s">
        <v>1234</v>
      </c>
    </row>
    <row r="2505" spans="1:10" x14ac:dyDescent="0.3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Jaime\Por presentar a ECP\Cantagallo\Garzas\[VRC_GARZAS_CF_SEC_20221231.xlsx]CF PS'!</v>
      </c>
      <c r="G2505" s="6" t="s">
        <v>40</v>
      </c>
      <c r="H2505" s="1">
        <f t="shared" si="559"/>
        <v>69</v>
      </c>
      <c r="I2505" s="1" t="str">
        <f t="shared" si="560"/>
        <v>='C:\Users\jaime.benazar\Quorum Business Solutions\Ecopetrol Prometeo - Documents\Planning Space Implementation\3. Analysis &amp; Design\Design\FC22\DRR Jaime\Por presentar a ECP\Cantagallo\Garzas\[VRC_GARZAS_CF_SEC_20221231.xlsx]CF PS'!$CT$69</v>
      </c>
      <c r="J2505" s="1" t="s">
        <v>1235</v>
      </c>
    </row>
    <row r="2506" spans="1:10" x14ac:dyDescent="0.3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Jaime\Por presentar a ECP\Cantagallo\Garzas\[VRC_GARZAS_CF_SEC_20221231.xlsx]CF PS'!</v>
      </c>
      <c r="G2506" s="6" t="s">
        <v>40</v>
      </c>
      <c r="H2506" s="1">
        <f t="shared" si="559"/>
        <v>70</v>
      </c>
      <c r="I2506" s="1" t="str">
        <f t="shared" si="560"/>
        <v>='C:\Users\jaime.benazar\Quorum Business Solutions\Ecopetrol Prometeo - Documents\Planning Space Implementation\3. Analysis &amp; Design\Design\FC22\DRR Jaime\Por presentar a ECP\Cantagallo\Garzas\[VRC_GARZAS_CF_SEC_20221231.xlsx]CF PS'!$CT$70</v>
      </c>
      <c r="J2506" s="1" t="s">
        <v>1236</v>
      </c>
    </row>
    <row r="2507" spans="1:10" x14ac:dyDescent="0.3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Jaime\Por presentar a ECP\Cantagallo\Garzas\[VRC_GARZAS_CF_SEC_20221231.xlsx]CF PS'!</v>
      </c>
      <c r="G2507" s="6" t="s">
        <v>40</v>
      </c>
      <c r="H2507" s="1">
        <f t="shared" si="559"/>
        <v>71</v>
      </c>
      <c r="I2507" s="1" t="str">
        <f t="shared" si="560"/>
        <v>='C:\Users\jaime.benazar\Quorum Business Solutions\Ecopetrol Prometeo - Documents\Planning Space Implementation\3. Analysis &amp; Design\Design\FC22\DRR Jaime\Por presentar a ECP\Cantagallo\Garzas\[VRC_GARZAS_CF_SEC_20221231.xlsx]CF PS'!$CT$71</v>
      </c>
      <c r="J2507" s="1" t="s">
        <v>1237</v>
      </c>
    </row>
    <row r="2508" spans="1:10" x14ac:dyDescent="0.3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Jaime\Por presentar a ECP\Cantagallo\Garzas\[VRC_GARZAS_CF_SEC_20221231.xlsx]CF PS'!</v>
      </c>
      <c r="G2508" s="6" t="s">
        <v>40</v>
      </c>
      <c r="H2508" s="1">
        <f t="shared" si="559"/>
        <v>72</v>
      </c>
      <c r="I2508" s="1" t="str">
        <f t="shared" si="560"/>
        <v>='C:\Users\jaime.benazar\Quorum Business Solutions\Ecopetrol Prometeo - Documents\Planning Space Implementation\3. Analysis &amp; Design\Design\FC22\DRR Jaime\Por presentar a ECP\Cantagallo\Garzas\[VRC_GARZAS_CF_SEC_20221231.xlsx]CF PS'!$CT$72</v>
      </c>
      <c r="J2508" s="1" t="s">
        <v>1238</v>
      </c>
    </row>
    <row r="2509" spans="1:10" x14ac:dyDescent="0.35">
      <c r="A2509" s="6" t="s">
        <v>28</v>
      </c>
      <c r="B2509" s="6"/>
      <c r="C2509" s="1" t="s">
        <v>20</v>
      </c>
      <c r="D2509" s="2"/>
      <c r="E2509" s="9"/>
      <c r="F2509" s="2"/>
      <c r="G2509" s="6"/>
      <c r="H2509" s="1"/>
      <c r="I2509" s="1"/>
      <c r="J2509" s="4"/>
    </row>
    <row r="2510" spans="1:10" x14ac:dyDescent="0.3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Jaime\Por presentar a ECP\Cantagallo\Garzas\[VRC_GARZAS_CF_SEC_20221231.xlsx]CF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Jaime\Por presentar a ECP\Cantagallo\Garzas\[VRC_GARZAS_CF_SEC_20221231.xlsx]CF PDP'!$DN$36</v>
      </c>
      <c r="J2510" s="4" t="s">
        <v>1239</v>
      </c>
    </row>
    <row r="2511" spans="1:10" x14ac:dyDescent="0.3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Jaime\Por presentar a ECP\Cantagallo\Garzas\[VRC_GARZAS_CF_SEC_20221231.xlsx]CF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Jaime\Por presentar a ECP\Cantagallo\Garzas\[VRC_GARZAS_CF_SEC_20221231.xlsx]CF PDP'!$DN$37</v>
      </c>
      <c r="J2511" s="4" t="s">
        <v>1240</v>
      </c>
    </row>
    <row r="2512" spans="1:10" x14ac:dyDescent="0.3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Jaime\Por presentar a ECP\Cantagallo\Garzas\[VRC_GARZAS_CF_SEC_20221231.xlsx]CF PDP'!</v>
      </c>
      <c r="G2512" s="7" t="s">
        <v>41</v>
      </c>
      <c r="H2512" s="4">
        <f t="shared" si="565"/>
        <v>38</v>
      </c>
      <c r="I2512" s="4" t="str">
        <f t="shared" si="564"/>
        <v>='C:\Users\jaime.benazar\Quorum Business Solutions\Ecopetrol Prometeo - Documents\Planning Space Implementation\3. Analysis &amp; Design\Design\FC22\DRR Jaime\Por presentar a ECP\Cantagallo\Garzas\[VRC_GARZAS_CF_SEC_20221231.xlsx]CF PDP'!$DN$38</v>
      </c>
      <c r="J2512" s="4" t="s">
        <v>1241</v>
      </c>
    </row>
    <row r="2513" spans="1:10" x14ac:dyDescent="0.3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Jaime\Por presentar a ECP\Cantagallo\Garzas\[VRC_GARZAS_CF_SEC_20221231.xlsx]CF PDP'!</v>
      </c>
      <c r="G2513" s="7" t="s">
        <v>41</v>
      </c>
      <c r="H2513" s="4">
        <f t="shared" si="565"/>
        <v>39</v>
      </c>
      <c r="I2513" s="4" t="str">
        <f t="shared" si="564"/>
        <v>='C:\Users\jaime.benazar\Quorum Business Solutions\Ecopetrol Prometeo - Documents\Planning Space Implementation\3. Analysis &amp; Design\Design\FC22\DRR Jaime\Por presentar a ECP\Cantagallo\Garzas\[VRC_GARZAS_CF_SEC_20221231.xlsx]CF PDP'!$DN$39</v>
      </c>
      <c r="J2513" s="4" t="s">
        <v>1242</v>
      </c>
    </row>
    <row r="2514" spans="1:10" x14ac:dyDescent="0.3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Jaime\Por presentar a ECP\Cantagallo\Garzas\[VRC_GARZAS_CF_SEC_20221231.xlsx]CF PDP'!</v>
      </c>
      <c r="G2514" s="7" t="s">
        <v>41</v>
      </c>
      <c r="H2514" s="4">
        <f t="shared" si="565"/>
        <v>40</v>
      </c>
      <c r="I2514" s="4" t="str">
        <f t="shared" si="564"/>
        <v>='C:\Users\jaime.benazar\Quorum Business Solutions\Ecopetrol Prometeo - Documents\Planning Space Implementation\3. Analysis &amp; Design\Design\FC22\DRR Jaime\Por presentar a ECP\Cantagallo\Garzas\[VRC_GARZAS_CF_SEC_20221231.xlsx]CF PDP'!$DN$40</v>
      </c>
      <c r="J2514" s="4" t="s">
        <v>1243</v>
      </c>
    </row>
    <row r="2515" spans="1:10" x14ac:dyDescent="0.3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Jaime\Por presentar a ECP\Cantagallo\Garzas\[VRC_GARZAS_CF_SEC_20221231.xlsx]CF PDP'!</v>
      </c>
      <c r="G2515" s="7" t="s">
        <v>41</v>
      </c>
      <c r="H2515" s="4">
        <f t="shared" si="565"/>
        <v>41</v>
      </c>
      <c r="I2515" s="4" t="str">
        <f t="shared" si="564"/>
        <v>='C:\Users\jaime.benazar\Quorum Business Solutions\Ecopetrol Prometeo - Documents\Planning Space Implementation\3. Analysis &amp; Design\Design\FC22\DRR Jaime\Por presentar a ECP\Cantagallo\Garzas\[VRC_GARZAS_CF_SEC_20221231.xlsx]CF PDP'!$DN$41</v>
      </c>
      <c r="J2515" s="4" t="s">
        <v>1244</v>
      </c>
    </row>
    <row r="2516" spans="1:10" x14ac:dyDescent="0.3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Jaime\Por presentar a ECP\Cantagallo\Garzas\[VRC_GARZAS_CF_SEC_20221231.xlsx]CF PDP'!</v>
      </c>
      <c r="G2516" s="7" t="s">
        <v>41</v>
      </c>
      <c r="H2516" s="4">
        <f t="shared" si="565"/>
        <v>42</v>
      </c>
      <c r="I2516" s="4" t="str">
        <f t="shared" si="564"/>
        <v>='C:\Users\jaime.benazar\Quorum Business Solutions\Ecopetrol Prometeo - Documents\Planning Space Implementation\3. Analysis &amp; Design\Design\FC22\DRR Jaime\Por presentar a ECP\Cantagallo\Garzas\[VRC_GARZAS_CF_SEC_20221231.xlsx]CF PDP'!$DN$42</v>
      </c>
      <c r="J2516" s="4" t="s">
        <v>1245</v>
      </c>
    </row>
    <row r="2517" spans="1:10" x14ac:dyDescent="0.3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Jaime\Por presentar a ECP\Cantagallo\Garzas\[VRC_GARZAS_CF_SEC_20221231.xlsx]CF PDP'!</v>
      </c>
      <c r="G2517" s="7" t="s">
        <v>41</v>
      </c>
      <c r="H2517" s="4">
        <f t="shared" si="565"/>
        <v>43</v>
      </c>
      <c r="I2517" s="4" t="str">
        <f t="shared" si="564"/>
        <v>='C:\Users\jaime.benazar\Quorum Business Solutions\Ecopetrol Prometeo - Documents\Planning Space Implementation\3. Analysis &amp; Design\Design\FC22\DRR Jaime\Por presentar a ECP\Cantagallo\Garzas\[VRC_GARZAS_CF_SEC_20221231.xlsx]CF PDP'!$DN$43</v>
      </c>
      <c r="J2517" s="4" t="s">
        <v>1246</v>
      </c>
    </row>
    <row r="2518" spans="1:10" x14ac:dyDescent="0.3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Jaime\Por presentar a ECP\Cantagallo\Garzas\[VRC_GARZAS_CF_SEC_20221231.xlsx]CF PDP'!</v>
      </c>
      <c r="G2518" s="7" t="s">
        <v>41</v>
      </c>
      <c r="H2518" s="4">
        <f t="shared" si="565"/>
        <v>44</v>
      </c>
      <c r="I2518" s="4" t="str">
        <f t="shared" si="564"/>
        <v>='C:\Users\jaime.benazar\Quorum Business Solutions\Ecopetrol Prometeo - Documents\Planning Space Implementation\3. Analysis &amp; Design\Design\FC22\DRR Jaime\Por presentar a ECP\Cantagallo\Garzas\[VRC_GARZAS_CF_SEC_20221231.xlsx]CF PDP'!$DN$44</v>
      </c>
      <c r="J2518" s="4" t="s">
        <v>1247</v>
      </c>
    </row>
    <row r="2519" spans="1:10" x14ac:dyDescent="0.3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Jaime\Por presentar a ECP\Cantagallo\Garzas\[VRC_GARZAS_CF_SEC_20221231.xlsx]CF PDP'!</v>
      </c>
      <c r="G2519" s="7" t="s">
        <v>41</v>
      </c>
      <c r="H2519" s="4">
        <f t="shared" si="565"/>
        <v>45</v>
      </c>
      <c r="I2519" s="4" t="str">
        <f t="shared" si="564"/>
        <v>='C:\Users\jaime.benazar\Quorum Business Solutions\Ecopetrol Prometeo - Documents\Planning Space Implementation\3. Analysis &amp; Design\Design\FC22\DRR Jaime\Por presentar a ECP\Cantagallo\Garzas\[VRC_GARZAS_CF_SEC_20221231.xlsx]CF PDP'!$DN$45</v>
      </c>
      <c r="J2519" s="4" t="s">
        <v>1248</v>
      </c>
    </row>
    <row r="2520" spans="1:10" x14ac:dyDescent="0.3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Jaime\Por presentar a ECP\Cantagallo\Garzas\[VRC_GARZAS_CF_SEC_20221231.xlsx]CF PDP'!</v>
      </c>
      <c r="G2520" s="7" t="s">
        <v>41</v>
      </c>
      <c r="H2520" s="4">
        <f t="shared" si="565"/>
        <v>46</v>
      </c>
      <c r="I2520" s="4" t="str">
        <f t="shared" si="564"/>
        <v>='C:\Users\jaime.benazar\Quorum Business Solutions\Ecopetrol Prometeo - Documents\Planning Space Implementation\3. Analysis &amp; Design\Design\FC22\DRR Jaime\Por presentar a ECP\Cantagallo\Garzas\[VRC_GARZAS_CF_SEC_20221231.xlsx]CF PDP'!$DN$46</v>
      </c>
      <c r="J2520" s="4" t="s">
        <v>1249</v>
      </c>
    </row>
    <row r="2521" spans="1:10" x14ac:dyDescent="0.3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Jaime\Por presentar a ECP\Cantagallo\Garzas\[VRC_GARZAS_CF_SEC_20221231.xlsx]CF PDP'!</v>
      </c>
      <c r="G2521" s="7" t="s">
        <v>41</v>
      </c>
      <c r="H2521" s="4">
        <f t="shared" si="565"/>
        <v>47</v>
      </c>
      <c r="I2521" s="4" t="str">
        <f t="shared" si="564"/>
        <v>='C:\Users\jaime.benazar\Quorum Business Solutions\Ecopetrol Prometeo - Documents\Planning Space Implementation\3. Analysis &amp; Design\Design\FC22\DRR Jaime\Por presentar a ECP\Cantagallo\Garzas\[VRC_GARZAS_CF_SEC_20221231.xlsx]CF PDP'!$DN$47</v>
      </c>
      <c r="J2521" s="4" t="s">
        <v>1250</v>
      </c>
    </row>
    <row r="2522" spans="1:10" x14ac:dyDescent="0.3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Jaime\Por presentar a ECP\Cantagallo\Garzas\[VRC_GARZAS_CF_SEC_20221231.xlsx]CF PDP'!</v>
      </c>
      <c r="G2522" s="7" t="s">
        <v>41</v>
      </c>
      <c r="H2522" s="4">
        <f t="shared" si="565"/>
        <v>48</v>
      </c>
      <c r="I2522" s="4" t="str">
        <f t="shared" si="564"/>
        <v>='C:\Users\jaime.benazar\Quorum Business Solutions\Ecopetrol Prometeo - Documents\Planning Space Implementation\3. Analysis &amp; Design\Design\FC22\DRR Jaime\Por presentar a ECP\Cantagallo\Garzas\[VRC_GARZAS_CF_SEC_20221231.xlsx]CF PDP'!$DN$48</v>
      </c>
      <c r="J2522" s="4" t="s">
        <v>1251</v>
      </c>
    </row>
    <row r="2523" spans="1:10" x14ac:dyDescent="0.3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Jaime\Por presentar a ECP\Cantagallo\Garzas\[VRC_GARZAS_CF_SEC_20221231.xlsx]CF PDP'!</v>
      </c>
      <c r="G2523" s="7" t="s">
        <v>41</v>
      </c>
      <c r="H2523" s="4">
        <f t="shared" si="565"/>
        <v>49</v>
      </c>
      <c r="I2523" s="4" t="str">
        <f t="shared" si="564"/>
        <v>='C:\Users\jaime.benazar\Quorum Business Solutions\Ecopetrol Prometeo - Documents\Planning Space Implementation\3. Analysis &amp; Design\Design\FC22\DRR Jaime\Por presentar a ECP\Cantagallo\Garzas\[VRC_GARZAS_CF_SEC_20221231.xlsx]CF PDP'!$DN$49</v>
      </c>
      <c r="J2523" s="4" t="s">
        <v>1252</v>
      </c>
    </row>
    <row r="2524" spans="1:10" x14ac:dyDescent="0.3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Jaime\Por presentar a ECP\Cantagallo\Garzas\[VRC_GARZAS_CF_SEC_20221231.xlsx]CF PDP'!</v>
      </c>
      <c r="G2524" s="7" t="s">
        <v>41</v>
      </c>
      <c r="H2524" s="4">
        <f t="shared" si="565"/>
        <v>50</v>
      </c>
      <c r="I2524" s="4" t="str">
        <f t="shared" si="564"/>
        <v>='C:\Users\jaime.benazar\Quorum Business Solutions\Ecopetrol Prometeo - Documents\Planning Space Implementation\3. Analysis &amp; Design\Design\FC22\DRR Jaime\Por presentar a ECP\Cantagallo\Garzas\[VRC_GARZAS_CF_SEC_20221231.xlsx]CF PDP'!$DN$50</v>
      </c>
      <c r="J2524" s="4" t="s">
        <v>1253</v>
      </c>
    </row>
    <row r="2525" spans="1:10" x14ac:dyDescent="0.3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Jaime\Por presentar a ECP\Cantagallo\Garzas\[VRC_GARZAS_CF_SEC_20221231.xlsx]CF PDP'!</v>
      </c>
      <c r="G2525" s="7" t="s">
        <v>41</v>
      </c>
      <c r="H2525" s="4">
        <f t="shared" si="565"/>
        <v>51</v>
      </c>
      <c r="I2525" s="4" t="str">
        <f t="shared" si="564"/>
        <v>='C:\Users\jaime.benazar\Quorum Business Solutions\Ecopetrol Prometeo - Documents\Planning Space Implementation\3. Analysis &amp; Design\Design\FC22\DRR Jaime\Por presentar a ECP\Cantagallo\Garzas\[VRC_GARZAS_CF_SEC_20221231.xlsx]CF PDP'!$DN$51</v>
      </c>
      <c r="J2525" s="4" t="s">
        <v>1254</v>
      </c>
    </row>
    <row r="2526" spans="1:10" x14ac:dyDescent="0.3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Jaime\Por presentar a ECP\Cantagallo\Garzas\[VRC_GARZAS_CF_SEC_20221231.xlsx]CF PDP'!</v>
      </c>
      <c r="G2526" s="7" t="s">
        <v>41</v>
      </c>
      <c r="H2526" s="4">
        <f t="shared" si="565"/>
        <v>52</v>
      </c>
      <c r="I2526" s="4" t="str">
        <f t="shared" si="564"/>
        <v>='C:\Users\jaime.benazar\Quorum Business Solutions\Ecopetrol Prometeo - Documents\Planning Space Implementation\3. Analysis &amp; Design\Design\FC22\DRR Jaime\Por presentar a ECP\Cantagallo\Garzas\[VRC_GARZAS_CF_SEC_20221231.xlsx]CF PDP'!$DN$52</v>
      </c>
      <c r="J2526" s="4" t="s">
        <v>1255</v>
      </c>
    </row>
    <row r="2527" spans="1:10" x14ac:dyDescent="0.3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Jaime\Por presentar a ECP\Cantagallo\Garzas\[VRC_GARZAS_CF_SEC_20221231.xlsx]CF PDP'!</v>
      </c>
      <c r="G2527" s="7" t="s">
        <v>41</v>
      </c>
      <c r="H2527" s="4">
        <f t="shared" si="565"/>
        <v>53</v>
      </c>
      <c r="I2527" s="4" t="str">
        <f t="shared" si="564"/>
        <v>='C:\Users\jaime.benazar\Quorum Business Solutions\Ecopetrol Prometeo - Documents\Planning Space Implementation\3. Analysis &amp; Design\Design\FC22\DRR Jaime\Por presentar a ECP\Cantagallo\Garzas\[VRC_GARZAS_CF_SEC_20221231.xlsx]CF PDP'!$DN$53</v>
      </c>
      <c r="J2527" s="4" t="s">
        <v>1256</v>
      </c>
    </row>
    <row r="2528" spans="1:10" x14ac:dyDescent="0.3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Jaime\Por presentar a ECP\Cantagallo\Garzas\[VRC_GARZAS_CF_SEC_20221231.xlsx]CF PDP'!</v>
      </c>
      <c r="G2528" s="7" t="s">
        <v>41</v>
      </c>
      <c r="H2528" s="4">
        <f t="shared" si="565"/>
        <v>54</v>
      </c>
      <c r="I2528" s="4" t="str">
        <f t="shared" si="564"/>
        <v>='C:\Users\jaime.benazar\Quorum Business Solutions\Ecopetrol Prometeo - Documents\Planning Space Implementation\3. Analysis &amp; Design\Design\FC22\DRR Jaime\Por presentar a ECP\Cantagallo\Garzas\[VRC_GARZAS_CF_SEC_20221231.xlsx]CF PDP'!$DN$54</v>
      </c>
      <c r="J2528" s="4" t="s">
        <v>1257</v>
      </c>
    </row>
    <row r="2529" spans="1:10" x14ac:dyDescent="0.3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Jaime\Por presentar a ECP\Cantagallo\Garzas\[VRC_GARZAS_CF_SEC_20221231.xlsx]CF PDP'!</v>
      </c>
      <c r="G2529" s="7" t="s">
        <v>41</v>
      </c>
      <c r="H2529" s="4">
        <f t="shared" si="565"/>
        <v>55</v>
      </c>
      <c r="I2529" s="4" t="str">
        <f t="shared" si="564"/>
        <v>='C:\Users\jaime.benazar\Quorum Business Solutions\Ecopetrol Prometeo - Documents\Planning Space Implementation\3. Analysis &amp; Design\Design\FC22\DRR Jaime\Por presentar a ECP\Cantagallo\Garzas\[VRC_GARZAS_CF_SEC_20221231.xlsx]CF PDP'!$DN$55</v>
      </c>
      <c r="J2529" s="4" t="s">
        <v>1258</v>
      </c>
    </row>
    <row r="2530" spans="1:10" x14ac:dyDescent="0.3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Jaime\Por presentar a ECP\Cantagallo\Garzas\[VRC_GARZAS_CF_SEC_20221231.xlsx]CF PDP'!</v>
      </c>
      <c r="G2530" s="7" t="s">
        <v>41</v>
      </c>
      <c r="H2530" s="4">
        <f t="shared" si="565"/>
        <v>56</v>
      </c>
      <c r="I2530" s="4" t="str">
        <f t="shared" si="564"/>
        <v>='C:\Users\jaime.benazar\Quorum Business Solutions\Ecopetrol Prometeo - Documents\Planning Space Implementation\3. Analysis &amp; Design\Design\FC22\DRR Jaime\Por presentar a ECP\Cantagallo\Garzas\[VRC_GARZAS_CF_SEC_20221231.xlsx]CF PDP'!$DN$56</v>
      </c>
      <c r="J2530" s="4" t="s">
        <v>1259</v>
      </c>
    </row>
    <row r="2531" spans="1:10" x14ac:dyDescent="0.3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Jaime\Por presentar a ECP\Cantagallo\Garzas\[VRC_GARZAS_CF_SEC_20221231.xlsx]CF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Jaime\Por presentar a ECP\Cantagallo\Garzas\[VRC_GARZAS_CF_SEC_20221231.xlsx]CF PDP'!$DN$57</v>
      </c>
      <c r="J2531" s="4" t="s">
        <v>1260</v>
      </c>
    </row>
    <row r="2532" spans="1:10" x14ac:dyDescent="0.3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Jaime\Por presentar a ECP\Cantagallo\Garzas\[VRC_GARZAS_CF_SEC_20221231.xlsx]CF PDP'!</v>
      </c>
      <c r="G2532" s="7" t="s">
        <v>41</v>
      </c>
      <c r="H2532" s="4">
        <f t="shared" si="571"/>
        <v>58</v>
      </c>
      <c r="I2532" s="4" t="str">
        <f t="shared" si="572"/>
        <v>='C:\Users\jaime.benazar\Quorum Business Solutions\Ecopetrol Prometeo - Documents\Planning Space Implementation\3. Analysis &amp; Design\Design\FC22\DRR Jaime\Por presentar a ECP\Cantagallo\Garzas\[VRC_GARZAS_CF_SEC_20221231.xlsx]CF PDP'!$DN$58</v>
      </c>
      <c r="J2532" s="4" t="s">
        <v>1261</v>
      </c>
    </row>
    <row r="2533" spans="1:10" x14ac:dyDescent="0.3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Jaime\Por presentar a ECP\Cantagallo\Garzas\[VRC_GARZAS_CF_SEC_20221231.xlsx]CF PDP'!</v>
      </c>
      <c r="G2533" s="7" t="s">
        <v>41</v>
      </c>
      <c r="H2533" s="4">
        <f t="shared" si="571"/>
        <v>59</v>
      </c>
      <c r="I2533" s="4" t="str">
        <f t="shared" si="572"/>
        <v>='C:\Users\jaime.benazar\Quorum Business Solutions\Ecopetrol Prometeo - Documents\Planning Space Implementation\3. Analysis &amp; Design\Design\FC22\DRR Jaime\Por presentar a ECP\Cantagallo\Garzas\[VRC_GARZAS_CF_SEC_20221231.xlsx]CF PDP'!$DN$59</v>
      </c>
      <c r="J2533" s="4" t="s">
        <v>1262</v>
      </c>
    </row>
    <row r="2534" spans="1:10" x14ac:dyDescent="0.3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Jaime\Por presentar a ECP\Cantagallo\Garzas\[VRC_GARZAS_CF_SEC_20221231.xlsx]CF PDP'!</v>
      </c>
      <c r="G2534" s="7" t="s">
        <v>41</v>
      </c>
      <c r="H2534" s="4">
        <f t="shared" si="571"/>
        <v>60</v>
      </c>
      <c r="I2534" s="4" t="str">
        <f t="shared" si="572"/>
        <v>='C:\Users\jaime.benazar\Quorum Business Solutions\Ecopetrol Prometeo - Documents\Planning Space Implementation\3. Analysis &amp; Design\Design\FC22\DRR Jaime\Por presentar a ECP\Cantagallo\Garzas\[VRC_GARZAS_CF_SEC_20221231.xlsx]CF PDP'!$DN$60</v>
      </c>
      <c r="J2534" s="4" t="s">
        <v>1263</v>
      </c>
    </row>
    <row r="2535" spans="1:10" x14ac:dyDescent="0.3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Jaime\Por presentar a ECP\Cantagallo\Garzas\[VRC_GARZAS_CF_SEC_20221231.xlsx]CF PDP'!</v>
      </c>
      <c r="G2535" s="7" t="s">
        <v>41</v>
      </c>
      <c r="H2535" s="4">
        <f t="shared" si="571"/>
        <v>61</v>
      </c>
      <c r="I2535" s="4" t="str">
        <f t="shared" si="572"/>
        <v>='C:\Users\jaime.benazar\Quorum Business Solutions\Ecopetrol Prometeo - Documents\Planning Space Implementation\3. Analysis &amp; Design\Design\FC22\DRR Jaime\Por presentar a ECP\Cantagallo\Garzas\[VRC_GARZAS_CF_SEC_20221231.xlsx]CF PDP'!$DN$61</v>
      </c>
      <c r="J2535" s="4" t="s">
        <v>1264</v>
      </c>
    </row>
    <row r="2536" spans="1:10" x14ac:dyDescent="0.3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Jaime\Por presentar a ECP\Cantagallo\Garzas\[VRC_GARZAS_CF_SEC_20221231.xlsx]CF PDP'!</v>
      </c>
      <c r="G2536" s="7" t="s">
        <v>41</v>
      </c>
      <c r="H2536" s="4">
        <f t="shared" si="571"/>
        <v>62</v>
      </c>
      <c r="I2536" s="4" t="str">
        <f t="shared" si="572"/>
        <v>='C:\Users\jaime.benazar\Quorum Business Solutions\Ecopetrol Prometeo - Documents\Planning Space Implementation\3. Analysis &amp; Design\Design\FC22\DRR Jaime\Por presentar a ECP\Cantagallo\Garzas\[VRC_GARZAS_CF_SEC_20221231.xlsx]CF PDP'!$DN$62</v>
      </c>
      <c r="J2536" s="4" t="s">
        <v>1265</v>
      </c>
    </row>
    <row r="2537" spans="1:10" x14ac:dyDescent="0.3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Jaime\Por presentar a ECP\Cantagallo\Garzas\[VRC_GARZAS_CF_SEC_20221231.xlsx]CF PDP'!</v>
      </c>
      <c r="G2537" s="7" t="s">
        <v>41</v>
      </c>
      <c r="H2537" s="4">
        <f t="shared" si="571"/>
        <v>63</v>
      </c>
      <c r="I2537" s="4" t="str">
        <f t="shared" si="572"/>
        <v>='C:\Users\jaime.benazar\Quorum Business Solutions\Ecopetrol Prometeo - Documents\Planning Space Implementation\3. Analysis &amp; Design\Design\FC22\DRR Jaime\Por presentar a ECP\Cantagallo\Garzas\[VRC_GARZAS_CF_SEC_20221231.xlsx]CF PDP'!$DN$63</v>
      </c>
      <c r="J2537" s="4" t="s">
        <v>1266</v>
      </c>
    </row>
    <row r="2538" spans="1:10" x14ac:dyDescent="0.3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Jaime\Por presentar a ECP\Cantagallo\Garzas\[VRC_GARZAS_CF_SEC_20221231.xlsx]CF PDP'!</v>
      </c>
      <c r="G2538" s="7" t="s">
        <v>41</v>
      </c>
      <c r="H2538" s="4">
        <f t="shared" si="571"/>
        <v>64</v>
      </c>
      <c r="I2538" s="4" t="str">
        <f t="shared" si="572"/>
        <v>='C:\Users\jaime.benazar\Quorum Business Solutions\Ecopetrol Prometeo - Documents\Planning Space Implementation\3. Analysis &amp; Design\Design\FC22\DRR Jaime\Por presentar a ECP\Cantagallo\Garzas\[VRC_GARZAS_CF_SEC_20221231.xlsx]CF PDP'!$DN$64</v>
      </c>
      <c r="J2538" s="4" t="s">
        <v>1267</v>
      </c>
    </row>
    <row r="2539" spans="1:10" x14ac:dyDescent="0.3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Jaime\Por presentar a ECP\Cantagallo\Garzas\[VRC_GARZAS_CF_SEC_20221231.xlsx]CF PDP'!</v>
      </c>
      <c r="G2539" s="7" t="s">
        <v>41</v>
      </c>
      <c r="H2539" s="4">
        <f t="shared" si="571"/>
        <v>65</v>
      </c>
      <c r="I2539" s="4" t="str">
        <f t="shared" si="572"/>
        <v>='C:\Users\jaime.benazar\Quorum Business Solutions\Ecopetrol Prometeo - Documents\Planning Space Implementation\3. Analysis &amp; Design\Design\FC22\DRR Jaime\Por presentar a ECP\Cantagallo\Garzas\[VRC_GARZAS_CF_SEC_20221231.xlsx]CF PDP'!$DN$65</v>
      </c>
      <c r="J2539" s="4" t="s">
        <v>1268</v>
      </c>
    </row>
    <row r="2540" spans="1:10" x14ac:dyDescent="0.3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Jaime\Por presentar a ECP\Cantagallo\Garzas\[VRC_GARZAS_CF_SEC_20221231.xlsx]CF PDP'!</v>
      </c>
      <c r="G2540" s="7" t="s">
        <v>41</v>
      </c>
      <c r="H2540" s="4">
        <f t="shared" si="571"/>
        <v>66</v>
      </c>
      <c r="I2540" s="4" t="str">
        <f t="shared" si="572"/>
        <v>='C:\Users\jaime.benazar\Quorum Business Solutions\Ecopetrol Prometeo - Documents\Planning Space Implementation\3. Analysis &amp; Design\Design\FC22\DRR Jaime\Por presentar a ECP\Cantagallo\Garzas\[VRC_GARZAS_CF_SEC_20221231.xlsx]CF PDP'!$DN$66</v>
      </c>
      <c r="J2540" s="4" t="s">
        <v>1269</v>
      </c>
    </row>
    <row r="2541" spans="1:10" x14ac:dyDescent="0.3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Jaime\Por presentar a ECP\Cantagallo\Garzas\[VRC_GARZAS_CF_SEC_20221231.xlsx]CF PDP'!</v>
      </c>
      <c r="G2541" s="7" t="s">
        <v>41</v>
      </c>
      <c r="H2541" s="4">
        <f t="shared" si="571"/>
        <v>67</v>
      </c>
      <c r="I2541" s="4" t="str">
        <f t="shared" si="572"/>
        <v>='C:\Users\jaime.benazar\Quorum Business Solutions\Ecopetrol Prometeo - Documents\Planning Space Implementation\3. Analysis &amp; Design\Design\FC22\DRR Jaime\Por presentar a ECP\Cantagallo\Garzas\[VRC_GARZAS_CF_SEC_20221231.xlsx]CF PDP'!$DN$67</v>
      </c>
      <c r="J2541" s="4" t="s">
        <v>1270</v>
      </c>
    </row>
    <row r="2542" spans="1:10" x14ac:dyDescent="0.3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Jaime\Por presentar a ECP\Cantagallo\Garzas\[VRC_GARZAS_CF_SEC_20221231.xlsx]CF PDP'!</v>
      </c>
      <c r="G2542" s="7" t="s">
        <v>41</v>
      </c>
      <c r="H2542" s="4">
        <f t="shared" si="571"/>
        <v>68</v>
      </c>
      <c r="I2542" s="4" t="str">
        <f t="shared" si="572"/>
        <v>='C:\Users\jaime.benazar\Quorum Business Solutions\Ecopetrol Prometeo - Documents\Planning Space Implementation\3. Analysis &amp; Design\Design\FC22\DRR Jaime\Por presentar a ECP\Cantagallo\Garzas\[VRC_GARZAS_CF_SEC_20221231.xlsx]CF PDP'!$DN$68</v>
      </c>
      <c r="J2542" s="4" t="s">
        <v>1271</v>
      </c>
    </row>
    <row r="2543" spans="1:10" x14ac:dyDescent="0.3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Jaime\Por presentar a ECP\Cantagallo\Garzas\[VRC_GARZAS_CF_SEC_20221231.xlsx]CF PDP'!</v>
      </c>
      <c r="G2543" s="7" t="s">
        <v>41</v>
      </c>
      <c r="H2543" s="4">
        <f t="shared" si="571"/>
        <v>69</v>
      </c>
      <c r="I2543" s="4" t="str">
        <f t="shared" si="572"/>
        <v>='C:\Users\jaime.benazar\Quorum Business Solutions\Ecopetrol Prometeo - Documents\Planning Space Implementation\3. Analysis &amp; Design\Design\FC22\DRR Jaime\Por presentar a ECP\Cantagallo\Garzas\[VRC_GARZAS_CF_SEC_20221231.xlsx]CF PDP'!$DN$69</v>
      </c>
      <c r="J2543" s="4" t="s">
        <v>1272</v>
      </c>
    </row>
    <row r="2544" spans="1:10" x14ac:dyDescent="0.3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Jaime\Por presentar a ECP\Cantagallo\Garzas\[VRC_GARZAS_CF_SEC_20221231.xlsx]CF PDP'!</v>
      </c>
      <c r="G2544" s="7" t="s">
        <v>41</v>
      </c>
      <c r="H2544" s="4">
        <f t="shared" si="571"/>
        <v>70</v>
      </c>
      <c r="I2544" s="4" t="str">
        <f t="shared" si="572"/>
        <v>='C:\Users\jaime.benazar\Quorum Business Solutions\Ecopetrol Prometeo - Documents\Planning Space Implementation\3. Analysis &amp; Design\Design\FC22\DRR Jaime\Por presentar a ECP\Cantagallo\Garzas\[VRC_GARZAS_CF_SEC_20221231.xlsx]CF PDP'!$DN$70</v>
      </c>
      <c r="J2544" s="4" t="s">
        <v>1273</v>
      </c>
    </row>
    <row r="2545" spans="1:10" x14ac:dyDescent="0.3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Jaime\Por presentar a ECP\Cantagallo\Garzas\[VRC_GARZAS_CF_SEC_20221231.xlsx]CF PDP'!</v>
      </c>
      <c r="G2545" s="7" t="s">
        <v>41</v>
      </c>
      <c r="H2545" s="4">
        <f t="shared" si="571"/>
        <v>71</v>
      </c>
      <c r="I2545" s="4" t="str">
        <f t="shared" si="572"/>
        <v>='C:\Users\jaime.benazar\Quorum Business Solutions\Ecopetrol Prometeo - Documents\Planning Space Implementation\3. Analysis &amp; Design\Design\FC22\DRR Jaime\Por presentar a ECP\Cantagallo\Garzas\[VRC_GARZAS_CF_SEC_20221231.xlsx]CF PDP'!$DN$71</v>
      </c>
      <c r="J2545" s="4" t="s">
        <v>1274</v>
      </c>
    </row>
    <row r="2546" spans="1:10" x14ac:dyDescent="0.3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Jaime\Por presentar a ECP\Cantagallo\Garzas\[VRC_GARZAS_CF_SEC_20221231.xlsx]CF PDP'!</v>
      </c>
      <c r="G2546" s="7" t="s">
        <v>41</v>
      </c>
      <c r="H2546" s="4">
        <f t="shared" si="571"/>
        <v>72</v>
      </c>
      <c r="I2546" s="4" t="str">
        <f t="shared" si="572"/>
        <v>='C:\Users\jaime.benazar\Quorum Business Solutions\Ecopetrol Prometeo - Documents\Planning Space Implementation\3. Analysis &amp; Design\Design\FC22\DRR Jaime\Por presentar a ECP\Cantagallo\Garzas\[VRC_GARZAS_CF_SEC_20221231.xlsx]CF PDP'!$DN$72</v>
      </c>
      <c r="J2546" s="4" t="s">
        <v>1275</v>
      </c>
    </row>
    <row r="2547" spans="1:10" x14ac:dyDescent="0.35">
      <c r="A2547" s="7" t="s">
        <v>28</v>
      </c>
      <c r="B2547" s="7"/>
      <c r="C2547" s="4" t="s">
        <v>23</v>
      </c>
      <c r="D2547" s="5"/>
      <c r="E2547" s="10"/>
      <c r="F2547" s="2"/>
      <c r="G2547" s="7"/>
      <c r="H2547" s="4"/>
      <c r="I2547" s="4"/>
      <c r="J2547" s="4"/>
    </row>
    <row r="2548" spans="1:10" x14ac:dyDescent="0.3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Jaime\Por presentar a ECP\Cantagallo\Garzas\[VRC_GARZAS_CF_SEC_20221231.xlsx]CF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Jaime\Por presentar a ECP\Cantagallo\Garzas\[VRC_GARZAS_CF_SEC_20221231.xlsx]CF PNP'!$DN$36</v>
      </c>
      <c r="J2548" s="4" t="s">
        <v>1276</v>
      </c>
    </row>
    <row r="2549" spans="1:10" x14ac:dyDescent="0.3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Jaime\Por presentar a ECP\Cantagallo\Garzas\[VRC_GARZAS_CF_SEC_20221231.xlsx]CF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Jaime\Por presentar a ECP\Cantagallo\Garzas\[VRC_GARZAS_CF_SEC_20221231.xlsx]CF PNP'!$DN$37</v>
      </c>
      <c r="J2549" s="4" t="s">
        <v>1277</v>
      </c>
    </row>
    <row r="2550" spans="1:10" x14ac:dyDescent="0.3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Jaime\Por presentar a ECP\Cantagallo\Garzas\[VRC_GARZAS_CF_SEC_20221231.xlsx]CF PNP'!</v>
      </c>
      <c r="G2550" s="7" t="s">
        <v>41</v>
      </c>
      <c r="H2550" s="4">
        <f t="shared" si="576"/>
        <v>38</v>
      </c>
      <c r="I2550" s="4" t="str">
        <f t="shared" si="575"/>
        <v>='C:\Users\jaime.benazar\Quorum Business Solutions\Ecopetrol Prometeo - Documents\Planning Space Implementation\3. Analysis &amp; Design\Design\FC22\DRR Jaime\Por presentar a ECP\Cantagallo\Garzas\[VRC_GARZAS_CF_SEC_20221231.xlsx]CF PNP'!$DN$38</v>
      </c>
      <c r="J2550" s="4" t="s">
        <v>1278</v>
      </c>
    </row>
    <row r="2551" spans="1:10" x14ac:dyDescent="0.3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Jaime\Por presentar a ECP\Cantagallo\Garzas\[VRC_GARZAS_CF_SEC_20221231.xlsx]CF PNP'!</v>
      </c>
      <c r="G2551" s="7" t="s">
        <v>41</v>
      </c>
      <c r="H2551" s="4">
        <f t="shared" si="576"/>
        <v>39</v>
      </c>
      <c r="I2551" s="4" t="str">
        <f t="shared" si="575"/>
        <v>='C:\Users\jaime.benazar\Quorum Business Solutions\Ecopetrol Prometeo - Documents\Planning Space Implementation\3. Analysis &amp; Design\Design\FC22\DRR Jaime\Por presentar a ECP\Cantagallo\Garzas\[VRC_GARZAS_CF_SEC_20221231.xlsx]CF PNP'!$DN$39</v>
      </c>
      <c r="J2551" s="4" t="s">
        <v>1279</v>
      </c>
    </row>
    <row r="2552" spans="1:10" x14ac:dyDescent="0.3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Jaime\Por presentar a ECP\Cantagallo\Garzas\[VRC_GARZAS_CF_SEC_20221231.xlsx]CF PNP'!</v>
      </c>
      <c r="G2552" s="7" t="s">
        <v>41</v>
      </c>
      <c r="H2552" s="4">
        <f t="shared" si="576"/>
        <v>40</v>
      </c>
      <c r="I2552" s="4" t="str">
        <f t="shared" si="575"/>
        <v>='C:\Users\jaime.benazar\Quorum Business Solutions\Ecopetrol Prometeo - Documents\Planning Space Implementation\3. Analysis &amp; Design\Design\FC22\DRR Jaime\Por presentar a ECP\Cantagallo\Garzas\[VRC_GARZAS_CF_SEC_20221231.xlsx]CF PNP'!$DN$40</v>
      </c>
      <c r="J2552" s="4" t="s">
        <v>1280</v>
      </c>
    </row>
    <row r="2553" spans="1:10" x14ac:dyDescent="0.3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Jaime\Por presentar a ECP\Cantagallo\Garzas\[VRC_GARZAS_CF_SEC_20221231.xlsx]CF PNP'!</v>
      </c>
      <c r="G2553" s="7" t="s">
        <v>41</v>
      </c>
      <c r="H2553" s="4">
        <f t="shared" si="576"/>
        <v>41</v>
      </c>
      <c r="I2553" s="4" t="str">
        <f t="shared" si="575"/>
        <v>='C:\Users\jaime.benazar\Quorum Business Solutions\Ecopetrol Prometeo - Documents\Planning Space Implementation\3. Analysis &amp; Design\Design\FC22\DRR Jaime\Por presentar a ECP\Cantagallo\Garzas\[VRC_GARZAS_CF_SEC_20221231.xlsx]CF PNP'!$DN$41</v>
      </c>
      <c r="J2553" s="4" t="s">
        <v>1281</v>
      </c>
    </row>
    <row r="2554" spans="1:10" x14ac:dyDescent="0.3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Jaime\Por presentar a ECP\Cantagallo\Garzas\[VRC_GARZAS_CF_SEC_20221231.xlsx]CF PNP'!</v>
      </c>
      <c r="G2554" s="7" t="s">
        <v>41</v>
      </c>
      <c r="H2554" s="4">
        <f t="shared" si="576"/>
        <v>42</v>
      </c>
      <c r="I2554" s="4" t="str">
        <f t="shared" si="575"/>
        <v>='C:\Users\jaime.benazar\Quorum Business Solutions\Ecopetrol Prometeo - Documents\Planning Space Implementation\3. Analysis &amp; Design\Design\FC22\DRR Jaime\Por presentar a ECP\Cantagallo\Garzas\[VRC_GARZAS_CF_SEC_20221231.xlsx]CF PNP'!$DN$42</v>
      </c>
      <c r="J2554" s="4" t="s">
        <v>1282</v>
      </c>
    </row>
    <row r="2555" spans="1:10" x14ac:dyDescent="0.3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Jaime\Por presentar a ECP\Cantagallo\Garzas\[VRC_GARZAS_CF_SEC_20221231.xlsx]CF PNP'!</v>
      </c>
      <c r="G2555" s="7" t="s">
        <v>41</v>
      </c>
      <c r="H2555" s="4">
        <f t="shared" si="576"/>
        <v>43</v>
      </c>
      <c r="I2555" s="4" t="str">
        <f t="shared" si="575"/>
        <v>='C:\Users\jaime.benazar\Quorum Business Solutions\Ecopetrol Prometeo - Documents\Planning Space Implementation\3. Analysis &amp; Design\Design\FC22\DRR Jaime\Por presentar a ECP\Cantagallo\Garzas\[VRC_GARZAS_CF_SEC_20221231.xlsx]CF PNP'!$DN$43</v>
      </c>
      <c r="J2555" s="4" t="s">
        <v>1283</v>
      </c>
    </row>
    <row r="2556" spans="1:10" x14ac:dyDescent="0.3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Jaime\Por presentar a ECP\Cantagallo\Garzas\[VRC_GARZAS_CF_SEC_20221231.xlsx]CF PNP'!</v>
      </c>
      <c r="G2556" s="7" t="s">
        <v>41</v>
      </c>
      <c r="H2556" s="4">
        <f t="shared" si="576"/>
        <v>44</v>
      </c>
      <c r="I2556" s="4" t="str">
        <f t="shared" si="575"/>
        <v>='C:\Users\jaime.benazar\Quorum Business Solutions\Ecopetrol Prometeo - Documents\Planning Space Implementation\3. Analysis &amp; Design\Design\FC22\DRR Jaime\Por presentar a ECP\Cantagallo\Garzas\[VRC_GARZAS_CF_SEC_20221231.xlsx]CF PNP'!$DN$44</v>
      </c>
      <c r="J2556" s="4" t="s">
        <v>1284</v>
      </c>
    </row>
    <row r="2557" spans="1:10" x14ac:dyDescent="0.3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Jaime\Por presentar a ECP\Cantagallo\Garzas\[VRC_GARZAS_CF_SEC_20221231.xlsx]CF PNP'!</v>
      </c>
      <c r="G2557" s="7" t="s">
        <v>41</v>
      </c>
      <c r="H2557" s="4">
        <f t="shared" si="576"/>
        <v>45</v>
      </c>
      <c r="I2557" s="4" t="str">
        <f t="shared" si="575"/>
        <v>='C:\Users\jaime.benazar\Quorum Business Solutions\Ecopetrol Prometeo - Documents\Planning Space Implementation\3. Analysis &amp; Design\Design\FC22\DRR Jaime\Por presentar a ECP\Cantagallo\Garzas\[VRC_GARZAS_CF_SEC_20221231.xlsx]CF PNP'!$DN$45</v>
      </c>
      <c r="J2557" s="4" t="s">
        <v>1285</v>
      </c>
    </row>
    <row r="2558" spans="1:10" x14ac:dyDescent="0.3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Jaime\Por presentar a ECP\Cantagallo\Garzas\[VRC_GARZAS_CF_SEC_20221231.xlsx]CF PNP'!</v>
      </c>
      <c r="G2558" s="7" t="s">
        <v>41</v>
      </c>
      <c r="H2558" s="4">
        <f t="shared" si="576"/>
        <v>46</v>
      </c>
      <c r="I2558" s="4" t="str">
        <f t="shared" si="575"/>
        <v>='C:\Users\jaime.benazar\Quorum Business Solutions\Ecopetrol Prometeo - Documents\Planning Space Implementation\3. Analysis &amp; Design\Design\FC22\DRR Jaime\Por presentar a ECP\Cantagallo\Garzas\[VRC_GARZAS_CF_SEC_20221231.xlsx]CF PNP'!$DN$46</v>
      </c>
      <c r="J2558" s="4" t="s">
        <v>1286</v>
      </c>
    </row>
    <row r="2559" spans="1:10" x14ac:dyDescent="0.3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Jaime\Por presentar a ECP\Cantagallo\Garzas\[VRC_GARZAS_CF_SEC_20221231.xlsx]CF PNP'!</v>
      </c>
      <c r="G2559" s="7" t="s">
        <v>41</v>
      </c>
      <c r="H2559" s="4">
        <f t="shared" si="576"/>
        <v>47</v>
      </c>
      <c r="I2559" s="4" t="str">
        <f t="shared" si="575"/>
        <v>='C:\Users\jaime.benazar\Quorum Business Solutions\Ecopetrol Prometeo - Documents\Planning Space Implementation\3. Analysis &amp; Design\Design\FC22\DRR Jaime\Por presentar a ECP\Cantagallo\Garzas\[VRC_GARZAS_CF_SEC_20221231.xlsx]CF PNP'!$DN$47</v>
      </c>
      <c r="J2559" s="4" t="s">
        <v>1287</v>
      </c>
    </row>
    <row r="2560" spans="1:10" x14ac:dyDescent="0.3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Jaime\Por presentar a ECP\Cantagallo\Garzas\[VRC_GARZAS_CF_SEC_20221231.xlsx]CF PNP'!</v>
      </c>
      <c r="G2560" s="7" t="s">
        <v>41</v>
      </c>
      <c r="H2560" s="4">
        <f t="shared" si="576"/>
        <v>48</v>
      </c>
      <c r="I2560" s="4" t="str">
        <f t="shared" si="575"/>
        <v>='C:\Users\jaime.benazar\Quorum Business Solutions\Ecopetrol Prometeo - Documents\Planning Space Implementation\3. Analysis &amp; Design\Design\FC22\DRR Jaime\Por presentar a ECP\Cantagallo\Garzas\[VRC_GARZAS_CF_SEC_20221231.xlsx]CF PNP'!$DN$48</v>
      </c>
      <c r="J2560" s="4" t="s">
        <v>1288</v>
      </c>
    </row>
    <row r="2561" spans="1:10" x14ac:dyDescent="0.3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Jaime\Por presentar a ECP\Cantagallo\Garzas\[VRC_GARZAS_CF_SEC_20221231.xlsx]CF PNP'!</v>
      </c>
      <c r="G2561" s="7" t="s">
        <v>41</v>
      </c>
      <c r="H2561" s="4">
        <f t="shared" si="576"/>
        <v>49</v>
      </c>
      <c r="I2561" s="4" t="str">
        <f t="shared" si="575"/>
        <v>='C:\Users\jaime.benazar\Quorum Business Solutions\Ecopetrol Prometeo - Documents\Planning Space Implementation\3. Analysis &amp; Design\Design\FC22\DRR Jaime\Por presentar a ECP\Cantagallo\Garzas\[VRC_GARZAS_CF_SEC_20221231.xlsx]CF PNP'!$DN$49</v>
      </c>
      <c r="J2561" s="4" t="s">
        <v>1289</v>
      </c>
    </row>
    <row r="2562" spans="1:10" x14ac:dyDescent="0.3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Jaime\Por presentar a ECP\Cantagallo\Garzas\[VRC_GARZAS_CF_SEC_20221231.xlsx]CF PNP'!</v>
      </c>
      <c r="G2562" s="7" t="s">
        <v>41</v>
      </c>
      <c r="H2562" s="4">
        <f t="shared" si="576"/>
        <v>50</v>
      </c>
      <c r="I2562" s="4" t="str">
        <f t="shared" si="575"/>
        <v>='C:\Users\jaime.benazar\Quorum Business Solutions\Ecopetrol Prometeo - Documents\Planning Space Implementation\3. Analysis &amp; Design\Design\FC22\DRR Jaime\Por presentar a ECP\Cantagallo\Garzas\[VRC_GARZAS_CF_SEC_20221231.xlsx]CF PNP'!$DN$50</v>
      </c>
      <c r="J2562" s="4" t="s">
        <v>1290</v>
      </c>
    </row>
    <row r="2563" spans="1:10" x14ac:dyDescent="0.3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Jaime\Por presentar a ECP\Cantagallo\Garzas\[VRC_GARZAS_CF_SEC_20221231.xlsx]CF PNP'!</v>
      </c>
      <c r="G2563" s="7" t="s">
        <v>41</v>
      </c>
      <c r="H2563" s="4">
        <f t="shared" si="576"/>
        <v>51</v>
      </c>
      <c r="I2563" s="4" t="str">
        <f t="shared" si="575"/>
        <v>='C:\Users\jaime.benazar\Quorum Business Solutions\Ecopetrol Prometeo - Documents\Planning Space Implementation\3. Analysis &amp; Design\Design\FC22\DRR Jaime\Por presentar a ECP\Cantagallo\Garzas\[VRC_GARZAS_CF_SEC_20221231.xlsx]CF PNP'!$DN$51</v>
      </c>
      <c r="J2563" s="4" t="s">
        <v>1291</v>
      </c>
    </row>
    <row r="2564" spans="1:10" x14ac:dyDescent="0.3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Jaime\Por presentar a ECP\Cantagallo\Garzas\[VRC_GARZAS_CF_SEC_20221231.xlsx]CF PNP'!</v>
      </c>
      <c r="G2564" s="7" t="s">
        <v>41</v>
      </c>
      <c r="H2564" s="4">
        <f t="shared" si="576"/>
        <v>52</v>
      </c>
      <c r="I2564" s="4" t="str">
        <f t="shared" si="575"/>
        <v>='C:\Users\jaime.benazar\Quorum Business Solutions\Ecopetrol Prometeo - Documents\Planning Space Implementation\3. Analysis &amp; Design\Design\FC22\DRR Jaime\Por presentar a ECP\Cantagallo\Garzas\[VRC_GARZAS_CF_SEC_20221231.xlsx]CF PNP'!$DN$52</v>
      </c>
      <c r="J2564" s="4" t="s">
        <v>1292</v>
      </c>
    </row>
    <row r="2565" spans="1:10" x14ac:dyDescent="0.3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Jaime\Por presentar a ECP\Cantagallo\Garzas\[VRC_GARZAS_CF_SEC_20221231.xlsx]CF PNP'!</v>
      </c>
      <c r="G2565" s="7" t="s">
        <v>41</v>
      </c>
      <c r="H2565" s="4">
        <f t="shared" si="576"/>
        <v>53</v>
      </c>
      <c r="I2565" s="4" t="str">
        <f t="shared" si="575"/>
        <v>='C:\Users\jaime.benazar\Quorum Business Solutions\Ecopetrol Prometeo - Documents\Planning Space Implementation\3. Analysis &amp; Design\Design\FC22\DRR Jaime\Por presentar a ECP\Cantagallo\Garzas\[VRC_GARZAS_CF_SEC_20221231.xlsx]CF PNP'!$DN$53</v>
      </c>
      <c r="J2565" s="4" t="s">
        <v>1293</v>
      </c>
    </row>
    <row r="2566" spans="1:10" x14ac:dyDescent="0.3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Jaime\Por presentar a ECP\Cantagallo\Garzas\[VRC_GARZAS_CF_SEC_20221231.xlsx]CF PNP'!</v>
      </c>
      <c r="G2566" s="7" t="s">
        <v>41</v>
      </c>
      <c r="H2566" s="4">
        <f t="shared" si="576"/>
        <v>54</v>
      </c>
      <c r="I2566" s="4" t="str">
        <f t="shared" si="575"/>
        <v>='C:\Users\jaime.benazar\Quorum Business Solutions\Ecopetrol Prometeo - Documents\Planning Space Implementation\3. Analysis &amp; Design\Design\FC22\DRR Jaime\Por presentar a ECP\Cantagallo\Garzas\[VRC_GARZAS_CF_SEC_20221231.xlsx]CF PNP'!$DN$54</v>
      </c>
      <c r="J2566" s="4" t="s">
        <v>1294</v>
      </c>
    </row>
    <row r="2567" spans="1:10" x14ac:dyDescent="0.3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Jaime\Por presentar a ECP\Cantagallo\Garzas\[VRC_GARZAS_CF_SEC_20221231.xlsx]CF PNP'!</v>
      </c>
      <c r="G2567" s="7" t="s">
        <v>41</v>
      </c>
      <c r="H2567" s="4">
        <f t="shared" si="576"/>
        <v>55</v>
      </c>
      <c r="I2567" s="4" t="str">
        <f t="shared" si="575"/>
        <v>='C:\Users\jaime.benazar\Quorum Business Solutions\Ecopetrol Prometeo - Documents\Planning Space Implementation\3. Analysis &amp; Design\Design\FC22\DRR Jaime\Por presentar a ECP\Cantagallo\Garzas\[VRC_GARZAS_CF_SEC_20221231.xlsx]CF PNP'!$DN$55</v>
      </c>
      <c r="J2567" s="4" t="s">
        <v>1295</v>
      </c>
    </row>
    <row r="2568" spans="1:10" x14ac:dyDescent="0.3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Jaime\Por presentar a ECP\Cantagallo\Garzas\[VRC_GARZAS_CF_SEC_20221231.xlsx]CF PNP'!</v>
      </c>
      <c r="G2568" s="7" t="s">
        <v>41</v>
      </c>
      <c r="H2568" s="4">
        <f t="shared" si="576"/>
        <v>56</v>
      </c>
      <c r="I2568" s="4" t="str">
        <f t="shared" si="575"/>
        <v>='C:\Users\jaime.benazar\Quorum Business Solutions\Ecopetrol Prometeo - Documents\Planning Space Implementation\3. Analysis &amp; Design\Design\FC22\DRR Jaime\Por presentar a ECP\Cantagallo\Garzas\[VRC_GARZAS_CF_SEC_20221231.xlsx]CF PNP'!$DN$56</v>
      </c>
      <c r="J2568" s="4" t="s">
        <v>1296</v>
      </c>
    </row>
    <row r="2569" spans="1:10" x14ac:dyDescent="0.3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Jaime\Por presentar a ECP\Cantagallo\Garzas\[VRC_GARZAS_CF_SEC_20221231.xlsx]CF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Jaime\Por presentar a ECP\Cantagallo\Garzas\[VRC_GARZAS_CF_SEC_20221231.xlsx]CF PNP'!$DN$57</v>
      </c>
      <c r="J2569" s="4" t="s">
        <v>1297</v>
      </c>
    </row>
    <row r="2570" spans="1:10" x14ac:dyDescent="0.3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Jaime\Por presentar a ECP\Cantagallo\Garzas\[VRC_GARZAS_CF_SEC_20221231.xlsx]CF PNP'!</v>
      </c>
      <c r="G2570" s="7" t="s">
        <v>41</v>
      </c>
      <c r="H2570" s="4">
        <f t="shared" si="582"/>
        <v>58</v>
      </c>
      <c r="I2570" s="4" t="str">
        <f t="shared" si="583"/>
        <v>='C:\Users\jaime.benazar\Quorum Business Solutions\Ecopetrol Prometeo - Documents\Planning Space Implementation\3. Analysis &amp; Design\Design\FC22\DRR Jaime\Por presentar a ECP\Cantagallo\Garzas\[VRC_GARZAS_CF_SEC_20221231.xlsx]CF PNP'!$DN$58</v>
      </c>
      <c r="J2570" s="4" t="s">
        <v>1298</v>
      </c>
    </row>
    <row r="2571" spans="1:10" x14ac:dyDescent="0.3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Jaime\Por presentar a ECP\Cantagallo\Garzas\[VRC_GARZAS_CF_SEC_20221231.xlsx]CF PNP'!</v>
      </c>
      <c r="G2571" s="7" t="s">
        <v>41</v>
      </c>
      <c r="H2571" s="4">
        <f t="shared" si="582"/>
        <v>59</v>
      </c>
      <c r="I2571" s="4" t="str">
        <f t="shared" si="583"/>
        <v>='C:\Users\jaime.benazar\Quorum Business Solutions\Ecopetrol Prometeo - Documents\Planning Space Implementation\3. Analysis &amp; Design\Design\FC22\DRR Jaime\Por presentar a ECP\Cantagallo\Garzas\[VRC_GARZAS_CF_SEC_20221231.xlsx]CF PNP'!$DN$59</v>
      </c>
      <c r="J2571" s="4" t="s">
        <v>1299</v>
      </c>
    </row>
    <row r="2572" spans="1:10" x14ac:dyDescent="0.3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Jaime\Por presentar a ECP\Cantagallo\Garzas\[VRC_GARZAS_CF_SEC_20221231.xlsx]CF PNP'!</v>
      </c>
      <c r="G2572" s="7" t="s">
        <v>41</v>
      </c>
      <c r="H2572" s="4">
        <f t="shared" si="582"/>
        <v>60</v>
      </c>
      <c r="I2572" s="4" t="str">
        <f t="shared" si="583"/>
        <v>='C:\Users\jaime.benazar\Quorum Business Solutions\Ecopetrol Prometeo - Documents\Planning Space Implementation\3. Analysis &amp; Design\Design\FC22\DRR Jaime\Por presentar a ECP\Cantagallo\Garzas\[VRC_GARZAS_CF_SEC_20221231.xlsx]CF PNP'!$DN$60</v>
      </c>
      <c r="J2572" s="4" t="s">
        <v>1300</v>
      </c>
    </row>
    <row r="2573" spans="1:10" x14ac:dyDescent="0.3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Jaime\Por presentar a ECP\Cantagallo\Garzas\[VRC_GARZAS_CF_SEC_20221231.xlsx]CF PNP'!</v>
      </c>
      <c r="G2573" s="7" t="s">
        <v>41</v>
      </c>
      <c r="H2573" s="4">
        <f t="shared" si="582"/>
        <v>61</v>
      </c>
      <c r="I2573" s="4" t="str">
        <f t="shared" si="583"/>
        <v>='C:\Users\jaime.benazar\Quorum Business Solutions\Ecopetrol Prometeo - Documents\Planning Space Implementation\3. Analysis &amp; Design\Design\FC22\DRR Jaime\Por presentar a ECP\Cantagallo\Garzas\[VRC_GARZAS_CF_SEC_20221231.xlsx]CF PNP'!$DN$61</v>
      </c>
      <c r="J2573" s="4" t="s">
        <v>1301</v>
      </c>
    </row>
    <row r="2574" spans="1:10" x14ac:dyDescent="0.3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Jaime\Por presentar a ECP\Cantagallo\Garzas\[VRC_GARZAS_CF_SEC_20221231.xlsx]CF PNP'!</v>
      </c>
      <c r="G2574" s="7" t="s">
        <v>41</v>
      </c>
      <c r="H2574" s="4">
        <f t="shared" si="582"/>
        <v>62</v>
      </c>
      <c r="I2574" s="4" t="str">
        <f t="shared" si="583"/>
        <v>='C:\Users\jaime.benazar\Quorum Business Solutions\Ecopetrol Prometeo - Documents\Planning Space Implementation\3. Analysis &amp; Design\Design\FC22\DRR Jaime\Por presentar a ECP\Cantagallo\Garzas\[VRC_GARZAS_CF_SEC_20221231.xlsx]CF PNP'!$DN$62</v>
      </c>
      <c r="J2574" s="4" t="s">
        <v>1302</v>
      </c>
    </row>
    <row r="2575" spans="1:10" x14ac:dyDescent="0.3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Jaime\Por presentar a ECP\Cantagallo\Garzas\[VRC_GARZAS_CF_SEC_20221231.xlsx]CF PNP'!</v>
      </c>
      <c r="G2575" s="7" t="s">
        <v>41</v>
      </c>
      <c r="H2575" s="4">
        <f t="shared" si="582"/>
        <v>63</v>
      </c>
      <c r="I2575" s="4" t="str">
        <f t="shared" si="583"/>
        <v>='C:\Users\jaime.benazar\Quorum Business Solutions\Ecopetrol Prometeo - Documents\Planning Space Implementation\3. Analysis &amp; Design\Design\FC22\DRR Jaime\Por presentar a ECP\Cantagallo\Garzas\[VRC_GARZAS_CF_SEC_20221231.xlsx]CF PNP'!$DN$63</v>
      </c>
      <c r="J2575" s="4" t="s">
        <v>1303</v>
      </c>
    </row>
    <row r="2576" spans="1:10" x14ac:dyDescent="0.3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Jaime\Por presentar a ECP\Cantagallo\Garzas\[VRC_GARZAS_CF_SEC_20221231.xlsx]CF PNP'!</v>
      </c>
      <c r="G2576" s="7" t="s">
        <v>41</v>
      </c>
      <c r="H2576" s="4">
        <f t="shared" si="582"/>
        <v>64</v>
      </c>
      <c r="I2576" s="4" t="str">
        <f t="shared" si="583"/>
        <v>='C:\Users\jaime.benazar\Quorum Business Solutions\Ecopetrol Prometeo - Documents\Planning Space Implementation\3. Analysis &amp; Design\Design\FC22\DRR Jaime\Por presentar a ECP\Cantagallo\Garzas\[VRC_GARZAS_CF_SEC_20221231.xlsx]CF PNP'!$DN$64</v>
      </c>
      <c r="J2576" s="4" t="s">
        <v>1304</v>
      </c>
    </row>
    <row r="2577" spans="1:10" x14ac:dyDescent="0.3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Jaime\Por presentar a ECP\Cantagallo\Garzas\[VRC_GARZAS_CF_SEC_20221231.xlsx]CF PNP'!</v>
      </c>
      <c r="G2577" s="7" t="s">
        <v>41</v>
      </c>
      <c r="H2577" s="4">
        <f t="shared" si="582"/>
        <v>65</v>
      </c>
      <c r="I2577" s="4" t="str">
        <f t="shared" si="583"/>
        <v>='C:\Users\jaime.benazar\Quorum Business Solutions\Ecopetrol Prometeo - Documents\Planning Space Implementation\3. Analysis &amp; Design\Design\FC22\DRR Jaime\Por presentar a ECP\Cantagallo\Garzas\[VRC_GARZAS_CF_SEC_20221231.xlsx]CF PNP'!$DN$65</v>
      </c>
      <c r="J2577" s="4" t="s">
        <v>1305</v>
      </c>
    </row>
    <row r="2578" spans="1:10" x14ac:dyDescent="0.3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Jaime\Por presentar a ECP\Cantagallo\Garzas\[VRC_GARZAS_CF_SEC_20221231.xlsx]CF PNP'!</v>
      </c>
      <c r="G2578" s="7" t="s">
        <v>41</v>
      </c>
      <c r="H2578" s="4">
        <f t="shared" si="582"/>
        <v>66</v>
      </c>
      <c r="I2578" s="4" t="str">
        <f t="shared" si="583"/>
        <v>='C:\Users\jaime.benazar\Quorum Business Solutions\Ecopetrol Prometeo - Documents\Planning Space Implementation\3. Analysis &amp; Design\Design\FC22\DRR Jaime\Por presentar a ECP\Cantagallo\Garzas\[VRC_GARZAS_CF_SEC_20221231.xlsx]CF PNP'!$DN$66</v>
      </c>
      <c r="J2578" s="4" t="s">
        <v>1306</v>
      </c>
    </row>
    <row r="2579" spans="1:10" x14ac:dyDescent="0.3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Jaime\Por presentar a ECP\Cantagallo\Garzas\[VRC_GARZAS_CF_SEC_20221231.xlsx]CF PNP'!</v>
      </c>
      <c r="G2579" s="7" t="s">
        <v>41</v>
      </c>
      <c r="H2579" s="4">
        <f t="shared" si="582"/>
        <v>67</v>
      </c>
      <c r="I2579" s="4" t="str">
        <f t="shared" si="583"/>
        <v>='C:\Users\jaime.benazar\Quorum Business Solutions\Ecopetrol Prometeo - Documents\Planning Space Implementation\3. Analysis &amp; Design\Design\FC22\DRR Jaime\Por presentar a ECP\Cantagallo\Garzas\[VRC_GARZAS_CF_SEC_20221231.xlsx]CF PNP'!$DN$67</v>
      </c>
      <c r="J2579" s="4" t="s">
        <v>1307</v>
      </c>
    </row>
    <row r="2580" spans="1:10" x14ac:dyDescent="0.3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Jaime\Por presentar a ECP\Cantagallo\Garzas\[VRC_GARZAS_CF_SEC_20221231.xlsx]CF PNP'!</v>
      </c>
      <c r="G2580" s="7" t="s">
        <v>41</v>
      </c>
      <c r="H2580" s="4">
        <f t="shared" si="582"/>
        <v>68</v>
      </c>
      <c r="I2580" s="4" t="str">
        <f t="shared" si="583"/>
        <v>='C:\Users\jaime.benazar\Quorum Business Solutions\Ecopetrol Prometeo - Documents\Planning Space Implementation\3. Analysis &amp; Design\Design\FC22\DRR Jaime\Por presentar a ECP\Cantagallo\Garzas\[VRC_GARZAS_CF_SEC_20221231.xlsx]CF PNP'!$DN$68</v>
      </c>
      <c r="J2580" s="4" t="s">
        <v>1308</v>
      </c>
    </row>
    <row r="2581" spans="1:10" x14ac:dyDescent="0.3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Jaime\Por presentar a ECP\Cantagallo\Garzas\[VRC_GARZAS_CF_SEC_20221231.xlsx]CF PNP'!</v>
      </c>
      <c r="G2581" s="7" t="s">
        <v>41</v>
      </c>
      <c r="H2581" s="4">
        <f t="shared" si="582"/>
        <v>69</v>
      </c>
      <c r="I2581" s="4" t="str">
        <f t="shared" si="583"/>
        <v>='C:\Users\jaime.benazar\Quorum Business Solutions\Ecopetrol Prometeo - Documents\Planning Space Implementation\3. Analysis &amp; Design\Design\FC22\DRR Jaime\Por presentar a ECP\Cantagallo\Garzas\[VRC_GARZAS_CF_SEC_20221231.xlsx]CF PNP'!$DN$69</v>
      </c>
      <c r="J2581" s="4" t="s">
        <v>1309</v>
      </c>
    </row>
    <row r="2582" spans="1:10" x14ac:dyDescent="0.3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Jaime\Por presentar a ECP\Cantagallo\Garzas\[VRC_GARZAS_CF_SEC_20221231.xlsx]CF PNP'!</v>
      </c>
      <c r="G2582" s="7" t="s">
        <v>41</v>
      </c>
      <c r="H2582" s="4">
        <f t="shared" si="582"/>
        <v>70</v>
      </c>
      <c r="I2582" s="4" t="str">
        <f t="shared" si="583"/>
        <v>='C:\Users\jaime.benazar\Quorum Business Solutions\Ecopetrol Prometeo - Documents\Planning Space Implementation\3. Analysis &amp; Design\Design\FC22\DRR Jaime\Por presentar a ECP\Cantagallo\Garzas\[VRC_GARZAS_CF_SEC_20221231.xlsx]CF PNP'!$DN$70</v>
      </c>
      <c r="J2582" s="4" t="s">
        <v>1310</v>
      </c>
    </row>
    <row r="2583" spans="1:10" x14ac:dyDescent="0.3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Jaime\Por presentar a ECP\Cantagallo\Garzas\[VRC_GARZAS_CF_SEC_20221231.xlsx]CF PNP'!</v>
      </c>
      <c r="G2583" s="7" t="s">
        <v>41</v>
      </c>
      <c r="H2583" s="4">
        <f t="shared" si="582"/>
        <v>71</v>
      </c>
      <c r="I2583" s="4" t="str">
        <f t="shared" si="583"/>
        <v>='C:\Users\jaime.benazar\Quorum Business Solutions\Ecopetrol Prometeo - Documents\Planning Space Implementation\3. Analysis &amp; Design\Design\FC22\DRR Jaime\Por presentar a ECP\Cantagallo\Garzas\[VRC_GARZAS_CF_SEC_20221231.xlsx]CF PNP'!$DN$71</v>
      </c>
      <c r="J2583" s="4" t="s">
        <v>1311</v>
      </c>
    </row>
    <row r="2584" spans="1:10" x14ac:dyDescent="0.3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Jaime\Por presentar a ECP\Cantagallo\Garzas\[VRC_GARZAS_CF_SEC_20221231.xlsx]CF PNP'!</v>
      </c>
      <c r="G2584" s="7" t="s">
        <v>41</v>
      </c>
      <c r="H2584" s="4">
        <f t="shared" si="582"/>
        <v>72</v>
      </c>
      <c r="I2584" s="4" t="str">
        <f t="shared" si="583"/>
        <v>='C:\Users\jaime.benazar\Quorum Business Solutions\Ecopetrol Prometeo - Documents\Planning Space Implementation\3. Analysis &amp; Design\Design\FC22\DRR Jaime\Por presentar a ECP\Cantagallo\Garzas\[VRC_GARZAS_CF_SEC_20221231.xlsx]CF PNP'!$DN$72</v>
      </c>
      <c r="J2584" s="4" t="s">
        <v>1312</v>
      </c>
    </row>
    <row r="2585" spans="1:10" x14ac:dyDescent="0.35">
      <c r="A2585" s="7" t="s">
        <v>28</v>
      </c>
      <c r="B2585" s="7"/>
      <c r="C2585" s="4" t="s">
        <v>23</v>
      </c>
      <c r="D2585" s="5"/>
      <c r="E2585" s="10"/>
      <c r="F2585" s="5"/>
      <c r="G2585" s="7"/>
      <c r="H2585" s="4"/>
      <c r="I2585" s="4"/>
      <c r="J2585" s="4"/>
    </row>
    <row r="2586" spans="1:10" x14ac:dyDescent="0.3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Jaime\Por presentar a ECP\Cantagallo\Garzas\[VRC_GARZAS_CF_SEC_20221231.xlsx]CF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Jaime\Por presentar a ECP\Cantagallo\Garzas\[VRC_GARZAS_CF_SEC_20221231.xlsx]CF PND'!$DN$36</v>
      </c>
      <c r="J2586" s="4" t="s">
        <v>1313</v>
      </c>
    </row>
    <row r="2587" spans="1:10" x14ac:dyDescent="0.3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Jaime\Por presentar a ECP\Cantagallo\Garzas\[VRC_GARZAS_CF_SEC_20221231.xlsx]CF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Jaime\Por presentar a ECP\Cantagallo\Garzas\[VRC_GARZAS_CF_SEC_20221231.xlsx]CF PND'!$DN$37</v>
      </c>
      <c r="J2587" s="4" t="s">
        <v>1314</v>
      </c>
    </row>
    <row r="2588" spans="1:10" x14ac:dyDescent="0.3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Jaime\Por presentar a ECP\Cantagallo\Garzas\[VRC_GARZAS_CF_SEC_20221231.xlsx]CF PND'!</v>
      </c>
      <c r="G2588" s="7" t="s">
        <v>41</v>
      </c>
      <c r="H2588" s="4">
        <f t="shared" si="588"/>
        <v>38</v>
      </c>
      <c r="I2588" s="4" t="str">
        <f t="shared" si="587"/>
        <v>='C:\Users\jaime.benazar\Quorum Business Solutions\Ecopetrol Prometeo - Documents\Planning Space Implementation\3. Analysis &amp; Design\Design\FC22\DRR Jaime\Por presentar a ECP\Cantagallo\Garzas\[VRC_GARZAS_CF_SEC_20221231.xlsx]CF PND'!$DN$38</v>
      </c>
      <c r="J2588" s="4" t="s">
        <v>1315</v>
      </c>
    </row>
    <row r="2589" spans="1:10" x14ac:dyDescent="0.3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Jaime\Por presentar a ECP\Cantagallo\Garzas\[VRC_GARZAS_CF_SEC_20221231.xlsx]CF PND'!</v>
      </c>
      <c r="G2589" s="7" t="s">
        <v>41</v>
      </c>
      <c r="H2589" s="4">
        <f t="shared" si="588"/>
        <v>39</v>
      </c>
      <c r="I2589" s="4" t="str">
        <f t="shared" si="587"/>
        <v>='C:\Users\jaime.benazar\Quorum Business Solutions\Ecopetrol Prometeo - Documents\Planning Space Implementation\3. Analysis &amp; Design\Design\FC22\DRR Jaime\Por presentar a ECP\Cantagallo\Garzas\[VRC_GARZAS_CF_SEC_20221231.xlsx]CF PND'!$DN$39</v>
      </c>
      <c r="J2589" s="4" t="s">
        <v>1316</v>
      </c>
    </row>
    <row r="2590" spans="1:10" x14ac:dyDescent="0.3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Jaime\Por presentar a ECP\Cantagallo\Garzas\[VRC_GARZAS_CF_SEC_20221231.xlsx]CF PND'!</v>
      </c>
      <c r="G2590" s="7" t="s">
        <v>41</v>
      </c>
      <c r="H2590" s="4">
        <f t="shared" si="588"/>
        <v>40</v>
      </c>
      <c r="I2590" s="4" t="str">
        <f t="shared" si="587"/>
        <v>='C:\Users\jaime.benazar\Quorum Business Solutions\Ecopetrol Prometeo - Documents\Planning Space Implementation\3. Analysis &amp; Design\Design\FC22\DRR Jaime\Por presentar a ECP\Cantagallo\Garzas\[VRC_GARZAS_CF_SEC_20221231.xlsx]CF PND'!$DN$40</v>
      </c>
      <c r="J2590" s="4" t="s">
        <v>1317</v>
      </c>
    </row>
    <row r="2591" spans="1:10" x14ac:dyDescent="0.3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Jaime\Por presentar a ECP\Cantagallo\Garzas\[VRC_GARZAS_CF_SEC_20221231.xlsx]CF PND'!</v>
      </c>
      <c r="G2591" s="7" t="s">
        <v>41</v>
      </c>
      <c r="H2591" s="4">
        <f t="shared" si="588"/>
        <v>41</v>
      </c>
      <c r="I2591" s="4" t="str">
        <f t="shared" si="587"/>
        <v>='C:\Users\jaime.benazar\Quorum Business Solutions\Ecopetrol Prometeo - Documents\Planning Space Implementation\3. Analysis &amp; Design\Design\FC22\DRR Jaime\Por presentar a ECP\Cantagallo\Garzas\[VRC_GARZAS_CF_SEC_20221231.xlsx]CF PND'!$DN$41</v>
      </c>
      <c r="J2591" s="4" t="s">
        <v>1318</v>
      </c>
    </row>
    <row r="2592" spans="1:10" x14ac:dyDescent="0.3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Jaime\Por presentar a ECP\Cantagallo\Garzas\[VRC_GARZAS_CF_SEC_20221231.xlsx]CF PND'!</v>
      </c>
      <c r="G2592" s="7" t="s">
        <v>41</v>
      </c>
      <c r="H2592" s="4">
        <f t="shared" si="588"/>
        <v>42</v>
      </c>
      <c r="I2592" s="4" t="str">
        <f t="shared" si="587"/>
        <v>='C:\Users\jaime.benazar\Quorum Business Solutions\Ecopetrol Prometeo - Documents\Planning Space Implementation\3. Analysis &amp; Design\Design\FC22\DRR Jaime\Por presentar a ECP\Cantagallo\Garzas\[VRC_GARZAS_CF_SEC_20221231.xlsx]CF PND'!$DN$42</v>
      </c>
      <c r="J2592" s="4" t="s">
        <v>1319</v>
      </c>
    </row>
    <row r="2593" spans="1:10" x14ac:dyDescent="0.3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Jaime\Por presentar a ECP\Cantagallo\Garzas\[VRC_GARZAS_CF_SEC_20221231.xlsx]CF PND'!</v>
      </c>
      <c r="G2593" s="7" t="s">
        <v>41</v>
      </c>
      <c r="H2593" s="4">
        <f t="shared" si="588"/>
        <v>43</v>
      </c>
      <c r="I2593" s="4" t="str">
        <f t="shared" si="587"/>
        <v>='C:\Users\jaime.benazar\Quorum Business Solutions\Ecopetrol Prometeo - Documents\Planning Space Implementation\3. Analysis &amp; Design\Design\FC22\DRR Jaime\Por presentar a ECP\Cantagallo\Garzas\[VRC_GARZAS_CF_SEC_20221231.xlsx]CF PND'!$DN$43</v>
      </c>
      <c r="J2593" s="4" t="s">
        <v>1320</v>
      </c>
    </row>
    <row r="2594" spans="1:10" x14ac:dyDescent="0.3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Jaime\Por presentar a ECP\Cantagallo\Garzas\[VRC_GARZAS_CF_SEC_20221231.xlsx]CF PND'!</v>
      </c>
      <c r="G2594" s="7" t="s">
        <v>41</v>
      </c>
      <c r="H2594" s="4">
        <f t="shared" si="588"/>
        <v>44</v>
      </c>
      <c r="I2594" s="4" t="str">
        <f t="shared" si="587"/>
        <v>='C:\Users\jaime.benazar\Quorum Business Solutions\Ecopetrol Prometeo - Documents\Planning Space Implementation\3. Analysis &amp; Design\Design\FC22\DRR Jaime\Por presentar a ECP\Cantagallo\Garzas\[VRC_GARZAS_CF_SEC_20221231.xlsx]CF PND'!$DN$44</v>
      </c>
      <c r="J2594" s="4" t="s">
        <v>1321</v>
      </c>
    </row>
    <row r="2595" spans="1:10" x14ac:dyDescent="0.3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Jaime\Por presentar a ECP\Cantagallo\Garzas\[VRC_GARZAS_CF_SEC_20221231.xlsx]CF PND'!</v>
      </c>
      <c r="G2595" s="7" t="s">
        <v>41</v>
      </c>
      <c r="H2595" s="4">
        <f t="shared" si="588"/>
        <v>45</v>
      </c>
      <c r="I2595" s="4" t="str">
        <f t="shared" si="587"/>
        <v>='C:\Users\jaime.benazar\Quorum Business Solutions\Ecopetrol Prometeo - Documents\Planning Space Implementation\3. Analysis &amp; Design\Design\FC22\DRR Jaime\Por presentar a ECP\Cantagallo\Garzas\[VRC_GARZAS_CF_SEC_20221231.xlsx]CF PND'!$DN$45</v>
      </c>
      <c r="J2595" s="4" t="s">
        <v>1322</v>
      </c>
    </row>
    <row r="2596" spans="1:10" x14ac:dyDescent="0.3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Jaime\Por presentar a ECP\Cantagallo\Garzas\[VRC_GARZAS_CF_SEC_20221231.xlsx]CF PND'!</v>
      </c>
      <c r="G2596" s="7" t="s">
        <v>41</v>
      </c>
      <c r="H2596" s="4">
        <f t="shared" si="588"/>
        <v>46</v>
      </c>
      <c r="I2596" s="4" t="str">
        <f t="shared" si="587"/>
        <v>='C:\Users\jaime.benazar\Quorum Business Solutions\Ecopetrol Prometeo - Documents\Planning Space Implementation\3. Analysis &amp; Design\Design\FC22\DRR Jaime\Por presentar a ECP\Cantagallo\Garzas\[VRC_GARZAS_CF_SEC_20221231.xlsx]CF PND'!$DN$46</v>
      </c>
      <c r="J2596" s="4" t="s">
        <v>1323</v>
      </c>
    </row>
    <row r="2597" spans="1:10" x14ac:dyDescent="0.3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Jaime\Por presentar a ECP\Cantagallo\Garzas\[VRC_GARZAS_CF_SEC_20221231.xlsx]CF PND'!</v>
      </c>
      <c r="G2597" s="7" t="s">
        <v>41</v>
      </c>
      <c r="H2597" s="4">
        <f t="shared" si="588"/>
        <v>47</v>
      </c>
      <c r="I2597" s="4" t="str">
        <f t="shared" si="587"/>
        <v>='C:\Users\jaime.benazar\Quorum Business Solutions\Ecopetrol Prometeo - Documents\Planning Space Implementation\3. Analysis &amp; Design\Design\FC22\DRR Jaime\Por presentar a ECP\Cantagallo\Garzas\[VRC_GARZAS_CF_SEC_20221231.xlsx]CF PND'!$DN$47</v>
      </c>
      <c r="J2597" s="4" t="s">
        <v>1324</v>
      </c>
    </row>
    <row r="2598" spans="1:10" x14ac:dyDescent="0.3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Jaime\Por presentar a ECP\Cantagallo\Garzas\[VRC_GARZAS_CF_SEC_20221231.xlsx]CF PND'!</v>
      </c>
      <c r="G2598" s="7" t="s">
        <v>41</v>
      </c>
      <c r="H2598" s="4">
        <f t="shared" si="588"/>
        <v>48</v>
      </c>
      <c r="I2598" s="4" t="str">
        <f t="shared" si="587"/>
        <v>='C:\Users\jaime.benazar\Quorum Business Solutions\Ecopetrol Prometeo - Documents\Planning Space Implementation\3. Analysis &amp; Design\Design\FC22\DRR Jaime\Por presentar a ECP\Cantagallo\Garzas\[VRC_GARZAS_CF_SEC_20221231.xlsx]CF PND'!$DN$48</v>
      </c>
      <c r="J2598" s="4" t="s">
        <v>1325</v>
      </c>
    </row>
    <row r="2599" spans="1:10" x14ac:dyDescent="0.3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Jaime\Por presentar a ECP\Cantagallo\Garzas\[VRC_GARZAS_CF_SEC_20221231.xlsx]CF PND'!</v>
      </c>
      <c r="G2599" s="7" t="s">
        <v>41</v>
      </c>
      <c r="H2599" s="4">
        <f t="shared" si="588"/>
        <v>49</v>
      </c>
      <c r="I2599" s="4" t="str">
        <f t="shared" si="587"/>
        <v>='C:\Users\jaime.benazar\Quorum Business Solutions\Ecopetrol Prometeo - Documents\Planning Space Implementation\3. Analysis &amp; Design\Design\FC22\DRR Jaime\Por presentar a ECP\Cantagallo\Garzas\[VRC_GARZAS_CF_SEC_20221231.xlsx]CF PND'!$DN$49</v>
      </c>
      <c r="J2599" s="4" t="s">
        <v>1326</v>
      </c>
    </row>
    <row r="2600" spans="1:10" x14ac:dyDescent="0.3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Jaime\Por presentar a ECP\Cantagallo\Garzas\[VRC_GARZAS_CF_SEC_20221231.xlsx]CF PND'!</v>
      </c>
      <c r="G2600" s="7" t="s">
        <v>41</v>
      </c>
      <c r="H2600" s="4">
        <f t="shared" si="588"/>
        <v>50</v>
      </c>
      <c r="I2600" s="4" t="str">
        <f t="shared" si="587"/>
        <v>='C:\Users\jaime.benazar\Quorum Business Solutions\Ecopetrol Prometeo - Documents\Planning Space Implementation\3. Analysis &amp; Design\Design\FC22\DRR Jaime\Por presentar a ECP\Cantagallo\Garzas\[VRC_GARZAS_CF_SEC_20221231.xlsx]CF PND'!$DN$50</v>
      </c>
      <c r="J2600" s="4" t="s">
        <v>1327</v>
      </c>
    </row>
    <row r="2601" spans="1:10" x14ac:dyDescent="0.3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Jaime\Por presentar a ECP\Cantagallo\Garzas\[VRC_GARZAS_CF_SEC_20221231.xlsx]CF PND'!</v>
      </c>
      <c r="G2601" s="7" t="s">
        <v>41</v>
      </c>
      <c r="H2601" s="4">
        <f t="shared" si="588"/>
        <v>51</v>
      </c>
      <c r="I2601" s="4" t="str">
        <f t="shared" si="587"/>
        <v>='C:\Users\jaime.benazar\Quorum Business Solutions\Ecopetrol Prometeo - Documents\Planning Space Implementation\3. Analysis &amp; Design\Design\FC22\DRR Jaime\Por presentar a ECP\Cantagallo\Garzas\[VRC_GARZAS_CF_SEC_20221231.xlsx]CF PND'!$DN$51</v>
      </c>
      <c r="J2601" s="4" t="s">
        <v>1328</v>
      </c>
    </row>
    <row r="2602" spans="1:10" x14ac:dyDescent="0.3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Jaime\Por presentar a ECP\Cantagallo\Garzas\[VRC_GARZAS_CF_SEC_20221231.xlsx]CF PND'!</v>
      </c>
      <c r="G2602" s="7" t="s">
        <v>41</v>
      </c>
      <c r="H2602" s="4">
        <f t="shared" si="588"/>
        <v>52</v>
      </c>
      <c r="I2602" s="4" t="str">
        <f t="shared" si="587"/>
        <v>='C:\Users\jaime.benazar\Quorum Business Solutions\Ecopetrol Prometeo - Documents\Planning Space Implementation\3. Analysis &amp; Design\Design\FC22\DRR Jaime\Por presentar a ECP\Cantagallo\Garzas\[VRC_GARZAS_CF_SEC_20221231.xlsx]CF PND'!$DN$52</v>
      </c>
      <c r="J2602" s="4" t="s">
        <v>1329</v>
      </c>
    </row>
    <row r="2603" spans="1:10" x14ac:dyDescent="0.3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Jaime\Por presentar a ECP\Cantagallo\Garzas\[VRC_GARZAS_CF_SEC_20221231.xlsx]CF PND'!</v>
      </c>
      <c r="G2603" s="7" t="s">
        <v>41</v>
      </c>
      <c r="H2603" s="4">
        <f t="shared" si="588"/>
        <v>53</v>
      </c>
      <c r="I2603" s="4" t="str">
        <f t="shared" si="587"/>
        <v>='C:\Users\jaime.benazar\Quorum Business Solutions\Ecopetrol Prometeo - Documents\Planning Space Implementation\3. Analysis &amp; Design\Design\FC22\DRR Jaime\Por presentar a ECP\Cantagallo\Garzas\[VRC_GARZAS_CF_SEC_20221231.xlsx]CF PND'!$DN$53</v>
      </c>
      <c r="J2603" s="4" t="s">
        <v>1330</v>
      </c>
    </row>
    <row r="2604" spans="1:10" x14ac:dyDescent="0.3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Jaime\Por presentar a ECP\Cantagallo\Garzas\[VRC_GARZAS_CF_SEC_20221231.xlsx]CF PND'!</v>
      </c>
      <c r="G2604" s="7" t="s">
        <v>41</v>
      </c>
      <c r="H2604" s="4">
        <f t="shared" si="588"/>
        <v>54</v>
      </c>
      <c r="I2604" s="4" t="str">
        <f t="shared" si="587"/>
        <v>='C:\Users\jaime.benazar\Quorum Business Solutions\Ecopetrol Prometeo - Documents\Planning Space Implementation\3. Analysis &amp; Design\Design\FC22\DRR Jaime\Por presentar a ECP\Cantagallo\Garzas\[VRC_GARZAS_CF_SEC_20221231.xlsx]CF PND'!$DN$54</v>
      </c>
      <c r="J2604" s="4" t="s">
        <v>1331</v>
      </c>
    </row>
    <row r="2605" spans="1:10" x14ac:dyDescent="0.3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Jaime\Por presentar a ECP\Cantagallo\Garzas\[VRC_GARZAS_CF_SEC_20221231.xlsx]CF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Jaime\Por presentar a ECP\Cantagallo\Garzas\[VRC_GARZAS_CF_SEC_20221231.xlsx]CF PND'!$DN$55</v>
      </c>
      <c r="J2605" s="4" t="s">
        <v>1332</v>
      </c>
    </row>
    <row r="2606" spans="1:10" x14ac:dyDescent="0.3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Jaime\Por presentar a ECP\Cantagallo\Garzas\[VRC_GARZAS_CF_SEC_20221231.xlsx]CF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Jaime\Por presentar a ECP\Cantagallo\Garzas\[VRC_GARZAS_CF_SEC_20221231.xlsx]CF PND'!$DN$56</v>
      </c>
      <c r="J2606" s="4" t="s">
        <v>1333</v>
      </c>
    </row>
    <row r="2607" spans="1:10" x14ac:dyDescent="0.3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Jaime\Por presentar a ECP\Cantagallo\Garzas\[VRC_GARZAS_CF_SEC_20221231.xlsx]CF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Jaime\Por presentar a ECP\Cantagallo\Garzas\[VRC_GARZAS_CF_SEC_20221231.xlsx]CF PND'!$DN$57</v>
      </c>
      <c r="J2607" s="4" t="s">
        <v>1334</v>
      </c>
    </row>
    <row r="2608" spans="1:10" x14ac:dyDescent="0.3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Jaime\Por presentar a ECP\Cantagallo\Garzas\[VRC_GARZAS_CF_SEC_20221231.xlsx]CF PND'!</v>
      </c>
      <c r="G2608" s="7" t="s">
        <v>41</v>
      </c>
      <c r="H2608" s="4">
        <f t="shared" si="597"/>
        <v>58</v>
      </c>
      <c r="I2608" s="4" t="str">
        <f t="shared" si="598"/>
        <v>='C:\Users\jaime.benazar\Quorum Business Solutions\Ecopetrol Prometeo - Documents\Planning Space Implementation\3. Analysis &amp; Design\Design\FC22\DRR Jaime\Por presentar a ECP\Cantagallo\Garzas\[VRC_GARZAS_CF_SEC_20221231.xlsx]CF PND'!$DN$58</v>
      </c>
      <c r="J2608" s="4" t="s">
        <v>1335</v>
      </c>
    </row>
    <row r="2609" spans="1:10" x14ac:dyDescent="0.3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Jaime\Por presentar a ECP\Cantagallo\Garzas\[VRC_GARZAS_CF_SEC_20221231.xlsx]CF PND'!</v>
      </c>
      <c r="G2609" s="7" t="s">
        <v>41</v>
      </c>
      <c r="H2609" s="4">
        <f t="shared" si="597"/>
        <v>59</v>
      </c>
      <c r="I2609" s="4" t="str">
        <f t="shared" si="598"/>
        <v>='C:\Users\jaime.benazar\Quorum Business Solutions\Ecopetrol Prometeo - Documents\Planning Space Implementation\3. Analysis &amp; Design\Design\FC22\DRR Jaime\Por presentar a ECP\Cantagallo\Garzas\[VRC_GARZAS_CF_SEC_20221231.xlsx]CF PND'!$DN$59</v>
      </c>
      <c r="J2609" s="4" t="s">
        <v>1336</v>
      </c>
    </row>
    <row r="2610" spans="1:10" x14ac:dyDescent="0.3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Jaime\Por presentar a ECP\Cantagallo\Garzas\[VRC_GARZAS_CF_SEC_20221231.xlsx]CF PND'!</v>
      </c>
      <c r="G2610" s="7" t="s">
        <v>41</v>
      </c>
      <c r="H2610" s="4">
        <f t="shared" si="597"/>
        <v>60</v>
      </c>
      <c r="I2610" s="4" t="str">
        <f t="shared" si="598"/>
        <v>='C:\Users\jaime.benazar\Quorum Business Solutions\Ecopetrol Prometeo - Documents\Planning Space Implementation\3. Analysis &amp; Design\Design\FC22\DRR Jaime\Por presentar a ECP\Cantagallo\Garzas\[VRC_GARZAS_CF_SEC_20221231.xlsx]CF PND'!$DN$60</v>
      </c>
      <c r="J2610" s="4" t="s">
        <v>1337</v>
      </c>
    </row>
    <row r="2611" spans="1:10" x14ac:dyDescent="0.3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Jaime\Por presentar a ECP\Cantagallo\Garzas\[VRC_GARZAS_CF_SEC_20221231.xlsx]CF PND'!</v>
      </c>
      <c r="G2611" s="7" t="s">
        <v>41</v>
      </c>
      <c r="H2611" s="4">
        <f t="shared" si="597"/>
        <v>61</v>
      </c>
      <c r="I2611" s="4" t="str">
        <f t="shared" si="598"/>
        <v>='C:\Users\jaime.benazar\Quorum Business Solutions\Ecopetrol Prometeo - Documents\Planning Space Implementation\3. Analysis &amp; Design\Design\FC22\DRR Jaime\Por presentar a ECP\Cantagallo\Garzas\[VRC_GARZAS_CF_SEC_20221231.xlsx]CF PND'!$DN$61</v>
      </c>
      <c r="J2611" s="4" t="s">
        <v>1338</v>
      </c>
    </row>
    <row r="2612" spans="1:10" x14ac:dyDescent="0.3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Jaime\Por presentar a ECP\Cantagallo\Garzas\[VRC_GARZAS_CF_SEC_20221231.xlsx]CF PND'!</v>
      </c>
      <c r="G2612" s="7" t="s">
        <v>41</v>
      </c>
      <c r="H2612" s="4">
        <f t="shared" si="597"/>
        <v>62</v>
      </c>
      <c r="I2612" s="4" t="str">
        <f t="shared" si="598"/>
        <v>='C:\Users\jaime.benazar\Quorum Business Solutions\Ecopetrol Prometeo - Documents\Planning Space Implementation\3. Analysis &amp; Design\Design\FC22\DRR Jaime\Por presentar a ECP\Cantagallo\Garzas\[VRC_GARZAS_CF_SEC_20221231.xlsx]CF PND'!$DN$62</v>
      </c>
      <c r="J2612" s="4" t="s">
        <v>1339</v>
      </c>
    </row>
    <row r="2613" spans="1:10" x14ac:dyDescent="0.3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Jaime\Por presentar a ECP\Cantagallo\Garzas\[VRC_GARZAS_CF_SEC_20221231.xlsx]CF PND'!</v>
      </c>
      <c r="G2613" s="7" t="s">
        <v>41</v>
      </c>
      <c r="H2613" s="4">
        <f t="shared" si="597"/>
        <v>63</v>
      </c>
      <c r="I2613" s="4" t="str">
        <f t="shared" si="598"/>
        <v>='C:\Users\jaime.benazar\Quorum Business Solutions\Ecopetrol Prometeo - Documents\Planning Space Implementation\3. Analysis &amp; Design\Design\FC22\DRR Jaime\Por presentar a ECP\Cantagallo\Garzas\[VRC_GARZAS_CF_SEC_20221231.xlsx]CF PND'!$DN$63</v>
      </c>
      <c r="J2613" s="4" t="s">
        <v>1340</v>
      </c>
    </row>
    <row r="2614" spans="1:10" x14ac:dyDescent="0.3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Jaime\Por presentar a ECP\Cantagallo\Garzas\[VRC_GARZAS_CF_SEC_20221231.xlsx]CF PND'!</v>
      </c>
      <c r="G2614" s="7" t="s">
        <v>41</v>
      </c>
      <c r="H2614" s="4">
        <f t="shared" si="597"/>
        <v>64</v>
      </c>
      <c r="I2614" s="4" t="str">
        <f t="shared" si="598"/>
        <v>='C:\Users\jaime.benazar\Quorum Business Solutions\Ecopetrol Prometeo - Documents\Planning Space Implementation\3. Analysis &amp; Design\Design\FC22\DRR Jaime\Por presentar a ECP\Cantagallo\Garzas\[VRC_GARZAS_CF_SEC_20221231.xlsx]CF PND'!$DN$64</v>
      </c>
      <c r="J2614" s="4" t="s">
        <v>1341</v>
      </c>
    </row>
    <row r="2615" spans="1:10" x14ac:dyDescent="0.3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Jaime\Por presentar a ECP\Cantagallo\Garzas\[VRC_GARZAS_CF_SEC_20221231.xlsx]CF PND'!</v>
      </c>
      <c r="G2615" s="7" t="s">
        <v>41</v>
      </c>
      <c r="H2615" s="4">
        <f t="shared" si="597"/>
        <v>65</v>
      </c>
      <c r="I2615" s="4" t="str">
        <f t="shared" si="598"/>
        <v>='C:\Users\jaime.benazar\Quorum Business Solutions\Ecopetrol Prometeo - Documents\Planning Space Implementation\3. Analysis &amp; Design\Design\FC22\DRR Jaime\Por presentar a ECP\Cantagallo\Garzas\[VRC_GARZAS_CF_SEC_20221231.xlsx]CF PND'!$DN$65</v>
      </c>
      <c r="J2615" s="4" t="s">
        <v>1342</v>
      </c>
    </row>
    <row r="2616" spans="1:10" x14ac:dyDescent="0.3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Jaime\Por presentar a ECP\Cantagallo\Garzas\[VRC_GARZAS_CF_SEC_20221231.xlsx]CF PND'!</v>
      </c>
      <c r="G2616" s="7" t="s">
        <v>41</v>
      </c>
      <c r="H2616" s="4">
        <f t="shared" si="597"/>
        <v>66</v>
      </c>
      <c r="I2616" s="4" t="str">
        <f t="shared" si="598"/>
        <v>='C:\Users\jaime.benazar\Quorum Business Solutions\Ecopetrol Prometeo - Documents\Planning Space Implementation\3. Analysis &amp; Design\Design\FC22\DRR Jaime\Por presentar a ECP\Cantagallo\Garzas\[VRC_GARZAS_CF_SEC_20221231.xlsx]CF PND'!$DN$66</v>
      </c>
      <c r="J2616" s="4" t="s">
        <v>1343</v>
      </c>
    </row>
    <row r="2617" spans="1:10" x14ac:dyDescent="0.3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Jaime\Por presentar a ECP\Cantagallo\Garzas\[VRC_GARZAS_CF_SEC_20221231.xlsx]CF PND'!</v>
      </c>
      <c r="G2617" s="7" t="s">
        <v>41</v>
      </c>
      <c r="H2617" s="4">
        <f t="shared" si="597"/>
        <v>67</v>
      </c>
      <c r="I2617" s="4" t="str">
        <f t="shared" si="598"/>
        <v>='C:\Users\jaime.benazar\Quorum Business Solutions\Ecopetrol Prometeo - Documents\Planning Space Implementation\3. Analysis &amp; Design\Design\FC22\DRR Jaime\Por presentar a ECP\Cantagallo\Garzas\[VRC_GARZAS_CF_SEC_20221231.xlsx]CF PND'!$DN$67</v>
      </c>
      <c r="J2617" s="4" t="s">
        <v>1344</v>
      </c>
    </row>
    <row r="2618" spans="1:10" x14ac:dyDescent="0.3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Jaime\Por presentar a ECP\Cantagallo\Garzas\[VRC_GARZAS_CF_SEC_20221231.xlsx]CF PND'!</v>
      </c>
      <c r="G2618" s="7" t="s">
        <v>41</v>
      </c>
      <c r="H2618" s="4">
        <f t="shared" si="597"/>
        <v>68</v>
      </c>
      <c r="I2618" s="4" t="str">
        <f t="shared" si="598"/>
        <v>='C:\Users\jaime.benazar\Quorum Business Solutions\Ecopetrol Prometeo - Documents\Planning Space Implementation\3. Analysis &amp; Design\Design\FC22\DRR Jaime\Por presentar a ECP\Cantagallo\Garzas\[VRC_GARZAS_CF_SEC_20221231.xlsx]CF PND'!$DN$68</v>
      </c>
      <c r="J2618" s="4" t="s">
        <v>1345</v>
      </c>
    </row>
    <row r="2619" spans="1:10" x14ac:dyDescent="0.3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Jaime\Por presentar a ECP\Cantagallo\Garzas\[VRC_GARZAS_CF_SEC_20221231.xlsx]CF PND'!</v>
      </c>
      <c r="G2619" s="7" t="s">
        <v>41</v>
      </c>
      <c r="H2619" s="4">
        <f t="shared" si="597"/>
        <v>69</v>
      </c>
      <c r="I2619" s="4" t="str">
        <f t="shared" si="598"/>
        <v>='C:\Users\jaime.benazar\Quorum Business Solutions\Ecopetrol Prometeo - Documents\Planning Space Implementation\3. Analysis &amp; Design\Design\FC22\DRR Jaime\Por presentar a ECP\Cantagallo\Garzas\[VRC_GARZAS_CF_SEC_20221231.xlsx]CF PND'!$DN$69</v>
      </c>
      <c r="J2619" s="4" t="s">
        <v>1346</v>
      </c>
    </row>
    <row r="2620" spans="1:10" x14ac:dyDescent="0.3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Jaime\Por presentar a ECP\Cantagallo\Garzas\[VRC_GARZAS_CF_SEC_20221231.xlsx]CF PND'!</v>
      </c>
      <c r="G2620" s="7" t="s">
        <v>41</v>
      </c>
      <c r="H2620" s="4">
        <f t="shared" si="597"/>
        <v>70</v>
      </c>
      <c r="I2620" s="4" t="str">
        <f t="shared" si="598"/>
        <v>='C:\Users\jaime.benazar\Quorum Business Solutions\Ecopetrol Prometeo - Documents\Planning Space Implementation\3. Analysis &amp; Design\Design\FC22\DRR Jaime\Por presentar a ECP\Cantagallo\Garzas\[VRC_GARZAS_CF_SEC_20221231.xlsx]CF PND'!$DN$70</v>
      </c>
      <c r="J2620" s="4" t="s">
        <v>1347</v>
      </c>
    </row>
    <row r="2621" spans="1:10" x14ac:dyDescent="0.3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Jaime\Por presentar a ECP\Cantagallo\Garzas\[VRC_GARZAS_CF_SEC_20221231.xlsx]CF PND'!</v>
      </c>
      <c r="G2621" s="7" t="s">
        <v>41</v>
      </c>
      <c r="H2621" s="4">
        <f t="shared" si="597"/>
        <v>71</v>
      </c>
      <c r="I2621" s="4" t="str">
        <f t="shared" si="598"/>
        <v>='C:\Users\jaime.benazar\Quorum Business Solutions\Ecopetrol Prometeo - Documents\Planning Space Implementation\3. Analysis &amp; Design\Design\FC22\DRR Jaime\Por presentar a ECP\Cantagallo\Garzas\[VRC_GARZAS_CF_SEC_20221231.xlsx]CF PND'!$DN$71</v>
      </c>
      <c r="J2621" s="4" t="s">
        <v>1348</v>
      </c>
    </row>
    <row r="2622" spans="1:10" x14ac:dyDescent="0.3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Jaime\Por presentar a ECP\Cantagallo\Garzas\[VRC_GARZAS_CF_SEC_20221231.xlsx]CF PND'!</v>
      </c>
      <c r="G2622" s="7" t="s">
        <v>41</v>
      </c>
      <c r="H2622" s="4">
        <f t="shared" si="597"/>
        <v>72</v>
      </c>
      <c r="I2622" s="4" t="str">
        <f t="shared" si="598"/>
        <v>='C:\Users\jaime.benazar\Quorum Business Solutions\Ecopetrol Prometeo - Documents\Planning Space Implementation\3. Analysis &amp; Design\Design\FC22\DRR Jaime\Por presentar a ECP\Cantagallo\Garzas\[VRC_GARZAS_CF_SEC_20221231.xlsx]CF PND'!$DN$72</v>
      </c>
      <c r="J2622" s="4" t="s">
        <v>1349</v>
      </c>
    </row>
    <row r="2623" spans="1:10" x14ac:dyDescent="0.35">
      <c r="A2623" s="7" t="s">
        <v>28</v>
      </c>
      <c r="B2623" s="7"/>
      <c r="C2623" s="4" t="s">
        <v>23</v>
      </c>
      <c r="D2623" s="5"/>
      <c r="E2623" s="10"/>
      <c r="F2623" s="2"/>
      <c r="G2623" s="7"/>
      <c r="H2623" s="4"/>
      <c r="I2623" s="4"/>
      <c r="J2623" s="4"/>
    </row>
    <row r="2624" spans="1:10" x14ac:dyDescent="0.3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Jaime\Por presentar a ECP\Cantagallo\Garzas\[VRC_GARZAS_CF_SEC_20221231.xlsx]CF PRBDP'!</v>
      </c>
      <c r="G2624" s="7" t="s">
        <v>41</v>
      </c>
      <c r="H2624" s="4"/>
      <c r="I2624" s="4"/>
      <c r="J2624" s="4"/>
    </row>
    <row r="2625" spans="1:10" x14ac:dyDescent="0.3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Jaime\Por presentar a ECP\Cantagallo\Garzas\[VRC_GARZAS_CF_SEC_20221231.xlsx]CF PRBDP'!</v>
      </c>
      <c r="G2625" s="7" t="s">
        <v>41</v>
      </c>
      <c r="H2625" s="4"/>
      <c r="I2625" s="4"/>
      <c r="J2625" s="4"/>
    </row>
    <row r="2626" spans="1:10" x14ac:dyDescent="0.3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Jaime\Por presentar a ECP\Cantagallo\Garzas\[VRC_GARZAS_CF_SEC_20221231.xlsx]CF PRBDP'!</v>
      </c>
      <c r="G2626" s="7" t="s">
        <v>41</v>
      </c>
      <c r="H2626" s="4"/>
      <c r="I2626" s="4"/>
      <c r="J2626" s="4"/>
    </row>
    <row r="2627" spans="1:10" x14ac:dyDescent="0.3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Jaime\Por presentar a ECP\Cantagallo\Garzas\[VRC_GARZAS_CF_SEC_20221231.xlsx]CF PRBDP'!</v>
      </c>
      <c r="G2627" s="7" t="s">
        <v>41</v>
      </c>
      <c r="H2627" s="4"/>
      <c r="I2627" s="4"/>
      <c r="J2627" s="4"/>
    </row>
    <row r="2628" spans="1:10" x14ac:dyDescent="0.3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Jaime\Por presentar a ECP\Cantagallo\Garzas\[VRC_GARZAS_CF_SEC_20221231.xlsx]CF PRBDP'!</v>
      </c>
      <c r="G2628" s="7" t="s">
        <v>41</v>
      </c>
      <c r="H2628" s="4"/>
      <c r="I2628" s="4"/>
      <c r="J2628" s="4"/>
    </row>
    <row r="2629" spans="1:10" x14ac:dyDescent="0.3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Jaime\Por presentar a ECP\Cantagallo\Garzas\[VRC_GARZAS_CF_SEC_20221231.xlsx]CF PRBDP'!</v>
      </c>
      <c r="G2629" s="7" t="s">
        <v>41</v>
      </c>
      <c r="H2629" s="4"/>
      <c r="I2629" s="4"/>
      <c r="J2629" s="4"/>
    </row>
    <row r="2630" spans="1:10" x14ac:dyDescent="0.3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Jaime\Por presentar a ECP\Cantagallo\Garzas\[VRC_GARZAS_CF_SEC_20221231.xlsx]CF PRBDP'!</v>
      </c>
      <c r="G2630" s="7" t="s">
        <v>41</v>
      </c>
      <c r="H2630" s="4"/>
      <c r="I2630" s="4"/>
      <c r="J2630" s="4"/>
    </row>
    <row r="2631" spans="1:10" x14ac:dyDescent="0.3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Jaime\Por presentar a ECP\Cantagallo\Garzas\[VRC_GARZAS_CF_SEC_20221231.xlsx]CF PRBDP'!</v>
      </c>
      <c r="G2631" s="7" t="s">
        <v>41</v>
      </c>
      <c r="H2631" s="4"/>
      <c r="I2631" s="4"/>
      <c r="J2631" s="4"/>
    </row>
    <row r="2632" spans="1:10" x14ac:dyDescent="0.3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Jaime\Por presentar a ECP\Cantagallo\Garzas\[VRC_GARZAS_CF_SEC_20221231.xlsx]CF PRBDP'!</v>
      </c>
      <c r="G2632" s="7" t="s">
        <v>41</v>
      </c>
      <c r="H2632" s="4"/>
      <c r="I2632" s="4"/>
      <c r="J2632" s="4"/>
    </row>
    <row r="2633" spans="1:10" x14ac:dyDescent="0.3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Jaime\Por presentar a ECP\Cantagallo\Garzas\[VRC_GARZAS_CF_SEC_20221231.xlsx]CF PRBDP'!</v>
      </c>
      <c r="G2633" s="7" t="s">
        <v>41</v>
      </c>
      <c r="H2633" s="4"/>
      <c r="I2633" s="4"/>
      <c r="J2633" s="4"/>
    </row>
    <row r="2634" spans="1:10" x14ac:dyDescent="0.3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Jaime\Por presentar a ECP\Cantagallo\Garzas\[VRC_GARZAS_CF_SEC_20221231.xlsx]CF PRBDP'!</v>
      </c>
      <c r="G2634" s="7" t="s">
        <v>41</v>
      </c>
      <c r="H2634" s="4"/>
      <c r="I2634" s="4"/>
      <c r="J2634" s="4"/>
    </row>
    <row r="2635" spans="1:10" x14ac:dyDescent="0.3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Jaime\Por presentar a ECP\Cantagallo\Garzas\[VRC_GARZAS_CF_SEC_20221231.xlsx]CF PRBDP'!</v>
      </c>
      <c r="G2635" s="7" t="s">
        <v>41</v>
      </c>
      <c r="H2635" s="4"/>
      <c r="I2635" s="4"/>
      <c r="J2635" s="4"/>
    </row>
    <row r="2636" spans="1:10" x14ac:dyDescent="0.3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Jaime\Por presentar a ECP\Cantagallo\Garzas\[VRC_GARZAS_CF_SEC_20221231.xlsx]CF PRBDP'!</v>
      </c>
      <c r="G2636" s="7" t="s">
        <v>41</v>
      </c>
      <c r="H2636" s="4"/>
      <c r="I2636" s="4"/>
      <c r="J2636" s="4"/>
    </row>
    <row r="2637" spans="1:10" x14ac:dyDescent="0.3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Jaime\Por presentar a ECP\Cantagallo\Garzas\[VRC_GARZAS_CF_SEC_20221231.xlsx]CF PRBDP'!</v>
      </c>
      <c r="G2637" s="7" t="s">
        <v>41</v>
      </c>
      <c r="H2637" s="4"/>
      <c r="I2637" s="4"/>
      <c r="J2637" s="4"/>
    </row>
    <row r="2638" spans="1:10" x14ac:dyDescent="0.3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Jaime\Por presentar a ECP\Cantagallo\Garzas\[VRC_GARZAS_CF_SEC_20221231.xlsx]CF PRBDP'!</v>
      </c>
      <c r="G2638" s="7" t="s">
        <v>41</v>
      </c>
      <c r="H2638" s="4"/>
      <c r="I2638" s="4"/>
      <c r="J2638" s="4"/>
    </row>
    <row r="2639" spans="1:10" x14ac:dyDescent="0.3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Jaime\Por presentar a ECP\Cantagallo\Garzas\[VRC_GARZAS_CF_SEC_20221231.xlsx]CF PRBDP'!</v>
      </c>
      <c r="G2639" s="7" t="s">
        <v>41</v>
      </c>
      <c r="H2639" s="4"/>
      <c r="I2639" s="4"/>
      <c r="J2639" s="4"/>
    </row>
    <row r="2640" spans="1:10" x14ac:dyDescent="0.3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Jaime\Por presentar a ECP\Cantagallo\Garzas\[VRC_GARZAS_CF_SEC_20221231.xlsx]CF PRBDP'!</v>
      </c>
      <c r="G2640" s="7" t="s">
        <v>41</v>
      </c>
      <c r="H2640" s="4"/>
      <c r="I2640" s="4"/>
      <c r="J2640" s="4"/>
    </row>
    <row r="2641" spans="1:10" x14ac:dyDescent="0.3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Jaime\Por presentar a ECP\Cantagallo\Garzas\[VRC_GARZAS_CF_SEC_20221231.xlsx]CF PRBDP'!</v>
      </c>
      <c r="G2641" s="7" t="s">
        <v>41</v>
      </c>
      <c r="H2641" s="4"/>
      <c r="I2641" s="4"/>
      <c r="J2641" s="4"/>
    </row>
    <row r="2642" spans="1:10" x14ac:dyDescent="0.3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Jaime\Por presentar a ECP\Cantagallo\Garzas\[VRC_GARZAS_CF_SEC_20221231.xlsx]CF PRBDP'!</v>
      </c>
      <c r="G2642" s="7" t="s">
        <v>41</v>
      </c>
      <c r="H2642" s="4"/>
      <c r="I2642" s="4"/>
      <c r="J2642" s="4"/>
    </row>
    <row r="2643" spans="1:10" x14ac:dyDescent="0.3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Jaime\Por presentar a ECP\Cantagallo\Garzas\[VRC_GARZAS_CF_SEC_20221231.xlsx]CF PRBDP'!</v>
      </c>
      <c r="G2643" s="7" t="s">
        <v>41</v>
      </c>
      <c r="H2643" s="4"/>
      <c r="I2643" s="4"/>
      <c r="J2643" s="4"/>
    </row>
    <row r="2644" spans="1:10" x14ac:dyDescent="0.3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Jaime\Por presentar a ECP\Cantagallo\Garzas\[VRC_GARZAS_CF_SEC_20221231.xlsx]CF PRBDP'!</v>
      </c>
      <c r="G2644" s="7" t="s">
        <v>41</v>
      </c>
      <c r="H2644" s="4"/>
      <c r="I2644" s="4"/>
      <c r="J2644" s="4"/>
    </row>
    <row r="2645" spans="1:10" x14ac:dyDescent="0.3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Jaime\Por presentar a ECP\Cantagallo\Garzas\[VRC_GARZAS_CF_SEC_20221231.xlsx]CF PRBDP'!</v>
      </c>
      <c r="G2645" s="7" t="s">
        <v>41</v>
      </c>
      <c r="H2645" s="4"/>
      <c r="I2645" s="4"/>
      <c r="J2645" s="4"/>
    </row>
    <row r="2646" spans="1:10" x14ac:dyDescent="0.3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Jaime\Por presentar a ECP\Cantagallo\Garzas\[VRC_GARZAS_CF_SEC_20221231.xlsx]CF PRBDP'!</v>
      </c>
      <c r="G2646" s="7" t="s">
        <v>41</v>
      </c>
      <c r="H2646" s="4"/>
      <c r="I2646" s="4"/>
      <c r="J2646" s="4"/>
    </row>
    <row r="2647" spans="1:10" x14ac:dyDescent="0.3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Jaime\Por presentar a ECP\Cantagallo\Garzas\[VRC_GARZAS_CF_SEC_20221231.xlsx]CF PRBDP'!</v>
      </c>
      <c r="G2647" s="7" t="s">
        <v>41</v>
      </c>
      <c r="H2647" s="4"/>
      <c r="I2647" s="4"/>
      <c r="J2647" s="4"/>
    </row>
    <row r="2648" spans="1:10" x14ac:dyDescent="0.3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Jaime\Por presentar a ECP\Cantagallo\Garzas\[VRC_GARZAS_CF_SEC_20221231.xlsx]CF PRBDP'!</v>
      </c>
      <c r="G2648" s="7" t="s">
        <v>41</v>
      </c>
      <c r="H2648" s="4"/>
      <c r="I2648" s="4"/>
      <c r="J2648" s="4"/>
    </row>
    <row r="2649" spans="1:10" x14ac:dyDescent="0.3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Jaime\Por presentar a ECP\Cantagallo\Garzas\[VRC_GARZAS_CF_SEC_20221231.xlsx]CF PRBDP'!</v>
      </c>
      <c r="G2649" s="7" t="s">
        <v>41</v>
      </c>
      <c r="H2649" s="4"/>
      <c r="I2649" s="4"/>
      <c r="J2649" s="4"/>
    </row>
    <row r="2650" spans="1:10" x14ac:dyDescent="0.3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Jaime\Por presentar a ECP\Cantagallo\Garzas\[VRC_GARZAS_CF_SEC_20221231.xlsx]CF PRBDP'!</v>
      </c>
      <c r="G2650" s="7" t="s">
        <v>41</v>
      </c>
      <c r="H2650" s="4"/>
      <c r="I2650" s="4"/>
      <c r="J2650" s="4"/>
    </row>
    <row r="2651" spans="1:10" x14ac:dyDescent="0.3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Jaime\Por presentar a ECP\Cantagallo\Garzas\[VRC_GARZAS_CF_SEC_20221231.xlsx]CF PRBDP'!</v>
      </c>
      <c r="G2651" s="7" t="s">
        <v>41</v>
      </c>
      <c r="H2651" s="4"/>
      <c r="I2651" s="4"/>
      <c r="J2651" s="4"/>
    </row>
    <row r="2652" spans="1:10" x14ac:dyDescent="0.3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Jaime\Por presentar a ECP\Cantagallo\Garzas\[VRC_GARZAS_CF_SEC_20221231.xlsx]CF PRBDP'!</v>
      </c>
      <c r="G2652" s="7" t="s">
        <v>41</v>
      </c>
      <c r="H2652" s="4"/>
      <c r="I2652" s="4"/>
      <c r="J2652" s="4"/>
    </row>
    <row r="2653" spans="1:10" x14ac:dyDescent="0.3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Jaime\Por presentar a ECP\Cantagallo\Garzas\[VRC_GARZAS_CF_SEC_20221231.xlsx]CF PRBDP'!</v>
      </c>
      <c r="G2653" s="7" t="s">
        <v>41</v>
      </c>
      <c r="H2653" s="4"/>
      <c r="I2653" s="4"/>
      <c r="J2653" s="4"/>
    </row>
    <row r="2654" spans="1:10" x14ac:dyDescent="0.3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Jaime\Por presentar a ECP\Cantagallo\Garzas\[VRC_GARZAS_CF_SEC_20221231.xlsx]CF PRBDP'!</v>
      </c>
      <c r="G2654" s="7" t="s">
        <v>41</v>
      </c>
      <c r="H2654" s="4"/>
      <c r="I2654" s="4"/>
      <c r="J2654" s="4"/>
    </row>
    <row r="2655" spans="1:10" x14ac:dyDescent="0.3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Jaime\Por presentar a ECP\Cantagallo\Garzas\[VRC_GARZAS_CF_SEC_20221231.xlsx]CF PRBDP'!</v>
      </c>
      <c r="G2655" s="7" t="s">
        <v>41</v>
      </c>
      <c r="H2655" s="4"/>
      <c r="I2655" s="4"/>
      <c r="J2655" s="4"/>
    </row>
    <row r="2656" spans="1:10" x14ac:dyDescent="0.3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Jaime\Por presentar a ECP\Cantagallo\Garzas\[VRC_GARZAS_CF_SEC_20221231.xlsx]CF PRBDP'!</v>
      </c>
      <c r="G2656" s="7" t="s">
        <v>41</v>
      </c>
      <c r="H2656" s="4"/>
      <c r="I2656" s="4"/>
      <c r="J2656" s="4"/>
    </row>
    <row r="2657" spans="1:10" x14ac:dyDescent="0.3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Jaime\Por presentar a ECP\Cantagallo\Garzas\[VRC_GARZAS_CF_SEC_20221231.xlsx]CF PRBDP'!</v>
      </c>
      <c r="G2657" s="7" t="s">
        <v>41</v>
      </c>
      <c r="H2657" s="4"/>
      <c r="I2657" s="4"/>
      <c r="J2657" s="4"/>
    </row>
    <row r="2658" spans="1:10" x14ac:dyDescent="0.3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Jaime\Por presentar a ECP\Cantagallo\Garzas\[VRC_GARZAS_CF_SEC_20221231.xlsx]CF PRBDP'!</v>
      </c>
      <c r="G2658" s="7" t="s">
        <v>41</v>
      </c>
      <c r="H2658" s="4"/>
      <c r="I2658" s="4"/>
      <c r="J2658" s="4"/>
    </row>
    <row r="2659" spans="1:10" x14ac:dyDescent="0.3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Jaime\Por presentar a ECP\Cantagallo\Garzas\[VRC_GARZAS_CF_SEC_20221231.xlsx]CF PRBDP'!</v>
      </c>
      <c r="G2659" s="7" t="s">
        <v>41</v>
      </c>
      <c r="H2659" s="4"/>
      <c r="I2659" s="4"/>
      <c r="J2659" s="4"/>
    </row>
    <row r="2660" spans="1:10" x14ac:dyDescent="0.3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Jaime\Por presentar a ECP\Cantagallo\Garzas\[VRC_GARZAS_CF_SEC_20221231.xlsx]CF PRBDP'!</v>
      </c>
      <c r="G2660" s="7" t="s">
        <v>41</v>
      </c>
      <c r="H2660" s="4"/>
      <c r="I2660" s="4"/>
      <c r="J2660" s="4"/>
    </row>
    <row r="2661" spans="1:10" x14ac:dyDescent="0.35">
      <c r="A2661" s="7" t="s">
        <v>28</v>
      </c>
      <c r="B2661" s="7"/>
      <c r="C2661" s="4" t="s">
        <v>23</v>
      </c>
      <c r="D2661" s="5"/>
      <c r="E2661" s="10"/>
      <c r="F2661" s="5"/>
      <c r="G2661" s="7"/>
      <c r="H2661" s="4"/>
      <c r="I2661" s="4"/>
      <c r="J2661" s="4"/>
    </row>
    <row r="2662" spans="1:10" x14ac:dyDescent="0.3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Jaime\Por presentar a ECP\Cantagallo\Garzas\[VRC_GARZAS_CF_SEC_20221231.xlsx]CF PRBNP'!</v>
      </c>
      <c r="G2662" s="7" t="s">
        <v>41</v>
      </c>
      <c r="H2662" s="4"/>
      <c r="I2662" s="4"/>
      <c r="J2662" s="4"/>
    </row>
    <row r="2663" spans="1:10" x14ac:dyDescent="0.3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Jaime\Por presentar a ECP\Cantagallo\Garzas\[VRC_GARZAS_CF_SEC_20221231.xlsx]CF PRBNP'!</v>
      </c>
      <c r="G2663" s="7" t="s">
        <v>41</v>
      </c>
      <c r="H2663" s="4"/>
      <c r="I2663" s="4"/>
      <c r="J2663" s="4"/>
    </row>
    <row r="2664" spans="1:10" x14ac:dyDescent="0.3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Jaime\Por presentar a ECP\Cantagallo\Garzas\[VRC_GARZAS_CF_SEC_20221231.xlsx]CF PRBNP'!</v>
      </c>
      <c r="G2664" s="7" t="s">
        <v>41</v>
      </c>
      <c r="H2664" s="4"/>
      <c r="I2664" s="4"/>
      <c r="J2664" s="4"/>
    </row>
    <row r="2665" spans="1:10" x14ac:dyDescent="0.3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Jaime\Por presentar a ECP\Cantagallo\Garzas\[VRC_GARZAS_CF_SEC_20221231.xlsx]CF PRBNP'!</v>
      </c>
      <c r="G2665" s="7" t="s">
        <v>41</v>
      </c>
      <c r="H2665" s="4"/>
      <c r="I2665" s="4"/>
      <c r="J2665" s="4"/>
    </row>
    <row r="2666" spans="1:10" x14ac:dyDescent="0.3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Jaime\Por presentar a ECP\Cantagallo\Garzas\[VRC_GARZAS_CF_SEC_20221231.xlsx]CF PRBNP'!</v>
      </c>
      <c r="G2666" s="7" t="s">
        <v>41</v>
      </c>
      <c r="H2666" s="4"/>
      <c r="I2666" s="4"/>
      <c r="J2666" s="4"/>
    </row>
    <row r="2667" spans="1:10" x14ac:dyDescent="0.3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Jaime\Por presentar a ECP\Cantagallo\Garzas\[VRC_GARZAS_CF_SEC_20221231.xlsx]CF PRBNP'!</v>
      </c>
      <c r="G2667" s="7" t="s">
        <v>41</v>
      </c>
      <c r="H2667" s="4"/>
      <c r="I2667" s="4"/>
      <c r="J2667" s="4"/>
    </row>
    <row r="2668" spans="1:10" x14ac:dyDescent="0.3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Jaime\Por presentar a ECP\Cantagallo\Garzas\[VRC_GARZAS_CF_SEC_20221231.xlsx]CF PRBNP'!</v>
      </c>
      <c r="G2668" s="7" t="s">
        <v>41</v>
      </c>
      <c r="H2668" s="4"/>
      <c r="I2668" s="4"/>
      <c r="J2668" s="4"/>
    </row>
    <row r="2669" spans="1:10" x14ac:dyDescent="0.3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Jaime\Por presentar a ECP\Cantagallo\Garzas\[VRC_GARZAS_CF_SEC_20221231.xlsx]CF PRBNP'!</v>
      </c>
      <c r="G2669" s="7" t="s">
        <v>41</v>
      </c>
      <c r="H2669" s="4"/>
      <c r="I2669" s="4"/>
      <c r="J2669" s="4"/>
    </row>
    <row r="2670" spans="1:10" x14ac:dyDescent="0.3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Jaime\Por presentar a ECP\Cantagallo\Garzas\[VRC_GARZAS_CF_SEC_20221231.xlsx]CF PRBNP'!</v>
      </c>
      <c r="G2670" s="7" t="s">
        <v>41</v>
      </c>
      <c r="H2670" s="4"/>
      <c r="I2670" s="4"/>
      <c r="J2670" s="4"/>
    </row>
    <row r="2671" spans="1:10" x14ac:dyDescent="0.3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Jaime\Por presentar a ECP\Cantagallo\Garzas\[VRC_GARZAS_CF_SEC_20221231.xlsx]CF PRBNP'!</v>
      </c>
      <c r="G2671" s="7" t="s">
        <v>41</v>
      </c>
      <c r="H2671" s="4"/>
      <c r="I2671" s="4"/>
      <c r="J2671" s="4"/>
    </row>
    <row r="2672" spans="1:10" x14ac:dyDescent="0.3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Jaime\Por presentar a ECP\Cantagallo\Garzas\[VRC_GARZAS_CF_SEC_20221231.xlsx]CF PRBNP'!</v>
      </c>
      <c r="G2672" s="7" t="s">
        <v>41</v>
      </c>
      <c r="H2672" s="4"/>
      <c r="I2672" s="4"/>
      <c r="J2672" s="4"/>
    </row>
    <row r="2673" spans="1:10" x14ac:dyDescent="0.3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Jaime\Por presentar a ECP\Cantagallo\Garzas\[VRC_GARZAS_CF_SEC_20221231.xlsx]CF PRBNP'!</v>
      </c>
      <c r="G2673" s="7" t="s">
        <v>41</v>
      </c>
      <c r="H2673" s="4"/>
      <c r="I2673" s="4"/>
      <c r="J2673" s="4"/>
    </row>
    <row r="2674" spans="1:10" x14ac:dyDescent="0.3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Jaime\Por presentar a ECP\Cantagallo\Garzas\[VRC_GARZAS_CF_SEC_20221231.xlsx]CF PRBNP'!</v>
      </c>
      <c r="G2674" s="7" t="s">
        <v>41</v>
      </c>
      <c r="H2674" s="4"/>
      <c r="I2674" s="4"/>
      <c r="J2674" s="4"/>
    </row>
    <row r="2675" spans="1:10" x14ac:dyDescent="0.3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Jaime\Por presentar a ECP\Cantagallo\Garzas\[VRC_GARZAS_CF_SEC_20221231.xlsx]CF PRBNP'!</v>
      </c>
      <c r="G2675" s="7" t="s">
        <v>41</v>
      </c>
      <c r="H2675" s="4"/>
      <c r="I2675" s="4"/>
      <c r="J2675" s="4"/>
    </row>
    <row r="2676" spans="1:10" x14ac:dyDescent="0.3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Jaime\Por presentar a ECP\Cantagallo\Garzas\[VRC_GARZAS_CF_SEC_20221231.xlsx]CF PRBNP'!</v>
      </c>
      <c r="G2676" s="7" t="s">
        <v>41</v>
      </c>
      <c r="H2676" s="4"/>
      <c r="I2676" s="4"/>
      <c r="J2676" s="4"/>
    </row>
    <row r="2677" spans="1:10" x14ac:dyDescent="0.3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Jaime\Por presentar a ECP\Cantagallo\Garzas\[VRC_GARZAS_CF_SEC_20221231.xlsx]CF PRBNP'!</v>
      </c>
      <c r="G2677" s="7" t="s">
        <v>41</v>
      </c>
      <c r="H2677" s="4"/>
      <c r="I2677" s="4"/>
      <c r="J2677" s="4"/>
    </row>
    <row r="2678" spans="1:10" x14ac:dyDescent="0.3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Jaime\Por presentar a ECP\Cantagallo\Garzas\[VRC_GARZAS_CF_SEC_20221231.xlsx]CF PRBNP'!</v>
      </c>
      <c r="G2678" s="7" t="s">
        <v>41</v>
      </c>
      <c r="H2678" s="4"/>
      <c r="I2678" s="4"/>
      <c r="J2678" s="4"/>
    </row>
    <row r="2679" spans="1:10" x14ac:dyDescent="0.3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Jaime\Por presentar a ECP\Cantagallo\Garzas\[VRC_GARZAS_CF_SEC_20221231.xlsx]CF PRBNP'!</v>
      </c>
      <c r="G2679" s="7" t="s">
        <v>41</v>
      </c>
      <c r="H2679" s="4"/>
      <c r="I2679" s="4"/>
      <c r="J2679" s="4"/>
    </row>
    <row r="2680" spans="1:10" x14ac:dyDescent="0.3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Jaime\Por presentar a ECP\Cantagallo\Garzas\[VRC_GARZAS_CF_SEC_20221231.xlsx]CF PRBNP'!</v>
      </c>
      <c r="G2680" s="7" t="s">
        <v>41</v>
      </c>
      <c r="H2680" s="4"/>
      <c r="I2680" s="4"/>
      <c r="J2680" s="4"/>
    </row>
    <row r="2681" spans="1:10" x14ac:dyDescent="0.3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Jaime\Por presentar a ECP\Cantagallo\Garzas\[VRC_GARZAS_CF_SEC_20221231.xlsx]CF PRBNP'!</v>
      </c>
      <c r="G2681" s="7" t="s">
        <v>41</v>
      </c>
      <c r="H2681" s="4"/>
      <c r="I2681" s="4"/>
      <c r="J2681" s="4"/>
    </row>
    <row r="2682" spans="1:10" x14ac:dyDescent="0.3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Jaime\Por presentar a ECP\Cantagallo\Garzas\[VRC_GARZAS_CF_SEC_20221231.xlsx]CF PRBNP'!</v>
      </c>
      <c r="G2682" s="7" t="s">
        <v>41</v>
      </c>
      <c r="H2682" s="4"/>
      <c r="I2682" s="4"/>
      <c r="J2682" s="4"/>
    </row>
    <row r="2683" spans="1:10" x14ac:dyDescent="0.3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Jaime\Por presentar a ECP\Cantagallo\Garzas\[VRC_GARZAS_CF_SEC_20221231.xlsx]CF PRBNP'!</v>
      </c>
      <c r="G2683" s="7" t="s">
        <v>41</v>
      </c>
      <c r="H2683" s="4"/>
      <c r="I2683" s="4"/>
      <c r="J2683" s="4"/>
    </row>
    <row r="2684" spans="1:10" x14ac:dyDescent="0.3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Jaime\Por presentar a ECP\Cantagallo\Garzas\[VRC_GARZAS_CF_SEC_20221231.xlsx]CF PRBNP'!</v>
      </c>
      <c r="G2684" s="7" t="s">
        <v>41</v>
      </c>
      <c r="H2684" s="4"/>
      <c r="I2684" s="4"/>
      <c r="J2684" s="4"/>
    </row>
    <row r="2685" spans="1:10" x14ac:dyDescent="0.3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Jaime\Por presentar a ECP\Cantagallo\Garzas\[VRC_GARZAS_CF_SEC_20221231.xlsx]CF PRBNP'!</v>
      </c>
      <c r="G2685" s="7" t="s">
        <v>41</v>
      </c>
      <c r="H2685" s="4"/>
      <c r="I2685" s="4"/>
      <c r="J2685" s="4"/>
    </row>
    <row r="2686" spans="1:10" x14ac:dyDescent="0.3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Jaime\Por presentar a ECP\Cantagallo\Garzas\[VRC_GARZAS_CF_SEC_20221231.xlsx]CF PRBNP'!</v>
      </c>
      <c r="G2686" s="7" t="s">
        <v>41</v>
      </c>
      <c r="H2686" s="4"/>
      <c r="I2686" s="4"/>
      <c r="J2686" s="4"/>
    </row>
    <row r="2687" spans="1:10" x14ac:dyDescent="0.3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Jaime\Por presentar a ECP\Cantagallo\Garzas\[VRC_GARZAS_CF_SEC_20221231.xlsx]CF PRBNP'!</v>
      </c>
      <c r="G2687" s="7" t="s">
        <v>41</v>
      </c>
      <c r="H2687" s="4"/>
      <c r="I2687" s="4"/>
      <c r="J2687" s="4"/>
    </row>
    <row r="2688" spans="1:10" x14ac:dyDescent="0.3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Jaime\Por presentar a ECP\Cantagallo\Garzas\[VRC_GARZAS_CF_SEC_20221231.xlsx]CF PRBNP'!</v>
      </c>
      <c r="G2688" s="7" t="s">
        <v>41</v>
      </c>
      <c r="H2688" s="4"/>
      <c r="I2688" s="4"/>
      <c r="J2688" s="4"/>
    </row>
    <row r="2689" spans="1:10" x14ac:dyDescent="0.3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Jaime\Por presentar a ECP\Cantagallo\Garzas\[VRC_GARZAS_CF_SEC_20221231.xlsx]CF PRBNP'!</v>
      </c>
      <c r="G2689" s="7" t="s">
        <v>41</v>
      </c>
      <c r="H2689" s="4"/>
      <c r="I2689" s="4"/>
      <c r="J2689" s="4"/>
    </row>
    <row r="2690" spans="1:10" x14ac:dyDescent="0.3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Jaime\Por presentar a ECP\Cantagallo\Garzas\[VRC_GARZAS_CF_SEC_20221231.xlsx]CF PRBNP'!</v>
      </c>
      <c r="G2690" s="7" t="s">
        <v>41</v>
      </c>
      <c r="H2690" s="4"/>
      <c r="I2690" s="4"/>
      <c r="J2690" s="4"/>
    </row>
    <row r="2691" spans="1:10" x14ac:dyDescent="0.3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Jaime\Por presentar a ECP\Cantagallo\Garzas\[VRC_GARZAS_CF_SEC_20221231.xlsx]CF PRBNP'!</v>
      </c>
      <c r="G2691" s="7" t="s">
        <v>41</v>
      </c>
      <c r="H2691" s="4"/>
      <c r="I2691" s="4"/>
      <c r="J2691" s="4"/>
    </row>
    <row r="2692" spans="1:10" x14ac:dyDescent="0.3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Jaime\Por presentar a ECP\Cantagallo\Garzas\[VRC_GARZAS_CF_SEC_20221231.xlsx]CF PRBNP'!</v>
      </c>
      <c r="G2692" s="7" t="s">
        <v>41</v>
      </c>
      <c r="H2692" s="4"/>
      <c r="I2692" s="4"/>
      <c r="J2692" s="4"/>
    </row>
    <row r="2693" spans="1:10" x14ac:dyDescent="0.3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Jaime\Por presentar a ECP\Cantagallo\Garzas\[VRC_GARZAS_CF_SEC_20221231.xlsx]CF PRBNP'!</v>
      </c>
      <c r="G2693" s="7" t="s">
        <v>41</v>
      </c>
      <c r="H2693" s="4"/>
      <c r="I2693" s="4"/>
      <c r="J2693" s="4"/>
    </row>
    <row r="2694" spans="1:10" x14ac:dyDescent="0.3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Jaime\Por presentar a ECP\Cantagallo\Garzas\[VRC_GARZAS_CF_SEC_20221231.xlsx]CF PRBNP'!</v>
      </c>
      <c r="G2694" s="7" t="s">
        <v>41</v>
      </c>
      <c r="H2694" s="4"/>
      <c r="I2694" s="4"/>
      <c r="J2694" s="4"/>
    </row>
    <row r="2695" spans="1:10" x14ac:dyDescent="0.3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Jaime\Por presentar a ECP\Cantagallo\Garzas\[VRC_GARZAS_CF_SEC_20221231.xlsx]CF PRBNP'!</v>
      </c>
      <c r="G2695" s="7" t="s">
        <v>41</v>
      </c>
      <c r="H2695" s="4"/>
      <c r="I2695" s="4"/>
      <c r="J2695" s="4"/>
    </row>
    <row r="2696" spans="1:10" x14ac:dyDescent="0.3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Jaime\Por presentar a ECP\Cantagallo\Garzas\[VRC_GARZAS_CF_SEC_20221231.xlsx]CF PRBNP'!</v>
      </c>
      <c r="G2696" s="7" t="s">
        <v>41</v>
      </c>
      <c r="H2696" s="4"/>
      <c r="I2696" s="4"/>
      <c r="J2696" s="4"/>
    </row>
    <row r="2697" spans="1:10" x14ac:dyDescent="0.3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Jaime\Por presentar a ECP\Cantagallo\Garzas\[VRC_GARZAS_CF_SEC_20221231.xlsx]CF PRBNP'!</v>
      </c>
      <c r="G2697" s="7" t="s">
        <v>41</v>
      </c>
      <c r="H2697" s="4"/>
      <c r="I2697" s="4"/>
      <c r="J2697" s="4"/>
    </row>
    <row r="2698" spans="1:10" x14ac:dyDescent="0.3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Jaime\Por presentar a ECP\Cantagallo\Garzas\[VRC_GARZAS_CF_SEC_20221231.xlsx]CF PRBNP'!</v>
      </c>
      <c r="G2698" s="7" t="s">
        <v>41</v>
      </c>
      <c r="H2698" s="4"/>
      <c r="I2698" s="4"/>
      <c r="J2698" s="4"/>
    </row>
    <row r="2699" spans="1:10" x14ac:dyDescent="0.35">
      <c r="A2699" s="7" t="s">
        <v>28</v>
      </c>
      <c r="B2699" s="7"/>
      <c r="C2699" s="4" t="s">
        <v>23</v>
      </c>
      <c r="D2699" s="5"/>
      <c r="E2699" s="10"/>
      <c r="F2699" s="2"/>
      <c r="G2699" s="7"/>
      <c r="H2699" s="4"/>
      <c r="I2699" s="4"/>
      <c r="J2699" s="4"/>
    </row>
    <row r="2700" spans="1:10" x14ac:dyDescent="0.3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Jaime\Por presentar a ECP\Cantagallo\Garzas\[VRC_GARZAS_CF_SEC_20221231.xlsx]CF PRBND'!</v>
      </c>
      <c r="G2700" s="7" t="s">
        <v>41</v>
      </c>
      <c r="H2700" s="4"/>
      <c r="I2700" s="4"/>
      <c r="J2700" s="4"/>
    </row>
    <row r="2701" spans="1:10" x14ac:dyDescent="0.3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Jaime\Por presentar a ECP\Cantagallo\Garzas\[VRC_GARZAS_CF_SEC_20221231.xlsx]CF PRBND'!</v>
      </c>
      <c r="G2701" s="7" t="s">
        <v>41</v>
      </c>
      <c r="H2701" s="4"/>
      <c r="I2701" s="4"/>
      <c r="J2701" s="4"/>
    </row>
    <row r="2702" spans="1:10" x14ac:dyDescent="0.3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Jaime\Por presentar a ECP\Cantagallo\Garzas\[VRC_GARZAS_CF_SEC_20221231.xlsx]CF PRBND'!</v>
      </c>
      <c r="G2702" s="7" t="s">
        <v>41</v>
      </c>
      <c r="H2702" s="4"/>
      <c r="I2702" s="4"/>
      <c r="J2702" s="4"/>
    </row>
    <row r="2703" spans="1:10" x14ac:dyDescent="0.3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Jaime\Por presentar a ECP\Cantagallo\Garzas\[VRC_GARZAS_CF_SEC_20221231.xlsx]CF PRBND'!</v>
      </c>
      <c r="G2703" s="7" t="s">
        <v>41</v>
      </c>
      <c r="H2703" s="4"/>
      <c r="I2703" s="4"/>
      <c r="J2703" s="4"/>
    </row>
    <row r="2704" spans="1:10" x14ac:dyDescent="0.3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Jaime\Por presentar a ECP\Cantagallo\Garzas\[VRC_GARZAS_CF_SEC_20221231.xlsx]CF PRBND'!</v>
      </c>
      <c r="G2704" s="7" t="s">
        <v>41</v>
      </c>
      <c r="H2704" s="4"/>
      <c r="I2704" s="4"/>
      <c r="J2704" s="4"/>
    </row>
    <row r="2705" spans="1:10" x14ac:dyDescent="0.3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Jaime\Por presentar a ECP\Cantagallo\Garzas\[VRC_GARZAS_CF_SEC_20221231.xlsx]CF PRBND'!</v>
      </c>
      <c r="G2705" s="7" t="s">
        <v>41</v>
      </c>
      <c r="H2705" s="4"/>
      <c r="I2705" s="4"/>
      <c r="J2705" s="4"/>
    </row>
    <row r="2706" spans="1:10" x14ac:dyDescent="0.3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Jaime\Por presentar a ECP\Cantagallo\Garzas\[VRC_GARZAS_CF_SEC_20221231.xlsx]CF PRBND'!</v>
      </c>
      <c r="G2706" s="7" t="s">
        <v>41</v>
      </c>
      <c r="H2706" s="4"/>
      <c r="I2706" s="4"/>
      <c r="J2706" s="4"/>
    </row>
    <row r="2707" spans="1:10" x14ac:dyDescent="0.3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Jaime\Por presentar a ECP\Cantagallo\Garzas\[VRC_GARZAS_CF_SEC_20221231.xlsx]CF PRBND'!</v>
      </c>
      <c r="G2707" s="7" t="s">
        <v>41</v>
      </c>
      <c r="H2707" s="4"/>
      <c r="I2707" s="4"/>
      <c r="J2707" s="4"/>
    </row>
    <row r="2708" spans="1:10" x14ac:dyDescent="0.3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Jaime\Por presentar a ECP\Cantagallo\Garzas\[VRC_GARZAS_CF_SEC_20221231.xlsx]CF PRBND'!</v>
      </c>
      <c r="G2708" s="7" t="s">
        <v>41</v>
      </c>
      <c r="H2708" s="4"/>
      <c r="I2708" s="4"/>
      <c r="J2708" s="4"/>
    </row>
    <row r="2709" spans="1:10" x14ac:dyDescent="0.3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Jaime\Por presentar a ECP\Cantagallo\Garzas\[VRC_GARZAS_CF_SEC_20221231.xlsx]CF PRBND'!</v>
      </c>
      <c r="G2709" s="7" t="s">
        <v>41</v>
      </c>
      <c r="H2709" s="4"/>
      <c r="I2709" s="4"/>
      <c r="J2709" s="4"/>
    </row>
    <row r="2710" spans="1:10" x14ac:dyDescent="0.3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Jaime\Por presentar a ECP\Cantagallo\Garzas\[VRC_GARZAS_CF_SEC_20221231.xlsx]CF PRBND'!</v>
      </c>
      <c r="G2710" s="7" t="s">
        <v>41</v>
      </c>
      <c r="H2710" s="4"/>
      <c r="I2710" s="4"/>
      <c r="J2710" s="4"/>
    </row>
    <row r="2711" spans="1:10" x14ac:dyDescent="0.3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Jaime\Por presentar a ECP\Cantagallo\Garzas\[VRC_GARZAS_CF_SEC_20221231.xlsx]CF PRBND'!</v>
      </c>
      <c r="G2711" s="7" t="s">
        <v>41</v>
      </c>
      <c r="H2711" s="4"/>
      <c r="I2711" s="4"/>
      <c r="J2711" s="4"/>
    </row>
    <row r="2712" spans="1:10" x14ac:dyDescent="0.3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Jaime\Por presentar a ECP\Cantagallo\Garzas\[VRC_GARZAS_CF_SEC_20221231.xlsx]CF PRBND'!</v>
      </c>
      <c r="G2712" s="7" t="s">
        <v>41</v>
      </c>
      <c r="H2712" s="4"/>
      <c r="I2712" s="4"/>
      <c r="J2712" s="4"/>
    </row>
    <row r="2713" spans="1:10" x14ac:dyDescent="0.3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Jaime\Por presentar a ECP\Cantagallo\Garzas\[VRC_GARZAS_CF_SEC_20221231.xlsx]CF PRBND'!</v>
      </c>
      <c r="G2713" s="7" t="s">
        <v>41</v>
      </c>
      <c r="H2713" s="4"/>
      <c r="I2713" s="4"/>
      <c r="J2713" s="4"/>
    </row>
    <row r="2714" spans="1:10" x14ac:dyDescent="0.3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Jaime\Por presentar a ECP\Cantagallo\Garzas\[VRC_GARZAS_CF_SEC_20221231.xlsx]CF PRBND'!</v>
      </c>
      <c r="G2714" s="7" t="s">
        <v>41</v>
      </c>
      <c r="H2714" s="4"/>
      <c r="I2714" s="4"/>
      <c r="J2714" s="4"/>
    </row>
    <row r="2715" spans="1:10" x14ac:dyDescent="0.3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Jaime\Por presentar a ECP\Cantagallo\Garzas\[VRC_GARZAS_CF_SEC_20221231.xlsx]CF PRBND'!</v>
      </c>
      <c r="G2715" s="7" t="s">
        <v>41</v>
      </c>
      <c r="H2715" s="4"/>
      <c r="I2715" s="4"/>
      <c r="J2715" s="4"/>
    </row>
    <row r="2716" spans="1:10" x14ac:dyDescent="0.3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Jaime\Por presentar a ECP\Cantagallo\Garzas\[VRC_GARZAS_CF_SEC_20221231.xlsx]CF PRBND'!</v>
      </c>
      <c r="G2716" s="7" t="s">
        <v>41</v>
      </c>
      <c r="H2716" s="4"/>
      <c r="I2716" s="4"/>
      <c r="J2716" s="4"/>
    </row>
    <row r="2717" spans="1:10" x14ac:dyDescent="0.3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Jaime\Por presentar a ECP\Cantagallo\Garzas\[VRC_GARZAS_CF_SEC_20221231.xlsx]CF PRBND'!</v>
      </c>
      <c r="G2717" s="7" t="s">
        <v>41</v>
      </c>
      <c r="H2717" s="4"/>
      <c r="I2717" s="4"/>
      <c r="J2717" s="4"/>
    </row>
    <row r="2718" spans="1:10" x14ac:dyDescent="0.3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Jaime\Por presentar a ECP\Cantagallo\Garzas\[VRC_GARZAS_CF_SEC_20221231.xlsx]CF PRBND'!</v>
      </c>
      <c r="G2718" s="7" t="s">
        <v>41</v>
      </c>
      <c r="H2718" s="4"/>
      <c r="I2718" s="4"/>
      <c r="J2718" s="4"/>
    </row>
    <row r="2719" spans="1:10" x14ac:dyDescent="0.3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Jaime\Por presentar a ECP\Cantagallo\Garzas\[VRC_GARZAS_CF_SEC_20221231.xlsx]CF PRBND'!</v>
      </c>
      <c r="G2719" s="7" t="s">
        <v>41</v>
      </c>
      <c r="H2719" s="4"/>
      <c r="I2719" s="4"/>
      <c r="J2719" s="4"/>
    </row>
    <row r="2720" spans="1:10" x14ac:dyDescent="0.3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Jaime\Por presentar a ECP\Cantagallo\Garzas\[VRC_GARZAS_CF_SEC_20221231.xlsx]CF PRBND'!</v>
      </c>
      <c r="G2720" s="7" t="s">
        <v>41</v>
      </c>
      <c r="H2720" s="4"/>
      <c r="I2720" s="4"/>
      <c r="J2720" s="4"/>
    </row>
    <row r="2721" spans="1:10" x14ac:dyDescent="0.3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Jaime\Por presentar a ECP\Cantagallo\Garzas\[VRC_GARZAS_CF_SEC_20221231.xlsx]CF PRBND'!</v>
      </c>
      <c r="G2721" s="7" t="s">
        <v>41</v>
      </c>
      <c r="H2721" s="4"/>
      <c r="I2721" s="4"/>
      <c r="J2721" s="4"/>
    </row>
    <row r="2722" spans="1:10" x14ac:dyDescent="0.3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Jaime\Por presentar a ECP\Cantagallo\Garzas\[VRC_GARZAS_CF_SEC_20221231.xlsx]CF PRBND'!</v>
      </c>
      <c r="G2722" s="7" t="s">
        <v>41</v>
      </c>
      <c r="H2722" s="4"/>
      <c r="I2722" s="4"/>
      <c r="J2722" s="4"/>
    </row>
    <row r="2723" spans="1:10" x14ac:dyDescent="0.3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Jaime\Por presentar a ECP\Cantagallo\Garzas\[VRC_GARZAS_CF_SEC_20221231.xlsx]CF PRBND'!</v>
      </c>
      <c r="G2723" s="7" t="s">
        <v>41</v>
      </c>
      <c r="H2723" s="4"/>
      <c r="I2723" s="4"/>
      <c r="J2723" s="4"/>
    </row>
    <row r="2724" spans="1:10" x14ac:dyDescent="0.3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Jaime\Por presentar a ECP\Cantagallo\Garzas\[VRC_GARZAS_CF_SEC_20221231.xlsx]CF PRBND'!</v>
      </c>
      <c r="G2724" s="7" t="s">
        <v>41</v>
      </c>
      <c r="H2724" s="4"/>
      <c r="I2724" s="4"/>
      <c r="J2724" s="4"/>
    </row>
    <row r="2725" spans="1:10" x14ac:dyDescent="0.3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Jaime\Por presentar a ECP\Cantagallo\Garzas\[VRC_GARZAS_CF_SEC_20221231.xlsx]CF PRBND'!</v>
      </c>
      <c r="G2725" s="7" t="s">
        <v>41</v>
      </c>
      <c r="H2725" s="4"/>
      <c r="I2725" s="4"/>
      <c r="J2725" s="4"/>
    </row>
    <row r="2726" spans="1:10" x14ac:dyDescent="0.3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Jaime\Por presentar a ECP\Cantagallo\Garzas\[VRC_GARZAS_CF_SEC_20221231.xlsx]CF PRBND'!</v>
      </c>
      <c r="G2726" s="7" t="s">
        <v>41</v>
      </c>
      <c r="H2726" s="4"/>
      <c r="I2726" s="4"/>
      <c r="J2726" s="4"/>
    </row>
    <row r="2727" spans="1:10" x14ac:dyDescent="0.3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Jaime\Por presentar a ECP\Cantagallo\Garzas\[VRC_GARZAS_CF_SEC_20221231.xlsx]CF PRBND'!</v>
      </c>
      <c r="G2727" s="7" t="s">
        <v>41</v>
      </c>
      <c r="H2727" s="4"/>
      <c r="I2727" s="4"/>
      <c r="J2727" s="4"/>
    </row>
    <row r="2728" spans="1:10" x14ac:dyDescent="0.3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Jaime\Por presentar a ECP\Cantagallo\Garzas\[VRC_GARZAS_CF_SEC_20221231.xlsx]CF PRBND'!</v>
      </c>
      <c r="G2728" s="7" t="s">
        <v>41</v>
      </c>
      <c r="H2728" s="4"/>
      <c r="I2728" s="4"/>
      <c r="J2728" s="4"/>
    </row>
    <row r="2729" spans="1:10" x14ac:dyDescent="0.3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Jaime\Por presentar a ECP\Cantagallo\Garzas\[VRC_GARZAS_CF_SEC_20221231.xlsx]CF PRBND'!</v>
      </c>
      <c r="G2729" s="7" t="s">
        <v>41</v>
      </c>
      <c r="H2729" s="4"/>
      <c r="I2729" s="4"/>
      <c r="J2729" s="4"/>
    </row>
    <row r="2730" spans="1:10" x14ac:dyDescent="0.3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Jaime\Por presentar a ECP\Cantagallo\Garzas\[VRC_GARZAS_CF_SEC_20221231.xlsx]CF PRBND'!</v>
      </c>
      <c r="G2730" s="7" t="s">
        <v>41</v>
      </c>
      <c r="H2730" s="4"/>
      <c r="I2730" s="4"/>
      <c r="J2730" s="4"/>
    </row>
    <row r="2731" spans="1:10" x14ac:dyDescent="0.3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Jaime\Por presentar a ECP\Cantagallo\Garzas\[VRC_GARZAS_CF_SEC_20221231.xlsx]CF PRBND'!</v>
      </c>
      <c r="G2731" s="7" t="s">
        <v>41</v>
      </c>
      <c r="H2731" s="4"/>
      <c r="I2731" s="4"/>
      <c r="J2731" s="4"/>
    </row>
    <row r="2732" spans="1:10" x14ac:dyDescent="0.3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Jaime\Por presentar a ECP\Cantagallo\Garzas\[VRC_GARZAS_CF_SEC_20221231.xlsx]CF PRBND'!</v>
      </c>
      <c r="G2732" s="7" t="s">
        <v>41</v>
      </c>
      <c r="H2732" s="4"/>
      <c r="I2732" s="4"/>
      <c r="J2732" s="4"/>
    </row>
    <row r="2733" spans="1:10" x14ac:dyDescent="0.3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Jaime\Por presentar a ECP\Cantagallo\Garzas\[VRC_GARZAS_CF_SEC_20221231.xlsx]CF PRBND'!</v>
      </c>
      <c r="G2733" s="7" t="s">
        <v>41</v>
      </c>
      <c r="H2733" s="4"/>
      <c r="I2733" s="4"/>
      <c r="J2733" s="4"/>
    </row>
    <row r="2734" spans="1:10" x14ac:dyDescent="0.3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Jaime\Por presentar a ECP\Cantagallo\Garzas\[VRC_GARZAS_CF_SEC_20221231.xlsx]CF PRBND'!</v>
      </c>
      <c r="G2734" s="7" t="s">
        <v>41</v>
      </c>
      <c r="H2734" s="4"/>
      <c r="I2734" s="4"/>
      <c r="J2734" s="4"/>
    </row>
    <row r="2735" spans="1:10" x14ac:dyDescent="0.3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Jaime\Por presentar a ECP\Cantagallo\Garzas\[VRC_GARZAS_CF_SEC_20221231.xlsx]CF PRBND'!</v>
      </c>
      <c r="G2735" s="7" t="s">
        <v>41</v>
      </c>
      <c r="H2735" s="4"/>
      <c r="I2735" s="4"/>
      <c r="J2735" s="4"/>
    </row>
    <row r="2736" spans="1:10" x14ac:dyDescent="0.3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Jaime\Por presentar a ECP\Cantagallo\Garzas\[VRC_GARZAS_CF_SEC_20221231.xlsx]CF PRBND'!</v>
      </c>
      <c r="G2736" s="7" t="s">
        <v>41</v>
      </c>
      <c r="H2736" s="4"/>
      <c r="I2736" s="4"/>
      <c r="J2736" s="4"/>
    </row>
    <row r="2737" spans="1:10" x14ac:dyDescent="0.35">
      <c r="A2737" s="7" t="s">
        <v>28</v>
      </c>
      <c r="B2737" s="7"/>
      <c r="C2737" s="4" t="s">
        <v>23</v>
      </c>
      <c r="D2737" s="5"/>
      <c r="E2737" s="10"/>
      <c r="F2737" s="2"/>
      <c r="G2737" s="7"/>
      <c r="H2737" s="4"/>
      <c r="I2737" s="4"/>
      <c r="J2737" s="4"/>
    </row>
    <row r="2738" spans="1:10" x14ac:dyDescent="0.3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Jaime\Por presentar a ECP\Cantagallo\Garzas\[VRC_GARZAS_CF_SEC_20221231.xlsx]CF PRB'!</v>
      </c>
      <c r="G2738" s="7" t="s">
        <v>41</v>
      </c>
      <c r="H2738" s="4">
        <f>IF(A2738&lt;&gt;A2608,36,H2608+1)</f>
        <v>36</v>
      </c>
      <c r="I2738" s="4" t="str">
        <f t="shared" si="593"/>
        <v>='C:\Users\jaime.benazar\Quorum Business Solutions\Ecopetrol Prometeo - Documents\Planning Space Implementation\3. Analysis &amp; Design\Design\FC22\DRR Jaime\Por presentar a ECP\Cantagallo\Garzas\[VRC_GARZAS_CF_SEC_20221231.xlsx]CF PRB'!$DN$36</v>
      </c>
      <c r="J2738" s="4" t="s">
        <v>1350</v>
      </c>
    </row>
    <row r="2739" spans="1:10" x14ac:dyDescent="0.3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Jaime\Por presentar a ECP\Cantagallo\Garzas\[VRC_GARZAS_CF_SEC_20221231.xlsx]CF PRB'!</v>
      </c>
      <c r="G2739" s="7" t="s">
        <v>41</v>
      </c>
      <c r="H2739" s="4">
        <f t="shared" si="594"/>
        <v>37</v>
      </c>
      <c r="I2739" s="4" t="str">
        <f t="shared" si="593"/>
        <v>='C:\Users\jaime.benazar\Quorum Business Solutions\Ecopetrol Prometeo - Documents\Planning Space Implementation\3. Analysis &amp; Design\Design\FC22\DRR Jaime\Por presentar a ECP\Cantagallo\Garzas\[VRC_GARZAS_CF_SEC_20221231.xlsx]CF PRB'!$DN$37</v>
      </c>
      <c r="J2739" s="4" t="s">
        <v>1351</v>
      </c>
    </row>
    <row r="2740" spans="1:10" x14ac:dyDescent="0.3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Jaime\Por presentar a ECP\Cantagallo\Garzas\[VRC_GARZAS_CF_SEC_20221231.xlsx]CF PRB'!</v>
      </c>
      <c r="G2740" s="7" t="s">
        <v>41</v>
      </c>
      <c r="H2740" s="4">
        <f t="shared" si="594"/>
        <v>38</v>
      </c>
      <c r="I2740" s="4" t="str">
        <f t="shared" si="593"/>
        <v>='C:\Users\jaime.benazar\Quorum Business Solutions\Ecopetrol Prometeo - Documents\Planning Space Implementation\3. Analysis &amp; Design\Design\FC22\DRR Jaime\Por presentar a ECP\Cantagallo\Garzas\[VRC_GARZAS_CF_SEC_20221231.xlsx]CF PRB'!$DN$38</v>
      </c>
      <c r="J2740" s="4" t="s">
        <v>1352</v>
      </c>
    </row>
    <row r="2741" spans="1:10" x14ac:dyDescent="0.3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Jaime\Por presentar a ECP\Cantagallo\Garzas\[VRC_GARZAS_CF_SEC_20221231.xlsx]CF PRB'!</v>
      </c>
      <c r="G2741" s="7" t="s">
        <v>41</v>
      </c>
      <c r="H2741" s="4">
        <f t="shared" si="594"/>
        <v>39</v>
      </c>
      <c r="I2741" s="4" t="str">
        <f t="shared" si="593"/>
        <v>='C:\Users\jaime.benazar\Quorum Business Solutions\Ecopetrol Prometeo - Documents\Planning Space Implementation\3. Analysis &amp; Design\Design\FC22\DRR Jaime\Por presentar a ECP\Cantagallo\Garzas\[VRC_GARZAS_CF_SEC_20221231.xlsx]CF PRB'!$DN$39</v>
      </c>
      <c r="J2741" s="4" t="s">
        <v>1353</v>
      </c>
    </row>
    <row r="2742" spans="1:10" x14ac:dyDescent="0.3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Jaime\Por presentar a ECP\Cantagallo\Garzas\[VRC_GARZAS_CF_SEC_20221231.xlsx]CF PRB'!</v>
      </c>
      <c r="G2742" s="7" t="s">
        <v>41</v>
      </c>
      <c r="H2742" s="4">
        <f t="shared" si="594"/>
        <v>40</v>
      </c>
      <c r="I2742" s="4" t="str">
        <f t="shared" si="593"/>
        <v>='C:\Users\jaime.benazar\Quorum Business Solutions\Ecopetrol Prometeo - Documents\Planning Space Implementation\3. Analysis &amp; Design\Design\FC22\DRR Jaime\Por presentar a ECP\Cantagallo\Garzas\[VRC_GARZAS_CF_SEC_20221231.xlsx]CF PRB'!$DN$40</v>
      </c>
      <c r="J2742" s="4" t="s">
        <v>1354</v>
      </c>
    </row>
    <row r="2743" spans="1:10" x14ac:dyDescent="0.3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Jaime\Por presentar a ECP\Cantagallo\Garzas\[VRC_GARZAS_CF_SEC_20221231.xlsx]CF PRB'!</v>
      </c>
      <c r="G2743" s="7" t="s">
        <v>41</v>
      </c>
      <c r="H2743" s="4">
        <f t="shared" si="594"/>
        <v>41</v>
      </c>
      <c r="I2743" s="4" t="str">
        <f t="shared" si="593"/>
        <v>='C:\Users\jaime.benazar\Quorum Business Solutions\Ecopetrol Prometeo - Documents\Planning Space Implementation\3. Analysis &amp; Design\Design\FC22\DRR Jaime\Por presentar a ECP\Cantagallo\Garzas\[VRC_GARZAS_CF_SEC_20221231.xlsx]CF PRB'!$DN$41</v>
      </c>
      <c r="J2743" s="4" t="s">
        <v>1355</v>
      </c>
    </row>
    <row r="2744" spans="1:10" x14ac:dyDescent="0.3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Jaime\Por presentar a ECP\Cantagallo\Garzas\[VRC_GARZAS_CF_SEC_20221231.xlsx]CF PRB'!</v>
      </c>
      <c r="G2744" s="7" t="s">
        <v>41</v>
      </c>
      <c r="H2744" s="4">
        <f t="shared" si="594"/>
        <v>42</v>
      </c>
      <c r="I2744" s="4" t="str">
        <f t="shared" si="593"/>
        <v>='C:\Users\jaime.benazar\Quorum Business Solutions\Ecopetrol Prometeo - Documents\Planning Space Implementation\3. Analysis &amp; Design\Design\FC22\DRR Jaime\Por presentar a ECP\Cantagallo\Garzas\[VRC_GARZAS_CF_SEC_20221231.xlsx]CF PRB'!$DN$42</v>
      </c>
      <c r="J2744" s="4" t="s">
        <v>1356</v>
      </c>
    </row>
    <row r="2745" spans="1:10" x14ac:dyDescent="0.3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Jaime\Por presentar a ECP\Cantagallo\Garzas\[VRC_GARZAS_CF_SEC_20221231.xlsx]CF PRB'!</v>
      </c>
      <c r="G2745" s="7" t="s">
        <v>41</v>
      </c>
      <c r="H2745" s="4">
        <f t="shared" si="594"/>
        <v>43</v>
      </c>
      <c r="I2745" s="4" t="str">
        <f t="shared" si="593"/>
        <v>='C:\Users\jaime.benazar\Quorum Business Solutions\Ecopetrol Prometeo - Documents\Planning Space Implementation\3. Analysis &amp; Design\Design\FC22\DRR Jaime\Por presentar a ECP\Cantagallo\Garzas\[VRC_GARZAS_CF_SEC_20221231.xlsx]CF PRB'!$DN$43</v>
      </c>
      <c r="J2745" s="4" t="s">
        <v>1357</v>
      </c>
    </row>
    <row r="2746" spans="1:10" x14ac:dyDescent="0.3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Jaime\Por presentar a ECP\Cantagallo\Garzas\[VRC_GARZAS_CF_SEC_20221231.xlsx]CF PRB'!</v>
      </c>
      <c r="G2746" s="7" t="s">
        <v>41</v>
      </c>
      <c r="H2746" s="4">
        <f t="shared" si="594"/>
        <v>44</v>
      </c>
      <c r="I2746" s="4" t="str">
        <f t="shared" si="593"/>
        <v>='C:\Users\jaime.benazar\Quorum Business Solutions\Ecopetrol Prometeo - Documents\Planning Space Implementation\3. Analysis &amp; Design\Design\FC22\DRR Jaime\Por presentar a ECP\Cantagallo\Garzas\[VRC_GARZAS_CF_SEC_20221231.xlsx]CF PRB'!$DN$44</v>
      </c>
      <c r="J2746" s="4" t="s">
        <v>1358</v>
      </c>
    </row>
    <row r="2747" spans="1:10" x14ac:dyDescent="0.3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Jaime\Por presentar a ECP\Cantagallo\Garzas\[VRC_GARZAS_CF_SEC_20221231.xlsx]CF PRB'!</v>
      </c>
      <c r="G2747" s="7" t="s">
        <v>41</v>
      </c>
      <c r="H2747" s="4">
        <f t="shared" si="594"/>
        <v>45</v>
      </c>
      <c r="I2747" s="4" t="str">
        <f t="shared" si="593"/>
        <v>='C:\Users\jaime.benazar\Quorum Business Solutions\Ecopetrol Prometeo - Documents\Planning Space Implementation\3. Analysis &amp; Design\Design\FC22\DRR Jaime\Por presentar a ECP\Cantagallo\Garzas\[VRC_GARZAS_CF_SEC_20221231.xlsx]CF PRB'!$DN$45</v>
      </c>
      <c r="J2747" s="4" t="s">
        <v>1359</v>
      </c>
    </row>
    <row r="2748" spans="1:10" x14ac:dyDescent="0.3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Jaime\Por presentar a ECP\Cantagallo\Garzas\[VRC_GARZAS_CF_SEC_20221231.xlsx]CF PRB'!</v>
      </c>
      <c r="G2748" s="7" t="s">
        <v>41</v>
      </c>
      <c r="H2748" s="4">
        <f t="shared" si="594"/>
        <v>46</v>
      </c>
      <c r="I2748" s="4" t="str">
        <f t="shared" si="593"/>
        <v>='C:\Users\jaime.benazar\Quorum Business Solutions\Ecopetrol Prometeo - Documents\Planning Space Implementation\3. Analysis &amp; Design\Design\FC22\DRR Jaime\Por presentar a ECP\Cantagallo\Garzas\[VRC_GARZAS_CF_SEC_20221231.xlsx]CF PRB'!$DN$46</v>
      </c>
      <c r="J2748" s="4" t="s">
        <v>1360</v>
      </c>
    </row>
    <row r="2749" spans="1:10" x14ac:dyDescent="0.3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Jaime\Por presentar a ECP\Cantagallo\Garzas\[VRC_GARZAS_CF_SEC_20221231.xlsx]CF PRB'!</v>
      </c>
      <c r="G2749" s="7" t="s">
        <v>41</v>
      </c>
      <c r="H2749" s="4">
        <f t="shared" si="594"/>
        <v>47</v>
      </c>
      <c r="I2749" s="4" t="str">
        <f t="shared" si="593"/>
        <v>='C:\Users\jaime.benazar\Quorum Business Solutions\Ecopetrol Prometeo - Documents\Planning Space Implementation\3. Analysis &amp; Design\Design\FC22\DRR Jaime\Por presentar a ECP\Cantagallo\Garzas\[VRC_GARZAS_CF_SEC_20221231.xlsx]CF PRB'!$DN$47</v>
      </c>
      <c r="J2749" s="4" t="s">
        <v>1361</v>
      </c>
    </row>
    <row r="2750" spans="1:10" x14ac:dyDescent="0.3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Jaime\Por presentar a ECP\Cantagallo\Garzas\[VRC_GARZAS_CF_SEC_20221231.xlsx]CF PRB'!</v>
      </c>
      <c r="G2750" s="7" t="s">
        <v>41</v>
      </c>
      <c r="H2750" s="4">
        <f t="shared" si="594"/>
        <v>48</v>
      </c>
      <c r="I2750" s="4" t="str">
        <f t="shared" si="593"/>
        <v>='C:\Users\jaime.benazar\Quorum Business Solutions\Ecopetrol Prometeo - Documents\Planning Space Implementation\3. Analysis &amp; Design\Design\FC22\DRR Jaime\Por presentar a ECP\Cantagallo\Garzas\[VRC_GARZAS_CF_SEC_20221231.xlsx]CF PRB'!$DN$48</v>
      </c>
      <c r="J2750" s="4" t="s">
        <v>1362</v>
      </c>
    </row>
    <row r="2751" spans="1:10" x14ac:dyDescent="0.3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Jaime\Por presentar a ECP\Cantagallo\Garzas\[VRC_GARZAS_CF_SEC_20221231.xlsx]CF PRB'!</v>
      </c>
      <c r="G2751" s="7" t="s">
        <v>41</v>
      </c>
      <c r="H2751" s="4">
        <f t="shared" si="594"/>
        <v>49</v>
      </c>
      <c r="I2751" s="4" t="str">
        <f t="shared" si="593"/>
        <v>='C:\Users\jaime.benazar\Quorum Business Solutions\Ecopetrol Prometeo - Documents\Planning Space Implementation\3. Analysis &amp; Design\Design\FC22\DRR Jaime\Por presentar a ECP\Cantagallo\Garzas\[VRC_GARZAS_CF_SEC_20221231.xlsx]CF PRB'!$DN$49</v>
      </c>
      <c r="J2751" s="4" t="s">
        <v>1363</v>
      </c>
    </row>
    <row r="2752" spans="1:10" x14ac:dyDescent="0.3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Jaime\Por presentar a ECP\Cantagallo\Garzas\[VRC_GARZAS_CF_SEC_20221231.xlsx]CF PRB'!</v>
      </c>
      <c r="G2752" s="7" t="s">
        <v>41</v>
      </c>
      <c r="H2752" s="4">
        <f t="shared" si="594"/>
        <v>50</v>
      </c>
      <c r="I2752" s="4" t="str">
        <f t="shared" si="593"/>
        <v>='C:\Users\jaime.benazar\Quorum Business Solutions\Ecopetrol Prometeo - Documents\Planning Space Implementation\3. Analysis &amp; Design\Design\FC22\DRR Jaime\Por presentar a ECP\Cantagallo\Garzas\[VRC_GARZAS_CF_SEC_20221231.xlsx]CF PRB'!$DN$50</v>
      </c>
      <c r="J2752" s="4" t="s">
        <v>1364</v>
      </c>
    </row>
    <row r="2753" spans="1:10" x14ac:dyDescent="0.3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Jaime\Por presentar a ECP\Cantagallo\Garzas\[VRC_GARZAS_CF_SEC_20221231.xlsx]CF PRB'!</v>
      </c>
      <c r="G2753" s="7" t="s">
        <v>41</v>
      </c>
      <c r="H2753" s="4">
        <f t="shared" si="594"/>
        <v>51</v>
      </c>
      <c r="I2753" s="4" t="str">
        <f t="shared" si="593"/>
        <v>='C:\Users\jaime.benazar\Quorum Business Solutions\Ecopetrol Prometeo - Documents\Planning Space Implementation\3. Analysis &amp; Design\Design\FC22\DRR Jaime\Por presentar a ECP\Cantagallo\Garzas\[VRC_GARZAS_CF_SEC_20221231.xlsx]CF PRB'!$DN$51</v>
      </c>
      <c r="J2753" s="4" t="s">
        <v>1365</v>
      </c>
    </row>
    <row r="2754" spans="1:10" x14ac:dyDescent="0.3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Jaime\Por presentar a ECP\Cantagallo\Garzas\[VRC_GARZAS_CF_SEC_20221231.xlsx]CF PRB'!</v>
      </c>
      <c r="G2754" s="7" t="s">
        <v>41</v>
      </c>
      <c r="H2754" s="4">
        <f t="shared" si="594"/>
        <v>52</v>
      </c>
      <c r="I2754" s="4" t="str">
        <f t="shared" si="593"/>
        <v>='C:\Users\jaime.benazar\Quorum Business Solutions\Ecopetrol Prometeo - Documents\Planning Space Implementation\3. Analysis &amp; Design\Design\FC22\DRR Jaime\Por presentar a ECP\Cantagallo\Garzas\[VRC_GARZAS_CF_SEC_20221231.xlsx]CF PRB'!$DN$52</v>
      </c>
      <c r="J2754" s="4" t="s">
        <v>1366</v>
      </c>
    </row>
    <row r="2755" spans="1:10" x14ac:dyDescent="0.3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Jaime\Por presentar a ECP\Cantagallo\Garzas\[VRC_GARZAS_CF_SEC_20221231.xlsx]CF PRB'!</v>
      </c>
      <c r="G2755" s="7" t="s">
        <v>41</v>
      </c>
      <c r="H2755" s="4">
        <f t="shared" si="594"/>
        <v>53</v>
      </c>
      <c r="I2755" s="4" t="str">
        <f t="shared" si="593"/>
        <v>='C:\Users\jaime.benazar\Quorum Business Solutions\Ecopetrol Prometeo - Documents\Planning Space Implementation\3. Analysis &amp; Design\Design\FC22\DRR Jaime\Por presentar a ECP\Cantagallo\Garzas\[VRC_GARZAS_CF_SEC_20221231.xlsx]CF PRB'!$DN$53</v>
      </c>
      <c r="J2755" s="4" t="s">
        <v>1367</v>
      </c>
    </row>
    <row r="2756" spans="1:10" x14ac:dyDescent="0.3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Jaime\Por presentar a ECP\Cantagallo\Garzas\[VRC_GARZAS_CF_SEC_20221231.xlsx]CF PRB'!</v>
      </c>
      <c r="G2756" s="7" t="s">
        <v>41</v>
      </c>
      <c r="H2756" s="4">
        <f t="shared" si="594"/>
        <v>54</v>
      </c>
      <c r="I2756" s="4" t="str">
        <f t="shared" si="593"/>
        <v>='C:\Users\jaime.benazar\Quorum Business Solutions\Ecopetrol Prometeo - Documents\Planning Space Implementation\3. Analysis &amp; Design\Design\FC22\DRR Jaime\Por presentar a ECP\Cantagallo\Garzas\[VRC_GARZAS_CF_SEC_20221231.xlsx]CF PRB'!$DN$54</v>
      </c>
      <c r="J2756" s="4" t="s">
        <v>1368</v>
      </c>
    </row>
    <row r="2757" spans="1:10" x14ac:dyDescent="0.3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Jaime\Por presentar a ECP\Cantagallo\Garzas\[VRC_GARZAS_CF_SEC_20221231.xlsx]CF PRB'!</v>
      </c>
      <c r="G2757" s="7" t="s">
        <v>41</v>
      </c>
      <c r="H2757" s="4">
        <f t="shared" si="594"/>
        <v>55</v>
      </c>
      <c r="I2757" s="4" t="str">
        <f t="shared" si="593"/>
        <v>='C:\Users\jaime.benazar\Quorum Business Solutions\Ecopetrol Prometeo - Documents\Planning Space Implementation\3. Analysis &amp; Design\Design\FC22\DRR Jaime\Por presentar a ECP\Cantagallo\Garzas\[VRC_GARZAS_CF_SEC_20221231.xlsx]CF PRB'!$DN$55</v>
      </c>
      <c r="J2757" s="4" t="s">
        <v>1369</v>
      </c>
    </row>
    <row r="2758" spans="1:10" x14ac:dyDescent="0.3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Jaime\Por presentar a ECP\Cantagallo\Garzas\[VRC_GARZAS_CF_SEC_20221231.xlsx]CF PRB'!</v>
      </c>
      <c r="G2758" s="7" t="s">
        <v>41</v>
      </c>
      <c r="H2758" s="4">
        <f t="shared" si="594"/>
        <v>56</v>
      </c>
      <c r="I2758" s="4" t="str">
        <f t="shared" si="593"/>
        <v>='C:\Users\jaime.benazar\Quorum Business Solutions\Ecopetrol Prometeo - Documents\Planning Space Implementation\3. Analysis &amp; Design\Design\FC22\DRR Jaime\Por presentar a ECP\Cantagallo\Garzas\[VRC_GARZAS_CF_SEC_20221231.xlsx]CF PRB'!$DN$56</v>
      </c>
      <c r="J2758" s="4" t="s">
        <v>1370</v>
      </c>
    </row>
    <row r="2759" spans="1:10" x14ac:dyDescent="0.3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Jaime\Por presentar a ECP\Cantagallo\Garzas\[VRC_GARZAS_CF_SEC_20221231.xlsx]CF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Jaime\Por presentar a ECP\Cantagallo\Garzas\[VRC_GARZAS_CF_SEC_20221231.xlsx]CF PRB'!$DN$57</v>
      </c>
      <c r="J2759" s="4" t="s">
        <v>1371</v>
      </c>
    </row>
    <row r="2760" spans="1:10" x14ac:dyDescent="0.3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Jaime\Por presentar a ECP\Cantagallo\Garzas\[VRC_GARZAS_CF_SEC_20221231.xlsx]CF PRB'!</v>
      </c>
      <c r="G2760" s="7" t="s">
        <v>41</v>
      </c>
      <c r="H2760" s="4">
        <f t="shared" si="629"/>
        <v>58</v>
      </c>
      <c r="I2760" s="4" t="str">
        <f t="shared" si="630"/>
        <v>='C:\Users\jaime.benazar\Quorum Business Solutions\Ecopetrol Prometeo - Documents\Planning Space Implementation\3. Analysis &amp; Design\Design\FC22\DRR Jaime\Por presentar a ECP\Cantagallo\Garzas\[VRC_GARZAS_CF_SEC_20221231.xlsx]CF PRB'!$DN$58</v>
      </c>
      <c r="J2760" s="4" t="s">
        <v>1372</v>
      </c>
    </row>
    <row r="2761" spans="1:10" x14ac:dyDescent="0.3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Jaime\Por presentar a ECP\Cantagallo\Garzas\[VRC_GARZAS_CF_SEC_20221231.xlsx]CF PRB'!</v>
      </c>
      <c r="G2761" s="7" t="s">
        <v>41</v>
      </c>
      <c r="H2761" s="4">
        <f t="shared" si="629"/>
        <v>59</v>
      </c>
      <c r="I2761" s="4" t="str">
        <f t="shared" si="630"/>
        <v>='C:\Users\jaime.benazar\Quorum Business Solutions\Ecopetrol Prometeo - Documents\Planning Space Implementation\3. Analysis &amp; Design\Design\FC22\DRR Jaime\Por presentar a ECP\Cantagallo\Garzas\[VRC_GARZAS_CF_SEC_20221231.xlsx]CF PRB'!$DN$59</v>
      </c>
      <c r="J2761" s="4" t="s">
        <v>1373</v>
      </c>
    </row>
    <row r="2762" spans="1:10" x14ac:dyDescent="0.3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Jaime\Por presentar a ECP\Cantagallo\Garzas\[VRC_GARZAS_CF_SEC_20221231.xlsx]CF PRB'!</v>
      </c>
      <c r="G2762" s="7" t="s">
        <v>41</v>
      </c>
      <c r="H2762" s="4">
        <f t="shared" si="629"/>
        <v>60</v>
      </c>
      <c r="I2762" s="4" t="str">
        <f t="shared" si="630"/>
        <v>='C:\Users\jaime.benazar\Quorum Business Solutions\Ecopetrol Prometeo - Documents\Planning Space Implementation\3. Analysis &amp; Design\Design\FC22\DRR Jaime\Por presentar a ECP\Cantagallo\Garzas\[VRC_GARZAS_CF_SEC_20221231.xlsx]CF PRB'!$DN$60</v>
      </c>
      <c r="J2762" s="4" t="s">
        <v>1374</v>
      </c>
    </row>
    <row r="2763" spans="1:10" x14ac:dyDescent="0.3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Jaime\Por presentar a ECP\Cantagallo\Garzas\[VRC_GARZAS_CF_SEC_20221231.xlsx]CF PRB'!</v>
      </c>
      <c r="G2763" s="7" t="s">
        <v>41</v>
      </c>
      <c r="H2763" s="4">
        <f t="shared" si="629"/>
        <v>61</v>
      </c>
      <c r="I2763" s="4" t="str">
        <f t="shared" si="630"/>
        <v>='C:\Users\jaime.benazar\Quorum Business Solutions\Ecopetrol Prometeo - Documents\Planning Space Implementation\3. Analysis &amp; Design\Design\FC22\DRR Jaime\Por presentar a ECP\Cantagallo\Garzas\[VRC_GARZAS_CF_SEC_20221231.xlsx]CF PRB'!$DN$61</v>
      </c>
      <c r="J2763" s="4" t="s">
        <v>1375</v>
      </c>
    </row>
    <row r="2764" spans="1:10" x14ac:dyDescent="0.3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Jaime\Por presentar a ECP\Cantagallo\Garzas\[VRC_GARZAS_CF_SEC_20221231.xlsx]CF PRB'!</v>
      </c>
      <c r="G2764" s="7" t="s">
        <v>41</v>
      </c>
      <c r="H2764" s="4">
        <f t="shared" si="629"/>
        <v>62</v>
      </c>
      <c r="I2764" s="4" t="str">
        <f t="shared" si="630"/>
        <v>='C:\Users\jaime.benazar\Quorum Business Solutions\Ecopetrol Prometeo - Documents\Planning Space Implementation\3. Analysis &amp; Design\Design\FC22\DRR Jaime\Por presentar a ECP\Cantagallo\Garzas\[VRC_GARZAS_CF_SEC_20221231.xlsx]CF PRB'!$DN$62</v>
      </c>
      <c r="J2764" s="4" t="s">
        <v>1376</v>
      </c>
    </row>
    <row r="2765" spans="1:10" x14ac:dyDescent="0.3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Jaime\Por presentar a ECP\Cantagallo\Garzas\[VRC_GARZAS_CF_SEC_20221231.xlsx]CF PRB'!</v>
      </c>
      <c r="G2765" s="7" t="s">
        <v>41</v>
      </c>
      <c r="H2765" s="4">
        <f t="shared" si="629"/>
        <v>63</v>
      </c>
      <c r="I2765" s="4" t="str">
        <f t="shared" si="630"/>
        <v>='C:\Users\jaime.benazar\Quorum Business Solutions\Ecopetrol Prometeo - Documents\Planning Space Implementation\3. Analysis &amp; Design\Design\FC22\DRR Jaime\Por presentar a ECP\Cantagallo\Garzas\[VRC_GARZAS_CF_SEC_20221231.xlsx]CF PRB'!$DN$63</v>
      </c>
      <c r="J2765" s="4" t="s">
        <v>1377</v>
      </c>
    </row>
    <row r="2766" spans="1:10" x14ac:dyDescent="0.3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Jaime\Por presentar a ECP\Cantagallo\Garzas\[VRC_GARZAS_CF_SEC_20221231.xlsx]CF PRB'!</v>
      </c>
      <c r="G2766" s="7" t="s">
        <v>41</v>
      </c>
      <c r="H2766" s="4">
        <f t="shared" si="629"/>
        <v>64</v>
      </c>
      <c r="I2766" s="4" t="str">
        <f t="shared" si="630"/>
        <v>='C:\Users\jaime.benazar\Quorum Business Solutions\Ecopetrol Prometeo - Documents\Planning Space Implementation\3. Analysis &amp; Design\Design\FC22\DRR Jaime\Por presentar a ECP\Cantagallo\Garzas\[VRC_GARZAS_CF_SEC_20221231.xlsx]CF PRB'!$DN$64</v>
      </c>
      <c r="J2766" s="4" t="s">
        <v>1378</v>
      </c>
    </row>
    <row r="2767" spans="1:10" x14ac:dyDescent="0.3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Jaime\Por presentar a ECP\Cantagallo\Garzas\[VRC_GARZAS_CF_SEC_20221231.xlsx]CF PRB'!</v>
      </c>
      <c r="G2767" s="7" t="s">
        <v>41</v>
      </c>
      <c r="H2767" s="4">
        <f t="shared" si="629"/>
        <v>65</v>
      </c>
      <c r="I2767" s="4" t="str">
        <f t="shared" si="630"/>
        <v>='C:\Users\jaime.benazar\Quorum Business Solutions\Ecopetrol Prometeo - Documents\Planning Space Implementation\3. Analysis &amp; Design\Design\FC22\DRR Jaime\Por presentar a ECP\Cantagallo\Garzas\[VRC_GARZAS_CF_SEC_20221231.xlsx]CF PRB'!$DN$65</v>
      </c>
      <c r="J2767" s="4" t="s">
        <v>1379</v>
      </c>
    </row>
    <row r="2768" spans="1:10" x14ac:dyDescent="0.3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Jaime\Por presentar a ECP\Cantagallo\Garzas\[VRC_GARZAS_CF_SEC_20221231.xlsx]CF PRB'!</v>
      </c>
      <c r="G2768" s="7" t="s">
        <v>41</v>
      </c>
      <c r="H2768" s="4">
        <f t="shared" si="629"/>
        <v>66</v>
      </c>
      <c r="I2768" s="4" t="str">
        <f t="shared" si="630"/>
        <v>='C:\Users\jaime.benazar\Quorum Business Solutions\Ecopetrol Prometeo - Documents\Planning Space Implementation\3. Analysis &amp; Design\Design\FC22\DRR Jaime\Por presentar a ECP\Cantagallo\Garzas\[VRC_GARZAS_CF_SEC_20221231.xlsx]CF PRB'!$DN$66</v>
      </c>
      <c r="J2768" s="4" t="s">
        <v>1380</v>
      </c>
    </row>
    <row r="2769" spans="1:10" x14ac:dyDescent="0.3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Jaime\Por presentar a ECP\Cantagallo\Garzas\[VRC_GARZAS_CF_SEC_20221231.xlsx]CF PRB'!</v>
      </c>
      <c r="G2769" s="7" t="s">
        <v>41</v>
      </c>
      <c r="H2769" s="4">
        <f t="shared" si="629"/>
        <v>67</v>
      </c>
      <c r="I2769" s="4" t="str">
        <f t="shared" si="630"/>
        <v>='C:\Users\jaime.benazar\Quorum Business Solutions\Ecopetrol Prometeo - Documents\Planning Space Implementation\3. Analysis &amp; Design\Design\FC22\DRR Jaime\Por presentar a ECP\Cantagallo\Garzas\[VRC_GARZAS_CF_SEC_20221231.xlsx]CF PRB'!$DN$67</v>
      </c>
      <c r="J2769" s="4" t="s">
        <v>1381</v>
      </c>
    </row>
    <row r="2770" spans="1:10" x14ac:dyDescent="0.3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Jaime\Por presentar a ECP\Cantagallo\Garzas\[VRC_GARZAS_CF_SEC_20221231.xlsx]CF PRB'!</v>
      </c>
      <c r="G2770" s="7" t="s">
        <v>41</v>
      </c>
      <c r="H2770" s="4">
        <f t="shared" si="629"/>
        <v>68</v>
      </c>
      <c r="I2770" s="4" t="str">
        <f t="shared" si="630"/>
        <v>='C:\Users\jaime.benazar\Quorum Business Solutions\Ecopetrol Prometeo - Documents\Planning Space Implementation\3. Analysis &amp; Design\Design\FC22\DRR Jaime\Por presentar a ECP\Cantagallo\Garzas\[VRC_GARZAS_CF_SEC_20221231.xlsx]CF PRB'!$DN$68</v>
      </c>
      <c r="J2770" s="4" t="s">
        <v>1382</v>
      </c>
    </row>
    <row r="2771" spans="1:10" x14ac:dyDescent="0.3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Jaime\Por presentar a ECP\Cantagallo\Garzas\[VRC_GARZAS_CF_SEC_20221231.xlsx]CF PRB'!</v>
      </c>
      <c r="G2771" s="7" t="s">
        <v>41</v>
      </c>
      <c r="H2771" s="4">
        <f t="shared" si="629"/>
        <v>69</v>
      </c>
      <c r="I2771" s="4" t="str">
        <f t="shared" si="630"/>
        <v>='C:\Users\jaime.benazar\Quorum Business Solutions\Ecopetrol Prometeo - Documents\Planning Space Implementation\3. Analysis &amp; Design\Design\FC22\DRR Jaime\Por presentar a ECP\Cantagallo\Garzas\[VRC_GARZAS_CF_SEC_20221231.xlsx]CF PRB'!$DN$69</v>
      </c>
      <c r="J2771" s="4" t="s">
        <v>1383</v>
      </c>
    </row>
    <row r="2772" spans="1:10" x14ac:dyDescent="0.3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Jaime\Por presentar a ECP\Cantagallo\Garzas\[VRC_GARZAS_CF_SEC_20221231.xlsx]CF PRB'!</v>
      </c>
      <c r="G2772" s="7" t="s">
        <v>41</v>
      </c>
      <c r="H2772" s="4">
        <f t="shared" si="629"/>
        <v>70</v>
      </c>
      <c r="I2772" s="4" t="str">
        <f t="shared" si="630"/>
        <v>='C:\Users\jaime.benazar\Quorum Business Solutions\Ecopetrol Prometeo - Documents\Planning Space Implementation\3. Analysis &amp; Design\Design\FC22\DRR Jaime\Por presentar a ECP\Cantagallo\Garzas\[VRC_GARZAS_CF_SEC_20221231.xlsx]CF PRB'!$DN$70</v>
      </c>
      <c r="J2772" s="4" t="s">
        <v>1384</v>
      </c>
    </row>
    <row r="2773" spans="1:10" x14ac:dyDescent="0.3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Jaime\Por presentar a ECP\Cantagallo\Garzas\[VRC_GARZAS_CF_SEC_20221231.xlsx]CF PRB'!</v>
      </c>
      <c r="G2773" s="7" t="s">
        <v>41</v>
      </c>
      <c r="H2773" s="4">
        <f t="shared" si="629"/>
        <v>71</v>
      </c>
      <c r="I2773" s="4" t="str">
        <f t="shared" si="630"/>
        <v>='C:\Users\jaime.benazar\Quorum Business Solutions\Ecopetrol Prometeo - Documents\Planning Space Implementation\3. Analysis &amp; Design\Design\FC22\DRR Jaime\Por presentar a ECP\Cantagallo\Garzas\[VRC_GARZAS_CF_SEC_20221231.xlsx]CF PRB'!$DN$71</v>
      </c>
      <c r="J2773" s="4" t="s">
        <v>1385</v>
      </c>
    </row>
    <row r="2774" spans="1:10" x14ac:dyDescent="0.3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Jaime\Por presentar a ECP\Cantagallo\Garzas\[VRC_GARZAS_CF_SEC_20221231.xlsx]CF PRB'!</v>
      </c>
      <c r="G2774" s="7" t="s">
        <v>41</v>
      </c>
      <c r="H2774" s="4">
        <f t="shared" si="629"/>
        <v>72</v>
      </c>
      <c r="I2774" s="4" t="str">
        <f t="shared" si="630"/>
        <v>='C:\Users\jaime.benazar\Quorum Business Solutions\Ecopetrol Prometeo - Documents\Planning Space Implementation\3. Analysis &amp; Design\Design\FC22\DRR Jaime\Por presentar a ECP\Cantagallo\Garzas\[VRC_GARZAS_CF_SEC_20221231.xlsx]CF PRB'!$DN$72</v>
      </c>
      <c r="J2774" s="4" t="s">
        <v>1386</v>
      </c>
    </row>
    <row r="2775" spans="1:10" x14ac:dyDescent="0.35">
      <c r="A2775" s="7" t="s">
        <v>28</v>
      </c>
      <c r="B2775" s="7"/>
      <c r="C2775" s="4" t="s">
        <v>23</v>
      </c>
      <c r="D2775" s="5"/>
      <c r="E2775" s="10"/>
      <c r="F2775" s="2"/>
      <c r="G2775" s="7"/>
      <c r="H2775" s="4"/>
      <c r="I2775" s="4"/>
      <c r="J2775" s="4"/>
    </row>
    <row r="2776" spans="1:10" x14ac:dyDescent="0.3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Jaime\Por presentar a ECP\Cantagallo\Garzas\[VRC_GARZAS_CF_SEC_20221231.xlsx]CF PSDP'!</v>
      </c>
      <c r="G2776" s="7" t="s">
        <v>41</v>
      </c>
      <c r="H2776" s="4"/>
      <c r="I2776" s="4"/>
      <c r="J2776" s="4"/>
    </row>
    <row r="2777" spans="1:10" x14ac:dyDescent="0.3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Jaime\Por presentar a ECP\Cantagallo\Garzas\[VRC_GARZAS_CF_SEC_20221231.xlsx]CF PSDP'!</v>
      </c>
      <c r="G2777" s="7" t="s">
        <v>41</v>
      </c>
      <c r="H2777" s="4"/>
      <c r="I2777" s="4"/>
      <c r="J2777" s="4"/>
    </row>
    <row r="2778" spans="1:10" x14ac:dyDescent="0.3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Jaime\Por presentar a ECP\Cantagallo\Garzas\[VRC_GARZAS_CF_SEC_20221231.xlsx]CF PSDP'!</v>
      </c>
      <c r="G2778" s="7" t="s">
        <v>41</v>
      </c>
      <c r="H2778" s="4"/>
      <c r="I2778" s="4"/>
      <c r="J2778" s="4"/>
    </row>
    <row r="2779" spans="1:10" x14ac:dyDescent="0.3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Jaime\Por presentar a ECP\Cantagallo\Garzas\[VRC_GARZAS_CF_SEC_20221231.xlsx]CF PSDP'!</v>
      </c>
      <c r="G2779" s="7" t="s">
        <v>41</v>
      </c>
      <c r="H2779" s="4"/>
      <c r="I2779" s="4"/>
      <c r="J2779" s="4"/>
    </row>
    <row r="2780" spans="1:10" x14ac:dyDescent="0.3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Jaime\Por presentar a ECP\Cantagallo\Garzas\[VRC_GARZAS_CF_SEC_20221231.xlsx]CF PSDP'!</v>
      </c>
      <c r="G2780" s="7" t="s">
        <v>41</v>
      </c>
      <c r="H2780" s="4"/>
      <c r="I2780" s="4"/>
      <c r="J2780" s="4"/>
    </row>
    <row r="2781" spans="1:10" x14ac:dyDescent="0.3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Jaime\Por presentar a ECP\Cantagallo\Garzas\[VRC_GARZAS_CF_SEC_20221231.xlsx]CF PSDP'!</v>
      </c>
      <c r="G2781" s="7" t="s">
        <v>41</v>
      </c>
      <c r="H2781" s="4"/>
      <c r="I2781" s="4"/>
      <c r="J2781" s="4"/>
    </row>
    <row r="2782" spans="1:10" x14ac:dyDescent="0.3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Jaime\Por presentar a ECP\Cantagallo\Garzas\[VRC_GARZAS_CF_SEC_20221231.xlsx]CF PSDP'!</v>
      </c>
      <c r="G2782" s="7" t="s">
        <v>41</v>
      </c>
      <c r="H2782" s="4"/>
      <c r="I2782" s="4"/>
      <c r="J2782" s="4"/>
    </row>
    <row r="2783" spans="1:10" x14ac:dyDescent="0.3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Jaime\Por presentar a ECP\Cantagallo\Garzas\[VRC_GARZAS_CF_SEC_20221231.xlsx]CF PSDP'!</v>
      </c>
      <c r="G2783" s="7" t="s">
        <v>41</v>
      </c>
      <c r="H2783" s="4"/>
      <c r="I2783" s="4"/>
      <c r="J2783" s="4"/>
    </row>
    <row r="2784" spans="1:10" x14ac:dyDescent="0.3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Jaime\Por presentar a ECP\Cantagallo\Garzas\[VRC_GARZAS_CF_SEC_20221231.xlsx]CF PSDP'!</v>
      </c>
      <c r="G2784" s="7" t="s">
        <v>41</v>
      </c>
      <c r="H2784" s="4"/>
      <c r="I2784" s="4"/>
      <c r="J2784" s="4"/>
    </row>
    <row r="2785" spans="1:10" x14ac:dyDescent="0.3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Jaime\Por presentar a ECP\Cantagallo\Garzas\[VRC_GARZAS_CF_SEC_20221231.xlsx]CF PSDP'!</v>
      </c>
      <c r="G2785" s="7" t="s">
        <v>41</v>
      </c>
      <c r="H2785" s="4"/>
      <c r="I2785" s="4"/>
      <c r="J2785" s="4"/>
    </row>
    <row r="2786" spans="1:10" x14ac:dyDescent="0.3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Jaime\Por presentar a ECP\Cantagallo\Garzas\[VRC_GARZAS_CF_SEC_20221231.xlsx]CF PSDP'!</v>
      </c>
      <c r="G2786" s="7" t="s">
        <v>41</v>
      </c>
      <c r="H2786" s="4"/>
      <c r="I2786" s="4"/>
      <c r="J2786" s="4"/>
    </row>
    <row r="2787" spans="1:10" x14ac:dyDescent="0.3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Jaime\Por presentar a ECP\Cantagallo\Garzas\[VRC_GARZAS_CF_SEC_20221231.xlsx]CF PSDP'!</v>
      </c>
      <c r="G2787" s="7" t="s">
        <v>41</v>
      </c>
      <c r="H2787" s="4"/>
      <c r="I2787" s="4"/>
      <c r="J2787" s="4"/>
    </row>
    <row r="2788" spans="1:10" x14ac:dyDescent="0.3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Jaime\Por presentar a ECP\Cantagallo\Garzas\[VRC_GARZAS_CF_SEC_20221231.xlsx]CF PSDP'!</v>
      </c>
      <c r="G2788" s="7" t="s">
        <v>41</v>
      </c>
      <c r="H2788" s="4"/>
      <c r="I2788" s="4"/>
      <c r="J2788" s="4"/>
    </row>
    <row r="2789" spans="1:10" x14ac:dyDescent="0.3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Jaime\Por presentar a ECP\Cantagallo\Garzas\[VRC_GARZAS_CF_SEC_20221231.xlsx]CF PSDP'!</v>
      </c>
      <c r="G2789" s="7" t="s">
        <v>41</v>
      </c>
      <c r="H2789" s="4"/>
      <c r="I2789" s="4"/>
      <c r="J2789" s="4"/>
    </row>
    <row r="2790" spans="1:10" x14ac:dyDescent="0.3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Jaime\Por presentar a ECP\Cantagallo\Garzas\[VRC_GARZAS_CF_SEC_20221231.xlsx]CF PSDP'!</v>
      </c>
      <c r="G2790" s="7" t="s">
        <v>41</v>
      </c>
      <c r="H2790" s="4"/>
      <c r="I2790" s="4"/>
      <c r="J2790" s="4"/>
    </row>
    <row r="2791" spans="1:10" x14ac:dyDescent="0.3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Jaime\Por presentar a ECP\Cantagallo\Garzas\[VRC_GARZAS_CF_SEC_20221231.xlsx]CF PSDP'!</v>
      </c>
      <c r="G2791" s="7" t="s">
        <v>41</v>
      </c>
      <c r="H2791" s="4"/>
      <c r="I2791" s="4"/>
      <c r="J2791" s="4"/>
    </row>
    <row r="2792" spans="1:10" x14ac:dyDescent="0.3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Jaime\Por presentar a ECP\Cantagallo\Garzas\[VRC_GARZAS_CF_SEC_20221231.xlsx]CF PSDP'!</v>
      </c>
      <c r="G2792" s="7" t="s">
        <v>41</v>
      </c>
      <c r="H2792" s="4"/>
      <c r="I2792" s="4"/>
      <c r="J2792" s="4"/>
    </row>
    <row r="2793" spans="1:10" x14ac:dyDescent="0.3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Jaime\Por presentar a ECP\Cantagallo\Garzas\[VRC_GARZAS_CF_SEC_20221231.xlsx]CF PSDP'!</v>
      </c>
      <c r="G2793" s="7" t="s">
        <v>41</v>
      </c>
      <c r="H2793" s="4"/>
      <c r="I2793" s="4"/>
      <c r="J2793" s="4"/>
    </row>
    <row r="2794" spans="1:10" x14ac:dyDescent="0.3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Jaime\Por presentar a ECP\Cantagallo\Garzas\[VRC_GARZAS_CF_SEC_20221231.xlsx]CF PSDP'!</v>
      </c>
      <c r="G2794" s="7" t="s">
        <v>41</v>
      </c>
      <c r="H2794" s="4"/>
      <c r="I2794" s="4"/>
      <c r="J2794" s="4"/>
    </row>
    <row r="2795" spans="1:10" x14ac:dyDescent="0.3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Jaime\Por presentar a ECP\Cantagallo\Garzas\[VRC_GARZAS_CF_SEC_20221231.xlsx]CF PSDP'!</v>
      </c>
      <c r="G2795" s="7" t="s">
        <v>41</v>
      </c>
      <c r="H2795" s="4"/>
      <c r="I2795" s="4"/>
      <c r="J2795" s="4"/>
    </row>
    <row r="2796" spans="1:10" x14ac:dyDescent="0.3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Jaime\Por presentar a ECP\Cantagallo\Garzas\[VRC_GARZAS_CF_SEC_20221231.xlsx]CF PSDP'!</v>
      </c>
      <c r="G2796" s="7" t="s">
        <v>41</v>
      </c>
      <c r="H2796" s="4"/>
      <c r="I2796" s="4"/>
      <c r="J2796" s="4"/>
    </row>
    <row r="2797" spans="1:10" x14ac:dyDescent="0.3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Jaime\Por presentar a ECP\Cantagallo\Garzas\[VRC_GARZAS_CF_SEC_20221231.xlsx]CF PSDP'!</v>
      </c>
      <c r="G2797" s="7" t="s">
        <v>41</v>
      </c>
      <c r="H2797" s="4"/>
      <c r="I2797" s="4"/>
      <c r="J2797" s="4"/>
    </row>
    <row r="2798" spans="1:10" x14ac:dyDescent="0.3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Jaime\Por presentar a ECP\Cantagallo\Garzas\[VRC_GARZAS_CF_SEC_20221231.xlsx]CF PSDP'!</v>
      </c>
      <c r="G2798" s="7" t="s">
        <v>41</v>
      </c>
      <c r="H2798" s="4"/>
      <c r="I2798" s="4"/>
      <c r="J2798" s="4"/>
    </row>
    <row r="2799" spans="1:10" x14ac:dyDescent="0.3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Jaime\Por presentar a ECP\Cantagallo\Garzas\[VRC_GARZAS_CF_SEC_20221231.xlsx]CF PSDP'!</v>
      </c>
      <c r="G2799" s="7" t="s">
        <v>41</v>
      </c>
      <c r="H2799" s="4"/>
      <c r="I2799" s="4"/>
      <c r="J2799" s="4"/>
    </row>
    <row r="2800" spans="1:10" x14ac:dyDescent="0.3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Jaime\Por presentar a ECP\Cantagallo\Garzas\[VRC_GARZAS_CF_SEC_20221231.xlsx]CF PSDP'!</v>
      </c>
      <c r="G2800" s="7" t="s">
        <v>41</v>
      </c>
      <c r="H2800" s="4"/>
      <c r="I2800" s="4"/>
      <c r="J2800" s="4"/>
    </row>
    <row r="2801" spans="1:10" x14ac:dyDescent="0.3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Jaime\Por presentar a ECP\Cantagallo\Garzas\[VRC_GARZAS_CF_SEC_20221231.xlsx]CF PSDP'!</v>
      </c>
      <c r="G2801" s="7" t="s">
        <v>41</v>
      </c>
      <c r="H2801" s="4"/>
      <c r="I2801" s="4"/>
      <c r="J2801" s="4"/>
    </row>
    <row r="2802" spans="1:10" x14ac:dyDescent="0.3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Jaime\Por presentar a ECP\Cantagallo\Garzas\[VRC_GARZAS_CF_SEC_20221231.xlsx]CF PSDP'!</v>
      </c>
      <c r="G2802" s="7" t="s">
        <v>41</v>
      </c>
      <c r="H2802" s="4"/>
      <c r="I2802" s="4"/>
      <c r="J2802" s="4"/>
    </row>
    <row r="2803" spans="1:10" x14ac:dyDescent="0.3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Jaime\Por presentar a ECP\Cantagallo\Garzas\[VRC_GARZAS_CF_SEC_20221231.xlsx]CF PSDP'!</v>
      </c>
      <c r="G2803" s="7" t="s">
        <v>41</v>
      </c>
      <c r="H2803" s="4"/>
      <c r="I2803" s="4"/>
      <c r="J2803" s="4"/>
    </row>
    <row r="2804" spans="1:10" x14ac:dyDescent="0.3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Jaime\Por presentar a ECP\Cantagallo\Garzas\[VRC_GARZAS_CF_SEC_20221231.xlsx]CF PSDP'!</v>
      </c>
      <c r="G2804" s="7" t="s">
        <v>41</v>
      </c>
      <c r="H2804" s="4"/>
      <c r="I2804" s="4"/>
      <c r="J2804" s="4"/>
    </row>
    <row r="2805" spans="1:10" x14ac:dyDescent="0.3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Jaime\Por presentar a ECP\Cantagallo\Garzas\[VRC_GARZAS_CF_SEC_20221231.xlsx]CF PSDP'!</v>
      </c>
      <c r="G2805" s="7" t="s">
        <v>41</v>
      </c>
      <c r="H2805" s="4"/>
      <c r="I2805" s="4"/>
      <c r="J2805" s="4"/>
    </row>
    <row r="2806" spans="1:10" x14ac:dyDescent="0.3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Jaime\Por presentar a ECP\Cantagallo\Garzas\[VRC_GARZAS_CF_SEC_20221231.xlsx]CF PSDP'!</v>
      </c>
      <c r="G2806" s="7" t="s">
        <v>41</v>
      </c>
      <c r="H2806" s="4"/>
      <c r="I2806" s="4"/>
      <c r="J2806" s="4"/>
    </row>
    <row r="2807" spans="1:10" x14ac:dyDescent="0.3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Jaime\Por presentar a ECP\Cantagallo\Garzas\[VRC_GARZAS_CF_SEC_20221231.xlsx]CF PSDP'!</v>
      </c>
      <c r="G2807" s="7" t="s">
        <v>41</v>
      </c>
      <c r="H2807" s="4"/>
      <c r="I2807" s="4"/>
      <c r="J2807" s="4"/>
    </row>
    <row r="2808" spans="1:10" x14ac:dyDescent="0.3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Jaime\Por presentar a ECP\Cantagallo\Garzas\[VRC_GARZAS_CF_SEC_20221231.xlsx]CF PSDP'!</v>
      </c>
      <c r="G2808" s="7" t="s">
        <v>41</v>
      </c>
      <c r="H2808" s="4"/>
      <c r="I2808" s="4"/>
      <c r="J2808" s="4"/>
    </row>
    <row r="2809" spans="1:10" x14ac:dyDescent="0.3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Jaime\Por presentar a ECP\Cantagallo\Garzas\[VRC_GARZAS_CF_SEC_20221231.xlsx]CF PSDP'!</v>
      </c>
      <c r="G2809" s="7" t="s">
        <v>41</v>
      </c>
      <c r="H2809" s="4"/>
      <c r="I2809" s="4"/>
      <c r="J2809" s="4"/>
    </row>
    <row r="2810" spans="1:10" x14ac:dyDescent="0.3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Jaime\Por presentar a ECP\Cantagallo\Garzas\[VRC_GARZAS_CF_SEC_20221231.xlsx]CF PSDP'!</v>
      </c>
      <c r="G2810" s="7" t="s">
        <v>41</v>
      </c>
      <c r="H2810" s="4"/>
      <c r="I2810" s="4"/>
      <c r="J2810" s="4"/>
    </row>
    <row r="2811" spans="1:10" x14ac:dyDescent="0.3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Jaime\Por presentar a ECP\Cantagallo\Garzas\[VRC_GARZAS_CF_SEC_20221231.xlsx]CF PSDP'!</v>
      </c>
      <c r="G2811" s="7" t="s">
        <v>41</v>
      </c>
      <c r="H2811" s="4"/>
      <c r="I2811" s="4"/>
      <c r="J2811" s="4"/>
    </row>
    <row r="2812" spans="1:10" x14ac:dyDescent="0.3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Jaime\Por presentar a ECP\Cantagallo\Garzas\[VRC_GARZAS_CF_SEC_20221231.xlsx]CF PSDP'!</v>
      </c>
      <c r="G2812" s="7" t="s">
        <v>41</v>
      </c>
      <c r="H2812" s="4"/>
      <c r="I2812" s="4"/>
      <c r="J2812" s="4"/>
    </row>
    <row r="2813" spans="1:10" x14ac:dyDescent="0.35">
      <c r="A2813" s="7" t="s">
        <v>28</v>
      </c>
      <c r="B2813" s="7"/>
      <c r="C2813" s="4" t="s">
        <v>23</v>
      </c>
      <c r="D2813" s="5"/>
      <c r="E2813" s="10"/>
      <c r="F2813" s="2"/>
      <c r="G2813" s="7"/>
      <c r="H2813" s="4"/>
      <c r="I2813" s="4"/>
      <c r="J2813" s="4"/>
    </row>
    <row r="2814" spans="1:10" x14ac:dyDescent="0.3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Jaime\Por presentar a ECP\Cantagallo\Garzas\[VRC_GARZAS_CF_SEC_20221231.xlsx]CF PSNP'!</v>
      </c>
      <c r="G2814" s="7" t="s">
        <v>41</v>
      </c>
      <c r="H2814" s="4"/>
      <c r="I2814" s="4"/>
      <c r="J2814" s="4"/>
    </row>
    <row r="2815" spans="1:10" x14ac:dyDescent="0.3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Jaime\Por presentar a ECP\Cantagallo\Garzas\[VRC_GARZAS_CF_SEC_20221231.xlsx]CF PSNP'!</v>
      </c>
      <c r="G2815" s="7" t="s">
        <v>41</v>
      </c>
      <c r="H2815" s="4"/>
      <c r="I2815" s="4"/>
      <c r="J2815" s="4"/>
    </row>
    <row r="2816" spans="1:10" x14ac:dyDescent="0.3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Jaime\Por presentar a ECP\Cantagallo\Garzas\[VRC_GARZAS_CF_SEC_20221231.xlsx]CF PSNP'!</v>
      </c>
      <c r="G2816" s="7" t="s">
        <v>41</v>
      </c>
      <c r="H2816" s="4"/>
      <c r="I2816" s="4"/>
      <c r="J2816" s="4"/>
    </row>
    <row r="2817" spans="1:10" x14ac:dyDescent="0.3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Jaime\Por presentar a ECP\Cantagallo\Garzas\[VRC_GARZAS_CF_SEC_20221231.xlsx]CF PSNP'!</v>
      </c>
      <c r="G2817" s="7" t="s">
        <v>41</v>
      </c>
      <c r="H2817" s="4"/>
      <c r="I2817" s="4"/>
      <c r="J2817" s="4"/>
    </row>
    <row r="2818" spans="1:10" x14ac:dyDescent="0.3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Jaime\Por presentar a ECP\Cantagallo\Garzas\[VRC_GARZAS_CF_SEC_20221231.xlsx]CF PSNP'!</v>
      </c>
      <c r="G2818" s="7" t="s">
        <v>41</v>
      </c>
      <c r="H2818" s="4"/>
      <c r="I2818" s="4"/>
      <c r="J2818" s="4"/>
    </row>
    <row r="2819" spans="1:10" x14ac:dyDescent="0.3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Jaime\Por presentar a ECP\Cantagallo\Garzas\[VRC_GARZAS_CF_SEC_20221231.xlsx]CF PSNP'!</v>
      </c>
      <c r="G2819" s="7" t="s">
        <v>41</v>
      </c>
      <c r="H2819" s="4"/>
      <c r="I2819" s="4"/>
      <c r="J2819" s="4"/>
    </row>
    <row r="2820" spans="1:10" x14ac:dyDescent="0.3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Jaime\Por presentar a ECP\Cantagallo\Garzas\[VRC_GARZAS_CF_SEC_20221231.xlsx]CF PSNP'!</v>
      </c>
      <c r="G2820" s="7" t="s">
        <v>41</v>
      </c>
      <c r="H2820" s="4"/>
      <c r="I2820" s="4"/>
      <c r="J2820" s="4"/>
    </row>
    <row r="2821" spans="1:10" x14ac:dyDescent="0.3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Jaime\Por presentar a ECP\Cantagallo\Garzas\[VRC_GARZAS_CF_SEC_20221231.xlsx]CF PSNP'!</v>
      </c>
      <c r="G2821" s="7" t="s">
        <v>41</v>
      </c>
      <c r="H2821" s="4"/>
      <c r="I2821" s="4"/>
      <c r="J2821" s="4"/>
    </row>
    <row r="2822" spans="1:10" x14ac:dyDescent="0.3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Jaime\Por presentar a ECP\Cantagallo\Garzas\[VRC_GARZAS_CF_SEC_20221231.xlsx]CF PSNP'!</v>
      </c>
      <c r="G2822" s="7" t="s">
        <v>41</v>
      </c>
      <c r="H2822" s="4"/>
      <c r="I2822" s="4"/>
      <c r="J2822" s="4"/>
    </row>
    <row r="2823" spans="1:10" x14ac:dyDescent="0.3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Jaime\Por presentar a ECP\Cantagallo\Garzas\[VRC_GARZAS_CF_SEC_20221231.xlsx]CF PSNP'!</v>
      </c>
      <c r="G2823" s="7" t="s">
        <v>41</v>
      </c>
      <c r="H2823" s="4"/>
      <c r="I2823" s="4"/>
      <c r="J2823" s="4"/>
    </row>
    <row r="2824" spans="1:10" x14ac:dyDescent="0.3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Jaime\Por presentar a ECP\Cantagallo\Garzas\[VRC_GARZAS_CF_SEC_20221231.xlsx]CF PSNP'!</v>
      </c>
      <c r="G2824" s="7" t="s">
        <v>41</v>
      </c>
      <c r="H2824" s="4"/>
      <c r="I2824" s="4"/>
      <c r="J2824" s="4"/>
    </row>
    <row r="2825" spans="1:10" x14ac:dyDescent="0.3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Jaime\Por presentar a ECP\Cantagallo\Garzas\[VRC_GARZAS_CF_SEC_20221231.xlsx]CF PSNP'!</v>
      </c>
      <c r="G2825" s="7" t="s">
        <v>41</v>
      </c>
      <c r="H2825" s="4"/>
      <c r="I2825" s="4"/>
      <c r="J2825" s="4"/>
    </row>
    <row r="2826" spans="1:10" x14ac:dyDescent="0.3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Jaime\Por presentar a ECP\Cantagallo\Garzas\[VRC_GARZAS_CF_SEC_20221231.xlsx]CF PSNP'!</v>
      </c>
      <c r="G2826" s="7" t="s">
        <v>41</v>
      </c>
      <c r="H2826" s="4"/>
      <c r="I2826" s="4"/>
      <c r="J2826" s="4"/>
    </row>
    <row r="2827" spans="1:10" x14ac:dyDescent="0.3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Jaime\Por presentar a ECP\Cantagallo\Garzas\[VRC_GARZAS_CF_SEC_20221231.xlsx]CF PSNP'!</v>
      </c>
      <c r="G2827" s="7" t="s">
        <v>41</v>
      </c>
      <c r="H2827" s="4"/>
      <c r="I2827" s="4"/>
      <c r="J2827" s="4"/>
    </row>
    <row r="2828" spans="1:10" x14ac:dyDescent="0.3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Jaime\Por presentar a ECP\Cantagallo\Garzas\[VRC_GARZAS_CF_SEC_20221231.xlsx]CF PSNP'!</v>
      </c>
      <c r="G2828" s="7" t="s">
        <v>41</v>
      </c>
      <c r="H2828" s="4"/>
      <c r="I2828" s="4"/>
      <c r="J2828" s="4"/>
    </row>
    <row r="2829" spans="1:10" x14ac:dyDescent="0.3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Jaime\Por presentar a ECP\Cantagallo\Garzas\[VRC_GARZAS_CF_SEC_20221231.xlsx]CF PSNP'!</v>
      </c>
      <c r="G2829" s="7" t="s">
        <v>41</v>
      </c>
      <c r="H2829" s="4"/>
      <c r="I2829" s="4"/>
      <c r="J2829" s="4"/>
    </row>
    <row r="2830" spans="1:10" x14ac:dyDescent="0.3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Jaime\Por presentar a ECP\Cantagallo\Garzas\[VRC_GARZAS_CF_SEC_20221231.xlsx]CF PSNP'!</v>
      </c>
      <c r="G2830" s="7" t="s">
        <v>41</v>
      </c>
      <c r="H2830" s="4"/>
      <c r="I2830" s="4"/>
      <c r="J2830" s="4"/>
    </row>
    <row r="2831" spans="1:10" x14ac:dyDescent="0.3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Jaime\Por presentar a ECP\Cantagallo\Garzas\[VRC_GARZAS_CF_SEC_20221231.xlsx]CF PSNP'!</v>
      </c>
      <c r="G2831" s="7" t="s">
        <v>41</v>
      </c>
      <c r="H2831" s="4"/>
      <c r="I2831" s="4"/>
      <c r="J2831" s="4"/>
    </row>
    <row r="2832" spans="1:10" x14ac:dyDescent="0.3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Jaime\Por presentar a ECP\Cantagallo\Garzas\[VRC_GARZAS_CF_SEC_20221231.xlsx]CF PSNP'!</v>
      </c>
      <c r="G2832" s="7" t="s">
        <v>41</v>
      </c>
      <c r="H2832" s="4"/>
      <c r="I2832" s="4"/>
      <c r="J2832" s="4"/>
    </row>
    <row r="2833" spans="1:10" x14ac:dyDescent="0.3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Jaime\Por presentar a ECP\Cantagallo\Garzas\[VRC_GARZAS_CF_SEC_20221231.xlsx]CF PSNP'!</v>
      </c>
      <c r="G2833" s="7" t="s">
        <v>41</v>
      </c>
      <c r="H2833" s="4"/>
      <c r="I2833" s="4"/>
      <c r="J2833" s="4"/>
    </row>
    <row r="2834" spans="1:10" x14ac:dyDescent="0.3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Jaime\Por presentar a ECP\Cantagallo\Garzas\[VRC_GARZAS_CF_SEC_20221231.xlsx]CF PSNP'!</v>
      </c>
      <c r="G2834" s="7" t="s">
        <v>41</v>
      </c>
      <c r="H2834" s="4"/>
      <c r="I2834" s="4"/>
      <c r="J2834" s="4"/>
    </row>
    <row r="2835" spans="1:10" x14ac:dyDescent="0.3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Jaime\Por presentar a ECP\Cantagallo\Garzas\[VRC_GARZAS_CF_SEC_20221231.xlsx]CF PSNP'!</v>
      </c>
      <c r="G2835" s="7" t="s">
        <v>41</v>
      </c>
      <c r="H2835" s="4"/>
      <c r="I2835" s="4"/>
      <c r="J2835" s="4"/>
    </row>
    <row r="2836" spans="1:10" x14ac:dyDescent="0.3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Jaime\Por presentar a ECP\Cantagallo\Garzas\[VRC_GARZAS_CF_SEC_20221231.xlsx]CF PSNP'!</v>
      </c>
      <c r="G2836" s="7" t="s">
        <v>41</v>
      </c>
      <c r="H2836" s="4"/>
      <c r="I2836" s="4"/>
      <c r="J2836" s="4"/>
    </row>
    <row r="2837" spans="1:10" x14ac:dyDescent="0.3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Jaime\Por presentar a ECP\Cantagallo\Garzas\[VRC_GARZAS_CF_SEC_20221231.xlsx]CF PSNP'!</v>
      </c>
      <c r="G2837" s="7" t="s">
        <v>41</v>
      </c>
      <c r="H2837" s="4"/>
      <c r="I2837" s="4"/>
      <c r="J2837" s="4"/>
    </row>
    <row r="2838" spans="1:10" x14ac:dyDescent="0.3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Jaime\Por presentar a ECP\Cantagallo\Garzas\[VRC_GARZAS_CF_SEC_20221231.xlsx]CF PSNP'!</v>
      </c>
      <c r="G2838" s="7" t="s">
        <v>41</v>
      </c>
      <c r="H2838" s="4"/>
      <c r="I2838" s="4"/>
      <c r="J2838" s="4"/>
    </row>
    <row r="2839" spans="1:10" x14ac:dyDescent="0.3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Jaime\Por presentar a ECP\Cantagallo\Garzas\[VRC_GARZAS_CF_SEC_20221231.xlsx]CF PSNP'!</v>
      </c>
      <c r="G2839" s="7" t="s">
        <v>41</v>
      </c>
      <c r="H2839" s="4"/>
      <c r="I2839" s="4"/>
      <c r="J2839" s="4"/>
    </row>
    <row r="2840" spans="1:10" x14ac:dyDescent="0.3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Jaime\Por presentar a ECP\Cantagallo\Garzas\[VRC_GARZAS_CF_SEC_20221231.xlsx]CF PSNP'!</v>
      </c>
      <c r="G2840" s="7" t="s">
        <v>41</v>
      </c>
      <c r="H2840" s="4"/>
      <c r="I2840" s="4"/>
      <c r="J2840" s="4"/>
    </row>
    <row r="2841" spans="1:10" x14ac:dyDescent="0.3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Jaime\Por presentar a ECP\Cantagallo\Garzas\[VRC_GARZAS_CF_SEC_20221231.xlsx]CF PSNP'!</v>
      </c>
      <c r="G2841" s="7" t="s">
        <v>41</v>
      </c>
      <c r="H2841" s="4"/>
      <c r="I2841" s="4"/>
      <c r="J2841" s="4"/>
    </row>
    <row r="2842" spans="1:10" x14ac:dyDescent="0.3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Jaime\Por presentar a ECP\Cantagallo\Garzas\[VRC_GARZAS_CF_SEC_20221231.xlsx]CF PSNP'!</v>
      </c>
      <c r="G2842" s="7" t="s">
        <v>41</v>
      </c>
      <c r="H2842" s="4"/>
      <c r="I2842" s="4"/>
      <c r="J2842" s="4"/>
    </row>
    <row r="2843" spans="1:10" x14ac:dyDescent="0.3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Jaime\Por presentar a ECP\Cantagallo\Garzas\[VRC_GARZAS_CF_SEC_20221231.xlsx]CF PSNP'!</v>
      </c>
      <c r="G2843" s="7" t="s">
        <v>41</v>
      </c>
      <c r="H2843" s="4"/>
      <c r="I2843" s="4"/>
      <c r="J2843" s="4"/>
    </row>
    <row r="2844" spans="1:10" x14ac:dyDescent="0.3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Jaime\Por presentar a ECP\Cantagallo\Garzas\[VRC_GARZAS_CF_SEC_20221231.xlsx]CF PSNP'!</v>
      </c>
      <c r="G2844" s="7" t="s">
        <v>41</v>
      </c>
      <c r="H2844" s="4"/>
      <c r="I2844" s="4"/>
      <c r="J2844" s="4"/>
    </row>
    <row r="2845" spans="1:10" x14ac:dyDescent="0.3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Jaime\Por presentar a ECP\Cantagallo\Garzas\[VRC_GARZAS_CF_SEC_20221231.xlsx]CF PSNP'!</v>
      </c>
      <c r="G2845" s="7" t="s">
        <v>41</v>
      </c>
      <c r="H2845" s="4"/>
      <c r="I2845" s="4"/>
      <c r="J2845" s="4"/>
    </row>
    <row r="2846" spans="1:10" x14ac:dyDescent="0.3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Jaime\Por presentar a ECP\Cantagallo\Garzas\[VRC_GARZAS_CF_SEC_20221231.xlsx]CF PSNP'!</v>
      </c>
      <c r="G2846" s="7" t="s">
        <v>41</v>
      </c>
      <c r="H2846" s="4"/>
      <c r="I2846" s="4"/>
      <c r="J2846" s="4"/>
    </row>
    <row r="2847" spans="1:10" x14ac:dyDescent="0.3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Jaime\Por presentar a ECP\Cantagallo\Garzas\[VRC_GARZAS_CF_SEC_20221231.xlsx]CF PSNP'!</v>
      </c>
      <c r="G2847" s="7" t="s">
        <v>41</v>
      </c>
      <c r="H2847" s="4"/>
      <c r="I2847" s="4"/>
      <c r="J2847" s="4"/>
    </row>
    <row r="2848" spans="1:10" x14ac:dyDescent="0.3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Jaime\Por presentar a ECP\Cantagallo\Garzas\[VRC_GARZAS_CF_SEC_20221231.xlsx]CF PSNP'!</v>
      </c>
      <c r="G2848" s="7" t="s">
        <v>41</v>
      </c>
      <c r="H2848" s="4"/>
      <c r="I2848" s="4"/>
      <c r="J2848" s="4"/>
    </row>
    <row r="2849" spans="1:10" x14ac:dyDescent="0.3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Jaime\Por presentar a ECP\Cantagallo\Garzas\[VRC_GARZAS_CF_SEC_20221231.xlsx]CF PSNP'!</v>
      </c>
      <c r="G2849" s="7" t="s">
        <v>41</v>
      </c>
      <c r="H2849" s="4"/>
      <c r="I2849" s="4"/>
      <c r="J2849" s="4"/>
    </row>
    <row r="2850" spans="1:10" x14ac:dyDescent="0.3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Jaime\Por presentar a ECP\Cantagallo\Garzas\[VRC_GARZAS_CF_SEC_20221231.xlsx]CF PSNP'!</v>
      </c>
      <c r="G2850" s="7" t="s">
        <v>41</v>
      </c>
      <c r="H2850" s="4"/>
      <c r="I2850" s="4"/>
      <c r="J2850" s="4"/>
    </row>
    <row r="2851" spans="1:10" x14ac:dyDescent="0.35">
      <c r="A2851" s="7" t="s">
        <v>28</v>
      </c>
      <c r="B2851" s="7"/>
      <c r="C2851" s="4" t="s">
        <v>23</v>
      </c>
      <c r="D2851" s="5"/>
      <c r="E2851" s="10"/>
      <c r="F2851" s="2"/>
      <c r="G2851" s="7"/>
      <c r="H2851" s="4"/>
      <c r="I2851" s="4"/>
      <c r="J2851" s="4"/>
    </row>
    <row r="2852" spans="1:10" x14ac:dyDescent="0.3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Jaime\Por presentar a ECP\Cantagallo\Garzas\[VRC_GARZAS_CF_SEC_20221231.xlsx]CF PSND'!</v>
      </c>
      <c r="G2852" s="7" t="s">
        <v>41</v>
      </c>
      <c r="H2852" s="4"/>
      <c r="I2852" s="4"/>
      <c r="J2852" s="4"/>
    </row>
    <row r="2853" spans="1:10" x14ac:dyDescent="0.3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Jaime\Por presentar a ECP\Cantagallo\Garzas\[VRC_GARZAS_CF_SEC_20221231.xlsx]CF PSND'!</v>
      </c>
      <c r="G2853" s="7" t="s">
        <v>41</v>
      </c>
      <c r="H2853" s="4"/>
      <c r="I2853" s="4"/>
      <c r="J2853" s="4"/>
    </row>
    <row r="2854" spans="1:10" x14ac:dyDescent="0.3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Jaime\Por presentar a ECP\Cantagallo\Garzas\[VRC_GARZAS_CF_SEC_20221231.xlsx]CF PSND'!</v>
      </c>
      <c r="G2854" s="7" t="s">
        <v>41</v>
      </c>
      <c r="H2854" s="4"/>
      <c r="I2854" s="4"/>
      <c r="J2854" s="4"/>
    </row>
    <row r="2855" spans="1:10" x14ac:dyDescent="0.3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Jaime\Por presentar a ECP\Cantagallo\Garzas\[VRC_GARZAS_CF_SEC_20221231.xlsx]CF PSND'!</v>
      </c>
      <c r="G2855" s="7" t="s">
        <v>41</v>
      </c>
      <c r="H2855" s="4"/>
      <c r="I2855" s="4"/>
      <c r="J2855" s="4"/>
    </row>
    <row r="2856" spans="1:10" x14ac:dyDescent="0.3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Jaime\Por presentar a ECP\Cantagallo\Garzas\[VRC_GARZAS_CF_SEC_20221231.xlsx]CF PSND'!</v>
      </c>
      <c r="G2856" s="7" t="s">
        <v>41</v>
      </c>
      <c r="H2856" s="4"/>
      <c r="I2856" s="4"/>
      <c r="J2856" s="4"/>
    </row>
    <row r="2857" spans="1:10" x14ac:dyDescent="0.3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Jaime\Por presentar a ECP\Cantagallo\Garzas\[VRC_GARZAS_CF_SEC_20221231.xlsx]CF PSND'!</v>
      </c>
      <c r="G2857" s="7" t="s">
        <v>41</v>
      </c>
      <c r="H2857" s="4"/>
      <c r="I2857" s="4"/>
      <c r="J2857" s="4"/>
    </row>
    <row r="2858" spans="1:10" x14ac:dyDescent="0.3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Jaime\Por presentar a ECP\Cantagallo\Garzas\[VRC_GARZAS_CF_SEC_20221231.xlsx]CF PSND'!</v>
      </c>
      <c r="G2858" s="7" t="s">
        <v>41</v>
      </c>
      <c r="H2858" s="4"/>
      <c r="I2858" s="4"/>
      <c r="J2858" s="4"/>
    </row>
    <row r="2859" spans="1:10" x14ac:dyDescent="0.3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Jaime\Por presentar a ECP\Cantagallo\Garzas\[VRC_GARZAS_CF_SEC_20221231.xlsx]CF PSND'!</v>
      </c>
      <c r="G2859" s="7" t="s">
        <v>41</v>
      </c>
      <c r="H2859" s="4"/>
      <c r="I2859" s="4"/>
      <c r="J2859" s="4"/>
    </row>
    <row r="2860" spans="1:10" x14ac:dyDescent="0.3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Jaime\Por presentar a ECP\Cantagallo\Garzas\[VRC_GARZAS_CF_SEC_20221231.xlsx]CF PSND'!</v>
      </c>
      <c r="G2860" s="7" t="s">
        <v>41</v>
      </c>
      <c r="H2860" s="4"/>
      <c r="I2860" s="4"/>
      <c r="J2860" s="4"/>
    </row>
    <row r="2861" spans="1:10" x14ac:dyDescent="0.3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Jaime\Por presentar a ECP\Cantagallo\Garzas\[VRC_GARZAS_CF_SEC_20221231.xlsx]CF PSND'!</v>
      </c>
      <c r="G2861" s="7" t="s">
        <v>41</v>
      </c>
      <c r="H2861" s="4"/>
      <c r="I2861" s="4"/>
      <c r="J2861" s="4"/>
    </row>
    <row r="2862" spans="1:10" x14ac:dyDescent="0.3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Jaime\Por presentar a ECP\Cantagallo\Garzas\[VRC_GARZAS_CF_SEC_20221231.xlsx]CF PSND'!</v>
      </c>
      <c r="G2862" s="7" t="s">
        <v>41</v>
      </c>
      <c r="H2862" s="4"/>
      <c r="I2862" s="4"/>
      <c r="J2862" s="4"/>
    </row>
    <row r="2863" spans="1:10" x14ac:dyDescent="0.3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Jaime\Por presentar a ECP\Cantagallo\Garzas\[VRC_GARZAS_CF_SEC_20221231.xlsx]CF PSND'!</v>
      </c>
      <c r="G2863" s="7" t="s">
        <v>41</v>
      </c>
      <c r="H2863" s="4"/>
      <c r="I2863" s="4"/>
      <c r="J2863" s="4"/>
    </row>
    <row r="2864" spans="1:10" x14ac:dyDescent="0.3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Jaime\Por presentar a ECP\Cantagallo\Garzas\[VRC_GARZAS_CF_SEC_20221231.xlsx]CF PSND'!</v>
      </c>
      <c r="G2864" s="7" t="s">
        <v>41</v>
      </c>
      <c r="H2864" s="4"/>
      <c r="I2864" s="4"/>
      <c r="J2864" s="4"/>
    </row>
    <row r="2865" spans="1:10" x14ac:dyDescent="0.3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Jaime\Por presentar a ECP\Cantagallo\Garzas\[VRC_GARZAS_CF_SEC_20221231.xlsx]CF PSND'!</v>
      </c>
      <c r="G2865" s="7" t="s">
        <v>41</v>
      </c>
      <c r="H2865" s="4"/>
      <c r="I2865" s="4"/>
      <c r="J2865" s="4"/>
    </row>
    <row r="2866" spans="1:10" x14ac:dyDescent="0.3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Jaime\Por presentar a ECP\Cantagallo\Garzas\[VRC_GARZAS_CF_SEC_20221231.xlsx]CF PSND'!</v>
      </c>
      <c r="G2866" s="7" t="s">
        <v>41</v>
      </c>
      <c r="H2866" s="4"/>
      <c r="I2866" s="4"/>
      <c r="J2866" s="4"/>
    </row>
    <row r="2867" spans="1:10" x14ac:dyDescent="0.3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Jaime\Por presentar a ECP\Cantagallo\Garzas\[VRC_GARZAS_CF_SEC_20221231.xlsx]CF PSND'!</v>
      </c>
      <c r="G2867" s="7" t="s">
        <v>41</v>
      </c>
      <c r="H2867" s="4"/>
      <c r="I2867" s="4"/>
      <c r="J2867" s="4"/>
    </row>
    <row r="2868" spans="1:10" x14ac:dyDescent="0.3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Jaime\Por presentar a ECP\Cantagallo\Garzas\[VRC_GARZAS_CF_SEC_20221231.xlsx]CF PSND'!</v>
      </c>
      <c r="G2868" s="7" t="s">
        <v>41</v>
      </c>
      <c r="H2868" s="4"/>
      <c r="I2868" s="4"/>
      <c r="J2868" s="4"/>
    </row>
    <row r="2869" spans="1:10" x14ac:dyDescent="0.3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Jaime\Por presentar a ECP\Cantagallo\Garzas\[VRC_GARZAS_CF_SEC_20221231.xlsx]CF PSND'!</v>
      </c>
      <c r="G2869" s="7" t="s">
        <v>41</v>
      </c>
      <c r="H2869" s="4"/>
      <c r="I2869" s="4"/>
      <c r="J2869" s="4"/>
    </row>
    <row r="2870" spans="1:10" x14ac:dyDescent="0.3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Jaime\Por presentar a ECP\Cantagallo\Garzas\[VRC_GARZAS_CF_SEC_20221231.xlsx]CF PSND'!</v>
      </c>
      <c r="G2870" s="7" t="s">
        <v>41</v>
      </c>
      <c r="H2870" s="4"/>
      <c r="I2870" s="4"/>
      <c r="J2870" s="4"/>
    </row>
    <row r="2871" spans="1:10" x14ac:dyDescent="0.3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Jaime\Por presentar a ECP\Cantagallo\Garzas\[VRC_GARZAS_CF_SEC_20221231.xlsx]CF PSND'!</v>
      </c>
      <c r="G2871" s="7" t="s">
        <v>41</v>
      </c>
      <c r="H2871" s="4"/>
      <c r="I2871" s="4"/>
      <c r="J2871" s="4"/>
    </row>
    <row r="2872" spans="1:10" x14ac:dyDescent="0.3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Jaime\Por presentar a ECP\Cantagallo\Garzas\[VRC_GARZAS_CF_SEC_20221231.xlsx]CF PSND'!</v>
      </c>
      <c r="G2872" s="7" t="s">
        <v>41</v>
      </c>
      <c r="H2872" s="4"/>
      <c r="I2872" s="4"/>
      <c r="J2872" s="4"/>
    </row>
    <row r="2873" spans="1:10" x14ac:dyDescent="0.3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Jaime\Por presentar a ECP\Cantagallo\Garzas\[VRC_GARZAS_CF_SEC_20221231.xlsx]CF PSND'!</v>
      </c>
      <c r="G2873" s="7" t="s">
        <v>41</v>
      </c>
      <c r="H2873" s="4"/>
      <c r="I2873" s="4"/>
      <c r="J2873" s="4"/>
    </row>
    <row r="2874" spans="1:10" x14ac:dyDescent="0.3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Jaime\Por presentar a ECP\Cantagallo\Garzas\[VRC_GARZAS_CF_SEC_20221231.xlsx]CF PSND'!</v>
      </c>
      <c r="G2874" s="7" t="s">
        <v>41</v>
      </c>
      <c r="H2874" s="4"/>
      <c r="I2874" s="4"/>
      <c r="J2874" s="4"/>
    </row>
    <row r="2875" spans="1:10" x14ac:dyDescent="0.3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Jaime\Por presentar a ECP\Cantagallo\Garzas\[VRC_GARZAS_CF_SEC_20221231.xlsx]CF PSND'!</v>
      </c>
      <c r="G2875" s="7" t="s">
        <v>41</v>
      </c>
      <c r="H2875" s="4"/>
      <c r="I2875" s="4"/>
      <c r="J2875" s="4"/>
    </row>
    <row r="2876" spans="1:10" x14ac:dyDescent="0.3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Jaime\Por presentar a ECP\Cantagallo\Garzas\[VRC_GARZAS_CF_SEC_20221231.xlsx]CF PSND'!</v>
      </c>
      <c r="G2876" s="7" t="s">
        <v>41</v>
      </c>
      <c r="H2876" s="4"/>
      <c r="I2876" s="4"/>
      <c r="J2876" s="4"/>
    </row>
    <row r="2877" spans="1:10" x14ac:dyDescent="0.3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Jaime\Por presentar a ECP\Cantagallo\Garzas\[VRC_GARZAS_CF_SEC_20221231.xlsx]CF PSND'!</v>
      </c>
      <c r="G2877" s="7" t="s">
        <v>41</v>
      </c>
      <c r="H2877" s="4"/>
      <c r="I2877" s="4"/>
      <c r="J2877" s="4"/>
    </row>
    <row r="2878" spans="1:10" x14ac:dyDescent="0.3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Jaime\Por presentar a ECP\Cantagallo\Garzas\[VRC_GARZAS_CF_SEC_20221231.xlsx]CF PSND'!</v>
      </c>
      <c r="G2878" s="7" t="s">
        <v>41</v>
      </c>
      <c r="H2878" s="4"/>
      <c r="I2878" s="4"/>
      <c r="J2878" s="4"/>
    </row>
    <row r="2879" spans="1:10" x14ac:dyDescent="0.3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Jaime\Por presentar a ECP\Cantagallo\Garzas\[VRC_GARZAS_CF_SEC_20221231.xlsx]CF PSND'!</v>
      </c>
      <c r="G2879" s="7" t="s">
        <v>41</v>
      </c>
      <c r="H2879" s="4"/>
      <c r="I2879" s="4"/>
      <c r="J2879" s="4"/>
    </row>
    <row r="2880" spans="1:10" x14ac:dyDescent="0.3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Jaime\Por presentar a ECP\Cantagallo\Garzas\[VRC_GARZAS_CF_SEC_20221231.xlsx]CF PSND'!</v>
      </c>
      <c r="G2880" s="7" t="s">
        <v>41</v>
      </c>
      <c r="H2880" s="4"/>
      <c r="I2880" s="4"/>
      <c r="J2880" s="4"/>
    </row>
    <row r="2881" spans="1:10" x14ac:dyDescent="0.3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Jaime\Por presentar a ECP\Cantagallo\Garzas\[VRC_GARZAS_CF_SEC_20221231.xlsx]CF PSND'!</v>
      </c>
      <c r="G2881" s="7" t="s">
        <v>41</v>
      </c>
      <c r="H2881" s="4"/>
      <c r="I2881" s="4"/>
      <c r="J2881" s="4"/>
    </row>
    <row r="2882" spans="1:10" x14ac:dyDescent="0.3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Jaime\Por presentar a ECP\Cantagallo\Garzas\[VRC_GARZAS_CF_SEC_20221231.xlsx]CF PSND'!</v>
      </c>
      <c r="G2882" s="7" t="s">
        <v>41</v>
      </c>
      <c r="H2882" s="4"/>
      <c r="I2882" s="4"/>
      <c r="J2882" s="4"/>
    </row>
    <row r="2883" spans="1:10" x14ac:dyDescent="0.3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Jaime\Por presentar a ECP\Cantagallo\Garzas\[VRC_GARZAS_CF_SEC_20221231.xlsx]CF PSND'!</v>
      </c>
      <c r="G2883" s="7" t="s">
        <v>41</v>
      </c>
      <c r="H2883" s="4"/>
      <c r="I2883" s="4"/>
      <c r="J2883" s="4"/>
    </row>
    <row r="2884" spans="1:10" x14ac:dyDescent="0.3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Jaime\Por presentar a ECP\Cantagallo\Garzas\[VRC_GARZAS_CF_SEC_20221231.xlsx]CF PSND'!</v>
      </c>
      <c r="G2884" s="7" t="s">
        <v>41</v>
      </c>
      <c r="H2884" s="4"/>
      <c r="I2884" s="4"/>
      <c r="J2884" s="4"/>
    </row>
    <row r="2885" spans="1:10" x14ac:dyDescent="0.3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Jaime\Por presentar a ECP\Cantagallo\Garzas\[VRC_GARZAS_CF_SEC_20221231.xlsx]CF PSND'!</v>
      </c>
      <c r="G2885" s="7" t="s">
        <v>41</v>
      </c>
      <c r="H2885" s="4"/>
      <c r="I2885" s="4"/>
      <c r="J2885" s="4"/>
    </row>
    <row r="2886" spans="1:10" x14ac:dyDescent="0.3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Jaime\Por presentar a ECP\Cantagallo\Garzas\[VRC_GARZAS_CF_SEC_20221231.xlsx]CF PSND'!</v>
      </c>
      <c r="G2886" s="7" t="s">
        <v>41</v>
      </c>
      <c r="H2886" s="4"/>
      <c r="I2886" s="4"/>
      <c r="J2886" s="4"/>
    </row>
    <row r="2887" spans="1:10" x14ac:dyDescent="0.3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Jaime\Por presentar a ECP\Cantagallo\Garzas\[VRC_GARZAS_CF_SEC_20221231.xlsx]CF PSND'!</v>
      </c>
      <c r="G2887" s="7" t="s">
        <v>41</v>
      </c>
      <c r="H2887" s="4"/>
      <c r="I2887" s="4"/>
      <c r="J2887" s="4"/>
    </row>
    <row r="2888" spans="1:10" x14ac:dyDescent="0.3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Jaime\Por presentar a ECP\Cantagallo\Garzas\[VRC_GARZAS_CF_SEC_20221231.xlsx]CF PSND'!</v>
      </c>
      <c r="G2888" s="7" t="s">
        <v>41</v>
      </c>
      <c r="H2888" s="4"/>
      <c r="I2888" s="4"/>
      <c r="J2888" s="4"/>
    </row>
    <row r="2889" spans="1:10" x14ac:dyDescent="0.35">
      <c r="A2889" s="7" t="s">
        <v>28</v>
      </c>
      <c r="B2889" s="7"/>
      <c r="C2889" s="4" t="s">
        <v>23</v>
      </c>
      <c r="D2889" s="5"/>
      <c r="E2889" s="10"/>
      <c r="F2889" s="5"/>
      <c r="G2889" s="7"/>
      <c r="H2889" s="4"/>
      <c r="I2889" s="4"/>
      <c r="J2889" s="4"/>
    </row>
    <row r="2890" spans="1:10" x14ac:dyDescent="0.3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Jaime\Por presentar a ECP\Cantagallo\Garzas\[VRC_GARZAS_CF_SEC_20221231.xlsx]CF PS'!</v>
      </c>
      <c r="G2890" s="7" t="s">
        <v>41</v>
      </c>
      <c r="H2890" s="4">
        <f>IF(A2890&lt;&gt;A2760,36,H2760+1)</f>
        <v>36</v>
      </c>
      <c r="I2890" s="4" t="str">
        <f t="shared" si="593"/>
        <v>='C:\Users\jaime.benazar\Quorum Business Solutions\Ecopetrol Prometeo - Documents\Planning Space Implementation\3. Analysis &amp; Design\Design\FC22\DRR Jaime\Por presentar a ECP\Cantagallo\Garzas\[VRC_GARZAS_CF_SEC_20221231.xlsx]CF PS'!$DN$36</v>
      </c>
      <c r="J2890" s="4" t="s">
        <v>1387</v>
      </c>
    </row>
    <row r="2891" spans="1:10" x14ac:dyDescent="0.3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Jaime\Por presentar a ECP\Cantagallo\Garzas\[VRC_GARZAS_CF_SEC_20221231.xlsx]CF PS'!</v>
      </c>
      <c r="G2891" s="7" t="s">
        <v>41</v>
      </c>
      <c r="H2891" s="4">
        <f t="shared" si="594"/>
        <v>37</v>
      </c>
      <c r="I2891" s="4" t="str">
        <f t="shared" si="593"/>
        <v>='C:\Users\jaime.benazar\Quorum Business Solutions\Ecopetrol Prometeo - Documents\Planning Space Implementation\3. Analysis &amp; Design\Design\FC22\DRR Jaime\Por presentar a ECP\Cantagallo\Garzas\[VRC_GARZAS_CF_SEC_20221231.xlsx]CF PS'!$DN$37</v>
      </c>
      <c r="J2891" s="4" t="s">
        <v>1388</v>
      </c>
    </row>
    <row r="2892" spans="1:10" x14ac:dyDescent="0.3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Jaime\Por presentar a ECP\Cantagallo\Garzas\[VRC_GARZAS_CF_SEC_20221231.xlsx]CF PS'!</v>
      </c>
      <c r="G2892" s="7" t="s">
        <v>41</v>
      </c>
      <c r="H2892" s="4">
        <f t="shared" si="594"/>
        <v>38</v>
      </c>
      <c r="I2892" s="4" t="str">
        <f t="shared" si="593"/>
        <v>='C:\Users\jaime.benazar\Quorum Business Solutions\Ecopetrol Prometeo - Documents\Planning Space Implementation\3. Analysis &amp; Design\Design\FC22\DRR Jaime\Por presentar a ECP\Cantagallo\Garzas\[VRC_GARZAS_CF_SEC_20221231.xlsx]CF PS'!$DN$38</v>
      </c>
      <c r="J2892" s="4" t="s">
        <v>1389</v>
      </c>
    </row>
    <row r="2893" spans="1:10" x14ac:dyDescent="0.3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Jaime\Por presentar a ECP\Cantagallo\Garzas\[VRC_GARZAS_CF_SEC_20221231.xlsx]CF PS'!</v>
      </c>
      <c r="G2893" s="7" t="s">
        <v>41</v>
      </c>
      <c r="H2893" s="4">
        <f t="shared" si="594"/>
        <v>39</v>
      </c>
      <c r="I2893" s="4" t="str">
        <f t="shared" si="593"/>
        <v>='C:\Users\jaime.benazar\Quorum Business Solutions\Ecopetrol Prometeo - Documents\Planning Space Implementation\3. Analysis &amp; Design\Design\FC22\DRR Jaime\Por presentar a ECP\Cantagallo\Garzas\[VRC_GARZAS_CF_SEC_20221231.xlsx]CF PS'!$DN$39</v>
      </c>
      <c r="J2893" s="4" t="s">
        <v>1390</v>
      </c>
    </row>
    <row r="2894" spans="1:10" x14ac:dyDescent="0.3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Jaime\Por presentar a ECP\Cantagallo\Garzas\[VRC_GARZAS_CF_SEC_20221231.xlsx]CF PS'!</v>
      </c>
      <c r="G2894" s="7" t="s">
        <v>41</v>
      </c>
      <c r="H2894" s="4">
        <f t="shared" si="594"/>
        <v>40</v>
      </c>
      <c r="I2894" s="4" t="str">
        <f t="shared" si="593"/>
        <v>='C:\Users\jaime.benazar\Quorum Business Solutions\Ecopetrol Prometeo - Documents\Planning Space Implementation\3. Analysis &amp; Design\Design\FC22\DRR Jaime\Por presentar a ECP\Cantagallo\Garzas\[VRC_GARZAS_CF_SEC_20221231.xlsx]CF PS'!$DN$40</v>
      </c>
      <c r="J2894" s="4" t="s">
        <v>1391</v>
      </c>
    </row>
    <row r="2895" spans="1:10" x14ac:dyDescent="0.3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Jaime\Por presentar a ECP\Cantagallo\Garzas\[VRC_GARZAS_CF_SEC_20221231.xlsx]CF PS'!</v>
      </c>
      <c r="G2895" s="7" t="s">
        <v>41</v>
      </c>
      <c r="H2895" s="4">
        <f t="shared" si="594"/>
        <v>41</v>
      </c>
      <c r="I2895" s="4" t="str">
        <f t="shared" si="593"/>
        <v>='C:\Users\jaime.benazar\Quorum Business Solutions\Ecopetrol Prometeo - Documents\Planning Space Implementation\3. Analysis &amp; Design\Design\FC22\DRR Jaime\Por presentar a ECP\Cantagallo\Garzas\[VRC_GARZAS_CF_SEC_20221231.xlsx]CF PS'!$DN$41</v>
      </c>
      <c r="J2895" s="4" t="s">
        <v>1392</v>
      </c>
    </row>
    <row r="2896" spans="1:10" x14ac:dyDescent="0.3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Jaime\Por presentar a ECP\Cantagallo\Garzas\[VRC_GARZAS_CF_SEC_20221231.xlsx]CF PS'!</v>
      </c>
      <c r="G2896" s="7" t="s">
        <v>41</v>
      </c>
      <c r="H2896" s="4">
        <f t="shared" si="594"/>
        <v>42</v>
      </c>
      <c r="I2896" s="4" t="str">
        <f t="shared" si="593"/>
        <v>='C:\Users\jaime.benazar\Quorum Business Solutions\Ecopetrol Prometeo - Documents\Planning Space Implementation\3. Analysis &amp; Design\Design\FC22\DRR Jaime\Por presentar a ECP\Cantagallo\Garzas\[VRC_GARZAS_CF_SEC_20221231.xlsx]CF PS'!$DN$42</v>
      </c>
      <c r="J2896" s="4" t="s">
        <v>1393</v>
      </c>
    </row>
    <row r="2897" spans="1:10" x14ac:dyDescent="0.3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Jaime\Por presentar a ECP\Cantagallo\Garzas\[VRC_GARZAS_CF_SEC_20221231.xlsx]CF PS'!</v>
      </c>
      <c r="G2897" s="7" t="s">
        <v>41</v>
      </c>
      <c r="H2897" s="4">
        <f t="shared" si="594"/>
        <v>43</v>
      </c>
      <c r="I2897" s="4" t="str">
        <f t="shared" si="593"/>
        <v>='C:\Users\jaime.benazar\Quorum Business Solutions\Ecopetrol Prometeo - Documents\Planning Space Implementation\3. Analysis &amp; Design\Design\FC22\DRR Jaime\Por presentar a ECP\Cantagallo\Garzas\[VRC_GARZAS_CF_SEC_20221231.xlsx]CF PS'!$DN$43</v>
      </c>
      <c r="J2897" s="4" t="s">
        <v>1394</v>
      </c>
    </row>
    <row r="2898" spans="1:10" x14ac:dyDescent="0.3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Jaime\Por presentar a ECP\Cantagallo\Garzas\[VRC_GARZAS_CF_SEC_20221231.xlsx]CF PS'!</v>
      </c>
      <c r="G2898" s="7" t="s">
        <v>41</v>
      </c>
      <c r="H2898" s="4">
        <f t="shared" si="594"/>
        <v>44</v>
      </c>
      <c r="I2898" s="4" t="str">
        <f t="shared" si="593"/>
        <v>='C:\Users\jaime.benazar\Quorum Business Solutions\Ecopetrol Prometeo - Documents\Planning Space Implementation\3. Analysis &amp; Design\Design\FC22\DRR Jaime\Por presentar a ECP\Cantagallo\Garzas\[VRC_GARZAS_CF_SEC_20221231.xlsx]CF PS'!$DN$44</v>
      </c>
      <c r="J2898" s="4" t="s">
        <v>1395</v>
      </c>
    </row>
    <row r="2899" spans="1:10" x14ac:dyDescent="0.3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Jaime\Por presentar a ECP\Cantagallo\Garzas\[VRC_GARZAS_CF_SEC_20221231.xlsx]CF PS'!</v>
      </c>
      <c r="G2899" s="7" t="s">
        <v>41</v>
      </c>
      <c r="H2899" s="4">
        <f t="shared" si="594"/>
        <v>45</v>
      </c>
      <c r="I2899" s="4" t="str">
        <f t="shared" si="593"/>
        <v>='C:\Users\jaime.benazar\Quorum Business Solutions\Ecopetrol Prometeo - Documents\Planning Space Implementation\3. Analysis &amp; Design\Design\FC22\DRR Jaime\Por presentar a ECP\Cantagallo\Garzas\[VRC_GARZAS_CF_SEC_20221231.xlsx]CF PS'!$DN$45</v>
      </c>
      <c r="J2899" s="4" t="s">
        <v>1396</v>
      </c>
    </row>
    <row r="2900" spans="1:10" x14ac:dyDescent="0.3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Jaime\Por presentar a ECP\Cantagallo\Garzas\[VRC_GARZAS_CF_SEC_20221231.xlsx]CF PS'!</v>
      </c>
      <c r="G2900" s="7" t="s">
        <v>41</v>
      </c>
      <c r="H2900" s="4">
        <f t="shared" si="594"/>
        <v>46</v>
      </c>
      <c r="I2900" s="4" t="str">
        <f t="shared" si="593"/>
        <v>='C:\Users\jaime.benazar\Quorum Business Solutions\Ecopetrol Prometeo - Documents\Planning Space Implementation\3. Analysis &amp; Design\Design\FC22\DRR Jaime\Por presentar a ECP\Cantagallo\Garzas\[VRC_GARZAS_CF_SEC_20221231.xlsx]CF PS'!$DN$46</v>
      </c>
      <c r="J2900" s="4" t="s">
        <v>1397</v>
      </c>
    </row>
    <row r="2901" spans="1:10" x14ac:dyDescent="0.3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Jaime\Por presentar a ECP\Cantagallo\Garzas\[VRC_GARZAS_CF_SEC_20221231.xlsx]CF PS'!</v>
      </c>
      <c r="G2901" s="7" t="s">
        <v>41</v>
      </c>
      <c r="H2901" s="4">
        <f t="shared" si="594"/>
        <v>47</v>
      </c>
      <c r="I2901" s="4" t="str">
        <f t="shared" si="593"/>
        <v>='C:\Users\jaime.benazar\Quorum Business Solutions\Ecopetrol Prometeo - Documents\Planning Space Implementation\3. Analysis &amp; Design\Design\FC22\DRR Jaime\Por presentar a ECP\Cantagallo\Garzas\[VRC_GARZAS_CF_SEC_20221231.xlsx]CF PS'!$DN$47</v>
      </c>
      <c r="J2901" s="4" t="s">
        <v>1398</v>
      </c>
    </row>
    <row r="2902" spans="1:10" x14ac:dyDescent="0.3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Jaime\Por presentar a ECP\Cantagallo\Garzas\[VRC_GARZAS_CF_SEC_20221231.xlsx]CF PS'!</v>
      </c>
      <c r="G2902" s="7" t="s">
        <v>41</v>
      </c>
      <c r="H2902" s="4">
        <f t="shared" si="594"/>
        <v>48</v>
      </c>
      <c r="I2902" s="4" t="str">
        <f t="shared" si="593"/>
        <v>='C:\Users\jaime.benazar\Quorum Business Solutions\Ecopetrol Prometeo - Documents\Planning Space Implementation\3. Analysis &amp; Design\Design\FC22\DRR Jaime\Por presentar a ECP\Cantagallo\Garzas\[VRC_GARZAS_CF_SEC_20221231.xlsx]CF PS'!$DN$48</v>
      </c>
      <c r="J2902" s="4" t="s">
        <v>1399</v>
      </c>
    </row>
    <row r="2903" spans="1:10" x14ac:dyDescent="0.3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Jaime\Por presentar a ECP\Cantagallo\Garzas\[VRC_GARZAS_CF_SEC_20221231.xlsx]CF PS'!</v>
      </c>
      <c r="G2903" s="7" t="s">
        <v>41</v>
      </c>
      <c r="H2903" s="4">
        <f t="shared" si="594"/>
        <v>49</v>
      </c>
      <c r="I2903" s="4" t="str">
        <f t="shared" si="593"/>
        <v>='C:\Users\jaime.benazar\Quorum Business Solutions\Ecopetrol Prometeo - Documents\Planning Space Implementation\3. Analysis &amp; Design\Design\FC22\DRR Jaime\Por presentar a ECP\Cantagallo\Garzas\[VRC_GARZAS_CF_SEC_20221231.xlsx]CF PS'!$DN$49</v>
      </c>
      <c r="J2903" s="4" t="s">
        <v>1400</v>
      </c>
    </row>
    <row r="2904" spans="1:10" x14ac:dyDescent="0.3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Jaime\Por presentar a ECP\Cantagallo\Garzas\[VRC_GARZAS_CF_SEC_20221231.xlsx]CF PS'!</v>
      </c>
      <c r="G2904" s="7" t="s">
        <v>41</v>
      </c>
      <c r="H2904" s="4">
        <f t="shared" si="594"/>
        <v>50</v>
      </c>
      <c r="I2904" s="4" t="str">
        <f t="shared" si="593"/>
        <v>='C:\Users\jaime.benazar\Quorum Business Solutions\Ecopetrol Prometeo - Documents\Planning Space Implementation\3. Analysis &amp; Design\Design\FC22\DRR Jaime\Por presentar a ECP\Cantagallo\Garzas\[VRC_GARZAS_CF_SEC_20221231.xlsx]CF PS'!$DN$50</v>
      </c>
      <c r="J2904" s="4" t="s">
        <v>1401</v>
      </c>
    </row>
    <row r="2905" spans="1:10" x14ac:dyDescent="0.3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Jaime\Por presentar a ECP\Cantagallo\Garzas\[VRC_GARZAS_CF_SEC_20221231.xlsx]CF PS'!</v>
      </c>
      <c r="G2905" s="7" t="s">
        <v>41</v>
      </c>
      <c r="H2905" s="4">
        <f t="shared" si="594"/>
        <v>51</v>
      </c>
      <c r="I2905" s="4" t="str">
        <f t="shared" si="593"/>
        <v>='C:\Users\jaime.benazar\Quorum Business Solutions\Ecopetrol Prometeo - Documents\Planning Space Implementation\3. Analysis &amp; Design\Design\FC22\DRR Jaime\Por presentar a ECP\Cantagallo\Garzas\[VRC_GARZAS_CF_SEC_20221231.xlsx]CF PS'!$DN$51</v>
      </c>
      <c r="J2905" s="4" t="s">
        <v>1402</v>
      </c>
    </row>
    <row r="2906" spans="1:10" x14ac:dyDescent="0.3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Jaime\Por presentar a ECP\Cantagallo\Garzas\[VRC_GARZAS_CF_SEC_20221231.xlsx]CF PS'!</v>
      </c>
      <c r="G2906" s="7" t="s">
        <v>41</v>
      </c>
      <c r="H2906" s="4">
        <f t="shared" si="594"/>
        <v>52</v>
      </c>
      <c r="I2906" s="4" t="str">
        <f t="shared" si="593"/>
        <v>='C:\Users\jaime.benazar\Quorum Business Solutions\Ecopetrol Prometeo - Documents\Planning Space Implementation\3. Analysis &amp; Design\Design\FC22\DRR Jaime\Por presentar a ECP\Cantagallo\Garzas\[VRC_GARZAS_CF_SEC_20221231.xlsx]CF PS'!$DN$52</v>
      </c>
      <c r="J2906" s="4" t="s">
        <v>1403</v>
      </c>
    </row>
    <row r="2907" spans="1:10" x14ac:dyDescent="0.3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Jaime\Por presentar a ECP\Cantagallo\Garzas\[VRC_GARZAS_CF_SEC_20221231.xlsx]CF PS'!</v>
      </c>
      <c r="G2907" s="7" t="s">
        <v>41</v>
      </c>
      <c r="H2907" s="4">
        <f t="shared" si="594"/>
        <v>53</v>
      </c>
      <c r="I2907" s="4" t="str">
        <f t="shared" si="593"/>
        <v>='C:\Users\jaime.benazar\Quorum Business Solutions\Ecopetrol Prometeo - Documents\Planning Space Implementation\3. Analysis &amp; Design\Design\FC22\DRR Jaime\Por presentar a ECP\Cantagallo\Garzas\[VRC_GARZAS_CF_SEC_20221231.xlsx]CF PS'!$DN$53</v>
      </c>
      <c r="J2907" s="4" t="s">
        <v>1404</v>
      </c>
    </row>
    <row r="2908" spans="1:10" x14ac:dyDescent="0.3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Jaime\Por presentar a ECP\Cantagallo\Garzas\[VRC_GARZAS_CF_SEC_20221231.xlsx]CF PS'!</v>
      </c>
      <c r="G2908" s="7" t="s">
        <v>41</v>
      </c>
      <c r="H2908" s="4">
        <f t="shared" si="594"/>
        <v>54</v>
      </c>
      <c r="I2908" s="4" t="str">
        <f t="shared" si="593"/>
        <v>='C:\Users\jaime.benazar\Quorum Business Solutions\Ecopetrol Prometeo - Documents\Planning Space Implementation\3. Analysis &amp; Design\Design\FC22\DRR Jaime\Por presentar a ECP\Cantagallo\Garzas\[VRC_GARZAS_CF_SEC_20221231.xlsx]CF PS'!$DN$54</v>
      </c>
      <c r="J2908" s="4" t="s">
        <v>1405</v>
      </c>
    </row>
    <row r="2909" spans="1:10" x14ac:dyDescent="0.3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Jaime\Por presentar a ECP\Cantagallo\Garzas\[VRC_GARZAS_CF_SEC_20221231.xlsx]CF PS'!</v>
      </c>
      <c r="G2909" s="7" t="s">
        <v>41</v>
      </c>
      <c r="H2909" s="4">
        <f t="shared" si="594"/>
        <v>55</v>
      </c>
      <c r="I2909" s="4" t="str">
        <f t="shared" si="593"/>
        <v>='C:\Users\jaime.benazar\Quorum Business Solutions\Ecopetrol Prometeo - Documents\Planning Space Implementation\3. Analysis &amp; Design\Design\FC22\DRR Jaime\Por presentar a ECP\Cantagallo\Garzas\[VRC_GARZAS_CF_SEC_20221231.xlsx]CF PS'!$DN$55</v>
      </c>
      <c r="J2909" s="4" t="s">
        <v>1406</v>
      </c>
    </row>
    <row r="2910" spans="1:10" x14ac:dyDescent="0.3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Jaime\Por presentar a ECP\Cantagallo\Garzas\[VRC_GARZAS_CF_SEC_20221231.xlsx]CF PS'!</v>
      </c>
      <c r="G2910" s="7" t="s">
        <v>41</v>
      </c>
      <c r="H2910" s="4">
        <f t="shared" si="594"/>
        <v>56</v>
      </c>
      <c r="I2910" s="4" t="str">
        <f t="shared" si="593"/>
        <v>='C:\Users\jaime.benazar\Quorum Business Solutions\Ecopetrol Prometeo - Documents\Planning Space Implementation\3. Analysis &amp; Design\Design\FC22\DRR Jaime\Por presentar a ECP\Cantagallo\Garzas\[VRC_GARZAS_CF_SEC_20221231.xlsx]CF PS'!$DN$56</v>
      </c>
      <c r="J2910" s="4" t="s">
        <v>1407</v>
      </c>
    </row>
    <row r="2911" spans="1:10" x14ac:dyDescent="0.3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Jaime\Por presentar a ECP\Cantagallo\Garzas\[VRC_GARZAS_CF_SEC_20221231.xlsx]CF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Jaime\Por presentar a ECP\Cantagallo\Garzas\[VRC_GARZAS_CF_SEC_20221231.xlsx]CF PS'!$DN$57</v>
      </c>
      <c r="J2911" s="4" t="s">
        <v>1408</v>
      </c>
    </row>
    <row r="2912" spans="1:10" x14ac:dyDescent="0.3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Jaime\Por presentar a ECP\Cantagallo\Garzas\[VRC_GARZAS_CF_SEC_20221231.xlsx]CF PS'!</v>
      </c>
      <c r="G2912" s="7" t="s">
        <v>41</v>
      </c>
      <c r="H2912" s="4">
        <f t="shared" si="662"/>
        <v>58</v>
      </c>
      <c r="I2912" s="4" t="str">
        <f t="shared" si="663"/>
        <v>='C:\Users\jaime.benazar\Quorum Business Solutions\Ecopetrol Prometeo - Documents\Planning Space Implementation\3. Analysis &amp; Design\Design\FC22\DRR Jaime\Por presentar a ECP\Cantagallo\Garzas\[VRC_GARZAS_CF_SEC_20221231.xlsx]CF PS'!$DN$58</v>
      </c>
      <c r="J2912" s="4" t="s">
        <v>1409</v>
      </c>
    </row>
    <row r="2913" spans="1:10" x14ac:dyDescent="0.3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Jaime\Por presentar a ECP\Cantagallo\Garzas\[VRC_GARZAS_CF_SEC_20221231.xlsx]CF PS'!</v>
      </c>
      <c r="G2913" s="7" t="s">
        <v>41</v>
      </c>
      <c r="H2913" s="4">
        <f t="shared" si="662"/>
        <v>59</v>
      </c>
      <c r="I2913" s="4" t="str">
        <f t="shared" si="663"/>
        <v>='C:\Users\jaime.benazar\Quorum Business Solutions\Ecopetrol Prometeo - Documents\Planning Space Implementation\3. Analysis &amp; Design\Design\FC22\DRR Jaime\Por presentar a ECP\Cantagallo\Garzas\[VRC_GARZAS_CF_SEC_20221231.xlsx]CF PS'!$DN$59</v>
      </c>
      <c r="J2913" s="4" t="s">
        <v>1410</v>
      </c>
    </row>
    <row r="2914" spans="1:10" x14ac:dyDescent="0.3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Jaime\Por presentar a ECP\Cantagallo\Garzas\[VRC_GARZAS_CF_SEC_20221231.xlsx]CF PS'!</v>
      </c>
      <c r="G2914" s="7" t="s">
        <v>41</v>
      </c>
      <c r="H2914" s="4">
        <f t="shared" si="662"/>
        <v>60</v>
      </c>
      <c r="I2914" s="4" t="str">
        <f t="shared" si="663"/>
        <v>='C:\Users\jaime.benazar\Quorum Business Solutions\Ecopetrol Prometeo - Documents\Planning Space Implementation\3. Analysis &amp; Design\Design\FC22\DRR Jaime\Por presentar a ECP\Cantagallo\Garzas\[VRC_GARZAS_CF_SEC_20221231.xlsx]CF PS'!$DN$60</v>
      </c>
      <c r="J2914" s="4" t="s">
        <v>1411</v>
      </c>
    </row>
    <row r="2915" spans="1:10" x14ac:dyDescent="0.3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Jaime\Por presentar a ECP\Cantagallo\Garzas\[VRC_GARZAS_CF_SEC_20221231.xlsx]CF PS'!</v>
      </c>
      <c r="G2915" s="7" t="s">
        <v>41</v>
      </c>
      <c r="H2915" s="4">
        <f t="shared" si="662"/>
        <v>61</v>
      </c>
      <c r="I2915" s="4" t="str">
        <f t="shared" si="663"/>
        <v>='C:\Users\jaime.benazar\Quorum Business Solutions\Ecopetrol Prometeo - Documents\Planning Space Implementation\3. Analysis &amp; Design\Design\FC22\DRR Jaime\Por presentar a ECP\Cantagallo\Garzas\[VRC_GARZAS_CF_SEC_20221231.xlsx]CF PS'!$DN$61</v>
      </c>
      <c r="J2915" s="4" t="s">
        <v>1412</v>
      </c>
    </row>
    <row r="2916" spans="1:10" x14ac:dyDescent="0.3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Jaime\Por presentar a ECP\Cantagallo\Garzas\[VRC_GARZAS_CF_SEC_20221231.xlsx]CF PS'!</v>
      </c>
      <c r="G2916" s="7" t="s">
        <v>41</v>
      </c>
      <c r="H2916" s="4">
        <f t="shared" si="662"/>
        <v>62</v>
      </c>
      <c r="I2916" s="4" t="str">
        <f t="shared" si="663"/>
        <v>='C:\Users\jaime.benazar\Quorum Business Solutions\Ecopetrol Prometeo - Documents\Planning Space Implementation\3. Analysis &amp; Design\Design\FC22\DRR Jaime\Por presentar a ECP\Cantagallo\Garzas\[VRC_GARZAS_CF_SEC_20221231.xlsx]CF PS'!$DN$62</v>
      </c>
      <c r="J2916" s="4" t="s">
        <v>1413</v>
      </c>
    </row>
    <row r="2917" spans="1:10" x14ac:dyDescent="0.3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Jaime\Por presentar a ECP\Cantagallo\Garzas\[VRC_GARZAS_CF_SEC_20221231.xlsx]CF PS'!</v>
      </c>
      <c r="G2917" s="7" t="s">
        <v>41</v>
      </c>
      <c r="H2917" s="4">
        <f t="shared" si="662"/>
        <v>63</v>
      </c>
      <c r="I2917" s="4" t="str">
        <f t="shared" si="663"/>
        <v>='C:\Users\jaime.benazar\Quorum Business Solutions\Ecopetrol Prometeo - Documents\Planning Space Implementation\3. Analysis &amp; Design\Design\FC22\DRR Jaime\Por presentar a ECP\Cantagallo\Garzas\[VRC_GARZAS_CF_SEC_20221231.xlsx]CF PS'!$DN$63</v>
      </c>
      <c r="J2917" s="4" t="s">
        <v>1414</v>
      </c>
    </row>
    <row r="2918" spans="1:10" x14ac:dyDescent="0.3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Jaime\Por presentar a ECP\Cantagallo\Garzas\[VRC_GARZAS_CF_SEC_20221231.xlsx]CF PS'!</v>
      </c>
      <c r="G2918" s="7" t="s">
        <v>41</v>
      </c>
      <c r="H2918" s="4">
        <f t="shared" si="662"/>
        <v>64</v>
      </c>
      <c r="I2918" s="4" t="str">
        <f t="shared" si="663"/>
        <v>='C:\Users\jaime.benazar\Quorum Business Solutions\Ecopetrol Prometeo - Documents\Planning Space Implementation\3. Analysis &amp; Design\Design\FC22\DRR Jaime\Por presentar a ECP\Cantagallo\Garzas\[VRC_GARZAS_CF_SEC_20221231.xlsx]CF PS'!$DN$64</v>
      </c>
      <c r="J2918" s="4" t="s">
        <v>1415</v>
      </c>
    </row>
    <row r="2919" spans="1:10" x14ac:dyDescent="0.3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Jaime\Por presentar a ECP\Cantagallo\Garzas\[VRC_GARZAS_CF_SEC_20221231.xlsx]CF PS'!</v>
      </c>
      <c r="G2919" s="7" t="s">
        <v>41</v>
      </c>
      <c r="H2919" s="4">
        <f t="shared" si="662"/>
        <v>65</v>
      </c>
      <c r="I2919" s="4" t="str">
        <f t="shared" si="663"/>
        <v>='C:\Users\jaime.benazar\Quorum Business Solutions\Ecopetrol Prometeo - Documents\Planning Space Implementation\3. Analysis &amp; Design\Design\FC22\DRR Jaime\Por presentar a ECP\Cantagallo\Garzas\[VRC_GARZAS_CF_SEC_20221231.xlsx]CF PS'!$DN$65</v>
      </c>
      <c r="J2919" s="4" t="s">
        <v>1416</v>
      </c>
    </row>
    <row r="2920" spans="1:10" x14ac:dyDescent="0.3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Jaime\Por presentar a ECP\Cantagallo\Garzas\[VRC_GARZAS_CF_SEC_20221231.xlsx]CF PS'!</v>
      </c>
      <c r="G2920" s="7" t="s">
        <v>41</v>
      </c>
      <c r="H2920" s="4">
        <f t="shared" si="662"/>
        <v>66</v>
      </c>
      <c r="I2920" s="4" t="str">
        <f t="shared" si="663"/>
        <v>='C:\Users\jaime.benazar\Quorum Business Solutions\Ecopetrol Prometeo - Documents\Planning Space Implementation\3. Analysis &amp; Design\Design\FC22\DRR Jaime\Por presentar a ECP\Cantagallo\Garzas\[VRC_GARZAS_CF_SEC_20221231.xlsx]CF PS'!$DN$66</v>
      </c>
      <c r="J2920" s="4" t="s">
        <v>1417</v>
      </c>
    </row>
    <row r="2921" spans="1:10" x14ac:dyDescent="0.3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Jaime\Por presentar a ECP\Cantagallo\Garzas\[VRC_GARZAS_CF_SEC_20221231.xlsx]CF PS'!</v>
      </c>
      <c r="G2921" s="7" t="s">
        <v>41</v>
      </c>
      <c r="H2921" s="4">
        <f t="shared" si="662"/>
        <v>67</v>
      </c>
      <c r="I2921" s="4" t="str">
        <f t="shared" si="663"/>
        <v>='C:\Users\jaime.benazar\Quorum Business Solutions\Ecopetrol Prometeo - Documents\Planning Space Implementation\3. Analysis &amp; Design\Design\FC22\DRR Jaime\Por presentar a ECP\Cantagallo\Garzas\[VRC_GARZAS_CF_SEC_20221231.xlsx]CF PS'!$DN$67</v>
      </c>
      <c r="J2921" s="4" t="s">
        <v>1418</v>
      </c>
    </row>
    <row r="2922" spans="1:10" x14ac:dyDescent="0.3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Jaime\Por presentar a ECP\Cantagallo\Garzas\[VRC_GARZAS_CF_SEC_20221231.xlsx]CF PS'!</v>
      </c>
      <c r="G2922" s="7" t="s">
        <v>41</v>
      </c>
      <c r="H2922" s="4">
        <f t="shared" si="662"/>
        <v>68</v>
      </c>
      <c r="I2922" s="4" t="str">
        <f t="shared" si="663"/>
        <v>='C:\Users\jaime.benazar\Quorum Business Solutions\Ecopetrol Prometeo - Documents\Planning Space Implementation\3. Analysis &amp; Design\Design\FC22\DRR Jaime\Por presentar a ECP\Cantagallo\Garzas\[VRC_GARZAS_CF_SEC_20221231.xlsx]CF PS'!$DN$68</v>
      </c>
      <c r="J2922" s="4" t="s">
        <v>1419</v>
      </c>
    </row>
    <row r="2923" spans="1:10" x14ac:dyDescent="0.3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Jaime\Por presentar a ECP\Cantagallo\Garzas\[VRC_GARZAS_CF_SEC_20221231.xlsx]CF PS'!</v>
      </c>
      <c r="G2923" s="7" t="s">
        <v>41</v>
      </c>
      <c r="H2923" s="4">
        <f t="shared" si="662"/>
        <v>69</v>
      </c>
      <c r="I2923" s="4" t="str">
        <f t="shared" si="663"/>
        <v>='C:\Users\jaime.benazar\Quorum Business Solutions\Ecopetrol Prometeo - Documents\Planning Space Implementation\3. Analysis &amp; Design\Design\FC22\DRR Jaime\Por presentar a ECP\Cantagallo\Garzas\[VRC_GARZAS_CF_SEC_20221231.xlsx]CF PS'!$DN$69</v>
      </c>
      <c r="J2923" s="4" t="s">
        <v>1420</v>
      </c>
    </row>
    <row r="2924" spans="1:10" x14ac:dyDescent="0.3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Jaime\Por presentar a ECP\Cantagallo\Garzas\[VRC_GARZAS_CF_SEC_20221231.xlsx]CF PS'!</v>
      </c>
      <c r="G2924" s="7" t="s">
        <v>41</v>
      </c>
      <c r="H2924" s="4">
        <f t="shared" si="662"/>
        <v>70</v>
      </c>
      <c r="I2924" s="4" t="str">
        <f t="shared" si="663"/>
        <v>='C:\Users\jaime.benazar\Quorum Business Solutions\Ecopetrol Prometeo - Documents\Planning Space Implementation\3. Analysis &amp; Design\Design\FC22\DRR Jaime\Por presentar a ECP\Cantagallo\Garzas\[VRC_GARZAS_CF_SEC_20221231.xlsx]CF PS'!$DN$70</v>
      </c>
      <c r="J2924" s="4" t="s">
        <v>1421</v>
      </c>
    </row>
    <row r="2925" spans="1:10" x14ac:dyDescent="0.3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Jaime\Por presentar a ECP\Cantagallo\Garzas\[VRC_GARZAS_CF_SEC_20221231.xlsx]CF PS'!</v>
      </c>
      <c r="G2925" s="7" t="s">
        <v>41</v>
      </c>
      <c r="H2925" s="4">
        <f t="shared" si="662"/>
        <v>71</v>
      </c>
      <c r="I2925" s="4" t="str">
        <f t="shared" si="663"/>
        <v>='C:\Users\jaime.benazar\Quorum Business Solutions\Ecopetrol Prometeo - Documents\Planning Space Implementation\3. Analysis &amp; Design\Design\FC22\DRR Jaime\Por presentar a ECP\Cantagallo\Garzas\[VRC_GARZAS_CF_SEC_20221231.xlsx]CF PS'!$DN$71</v>
      </c>
      <c r="J2925" s="4" t="s">
        <v>1422</v>
      </c>
    </row>
    <row r="2926" spans="1:10" x14ac:dyDescent="0.3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Jaime\Por presentar a ECP\Cantagallo\Garzas\[VRC_GARZAS_CF_SEC_20221231.xlsx]CF PS'!</v>
      </c>
      <c r="G2926" s="7" t="s">
        <v>41</v>
      </c>
      <c r="H2926" s="4">
        <f t="shared" si="662"/>
        <v>72</v>
      </c>
      <c r="I2926" s="4" t="str">
        <f t="shared" si="663"/>
        <v>='C:\Users\jaime.benazar\Quorum Business Solutions\Ecopetrol Prometeo - Documents\Planning Space Implementation\3. Analysis &amp; Design\Design\FC22\DRR Jaime\Por presentar a ECP\Cantagallo\Garzas\[VRC_GARZAS_CF_SEC_20221231.xlsx]CF PS'!$DN$72</v>
      </c>
      <c r="J2926" s="4" t="s">
        <v>1423</v>
      </c>
    </row>
    <row r="2927" spans="1:10" x14ac:dyDescent="0.35">
      <c r="A2927" s="7" t="s">
        <v>28</v>
      </c>
      <c r="B2927" s="7"/>
      <c r="C2927" s="4" t="s">
        <v>23</v>
      </c>
      <c r="D2927" s="5"/>
      <c r="E2927" s="10"/>
      <c r="F2927" s="5"/>
      <c r="G2927" s="7"/>
      <c r="H2927" s="4"/>
      <c r="I2927" s="4"/>
      <c r="J2927" s="4"/>
    </row>
    <row r="2928" spans="1:10" x14ac:dyDescent="0.3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Jaime\Por presentar a ECP\Cantagallo\Garzas\[VRC_GARZAS_CF_SEC_20221231.xlsx]CF PDP'!</v>
      </c>
      <c r="G2928" s="6" t="s">
        <v>43</v>
      </c>
      <c r="H2928" s="1">
        <f>IF(A2928&lt;&gt;A2912,36,H2912+1)</f>
        <v>36</v>
      </c>
      <c r="I2928" s="1" t="str">
        <f>_xlfn.CONCAT("='",F2928:H2928)</f>
        <v>='C:\Users\jaime.benazar\Quorum Business Solutions\Ecopetrol Prometeo - Documents\Planning Space Implementation\3. Analysis &amp; Design\Design\FC22\DRR Jaime\Por presentar a ECP\Cantagallo\Garzas\[VRC_GARZAS_CF_SEC_20221231.xlsx]CF PDP'!$DI$36</v>
      </c>
      <c r="J2928" t="s">
        <v>1424</v>
      </c>
    </row>
    <row r="2929" spans="1:10" x14ac:dyDescent="0.3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Jaime\Por presentar a ECP\Cantagallo\Garzas\[VRC_GARZAS_CF_SEC_20221231.xlsx]CF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Jaime\Por presentar a ECP\Cantagallo\Garzas\[VRC_GARZAS_CF_SEC_20221231.xlsx]CF PDP'!$DI$37</v>
      </c>
      <c r="J2929" t="s">
        <v>1425</v>
      </c>
    </row>
    <row r="2930" spans="1:10" x14ac:dyDescent="0.3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Jaime\Por presentar a ECP\Cantagallo\Garzas\[VRC_GARZAS_CF_SEC_20221231.xlsx]CF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Jaime\Por presentar a ECP\Cantagallo\Garzas\[VRC_GARZAS_CF_SEC_20221231.xlsx]CF PDP'!$DI$38</v>
      </c>
      <c r="J2930" t="s">
        <v>1426</v>
      </c>
    </row>
    <row r="2931" spans="1:10" x14ac:dyDescent="0.3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Jaime\Por presentar a ECP\Cantagallo\Garzas\[VRC_GARZAS_CF_SEC_20221231.xlsx]CF PDP'!</v>
      </c>
      <c r="G2931" s="6" t="s">
        <v>43</v>
      </c>
      <c r="H2931" s="1">
        <f t="shared" si="669"/>
        <v>39</v>
      </c>
      <c r="I2931" s="1" t="str">
        <f t="shared" si="667"/>
        <v>='C:\Users\jaime.benazar\Quorum Business Solutions\Ecopetrol Prometeo - Documents\Planning Space Implementation\3. Analysis &amp; Design\Design\FC22\DRR Jaime\Por presentar a ECP\Cantagallo\Garzas\[VRC_GARZAS_CF_SEC_20221231.xlsx]CF PDP'!$DI$39</v>
      </c>
      <c r="J2931" t="s">
        <v>1427</v>
      </c>
    </row>
    <row r="2932" spans="1:10" x14ac:dyDescent="0.3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Jaime\Por presentar a ECP\Cantagallo\Garzas\[VRC_GARZAS_CF_SEC_20221231.xlsx]CF PDP'!</v>
      </c>
      <c r="G2932" s="6" t="s">
        <v>43</v>
      </c>
      <c r="H2932" s="1">
        <f t="shared" si="669"/>
        <v>40</v>
      </c>
      <c r="I2932" s="1" t="str">
        <f t="shared" si="667"/>
        <v>='C:\Users\jaime.benazar\Quorum Business Solutions\Ecopetrol Prometeo - Documents\Planning Space Implementation\3. Analysis &amp; Design\Design\FC22\DRR Jaime\Por presentar a ECP\Cantagallo\Garzas\[VRC_GARZAS_CF_SEC_20221231.xlsx]CF PDP'!$DI$40</v>
      </c>
      <c r="J2932" t="s">
        <v>1428</v>
      </c>
    </row>
    <row r="2933" spans="1:10" x14ac:dyDescent="0.3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Jaime\Por presentar a ECP\Cantagallo\Garzas\[VRC_GARZAS_CF_SEC_20221231.xlsx]CF PDP'!</v>
      </c>
      <c r="G2933" s="6" t="s">
        <v>43</v>
      </c>
      <c r="H2933" s="1">
        <f t="shared" si="669"/>
        <v>41</v>
      </c>
      <c r="I2933" s="1" t="str">
        <f t="shared" si="667"/>
        <v>='C:\Users\jaime.benazar\Quorum Business Solutions\Ecopetrol Prometeo - Documents\Planning Space Implementation\3. Analysis &amp; Design\Design\FC22\DRR Jaime\Por presentar a ECP\Cantagallo\Garzas\[VRC_GARZAS_CF_SEC_20221231.xlsx]CF PDP'!$DI$41</v>
      </c>
      <c r="J2933" t="s">
        <v>1429</v>
      </c>
    </row>
    <row r="2934" spans="1:10" x14ac:dyDescent="0.3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Jaime\Por presentar a ECP\Cantagallo\Garzas\[VRC_GARZAS_CF_SEC_20221231.xlsx]CF PDP'!</v>
      </c>
      <c r="G2934" s="6" t="s">
        <v>43</v>
      </c>
      <c r="H2934" s="1">
        <f t="shared" si="669"/>
        <v>42</v>
      </c>
      <c r="I2934" s="1" t="str">
        <f t="shared" si="667"/>
        <v>='C:\Users\jaime.benazar\Quorum Business Solutions\Ecopetrol Prometeo - Documents\Planning Space Implementation\3. Analysis &amp; Design\Design\FC22\DRR Jaime\Por presentar a ECP\Cantagallo\Garzas\[VRC_GARZAS_CF_SEC_20221231.xlsx]CF PDP'!$DI$42</v>
      </c>
      <c r="J2934" t="s">
        <v>1430</v>
      </c>
    </row>
    <row r="2935" spans="1:10" x14ac:dyDescent="0.3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Jaime\Por presentar a ECP\Cantagallo\Garzas\[VRC_GARZAS_CF_SEC_20221231.xlsx]CF PDP'!</v>
      </c>
      <c r="G2935" s="6" t="s">
        <v>43</v>
      </c>
      <c r="H2935" s="1">
        <f t="shared" si="669"/>
        <v>43</v>
      </c>
      <c r="I2935" s="1" t="str">
        <f t="shared" si="667"/>
        <v>='C:\Users\jaime.benazar\Quorum Business Solutions\Ecopetrol Prometeo - Documents\Planning Space Implementation\3. Analysis &amp; Design\Design\FC22\DRR Jaime\Por presentar a ECP\Cantagallo\Garzas\[VRC_GARZAS_CF_SEC_20221231.xlsx]CF PDP'!$DI$43</v>
      </c>
      <c r="J2935" t="s">
        <v>1431</v>
      </c>
    </row>
    <row r="2936" spans="1:10" x14ac:dyDescent="0.3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Jaime\Por presentar a ECP\Cantagallo\Garzas\[VRC_GARZAS_CF_SEC_20221231.xlsx]CF PDP'!</v>
      </c>
      <c r="G2936" s="6" t="s">
        <v>43</v>
      </c>
      <c r="H2936" s="1">
        <f t="shared" si="669"/>
        <v>44</v>
      </c>
      <c r="I2936" s="1" t="str">
        <f t="shared" si="667"/>
        <v>='C:\Users\jaime.benazar\Quorum Business Solutions\Ecopetrol Prometeo - Documents\Planning Space Implementation\3. Analysis &amp; Design\Design\FC22\DRR Jaime\Por presentar a ECP\Cantagallo\Garzas\[VRC_GARZAS_CF_SEC_20221231.xlsx]CF PDP'!$DI$44</v>
      </c>
      <c r="J2936" t="s">
        <v>1432</v>
      </c>
    </row>
    <row r="2937" spans="1:10" x14ac:dyDescent="0.3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Jaime\Por presentar a ECP\Cantagallo\Garzas\[VRC_GARZAS_CF_SEC_20221231.xlsx]CF PDP'!</v>
      </c>
      <c r="G2937" s="6" t="s">
        <v>43</v>
      </c>
      <c r="H2937" s="1">
        <f t="shared" si="669"/>
        <v>45</v>
      </c>
      <c r="I2937" s="1" t="str">
        <f t="shared" si="667"/>
        <v>='C:\Users\jaime.benazar\Quorum Business Solutions\Ecopetrol Prometeo - Documents\Planning Space Implementation\3. Analysis &amp; Design\Design\FC22\DRR Jaime\Por presentar a ECP\Cantagallo\Garzas\[VRC_GARZAS_CF_SEC_20221231.xlsx]CF PDP'!$DI$45</v>
      </c>
      <c r="J2937" t="s">
        <v>1433</v>
      </c>
    </row>
    <row r="2938" spans="1:10" x14ac:dyDescent="0.3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Jaime\Por presentar a ECP\Cantagallo\Garzas\[VRC_GARZAS_CF_SEC_20221231.xlsx]CF PDP'!</v>
      </c>
      <c r="G2938" s="6" t="s">
        <v>43</v>
      </c>
      <c r="H2938" s="1">
        <f t="shared" si="669"/>
        <v>46</v>
      </c>
      <c r="I2938" s="1" t="str">
        <f t="shared" si="667"/>
        <v>='C:\Users\jaime.benazar\Quorum Business Solutions\Ecopetrol Prometeo - Documents\Planning Space Implementation\3. Analysis &amp; Design\Design\FC22\DRR Jaime\Por presentar a ECP\Cantagallo\Garzas\[VRC_GARZAS_CF_SEC_20221231.xlsx]CF PDP'!$DI$46</v>
      </c>
      <c r="J2938" t="s">
        <v>1434</v>
      </c>
    </row>
    <row r="2939" spans="1:10" x14ac:dyDescent="0.3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Jaime\Por presentar a ECP\Cantagallo\Garzas\[VRC_GARZAS_CF_SEC_20221231.xlsx]CF PDP'!</v>
      </c>
      <c r="G2939" s="6" t="s">
        <v>43</v>
      </c>
      <c r="H2939" s="1">
        <f t="shared" si="669"/>
        <v>47</v>
      </c>
      <c r="I2939" s="1" t="str">
        <f t="shared" si="667"/>
        <v>='C:\Users\jaime.benazar\Quorum Business Solutions\Ecopetrol Prometeo - Documents\Planning Space Implementation\3. Analysis &amp; Design\Design\FC22\DRR Jaime\Por presentar a ECP\Cantagallo\Garzas\[VRC_GARZAS_CF_SEC_20221231.xlsx]CF PDP'!$DI$47</v>
      </c>
      <c r="J2939" t="s">
        <v>1435</v>
      </c>
    </row>
    <row r="2940" spans="1:10" x14ac:dyDescent="0.3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Jaime\Por presentar a ECP\Cantagallo\Garzas\[VRC_GARZAS_CF_SEC_20221231.xlsx]CF PDP'!</v>
      </c>
      <c r="G2940" s="6" t="s">
        <v>43</v>
      </c>
      <c r="H2940" s="1">
        <f t="shared" si="669"/>
        <v>48</v>
      </c>
      <c r="I2940" s="1" t="str">
        <f t="shared" si="667"/>
        <v>='C:\Users\jaime.benazar\Quorum Business Solutions\Ecopetrol Prometeo - Documents\Planning Space Implementation\3. Analysis &amp; Design\Design\FC22\DRR Jaime\Por presentar a ECP\Cantagallo\Garzas\[VRC_GARZAS_CF_SEC_20221231.xlsx]CF PDP'!$DI$48</v>
      </c>
      <c r="J2940" t="s">
        <v>1436</v>
      </c>
    </row>
    <row r="2941" spans="1:10" x14ac:dyDescent="0.3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Jaime\Por presentar a ECP\Cantagallo\Garzas\[VRC_GARZAS_CF_SEC_20221231.xlsx]CF PDP'!</v>
      </c>
      <c r="G2941" s="6" t="s">
        <v>43</v>
      </c>
      <c r="H2941" s="1">
        <f t="shared" si="669"/>
        <v>49</v>
      </c>
      <c r="I2941" s="1" t="str">
        <f t="shared" si="667"/>
        <v>='C:\Users\jaime.benazar\Quorum Business Solutions\Ecopetrol Prometeo - Documents\Planning Space Implementation\3. Analysis &amp; Design\Design\FC22\DRR Jaime\Por presentar a ECP\Cantagallo\Garzas\[VRC_GARZAS_CF_SEC_20221231.xlsx]CF PDP'!$DI$49</v>
      </c>
      <c r="J2941" t="s">
        <v>1437</v>
      </c>
    </row>
    <row r="2942" spans="1:10" x14ac:dyDescent="0.3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Jaime\Por presentar a ECP\Cantagallo\Garzas\[VRC_GARZAS_CF_SEC_20221231.xlsx]CF PDP'!</v>
      </c>
      <c r="G2942" s="6" t="s">
        <v>43</v>
      </c>
      <c r="H2942" s="1">
        <f t="shared" si="669"/>
        <v>50</v>
      </c>
      <c r="I2942" s="1" t="str">
        <f t="shared" si="667"/>
        <v>='C:\Users\jaime.benazar\Quorum Business Solutions\Ecopetrol Prometeo - Documents\Planning Space Implementation\3. Analysis &amp; Design\Design\FC22\DRR Jaime\Por presentar a ECP\Cantagallo\Garzas\[VRC_GARZAS_CF_SEC_20221231.xlsx]CF PDP'!$DI$50</v>
      </c>
      <c r="J2942" t="s">
        <v>1438</v>
      </c>
    </row>
    <row r="2943" spans="1:10" x14ac:dyDescent="0.3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Jaime\Por presentar a ECP\Cantagallo\Garzas\[VRC_GARZAS_CF_SEC_20221231.xlsx]CF PDP'!</v>
      </c>
      <c r="G2943" s="6" t="s">
        <v>43</v>
      </c>
      <c r="H2943" s="1">
        <f t="shared" si="669"/>
        <v>51</v>
      </c>
      <c r="I2943" s="1" t="str">
        <f t="shared" si="667"/>
        <v>='C:\Users\jaime.benazar\Quorum Business Solutions\Ecopetrol Prometeo - Documents\Planning Space Implementation\3. Analysis &amp; Design\Design\FC22\DRR Jaime\Por presentar a ECP\Cantagallo\Garzas\[VRC_GARZAS_CF_SEC_20221231.xlsx]CF PDP'!$DI$51</v>
      </c>
      <c r="J2943" t="s">
        <v>1439</v>
      </c>
    </row>
    <row r="2944" spans="1:10" x14ac:dyDescent="0.3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Jaime\Por presentar a ECP\Cantagallo\Garzas\[VRC_GARZAS_CF_SEC_20221231.xlsx]CF PDP'!</v>
      </c>
      <c r="G2944" s="6" t="s">
        <v>43</v>
      </c>
      <c r="H2944" s="1">
        <f t="shared" si="669"/>
        <v>52</v>
      </c>
      <c r="I2944" s="1" t="str">
        <f t="shared" si="667"/>
        <v>='C:\Users\jaime.benazar\Quorum Business Solutions\Ecopetrol Prometeo - Documents\Planning Space Implementation\3. Analysis &amp; Design\Design\FC22\DRR Jaime\Por presentar a ECP\Cantagallo\Garzas\[VRC_GARZAS_CF_SEC_20221231.xlsx]CF PDP'!$DI$52</v>
      </c>
      <c r="J2944" t="s">
        <v>1440</v>
      </c>
    </row>
    <row r="2945" spans="1:10" x14ac:dyDescent="0.3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Jaime\Por presentar a ECP\Cantagallo\Garzas\[VRC_GARZAS_CF_SEC_20221231.xlsx]CF PDP'!</v>
      </c>
      <c r="G2945" s="6" t="s">
        <v>43</v>
      </c>
      <c r="H2945" s="1">
        <f t="shared" si="669"/>
        <v>53</v>
      </c>
      <c r="I2945" s="1" t="str">
        <f t="shared" si="667"/>
        <v>='C:\Users\jaime.benazar\Quorum Business Solutions\Ecopetrol Prometeo - Documents\Planning Space Implementation\3. Analysis &amp; Design\Design\FC22\DRR Jaime\Por presentar a ECP\Cantagallo\Garzas\[VRC_GARZAS_CF_SEC_20221231.xlsx]CF PDP'!$DI$53</v>
      </c>
      <c r="J2945" t="s">
        <v>1441</v>
      </c>
    </row>
    <row r="2946" spans="1:10" x14ac:dyDescent="0.3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Jaime\Por presentar a ECP\Cantagallo\Garzas\[VRC_GARZAS_CF_SEC_20221231.xlsx]CF PDP'!</v>
      </c>
      <c r="G2946" s="6" t="s">
        <v>43</v>
      </c>
      <c r="H2946" s="1">
        <f t="shared" si="669"/>
        <v>54</v>
      </c>
      <c r="I2946" s="1" t="str">
        <f t="shared" si="667"/>
        <v>='C:\Users\jaime.benazar\Quorum Business Solutions\Ecopetrol Prometeo - Documents\Planning Space Implementation\3. Analysis &amp; Design\Design\FC22\DRR Jaime\Por presentar a ECP\Cantagallo\Garzas\[VRC_GARZAS_CF_SEC_20221231.xlsx]CF PDP'!$DI$54</v>
      </c>
      <c r="J2946" t="s">
        <v>1442</v>
      </c>
    </row>
    <row r="2947" spans="1:10" x14ac:dyDescent="0.3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Jaime\Por presentar a ECP\Cantagallo\Garzas\[VRC_GARZAS_CF_SEC_20221231.xlsx]CF PDP'!</v>
      </c>
      <c r="G2947" s="6" t="s">
        <v>43</v>
      </c>
      <c r="H2947" s="1">
        <f t="shared" si="669"/>
        <v>55</v>
      </c>
      <c r="I2947" s="1" t="str">
        <f t="shared" si="667"/>
        <v>='C:\Users\jaime.benazar\Quorum Business Solutions\Ecopetrol Prometeo - Documents\Planning Space Implementation\3. Analysis &amp; Design\Design\FC22\DRR Jaime\Por presentar a ECP\Cantagallo\Garzas\[VRC_GARZAS_CF_SEC_20221231.xlsx]CF PDP'!$DI$55</v>
      </c>
      <c r="J2947" t="s">
        <v>1443</v>
      </c>
    </row>
    <row r="2948" spans="1:10" x14ac:dyDescent="0.3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Jaime\Por presentar a ECP\Cantagallo\Garzas\[VRC_GARZAS_CF_SEC_20221231.xlsx]CF PDP'!</v>
      </c>
      <c r="G2948" s="6" t="s">
        <v>43</v>
      </c>
      <c r="H2948" s="1">
        <f t="shared" si="669"/>
        <v>56</v>
      </c>
      <c r="I2948" s="1" t="str">
        <f t="shared" si="667"/>
        <v>='C:\Users\jaime.benazar\Quorum Business Solutions\Ecopetrol Prometeo - Documents\Planning Space Implementation\3. Analysis &amp; Design\Design\FC22\DRR Jaime\Por presentar a ECP\Cantagallo\Garzas\[VRC_GARZAS_CF_SEC_20221231.xlsx]CF PDP'!$DI$56</v>
      </c>
      <c r="J2948" t="s">
        <v>1444</v>
      </c>
    </row>
    <row r="2949" spans="1:10" x14ac:dyDescent="0.3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Jaime\Por presentar a ECP\Cantagallo\Garzas\[VRC_GARZAS_CF_SEC_20221231.xlsx]CF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Jaime\Por presentar a ECP\Cantagallo\Garzas\[VRC_GARZAS_CF_SEC_20221231.xlsx]CF PDP'!$DI$57</v>
      </c>
      <c r="J2949" t="s">
        <v>1445</v>
      </c>
    </row>
    <row r="2950" spans="1:10" x14ac:dyDescent="0.3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Jaime\Por presentar a ECP\Cantagallo\Garzas\[VRC_GARZAS_CF_SEC_20221231.xlsx]CF PDP'!</v>
      </c>
      <c r="G2950" s="6" t="s">
        <v>43</v>
      </c>
      <c r="H2950" s="1">
        <f t="shared" si="674"/>
        <v>58</v>
      </c>
      <c r="I2950" s="1" t="str">
        <f t="shared" si="675"/>
        <v>='C:\Users\jaime.benazar\Quorum Business Solutions\Ecopetrol Prometeo - Documents\Planning Space Implementation\3. Analysis &amp; Design\Design\FC22\DRR Jaime\Por presentar a ECP\Cantagallo\Garzas\[VRC_GARZAS_CF_SEC_20221231.xlsx]CF PDP'!$DI$58</v>
      </c>
      <c r="J2950" t="s">
        <v>1446</v>
      </c>
    </row>
    <row r="2951" spans="1:10" x14ac:dyDescent="0.3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Jaime\Por presentar a ECP\Cantagallo\Garzas\[VRC_GARZAS_CF_SEC_20221231.xlsx]CF PDP'!</v>
      </c>
      <c r="G2951" s="6" t="s">
        <v>43</v>
      </c>
      <c r="H2951" s="1">
        <f t="shared" si="674"/>
        <v>59</v>
      </c>
      <c r="I2951" s="1" t="str">
        <f t="shared" si="675"/>
        <v>='C:\Users\jaime.benazar\Quorum Business Solutions\Ecopetrol Prometeo - Documents\Planning Space Implementation\3. Analysis &amp; Design\Design\FC22\DRR Jaime\Por presentar a ECP\Cantagallo\Garzas\[VRC_GARZAS_CF_SEC_20221231.xlsx]CF PDP'!$DI$59</v>
      </c>
      <c r="J2951" t="s">
        <v>1447</v>
      </c>
    </row>
    <row r="2952" spans="1:10" x14ac:dyDescent="0.3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Jaime\Por presentar a ECP\Cantagallo\Garzas\[VRC_GARZAS_CF_SEC_20221231.xlsx]CF PDP'!</v>
      </c>
      <c r="G2952" s="6" t="s">
        <v>43</v>
      </c>
      <c r="H2952" s="1">
        <f t="shared" si="674"/>
        <v>60</v>
      </c>
      <c r="I2952" s="1" t="str">
        <f t="shared" si="675"/>
        <v>='C:\Users\jaime.benazar\Quorum Business Solutions\Ecopetrol Prometeo - Documents\Planning Space Implementation\3. Analysis &amp; Design\Design\FC22\DRR Jaime\Por presentar a ECP\Cantagallo\Garzas\[VRC_GARZAS_CF_SEC_20221231.xlsx]CF PDP'!$DI$60</v>
      </c>
      <c r="J2952" t="s">
        <v>1448</v>
      </c>
    </row>
    <row r="2953" spans="1:10" x14ac:dyDescent="0.3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Jaime\Por presentar a ECP\Cantagallo\Garzas\[VRC_GARZAS_CF_SEC_20221231.xlsx]CF PDP'!</v>
      </c>
      <c r="G2953" s="6" t="s">
        <v>43</v>
      </c>
      <c r="H2953" s="1">
        <f t="shared" si="674"/>
        <v>61</v>
      </c>
      <c r="I2953" s="1" t="str">
        <f t="shared" si="675"/>
        <v>='C:\Users\jaime.benazar\Quorum Business Solutions\Ecopetrol Prometeo - Documents\Planning Space Implementation\3. Analysis &amp; Design\Design\FC22\DRR Jaime\Por presentar a ECP\Cantagallo\Garzas\[VRC_GARZAS_CF_SEC_20221231.xlsx]CF PDP'!$DI$61</v>
      </c>
      <c r="J2953" t="s">
        <v>1449</v>
      </c>
    </row>
    <row r="2954" spans="1:10" x14ac:dyDescent="0.3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Jaime\Por presentar a ECP\Cantagallo\Garzas\[VRC_GARZAS_CF_SEC_20221231.xlsx]CF PDP'!</v>
      </c>
      <c r="G2954" s="6" t="s">
        <v>43</v>
      </c>
      <c r="H2954" s="1">
        <f t="shared" si="674"/>
        <v>62</v>
      </c>
      <c r="I2954" s="1" t="str">
        <f t="shared" si="675"/>
        <v>='C:\Users\jaime.benazar\Quorum Business Solutions\Ecopetrol Prometeo - Documents\Planning Space Implementation\3. Analysis &amp; Design\Design\FC22\DRR Jaime\Por presentar a ECP\Cantagallo\Garzas\[VRC_GARZAS_CF_SEC_20221231.xlsx]CF PDP'!$DI$62</v>
      </c>
      <c r="J2954" t="s">
        <v>1450</v>
      </c>
    </row>
    <row r="2955" spans="1:10" x14ac:dyDescent="0.3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Jaime\Por presentar a ECP\Cantagallo\Garzas\[VRC_GARZAS_CF_SEC_20221231.xlsx]CF PDP'!</v>
      </c>
      <c r="G2955" s="6" t="s">
        <v>43</v>
      </c>
      <c r="H2955" s="1">
        <f t="shared" si="674"/>
        <v>63</v>
      </c>
      <c r="I2955" s="1" t="str">
        <f t="shared" si="675"/>
        <v>='C:\Users\jaime.benazar\Quorum Business Solutions\Ecopetrol Prometeo - Documents\Planning Space Implementation\3. Analysis &amp; Design\Design\FC22\DRR Jaime\Por presentar a ECP\Cantagallo\Garzas\[VRC_GARZAS_CF_SEC_20221231.xlsx]CF PDP'!$DI$63</v>
      </c>
      <c r="J2955" t="s">
        <v>1451</v>
      </c>
    </row>
    <row r="2956" spans="1:10" x14ac:dyDescent="0.3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Jaime\Por presentar a ECP\Cantagallo\Garzas\[VRC_GARZAS_CF_SEC_20221231.xlsx]CF PDP'!</v>
      </c>
      <c r="G2956" s="6" t="s">
        <v>43</v>
      </c>
      <c r="H2956" s="1">
        <f t="shared" si="674"/>
        <v>64</v>
      </c>
      <c r="I2956" s="1" t="str">
        <f t="shared" si="675"/>
        <v>='C:\Users\jaime.benazar\Quorum Business Solutions\Ecopetrol Prometeo - Documents\Planning Space Implementation\3. Analysis &amp; Design\Design\FC22\DRR Jaime\Por presentar a ECP\Cantagallo\Garzas\[VRC_GARZAS_CF_SEC_20221231.xlsx]CF PDP'!$DI$64</v>
      </c>
      <c r="J2956" t="s">
        <v>1452</v>
      </c>
    </row>
    <row r="2957" spans="1:10" x14ac:dyDescent="0.3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Jaime\Por presentar a ECP\Cantagallo\Garzas\[VRC_GARZAS_CF_SEC_20221231.xlsx]CF PDP'!</v>
      </c>
      <c r="G2957" s="6" t="s">
        <v>43</v>
      </c>
      <c r="H2957" s="1">
        <f t="shared" si="674"/>
        <v>65</v>
      </c>
      <c r="I2957" s="1" t="str">
        <f t="shared" si="675"/>
        <v>='C:\Users\jaime.benazar\Quorum Business Solutions\Ecopetrol Prometeo - Documents\Planning Space Implementation\3. Analysis &amp; Design\Design\FC22\DRR Jaime\Por presentar a ECP\Cantagallo\Garzas\[VRC_GARZAS_CF_SEC_20221231.xlsx]CF PDP'!$DI$65</v>
      </c>
      <c r="J2957" t="s">
        <v>1453</v>
      </c>
    </row>
    <row r="2958" spans="1:10" x14ac:dyDescent="0.3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Jaime\Por presentar a ECP\Cantagallo\Garzas\[VRC_GARZAS_CF_SEC_20221231.xlsx]CF PDP'!</v>
      </c>
      <c r="G2958" s="6" t="s">
        <v>43</v>
      </c>
      <c r="H2958" s="1">
        <f t="shared" si="674"/>
        <v>66</v>
      </c>
      <c r="I2958" s="1" t="str">
        <f t="shared" si="675"/>
        <v>='C:\Users\jaime.benazar\Quorum Business Solutions\Ecopetrol Prometeo - Documents\Planning Space Implementation\3. Analysis &amp; Design\Design\FC22\DRR Jaime\Por presentar a ECP\Cantagallo\Garzas\[VRC_GARZAS_CF_SEC_20221231.xlsx]CF PDP'!$DI$66</v>
      </c>
      <c r="J2958" t="s">
        <v>1454</v>
      </c>
    </row>
    <row r="2959" spans="1:10" x14ac:dyDescent="0.3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Jaime\Por presentar a ECP\Cantagallo\Garzas\[VRC_GARZAS_CF_SEC_20221231.xlsx]CF PDP'!</v>
      </c>
      <c r="G2959" s="6" t="s">
        <v>43</v>
      </c>
      <c r="H2959" s="1">
        <f t="shared" si="674"/>
        <v>67</v>
      </c>
      <c r="I2959" s="1" t="str">
        <f t="shared" si="675"/>
        <v>='C:\Users\jaime.benazar\Quorum Business Solutions\Ecopetrol Prometeo - Documents\Planning Space Implementation\3. Analysis &amp; Design\Design\FC22\DRR Jaime\Por presentar a ECP\Cantagallo\Garzas\[VRC_GARZAS_CF_SEC_20221231.xlsx]CF PDP'!$DI$67</v>
      </c>
      <c r="J2959" t="s">
        <v>1455</v>
      </c>
    </row>
    <row r="2960" spans="1:10" x14ac:dyDescent="0.3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Jaime\Por presentar a ECP\Cantagallo\Garzas\[VRC_GARZAS_CF_SEC_20221231.xlsx]CF PDP'!</v>
      </c>
      <c r="G2960" s="6" t="s">
        <v>43</v>
      </c>
      <c r="H2960" s="1">
        <f t="shared" si="674"/>
        <v>68</v>
      </c>
      <c r="I2960" s="1" t="str">
        <f t="shared" si="675"/>
        <v>='C:\Users\jaime.benazar\Quorum Business Solutions\Ecopetrol Prometeo - Documents\Planning Space Implementation\3. Analysis &amp; Design\Design\FC22\DRR Jaime\Por presentar a ECP\Cantagallo\Garzas\[VRC_GARZAS_CF_SEC_20221231.xlsx]CF PDP'!$DI$68</v>
      </c>
      <c r="J2960" t="s">
        <v>1456</v>
      </c>
    </row>
    <row r="2961" spans="1:10" x14ac:dyDescent="0.3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Jaime\Por presentar a ECP\Cantagallo\Garzas\[VRC_GARZAS_CF_SEC_20221231.xlsx]CF PDP'!</v>
      </c>
      <c r="G2961" s="6" t="s">
        <v>43</v>
      </c>
      <c r="H2961" s="1">
        <f t="shared" si="674"/>
        <v>69</v>
      </c>
      <c r="I2961" s="1" t="str">
        <f t="shared" si="675"/>
        <v>='C:\Users\jaime.benazar\Quorum Business Solutions\Ecopetrol Prometeo - Documents\Planning Space Implementation\3. Analysis &amp; Design\Design\FC22\DRR Jaime\Por presentar a ECP\Cantagallo\Garzas\[VRC_GARZAS_CF_SEC_20221231.xlsx]CF PDP'!$DI$69</v>
      </c>
      <c r="J2961" t="s">
        <v>1457</v>
      </c>
    </row>
    <row r="2962" spans="1:10" x14ac:dyDescent="0.3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Jaime\Por presentar a ECP\Cantagallo\Garzas\[VRC_GARZAS_CF_SEC_20221231.xlsx]CF PDP'!</v>
      </c>
      <c r="G2962" s="6" t="s">
        <v>43</v>
      </c>
      <c r="H2962" s="1">
        <f t="shared" si="674"/>
        <v>70</v>
      </c>
      <c r="I2962" s="1" t="str">
        <f t="shared" si="675"/>
        <v>='C:\Users\jaime.benazar\Quorum Business Solutions\Ecopetrol Prometeo - Documents\Planning Space Implementation\3. Analysis &amp; Design\Design\FC22\DRR Jaime\Por presentar a ECP\Cantagallo\Garzas\[VRC_GARZAS_CF_SEC_20221231.xlsx]CF PDP'!$DI$70</v>
      </c>
      <c r="J2962" t="s">
        <v>1458</v>
      </c>
    </row>
    <row r="2963" spans="1:10" x14ac:dyDescent="0.3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Jaime\Por presentar a ECP\Cantagallo\Garzas\[VRC_GARZAS_CF_SEC_20221231.xlsx]CF PDP'!</v>
      </c>
      <c r="G2963" s="6" t="s">
        <v>43</v>
      </c>
      <c r="H2963" s="1">
        <f t="shared" si="674"/>
        <v>71</v>
      </c>
      <c r="I2963" s="1" t="str">
        <f t="shared" si="675"/>
        <v>='C:\Users\jaime.benazar\Quorum Business Solutions\Ecopetrol Prometeo - Documents\Planning Space Implementation\3. Analysis &amp; Design\Design\FC22\DRR Jaime\Por presentar a ECP\Cantagallo\Garzas\[VRC_GARZAS_CF_SEC_20221231.xlsx]CF PDP'!$DI$71</v>
      </c>
      <c r="J2963" t="s">
        <v>1459</v>
      </c>
    </row>
    <row r="2964" spans="1:10" x14ac:dyDescent="0.3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Jaime\Por presentar a ECP\Cantagallo\Garzas\[VRC_GARZAS_CF_SEC_20221231.xlsx]CF PDP'!</v>
      </c>
      <c r="G2964" s="6" t="s">
        <v>43</v>
      </c>
      <c r="H2964" s="1">
        <f t="shared" si="674"/>
        <v>72</v>
      </c>
      <c r="I2964" s="1" t="str">
        <f t="shared" si="675"/>
        <v>='C:\Users\jaime.benazar\Quorum Business Solutions\Ecopetrol Prometeo - Documents\Planning Space Implementation\3. Analysis &amp; Design\Design\FC22\DRR Jaime\Por presentar a ECP\Cantagallo\Garzas\[VRC_GARZAS_CF_SEC_20221231.xlsx]CF PDP'!$DI$72</v>
      </c>
      <c r="J2964" t="s">
        <v>1460</v>
      </c>
    </row>
    <row r="2965" spans="1:10" x14ac:dyDescent="0.35">
      <c r="A2965" s="7" t="s">
        <v>28</v>
      </c>
      <c r="B2965" s="6"/>
      <c r="C2965" s="1" t="s">
        <v>42</v>
      </c>
      <c r="D2965" s="2"/>
      <c r="E2965" s="9"/>
      <c r="F2965" s="5"/>
      <c r="G2965" s="6"/>
      <c r="H2965" s="1"/>
      <c r="I2965" s="1"/>
      <c r="J2965" s="4"/>
    </row>
    <row r="2966" spans="1:10" x14ac:dyDescent="0.3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Jaime\Por presentar a ECP\Cantagallo\Garzas\[VRC_GARZAS_CF_SEC_20221231.xlsx]CF PNP'!</v>
      </c>
      <c r="G2966" s="6" t="s">
        <v>43</v>
      </c>
      <c r="H2966" s="1">
        <f>IF(A2966&lt;&gt;A2950,36,H2950+1)</f>
        <v>36</v>
      </c>
      <c r="I2966" s="1" t="str">
        <f t="shared" si="667"/>
        <v>='C:\Users\jaime.benazar\Quorum Business Solutions\Ecopetrol Prometeo - Documents\Planning Space Implementation\3. Analysis &amp; Design\Design\FC22\DRR Jaime\Por presentar a ECP\Cantagallo\Garzas\[VRC_GARZAS_CF_SEC_20221231.xlsx]CF PNP'!$DI$36</v>
      </c>
      <c r="J2966" t="s">
        <v>1461</v>
      </c>
    </row>
    <row r="2967" spans="1:10" x14ac:dyDescent="0.3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Jaime\Por presentar a ECP\Cantagallo\Garzas\[VRC_GARZAS_CF_SEC_20221231.xlsx]CF PNP'!</v>
      </c>
      <c r="G2967" s="6" t="s">
        <v>43</v>
      </c>
      <c r="H2967" s="1">
        <f t="shared" si="669"/>
        <v>37</v>
      </c>
      <c r="I2967" s="1" t="str">
        <f t="shared" si="667"/>
        <v>='C:\Users\jaime.benazar\Quorum Business Solutions\Ecopetrol Prometeo - Documents\Planning Space Implementation\3. Analysis &amp; Design\Design\FC22\DRR Jaime\Por presentar a ECP\Cantagallo\Garzas\[VRC_GARZAS_CF_SEC_20221231.xlsx]CF PNP'!$DI$37</v>
      </c>
      <c r="J2967" t="s">
        <v>1462</v>
      </c>
    </row>
    <row r="2968" spans="1:10" x14ac:dyDescent="0.3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Jaime\Por presentar a ECP\Cantagallo\Garzas\[VRC_GARZAS_CF_SEC_20221231.xlsx]CF PNP'!</v>
      </c>
      <c r="G2968" s="6" t="s">
        <v>43</v>
      </c>
      <c r="H2968" s="1">
        <f t="shared" si="669"/>
        <v>38</v>
      </c>
      <c r="I2968" s="1" t="str">
        <f t="shared" si="667"/>
        <v>='C:\Users\jaime.benazar\Quorum Business Solutions\Ecopetrol Prometeo - Documents\Planning Space Implementation\3. Analysis &amp; Design\Design\FC22\DRR Jaime\Por presentar a ECP\Cantagallo\Garzas\[VRC_GARZAS_CF_SEC_20221231.xlsx]CF PNP'!$DI$38</v>
      </c>
      <c r="J2968" t="s">
        <v>1463</v>
      </c>
    </row>
    <row r="2969" spans="1:10" x14ac:dyDescent="0.3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Jaime\Por presentar a ECP\Cantagallo\Garzas\[VRC_GARZAS_CF_SEC_20221231.xlsx]CF PNP'!</v>
      </c>
      <c r="G2969" s="6" t="s">
        <v>43</v>
      </c>
      <c r="H2969" s="1">
        <f t="shared" si="669"/>
        <v>39</v>
      </c>
      <c r="I2969" s="1" t="str">
        <f t="shared" si="667"/>
        <v>='C:\Users\jaime.benazar\Quorum Business Solutions\Ecopetrol Prometeo - Documents\Planning Space Implementation\3. Analysis &amp; Design\Design\FC22\DRR Jaime\Por presentar a ECP\Cantagallo\Garzas\[VRC_GARZAS_CF_SEC_20221231.xlsx]CF PNP'!$DI$39</v>
      </c>
      <c r="J2969" t="s">
        <v>1464</v>
      </c>
    </row>
    <row r="2970" spans="1:10" x14ac:dyDescent="0.3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Jaime\Por presentar a ECP\Cantagallo\Garzas\[VRC_GARZAS_CF_SEC_20221231.xlsx]CF PNP'!</v>
      </c>
      <c r="G2970" s="6" t="s">
        <v>43</v>
      </c>
      <c r="H2970" s="1">
        <f t="shared" si="669"/>
        <v>40</v>
      </c>
      <c r="I2970" s="1" t="str">
        <f t="shared" si="667"/>
        <v>='C:\Users\jaime.benazar\Quorum Business Solutions\Ecopetrol Prometeo - Documents\Planning Space Implementation\3. Analysis &amp; Design\Design\FC22\DRR Jaime\Por presentar a ECP\Cantagallo\Garzas\[VRC_GARZAS_CF_SEC_20221231.xlsx]CF PNP'!$DI$40</v>
      </c>
      <c r="J2970" t="s">
        <v>1465</v>
      </c>
    </row>
    <row r="2971" spans="1:10" x14ac:dyDescent="0.3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Jaime\Por presentar a ECP\Cantagallo\Garzas\[VRC_GARZAS_CF_SEC_20221231.xlsx]CF PNP'!</v>
      </c>
      <c r="G2971" s="6" t="s">
        <v>43</v>
      </c>
      <c r="H2971" s="1">
        <f t="shared" si="669"/>
        <v>41</v>
      </c>
      <c r="I2971" s="1" t="str">
        <f t="shared" si="667"/>
        <v>='C:\Users\jaime.benazar\Quorum Business Solutions\Ecopetrol Prometeo - Documents\Planning Space Implementation\3. Analysis &amp; Design\Design\FC22\DRR Jaime\Por presentar a ECP\Cantagallo\Garzas\[VRC_GARZAS_CF_SEC_20221231.xlsx]CF PNP'!$DI$41</v>
      </c>
      <c r="J2971" t="s">
        <v>1466</v>
      </c>
    </row>
    <row r="2972" spans="1:10" x14ac:dyDescent="0.3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Jaime\Por presentar a ECP\Cantagallo\Garzas\[VRC_GARZAS_CF_SEC_20221231.xlsx]CF PNP'!</v>
      </c>
      <c r="G2972" s="6" t="s">
        <v>43</v>
      </c>
      <c r="H2972" s="1">
        <f t="shared" si="669"/>
        <v>42</v>
      </c>
      <c r="I2972" s="1" t="str">
        <f t="shared" si="667"/>
        <v>='C:\Users\jaime.benazar\Quorum Business Solutions\Ecopetrol Prometeo - Documents\Planning Space Implementation\3. Analysis &amp; Design\Design\FC22\DRR Jaime\Por presentar a ECP\Cantagallo\Garzas\[VRC_GARZAS_CF_SEC_20221231.xlsx]CF PNP'!$DI$42</v>
      </c>
      <c r="J2972" t="s">
        <v>1467</v>
      </c>
    </row>
    <row r="2973" spans="1:10" x14ac:dyDescent="0.3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Jaime\Por presentar a ECP\Cantagallo\Garzas\[VRC_GARZAS_CF_SEC_20221231.xlsx]CF PNP'!</v>
      </c>
      <c r="G2973" s="6" t="s">
        <v>43</v>
      </c>
      <c r="H2973" s="1">
        <f t="shared" si="669"/>
        <v>43</v>
      </c>
      <c r="I2973" s="1" t="str">
        <f t="shared" si="667"/>
        <v>='C:\Users\jaime.benazar\Quorum Business Solutions\Ecopetrol Prometeo - Documents\Planning Space Implementation\3. Analysis &amp; Design\Design\FC22\DRR Jaime\Por presentar a ECP\Cantagallo\Garzas\[VRC_GARZAS_CF_SEC_20221231.xlsx]CF PNP'!$DI$43</v>
      </c>
      <c r="J2973" t="s">
        <v>1468</v>
      </c>
    </row>
    <row r="2974" spans="1:10" x14ac:dyDescent="0.3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Jaime\Por presentar a ECP\Cantagallo\Garzas\[VRC_GARZAS_CF_SEC_20221231.xlsx]CF PNP'!</v>
      </c>
      <c r="G2974" s="6" t="s">
        <v>43</v>
      </c>
      <c r="H2974" s="1">
        <f t="shared" si="669"/>
        <v>44</v>
      </c>
      <c r="I2974" s="1" t="str">
        <f t="shared" si="667"/>
        <v>='C:\Users\jaime.benazar\Quorum Business Solutions\Ecopetrol Prometeo - Documents\Planning Space Implementation\3. Analysis &amp; Design\Design\FC22\DRR Jaime\Por presentar a ECP\Cantagallo\Garzas\[VRC_GARZAS_CF_SEC_20221231.xlsx]CF PNP'!$DI$44</v>
      </c>
      <c r="J2974" t="s">
        <v>1469</v>
      </c>
    </row>
    <row r="2975" spans="1:10" x14ac:dyDescent="0.3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Jaime\Por presentar a ECP\Cantagallo\Garzas\[VRC_GARZAS_CF_SEC_20221231.xlsx]CF PNP'!</v>
      </c>
      <c r="G2975" s="6" t="s">
        <v>43</v>
      </c>
      <c r="H2975" s="1">
        <f t="shared" si="669"/>
        <v>45</v>
      </c>
      <c r="I2975" s="1" t="str">
        <f t="shared" si="667"/>
        <v>='C:\Users\jaime.benazar\Quorum Business Solutions\Ecopetrol Prometeo - Documents\Planning Space Implementation\3. Analysis &amp; Design\Design\FC22\DRR Jaime\Por presentar a ECP\Cantagallo\Garzas\[VRC_GARZAS_CF_SEC_20221231.xlsx]CF PNP'!$DI$45</v>
      </c>
      <c r="J2975" t="s">
        <v>1470</v>
      </c>
    </row>
    <row r="2976" spans="1:10" x14ac:dyDescent="0.3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Jaime\Por presentar a ECP\Cantagallo\Garzas\[VRC_GARZAS_CF_SEC_20221231.xlsx]CF PNP'!</v>
      </c>
      <c r="G2976" s="6" t="s">
        <v>43</v>
      </c>
      <c r="H2976" s="1">
        <f t="shared" si="669"/>
        <v>46</v>
      </c>
      <c r="I2976" s="1" t="str">
        <f t="shared" si="667"/>
        <v>='C:\Users\jaime.benazar\Quorum Business Solutions\Ecopetrol Prometeo - Documents\Planning Space Implementation\3. Analysis &amp; Design\Design\FC22\DRR Jaime\Por presentar a ECP\Cantagallo\Garzas\[VRC_GARZAS_CF_SEC_20221231.xlsx]CF PNP'!$DI$46</v>
      </c>
      <c r="J2976" t="s">
        <v>1471</v>
      </c>
    </row>
    <row r="2977" spans="1:10" x14ac:dyDescent="0.3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Jaime\Por presentar a ECP\Cantagallo\Garzas\[VRC_GARZAS_CF_SEC_20221231.xlsx]CF PNP'!</v>
      </c>
      <c r="G2977" s="6" t="s">
        <v>43</v>
      </c>
      <c r="H2977" s="1">
        <f t="shared" si="669"/>
        <v>47</v>
      </c>
      <c r="I2977" s="1" t="str">
        <f t="shared" si="667"/>
        <v>='C:\Users\jaime.benazar\Quorum Business Solutions\Ecopetrol Prometeo - Documents\Planning Space Implementation\3. Analysis &amp; Design\Design\FC22\DRR Jaime\Por presentar a ECP\Cantagallo\Garzas\[VRC_GARZAS_CF_SEC_20221231.xlsx]CF PNP'!$DI$47</v>
      </c>
      <c r="J2977" t="s">
        <v>1472</v>
      </c>
    </row>
    <row r="2978" spans="1:10" x14ac:dyDescent="0.3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Jaime\Por presentar a ECP\Cantagallo\Garzas\[VRC_GARZAS_CF_SEC_20221231.xlsx]CF PNP'!</v>
      </c>
      <c r="G2978" s="6" t="s">
        <v>43</v>
      </c>
      <c r="H2978" s="1">
        <f t="shared" si="669"/>
        <v>48</v>
      </c>
      <c r="I2978" s="1" t="str">
        <f t="shared" si="667"/>
        <v>='C:\Users\jaime.benazar\Quorum Business Solutions\Ecopetrol Prometeo - Documents\Planning Space Implementation\3. Analysis &amp; Design\Design\FC22\DRR Jaime\Por presentar a ECP\Cantagallo\Garzas\[VRC_GARZAS_CF_SEC_20221231.xlsx]CF PNP'!$DI$48</v>
      </c>
      <c r="J2978" t="s">
        <v>1473</v>
      </c>
    </row>
    <row r="2979" spans="1:10" x14ac:dyDescent="0.3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Jaime\Por presentar a ECP\Cantagallo\Garzas\[VRC_GARZAS_CF_SEC_20221231.xlsx]CF PNP'!</v>
      </c>
      <c r="G2979" s="6" t="s">
        <v>43</v>
      </c>
      <c r="H2979" s="1">
        <f t="shared" si="669"/>
        <v>49</v>
      </c>
      <c r="I2979" s="1" t="str">
        <f t="shared" si="667"/>
        <v>='C:\Users\jaime.benazar\Quorum Business Solutions\Ecopetrol Prometeo - Documents\Planning Space Implementation\3. Analysis &amp; Design\Design\FC22\DRR Jaime\Por presentar a ECP\Cantagallo\Garzas\[VRC_GARZAS_CF_SEC_20221231.xlsx]CF PNP'!$DI$49</v>
      </c>
      <c r="J2979" t="s">
        <v>1474</v>
      </c>
    </row>
    <row r="2980" spans="1:10" x14ac:dyDescent="0.3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Jaime\Por presentar a ECP\Cantagallo\Garzas\[VRC_GARZAS_CF_SEC_20221231.xlsx]CF PNP'!</v>
      </c>
      <c r="G2980" s="6" t="s">
        <v>43</v>
      </c>
      <c r="H2980" s="1">
        <f t="shared" si="669"/>
        <v>50</v>
      </c>
      <c r="I2980" s="1" t="str">
        <f t="shared" si="667"/>
        <v>='C:\Users\jaime.benazar\Quorum Business Solutions\Ecopetrol Prometeo - Documents\Planning Space Implementation\3. Analysis &amp; Design\Design\FC22\DRR Jaime\Por presentar a ECP\Cantagallo\Garzas\[VRC_GARZAS_CF_SEC_20221231.xlsx]CF PNP'!$DI$50</v>
      </c>
      <c r="J2980" t="s">
        <v>1475</v>
      </c>
    </row>
    <row r="2981" spans="1:10" x14ac:dyDescent="0.3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Jaime\Por presentar a ECP\Cantagallo\Garzas\[VRC_GARZAS_CF_SEC_20221231.xlsx]CF PNP'!</v>
      </c>
      <c r="G2981" s="6" t="s">
        <v>43</v>
      </c>
      <c r="H2981" s="1">
        <f t="shared" si="669"/>
        <v>51</v>
      </c>
      <c r="I2981" s="1" t="str">
        <f t="shared" si="667"/>
        <v>='C:\Users\jaime.benazar\Quorum Business Solutions\Ecopetrol Prometeo - Documents\Planning Space Implementation\3. Analysis &amp; Design\Design\FC22\DRR Jaime\Por presentar a ECP\Cantagallo\Garzas\[VRC_GARZAS_CF_SEC_20221231.xlsx]CF PNP'!$DI$51</v>
      </c>
      <c r="J2981" t="s">
        <v>1476</v>
      </c>
    </row>
    <row r="2982" spans="1:10" x14ac:dyDescent="0.3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Jaime\Por presentar a ECP\Cantagallo\Garzas\[VRC_GARZAS_CF_SEC_20221231.xlsx]CF PNP'!</v>
      </c>
      <c r="G2982" s="6" t="s">
        <v>43</v>
      </c>
      <c r="H2982" s="1">
        <f t="shared" si="669"/>
        <v>52</v>
      </c>
      <c r="I2982" s="1" t="str">
        <f t="shared" si="667"/>
        <v>='C:\Users\jaime.benazar\Quorum Business Solutions\Ecopetrol Prometeo - Documents\Planning Space Implementation\3. Analysis &amp; Design\Design\FC22\DRR Jaime\Por presentar a ECP\Cantagallo\Garzas\[VRC_GARZAS_CF_SEC_20221231.xlsx]CF PNP'!$DI$52</v>
      </c>
      <c r="J2982" t="s">
        <v>1477</v>
      </c>
    </row>
    <row r="2983" spans="1:10" x14ac:dyDescent="0.3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Jaime\Por presentar a ECP\Cantagallo\Garzas\[VRC_GARZAS_CF_SEC_20221231.xlsx]CF PNP'!</v>
      </c>
      <c r="G2983" s="6" t="s">
        <v>43</v>
      </c>
      <c r="H2983" s="1">
        <f t="shared" si="669"/>
        <v>53</v>
      </c>
      <c r="I2983" s="1" t="str">
        <f t="shared" si="667"/>
        <v>='C:\Users\jaime.benazar\Quorum Business Solutions\Ecopetrol Prometeo - Documents\Planning Space Implementation\3. Analysis &amp; Design\Design\FC22\DRR Jaime\Por presentar a ECP\Cantagallo\Garzas\[VRC_GARZAS_CF_SEC_20221231.xlsx]CF PNP'!$DI$53</v>
      </c>
      <c r="J2983" t="s">
        <v>1478</v>
      </c>
    </row>
    <row r="2984" spans="1:10" x14ac:dyDescent="0.3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Jaime\Por presentar a ECP\Cantagallo\Garzas\[VRC_GARZAS_CF_SEC_20221231.xlsx]CF PNP'!</v>
      </c>
      <c r="G2984" s="6" t="s">
        <v>43</v>
      </c>
      <c r="H2984" s="1">
        <f t="shared" si="669"/>
        <v>54</v>
      </c>
      <c r="I2984" s="1" t="str">
        <f t="shared" si="667"/>
        <v>='C:\Users\jaime.benazar\Quorum Business Solutions\Ecopetrol Prometeo - Documents\Planning Space Implementation\3. Analysis &amp; Design\Design\FC22\DRR Jaime\Por presentar a ECP\Cantagallo\Garzas\[VRC_GARZAS_CF_SEC_20221231.xlsx]CF PNP'!$DI$54</v>
      </c>
      <c r="J2984" t="s">
        <v>1479</v>
      </c>
    </row>
    <row r="2985" spans="1:10" x14ac:dyDescent="0.3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Jaime\Por presentar a ECP\Cantagallo\Garzas\[VRC_GARZAS_CF_SEC_20221231.xlsx]CF PNP'!</v>
      </c>
      <c r="G2985" s="6" t="s">
        <v>43</v>
      </c>
      <c r="H2985" s="1">
        <f t="shared" si="669"/>
        <v>55</v>
      </c>
      <c r="I2985" s="1" t="str">
        <f t="shared" si="667"/>
        <v>='C:\Users\jaime.benazar\Quorum Business Solutions\Ecopetrol Prometeo - Documents\Planning Space Implementation\3. Analysis &amp; Design\Design\FC22\DRR Jaime\Por presentar a ECP\Cantagallo\Garzas\[VRC_GARZAS_CF_SEC_20221231.xlsx]CF PNP'!$DI$55</v>
      </c>
      <c r="J2985" t="s">
        <v>1480</v>
      </c>
    </row>
    <row r="2986" spans="1:10" x14ac:dyDescent="0.3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Jaime\Por presentar a ECP\Cantagallo\Garzas\[VRC_GARZAS_CF_SEC_20221231.xlsx]CF PNP'!</v>
      </c>
      <c r="G2986" s="6" t="s">
        <v>43</v>
      </c>
      <c r="H2986" s="1">
        <f t="shared" si="669"/>
        <v>56</v>
      </c>
      <c r="I2986" s="1" t="str">
        <f t="shared" si="667"/>
        <v>='C:\Users\jaime.benazar\Quorum Business Solutions\Ecopetrol Prometeo - Documents\Planning Space Implementation\3. Analysis &amp; Design\Design\FC22\DRR Jaime\Por presentar a ECP\Cantagallo\Garzas\[VRC_GARZAS_CF_SEC_20221231.xlsx]CF PNP'!$DI$56</v>
      </c>
      <c r="J2986" t="s">
        <v>1481</v>
      </c>
    </row>
    <row r="2987" spans="1:10" x14ac:dyDescent="0.3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Jaime\Por presentar a ECP\Cantagallo\Garzas\[VRC_GARZAS_CF_SEC_20221231.xlsx]CF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Jaime\Por presentar a ECP\Cantagallo\Garzas\[VRC_GARZAS_CF_SEC_20221231.xlsx]CF PNP'!$DI$57</v>
      </c>
      <c r="J2987" t="s">
        <v>1482</v>
      </c>
    </row>
    <row r="2988" spans="1:10" x14ac:dyDescent="0.3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Jaime\Por presentar a ECP\Cantagallo\Garzas\[VRC_GARZAS_CF_SEC_20221231.xlsx]CF PNP'!</v>
      </c>
      <c r="G2988" s="6" t="s">
        <v>43</v>
      </c>
      <c r="H2988" s="1">
        <f t="shared" si="683"/>
        <v>58</v>
      </c>
      <c r="I2988" s="1" t="str">
        <f t="shared" si="684"/>
        <v>='C:\Users\jaime.benazar\Quorum Business Solutions\Ecopetrol Prometeo - Documents\Planning Space Implementation\3. Analysis &amp; Design\Design\FC22\DRR Jaime\Por presentar a ECP\Cantagallo\Garzas\[VRC_GARZAS_CF_SEC_20221231.xlsx]CF PNP'!$DI$58</v>
      </c>
      <c r="J2988" t="s">
        <v>1483</v>
      </c>
    </row>
    <row r="2989" spans="1:10" x14ac:dyDescent="0.3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Jaime\Por presentar a ECP\Cantagallo\Garzas\[VRC_GARZAS_CF_SEC_20221231.xlsx]CF PNP'!</v>
      </c>
      <c r="G2989" s="6" t="s">
        <v>43</v>
      </c>
      <c r="H2989" s="1">
        <f t="shared" si="683"/>
        <v>59</v>
      </c>
      <c r="I2989" s="1" t="str">
        <f t="shared" si="684"/>
        <v>='C:\Users\jaime.benazar\Quorum Business Solutions\Ecopetrol Prometeo - Documents\Planning Space Implementation\3. Analysis &amp; Design\Design\FC22\DRR Jaime\Por presentar a ECP\Cantagallo\Garzas\[VRC_GARZAS_CF_SEC_20221231.xlsx]CF PNP'!$DI$59</v>
      </c>
      <c r="J2989" t="s">
        <v>1484</v>
      </c>
    </row>
    <row r="2990" spans="1:10" x14ac:dyDescent="0.3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Jaime\Por presentar a ECP\Cantagallo\Garzas\[VRC_GARZAS_CF_SEC_20221231.xlsx]CF PNP'!</v>
      </c>
      <c r="G2990" s="6" t="s">
        <v>43</v>
      </c>
      <c r="H2990" s="1">
        <f t="shared" si="683"/>
        <v>60</v>
      </c>
      <c r="I2990" s="1" t="str">
        <f t="shared" si="684"/>
        <v>='C:\Users\jaime.benazar\Quorum Business Solutions\Ecopetrol Prometeo - Documents\Planning Space Implementation\3. Analysis &amp; Design\Design\FC22\DRR Jaime\Por presentar a ECP\Cantagallo\Garzas\[VRC_GARZAS_CF_SEC_20221231.xlsx]CF PNP'!$DI$60</v>
      </c>
      <c r="J2990" t="s">
        <v>1485</v>
      </c>
    </row>
    <row r="2991" spans="1:10" x14ac:dyDescent="0.3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Jaime\Por presentar a ECP\Cantagallo\Garzas\[VRC_GARZAS_CF_SEC_20221231.xlsx]CF PNP'!</v>
      </c>
      <c r="G2991" s="6" t="s">
        <v>43</v>
      </c>
      <c r="H2991" s="1">
        <f t="shared" si="683"/>
        <v>61</v>
      </c>
      <c r="I2991" s="1" t="str">
        <f t="shared" si="684"/>
        <v>='C:\Users\jaime.benazar\Quorum Business Solutions\Ecopetrol Prometeo - Documents\Planning Space Implementation\3. Analysis &amp; Design\Design\FC22\DRR Jaime\Por presentar a ECP\Cantagallo\Garzas\[VRC_GARZAS_CF_SEC_20221231.xlsx]CF PNP'!$DI$61</v>
      </c>
      <c r="J2991" t="s">
        <v>1486</v>
      </c>
    </row>
    <row r="2992" spans="1:10" x14ac:dyDescent="0.3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Jaime\Por presentar a ECP\Cantagallo\Garzas\[VRC_GARZAS_CF_SEC_20221231.xlsx]CF PNP'!</v>
      </c>
      <c r="G2992" s="6" t="s">
        <v>43</v>
      </c>
      <c r="H2992" s="1">
        <f t="shared" si="683"/>
        <v>62</v>
      </c>
      <c r="I2992" s="1" t="str">
        <f t="shared" si="684"/>
        <v>='C:\Users\jaime.benazar\Quorum Business Solutions\Ecopetrol Prometeo - Documents\Planning Space Implementation\3. Analysis &amp; Design\Design\FC22\DRR Jaime\Por presentar a ECP\Cantagallo\Garzas\[VRC_GARZAS_CF_SEC_20221231.xlsx]CF PNP'!$DI$62</v>
      </c>
      <c r="J2992" t="s">
        <v>1487</v>
      </c>
    </row>
    <row r="2993" spans="1:10" x14ac:dyDescent="0.3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Jaime\Por presentar a ECP\Cantagallo\Garzas\[VRC_GARZAS_CF_SEC_20221231.xlsx]CF PNP'!</v>
      </c>
      <c r="G2993" s="6" t="s">
        <v>43</v>
      </c>
      <c r="H2993" s="1">
        <f t="shared" si="683"/>
        <v>63</v>
      </c>
      <c r="I2993" s="1" t="str">
        <f t="shared" si="684"/>
        <v>='C:\Users\jaime.benazar\Quorum Business Solutions\Ecopetrol Prometeo - Documents\Planning Space Implementation\3. Analysis &amp; Design\Design\FC22\DRR Jaime\Por presentar a ECP\Cantagallo\Garzas\[VRC_GARZAS_CF_SEC_20221231.xlsx]CF PNP'!$DI$63</v>
      </c>
      <c r="J2993" t="s">
        <v>1488</v>
      </c>
    </row>
    <row r="2994" spans="1:10" x14ac:dyDescent="0.3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Jaime\Por presentar a ECP\Cantagallo\Garzas\[VRC_GARZAS_CF_SEC_20221231.xlsx]CF PNP'!</v>
      </c>
      <c r="G2994" s="6" t="s">
        <v>43</v>
      </c>
      <c r="H2994" s="1">
        <f t="shared" si="683"/>
        <v>64</v>
      </c>
      <c r="I2994" s="1" t="str">
        <f t="shared" si="684"/>
        <v>='C:\Users\jaime.benazar\Quorum Business Solutions\Ecopetrol Prometeo - Documents\Planning Space Implementation\3. Analysis &amp; Design\Design\FC22\DRR Jaime\Por presentar a ECP\Cantagallo\Garzas\[VRC_GARZAS_CF_SEC_20221231.xlsx]CF PNP'!$DI$64</v>
      </c>
      <c r="J2994" t="s">
        <v>1489</v>
      </c>
    </row>
    <row r="2995" spans="1:10" x14ac:dyDescent="0.3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Jaime\Por presentar a ECP\Cantagallo\Garzas\[VRC_GARZAS_CF_SEC_20221231.xlsx]CF PNP'!</v>
      </c>
      <c r="G2995" s="6" t="s">
        <v>43</v>
      </c>
      <c r="H2995" s="1">
        <f t="shared" si="683"/>
        <v>65</v>
      </c>
      <c r="I2995" s="1" t="str">
        <f t="shared" si="684"/>
        <v>='C:\Users\jaime.benazar\Quorum Business Solutions\Ecopetrol Prometeo - Documents\Planning Space Implementation\3. Analysis &amp; Design\Design\FC22\DRR Jaime\Por presentar a ECP\Cantagallo\Garzas\[VRC_GARZAS_CF_SEC_20221231.xlsx]CF PNP'!$DI$65</v>
      </c>
      <c r="J2995" t="s">
        <v>1490</v>
      </c>
    </row>
    <row r="2996" spans="1:10" x14ac:dyDescent="0.3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Jaime\Por presentar a ECP\Cantagallo\Garzas\[VRC_GARZAS_CF_SEC_20221231.xlsx]CF PNP'!</v>
      </c>
      <c r="G2996" s="6" t="s">
        <v>43</v>
      </c>
      <c r="H2996" s="1">
        <f t="shared" si="683"/>
        <v>66</v>
      </c>
      <c r="I2996" s="1" t="str">
        <f t="shared" si="684"/>
        <v>='C:\Users\jaime.benazar\Quorum Business Solutions\Ecopetrol Prometeo - Documents\Planning Space Implementation\3. Analysis &amp; Design\Design\FC22\DRR Jaime\Por presentar a ECP\Cantagallo\Garzas\[VRC_GARZAS_CF_SEC_20221231.xlsx]CF PNP'!$DI$66</v>
      </c>
      <c r="J2996" t="s">
        <v>1491</v>
      </c>
    </row>
    <row r="2997" spans="1:10" x14ac:dyDescent="0.3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Jaime\Por presentar a ECP\Cantagallo\Garzas\[VRC_GARZAS_CF_SEC_20221231.xlsx]CF PNP'!</v>
      </c>
      <c r="G2997" s="6" t="s">
        <v>43</v>
      </c>
      <c r="H2997" s="1">
        <f t="shared" si="683"/>
        <v>67</v>
      </c>
      <c r="I2997" s="1" t="str">
        <f t="shared" si="684"/>
        <v>='C:\Users\jaime.benazar\Quorum Business Solutions\Ecopetrol Prometeo - Documents\Planning Space Implementation\3. Analysis &amp; Design\Design\FC22\DRR Jaime\Por presentar a ECP\Cantagallo\Garzas\[VRC_GARZAS_CF_SEC_20221231.xlsx]CF PNP'!$DI$67</v>
      </c>
      <c r="J2997" t="s">
        <v>1492</v>
      </c>
    </row>
    <row r="2998" spans="1:10" x14ac:dyDescent="0.3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Jaime\Por presentar a ECP\Cantagallo\Garzas\[VRC_GARZAS_CF_SEC_20221231.xlsx]CF PNP'!</v>
      </c>
      <c r="G2998" s="6" t="s">
        <v>43</v>
      </c>
      <c r="H2998" s="1">
        <f t="shared" si="683"/>
        <v>68</v>
      </c>
      <c r="I2998" s="1" t="str">
        <f t="shared" si="684"/>
        <v>='C:\Users\jaime.benazar\Quorum Business Solutions\Ecopetrol Prometeo - Documents\Planning Space Implementation\3. Analysis &amp; Design\Design\FC22\DRR Jaime\Por presentar a ECP\Cantagallo\Garzas\[VRC_GARZAS_CF_SEC_20221231.xlsx]CF PNP'!$DI$68</v>
      </c>
      <c r="J2998" t="s">
        <v>1493</v>
      </c>
    </row>
    <row r="2999" spans="1:10" x14ac:dyDescent="0.3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Jaime\Por presentar a ECP\Cantagallo\Garzas\[VRC_GARZAS_CF_SEC_20221231.xlsx]CF PNP'!</v>
      </c>
      <c r="G2999" s="6" t="s">
        <v>43</v>
      </c>
      <c r="H2999" s="1">
        <f t="shared" si="683"/>
        <v>69</v>
      </c>
      <c r="I2999" s="1" t="str">
        <f t="shared" si="684"/>
        <v>='C:\Users\jaime.benazar\Quorum Business Solutions\Ecopetrol Prometeo - Documents\Planning Space Implementation\3. Analysis &amp; Design\Design\FC22\DRR Jaime\Por presentar a ECP\Cantagallo\Garzas\[VRC_GARZAS_CF_SEC_20221231.xlsx]CF PNP'!$DI$69</v>
      </c>
      <c r="J2999" t="s">
        <v>1494</v>
      </c>
    </row>
    <row r="3000" spans="1:10" x14ac:dyDescent="0.3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Jaime\Por presentar a ECP\Cantagallo\Garzas\[VRC_GARZAS_CF_SEC_20221231.xlsx]CF PNP'!</v>
      </c>
      <c r="G3000" s="6" t="s">
        <v>43</v>
      </c>
      <c r="H3000" s="1">
        <f t="shared" si="683"/>
        <v>70</v>
      </c>
      <c r="I3000" s="1" t="str">
        <f t="shared" si="684"/>
        <v>='C:\Users\jaime.benazar\Quorum Business Solutions\Ecopetrol Prometeo - Documents\Planning Space Implementation\3. Analysis &amp; Design\Design\FC22\DRR Jaime\Por presentar a ECP\Cantagallo\Garzas\[VRC_GARZAS_CF_SEC_20221231.xlsx]CF PNP'!$DI$70</v>
      </c>
      <c r="J3000" t="s">
        <v>1495</v>
      </c>
    </row>
    <row r="3001" spans="1:10" x14ac:dyDescent="0.3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Jaime\Por presentar a ECP\Cantagallo\Garzas\[VRC_GARZAS_CF_SEC_20221231.xlsx]CF PNP'!</v>
      </c>
      <c r="G3001" s="6" t="s">
        <v>43</v>
      </c>
      <c r="H3001" s="1">
        <f t="shared" si="683"/>
        <v>71</v>
      </c>
      <c r="I3001" s="1" t="str">
        <f t="shared" si="684"/>
        <v>='C:\Users\jaime.benazar\Quorum Business Solutions\Ecopetrol Prometeo - Documents\Planning Space Implementation\3. Analysis &amp; Design\Design\FC22\DRR Jaime\Por presentar a ECP\Cantagallo\Garzas\[VRC_GARZAS_CF_SEC_20221231.xlsx]CF PNP'!$DI$71</v>
      </c>
      <c r="J3001" t="s">
        <v>1496</v>
      </c>
    </row>
    <row r="3002" spans="1:10" x14ac:dyDescent="0.3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Jaime\Por presentar a ECP\Cantagallo\Garzas\[VRC_GARZAS_CF_SEC_20221231.xlsx]CF PNP'!</v>
      </c>
      <c r="G3002" s="6" t="s">
        <v>43</v>
      </c>
      <c r="H3002" s="1">
        <f t="shared" si="683"/>
        <v>72</v>
      </c>
      <c r="I3002" s="1" t="str">
        <f t="shared" si="684"/>
        <v>='C:\Users\jaime.benazar\Quorum Business Solutions\Ecopetrol Prometeo - Documents\Planning Space Implementation\3. Analysis &amp; Design\Design\FC22\DRR Jaime\Por presentar a ECP\Cantagallo\Garzas\[VRC_GARZAS_CF_SEC_20221231.xlsx]CF PNP'!$DI$72</v>
      </c>
      <c r="J3002" t="s">
        <v>1497</v>
      </c>
    </row>
    <row r="3003" spans="1:10" x14ac:dyDescent="0.35">
      <c r="A3003" s="7" t="s">
        <v>28</v>
      </c>
      <c r="B3003" s="6"/>
      <c r="C3003" s="1" t="s">
        <v>42</v>
      </c>
      <c r="D3003" s="2"/>
      <c r="E3003" s="9"/>
      <c r="F3003" s="5"/>
      <c r="G3003" s="6"/>
      <c r="H3003" s="1"/>
      <c r="I3003" s="1"/>
      <c r="J3003" s="4"/>
    </row>
    <row r="3004" spans="1:10" x14ac:dyDescent="0.3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Jaime\Por presentar a ECP\Cantagallo\Garzas\[VRC_GARZAS_CF_SEC_20221231.xlsx]CF PND'!</v>
      </c>
      <c r="G3004" s="6" t="s">
        <v>43</v>
      </c>
      <c r="H3004" s="1">
        <f>IF(A3004&lt;&gt;A2988,36,H2988+1)</f>
        <v>36</v>
      </c>
      <c r="I3004" s="1" t="str">
        <f t="shared" si="667"/>
        <v>='C:\Users\jaime.benazar\Quorum Business Solutions\Ecopetrol Prometeo - Documents\Planning Space Implementation\3. Analysis &amp; Design\Design\FC22\DRR Jaime\Por presentar a ECP\Cantagallo\Garzas\[VRC_GARZAS_CF_SEC_20221231.xlsx]CF PND'!$DI$36</v>
      </c>
      <c r="J3004" t="s">
        <v>1498</v>
      </c>
    </row>
    <row r="3005" spans="1:10" x14ac:dyDescent="0.3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Jaime\Por presentar a ECP\Cantagallo\Garzas\[VRC_GARZAS_CF_SEC_20221231.xlsx]CF PND'!</v>
      </c>
      <c r="G3005" s="6" t="s">
        <v>43</v>
      </c>
      <c r="H3005" s="1">
        <f t="shared" si="669"/>
        <v>37</v>
      </c>
      <c r="I3005" s="1" t="str">
        <f t="shared" si="667"/>
        <v>='C:\Users\jaime.benazar\Quorum Business Solutions\Ecopetrol Prometeo - Documents\Planning Space Implementation\3. Analysis &amp; Design\Design\FC22\DRR Jaime\Por presentar a ECP\Cantagallo\Garzas\[VRC_GARZAS_CF_SEC_20221231.xlsx]CF PND'!$DI$37</v>
      </c>
      <c r="J3005" t="s">
        <v>1499</v>
      </c>
    </row>
    <row r="3006" spans="1:10" x14ac:dyDescent="0.3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Jaime\Por presentar a ECP\Cantagallo\Garzas\[VRC_GARZAS_CF_SEC_20221231.xlsx]CF PND'!</v>
      </c>
      <c r="G3006" s="6" t="s">
        <v>43</v>
      </c>
      <c r="H3006" s="1">
        <f t="shared" si="669"/>
        <v>38</v>
      </c>
      <c r="I3006" s="1" t="str">
        <f t="shared" si="667"/>
        <v>='C:\Users\jaime.benazar\Quorum Business Solutions\Ecopetrol Prometeo - Documents\Planning Space Implementation\3. Analysis &amp; Design\Design\FC22\DRR Jaime\Por presentar a ECP\Cantagallo\Garzas\[VRC_GARZAS_CF_SEC_20221231.xlsx]CF PND'!$DI$38</v>
      </c>
      <c r="J3006" t="s">
        <v>1500</v>
      </c>
    </row>
    <row r="3007" spans="1:10" x14ac:dyDescent="0.3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Jaime\Por presentar a ECP\Cantagallo\Garzas\[VRC_GARZAS_CF_SEC_20221231.xlsx]CF PND'!</v>
      </c>
      <c r="G3007" s="6" t="s">
        <v>43</v>
      </c>
      <c r="H3007" s="1">
        <f t="shared" si="669"/>
        <v>39</v>
      </c>
      <c r="I3007" s="1" t="str">
        <f t="shared" si="667"/>
        <v>='C:\Users\jaime.benazar\Quorum Business Solutions\Ecopetrol Prometeo - Documents\Planning Space Implementation\3. Analysis &amp; Design\Design\FC22\DRR Jaime\Por presentar a ECP\Cantagallo\Garzas\[VRC_GARZAS_CF_SEC_20221231.xlsx]CF PND'!$DI$39</v>
      </c>
      <c r="J3007" t="s">
        <v>1501</v>
      </c>
    </row>
    <row r="3008" spans="1:10" x14ac:dyDescent="0.3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Jaime\Por presentar a ECP\Cantagallo\Garzas\[VRC_GARZAS_CF_SEC_20221231.xlsx]CF PND'!</v>
      </c>
      <c r="G3008" s="6" t="s">
        <v>43</v>
      </c>
      <c r="H3008" s="1">
        <f t="shared" si="669"/>
        <v>40</v>
      </c>
      <c r="I3008" s="1" t="str">
        <f t="shared" si="667"/>
        <v>='C:\Users\jaime.benazar\Quorum Business Solutions\Ecopetrol Prometeo - Documents\Planning Space Implementation\3. Analysis &amp; Design\Design\FC22\DRR Jaime\Por presentar a ECP\Cantagallo\Garzas\[VRC_GARZAS_CF_SEC_20221231.xlsx]CF PND'!$DI$40</v>
      </c>
      <c r="J3008" t="s">
        <v>1502</v>
      </c>
    </row>
    <row r="3009" spans="1:10" x14ac:dyDescent="0.3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Jaime\Por presentar a ECP\Cantagallo\Garzas\[VRC_GARZAS_CF_SEC_20221231.xlsx]CF PND'!</v>
      </c>
      <c r="G3009" s="6" t="s">
        <v>43</v>
      </c>
      <c r="H3009" s="1">
        <f t="shared" si="669"/>
        <v>41</v>
      </c>
      <c r="I3009" s="1" t="str">
        <f t="shared" si="667"/>
        <v>='C:\Users\jaime.benazar\Quorum Business Solutions\Ecopetrol Prometeo - Documents\Planning Space Implementation\3. Analysis &amp; Design\Design\FC22\DRR Jaime\Por presentar a ECP\Cantagallo\Garzas\[VRC_GARZAS_CF_SEC_20221231.xlsx]CF PND'!$DI$41</v>
      </c>
      <c r="J3009" t="s">
        <v>1503</v>
      </c>
    </row>
    <row r="3010" spans="1:10" x14ac:dyDescent="0.3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Jaime\Por presentar a ECP\Cantagallo\Garzas\[VRC_GARZAS_CF_SEC_20221231.xlsx]CF PND'!</v>
      </c>
      <c r="G3010" s="6" t="s">
        <v>43</v>
      </c>
      <c r="H3010" s="1">
        <f t="shared" si="669"/>
        <v>42</v>
      </c>
      <c r="I3010" s="1" t="str">
        <f t="shared" si="667"/>
        <v>='C:\Users\jaime.benazar\Quorum Business Solutions\Ecopetrol Prometeo - Documents\Planning Space Implementation\3. Analysis &amp; Design\Design\FC22\DRR Jaime\Por presentar a ECP\Cantagallo\Garzas\[VRC_GARZAS_CF_SEC_20221231.xlsx]CF PND'!$DI$42</v>
      </c>
      <c r="J3010" t="s">
        <v>1504</v>
      </c>
    </row>
    <row r="3011" spans="1:10" x14ac:dyDescent="0.3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Jaime\Por presentar a ECP\Cantagallo\Garzas\[VRC_GARZAS_CF_SEC_20221231.xlsx]CF PND'!</v>
      </c>
      <c r="G3011" s="6" t="s">
        <v>43</v>
      </c>
      <c r="H3011" s="1">
        <f t="shared" si="669"/>
        <v>43</v>
      </c>
      <c r="I3011" s="1" t="str">
        <f t="shared" si="667"/>
        <v>='C:\Users\jaime.benazar\Quorum Business Solutions\Ecopetrol Prometeo - Documents\Planning Space Implementation\3. Analysis &amp; Design\Design\FC22\DRR Jaime\Por presentar a ECP\Cantagallo\Garzas\[VRC_GARZAS_CF_SEC_20221231.xlsx]CF PND'!$DI$43</v>
      </c>
      <c r="J3011" t="s">
        <v>1505</v>
      </c>
    </row>
    <row r="3012" spans="1:10" x14ac:dyDescent="0.3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Jaime\Por presentar a ECP\Cantagallo\Garzas\[VRC_GARZAS_CF_SEC_20221231.xlsx]CF PND'!</v>
      </c>
      <c r="G3012" s="6" t="s">
        <v>43</v>
      </c>
      <c r="H3012" s="1">
        <f t="shared" si="669"/>
        <v>44</v>
      </c>
      <c r="I3012" s="1" t="str">
        <f t="shared" si="667"/>
        <v>='C:\Users\jaime.benazar\Quorum Business Solutions\Ecopetrol Prometeo - Documents\Planning Space Implementation\3. Analysis &amp; Design\Design\FC22\DRR Jaime\Por presentar a ECP\Cantagallo\Garzas\[VRC_GARZAS_CF_SEC_20221231.xlsx]CF PND'!$DI$44</v>
      </c>
      <c r="J3012" t="s">
        <v>1506</v>
      </c>
    </row>
    <row r="3013" spans="1:10" x14ac:dyDescent="0.3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Jaime\Por presentar a ECP\Cantagallo\Garzas\[VRC_GARZAS_CF_SEC_20221231.xlsx]CF PND'!</v>
      </c>
      <c r="G3013" s="6" t="s">
        <v>43</v>
      </c>
      <c r="H3013" s="1">
        <f t="shared" si="669"/>
        <v>45</v>
      </c>
      <c r="I3013" s="1" t="str">
        <f t="shared" si="667"/>
        <v>='C:\Users\jaime.benazar\Quorum Business Solutions\Ecopetrol Prometeo - Documents\Planning Space Implementation\3. Analysis &amp; Design\Design\FC22\DRR Jaime\Por presentar a ECP\Cantagallo\Garzas\[VRC_GARZAS_CF_SEC_20221231.xlsx]CF PND'!$DI$45</v>
      </c>
      <c r="J3013" t="s">
        <v>1507</v>
      </c>
    </row>
    <row r="3014" spans="1:10" x14ac:dyDescent="0.3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Jaime\Por presentar a ECP\Cantagallo\Garzas\[VRC_GARZAS_CF_SEC_20221231.xlsx]CF PND'!</v>
      </c>
      <c r="G3014" s="6" t="s">
        <v>43</v>
      </c>
      <c r="H3014" s="1">
        <f t="shared" si="669"/>
        <v>46</v>
      </c>
      <c r="I3014" s="1" t="str">
        <f t="shared" si="667"/>
        <v>='C:\Users\jaime.benazar\Quorum Business Solutions\Ecopetrol Prometeo - Documents\Planning Space Implementation\3. Analysis &amp; Design\Design\FC22\DRR Jaime\Por presentar a ECP\Cantagallo\Garzas\[VRC_GARZAS_CF_SEC_20221231.xlsx]CF PND'!$DI$46</v>
      </c>
      <c r="J3014" t="s">
        <v>1508</v>
      </c>
    </row>
    <row r="3015" spans="1:10" x14ac:dyDescent="0.3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Jaime\Por presentar a ECP\Cantagallo\Garzas\[VRC_GARZAS_CF_SEC_20221231.xlsx]CF PND'!</v>
      </c>
      <c r="G3015" s="6" t="s">
        <v>43</v>
      </c>
      <c r="H3015" s="1">
        <f t="shared" si="669"/>
        <v>47</v>
      </c>
      <c r="I3015" s="1" t="str">
        <f t="shared" si="667"/>
        <v>='C:\Users\jaime.benazar\Quorum Business Solutions\Ecopetrol Prometeo - Documents\Planning Space Implementation\3. Analysis &amp; Design\Design\FC22\DRR Jaime\Por presentar a ECP\Cantagallo\Garzas\[VRC_GARZAS_CF_SEC_20221231.xlsx]CF PND'!$DI$47</v>
      </c>
      <c r="J3015" t="s">
        <v>1509</v>
      </c>
    </row>
    <row r="3016" spans="1:10" x14ac:dyDescent="0.3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Jaime\Por presentar a ECP\Cantagallo\Garzas\[VRC_GARZAS_CF_SEC_20221231.xlsx]CF PND'!</v>
      </c>
      <c r="G3016" s="6" t="s">
        <v>43</v>
      </c>
      <c r="H3016" s="1">
        <f t="shared" si="669"/>
        <v>48</v>
      </c>
      <c r="I3016" s="1" t="str">
        <f t="shared" si="667"/>
        <v>='C:\Users\jaime.benazar\Quorum Business Solutions\Ecopetrol Prometeo - Documents\Planning Space Implementation\3. Analysis &amp; Design\Design\FC22\DRR Jaime\Por presentar a ECP\Cantagallo\Garzas\[VRC_GARZAS_CF_SEC_20221231.xlsx]CF PND'!$DI$48</v>
      </c>
      <c r="J3016" t="s">
        <v>1510</v>
      </c>
    </row>
    <row r="3017" spans="1:10" x14ac:dyDescent="0.3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Jaime\Por presentar a ECP\Cantagallo\Garzas\[VRC_GARZAS_CF_SEC_20221231.xlsx]CF PND'!</v>
      </c>
      <c r="G3017" s="6" t="s">
        <v>43</v>
      </c>
      <c r="H3017" s="1">
        <f t="shared" si="669"/>
        <v>49</v>
      </c>
      <c r="I3017" s="1" t="str">
        <f t="shared" si="667"/>
        <v>='C:\Users\jaime.benazar\Quorum Business Solutions\Ecopetrol Prometeo - Documents\Planning Space Implementation\3. Analysis &amp; Design\Design\FC22\DRR Jaime\Por presentar a ECP\Cantagallo\Garzas\[VRC_GARZAS_CF_SEC_20221231.xlsx]CF PND'!$DI$49</v>
      </c>
      <c r="J3017" t="s">
        <v>1511</v>
      </c>
    </row>
    <row r="3018" spans="1:10" x14ac:dyDescent="0.3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Jaime\Por presentar a ECP\Cantagallo\Garzas\[VRC_GARZAS_CF_SEC_20221231.xlsx]CF PND'!</v>
      </c>
      <c r="G3018" s="6" t="s">
        <v>43</v>
      </c>
      <c r="H3018" s="1">
        <f t="shared" si="669"/>
        <v>50</v>
      </c>
      <c r="I3018" s="1" t="str">
        <f t="shared" si="667"/>
        <v>='C:\Users\jaime.benazar\Quorum Business Solutions\Ecopetrol Prometeo - Documents\Planning Space Implementation\3. Analysis &amp; Design\Design\FC22\DRR Jaime\Por presentar a ECP\Cantagallo\Garzas\[VRC_GARZAS_CF_SEC_20221231.xlsx]CF PND'!$DI$50</v>
      </c>
      <c r="J3018" t="s">
        <v>1512</v>
      </c>
    </row>
    <row r="3019" spans="1:10" x14ac:dyDescent="0.3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Jaime\Por presentar a ECP\Cantagallo\Garzas\[VRC_GARZAS_CF_SEC_20221231.xlsx]CF PND'!</v>
      </c>
      <c r="G3019" s="6" t="s">
        <v>43</v>
      </c>
      <c r="H3019" s="1">
        <f t="shared" si="669"/>
        <v>51</v>
      </c>
      <c r="I3019" s="1" t="str">
        <f t="shared" si="667"/>
        <v>='C:\Users\jaime.benazar\Quorum Business Solutions\Ecopetrol Prometeo - Documents\Planning Space Implementation\3. Analysis &amp; Design\Design\FC22\DRR Jaime\Por presentar a ECP\Cantagallo\Garzas\[VRC_GARZAS_CF_SEC_20221231.xlsx]CF PND'!$DI$51</v>
      </c>
      <c r="J3019" t="s">
        <v>1513</v>
      </c>
    </row>
    <row r="3020" spans="1:10" x14ac:dyDescent="0.3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Jaime\Por presentar a ECP\Cantagallo\Garzas\[VRC_GARZAS_CF_SEC_20221231.xlsx]CF PND'!</v>
      </c>
      <c r="G3020" s="6" t="s">
        <v>43</v>
      </c>
      <c r="H3020" s="1">
        <f t="shared" si="669"/>
        <v>52</v>
      </c>
      <c r="I3020" s="1" t="str">
        <f t="shared" si="667"/>
        <v>='C:\Users\jaime.benazar\Quorum Business Solutions\Ecopetrol Prometeo - Documents\Planning Space Implementation\3. Analysis &amp; Design\Design\FC22\DRR Jaime\Por presentar a ECP\Cantagallo\Garzas\[VRC_GARZAS_CF_SEC_20221231.xlsx]CF PND'!$DI$52</v>
      </c>
      <c r="J3020" t="s">
        <v>1514</v>
      </c>
    </row>
    <row r="3021" spans="1:10" x14ac:dyDescent="0.3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Jaime\Por presentar a ECP\Cantagallo\Garzas\[VRC_GARZAS_CF_SEC_20221231.xlsx]CF PND'!</v>
      </c>
      <c r="G3021" s="6" t="s">
        <v>43</v>
      </c>
      <c r="H3021" s="1">
        <f t="shared" si="669"/>
        <v>53</v>
      </c>
      <c r="I3021" s="1" t="str">
        <f t="shared" si="667"/>
        <v>='C:\Users\jaime.benazar\Quorum Business Solutions\Ecopetrol Prometeo - Documents\Planning Space Implementation\3. Analysis &amp; Design\Design\FC22\DRR Jaime\Por presentar a ECP\Cantagallo\Garzas\[VRC_GARZAS_CF_SEC_20221231.xlsx]CF PND'!$DI$53</v>
      </c>
      <c r="J3021" t="s">
        <v>1515</v>
      </c>
    </row>
    <row r="3022" spans="1:10" x14ac:dyDescent="0.3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Jaime\Por presentar a ECP\Cantagallo\Garzas\[VRC_GARZAS_CF_SEC_20221231.xlsx]CF PND'!</v>
      </c>
      <c r="G3022" s="6" t="s">
        <v>43</v>
      </c>
      <c r="H3022" s="1">
        <f t="shared" si="669"/>
        <v>54</v>
      </c>
      <c r="I3022" s="1" t="str">
        <f t="shared" si="667"/>
        <v>='C:\Users\jaime.benazar\Quorum Business Solutions\Ecopetrol Prometeo - Documents\Planning Space Implementation\3. Analysis &amp; Design\Design\FC22\DRR Jaime\Por presentar a ECP\Cantagallo\Garzas\[VRC_GARZAS_CF_SEC_20221231.xlsx]CF PND'!$DI$54</v>
      </c>
      <c r="J3022" t="s">
        <v>1516</v>
      </c>
    </row>
    <row r="3023" spans="1:10" x14ac:dyDescent="0.3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Jaime\Por presentar a ECP\Cantagallo\Garzas\[VRC_GARZAS_CF_SEC_20221231.xlsx]CF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Jaime\Por presentar a ECP\Cantagallo\Garzas\[VRC_GARZAS_CF_SEC_20221231.xlsx]CF PND'!$DI$55</v>
      </c>
      <c r="J3023" t="s">
        <v>1517</v>
      </c>
    </row>
    <row r="3024" spans="1:10" x14ac:dyDescent="0.3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Jaime\Por presentar a ECP\Cantagallo\Garzas\[VRC_GARZAS_CF_SEC_20221231.xlsx]CF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Jaime\Por presentar a ECP\Cantagallo\Garzas\[VRC_GARZAS_CF_SEC_20221231.xlsx]CF PND'!$DI$56</v>
      </c>
      <c r="J3024" t="s">
        <v>1518</v>
      </c>
    </row>
    <row r="3025" spans="1:10" x14ac:dyDescent="0.3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Jaime\Por presentar a ECP\Cantagallo\Garzas\[VRC_GARZAS_CF_SEC_20221231.xlsx]CF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Jaime\Por presentar a ECP\Cantagallo\Garzas\[VRC_GARZAS_CF_SEC_20221231.xlsx]CF PND'!$DI$57</v>
      </c>
      <c r="J3025" t="s">
        <v>1519</v>
      </c>
    </row>
    <row r="3026" spans="1:10" x14ac:dyDescent="0.3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Jaime\Por presentar a ECP\Cantagallo\Garzas\[VRC_GARZAS_CF_SEC_20221231.xlsx]CF PND'!</v>
      </c>
      <c r="G3026" s="6" t="s">
        <v>43</v>
      </c>
      <c r="H3026" s="1">
        <f t="shared" si="695"/>
        <v>58</v>
      </c>
      <c r="I3026" s="1" t="str">
        <f t="shared" si="696"/>
        <v>='C:\Users\jaime.benazar\Quorum Business Solutions\Ecopetrol Prometeo - Documents\Planning Space Implementation\3. Analysis &amp; Design\Design\FC22\DRR Jaime\Por presentar a ECP\Cantagallo\Garzas\[VRC_GARZAS_CF_SEC_20221231.xlsx]CF PND'!$DI$58</v>
      </c>
      <c r="J3026" t="s">
        <v>1520</v>
      </c>
    </row>
    <row r="3027" spans="1:10" x14ac:dyDescent="0.3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Jaime\Por presentar a ECP\Cantagallo\Garzas\[VRC_GARZAS_CF_SEC_20221231.xlsx]CF PND'!</v>
      </c>
      <c r="G3027" s="6" t="s">
        <v>43</v>
      </c>
      <c r="H3027" s="1">
        <f t="shared" si="695"/>
        <v>59</v>
      </c>
      <c r="I3027" s="1" t="str">
        <f t="shared" si="696"/>
        <v>='C:\Users\jaime.benazar\Quorum Business Solutions\Ecopetrol Prometeo - Documents\Planning Space Implementation\3. Analysis &amp; Design\Design\FC22\DRR Jaime\Por presentar a ECP\Cantagallo\Garzas\[VRC_GARZAS_CF_SEC_20221231.xlsx]CF PND'!$DI$59</v>
      </c>
      <c r="J3027" t="s">
        <v>1521</v>
      </c>
    </row>
    <row r="3028" spans="1:10" x14ac:dyDescent="0.3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Jaime\Por presentar a ECP\Cantagallo\Garzas\[VRC_GARZAS_CF_SEC_20221231.xlsx]CF PND'!</v>
      </c>
      <c r="G3028" s="6" t="s">
        <v>43</v>
      </c>
      <c r="H3028" s="1">
        <f t="shared" si="695"/>
        <v>60</v>
      </c>
      <c r="I3028" s="1" t="str">
        <f t="shared" si="696"/>
        <v>='C:\Users\jaime.benazar\Quorum Business Solutions\Ecopetrol Prometeo - Documents\Planning Space Implementation\3. Analysis &amp; Design\Design\FC22\DRR Jaime\Por presentar a ECP\Cantagallo\Garzas\[VRC_GARZAS_CF_SEC_20221231.xlsx]CF PND'!$DI$60</v>
      </c>
      <c r="J3028" t="s">
        <v>1522</v>
      </c>
    </row>
    <row r="3029" spans="1:10" x14ac:dyDescent="0.3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Jaime\Por presentar a ECP\Cantagallo\Garzas\[VRC_GARZAS_CF_SEC_20221231.xlsx]CF PND'!</v>
      </c>
      <c r="G3029" s="6" t="s">
        <v>43</v>
      </c>
      <c r="H3029" s="1">
        <f t="shared" si="695"/>
        <v>61</v>
      </c>
      <c r="I3029" s="1" t="str">
        <f t="shared" si="696"/>
        <v>='C:\Users\jaime.benazar\Quorum Business Solutions\Ecopetrol Prometeo - Documents\Planning Space Implementation\3. Analysis &amp; Design\Design\FC22\DRR Jaime\Por presentar a ECP\Cantagallo\Garzas\[VRC_GARZAS_CF_SEC_20221231.xlsx]CF PND'!$DI$61</v>
      </c>
      <c r="J3029" t="s">
        <v>1523</v>
      </c>
    </row>
    <row r="3030" spans="1:10" x14ac:dyDescent="0.3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Jaime\Por presentar a ECP\Cantagallo\Garzas\[VRC_GARZAS_CF_SEC_20221231.xlsx]CF PND'!</v>
      </c>
      <c r="G3030" s="6" t="s">
        <v>43</v>
      </c>
      <c r="H3030" s="1">
        <f t="shared" si="695"/>
        <v>62</v>
      </c>
      <c r="I3030" s="1" t="str">
        <f t="shared" si="696"/>
        <v>='C:\Users\jaime.benazar\Quorum Business Solutions\Ecopetrol Prometeo - Documents\Planning Space Implementation\3. Analysis &amp; Design\Design\FC22\DRR Jaime\Por presentar a ECP\Cantagallo\Garzas\[VRC_GARZAS_CF_SEC_20221231.xlsx]CF PND'!$DI$62</v>
      </c>
      <c r="J3030" t="s">
        <v>1524</v>
      </c>
    </row>
    <row r="3031" spans="1:10" x14ac:dyDescent="0.3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Jaime\Por presentar a ECP\Cantagallo\Garzas\[VRC_GARZAS_CF_SEC_20221231.xlsx]CF PND'!</v>
      </c>
      <c r="G3031" s="6" t="s">
        <v>43</v>
      </c>
      <c r="H3031" s="1">
        <f t="shared" si="695"/>
        <v>63</v>
      </c>
      <c r="I3031" s="1" t="str">
        <f t="shared" si="696"/>
        <v>='C:\Users\jaime.benazar\Quorum Business Solutions\Ecopetrol Prometeo - Documents\Planning Space Implementation\3. Analysis &amp; Design\Design\FC22\DRR Jaime\Por presentar a ECP\Cantagallo\Garzas\[VRC_GARZAS_CF_SEC_20221231.xlsx]CF PND'!$DI$63</v>
      </c>
      <c r="J3031" t="s">
        <v>1525</v>
      </c>
    </row>
    <row r="3032" spans="1:10" x14ac:dyDescent="0.3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Jaime\Por presentar a ECP\Cantagallo\Garzas\[VRC_GARZAS_CF_SEC_20221231.xlsx]CF PND'!</v>
      </c>
      <c r="G3032" s="6" t="s">
        <v>43</v>
      </c>
      <c r="H3032" s="1">
        <f t="shared" si="695"/>
        <v>64</v>
      </c>
      <c r="I3032" s="1" t="str">
        <f t="shared" si="696"/>
        <v>='C:\Users\jaime.benazar\Quorum Business Solutions\Ecopetrol Prometeo - Documents\Planning Space Implementation\3. Analysis &amp; Design\Design\FC22\DRR Jaime\Por presentar a ECP\Cantagallo\Garzas\[VRC_GARZAS_CF_SEC_20221231.xlsx]CF PND'!$DI$64</v>
      </c>
      <c r="J3032" t="s">
        <v>1526</v>
      </c>
    </row>
    <row r="3033" spans="1:10" x14ac:dyDescent="0.3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Jaime\Por presentar a ECP\Cantagallo\Garzas\[VRC_GARZAS_CF_SEC_20221231.xlsx]CF PND'!</v>
      </c>
      <c r="G3033" s="6" t="s">
        <v>43</v>
      </c>
      <c r="H3033" s="1">
        <f t="shared" si="695"/>
        <v>65</v>
      </c>
      <c r="I3033" s="1" t="str">
        <f t="shared" si="696"/>
        <v>='C:\Users\jaime.benazar\Quorum Business Solutions\Ecopetrol Prometeo - Documents\Planning Space Implementation\3. Analysis &amp; Design\Design\FC22\DRR Jaime\Por presentar a ECP\Cantagallo\Garzas\[VRC_GARZAS_CF_SEC_20221231.xlsx]CF PND'!$DI$65</v>
      </c>
      <c r="J3033" t="s">
        <v>1527</v>
      </c>
    </row>
    <row r="3034" spans="1:10" x14ac:dyDescent="0.3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Jaime\Por presentar a ECP\Cantagallo\Garzas\[VRC_GARZAS_CF_SEC_20221231.xlsx]CF PND'!</v>
      </c>
      <c r="G3034" s="6" t="s">
        <v>43</v>
      </c>
      <c r="H3034" s="1">
        <f t="shared" si="695"/>
        <v>66</v>
      </c>
      <c r="I3034" s="1" t="str">
        <f t="shared" si="696"/>
        <v>='C:\Users\jaime.benazar\Quorum Business Solutions\Ecopetrol Prometeo - Documents\Planning Space Implementation\3. Analysis &amp; Design\Design\FC22\DRR Jaime\Por presentar a ECP\Cantagallo\Garzas\[VRC_GARZAS_CF_SEC_20221231.xlsx]CF PND'!$DI$66</v>
      </c>
      <c r="J3034" t="s">
        <v>1528</v>
      </c>
    </row>
    <row r="3035" spans="1:10" x14ac:dyDescent="0.3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Jaime\Por presentar a ECP\Cantagallo\Garzas\[VRC_GARZAS_CF_SEC_20221231.xlsx]CF PND'!</v>
      </c>
      <c r="G3035" s="6" t="s">
        <v>43</v>
      </c>
      <c r="H3035" s="1">
        <f t="shared" si="695"/>
        <v>67</v>
      </c>
      <c r="I3035" s="1" t="str">
        <f t="shared" si="696"/>
        <v>='C:\Users\jaime.benazar\Quorum Business Solutions\Ecopetrol Prometeo - Documents\Planning Space Implementation\3. Analysis &amp; Design\Design\FC22\DRR Jaime\Por presentar a ECP\Cantagallo\Garzas\[VRC_GARZAS_CF_SEC_20221231.xlsx]CF PND'!$DI$67</v>
      </c>
      <c r="J3035" t="s">
        <v>1529</v>
      </c>
    </row>
    <row r="3036" spans="1:10" x14ac:dyDescent="0.3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Jaime\Por presentar a ECP\Cantagallo\Garzas\[VRC_GARZAS_CF_SEC_20221231.xlsx]CF PND'!</v>
      </c>
      <c r="G3036" s="6" t="s">
        <v>43</v>
      </c>
      <c r="H3036" s="1">
        <f t="shared" si="695"/>
        <v>68</v>
      </c>
      <c r="I3036" s="1" t="str">
        <f t="shared" si="696"/>
        <v>='C:\Users\jaime.benazar\Quorum Business Solutions\Ecopetrol Prometeo - Documents\Planning Space Implementation\3. Analysis &amp; Design\Design\FC22\DRR Jaime\Por presentar a ECP\Cantagallo\Garzas\[VRC_GARZAS_CF_SEC_20221231.xlsx]CF PND'!$DI$68</v>
      </c>
      <c r="J3036" t="s">
        <v>1530</v>
      </c>
    </row>
    <row r="3037" spans="1:10" x14ac:dyDescent="0.3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Jaime\Por presentar a ECP\Cantagallo\Garzas\[VRC_GARZAS_CF_SEC_20221231.xlsx]CF PND'!</v>
      </c>
      <c r="G3037" s="6" t="s">
        <v>43</v>
      </c>
      <c r="H3037" s="1">
        <f t="shared" si="695"/>
        <v>69</v>
      </c>
      <c r="I3037" s="1" t="str">
        <f t="shared" si="696"/>
        <v>='C:\Users\jaime.benazar\Quorum Business Solutions\Ecopetrol Prometeo - Documents\Planning Space Implementation\3. Analysis &amp; Design\Design\FC22\DRR Jaime\Por presentar a ECP\Cantagallo\Garzas\[VRC_GARZAS_CF_SEC_20221231.xlsx]CF PND'!$DI$69</v>
      </c>
      <c r="J3037" t="s">
        <v>1531</v>
      </c>
    </row>
    <row r="3038" spans="1:10" x14ac:dyDescent="0.3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Jaime\Por presentar a ECP\Cantagallo\Garzas\[VRC_GARZAS_CF_SEC_20221231.xlsx]CF PND'!</v>
      </c>
      <c r="G3038" s="6" t="s">
        <v>43</v>
      </c>
      <c r="H3038" s="1">
        <f t="shared" si="695"/>
        <v>70</v>
      </c>
      <c r="I3038" s="1" t="str">
        <f t="shared" si="696"/>
        <v>='C:\Users\jaime.benazar\Quorum Business Solutions\Ecopetrol Prometeo - Documents\Planning Space Implementation\3. Analysis &amp; Design\Design\FC22\DRR Jaime\Por presentar a ECP\Cantagallo\Garzas\[VRC_GARZAS_CF_SEC_20221231.xlsx]CF PND'!$DI$70</v>
      </c>
      <c r="J3038" t="s">
        <v>1532</v>
      </c>
    </row>
    <row r="3039" spans="1:10" x14ac:dyDescent="0.3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Jaime\Por presentar a ECP\Cantagallo\Garzas\[VRC_GARZAS_CF_SEC_20221231.xlsx]CF PND'!</v>
      </c>
      <c r="G3039" s="6" t="s">
        <v>43</v>
      </c>
      <c r="H3039" s="1">
        <f t="shared" si="695"/>
        <v>71</v>
      </c>
      <c r="I3039" s="1" t="str">
        <f t="shared" si="696"/>
        <v>='C:\Users\jaime.benazar\Quorum Business Solutions\Ecopetrol Prometeo - Documents\Planning Space Implementation\3. Analysis &amp; Design\Design\FC22\DRR Jaime\Por presentar a ECP\Cantagallo\Garzas\[VRC_GARZAS_CF_SEC_20221231.xlsx]CF PND'!$DI$71</v>
      </c>
      <c r="J3039" t="s">
        <v>1533</v>
      </c>
    </row>
    <row r="3040" spans="1:10" x14ac:dyDescent="0.3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Jaime\Por presentar a ECP\Cantagallo\Garzas\[VRC_GARZAS_CF_SEC_20221231.xlsx]CF PND'!</v>
      </c>
      <c r="G3040" s="6" t="s">
        <v>43</v>
      </c>
      <c r="H3040" s="1">
        <f t="shared" si="695"/>
        <v>72</v>
      </c>
      <c r="I3040" s="1" t="str">
        <f t="shared" si="696"/>
        <v>='C:\Users\jaime.benazar\Quorum Business Solutions\Ecopetrol Prometeo - Documents\Planning Space Implementation\3. Analysis &amp; Design\Design\FC22\DRR Jaime\Por presentar a ECP\Cantagallo\Garzas\[VRC_GARZAS_CF_SEC_20221231.xlsx]CF PND'!$DI$72</v>
      </c>
      <c r="J3040" t="s">
        <v>1534</v>
      </c>
    </row>
    <row r="3041" spans="1:10" x14ac:dyDescent="0.35">
      <c r="A3041" s="7" t="s">
        <v>28</v>
      </c>
      <c r="B3041" s="6"/>
      <c r="C3041" s="1" t="s">
        <v>42</v>
      </c>
      <c r="D3041" s="2"/>
      <c r="E3041" s="9"/>
      <c r="F3041" s="5"/>
      <c r="G3041" s="6"/>
      <c r="H3041" s="1"/>
      <c r="I3041" s="1"/>
      <c r="J3041" s="4"/>
    </row>
    <row r="3042" spans="1:10" x14ac:dyDescent="0.3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Jaime\Por presentar a ECP\Cantagallo\Garzas\[VRC_GARZAS_CF_SEC_20221231.xlsx]CF PRBDP'!</v>
      </c>
      <c r="G3042" s="6" t="s">
        <v>43</v>
      </c>
      <c r="H3042" s="1"/>
      <c r="I3042" s="1"/>
    </row>
    <row r="3043" spans="1:10" x14ac:dyDescent="0.3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Jaime\Por presentar a ECP\Cantagallo\Garzas\[VRC_GARZAS_CF_SEC_20221231.xlsx]CF PRBDP'!</v>
      </c>
      <c r="G3043" s="6" t="s">
        <v>43</v>
      </c>
      <c r="H3043" s="1"/>
      <c r="I3043" s="1"/>
    </row>
    <row r="3044" spans="1:10" x14ac:dyDescent="0.3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Jaime\Por presentar a ECP\Cantagallo\Garzas\[VRC_GARZAS_CF_SEC_20221231.xlsx]CF PRBDP'!</v>
      </c>
      <c r="G3044" s="6" t="s">
        <v>43</v>
      </c>
      <c r="H3044" s="1"/>
      <c r="I3044" s="1"/>
    </row>
    <row r="3045" spans="1:10" x14ac:dyDescent="0.3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Jaime\Por presentar a ECP\Cantagallo\Garzas\[VRC_GARZAS_CF_SEC_20221231.xlsx]CF PRBDP'!</v>
      </c>
      <c r="G3045" s="6" t="s">
        <v>43</v>
      </c>
      <c r="H3045" s="1"/>
      <c r="I3045" s="1"/>
    </row>
    <row r="3046" spans="1:10" x14ac:dyDescent="0.3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Jaime\Por presentar a ECP\Cantagallo\Garzas\[VRC_GARZAS_CF_SEC_20221231.xlsx]CF PRBDP'!</v>
      </c>
      <c r="G3046" s="6" t="s">
        <v>43</v>
      </c>
      <c r="H3046" s="1"/>
      <c r="I3046" s="1"/>
    </row>
    <row r="3047" spans="1:10" x14ac:dyDescent="0.3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Jaime\Por presentar a ECP\Cantagallo\Garzas\[VRC_GARZAS_CF_SEC_20221231.xlsx]CF PRBDP'!</v>
      </c>
      <c r="G3047" s="6" t="s">
        <v>43</v>
      </c>
      <c r="H3047" s="1"/>
      <c r="I3047" s="1"/>
    </row>
    <row r="3048" spans="1:10" x14ac:dyDescent="0.3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Jaime\Por presentar a ECP\Cantagallo\Garzas\[VRC_GARZAS_CF_SEC_20221231.xlsx]CF PRBDP'!</v>
      </c>
      <c r="G3048" s="6" t="s">
        <v>43</v>
      </c>
      <c r="H3048" s="1"/>
      <c r="I3048" s="1"/>
    </row>
    <row r="3049" spans="1:10" x14ac:dyDescent="0.3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Jaime\Por presentar a ECP\Cantagallo\Garzas\[VRC_GARZAS_CF_SEC_20221231.xlsx]CF PRBDP'!</v>
      </c>
      <c r="G3049" s="6" t="s">
        <v>43</v>
      </c>
      <c r="H3049" s="1"/>
      <c r="I3049" s="1"/>
    </row>
    <row r="3050" spans="1:10" x14ac:dyDescent="0.3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Jaime\Por presentar a ECP\Cantagallo\Garzas\[VRC_GARZAS_CF_SEC_20221231.xlsx]CF PRBDP'!</v>
      </c>
      <c r="G3050" s="6" t="s">
        <v>43</v>
      </c>
      <c r="H3050" s="1"/>
      <c r="I3050" s="1"/>
    </row>
    <row r="3051" spans="1:10" x14ac:dyDescent="0.3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Jaime\Por presentar a ECP\Cantagallo\Garzas\[VRC_GARZAS_CF_SEC_20221231.xlsx]CF PRBDP'!</v>
      </c>
      <c r="G3051" s="6" t="s">
        <v>43</v>
      </c>
      <c r="H3051" s="1"/>
      <c r="I3051" s="1"/>
    </row>
    <row r="3052" spans="1:10" x14ac:dyDescent="0.3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Jaime\Por presentar a ECP\Cantagallo\Garzas\[VRC_GARZAS_CF_SEC_20221231.xlsx]CF PRBDP'!</v>
      </c>
      <c r="G3052" s="6" t="s">
        <v>43</v>
      </c>
      <c r="H3052" s="1"/>
      <c r="I3052" s="1"/>
    </row>
    <row r="3053" spans="1:10" x14ac:dyDescent="0.3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Jaime\Por presentar a ECP\Cantagallo\Garzas\[VRC_GARZAS_CF_SEC_20221231.xlsx]CF PRBDP'!</v>
      </c>
      <c r="G3053" s="6" t="s">
        <v>43</v>
      </c>
      <c r="H3053" s="1"/>
      <c r="I3053" s="1"/>
    </row>
    <row r="3054" spans="1:10" x14ac:dyDescent="0.3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Jaime\Por presentar a ECP\Cantagallo\Garzas\[VRC_GARZAS_CF_SEC_20221231.xlsx]CF PRBDP'!</v>
      </c>
      <c r="G3054" s="6" t="s">
        <v>43</v>
      </c>
      <c r="H3054" s="1"/>
      <c r="I3054" s="1"/>
    </row>
    <row r="3055" spans="1:10" x14ac:dyDescent="0.3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Jaime\Por presentar a ECP\Cantagallo\Garzas\[VRC_GARZAS_CF_SEC_20221231.xlsx]CF PRBDP'!</v>
      </c>
      <c r="G3055" s="6" t="s">
        <v>43</v>
      </c>
      <c r="H3055" s="1"/>
      <c r="I3055" s="1"/>
    </row>
    <row r="3056" spans="1:10" x14ac:dyDescent="0.3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Jaime\Por presentar a ECP\Cantagallo\Garzas\[VRC_GARZAS_CF_SEC_20221231.xlsx]CF PRBDP'!</v>
      </c>
      <c r="G3056" s="6" t="s">
        <v>43</v>
      </c>
      <c r="H3056" s="1"/>
      <c r="I3056" s="1"/>
    </row>
    <row r="3057" spans="1:9" x14ac:dyDescent="0.3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Jaime\Por presentar a ECP\Cantagallo\Garzas\[VRC_GARZAS_CF_SEC_20221231.xlsx]CF PRBDP'!</v>
      </c>
      <c r="G3057" s="6" t="s">
        <v>43</v>
      </c>
      <c r="H3057" s="1"/>
      <c r="I3057" s="1"/>
    </row>
    <row r="3058" spans="1:9" x14ac:dyDescent="0.3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Jaime\Por presentar a ECP\Cantagallo\Garzas\[VRC_GARZAS_CF_SEC_20221231.xlsx]CF PRBDP'!</v>
      </c>
      <c r="G3058" s="6" t="s">
        <v>43</v>
      </c>
      <c r="H3058" s="1"/>
      <c r="I3058" s="1"/>
    </row>
    <row r="3059" spans="1:9" x14ac:dyDescent="0.3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Jaime\Por presentar a ECP\Cantagallo\Garzas\[VRC_GARZAS_CF_SEC_20221231.xlsx]CF PRBDP'!</v>
      </c>
      <c r="G3059" s="6" t="s">
        <v>43</v>
      </c>
      <c r="H3059" s="1"/>
      <c r="I3059" s="1"/>
    </row>
    <row r="3060" spans="1:9" x14ac:dyDescent="0.3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Jaime\Por presentar a ECP\Cantagallo\Garzas\[VRC_GARZAS_CF_SEC_20221231.xlsx]CF PRBDP'!</v>
      </c>
      <c r="G3060" s="6" t="s">
        <v>43</v>
      </c>
      <c r="H3060" s="1"/>
      <c r="I3060" s="1"/>
    </row>
    <row r="3061" spans="1:9" x14ac:dyDescent="0.3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Jaime\Por presentar a ECP\Cantagallo\Garzas\[VRC_GARZAS_CF_SEC_20221231.xlsx]CF PRBDP'!</v>
      </c>
      <c r="G3061" s="6" t="s">
        <v>43</v>
      </c>
      <c r="H3061" s="1"/>
      <c r="I3061" s="1"/>
    </row>
    <row r="3062" spans="1:9" x14ac:dyDescent="0.3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Jaime\Por presentar a ECP\Cantagallo\Garzas\[VRC_GARZAS_CF_SEC_20221231.xlsx]CF PRBDP'!</v>
      </c>
      <c r="G3062" s="6" t="s">
        <v>43</v>
      </c>
      <c r="H3062" s="1"/>
      <c r="I3062" s="1"/>
    </row>
    <row r="3063" spans="1:9" x14ac:dyDescent="0.3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Jaime\Por presentar a ECP\Cantagallo\Garzas\[VRC_GARZAS_CF_SEC_20221231.xlsx]CF PRBDP'!</v>
      </c>
      <c r="G3063" s="6" t="s">
        <v>43</v>
      </c>
      <c r="H3063" s="1"/>
      <c r="I3063" s="1"/>
    </row>
    <row r="3064" spans="1:9" x14ac:dyDescent="0.3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Jaime\Por presentar a ECP\Cantagallo\Garzas\[VRC_GARZAS_CF_SEC_20221231.xlsx]CF PRBDP'!</v>
      </c>
      <c r="G3064" s="6" t="s">
        <v>43</v>
      </c>
      <c r="H3064" s="1"/>
      <c r="I3064" s="1"/>
    </row>
    <row r="3065" spans="1:9" x14ac:dyDescent="0.3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Jaime\Por presentar a ECP\Cantagallo\Garzas\[VRC_GARZAS_CF_SEC_20221231.xlsx]CF PRBDP'!</v>
      </c>
      <c r="G3065" s="6" t="s">
        <v>43</v>
      </c>
      <c r="H3065" s="1"/>
      <c r="I3065" s="1"/>
    </row>
    <row r="3066" spans="1:9" x14ac:dyDescent="0.3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Jaime\Por presentar a ECP\Cantagallo\Garzas\[VRC_GARZAS_CF_SEC_20221231.xlsx]CF PRBDP'!</v>
      </c>
      <c r="G3066" s="6" t="s">
        <v>43</v>
      </c>
      <c r="H3066" s="1"/>
      <c r="I3066" s="1"/>
    </row>
    <row r="3067" spans="1:9" x14ac:dyDescent="0.3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Jaime\Por presentar a ECP\Cantagallo\Garzas\[VRC_GARZAS_CF_SEC_20221231.xlsx]CF PRBDP'!</v>
      </c>
      <c r="G3067" s="6" t="s">
        <v>43</v>
      </c>
      <c r="H3067" s="1"/>
      <c r="I3067" s="1"/>
    </row>
    <row r="3068" spans="1:9" x14ac:dyDescent="0.3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Jaime\Por presentar a ECP\Cantagallo\Garzas\[VRC_GARZAS_CF_SEC_20221231.xlsx]CF PRBDP'!</v>
      </c>
      <c r="G3068" s="6" t="s">
        <v>43</v>
      </c>
      <c r="H3068" s="1"/>
      <c r="I3068" s="1"/>
    </row>
    <row r="3069" spans="1:9" x14ac:dyDescent="0.3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Jaime\Por presentar a ECP\Cantagallo\Garzas\[VRC_GARZAS_CF_SEC_20221231.xlsx]CF PRBDP'!</v>
      </c>
      <c r="G3069" s="6" t="s">
        <v>43</v>
      </c>
      <c r="H3069" s="1"/>
      <c r="I3069" s="1"/>
    </row>
    <row r="3070" spans="1:9" x14ac:dyDescent="0.3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Jaime\Por presentar a ECP\Cantagallo\Garzas\[VRC_GARZAS_CF_SEC_20221231.xlsx]CF PRBDP'!</v>
      </c>
      <c r="G3070" s="6" t="s">
        <v>43</v>
      </c>
      <c r="H3070" s="1"/>
      <c r="I3070" s="1"/>
    </row>
    <row r="3071" spans="1:9" x14ac:dyDescent="0.3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Jaime\Por presentar a ECP\Cantagallo\Garzas\[VRC_GARZAS_CF_SEC_20221231.xlsx]CF PRBDP'!</v>
      </c>
      <c r="G3071" s="6" t="s">
        <v>43</v>
      </c>
      <c r="H3071" s="1"/>
      <c r="I3071" s="1"/>
    </row>
    <row r="3072" spans="1:9" x14ac:dyDescent="0.3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Jaime\Por presentar a ECP\Cantagallo\Garzas\[VRC_GARZAS_CF_SEC_20221231.xlsx]CF PRBDP'!</v>
      </c>
      <c r="G3072" s="6" t="s">
        <v>43</v>
      </c>
      <c r="H3072" s="1"/>
      <c r="I3072" s="1"/>
    </row>
    <row r="3073" spans="1:9" x14ac:dyDescent="0.3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Jaime\Por presentar a ECP\Cantagallo\Garzas\[VRC_GARZAS_CF_SEC_20221231.xlsx]CF PRBDP'!</v>
      </c>
      <c r="G3073" s="6" t="s">
        <v>43</v>
      </c>
      <c r="H3073" s="1"/>
      <c r="I3073" s="1"/>
    </row>
    <row r="3074" spans="1:9" x14ac:dyDescent="0.3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Jaime\Por presentar a ECP\Cantagallo\Garzas\[VRC_GARZAS_CF_SEC_20221231.xlsx]CF PRBDP'!</v>
      </c>
      <c r="G3074" s="6" t="s">
        <v>43</v>
      </c>
      <c r="H3074" s="1"/>
      <c r="I3074" s="1"/>
    </row>
    <row r="3075" spans="1:9" x14ac:dyDescent="0.3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Jaime\Por presentar a ECP\Cantagallo\Garzas\[VRC_GARZAS_CF_SEC_20221231.xlsx]CF PRBDP'!</v>
      </c>
      <c r="G3075" s="6" t="s">
        <v>43</v>
      </c>
      <c r="H3075" s="1"/>
      <c r="I3075" s="1"/>
    </row>
    <row r="3076" spans="1:9" x14ac:dyDescent="0.3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Jaime\Por presentar a ECP\Cantagallo\Garzas\[VRC_GARZAS_CF_SEC_20221231.xlsx]CF PRBDP'!</v>
      </c>
      <c r="G3076" s="6" t="s">
        <v>43</v>
      </c>
      <c r="H3076" s="1"/>
      <c r="I3076" s="1"/>
    </row>
    <row r="3077" spans="1:9" x14ac:dyDescent="0.3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Jaime\Por presentar a ECP\Cantagallo\Garzas\[VRC_GARZAS_CF_SEC_20221231.xlsx]CF PRBDP'!</v>
      </c>
      <c r="G3077" s="6" t="s">
        <v>43</v>
      </c>
      <c r="H3077" s="1"/>
      <c r="I3077" s="1"/>
    </row>
    <row r="3078" spans="1:9" x14ac:dyDescent="0.3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Jaime\Por presentar a ECP\Cantagallo\Garzas\[VRC_GARZAS_CF_SEC_20221231.xlsx]CF PRBDP'!</v>
      </c>
      <c r="G3078" s="6" t="s">
        <v>43</v>
      </c>
      <c r="H3078" s="1"/>
      <c r="I3078" s="1"/>
    </row>
    <row r="3079" spans="1:9" x14ac:dyDescent="0.35">
      <c r="A3079" s="7" t="s">
        <v>28</v>
      </c>
      <c r="B3079" s="6"/>
      <c r="C3079" s="1" t="s">
        <v>42</v>
      </c>
      <c r="D3079" s="2"/>
      <c r="E3079" s="9"/>
      <c r="F3079" s="5"/>
      <c r="G3079" s="6"/>
      <c r="H3079" s="1"/>
      <c r="I3079" s="1"/>
    </row>
    <row r="3080" spans="1:9" x14ac:dyDescent="0.3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Jaime\Por presentar a ECP\Cantagallo\Garzas\[VRC_GARZAS_CF_SEC_20221231.xlsx]CF PRBNP'!</v>
      </c>
      <c r="G3080" s="6" t="s">
        <v>43</v>
      </c>
      <c r="H3080" s="1"/>
      <c r="I3080" s="1"/>
    </row>
    <row r="3081" spans="1:9" x14ac:dyDescent="0.3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Jaime\Por presentar a ECP\Cantagallo\Garzas\[VRC_GARZAS_CF_SEC_20221231.xlsx]CF PRBNP'!</v>
      </c>
      <c r="G3081" s="6" t="s">
        <v>43</v>
      </c>
      <c r="H3081" s="1"/>
      <c r="I3081" s="1"/>
    </row>
    <row r="3082" spans="1:9" x14ac:dyDescent="0.3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Jaime\Por presentar a ECP\Cantagallo\Garzas\[VRC_GARZAS_CF_SEC_20221231.xlsx]CF PRBNP'!</v>
      </c>
      <c r="G3082" s="6" t="s">
        <v>43</v>
      </c>
      <c r="H3082" s="1"/>
      <c r="I3082" s="1"/>
    </row>
    <row r="3083" spans="1:9" x14ac:dyDescent="0.3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Jaime\Por presentar a ECP\Cantagallo\Garzas\[VRC_GARZAS_CF_SEC_20221231.xlsx]CF PRBNP'!</v>
      </c>
      <c r="G3083" s="6" t="s">
        <v>43</v>
      </c>
      <c r="H3083" s="1"/>
      <c r="I3083" s="1"/>
    </row>
    <row r="3084" spans="1:9" x14ac:dyDescent="0.3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Jaime\Por presentar a ECP\Cantagallo\Garzas\[VRC_GARZAS_CF_SEC_20221231.xlsx]CF PRBNP'!</v>
      </c>
      <c r="G3084" s="6" t="s">
        <v>43</v>
      </c>
      <c r="H3084" s="1"/>
      <c r="I3084" s="1"/>
    </row>
    <row r="3085" spans="1:9" x14ac:dyDescent="0.3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Jaime\Por presentar a ECP\Cantagallo\Garzas\[VRC_GARZAS_CF_SEC_20221231.xlsx]CF PRBNP'!</v>
      </c>
      <c r="G3085" s="6" t="s">
        <v>43</v>
      </c>
      <c r="H3085" s="1"/>
      <c r="I3085" s="1"/>
    </row>
    <row r="3086" spans="1:9" x14ac:dyDescent="0.3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Jaime\Por presentar a ECP\Cantagallo\Garzas\[VRC_GARZAS_CF_SEC_20221231.xlsx]CF PRBNP'!</v>
      </c>
      <c r="G3086" s="6" t="s">
        <v>43</v>
      </c>
      <c r="H3086" s="1"/>
      <c r="I3086" s="1"/>
    </row>
    <row r="3087" spans="1:9" x14ac:dyDescent="0.3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Jaime\Por presentar a ECP\Cantagallo\Garzas\[VRC_GARZAS_CF_SEC_20221231.xlsx]CF PRBNP'!</v>
      </c>
      <c r="G3087" s="6" t="s">
        <v>43</v>
      </c>
      <c r="H3087" s="1"/>
      <c r="I3087" s="1"/>
    </row>
    <row r="3088" spans="1:9" x14ac:dyDescent="0.3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Jaime\Por presentar a ECP\Cantagallo\Garzas\[VRC_GARZAS_CF_SEC_20221231.xlsx]CF PRBNP'!</v>
      </c>
      <c r="G3088" s="6" t="s">
        <v>43</v>
      </c>
      <c r="H3088" s="1"/>
      <c r="I3088" s="1"/>
    </row>
    <row r="3089" spans="1:9" x14ac:dyDescent="0.3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Jaime\Por presentar a ECP\Cantagallo\Garzas\[VRC_GARZAS_CF_SEC_20221231.xlsx]CF PRBNP'!</v>
      </c>
      <c r="G3089" s="6" t="s">
        <v>43</v>
      </c>
      <c r="H3089" s="1"/>
      <c r="I3089" s="1"/>
    </row>
    <row r="3090" spans="1:9" x14ac:dyDescent="0.3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Jaime\Por presentar a ECP\Cantagallo\Garzas\[VRC_GARZAS_CF_SEC_20221231.xlsx]CF PRBNP'!</v>
      </c>
      <c r="G3090" s="6" t="s">
        <v>43</v>
      </c>
      <c r="H3090" s="1"/>
      <c r="I3090" s="1"/>
    </row>
    <row r="3091" spans="1:9" x14ac:dyDescent="0.3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Jaime\Por presentar a ECP\Cantagallo\Garzas\[VRC_GARZAS_CF_SEC_20221231.xlsx]CF PRBNP'!</v>
      </c>
      <c r="G3091" s="6" t="s">
        <v>43</v>
      </c>
      <c r="H3091" s="1"/>
      <c r="I3091" s="1"/>
    </row>
    <row r="3092" spans="1:9" x14ac:dyDescent="0.3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Jaime\Por presentar a ECP\Cantagallo\Garzas\[VRC_GARZAS_CF_SEC_20221231.xlsx]CF PRBNP'!</v>
      </c>
      <c r="G3092" s="6" t="s">
        <v>43</v>
      </c>
      <c r="H3092" s="1"/>
      <c r="I3092" s="1"/>
    </row>
    <row r="3093" spans="1:9" x14ac:dyDescent="0.3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Jaime\Por presentar a ECP\Cantagallo\Garzas\[VRC_GARZAS_CF_SEC_20221231.xlsx]CF PRBNP'!</v>
      </c>
      <c r="G3093" s="6" t="s">
        <v>43</v>
      </c>
      <c r="H3093" s="1"/>
      <c r="I3093" s="1"/>
    </row>
    <row r="3094" spans="1:9" x14ac:dyDescent="0.3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Jaime\Por presentar a ECP\Cantagallo\Garzas\[VRC_GARZAS_CF_SEC_20221231.xlsx]CF PRBNP'!</v>
      </c>
      <c r="G3094" s="6" t="s">
        <v>43</v>
      </c>
      <c r="H3094" s="1"/>
      <c r="I3094" s="1"/>
    </row>
    <row r="3095" spans="1:9" x14ac:dyDescent="0.3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Jaime\Por presentar a ECP\Cantagallo\Garzas\[VRC_GARZAS_CF_SEC_20221231.xlsx]CF PRBNP'!</v>
      </c>
      <c r="G3095" s="6" t="s">
        <v>43</v>
      </c>
      <c r="H3095" s="1"/>
      <c r="I3095" s="1"/>
    </row>
    <row r="3096" spans="1:9" x14ac:dyDescent="0.3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Jaime\Por presentar a ECP\Cantagallo\Garzas\[VRC_GARZAS_CF_SEC_20221231.xlsx]CF PRBNP'!</v>
      </c>
      <c r="G3096" s="6" t="s">
        <v>43</v>
      </c>
      <c r="H3096" s="1"/>
      <c r="I3096" s="1"/>
    </row>
    <row r="3097" spans="1:9" x14ac:dyDescent="0.3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Jaime\Por presentar a ECP\Cantagallo\Garzas\[VRC_GARZAS_CF_SEC_20221231.xlsx]CF PRBNP'!</v>
      </c>
      <c r="G3097" s="6" t="s">
        <v>43</v>
      </c>
      <c r="H3097" s="1"/>
      <c r="I3097" s="1"/>
    </row>
    <row r="3098" spans="1:9" x14ac:dyDescent="0.3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Jaime\Por presentar a ECP\Cantagallo\Garzas\[VRC_GARZAS_CF_SEC_20221231.xlsx]CF PRBNP'!</v>
      </c>
      <c r="G3098" s="6" t="s">
        <v>43</v>
      </c>
      <c r="H3098" s="1"/>
      <c r="I3098" s="1"/>
    </row>
    <row r="3099" spans="1:9" x14ac:dyDescent="0.3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Jaime\Por presentar a ECP\Cantagallo\Garzas\[VRC_GARZAS_CF_SEC_20221231.xlsx]CF PRBNP'!</v>
      </c>
      <c r="G3099" s="6" t="s">
        <v>43</v>
      </c>
      <c r="H3099" s="1"/>
      <c r="I3099" s="1"/>
    </row>
    <row r="3100" spans="1:9" x14ac:dyDescent="0.3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Jaime\Por presentar a ECP\Cantagallo\Garzas\[VRC_GARZAS_CF_SEC_20221231.xlsx]CF PRBNP'!</v>
      </c>
      <c r="G3100" s="6" t="s">
        <v>43</v>
      </c>
      <c r="H3100" s="1"/>
      <c r="I3100" s="1"/>
    </row>
    <row r="3101" spans="1:9" x14ac:dyDescent="0.3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Jaime\Por presentar a ECP\Cantagallo\Garzas\[VRC_GARZAS_CF_SEC_20221231.xlsx]CF PRBNP'!</v>
      </c>
      <c r="G3101" s="6" t="s">
        <v>43</v>
      </c>
      <c r="H3101" s="1"/>
      <c r="I3101" s="1"/>
    </row>
    <row r="3102" spans="1:9" x14ac:dyDescent="0.3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Jaime\Por presentar a ECP\Cantagallo\Garzas\[VRC_GARZAS_CF_SEC_20221231.xlsx]CF PRBNP'!</v>
      </c>
      <c r="G3102" s="6" t="s">
        <v>43</v>
      </c>
      <c r="H3102" s="1"/>
      <c r="I3102" s="1"/>
    </row>
    <row r="3103" spans="1:9" x14ac:dyDescent="0.3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Jaime\Por presentar a ECP\Cantagallo\Garzas\[VRC_GARZAS_CF_SEC_20221231.xlsx]CF PRBNP'!</v>
      </c>
      <c r="G3103" s="6" t="s">
        <v>43</v>
      </c>
      <c r="H3103" s="1"/>
      <c r="I3103" s="1"/>
    </row>
    <row r="3104" spans="1:9" x14ac:dyDescent="0.3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Jaime\Por presentar a ECP\Cantagallo\Garzas\[VRC_GARZAS_CF_SEC_20221231.xlsx]CF PRBNP'!</v>
      </c>
      <c r="G3104" s="6" t="s">
        <v>43</v>
      </c>
      <c r="H3104" s="1"/>
      <c r="I3104" s="1"/>
    </row>
    <row r="3105" spans="1:9" x14ac:dyDescent="0.3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Jaime\Por presentar a ECP\Cantagallo\Garzas\[VRC_GARZAS_CF_SEC_20221231.xlsx]CF PRBNP'!</v>
      </c>
      <c r="G3105" s="6" t="s">
        <v>43</v>
      </c>
      <c r="H3105" s="1"/>
      <c r="I3105" s="1"/>
    </row>
    <row r="3106" spans="1:9" x14ac:dyDescent="0.3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Jaime\Por presentar a ECP\Cantagallo\Garzas\[VRC_GARZAS_CF_SEC_20221231.xlsx]CF PRBNP'!</v>
      </c>
      <c r="G3106" s="6" t="s">
        <v>43</v>
      </c>
      <c r="H3106" s="1"/>
      <c r="I3106" s="1"/>
    </row>
    <row r="3107" spans="1:9" x14ac:dyDescent="0.3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Jaime\Por presentar a ECP\Cantagallo\Garzas\[VRC_GARZAS_CF_SEC_20221231.xlsx]CF PRBNP'!</v>
      </c>
      <c r="G3107" s="6" t="s">
        <v>43</v>
      </c>
      <c r="H3107" s="1"/>
      <c r="I3107" s="1"/>
    </row>
    <row r="3108" spans="1:9" x14ac:dyDescent="0.3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Jaime\Por presentar a ECP\Cantagallo\Garzas\[VRC_GARZAS_CF_SEC_20221231.xlsx]CF PRBNP'!</v>
      </c>
      <c r="G3108" s="6" t="s">
        <v>43</v>
      </c>
      <c r="H3108" s="1"/>
      <c r="I3108" s="1"/>
    </row>
    <row r="3109" spans="1:9" x14ac:dyDescent="0.3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Jaime\Por presentar a ECP\Cantagallo\Garzas\[VRC_GARZAS_CF_SEC_20221231.xlsx]CF PRBNP'!</v>
      </c>
      <c r="G3109" s="6" t="s">
        <v>43</v>
      </c>
      <c r="H3109" s="1"/>
      <c r="I3109" s="1"/>
    </row>
    <row r="3110" spans="1:9" x14ac:dyDescent="0.3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Jaime\Por presentar a ECP\Cantagallo\Garzas\[VRC_GARZAS_CF_SEC_20221231.xlsx]CF PRBNP'!</v>
      </c>
      <c r="G3110" s="6" t="s">
        <v>43</v>
      </c>
      <c r="H3110" s="1"/>
      <c r="I3110" s="1"/>
    </row>
    <row r="3111" spans="1:9" x14ac:dyDescent="0.3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Jaime\Por presentar a ECP\Cantagallo\Garzas\[VRC_GARZAS_CF_SEC_20221231.xlsx]CF PRBNP'!</v>
      </c>
      <c r="G3111" s="6" t="s">
        <v>43</v>
      </c>
      <c r="H3111" s="1"/>
      <c r="I3111" s="1"/>
    </row>
    <row r="3112" spans="1:9" x14ac:dyDescent="0.3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Jaime\Por presentar a ECP\Cantagallo\Garzas\[VRC_GARZAS_CF_SEC_20221231.xlsx]CF PRBNP'!</v>
      </c>
      <c r="G3112" s="6" t="s">
        <v>43</v>
      </c>
      <c r="H3112" s="1"/>
      <c r="I3112" s="1"/>
    </row>
    <row r="3113" spans="1:9" x14ac:dyDescent="0.3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Jaime\Por presentar a ECP\Cantagallo\Garzas\[VRC_GARZAS_CF_SEC_20221231.xlsx]CF PRBNP'!</v>
      </c>
      <c r="G3113" s="6" t="s">
        <v>43</v>
      </c>
      <c r="H3113" s="1"/>
      <c r="I3113" s="1"/>
    </row>
    <row r="3114" spans="1:9" x14ac:dyDescent="0.3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Jaime\Por presentar a ECP\Cantagallo\Garzas\[VRC_GARZAS_CF_SEC_20221231.xlsx]CF PRBNP'!</v>
      </c>
      <c r="G3114" s="6" t="s">
        <v>43</v>
      </c>
      <c r="H3114" s="1"/>
      <c r="I3114" s="1"/>
    </row>
    <row r="3115" spans="1:9" x14ac:dyDescent="0.3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Jaime\Por presentar a ECP\Cantagallo\Garzas\[VRC_GARZAS_CF_SEC_20221231.xlsx]CF PRBNP'!</v>
      </c>
      <c r="G3115" s="6" t="s">
        <v>43</v>
      </c>
      <c r="H3115" s="1"/>
      <c r="I3115" s="1"/>
    </row>
    <row r="3116" spans="1:9" x14ac:dyDescent="0.3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Jaime\Por presentar a ECP\Cantagallo\Garzas\[VRC_GARZAS_CF_SEC_20221231.xlsx]CF PRBNP'!</v>
      </c>
      <c r="G3116" s="6" t="s">
        <v>43</v>
      </c>
      <c r="H3116" s="1"/>
      <c r="I3116" s="1"/>
    </row>
    <row r="3117" spans="1:9" x14ac:dyDescent="0.35">
      <c r="A3117" s="7" t="s">
        <v>28</v>
      </c>
      <c r="B3117" s="6"/>
      <c r="C3117" s="1" t="s">
        <v>42</v>
      </c>
      <c r="D3117" s="2"/>
      <c r="E3117" s="9"/>
      <c r="F3117" s="5"/>
      <c r="G3117" s="6"/>
      <c r="H3117" s="1"/>
      <c r="I3117" s="1"/>
    </row>
    <row r="3118" spans="1:9" x14ac:dyDescent="0.3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Jaime\Por presentar a ECP\Cantagallo\Garzas\[VRC_GARZAS_CF_SEC_20221231.xlsx]CF PRBND'!</v>
      </c>
      <c r="G3118" s="6" t="s">
        <v>43</v>
      </c>
      <c r="H3118" s="1"/>
      <c r="I3118" s="1"/>
    </row>
    <row r="3119" spans="1:9" x14ac:dyDescent="0.3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Jaime\Por presentar a ECP\Cantagallo\Garzas\[VRC_GARZAS_CF_SEC_20221231.xlsx]CF PRBND'!</v>
      </c>
      <c r="G3119" s="6" t="s">
        <v>43</v>
      </c>
      <c r="H3119" s="1"/>
      <c r="I3119" s="1"/>
    </row>
    <row r="3120" spans="1:9" x14ac:dyDescent="0.3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Jaime\Por presentar a ECP\Cantagallo\Garzas\[VRC_GARZAS_CF_SEC_20221231.xlsx]CF PRBND'!</v>
      </c>
      <c r="G3120" s="6" t="s">
        <v>43</v>
      </c>
      <c r="H3120" s="1"/>
      <c r="I3120" s="1"/>
    </row>
    <row r="3121" spans="1:9" x14ac:dyDescent="0.3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Jaime\Por presentar a ECP\Cantagallo\Garzas\[VRC_GARZAS_CF_SEC_20221231.xlsx]CF PRBND'!</v>
      </c>
      <c r="G3121" s="6" t="s">
        <v>43</v>
      </c>
      <c r="H3121" s="1"/>
      <c r="I3121" s="1"/>
    </row>
    <row r="3122" spans="1:9" x14ac:dyDescent="0.3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Jaime\Por presentar a ECP\Cantagallo\Garzas\[VRC_GARZAS_CF_SEC_20221231.xlsx]CF PRBND'!</v>
      </c>
      <c r="G3122" s="6" t="s">
        <v>43</v>
      </c>
      <c r="H3122" s="1"/>
      <c r="I3122" s="1"/>
    </row>
    <row r="3123" spans="1:9" x14ac:dyDescent="0.3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Jaime\Por presentar a ECP\Cantagallo\Garzas\[VRC_GARZAS_CF_SEC_20221231.xlsx]CF PRBND'!</v>
      </c>
      <c r="G3123" s="6" t="s">
        <v>43</v>
      </c>
      <c r="H3123" s="1"/>
      <c r="I3123" s="1"/>
    </row>
    <row r="3124" spans="1:9" x14ac:dyDescent="0.3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Jaime\Por presentar a ECP\Cantagallo\Garzas\[VRC_GARZAS_CF_SEC_20221231.xlsx]CF PRBND'!</v>
      </c>
      <c r="G3124" s="6" t="s">
        <v>43</v>
      </c>
      <c r="H3124" s="1"/>
      <c r="I3124" s="1"/>
    </row>
    <row r="3125" spans="1:9" x14ac:dyDescent="0.3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Jaime\Por presentar a ECP\Cantagallo\Garzas\[VRC_GARZAS_CF_SEC_20221231.xlsx]CF PRBND'!</v>
      </c>
      <c r="G3125" s="6" t="s">
        <v>43</v>
      </c>
      <c r="H3125" s="1"/>
      <c r="I3125" s="1"/>
    </row>
    <row r="3126" spans="1:9" x14ac:dyDescent="0.3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Jaime\Por presentar a ECP\Cantagallo\Garzas\[VRC_GARZAS_CF_SEC_20221231.xlsx]CF PRBND'!</v>
      </c>
      <c r="G3126" s="6" t="s">
        <v>43</v>
      </c>
      <c r="H3126" s="1"/>
      <c r="I3126" s="1"/>
    </row>
    <row r="3127" spans="1:9" x14ac:dyDescent="0.3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Jaime\Por presentar a ECP\Cantagallo\Garzas\[VRC_GARZAS_CF_SEC_20221231.xlsx]CF PRBND'!</v>
      </c>
      <c r="G3127" s="6" t="s">
        <v>43</v>
      </c>
      <c r="H3127" s="1"/>
      <c r="I3127" s="1"/>
    </row>
    <row r="3128" spans="1:9" x14ac:dyDescent="0.3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Jaime\Por presentar a ECP\Cantagallo\Garzas\[VRC_GARZAS_CF_SEC_20221231.xlsx]CF PRBND'!</v>
      </c>
      <c r="G3128" s="6" t="s">
        <v>43</v>
      </c>
      <c r="H3128" s="1"/>
      <c r="I3128" s="1"/>
    </row>
    <row r="3129" spans="1:9" x14ac:dyDescent="0.3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Jaime\Por presentar a ECP\Cantagallo\Garzas\[VRC_GARZAS_CF_SEC_20221231.xlsx]CF PRBND'!</v>
      </c>
      <c r="G3129" s="6" t="s">
        <v>43</v>
      </c>
      <c r="H3129" s="1"/>
      <c r="I3129" s="1"/>
    </row>
    <row r="3130" spans="1:9" x14ac:dyDescent="0.3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Jaime\Por presentar a ECP\Cantagallo\Garzas\[VRC_GARZAS_CF_SEC_20221231.xlsx]CF PRBND'!</v>
      </c>
      <c r="G3130" s="6" t="s">
        <v>43</v>
      </c>
      <c r="H3130" s="1"/>
      <c r="I3130" s="1"/>
    </row>
    <row r="3131" spans="1:9" x14ac:dyDescent="0.3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Jaime\Por presentar a ECP\Cantagallo\Garzas\[VRC_GARZAS_CF_SEC_20221231.xlsx]CF PRBND'!</v>
      </c>
      <c r="G3131" s="6" t="s">
        <v>43</v>
      </c>
      <c r="H3131" s="1"/>
      <c r="I3131" s="1"/>
    </row>
    <row r="3132" spans="1:9" x14ac:dyDescent="0.3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Jaime\Por presentar a ECP\Cantagallo\Garzas\[VRC_GARZAS_CF_SEC_20221231.xlsx]CF PRBND'!</v>
      </c>
      <c r="G3132" s="6" t="s">
        <v>43</v>
      </c>
      <c r="H3132" s="1"/>
      <c r="I3132" s="1"/>
    </row>
    <row r="3133" spans="1:9" x14ac:dyDescent="0.3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Jaime\Por presentar a ECP\Cantagallo\Garzas\[VRC_GARZAS_CF_SEC_20221231.xlsx]CF PRBND'!</v>
      </c>
      <c r="G3133" s="6" t="s">
        <v>43</v>
      </c>
      <c r="H3133" s="1"/>
      <c r="I3133" s="1"/>
    </row>
    <row r="3134" spans="1:9" x14ac:dyDescent="0.3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Jaime\Por presentar a ECP\Cantagallo\Garzas\[VRC_GARZAS_CF_SEC_20221231.xlsx]CF PRBND'!</v>
      </c>
      <c r="G3134" s="6" t="s">
        <v>43</v>
      </c>
      <c r="H3134" s="1"/>
      <c r="I3134" s="1"/>
    </row>
    <row r="3135" spans="1:9" x14ac:dyDescent="0.3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Jaime\Por presentar a ECP\Cantagallo\Garzas\[VRC_GARZAS_CF_SEC_20221231.xlsx]CF PRBND'!</v>
      </c>
      <c r="G3135" s="6" t="s">
        <v>43</v>
      </c>
      <c r="H3135" s="1"/>
      <c r="I3135" s="1"/>
    </row>
    <row r="3136" spans="1:9" x14ac:dyDescent="0.3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Jaime\Por presentar a ECP\Cantagallo\Garzas\[VRC_GARZAS_CF_SEC_20221231.xlsx]CF PRBND'!</v>
      </c>
      <c r="G3136" s="6" t="s">
        <v>43</v>
      </c>
      <c r="H3136" s="1"/>
      <c r="I3136" s="1"/>
    </row>
    <row r="3137" spans="1:9" x14ac:dyDescent="0.3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Jaime\Por presentar a ECP\Cantagallo\Garzas\[VRC_GARZAS_CF_SEC_20221231.xlsx]CF PRBND'!</v>
      </c>
      <c r="G3137" s="6" t="s">
        <v>43</v>
      </c>
      <c r="H3137" s="1"/>
      <c r="I3137" s="1"/>
    </row>
    <row r="3138" spans="1:9" x14ac:dyDescent="0.3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Jaime\Por presentar a ECP\Cantagallo\Garzas\[VRC_GARZAS_CF_SEC_20221231.xlsx]CF PRBND'!</v>
      </c>
      <c r="G3138" s="6" t="s">
        <v>43</v>
      </c>
      <c r="H3138" s="1"/>
      <c r="I3138" s="1"/>
    </row>
    <row r="3139" spans="1:9" x14ac:dyDescent="0.3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Jaime\Por presentar a ECP\Cantagallo\Garzas\[VRC_GARZAS_CF_SEC_20221231.xlsx]CF PRBND'!</v>
      </c>
      <c r="G3139" s="6" t="s">
        <v>43</v>
      </c>
      <c r="H3139" s="1"/>
      <c r="I3139" s="1"/>
    </row>
    <row r="3140" spans="1:9" x14ac:dyDescent="0.3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Jaime\Por presentar a ECP\Cantagallo\Garzas\[VRC_GARZAS_CF_SEC_20221231.xlsx]CF PRBND'!</v>
      </c>
      <c r="G3140" s="6" t="s">
        <v>43</v>
      </c>
      <c r="H3140" s="1"/>
      <c r="I3140" s="1"/>
    </row>
    <row r="3141" spans="1:9" x14ac:dyDescent="0.3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Jaime\Por presentar a ECP\Cantagallo\Garzas\[VRC_GARZAS_CF_SEC_20221231.xlsx]CF PRBND'!</v>
      </c>
      <c r="G3141" s="6" t="s">
        <v>43</v>
      </c>
      <c r="H3141" s="1"/>
      <c r="I3141" s="1"/>
    </row>
    <row r="3142" spans="1:9" x14ac:dyDescent="0.3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Jaime\Por presentar a ECP\Cantagallo\Garzas\[VRC_GARZAS_CF_SEC_20221231.xlsx]CF PRBND'!</v>
      </c>
      <c r="G3142" s="6" t="s">
        <v>43</v>
      </c>
      <c r="H3142" s="1"/>
      <c r="I3142" s="1"/>
    </row>
    <row r="3143" spans="1:9" x14ac:dyDescent="0.3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Jaime\Por presentar a ECP\Cantagallo\Garzas\[VRC_GARZAS_CF_SEC_20221231.xlsx]CF PRBND'!</v>
      </c>
      <c r="G3143" s="6" t="s">
        <v>43</v>
      </c>
      <c r="H3143" s="1"/>
      <c r="I3143" s="1"/>
    </row>
    <row r="3144" spans="1:9" x14ac:dyDescent="0.3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Jaime\Por presentar a ECP\Cantagallo\Garzas\[VRC_GARZAS_CF_SEC_20221231.xlsx]CF PRBND'!</v>
      </c>
      <c r="G3144" s="6" t="s">
        <v>43</v>
      </c>
      <c r="H3144" s="1"/>
      <c r="I3144" s="1"/>
    </row>
    <row r="3145" spans="1:9" x14ac:dyDescent="0.3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Jaime\Por presentar a ECP\Cantagallo\Garzas\[VRC_GARZAS_CF_SEC_20221231.xlsx]CF PRBND'!</v>
      </c>
      <c r="G3145" s="6" t="s">
        <v>43</v>
      </c>
      <c r="H3145" s="1"/>
      <c r="I3145" s="1"/>
    </row>
    <row r="3146" spans="1:9" x14ac:dyDescent="0.3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Jaime\Por presentar a ECP\Cantagallo\Garzas\[VRC_GARZAS_CF_SEC_20221231.xlsx]CF PRBND'!</v>
      </c>
      <c r="G3146" s="6" t="s">
        <v>43</v>
      </c>
      <c r="H3146" s="1"/>
      <c r="I3146" s="1"/>
    </row>
    <row r="3147" spans="1:9" x14ac:dyDescent="0.3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Jaime\Por presentar a ECP\Cantagallo\Garzas\[VRC_GARZAS_CF_SEC_20221231.xlsx]CF PRBND'!</v>
      </c>
      <c r="G3147" s="6" t="s">
        <v>43</v>
      </c>
      <c r="H3147" s="1"/>
      <c r="I3147" s="1"/>
    </row>
    <row r="3148" spans="1:9" x14ac:dyDescent="0.3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Jaime\Por presentar a ECP\Cantagallo\Garzas\[VRC_GARZAS_CF_SEC_20221231.xlsx]CF PRBND'!</v>
      </c>
      <c r="G3148" s="6" t="s">
        <v>43</v>
      </c>
      <c r="H3148" s="1"/>
      <c r="I3148" s="1"/>
    </row>
    <row r="3149" spans="1:9" x14ac:dyDescent="0.3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Jaime\Por presentar a ECP\Cantagallo\Garzas\[VRC_GARZAS_CF_SEC_20221231.xlsx]CF PRBND'!</v>
      </c>
      <c r="G3149" s="6" t="s">
        <v>43</v>
      </c>
      <c r="H3149" s="1"/>
      <c r="I3149" s="1"/>
    </row>
    <row r="3150" spans="1:9" x14ac:dyDescent="0.3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Jaime\Por presentar a ECP\Cantagallo\Garzas\[VRC_GARZAS_CF_SEC_20221231.xlsx]CF PRBND'!</v>
      </c>
      <c r="G3150" s="6" t="s">
        <v>43</v>
      </c>
      <c r="H3150" s="1"/>
      <c r="I3150" s="1"/>
    </row>
    <row r="3151" spans="1:9" x14ac:dyDescent="0.3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Jaime\Por presentar a ECP\Cantagallo\Garzas\[VRC_GARZAS_CF_SEC_20221231.xlsx]CF PRBND'!</v>
      </c>
      <c r="G3151" s="6" t="s">
        <v>43</v>
      </c>
      <c r="H3151" s="1"/>
      <c r="I3151" s="1"/>
    </row>
    <row r="3152" spans="1:9" x14ac:dyDescent="0.3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Jaime\Por presentar a ECP\Cantagallo\Garzas\[VRC_GARZAS_CF_SEC_20221231.xlsx]CF PRBND'!</v>
      </c>
      <c r="G3152" s="6" t="s">
        <v>43</v>
      </c>
      <c r="H3152" s="1"/>
      <c r="I3152" s="1"/>
    </row>
    <row r="3153" spans="1:10" x14ac:dyDescent="0.3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Jaime\Por presentar a ECP\Cantagallo\Garzas\[VRC_GARZAS_CF_SEC_20221231.xlsx]CF PRBND'!</v>
      </c>
      <c r="G3153" s="6" t="s">
        <v>43</v>
      </c>
      <c r="H3153" s="1"/>
      <c r="I3153" s="1"/>
    </row>
    <row r="3154" spans="1:10" x14ac:dyDescent="0.3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Jaime\Por presentar a ECP\Cantagallo\Garzas\[VRC_GARZAS_CF_SEC_20221231.xlsx]CF PRBND'!</v>
      </c>
      <c r="G3154" s="6" t="s">
        <v>43</v>
      </c>
      <c r="H3154" s="1"/>
      <c r="I3154" s="1"/>
    </row>
    <row r="3155" spans="1:10" x14ac:dyDescent="0.35">
      <c r="A3155" s="7" t="s">
        <v>28</v>
      </c>
      <c r="B3155" s="6"/>
      <c r="C3155" s="1" t="s">
        <v>42</v>
      </c>
      <c r="D3155" s="2"/>
      <c r="E3155" s="9"/>
      <c r="F3155" s="5"/>
      <c r="G3155" s="6"/>
      <c r="H3155" s="1"/>
      <c r="I3155" s="1"/>
    </row>
    <row r="3156" spans="1:10" x14ac:dyDescent="0.3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Jaime\Por presentar a ECP\Cantagallo\Garzas\[VRC_GARZAS_CF_SEC_20221231.xlsx]CF PRB'!</v>
      </c>
      <c r="G3156" s="6" t="s">
        <v>43</v>
      </c>
      <c r="H3156" s="1">
        <f>IF(A3156&lt;&gt;A3026,36,H3026+1)</f>
        <v>36</v>
      </c>
      <c r="I3156" s="1" t="str">
        <f t="shared" si="691"/>
        <v>='C:\Users\jaime.benazar\Quorum Business Solutions\Ecopetrol Prometeo - Documents\Planning Space Implementation\3. Analysis &amp; Design\Design\FC22\DRR Jaime\Por presentar a ECP\Cantagallo\Garzas\[VRC_GARZAS_CF_SEC_20221231.xlsx]CF PRB'!$DI$36</v>
      </c>
      <c r="J3156" t="s">
        <v>1535</v>
      </c>
    </row>
    <row r="3157" spans="1:10" x14ac:dyDescent="0.3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Jaime\Por presentar a ECP\Cantagallo\Garzas\[VRC_GARZAS_CF_SEC_20221231.xlsx]CF PRB'!</v>
      </c>
      <c r="G3157" s="6" t="s">
        <v>43</v>
      </c>
      <c r="H3157" s="1">
        <f t="shared" si="692"/>
        <v>37</v>
      </c>
      <c r="I3157" s="1" t="str">
        <f t="shared" si="691"/>
        <v>='C:\Users\jaime.benazar\Quorum Business Solutions\Ecopetrol Prometeo - Documents\Planning Space Implementation\3. Analysis &amp; Design\Design\FC22\DRR Jaime\Por presentar a ECP\Cantagallo\Garzas\[VRC_GARZAS_CF_SEC_20221231.xlsx]CF PRB'!$DI$37</v>
      </c>
      <c r="J3157" t="s">
        <v>1536</v>
      </c>
    </row>
    <row r="3158" spans="1:10" x14ac:dyDescent="0.3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Jaime\Por presentar a ECP\Cantagallo\Garzas\[VRC_GARZAS_CF_SEC_20221231.xlsx]CF PRB'!</v>
      </c>
      <c r="G3158" s="6" t="s">
        <v>43</v>
      </c>
      <c r="H3158" s="1">
        <f t="shared" si="692"/>
        <v>38</v>
      </c>
      <c r="I3158" s="1" t="str">
        <f t="shared" si="691"/>
        <v>='C:\Users\jaime.benazar\Quorum Business Solutions\Ecopetrol Prometeo - Documents\Planning Space Implementation\3. Analysis &amp; Design\Design\FC22\DRR Jaime\Por presentar a ECP\Cantagallo\Garzas\[VRC_GARZAS_CF_SEC_20221231.xlsx]CF PRB'!$DI$38</v>
      </c>
      <c r="J3158" t="s">
        <v>1537</v>
      </c>
    </row>
    <row r="3159" spans="1:10" x14ac:dyDescent="0.3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Jaime\Por presentar a ECP\Cantagallo\Garzas\[VRC_GARZAS_CF_SEC_20221231.xlsx]CF PRB'!</v>
      </c>
      <c r="G3159" s="6" t="s">
        <v>43</v>
      </c>
      <c r="H3159" s="1">
        <f t="shared" si="692"/>
        <v>39</v>
      </c>
      <c r="I3159" s="1" t="str">
        <f t="shared" si="691"/>
        <v>='C:\Users\jaime.benazar\Quorum Business Solutions\Ecopetrol Prometeo - Documents\Planning Space Implementation\3. Analysis &amp; Design\Design\FC22\DRR Jaime\Por presentar a ECP\Cantagallo\Garzas\[VRC_GARZAS_CF_SEC_20221231.xlsx]CF PRB'!$DI$39</v>
      </c>
      <c r="J3159" t="s">
        <v>1538</v>
      </c>
    </row>
    <row r="3160" spans="1:10" x14ac:dyDescent="0.3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Jaime\Por presentar a ECP\Cantagallo\Garzas\[VRC_GARZAS_CF_SEC_20221231.xlsx]CF PRB'!</v>
      </c>
      <c r="G3160" s="6" t="s">
        <v>43</v>
      </c>
      <c r="H3160" s="1">
        <f t="shared" si="692"/>
        <v>40</v>
      </c>
      <c r="I3160" s="1" t="str">
        <f t="shared" si="691"/>
        <v>='C:\Users\jaime.benazar\Quorum Business Solutions\Ecopetrol Prometeo - Documents\Planning Space Implementation\3. Analysis &amp; Design\Design\FC22\DRR Jaime\Por presentar a ECP\Cantagallo\Garzas\[VRC_GARZAS_CF_SEC_20221231.xlsx]CF PRB'!$DI$40</v>
      </c>
      <c r="J3160" t="s">
        <v>1539</v>
      </c>
    </row>
    <row r="3161" spans="1:10" x14ac:dyDescent="0.3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Jaime\Por presentar a ECP\Cantagallo\Garzas\[VRC_GARZAS_CF_SEC_20221231.xlsx]CF PRB'!</v>
      </c>
      <c r="G3161" s="6" t="s">
        <v>43</v>
      </c>
      <c r="H3161" s="1">
        <f t="shared" si="692"/>
        <v>41</v>
      </c>
      <c r="I3161" s="1" t="str">
        <f t="shared" si="691"/>
        <v>='C:\Users\jaime.benazar\Quorum Business Solutions\Ecopetrol Prometeo - Documents\Planning Space Implementation\3. Analysis &amp; Design\Design\FC22\DRR Jaime\Por presentar a ECP\Cantagallo\Garzas\[VRC_GARZAS_CF_SEC_20221231.xlsx]CF PRB'!$DI$41</v>
      </c>
      <c r="J3161" t="s">
        <v>1540</v>
      </c>
    </row>
    <row r="3162" spans="1:10" x14ac:dyDescent="0.3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Jaime\Por presentar a ECP\Cantagallo\Garzas\[VRC_GARZAS_CF_SEC_20221231.xlsx]CF PRB'!</v>
      </c>
      <c r="G3162" s="6" t="s">
        <v>43</v>
      </c>
      <c r="H3162" s="1">
        <f t="shared" si="692"/>
        <v>42</v>
      </c>
      <c r="I3162" s="1" t="str">
        <f t="shared" si="691"/>
        <v>='C:\Users\jaime.benazar\Quorum Business Solutions\Ecopetrol Prometeo - Documents\Planning Space Implementation\3. Analysis &amp; Design\Design\FC22\DRR Jaime\Por presentar a ECP\Cantagallo\Garzas\[VRC_GARZAS_CF_SEC_20221231.xlsx]CF PRB'!$DI$42</v>
      </c>
      <c r="J3162" t="s">
        <v>1541</v>
      </c>
    </row>
    <row r="3163" spans="1:10" x14ac:dyDescent="0.3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Jaime\Por presentar a ECP\Cantagallo\Garzas\[VRC_GARZAS_CF_SEC_20221231.xlsx]CF PRB'!</v>
      </c>
      <c r="G3163" s="6" t="s">
        <v>43</v>
      </c>
      <c r="H3163" s="1">
        <f t="shared" si="692"/>
        <v>43</v>
      </c>
      <c r="I3163" s="1" t="str">
        <f t="shared" si="691"/>
        <v>='C:\Users\jaime.benazar\Quorum Business Solutions\Ecopetrol Prometeo - Documents\Planning Space Implementation\3. Analysis &amp; Design\Design\FC22\DRR Jaime\Por presentar a ECP\Cantagallo\Garzas\[VRC_GARZAS_CF_SEC_20221231.xlsx]CF PRB'!$DI$43</v>
      </c>
      <c r="J3163" t="s">
        <v>1542</v>
      </c>
    </row>
    <row r="3164" spans="1:10" x14ac:dyDescent="0.3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Jaime\Por presentar a ECP\Cantagallo\Garzas\[VRC_GARZAS_CF_SEC_20221231.xlsx]CF PRB'!</v>
      </c>
      <c r="G3164" s="6" t="s">
        <v>43</v>
      </c>
      <c r="H3164" s="1">
        <f t="shared" si="692"/>
        <v>44</v>
      </c>
      <c r="I3164" s="1" t="str">
        <f t="shared" si="691"/>
        <v>='C:\Users\jaime.benazar\Quorum Business Solutions\Ecopetrol Prometeo - Documents\Planning Space Implementation\3. Analysis &amp; Design\Design\FC22\DRR Jaime\Por presentar a ECP\Cantagallo\Garzas\[VRC_GARZAS_CF_SEC_20221231.xlsx]CF PRB'!$DI$44</v>
      </c>
      <c r="J3164" t="s">
        <v>1543</v>
      </c>
    </row>
    <row r="3165" spans="1:10" x14ac:dyDescent="0.3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Jaime\Por presentar a ECP\Cantagallo\Garzas\[VRC_GARZAS_CF_SEC_20221231.xlsx]CF PRB'!</v>
      </c>
      <c r="G3165" s="6" t="s">
        <v>43</v>
      </c>
      <c r="H3165" s="1">
        <f t="shared" si="692"/>
        <v>45</v>
      </c>
      <c r="I3165" s="1" t="str">
        <f t="shared" si="691"/>
        <v>='C:\Users\jaime.benazar\Quorum Business Solutions\Ecopetrol Prometeo - Documents\Planning Space Implementation\3. Analysis &amp; Design\Design\FC22\DRR Jaime\Por presentar a ECP\Cantagallo\Garzas\[VRC_GARZAS_CF_SEC_20221231.xlsx]CF PRB'!$DI$45</v>
      </c>
      <c r="J3165" t="s">
        <v>1544</v>
      </c>
    </row>
    <row r="3166" spans="1:10" x14ac:dyDescent="0.3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Jaime\Por presentar a ECP\Cantagallo\Garzas\[VRC_GARZAS_CF_SEC_20221231.xlsx]CF PRB'!</v>
      </c>
      <c r="G3166" s="6" t="s">
        <v>43</v>
      </c>
      <c r="H3166" s="1">
        <f t="shared" si="692"/>
        <v>46</v>
      </c>
      <c r="I3166" s="1" t="str">
        <f t="shared" si="691"/>
        <v>='C:\Users\jaime.benazar\Quorum Business Solutions\Ecopetrol Prometeo - Documents\Planning Space Implementation\3. Analysis &amp; Design\Design\FC22\DRR Jaime\Por presentar a ECP\Cantagallo\Garzas\[VRC_GARZAS_CF_SEC_20221231.xlsx]CF PRB'!$DI$46</v>
      </c>
      <c r="J3166" t="s">
        <v>1545</v>
      </c>
    </row>
    <row r="3167" spans="1:10" x14ac:dyDescent="0.3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Jaime\Por presentar a ECP\Cantagallo\Garzas\[VRC_GARZAS_CF_SEC_20221231.xlsx]CF PRB'!</v>
      </c>
      <c r="G3167" s="6" t="s">
        <v>43</v>
      </c>
      <c r="H3167" s="1">
        <f t="shared" si="692"/>
        <v>47</v>
      </c>
      <c r="I3167" s="1" t="str">
        <f t="shared" si="691"/>
        <v>='C:\Users\jaime.benazar\Quorum Business Solutions\Ecopetrol Prometeo - Documents\Planning Space Implementation\3. Analysis &amp; Design\Design\FC22\DRR Jaime\Por presentar a ECP\Cantagallo\Garzas\[VRC_GARZAS_CF_SEC_20221231.xlsx]CF PRB'!$DI$47</v>
      </c>
      <c r="J3167" t="s">
        <v>1546</v>
      </c>
    </row>
    <row r="3168" spans="1:10" x14ac:dyDescent="0.3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Jaime\Por presentar a ECP\Cantagallo\Garzas\[VRC_GARZAS_CF_SEC_20221231.xlsx]CF PRB'!</v>
      </c>
      <c r="G3168" s="6" t="s">
        <v>43</v>
      </c>
      <c r="H3168" s="1">
        <f t="shared" si="692"/>
        <v>48</v>
      </c>
      <c r="I3168" s="1" t="str">
        <f t="shared" si="691"/>
        <v>='C:\Users\jaime.benazar\Quorum Business Solutions\Ecopetrol Prometeo - Documents\Planning Space Implementation\3. Analysis &amp; Design\Design\FC22\DRR Jaime\Por presentar a ECP\Cantagallo\Garzas\[VRC_GARZAS_CF_SEC_20221231.xlsx]CF PRB'!$DI$48</v>
      </c>
      <c r="J3168" t="s">
        <v>1547</v>
      </c>
    </row>
    <row r="3169" spans="1:10" x14ac:dyDescent="0.3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Jaime\Por presentar a ECP\Cantagallo\Garzas\[VRC_GARZAS_CF_SEC_20221231.xlsx]CF PRB'!</v>
      </c>
      <c r="G3169" s="6" t="s">
        <v>43</v>
      </c>
      <c r="H3169" s="1">
        <f t="shared" si="692"/>
        <v>49</v>
      </c>
      <c r="I3169" s="1" t="str">
        <f t="shared" si="691"/>
        <v>='C:\Users\jaime.benazar\Quorum Business Solutions\Ecopetrol Prometeo - Documents\Planning Space Implementation\3. Analysis &amp; Design\Design\FC22\DRR Jaime\Por presentar a ECP\Cantagallo\Garzas\[VRC_GARZAS_CF_SEC_20221231.xlsx]CF PRB'!$DI$49</v>
      </c>
      <c r="J3169" t="s">
        <v>1548</v>
      </c>
    </row>
    <row r="3170" spans="1:10" x14ac:dyDescent="0.3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Jaime\Por presentar a ECP\Cantagallo\Garzas\[VRC_GARZAS_CF_SEC_20221231.xlsx]CF PRB'!</v>
      </c>
      <c r="G3170" s="6" t="s">
        <v>43</v>
      </c>
      <c r="H3170" s="1">
        <f t="shared" si="692"/>
        <v>50</v>
      </c>
      <c r="I3170" s="1" t="str">
        <f t="shared" si="691"/>
        <v>='C:\Users\jaime.benazar\Quorum Business Solutions\Ecopetrol Prometeo - Documents\Planning Space Implementation\3. Analysis &amp; Design\Design\FC22\DRR Jaime\Por presentar a ECP\Cantagallo\Garzas\[VRC_GARZAS_CF_SEC_20221231.xlsx]CF PRB'!$DI$50</v>
      </c>
      <c r="J3170" t="s">
        <v>1549</v>
      </c>
    </row>
    <row r="3171" spans="1:10" x14ac:dyDescent="0.3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Jaime\Por presentar a ECP\Cantagallo\Garzas\[VRC_GARZAS_CF_SEC_20221231.xlsx]CF PRB'!</v>
      </c>
      <c r="G3171" s="6" t="s">
        <v>43</v>
      </c>
      <c r="H3171" s="1">
        <f t="shared" si="692"/>
        <v>51</v>
      </c>
      <c r="I3171" s="1" t="str">
        <f t="shared" si="691"/>
        <v>='C:\Users\jaime.benazar\Quorum Business Solutions\Ecopetrol Prometeo - Documents\Planning Space Implementation\3. Analysis &amp; Design\Design\FC22\DRR Jaime\Por presentar a ECP\Cantagallo\Garzas\[VRC_GARZAS_CF_SEC_20221231.xlsx]CF PRB'!$DI$51</v>
      </c>
      <c r="J3171" t="s">
        <v>1550</v>
      </c>
    </row>
    <row r="3172" spans="1:10" x14ac:dyDescent="0.3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Jaime\Por presentar a ECP\Cantagallo\Garzas\[VRC_GARZAS_CF_SEC_20221231.xlsx]CF PRB'!</v>
      </c>
      <c r="G3172" s="6" t="s">
        <v>43</v>
      </c>
      <c r="H3172" s="1">
        <f t="shared" si="692"/>
        <v>52</v>
      </c>
      <c r="I3172" s="1" t="str">
        <f t="shared" si="691"/>
        <v>='C:\Users\jaime.benazar\Quorum Business Solutions\Ecopetrol Prometeo - Documents\Planning Space Implementation\3. Analysis &amp; Design\Design\FC22\DRR Jaime\Por presentar a ECP\Cantagallo\Garzas\[VRC_GARZAS_CF_SEC_20221231.xlsx]CF PRB'!$DI$52</v>
      </c>
      <c r="J3172" t="s">
        <v>1551</v>
      </c>
    </row>
    <row r="3173" spans="1:10" x14ac:dyDescent="0.3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Jaime\Por presentar a ECP\Cantagallo\Garzas\[VRC_GARZAS_CF_SEC_20221231.xlsx]CF PRB'!</v>
      </c>
      <c r="G3173" s="6" t="s">
        <v>43</v>
      </c>
      <c r="H3173" s="1">
        <f t="shared" si="692"/>
        <v>53</v>
      </c>
      <c r="I3173" s="1" t="str">
        <f t="shared" si="691"/>
        <v>='C:\Users\jaime.benazar\Quorum Business Solutions\Ecopetrol Prometeo - Documents\Planning Space Implementation\3. Analysis &amp; Design\Design\FC22\DRR Jaime\Por presentar a ECP\Cantagallo\Garzas\[VRC_GARZAS_CF_SEC_20221231.xlsx]CF PRB'!$DI$53</v>
      </c>
      <c r="J3173" t="s">
        <v>1552</v>
      </c>
    </row>
    <row r="3174" spans="1:10" x14ac:dyDescent="0.3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Jaime\Por presentar a ECP\Cantagallo\Garzas\[VRC_GARZAS_CF_SEC_20221231.xlsx]CF PRB'!</v>
      </c>
      <c r="G3174" s="6" t="s">
        <v>43</v>
      </c>
      <c r="H3174" s="1">
        <f t="shared" si="692"/>
        <v>54</v>
      </c>
      <c r="I3174" s="1" t="str">
        <f t="shared" si="691"/>
        <v>='C:\Users\jaime.benazar\Quorum Business Solutions\Ecopetrol Prometeo - Documents\Planning Space Implementation\3. Analysis &amp; Design\Design\FC22\DRR Jaime\Por presentar a ECP\Cantagallo\Garzas\[VRC_GARZAS_CF_SEC_20221231.xlsx]CF PRB'!$DI$54</v>
      </c>
      <c r="J3174" t="s">
        <v>1553</v>
      </c>
    </row>
    <row r="3175" spans="1:10" x14ac:dyDescent="0.3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Jaime\Por presentar a ECP\Cantagallo\Garzas\[VRC_GARZAS_CF_SEC_20221231.xlsx]CF PRB'!</v>
      </c>
      <c r="G3175" s="6" t="s">
        <v>43</v>
      </c>
      <c r="H3175" s="1">
        <f t="shared" si="692"/>
        <v>55</v>
      </c>
      <c r="I3175" s="1" t="str">
        <f t="shared" si="691"/>
        <v>='C:\Users\jaime.benazar\Quorum Business Solutions\Ecopetrol Prometeo - Documents\Planning Space Implementation\3. Analysis &amp; Design\Design\FC22\DRR Jaime\Por presentar a ECP\Cantagallo\Garzas\[VRC_GARZAS_CF_SEC_20221231.xlsx]CF PRB'!$DI$55</v>
      </c>
      <c r="J3175" t="s">
        <v>1554</v>
      </c>
    </row>
    <row r="3176" spans="1:10" x14ac:dyDescent="0.3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Jaime\Por presentar a ECP\Cantagallo\Garzas\[VRC_GARZAS_CF_SEC_20221231.xlsx]CF PRB'!</v>
      </c>
      <c r="G3176" s="6" t="s">
        <v>43</v>
      </c>
      <c r="H3176" s="1">
        <f t="shared" si="692"/>
        <v>56</v>
      </c>
      <c r="I3176" s="1" t="str">
        <f t="shared" si="691"/>
        <v>='C:\Users\jaime.benazar\Quorum Business Solutions\Ecopetrol Prometeo - Documents\Planning Space Implementation\3. Analysis &amp; Design\Design\FC22\DRR Jaime\Por presentar a ECP\Cantagallo\Garzas\[VRC_GARZAS_CF_SEC_20221231.xlsx]CF PRB'!$DI$56</v>
      </c>
      <c r="J3176" t="s">
        <v>1555</v>
      </c>
    </row>
    <row r="3177" spans="1:10" x14ac:dyDescent="0.3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Jaime\Por presentar a ECP\Cantagallo\Garzas\[VRC_GARZAS_CF_SEC_20221231.xlsx]CF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Jaime\Por presentar a ECP\Cantagallo\Garzas\[VRC_GARZAS_CF_SEC_20221231.xlsx]CF PRB'!$DI$57</v>
      </c>
      <c r="J3177" t="s">
        <v>1556</v>
      </c>
    </row>
    <row r="3178" spans="1:10" x14ac:dyDescent="0.3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Jaime\Por presentar a ECP\Cantagallo\Garzas\[VRC_GARZAS_CF_SEC_20221231.xlsx]CF PRB'!</v>
      </c>
      <c r="G3178" s="6" t="s">
        <v>43</v>
      </c>
      <c r="H3178" s="1">
        <f t="shared" si="728"/>
        <v>58</v>
      </c>
      <c r="I3178" s="1" t="str">
        <f t="shared" si="729"/>
        <v>='C:\Users\jaime.benazar\Quorum Business Solutions\Ecopetrol Prometeo - Documents\Planning Space Implementation\3. Analysis &amp; Design\Design\FC22\DRR Jaime\Por presentar a ECP\Cantagallo\Garzas\[VRC_GARZAS_CF_SEC_20221231.xlsx]CF PRB'!$DI$58</v>
      </c>
      <c r="J3178" t="s">
        <v>1557</v>
      </c>
    </row>
    <row r="3179" spans="1:10" x14ac:dyDescent="0.3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Jaime\Por presentar a ECP\Cantagallo\Garzas\[VRC_GARZAS_CF_SEC_20221231.xlsx]CF PRB'!</v>
      </c>
      <c r="G3179" s="6" t="s">
        <v>43</v>
      </c>
      <c r="H3179" s="1">
        <f t="shared" si="728"/>
        <v>59</v>
      </c>
      <c r="I3179" s="1" t="str">
        <f t="shared" si="729"/>
        <v>='C:\Users\jaime.benazar\Quorum Business Solutions\Ecopetrol Prometeo - Documents\Planning Space Implementation\3. Analysis &amp; Design\Design\FC22\DRR Jaime\Por presentar a ECP\Cantagallo\Garzas\[VRC_GARZAS_CF_SEC_20221231.xlsx]CF PRB'!$DI$59</v>
      </c>
      <c r="J3179" t="s">
        <v>1558</v>
      </c>
    </row>
    <row r="3180" spans="1:10" x14ac:dyDescent="0.3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Jaime\Por presentar a ECP\Cantagallo\Garzas\[VRC_GARZAS_CF_SEC_20221231.xlsx]CF PRB'!</v>
      </c>
      <c r="G3180" s="6" t="s">
        <v>43</v>
      </c>
      <c r="H3180" s="1">
        <f t="shared" si="728"/>
        <v>60</v>
      </c>
      <c r="I3180" s="1" t="str">
        <f t="shared" si="729"/>
        <v>='C:\Users\jaime.benazar\Quorum Business Solutions\Ecopetrol Prometeo - Documents\Planning Space Implementation\3. Analysis &amp; Design\Design\FC22\DRR Jaime\Por presentar a ECP\Cantagallo\Garzas\[VRC_GARZAS_CF_SEC_20221231.xlsx]CF PRB'!$DI$60</v>
      </c>
      <c r="J3180" t="s">
        <v>1559</v>
      </c>
    </row>
    <row r="3181" spans="1:10" x14ac:dyDescent="0.3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Jaime\Por presentar a ECP\Cantagallo\Garzas\[VRC_GARZAS_CF_SEC_20221231.xlsx]CF PRB'!</v>
      </c>
      <c r="G3181" s="6" t="s">
        <v>43</v>
      </c>
      <c r="H3181" s="1">
        <f t="shared" si="728"/>
        <v>61</v>
      </c>
      <c r="I3181" s="1" t="str">
        <f t="shared" si="729"/>
        <v>='C:\Users\jaime.benazar\Quorum Business Solutions\Ecopetrol Prometeo - Documents\Planning Space Implementation\3. Analysis &amp; Design\Design\FC22\DRR Jaime\Por presentar a ECP\Cantagallo\Garzas\[VRC_GARZAS_CF_SEC_20221231.xlsx]CF PRB'!$DI$61</v>
      </c>
      <c r="J3181" t="s">
        <v>1560</v>
      </c>
    </row>
    <row r="3182" spans="1:10" x14ac:dyDescent="0.3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Jaime\Por presentar a ECP\Cantagallo\Garzas\[VRC_GARZAS_CF_SEC_20221231.xlsx]CF PRB'!</v>
      </c>
      <c r="G3182" s="6" t="s">
        <v>43</v>
      </c>
      <c r="H3182" s="1">
        <f t="shared" si="728"/>
        <v>62</v>
      </c>
      <c r="I3182" s="1" t="str">
        <f t="shared" si="729"/>
        <v>='C:\Users\jaime.benazar\Quorum Business Solutions\Ecopetrol Prometeo - Documents\Planning Space Implementation\3. Analysis &amp; Design\Design\FC22\DRR Jaime\Por presentar a ECP\Cantagallo\Garzas\[VRC_GARZAS_CF_SEC_20221231.xlsx]CF PRB'!$DI$62</v>
      </c>
      <c r="J3182" t="s">
        <v>1561</v>
      </c>
    </row>
    <row r="3183" spans="1:10" x14ac:dyDescent="0.3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Jaime\Por presentar a ECP\Cantagallo\Garzas\[VRC_GARZAS_CF_SEC_20221231.xlsx]CF PRB'!</v>
      </c>
      <c r="G3183" s="6" t="s">
        <v>43</v>
      </c>
      <c r="H3183" s="1">
        <f t="shared" si="728"/>
        <v>63</v>
      </c>
      <c r="I3183" s="1" t="str">
        <f t="shared" si="729"/>
        <v>='C:\Users\jaime.benazar\Quorum Business Solutions\Ecopetrol Prometeo - Documents\Planning Space Implementation\3. Analysis &amp; Design\Design\FC22\DRR Jaime\Por presentar a ECP\Cantagallo\Garzas\[VRC_GARZAS_CF_SEC_20221231.xlsx]CF PRB'!$DI$63</v>
      </c>
      <c r="J3183" t="s">
        <v>1562</v>
      </c>
    </row>
    <row r="3184" spans="1:10" x14ac:dyDescent="0.3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Jaime\Por presentar a ECP\Cantagallo\Garzas\[VRC_GARZAS_CF_SEC_20221231.xlsx]CF PRB'!</v>
      </c>
      <c r="G3184" s="6" t="s">
        <v>43</v>
      </c>
      <c r="H3184" s="1">
        <f t="shared" si="728"/>
        <v>64</v>
      </c>
      <c r="I3184" s="1" t="str">
        <f t="shared" si="729"/>
        <v>='C:\Users\jaime.benazar\Quorum Business Solutions\Ecopetrol Prometeo - Documents\Planning Space Implementation\3. Analysis &amp; Design\Design\FC22\DRR Jaime\Por presentar a ECP\Cantagallo\Garzas\[VRC_GARZAS_CF_SEC_20221231.xlsx]CF PRB'!$DI$64</v>
      </c>
      <c r="J3184" t="s">
        <v>1563</v>
      </c>
    </row>
    <row r="3185" spans="1:10" x14ac:dyDescent="0.3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Jaime\Por presentar a ECP\Cantagallo\Garzas\[VRC_GARZAS_CF_SEC_20221231.xlsx]CF PRB'!</v>
      </c>
      <c r="G3185" s="6" t="s">
        <v>43</v>
      </c>
      <c r="H3185" s="1">
        <f t="shared" si="728"/>
        <v>65</v>
      </c>
      <c r="I3185" s="1" t="str">
        <f t="shared" si="729"/>
        <v>='C:\Users\jaime.benazar\Quorum Business Solutions\Ecopetrol Prometeo - Documents\Planning Space Implementation\3. Analysis &amp; Design\Design\FC22\DRR Jaime\Por presentar a ECP\Cantagallo\Garzas\[VRC_GARZAS_CF_SEC_20221231.xlsx]CF PRB'!$DI$65</v>
      </c>
      <c r="J3185" t="s">
        <v>1564</v>
      </c>
    </row>
    <row r="3186" spans="1:10" x14ac:dyDescent="0.3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Jaime\Por presentar a ECP\Cantagallo\Garzas\[VRC_GARZAS_CF_SEC_20221231.xlsx]CF PRB'!</v>
      </c>
      <c r="G3186" s="6" t="s">
        <v>43</v>
      </c>
      <c r="H3186" s="1">
        <f t="shared" si="728"/>
        <v>66</v>
      </c>
      <c r="I3186" s="1" t="str">
        <f t="shared" si="729"/>
        <v>='C:\Users\jaime.benazar\Quorum Business Solutions\Ecopetrol Prometeo - Documents\Planning Space Implementation\3. Analysis &amp; Design\Design\FC22\DRR Jaime\Por presentar a ECP\Cantagallo\Garzas\[VRC_GARZAS_CF_SEC_20221231.xlsx]CF PRB'!$DI$66</v>
      </c>
      <c r="J3186" t="s">
        <v>1565</v>
      </c>
    </row>
    <row r="3187" spans="1:10" x14ac:dyDescent="0.3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Jaime\Por presentar a ECP\Cantagallo\Garzas\[VRC_GARZAS_CF_SEC_20221231.xlsx]CF PRB'!</v>
      </c>
      <c r="G3187" s="6" t="s">
        <v>43</v>
      </c>
      <c r="H3187" s="1">
        <f t="shared" si="728"/>
        <v>67</v>
      </c>
      <c r="I3187" s="1" t="str">
        <f t="shared" si="729"/>
        <v>='C:\Users\jaime.benazar\Quorum Business Solutions\Ecopetrol Prometeo - Documents\Planning Space Implementation\3. Analysis &amp; Design\Design\FC22\DRR Jaime\Por presentar a ECP\Cantagallo\Garzas\[VRC_GARZAS_CF_SEC_20221231.xlsx]CF PRB'!$DI$67</v>
      </c>
      <c r="J3187" t="s">
        <v>1566</v>
      </c>
    </row>
    <row r="3188" spans="1:10" x14ac:dyDescent="0.3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Jaime\Por presentar a ECP\Cantagallo\Garzas\[VRC_GARZAS_CF_SEC_20221231.xlsx]CF PRB'!</v>
      </c>
      <c r="G3188" s="6" t="s">
        <v>43</v>
      </c>
      <c r="H3188" s="1">
        <f t="shared" si="728"/>
        <v>68</v>
      </c>
      <c r="I3188" s="1" t="str">
        <f t="shared" si="729"/>
        <v>='C:\Users\jaime.benazar\Quorum Business Solutions\Ecopetrol Prometeo - Documents\Planning Space Implementation\3. Analysis &amp; Design\Design\FC22\DRR Jaime\Por presentar a ECP\Cantagallo\Garzas\[VRC_GARZAS_CF_SEC_20221231.xlsx]CF PRB'!$DI$68</v>
      </c>
      <c r="J3188" t="s">
        <v>1567</v>
      </c>
    </row>
    <row r="3189" spans="1:10" x14ac:dyDescent="0.3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Jaime\Por presentar a ECP\Cantagallo\Garzas\[VRC_GARZAS_CF_SEC_20221231.xlsx]CF PRB'!</v>
      </c>
      <c r="G3189" s="6" t="s">
        <v>43</v>
      </c>
      <c r="H3189" s="1">
        <f t="shared" si="728"/>
        <v>69</v>
      </c>
      <c r="I3189" s="1" t="str">
        <f t="shared" si="729"/>
        <v>='C:\Users\jaime.benazar\Quorum Business Solutions\Ecopetrol Prometeo - Documents\Planning Space Implementation\3. Analysis &amp; Design\Design\FC22\DRR Jaime\Por presentar a ECP\Cantagallo\Garzas\[VRC_GARZAS_CF_SEC_20221231.xlsx]CF PRB'!$DI$69</v>
      </c>
      <c r="J3189" t="s">
        <v>1568</v>
      </c>
    </row>
    <row r="3190" spans="1:10" x14ac:dyDescent="0.3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Jaime\Por presentar a ECP\Cantagallo\Garzas\[VRC_GARZAS_CF_SEC_20221231.xlsx]CF PRB'!</v>
      </c>
      <c r="G3190" s="6" t="s">
        <v>43</v>
      </c>
      <c r="H3190" s="1">
        <f t="shared" si="728"/>
        <v>70</v>
      </c>
      <c r="I3190" s="1" t="str">
        <f t="shared" si="729"/>
        <v>='C:\Users\jaime.benazar\Quorum Business Solutions\Ecopetrol Prometeo - Documents\Planning Space Implementation\3. Analysis &amp; Design\Design\FC22\DRR Jaime\Por presentar a ECP\Cantagallo\Garzas\[VRC_GARZAS_CF_SEC_20221231.xlsx]CF PRB'!$DI$70</v>
      </c>
      <c r="J3190" t="s">
        <v>1569</v>
      </c>
    </row>
    <row r="3191" spans="1:10" x14ac:dyDescent="0.3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Jaime\Por presentar a ECP\Cantagallo\Garzas\[VRC_GARZAS_CF_SEC_20221231.xlsx]CF PRB'!</v>
      </c>
      <c r="G3191" s="6" t="s">
        <v>43</v>
      </c>
      <c r="H3191" s="1">
        <f t="shared" si="728"/>
        <v>71</v>
      </c>
      <c r="I3191" s="1" t="str">
        <f t="shared" si="729"/>
        <v>='C:\Users\jaime.benazar\Quorum Business Solutions\Ecopetrol Prometeo - Documents\Planning Space Implementation\3. Analysis &amp; Design\Design\FC22\DRR Jaime\Por presentar a ECP\Cantagallo\Garzas\[VRC_GARZAS_CF_SEC_20221231.xlsx]CF PRB'!$DI$71</v>
      </c>
      <c r="J3191" t="s">
        <v>1570</v>
      </c>
    </row>
    <row r="3192" spans="1:10" x14ac:dyDescent="0.3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Jaime\Por presentar a ECP\Cantagallo\Garzas\[VRC_GARZAS_CF_SEC_20221231.xlsx]CF PRB'!</v>
      </c>
      <c r="G3192" s="6" t="s">
        <v>43</v>
      </c>
      <c r="H3192" s="1">
        <f t="shared" si="728"/>
        <v>72</v>
      </c>
      <c r="I3192" s="1" t="str">
        <f t="shared" si="729"/>
        <v>='C:\Users\jaime.benazar\Quorum Business Solutions\Ecopetrol Prometeo - Documents\Planning Space Implementation\3. Analysis &amp; Design\Design\FC22\DRR Jaime\Por presentar a ECP\Cantagallo\Garzas\[VRC_GARZAS_CF_SEC_20221231.xlsx]CF PRB'!$DI$72</v>
      </c>
      <c r="J3192" t="s">
        <v>1571</v>
      </c>
    </row>
    <row r="3193" spans="1:10" x14ac:dyDescent="0.35">
      <c r="A3193" s="7" t="s">
        <v>28</v>
      </c>
      <c r="B3193" s="6"/>
      <c r="C3193" s="1" t="s">
        <v>42</v>
      </c>
      <c r="D3193" s="2"/>
      <c r="E3193" s="9"/>
      <c r="F3193" s="5"/>
      <c r="G3193" s="6"/>
      <c r="H3193" s="1"/>
      <c r="I3193" s="1"/>
      <c r="J3193" s="4"/>
    </row>
    <row r="3194" spans="1:10" x14ac:dyDescent="0.3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Jaime\Por presentar a ECP\Cantagallo\Garzas\[VRC_GARZAS_CF_SEC_20221231.xlsx]CF PSDP'!</v>
      </c>
      <c r="G3194" s="6" t="s">
        <v>43</v>
      </c>
      <c r="H3194" s="1"/>
      <c r="I3194" s="1"/>
    </row>
    <row r="3195" spans="1:10" x14ac:dyDescent="0.3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Jaime\Por presentar a ECP\Cantagallo\Garzas\[VRC_GARZAS_CF_SEC_20221231.xlsx]CF PSDP'!</v>
      </c>
      <c r="G3195" s="6" t="s">
        <v>43</v>
      </c>
      <c r="H3195" s="1"/>
      <c r="I3195" s="1"/>
    </row>
    <row r="3196" spans="1:10" x14ac:dyDescent="0.3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Jaime\Por presentar a ECP\Cantagallo\Garzas\[VRC_GARZAS_CF_SEC_20221231.xlsx]CF PSDP'!</v>
      </c>
      <c r="G3196" s="6" t="s">
        <v>43</v>
      </c>
      <c r="H3196" s="1"/>
      <c r="I3196" s="1"/>
    </row>
    <row r="3197" spans="1:10" x14ac:dyDescent="0.3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Jaime\Por presentar a ECP\Cantagallo\Garzas\[VRC_GARZAS_CF_SEC_20221231.xlsx]CF PSDP'!</v>
      </c>
      <c r="G3197" s="6" t="s">
        <v>43</v>
      </c>
      <c r="H3197" s="1"/>
      <c r="I3197" s="1"/>
    </row>
    <row r="3198" spans="1:10" x14ac:dyDescent="0.3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Jaime\Por presentar a ECP\Cantagallo\Garzas\[VRC_GARZAS_CF_SEC_20221231.xlsx]CF PSDP'!</v>
      </c>
      <c r="G3198" s="6" t="s">
        <v>43</v>
      </c>
      <c r="H3198" s="1"/>
      <c r="I3198" s="1"/>
    </row>
    <row r="3199" spans="1:10" x14ac:dyDescent="0.3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Jaime\Por presentar a ECP\Cantagallo\Garzas\[VRC_GARZAS_CF_SEC_20221231.xlsx]CF PSDP'!</v>
      </c>
      <c r="G3199" s="6" t="s">
        <v>43</v>
      </c>
      <c r="H3199" s="1"/>
      <c r="I3199" s="1"/>
    </row>
    <row r="3200" spans="1:10" x14ac:dyDescent="0.3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Jaime\Por presentar a ECP\Cantagallo\Garzas\[VRC_GARZAS_CF_SEC_20221231.xlsx]CF PSDP'!</v>
      </c>
      <c r="G3200" s="6" t="s">
        <v>43</v>
      </c>
      <c r="H3200" s="1"/>
      <c r="I3200" s="1"/>
    </row>
    <row r="3201" spans="1:9" x14ac:dyDescent="0.3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Jaime\Por presentar a ECP\Cantagallo\Garzas\[VRC_GARZAS_CF_SEC_20221231.xlsx]CF PSDP'!</v>
      </c>
      <c r="G3201" s="6" t="s">
        <v>43</v>
      </c>
      <c r="H3201" s="1"/>
      <c r="I3201" s="1"/>
    </row>
    <row r="3202" spans="1:9" x14ac:dyDescent="0.3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Jaime\Por presentar a ECP\Cantagallo\Garzas\[VRC_GARZAS_CF_SEC_20221231.xlsx]CF PSDP'!</v>
      </c>
      <c r="G3202" s="6" t="s">
        <v>43</v>
      </c>
      <c r="H3202" s="1"/>
      <c r="I3202" s="1"/>
    </row>
    <row r="3203" spans="1:9" x14ac:dyDescent="0.3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Jaime\Por presentar a ECP\Cantagallo\Garzas\[VRC_GARZAS_CF_SEC_20221231.xlsx]CF PSDP'!</v>
      </c>
      <c r="G3203" s="6" t="s">
        <v>43</v>
      </c>
      <c r="H3203" s="1"/>
      <c r="I3203" s="1"/>
    </row>
    <row r="3204" spans="1:9" x14ac:dyDescent="0.3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Jaime\Por presentar a ECP\Cantagallo\Garzas\[VRC_GARZAS_CF_SEC_20221231.xlsx]CF PSDP'!</v>
      </c>
      <c r="G3204" s="6" t="s">
        <v>43</v>
      </c>
      <c r="H3204" s="1"/>
      <c r="I3204" s="1"/>
    </row>
    <row r="3205" spans="1:9" x14ac:dyDescent="0.3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Jaime\Por presentar a ECP\Cantagallo\Garzas\[VRC_GARZAS_CF_SEC_20221231.xlsx]CF PSDP'!</v>
      </c>
      <c r="G3205" s="6" t="s">
        <v>43</v>
      </c>
      <c r="H3205" s="1"/>
      <c r="I3205" s="1"/>
    </row>
    <row r="3206" spans="1:9" x14ac:dyDescent="0.3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Jaime\Por presentar a ECP\Cantagallo\Garzas\[VRC_GARZAS_CF_SEC_20221231.xlsx]CF PSDP'!</v>
      </c>
      <c r="G3206" s="6" t="s">
        <v>43</v>
      </c>
      <c r="H3206" s="1"/>
      <c r="I3206" s="1"/>
    </row>
    <row r="3207" spans="1:9" x14ac:dyDescent="0.3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Jaime\Por presentar a ECP\Cantagallo\Garzas\[VRC_GARZAS_CF_SEC_20221231.xlsx]CF PSDP'!</v>
      </c>
      <c r="G3207" s="6" t="s">
        <v>43</v>
      </c>
      <c r="H3207" s="1"/>
      <c r="I3207" s="1"/>
    </row>
    <row r="3208" spans="1:9" x14ac:dyDescent="0.3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Jaime\Por presentar a ECP\Cantagallo\Garzas\[VRC_GARZAS_CF_SEC_20221231.xlsx]CF PSDP'!</v>
      </c>
      <c r="G3208" s="6" t="s">
        <v>43</v>
      </c>
      <c r="H3208" s="1"/>
      <c r="I3208" s="1"/>
    </row>
    <row r="3209" spans="1:9" x14ac:dyDescent="0.3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Jaime\Por presentar a ECP\Cantagallo\Garzas\[VRC_GARZAS_CF_SEC_20221231.xlsx]CF PSDP'!</v>
      </c>
      <c r="G3209" s="6" t="s">
        <v>43</v>
      </c>
      <c r="H3209" s="1"/>
      <c r="I3209" s="1"/>
    </row>
    <row r="3210" spans="1:9" x14ac:dyDescent="0.3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Jaime\Por presentar a ECP\Cantagallo\Garzas\[VRC_GARZAS_CF_SEC_20221231.xlsx]CF PSDP'!</v>
      </c>
      <c r="G3210" s="6" t="s">
        <v>43</v>
      </c>
      <c r="H3210" s="1"/>
      <c r="I3210" s="1"/>
    </row>
    <row r="3211" spans="1:9" x14ac:dyDescent="0.3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Jaime\Por presentar a ECP\Cantagallo\Garzas\[VRC_GARZAS_CF_SEC_20221231.xlsx]CF PSDP'!</v>
      </c>
      <c r="G3211" s="6" t="s">
        <v>43</v>
      </c>
      <c r="H3211" s="1"/>
      <c r="I3211" s="1"/>
    </row>
    <row r="3212" spans="1:9" x14ac:dyDescent="0.3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Jaime\Por presentar a ECP\Cantagallo\Garzas\[VRC_GARZAS_CF_SEC_20221231.xlsx]CF PSDP'!</v>
      </c>
      <c r="G3212" s="6" t="s">
        <v>43</v>
      </c>
      <c r="H3212" s="1"/>
      <c r="I3212" s="1"/>
    </row>
    <row r="3213" spans="1:9" x14ac:dyDescent="0.3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Jaime\Por presentar a ECP\Cantagallo\Garzas\[VRC_GARZAS_CF_SEC_20221231.xlsx]CF PSDP'!</v>
      </c>
      <c r="G3213" s="6" t="s">
        <v>43</v>
      </c>
      <c r="H3213" s="1"/>
      <c r="I3213" s="1"/>
    </row>
    <row r="3214" spans="1:9" x14ac:dyDescent="0.3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Jaime\Por presentar a ECP\Cantagallo\Garzas\[VRC_GARZAS_CF_SEC_20221231.xlsx]CF PSDP'!</v>
      </c>
      <c r="G3214" s="6" t="s">
        <v>43</v>
      </c>
      <c r="H3214" s="1"/>
      <c r="I3214" s="1"/>
    </row>
    <row r="3215" spans="1:9" x14ac:dyDescent="0.3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Jaime\Por presentar a ECP\Cantagallo\Garzas\[VRC_GARZAS_CF_SEC_20221231.xlsx]CF PSDP'!</v>
      </c>
      <c r="G3215" s="6" t="s">
        <v>43</v>
      </c>
      <c r="H3215" s="1"/>
      <c r="I3215" s="1"/>
    </row>
    <row r="3216" spans="1:9" x14ac:dyDescent="0.3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Jaime\Por presentar a ECP\Cantagallo\Garzas\[VRC_GARZAS_CF_SEC_20221231.xlsx]CF PSDP'!</v>
      </c>
      <c r="G3216" s="6" t="s">
        <v>43</v>
      </c>
      <c r="H3216" s="1"/>
      <c r="I3216" s="1"/>
    </row>
    <row r="3217" spans="1:9" x14ac:dyDescent="0.3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Jaime\Por presentar a ECP\Cantagallo\Garzas\[VRC_GARZAS_CF_SEC_20221231.xlsx]CF PSDP'!</v>
      </c>
      <c r="G3217" s="6" t="s">
        <v>43</v>
      </c>
      <c r="H3217" s="1"/>
      <c r="I3217" s="1"/>
    </row>
    <row r="3218" spans="1:9" x14ac:dyDescent="0.3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Jaime\Por presentar a ECP\Cantagallo\Garzas\[VRC_GARZAS_CF_SEC_20221231.xlsx]CF PSDP'!</v>
      </c>
      <c r="G3218" s="6" t="s">
        <v>43</v>
      </c>
      <c r="H3218" s="1"/>
      <c r="I3218" s="1"/>
    </row>
    <row r="3219" spans="1:9" x14ac:dyDescent="0.3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Jaime\Por presentar a ECP\Cantagallo\Garzas\[VRC_GARZAS_CF_SEC_20221231.xlsx]CF PSDP'!</v>
      </c>
      <c r="G3219" s="6" t="s">
        <v>43</v>
      </c>
      <c r="H3219" s="1"/>
      <c r="I3219" s="1"/>
    </row>
    <row r="3220" spans="1:9" x14ac:dyDescent="0.3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Jaime\Por presentar a ECP\Cantagallo\Garzas\[VRC_GARZAS_CF_SEC_20221231.xlsx]CF PSDP'!</v>
      </c>
      <c r="G3220" s="6" t="s">
        <v>43</v>
      </c>
      <c r="H3220" s="1"/>
      <c r="I3220" s="1"/>
    </row>
    <row r="3221" spans="1:9" x14ac:dyDescent="0.3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Jaime\Por presentar a ECP\Cantagallo\Garzas\[VRC_GARZAS_CF_SEC_20221231.xlsx]CF PSDP'!</v>
      </c>
      <c r="G3221" s="6" t="s">
        <v>43</v>
      </c>
      <c r="H3221" s="1"/>
      <c r="I3221" s="1"/>
    </row>
    <row r="3222" spans="1:9" x14ac:dyDescent="0.3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Jaime\Por presentar a ECP\Cantagallo\Garzas\[VRC_GARZAS_CF_SEC_20221231.xlsx]CF PSDP'!</v>
      </c>
      <c r="G3222" s="6" t="s">
        <v>43</v>
      </c>
      <c r="H3222" s="1"/>
      <c r="I3222" s="1"/>
    </row>
    <row r="3223" spans="1:9" x14ac:dyDescent="0.3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Jaime\Por presentar a ECP\Cantagallo\Garzas\[VRC_GARZAS_CF_SEC_20221231.xlsx]CF PSDP'!</v>
      </c>
      <c r="G3223" s="6" t="s">
        <v>43</v>
      </c>
      <c r="H3223" s="1"/>
      <c r="I3223" s="1"/>
    </row>
    <row r="3224" spans="1:9" x14ac:dyDescent="0.3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Jaime\Por presentar a ECP\Cantagallo\Garzas\[VRC_GARZAS_CF_SEC_20221231.xlsx]CF PSDP'!</v>
      </c>
      <c r="G3224" s="6" t="s">
        <v>43</v>
      </c>
      <c r="H3224" s="1"/>
      <c r="I3224" s="1"/>
    </row>
    <row r="3225" spans="1:9" x14ac:dyDescent="0.3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Jaime\Por presentar a ECP\Cantagallo\Garzas\[VRC_GARZAS_CF_SEC_20221231.xlsx]CF PSDP'!</v>
      </c>
      <c r="G3225" s="6" t="s">
        <v>43</v>
      </c>
      <c r="H3225" s="1"/>
      <c r="I3225" s="1"/>
    </row>
    <row r="3226" spans="1:9" x14ac:dyDescent="0.3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Jaime\Por presentar a ECP\Cantagallo\Garzas\[VRC_GARZAS_CF_SEC_20221231.xlsx]CF PSDP'!</v>
      </c>
      <c r="G3226" s="6" t="s">
        <v>43</v>
      </c>
      <c r="H3226" s="1"/>
      <c r="I3226" s="1"/>
    </row>
    <row r="3227" spans="1:9" x14ac:dyDescent="0.3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Jaime\Por presentar a ECP\Cantagallo\Garzas\[VRC_GARZAS_CF_SEC_20221231.xlsx]CF PSDP'!</v>
      </c>
      <c r="G3227" s="6" t="s">
        <v>43</v>
      </c>
      <c r="H3227" s="1"/>
      <c r="I3227" s="1"/>
    </row>
    <row r="3228" spans="1:9" x14ac:dyDescent="0.3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Jaime\Por presentar a ECP\Cantagallo\Garzas\[VRC_GARZAS_CF_SEC_20221231.xlsx]CF PSDP'!</v>
      </c>
      <c r="G3228" s="6" t="s">
        <v>43</v>
      </c>
      <c r="H3228" s="1"/>
      <c r="I3228" s="1"/>
    </row>
    <row r="3229" spans="1:9" x14ac:dyDescent="0.3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Jaime\Por presentar a ECP\Cantagallo\Garzas\[VRC_GARZAS_CF_SEC_20221231.xlsx]CF PSDP'!</v>
      </c>
      <c r="G3229" s="6" t="s">
        <v>43</v>
      </c>
      <c r="H3229" s="1"/>
      <c r="I3229" s="1"/>
    </row>
    <row r="3230" spans="1:9" x14ac:dyDescent="0.3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Jaime\Por presentar a ECP\Cantagallo\Garzas\[VRC_GARZAS_CF_SEC_20221231.xlsx]CF PSDP'!</v>
      </c>
      <c r="G3230" s="6" t="s">
        <v>43</v>
      </c>
      <c r="H3230" s="1"/>
      <c r="I3230" s="1"/>
    </row>
    <row r="3231" spans="1:9" x14ac:dyDescent="0.35">
      <c r="A3231" s="8" t="s">
        <v>28</v>
      </c>
      <c r="C3231" s="1" t="s">
        <v>42</v>
      </c>
      <c r="D3231" s="2"/>
      <c r="E3231" s="8" t="str">
        <f t="shared" si="731"/>
        <v>Total'!</v>
      </c>
      <c r="F3231" s="2"/>
    </row>
    <row r="3232" spans="1:9" x14ac:dyDescent="0.3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Jaime\Por presentar a ECP\Cantagallo\Garzas\[VRC_GARZAS_CF_SEC_20221231.xlsx]CF PSNP'!</v>
      </c>
      <c r="G3232" s="6" t="s">
        <v>43</v>
      </c>
      <c r="H3232" s="1"/>
      <c r="I3232" s="1"/>
    </row>
    <row r="3233" spans="1:9" x14ac:dyDescent="0.3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Jaime\Por presentar a ECP\Cantagallo\Garzas\[VRC_GARZAS_CF_SEC_20221231.xlsx]CF PSNP'!</v>
      </c>
      <c r="G3233" s="6" t="s">
        <v>43</v>
      </c>
      <c r="H3233" s="1"/>
      <c r="I3233" s="1"/>
    </row>
    <row r="3234" spans="1:9" x14ac:dyDescent="0.3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Jaime\Por presentar a ECP\Cantagallo\Garzas\[VRC_GARZAS_CF_SEC_20221231.xlsx]CF PSNP'!</v>
      </c>
      <c r="G3234" s="6" t="s">
        <v>43</v>
      </c>
      <c r="H3234" s="1"/>
      <c r="I3234" s="1"/>
    </row>
    <row r="3235" spans="1:9" x14ac:dyDescent="0.3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Jaime\Por presentar a ECP\Cantagallo\Garzas\[VRC_GARZAS_CF_SEC_20221231.xlsx]CF PSNP'!</v>
      </c>
      <c r="G3235" s="6" t="s">
        <v>43</v>
      </c>
      <c r="H3235" s="1"/>
      <c r="I3235" s="1"/>
    </row>
    <row r="3236" spans="1:9" x14ac:dyDescent="0.3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Jaime\Por presentar a ECP\Cantagallo\Garzas\[VRC_GARZAS_CF_SEC_20221231.xlsx]CF PSNP'!</v>
      </c>
      <c r="G3236" s="6" t="s">
        <v>43</v>
      </c>
      <c r="H3236" s="1"/>
      <c r="I3236" s="1"/>
    </row>
    <row r="3237" spans="1:9" x14ac:dyDescent="0.3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Jaime\Por presentar a ECP\Cantagallo\Garzas\[VRC_GARZAS_CF_SEC_20221231.xlsx]CF PSNP'!</v>
      </c>
      <c r="G3237" s="6" t="s">
        <v>43</v>
      </c>
      <c r="H3237" s="1"/>
      <c r="I3237" s="1"/>
    </row>
    <row r="3238" spans="1:9" x14ac:dyDescent="0.3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Jaime\Por presentar a ECP\Cantagallo\Garzas\[VRC_GARZAS_CF_SEC_20221231.xlsx]CF PSNP'!</v>
      </c>
      <c r="G3238" s="6" t="s">
        <v>43</v>
      </c>
      <c r="H3238" s="1"/>
      <c r="I3238" s="1"/>
    </row>
    <row r="3239" spans="1:9" x14ac:dyDescent="0.3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Jaime\Por presentar a ECP\Cantagallo\Garzas\[VRC_GARZAS_CF_SEC_20221231.xlsx]CF PSNP'!</v>
      </c>
      <c r="G3239" s="6" t="s">
        <v>43</v>
      </c>
      <c r="H3239" s="1"/>
      <c r="I3239" s="1"/>
    </row>
    <row r="3240" spans="1:9" x14ac:dyDescent="0.3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Jaime\Por presentar a ECP\Cantagallo\Garzas\[VRC_GARZAS_CF_SEC_20221231.xlsx]CF PSNP'!</v>
      </c>
      <c r="G3240" s="6" t="s">
        <v>43</v>
      </c>
      <c r="H3240" s="1"/>
      <c r="I3240" s="1"/>
    </row>
    <row r="3241" spans="1:9" x14ac:dyDescent="0.3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Jaime\Por presentar a ECP\Cantagallo\Garzas\[VRC_GARZAS_CF_SEC_20221231.xlsx]CF PSNP'!</v>
      </c>
      <c r="G3241" s="6" t="s">
        <v>43</v>
      </c>
      <c r="H3241" s="1"/>
      <c r="I3241" s="1"/>
    </row>
    <row r="3242" spans="1:9" x14ac:dyDescent="0.3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Jaime\Por presentar a ECP\Cantagallo\Garzas\[VRC_GARZAS_CF_SEC_20221231.xlsx]CF PSNP'!</v>
      </c>
      <c r="G3242" s="6" t="s">
        <v>43</v>
      </c>
      <c r="H3242" s="1"/>
      <c r="I3242" s="1"/>
    </row>
    <row r="3243" spans="1:9" x14ac:dyDescent="0.3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Jaime\Por presentar a ECP\Cantagallo\Garzas\[VRC_GARZAS_CF_SEC_20221231.xlsx]CF PSNP'!</v>
      </c>
      <c r="G3243" s="6" t="s">
        <v>43</v>
      </c>
      <c r="H3243" s="1"/>
      <c r="I3243" s="1"/>
    </row>
    <row r="3244" spans="1:9" x14ac:dyDescent="0.3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Jaime\Por presentar a ECP\Cantagallo\Garzas\[VRC_GARZAS_CF_SEC_20221231.xlsx]CF PSNP'!</v>
      </c>
      <c r="G3244" s="6" t="s">
        <v>43</v>
      </c>
      <c r="H3244" s="1"/>
      <c r="I3244" s="1"/>
    </row>
    <row r="3245" spans="1:9" x14ac:dyDescent="0.3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Jaime\Por presentar a ECP\Cantagallo\Garzas\[VRC_GARZAS_CF_SEC_20221231.xlsx]CF PSNP'!</v>
      </c>
      <c r="G3245" s="6" t="s">
        <v>43</v>
      </c>
      <c r="H3245" s="1"/>
      <c r="I3245" s="1"/>
    </row>
    <row r="3246" spans="1:9" x14ac:dyDescent="0.3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Jaime\Por presentar a ECP\Cantagallo\Garzas\[VRC_GARZAS_CF_SEC_20221231.xlsx]CF PSNP'!</v>
      </c>
      <c r="G3246" s="6" t="s">
        <v>43</v>
      </c>
      <c r="H3246" s="1"/>
      <c r="I3246" s="1"/>
    </row>
    <row r="3247" spans="1:9" x14ac:dyDescent="0.3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Jaime\Por presentar a ECP\Cantagallo\Garzas\[VRC_GARZAS_CF_SEC_20221231.xlsx]CF PSNP'!</v>
      </c>
      <c r="G3247" s="6" t="s">
        <v>43</v>
      </c>
      <c r="H3247" s="1"/>
      <c r="I3247" s="1"/>
    </row>
    <row r="3248" spans="1:9" x14ac:dyDescent="0.3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Jaime\Por presentar a ECP\Cantagallo\Garzas\[VRC_GARZAS_CF_SEC_20221231.xlsx]CF PSNP'!</v>
      </c>
      <c r="G3248" s="6" t="s">
        <v>43</v>
      </c>
      <c r="H3248" s="1"/>
      <c r="I3248" s="1"/>
    </row>
    <row r="3249" spans="1:9" x14ac:dyDescent="0.3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Jaime\Por presentar a ECP\Cantagallo\Garzas\[VRC_GARZAS_CF_SEC_20221231.xlsx]CF PSNP'!</v>
      </c>
      <c r="G3249" s="6" t="s">
        <v>43</v>
      </c>
      <c r="H3249" s="1"/>
      <c r="I3249" s="1"/>
    </row>
    <row r="3250" spans="1:9" x14ac:dyDescent="0.3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Jaime\Por presentar a ECP\Cantagallo\Garzas\[VRC_GARZAS_CF_SEC_20221231.xlsx]CF PSNP'!</v>
      </c>
      <c r="G3250" s="6" t="s">
        <v>43</v>
      </c>
      <c r="H3250" s="1"/>
      <c r="I3250" s="1"/>
    </row>
    <row r="3251" spans="1:9" x14ac:dyDescent="0.3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Jaime\Por presentar a ECP\Cantagallo\Garzas\[VRC_GARZAS_CF_SEC_20221231.xlsx]CF PSNP'!</v>
      </c>
      <c r="G3251" s="6" t="s">
        <v>43</v>
      </c>
      <c r="H3251" s="1"/>
      <c r="I3251" s="1"/>
    </row>
    <row r="3252" spans="1:9" x14ac:dyDescent="0.3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Jaime\Por presentar a ECP\Cantagallo\Garzas\[VRC_GARZAS_CF_SEC_20221231.xlsx]CF PSNP'!</v>
      </c>
      <c r="G3252" s="6" t="s">
        <v>43</v>
      </c>
      <c r="H3252" s="1"/>
      <c r="I3252" s="1"/>
    </row>
    <row r="3253" spans="1:9" x14ac:dyDescent="0.3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Jaime\Por presentar a ECP\Cantagallo\Garzas\[VRC_GARZAS_CF_SEC_20221231.xlsx]CF PSNP'!</v>
      </c>
      <c r="G3253" s="6" t="s">
        <v>43</v>
      </c>
      <c r="H3253" s="1"/>
      <c r="I3253" s="1"/>
    </row>
    <row r="3254" spans="1:9" x14ac:dyDescent="0.3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Jaime\Por presentar a ECP\Cantagallo\Garzas\[VRC_GARZAS_CF_SEC_20221231.xlsx]CF PSNP'!</v>
      </c>
      <c r="G3254" s="6" t="s">
        <v>43</v>
      </c>
      <c r="H3254" s="1"/>
      <c r="I3254" s="1"/>
    </row>
    <row r="3255" spans="1:9" x14ac:dyDescent="0.3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Jaime\Por presentar a ECP\Cantagallo\Garzas\[VRC_GARZAS_CF_SEC_20221231.xlsx]CF PSNP'!</v>
      </c>
      <c r="G3255" s="6" t="s">
        <v>43</v>
      </c>
      <c r="H3255" s="1"/>
      <c r="I3255" s="1"/>
    </row>
    <row r="3256" spans="1:9" x14ac:dyDescent="0.3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Jaime\Por presentar a ECP\Cantagallo\Garzas\[VRC_GARZAS_CF_SEC_20221231.xlsx]CF PSNP'!</v>
      </c>
      <c r="G3256" s="6" t="s">
        <v>43</v>
      </c>
      <c r="H3256" s="1"/>
      <c r="I3256" s="1"/>
    </row>
    <row r="3257" spans="1:9" x14ac:dyDescent="0.3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Jaime\Por presentar a ECP\Cantagallo\Garzas\[VRC_GARZAS_CF_SEC_20221231.xlsx]CF PSNP'!</v>
      </c>
      <c r="G3257" s="6" t="s">
        <v>43</v>
      </c>
      <c r="H3257" s="1"/>
      <c r="I3257" s="1"/>
    </row>
    <row r="3258" spans="1:9" x14ac:dyDescent="0.3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Jaime\Por presentar a ECP\Cantagallo\Garzas\[VRC_GARZAS_CF_SEC_20221231.xlsx]CF PSNP'!</v>
      </c>
      <c r="G3258" s="6" t="s">
        <v>43</v>
      </c>
      <c r="H3258" s="1"/>
      <c r="I3258" s="1"/>
    </row>
    <row r="3259" spans="1:9" x14ac:dyDescent="0.3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Jaime\Por presentar a ECP\Cantagallo\Garzas\[VRC_GARZAS_CF_SEC_20221231.xlsx]CF PSNP'!</v>
      </c>
      <c r="G3259" s="6" t="s">
        <v>43</v>
      </c>
      <c r="H3259" s="1"/>
      <c r="I3259" s="1"/>
    </row>
    <row r="3260" spans="1:9" x14ac:dyDescent="0.3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Jaime\Por presentar a ECP\Cantagallo\Garzas\[VRC_GARZAS_CF_SEC_20221231.xlsx]CF PSNP'!</v>
      </c>
      <c r="G3260" s="6" t="s">
        <v>43</v>
      </c>
      <c r="H3260" s="1"/>
      <c r="I3260" s="1"/>
    </row>
    <row r="3261" spans="1:9" x14ac:dyDescent="0.3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Jaime\Por presentar a ECP\Cantagallo\Garzas\[VRC_GARZAS_CF_SEC_20221231.xlsx]CF PSNP'!</v>
      </c>
      <c r="G3261" s="6" t="s">
        <v>43</v>
      </c>
      <c r="H3261" s="1"/>
      <c r="I3261" s="1"/>
    </row>
    <row r="3262" spans="1:9" x14ac:dyDescent="0.3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Jaime\Por presentar a ECP\Cantagallo\Garzas\[VRC_GARZAS_CF_SEC_20221231.xlsx]CF PSNP'!</v>
      </c>
      <c r="G3262" s="6" t="s">
        <v>43</v>
      </c>
      <c r="H3262" s="1"/>
      <c r="I3262" s="1"/>
    </row>
    <row r="3263" spans="1:9" x14ac:dyDescent="0.3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Jaime\Por presentar a ECP\Cantagallo\Garzas\[VRC_GARZAS_CF_SEC_20221231.xlsx]CF PSNP'!</v>
      </c>
      <c r="G3263" s="6" t="s">
        <v>43</v>
      </c>
      <c r="H3263" s="1"/>
      <c r="I3263" s="1"/>
    </row>
    <row r="3264" spans="1:9" x14ac:dyDescent="0.3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Jaime\Por presentar a ECP\Cantagallo\Garzas\[VRC_GARZAS_CF_SEC_20221231.xlsx]CF PSNP'!</v>
      </c>
      <c r="G3264" s="6" t="s">
        <v>43</v>
      </c>
      <c r="H3264" s="1"/>
      <c r="I3264" s="1"/>
    </row>
    <row r="3265" spans="1:9" x14ac:dyDescent="0.3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Jaime\Por presentar a ECP\Cantagallo\Garzas\[VRC_GARZAS_CF_SEC_20221231.xlsx]CF PSNP'!</v>
      </c>
      <c r="G3265" s="6" t="s">
        <v>43</v>
      </c>
      <c r="H3265" s="1"/>
      <c r="I3265" s="1"/>
    </row>
    <row r="3266" spans="1:9" x14ac:dyDescent="0.3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Jaime\Por presentar a ECP\Cantagallo\Garzas\[VRC_GARZAS_CF_SEC_20221231.xlsx]CF PSNP'!</v>
      </c>
      <c r="G3266" s="6" t="s">
        <v>43</v>
      </c>
      <c r="H3266" s="1"/>
      <c r="I3266" s="1"/>
    </row>
    <row r="3267" spans="1:9" x14ac:dyDescent="0.3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Jaime\Por presentar a ECP\Cantagallo\Garzas\[VRC_GARZAS_CF_SEC_20221231.xlsx]CF PSNP'!</v>
      </c>
      <c r="G3267" s="6" t="s">
        <v>43</v>
      </c>
      <c r="H3267" s="1"/>
      <c r="I3267" s="1"/>
    </row>
    <row r="3268" spans="1:9" x14ac:dyDescent="0.3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Jaime\Por presentar a ECP\Cantagallo\Garzas\[VRC_GARZAS_CF_SEC_20221231.xlsx]CF PSNP'!</v>
      </c>
      <c r="G3268" s="6" t="s">
        <v>43</v>
      </c>
      <c r="H3268" s="1"/>
      <c r="I3268" s="1"/>
    </row>
    <row r="3269" spans="1:9" x14ac:dyDescent="0.35">
      <c r="A3269" s="8" t="s">
        <v>28</v>
      </c>
      <c r="C3269" s="1" t="s">
        <v>42</v>
      </c>
      <c r="D3269" s="2"/>
      <c r="E3269" s="8" t="str">
        <f t="shared" si="739"/>
        <v>Total'!</v>
      </c>
      <c r="F3269" s="5"/>
    </row>
    <row r="3270" spans="1:9" x14ac:dyDescent="0.3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Jaime\Por presentar a ECP\Cantagallo\Garzas\[VRC_GARZAS_CF_SEC_20221231.xlsx]CF PSND'!</v>
      </c>
      <c r="G3270" s="6" t="s">
        <v>43</v>
      </c>
      <c r="H3270" s="1"/>
      <c r="I3270" s="1"/>
    </row>
    <row r="3271" spans="1:9" x14ac:dyDescent="0.3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Jaime\Por presentar a ECP\Cantagallo\Garzas\[VRC_GARZAS_CF_SEC_20221231.xlsx]CF PSND'!</v>
      </c>
      <c r="G3271" s="6" t="s">
        <v>43</v>
      </c>
      <c r="H3271" s="1"/>
      <c r="I3271" s="1"/>
    </row>
    <row r="3272" spans="1:9" x14ac:dyDescent="0.3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Jaime\Por presentar a ECP\Cantagallo\Garzas\[VRC_GARZAS_CF_SEC_20221231.xlsx]CF PSND'!</v>
      </c>
      <c r="G3272" s="6" t="s">
        <v>43</v>
      </c>
      <c r="H3272" s="1"/>
      <c r="I3272" s="1"/>
    </row>
    <row r="3273" spans="1:9" x14ac:dyDescent="0.3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Jaime\Por presentar a ECP\Cantagallo\Garzas\[VRC_GARZAS_CF_SEC_20221231.xlsx]CF PSND'!</v>
      </c>
      <c r="G3273" s="6" t="s">
        <v>43</v>
      </c>
      <c r="H3273" s="1"/>
      <c r="I3273" s="1"/>
    </row>
    <row r="3274" spans="1:9" x14ac:dyDescent="0.3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Jaime\Por presentar a ECP\Cantagallo\Garzas\[VRC_GARZAS_CF_SEC_20221231.xlsx]CF PSND'!</v>
      </c>
      <c r="G3274" s="6" t="s">
        <v>43</v>
      </c>
      <c r="H3274" s="1"/>
      <c r="I3274" s="1"/>
    </row>
    <row r="3275" spans="1:9" x14ac:dyDescent="0.3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Jaime\Por presentar a ECP\Cantagallo\Garzas\[VRC_GARZAS_CF_SEC_20221231.xlsx]CF PSND'!</v>
      </c>
      <c r="G3275" s="6" t="s">
        <v>43</v>
      </c>
      <c r="H3275" s="1"/>
      <c r="I3275" s="1"/>
    </row>
    <row r="3276" spans="1:9" x14ac:dyDescent="0.3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Jaime\Por presentar a ECP\Cantagallo\Garzas\[VRC_GARZAS_CF_SEC_20221231.xlsx]CF PSND'!</v>
      </c>
      <c r="G3276" s="6" t="s">
        <v>43</v>
      </c>
      <c r="H3276" s="1"/>
      <c r="I3276" s="1"/>
    </row>
    <row r="3277" spans="1:9" x14ac:dyDescent="0.3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Jaime\Por presentar a ECP\Cantagallo\Garzas\[VRC_GARZAS_CF_SEC_20221231.xlsx]CF PSND'!</v>
      </c>
      <c r="G3277" s="6" t="s">
        <v>43</v>
      </c>
      <c r="H3277" s="1"/>
      <c r="I3277" s="1"/>
    </row>
    <row r="3278" spans="1:9" x14ac:dyDescent="0.3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Jaime\Por presentar a ECP\Cantagallo\Garzas\[VRC_GARZAS_CF_SEC_20221231.xlsx]CF PSND'!</v>
      </c>
      <c r="G3278" s="6" t="s">
        <v>43</v>
      </c>
      <c r="H3278" s="1"/>
      <c r="I3278" s="1"/>
    </row>
    <row r="3279" spans="1:9" x14ac:dyDescent="0.3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Jaime\Por presentar a ECP\Cantagallo\Garzas\[VRC_GARZAS_CF_SEC_20221231.xlsx]CF PSND'!</v>
      </c>
      <c r="G3279" s="6" t="s">
        <v>43</v>
      </c>
      <c r="H3279" s="1"/>
      <c r="I3279" s="1"/>
    </row>
    <row r="3280" spans="1:9" x14ac:dyDescent="0.3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Jaime\Por presentar a ECP\Cantagallo\Garzas\[VRC_GARZAS_CF_SEC_20221231.xlsx]CF PSND'!</v>
      </c>
      <c r="G3280" s="6" t="s">
        <v>43</v>
      </c>
      <c r="H3280" s="1"/>
      <c r="I3280" s="1"/>
    </row>
    <row r="3281" spans="1:9" x14ac:dyDescent="0.3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Jaime\Por presentar a ECP\Cantagallo\Garzas\[VRC_GARZAS_CF_SEC_20221231.xlsx]CF PSND'!</v>
      </c>
      <c r="G3281" s="6" t="s">
        <v>43</v>
      </c>
      <c r="H3281" s="1"/>
      <c r="I3281" s="1"/>
    </row>
    <row r="3282" spans="1:9" x14ac:dyDescent="0.3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Jaime\Por presentar a ECP\Cantagallo\Garzas\[VRC_GARZAS_CF_SEC_20221231.xlsx]CF PSND'!</v>
      </c>
      <c r="G3282" s="6" t="s">
        <v>43</v>
      </c>
      <c r="H3282" s="1"/>
      <c r="I3282" s="1"/>
    </row>
    <row r="3283" spans="1:9" x14ac:dyDescent="0.3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Jaime\Por presentar a ECP\Cantagallo\Garzas\[VRC_GARZAS_CF_SEC_20221231.xlsx]CF PSND'!</v>
      </c>
      <c r="G3283" s="6" t="s">
        <v>43</v>
      </c>
      <c r="H3283" s="1"/>
      <c r="I3283" s="1"/>
    </row>
    <row r="3284" spans="1:9" x14ac:dyDescent="0.3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Jaime\Por presentar a ECP\Cantagallo\Garzas\[VRC_GARZAS_CF_SEC_20221231.xlsx]CF PSND'!</v>
      </c>
      <c r="G3284" s="6" t="s">
        <v>43</v>
      </c>
      <c r="H3284" s="1"/>
      <c r="I3284" s="1"/>
    </row>
    <row r="3285" spans="1:9" x14ac:dyDescent="0.3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Jaime\Por presentar a ECP\Cantagallo\Garzas\[VRC_GARZAS_CF_SEC_20221231.xlsx]CF PSND'!</v>
      </c>
      <c r="G3285" s="6" t="s">
        <v>43</v>
      </c>
      <c r="H3285" s="1"/>
      <c r="I3285" s="1"/>
    </row>
    <row r="3286" spans="1:9" x14ac:dyDescent="0.3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Jaime\Por presentar a ECP\Cantagallo\Garzas\[VRC_GARZAS_CF_SEC_20221231.xlsx]CF PSND'!</v>
      </c>
      <c r="G3286" s="6" t="s">
        <v>43</v>
      </c>
      <c r="H3286" s="1"/>
      <c r="I3286" s="1"/>
    </row>
    <row r="3287" spans="1:9" x14ac:dyDescent="0.3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Jaime\Por presentar a ECP\Cantagallo\Garzas\[VRC_GARZAS_CF_SEC_20221231.xlsx]CF PSND'!</v>
      </c>
      <c r="G3287" s="6" t="s">
        <v>43</v>
      </c>
      <c r="H3287" s="1"/>
      <c r="I3287" s="1"/>
    </row>
    <row r="3288" spans="1:9" x14ac:dyDescent="0.3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Jaime\Por presentar a ECP\Cantagallo\Garzas\[VRC_GARZAS_CF_SEC_20221231.xlsx]CF PSND'!</v>
      </c>
      <c r="G3288" s="6" t="s">
        <v>43</v>
      </c>
      <c r="H3288" s="1"/>
      <c r="I3288" s="1"/>
    </row>
    <row r="3289" spans="1:9" x14ac:dyDescent="0.3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Jaime\Por presentar a ECP\Cantagallo\Garzas\[VRC_GARZAS_CF_SEC_20221231.xlsx]CF PSND'!</v>
      </c>
      <c r="G3289" s="6" t="s">
        <v>43</v>
      </c>
      <c r="H3289" s="1"/>
      <c r="I3289" s="1"/>
    </row>
    <row r="3290" spans="1:9" x14ac:dyDescent="0.3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Jaime\Por presentar a ECP\Cantagallo\Garzas\[VRC_GARZAS_CF_SEC_20221231.xlsx]CF PSND'!</v>
      </c>
      <c r="G3290" s="6" t="s">
        <v>43</v>
      </c>
      <c r="H3290" s="1"/>
      <c r="I3290" s="1"/>
    </row>
    <row r="3291" spans="1:9" x14ac:dyDescent="0.3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Jaime\Por presentar a ECP\Cantagallo\Garzas\[VRC_GARZAS_CF_SEC_20221231.xlsx]CF PSND'!</v>
      </c>
      <c r="G3291" s="6" t="s">
        <v>43</v>
      </c>
      <c r="H3291" s="1"/>
      <c r="I3291" s="1"/>
    </row>
    <row r="3292" spans="1:9" x14ac:dyDescent="0.3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Jaime\Por presentar a ECP\Cantagallo\Garzas\[VRC_GARZAS_CF_SEC_20221231.xlsx]CF PSND'!</v>
      </c>
      <c r="G3292" s="6" t="s">
        <v>43</v>
      </c>
      <c r="H3292" s="1"/>
      <c r="I3292" s="1"/>
    </row>
    <row r="3293" spans="1:9" x14ac:dyDescent="0.3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Jaime\Por presentar a ECP\Cantagallo\Garzas\[VRC_GARZAS_CF_SEC_20221231.xlsx]CF PSND'!</v>
      </c>
      <c r="G3293" s="6" t="s">
        <v>43</v>
      </c>
      <c r="H3293" s="1"/>
      <c r="I3293" s="1"/>
    </row>
    <row r="3294" spans="1:9" x14ac:dyDescent="0.3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Jaime\Por presentar a ECP\Cantagallo\Garzas\[VRC_GARZAS_CF_SEC_20221231.xlsx]CF PSND'!</v>
      </c>
      <c r="G3294" s="6" t="s">
        <v>43</v>
      </c>
      <c r="H3294" s="1"/>
      <c r="I3294" s="1"/>
    </row>
    <row r="3295" spans="1:9" x14ac:dyDescent="0.3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Jaime\Por presentar a ECP\Cantagallo\Garzas\[VRC_GARZAS_CF_SEC_20221231.xlsx]CF PSND'!</v>
      </c>
      <c r="G3295" s="6" t="s">
        <v>43</v>
      </c>
      <c r="H3295" s="1"/>
      <c r="I3295" s="1"/>
    </row>
    <row r="3296" spans="1:9" x14ac:dyDescent="0.3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Jaime\Por presentar a ECP\Cantagallo\Garzas\[VRC_GARZAS_CF_SEC_20221231.xlsx]CF PSND'!</v>
      </c>
      <c r="G3296" s="6" t="s">
        <v>43</v>
      </c>
      <c r="H3296" s="1"/>
      <c r="I3296" s="1"/>
    </row>
    <row r="3297" spans="1:10" x14ac:dyDescent="0.3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Jaime\Por presentar a ECP\Cantagallo\Garzas\[VRC_GARZAS_CF_SEC_20221231.xlsx]CF PSND'!</v>
      </c>
      <c r="G3297" s="6" t="s">
        <v>43</v>
      </c>
      <c r="H3297" s="1"/>
      <c r="I3297" s="1"/>
    </row>
    <row r="3298" spans="1:10" x14ac:dyDescent="0.3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Jaime\Por presentar a ECP\Cantagallo\Garzas\[VRC_GARZAS_CF_SEC_20221231.xlsx]CF PSND'!</v>
      </c>
      <c r="G3298" s="6" t="s">
        <v>43</v>
      </c>
      <c r="H3298" s="1"/>
      <c r="I3298" s="1"/>
    </row>
    <row r="3299" spans="1:10" x14ac:dyDescent="0.3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Jaime\Por presentar a ECP\Cantagallo\Garzas\[VRC_GARZAS_CF_SEC_20221231.xlsx]CF PSND'!</v>
      </c>
      <c r="G3299" s="6" t="s">
        <v>43</v>
      </c>
      <c r="H3299" s="1"/>
      <c r="I3299" s="1"/>
    </row>
    <row r="3300" spans="1:10" x14ac:dyDescent="0.3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Jaime\Por presentar a ECP\Cantagallo\Garzas\[VRC_GARZAS_CF_SEC_20221231.xlsx]CF PSND'!</v>
      </c>
      <c r="G3300" s="6" t="s">
        <v>43</v>
      </c>
      <c r="H3300" s="1"/>
      <c r="I3300" s="1"/>
    </row>
    <row r="3301" spans="1:10" x14ac:dyDescent="0.3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Jaime\Por presentar a ECP\Cantagallo\Garzas\[VRC_GARZAS_CF_SEC_20221231.xlsx]CF PSND'!</v>
      </c>
      <c r="G3301" s="6" t="s">
        <v>43</v>
      </c>
      <c r="H3301" s="1"/>
      <c r="I3301" s="1"/>
    </row>
    <row r="3302" spans="1:10" x14ac:dyDescent="0.3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Jaime\Por presentar a ECP\Cantagallo\Garzas\[VRC_GARZAS_CF_SEC_20221231.xlsx]CF PSND'!</v>
      </c>
      <c r="G3302" s="6" t="s">
        <v>43</v>
      </c>
      <c r="H3302" s="1"/>
      <c r="I3302" s="1"/>
    </row>
    <row r="3303" spans="1:10" x14ac:dyDescent="0.3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Jaime\Por presentar a ECP\Cantagallo\Garzas\[VRC_GARZAS_CF_SEC_20221231.xlsx]CF PSND'!</v>
      </c>
      <c r="G3303" s="6" t="s">
        <v>43</v>
      </c>
      <c r="H3303" s="1"/>
      <c r="I3303" s="1"/>
    </row>
    <row r="3304" spans="1:10" x14ac:dyDescent="0.3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Jaime\Por presentar a ECP\Cantagallo\Garzas\[VRC_GARZAS_CF_SEC_20221231.xlsx]CF PSND'!</v>
      </c>
      <c r="G3304" s="6" t="s">
        <v>43</v>
      </c>
      <c r="H3304" s="1"/>
      <c r="I3304" s="1"/>
    </row>
    <row r="3305" spans="1:10" x14ac:dyDescent="0.3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Jaime\Por presentar a ECP\Cantagallo\Garzas\[VRC_GARZAS_CF_SEC_20221231.xlsx]CF PSND'!</v>
      </c>
      <c r="G3305" s="6" t="s">
        <v>43</v>
      </c>
      <c r="H3305" s="1"/>
      <c r="I3305" s="1"/>
    </row>
    <row r="3306" spans="1:10" x14ac:dyDescent="0.3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Jaime\Por presentar a ECP\Cantagallo\Garzas\[VRC_GARZAS_CF_SEC_20221231.xlsx]CF PSND'!</v>
      </c>
      <c r="G3306" s="6" t="s">
        <v>43</v>
      </c>
      <c r="H3306" s="1"/>
      <c r="I3306" s="1"/>
    </row>
    <row r="3307" spans="1:10" x14ac:dyDescent="0.35">
      <c r="A3307" s="8" t="s">
        <v>28</v>
      </c>
      <c r="C3307" s="1" t="s">
        <v>42</v>
      </c>
      <c r="D3307" s="2"/>
      <c r="E3307" s="8" t="str">
        <f t="shared" si="747"/>
        <v>Total'!</v>
      </c>
      <c r="F3307" s="2"/>
    </row>
    <row r="3308" spans="1:10" x14ac:dyDescent="0.3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Jaime\Por presentar a ECP\Cantagallo\Garzas\[VRC_GARZAS_CF_SEC_20221231.xlsx]CF PS'!</v>
      </c>
      <c r="G3308" s="6" t="s">
        <v>43</v>
      </c>
      <c r="H3308" s="1">
        <f>IF(A3308&lt;&gt;A3178,36,H3178+1)</f>
        <v>36</v>
      </c>
      <c r="I3308" s="1" t="str">
        <f t="shared" si="691"/>
        <v>='C:\Users\jaime.benazar\Quorum Business Solutions\Ecopetrol Prometeo - Documents\Planning Space Implementation\3. Analysis &amp; Design\Design\FC22\DRR Jaime\Por presentar a ECP\Cantagallo\Garzas\[VRC_GARZAS_CF_SEC_20221231.xlsx]CF PS'!$DI$36</v>
      </c>
      <c r="J3308" t="s">
        <v>1572</v>
      </c>
    </row>
    <row r="3309" spans="1:10" x14ac:dyDescent="0.3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Jaime\Por presentar a ECP\Cantagallo\Garzas\[VRC_GARZAS_CF_SEC_20221231.xlsx]CF PS'!</v>
      </c>
      <c r="G3309" s="6" t="s">
        <v>43</v>
      </c>
      <c r="H3309" s="1">
        <f t="shared" si="692"/>
        <v>37</v>
      </c>
      <c r="I3309" s="1" t="str">
        <f t="shared" si="691"/>
        <v>='C:\Users\jaime.benazar\Quorum Business Solutions\Ecopetrol Prometeo - Documents\Planning Space Implementation\3. Analysis &amp; Design\Design\FC22\DRR Jaime\Por presentar a ECP\Cantagallo\Garzas\[VRC_GARZAS_CF_SEC_20221231.xlsx]CF PS'!$DI$37</v>
      </c>
      <c r="J3309" t="s">
        <v>1573</v>
      </c>
    </row>
    <row r="3310" spans="1:10" x14ac:dyDescent="0.3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Jaime\Por presentar a ECP\Cantagallo\Garzas\[VRC_GARZAS_CF_SEC_20221231.xlsx]CF PS'!</v>
      </c>
      <c r="G3310" s="6" t="s">
        <v>43</v>
      </c>
      <c r="H3310" s="1">
        <f t="shared" si="692"/>
        <v>38</v>
      </c>
      <c r="I3310" s="1" t="str">
        <f t="shared" si="691"/>
        <v>='C:\Users\jaime.benazar\Quorum Business Solutions\Ecopetrol Prometeo - Documents\Planning Space Implementation\3. Analysis &amp; Design\Design\FC22\DRR Jaime\Por presentar a ECP\Cantagallo\Garzas\[VRC_GARZAS_CF_SEC_20221231.xlsx]CF PS'!$DI$38</v>
      </c>
      <c r="J3310" t="s">
        <v>1574</v>
      </c>
    </row>
    <row r="3311" spans="1:10" x14ac:dyDescent="0.3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Jaime\Por presentar a ECP\Cantagallo\Garzas\[VRC_GARZAS_CF_SEC_20221231.xlsx]CF PS'!</v>
      </c>
      <c r="G3311" s="6" t="s">
        <v>43</v>
      </c>
      <c r="H3311" s="1">
        <f t="shared" si="692"/>
        <v>39</v>
      </c>
      <c r="I3311" s="1" t="str">
        <f t="shared" si="691"/>
        <v>='C:\Users\jaime.benazar\Quorum Business Solutions\Ecopetrol Prometeo - Documents\Planning Space Implementation\3. Analysis &amp; Design\Design\FC22\DRR Jaime\Por presentar a ECP\Cantagallo\Garzas\[VRC_GARZAS_CF_SEC_20221231.xlsx]CF PS'!$DI$39</v>
      </c>
      <c r="J3311" t="s">
        <v>1575</v>
      </c>
    </row>
    <row r="3312" spans="1:10" x14ac:dyDescent="0.3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Jaime\Por presentar a ECP\Cantagallo\Garzas\[VRC_GARZAS_CF_SEC_20221231.xlsx]CF PS'!</v>
      </c>
      <c r="G3312" s="6" t="s">
        <v>43</v>
      </c>
      <c r="H3312" s="1">
        <f t="shared" si="692"/>
        <v>40</v>
      </c>
      <c r="I3312" s="1" t="str">
        <f t="shared" si="691"/>
        <v>='C:\Users\jaime.benazar\Quorum Business Solutions\Ecopetrol Prometeo - Documents\Planning Space Implementation\3. Analysis &amp; Design\Design\FC22\DRR Jaime\Por presentar a ECP\Cantagallo\Garzas\[VRC_GARZAS_CF_SEC_20221231.xlsx]CF PS'!$DI$40</v>
      </c>
      <c r="J3312" t="s">
        <v>1576</v>
      </c>
    </row>
    <row r="3313" spans="1:10" x14ac:dyDescent="0.3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Jaime\Por presentar a ECP\Cantagallo\Garzas\[VRC_GARZAS_CF_SEC_20221231.xlsx]CF PS'!</v>
      </c>
      <c r="G3313" s="6" t="s">
        <v>43</v>
      </c>
      <c r="H3313" s="1">
        <f t="shared" si="692"/>
        <v>41</v>
      </c>
      <c r="I3313" s="1" t="str">
        <f t="shared" si="691"/>
        <v>='C:\Users\jaime.benazar\Quorum Business Solutions\Ecopetrol Prometeo - Documents\Planning Space Implementation\3. Analysis &amp; Design\Design\FC22\DRR Jaime\Por presentar a ECP\Cantagallo\Garzas\[VRC_GARZAS_CF_SEC_20221231.xlsx]CF PS'!$DI$41</v>
      </c>
      <c r="J3313" t="s">
        <v>1577</v>
      </c>
    </row>
    <row r="3314" spans="1:10" x14ac:dyDescent="0.3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Jaime\Por presentar a ECP\Cantagallo\Garzas\[VRC_GARZAS_CF_SEC_20221231.xlsx]CF PS'!</v>
      </c>
      <c r="G3314" s="6" t="s">
        <v>43</v>
      </c>
      <c r="H3314" s="1">
        <f t="shared" si="692"/>
        <v>42</v>
      </c>
      <c r="I3314" s="1" t="str">
        <f t="shared" si="691"/>
        <v>='C:\Users\jaime.benazar\Quorum Business Solutions\Ecopetrol Prometeo - Documents\Planning Space Implementation\3. Analysis &amp; Design\Design\FC22\DRR Jaime\Por presentar a ECP\Cantagallo\Garzas\[VRC_GARZAS_CF_SEC_20221231.xlsx]CF PS'!$DI$42</v>
      </c>
      <c r="J3314" t="s">
        <v>1578</v>
      </c>
    </row>
    <row r="3315" spans="1:10" x14ac:dyDescent="0.3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Jaime\Por presentar a ECP\Cantagallo\Garzas\[VRC_GARZAS_CF_SEC_20221231.xlsx]CF PS'!</v>
      </c>
      <c r="G3315" s="6" t="s">
        <v>43</v>
      </c>
      <c r="H3315" s="1">
        <f t="shared" si="692"/>
        <v>43</v>
      </c>
      <c r="I3315" s="1" t="str">
        <f t="shared" si="691"/>
        <v>='C:\Users\jaime.benazar\Quorum Business Solutions\Ecopetrol Prometeo - Documents\Planning Space Implementation\3. Analysis &amp; Design\Design\FC22\DRR Jaime\Por presentar a ECP\Cantagallo\Garzas\[VRC_GARZAS_CF_SEC_20221231.xlsx]CF PS'!$DI$43</v>
      </c>
      <c r="J3315" t="s">
        <v>1579</v>
      </c>
    </row>
    <row r="3316" spans="1:10" x14ac:dyDescent="0.3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Jaime\Por presentar a ECP\Cantagallo\Garzas\[VRC_GARZAS_CF_SEC_20221231.xlsx]CF PS'!</v>
      </c>
      <c r="G3316" s="6" t="s">
        <v>43</v>
      </c>
      <c r="H3316" s="1">
        <f t="shared" si="692"/>
        <v>44</v>
      </c>
      <c r="I3316" s="1" t="str">
        <f t="shared" si="691"/>
        <v>='C:\Users\jaime.benazar\Quorum Business Solutions\Ecopetrol Prometeo - Documents\Planning Space Implementation\3. Analysis &amp; Design\Design\FC22\DRR Jaime\Por presentar a ECP\Cantagallo\Garzas\[VRC_GARZAS_CF_SEC_20221231.xlsx]CF PS'!$DI$44</v>
      </c>
      <c r="J3316" t="s">
        <v>1580</v>
      </c>
    </row>
    <row r="3317" spans="1:10" x14ac:dyDescent="0.3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Jaime\Por presentar a ECP\Cantagallo\Garzas\[VRC_GARZAS_CF_SEC_20221231.xlsx]CF PS'!</v>
      </c>
      <c r="G3317" s="6" t="s">
        <v>43</v>
      </c>
      <c r="H3317" s="1">
        <f t="shared" si="692"/>
        <v>45</v>
      </c>
      <c r="I3317" s="1" t="str">
        <f t="shared" si="691"/>
        <v>='C:\Users\jaime.benazar\Quorum Business Solutions\Ecopetrol Prometeo - Documents\Planning Space Implementation\3. Analysis &amp; Design\Design\FC22\DRR Jaime\Por presentar a ECP\Cantagallo\Garzas\[VRC_GARZAS_CF_SEC_20221231.xlsx]CF PS'!$DI$45</v>
      </c>
      <c r="J3317" t="s">
        <v>1581</v>
      </c>
    </row>
    <row r="3318" spans="1:10" x14ac:dyDescent="0.3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Jaime\Por presentar a ECP\Cantagallo\Garzas\[VRC_GARZAS_CF_SEC_20221231.xlsx]CF PS'!</v>
      </c>
      <c r="G3318" s="6" t="s">
        <v>43</v>
      </c>
      <c r="H3318" s="1">
        <f t="shared" si="692"/>
        <v>46</v>
      </c>
      <c r="I3318" s="1" t="str">
        <f t="shared" si="691"/>
        <v>='C:\Users\jaime.benazar\Quorum Business Solutions\Ecopetrol Prometeo - Documents\Planning Space Implementation\3. Analysis &amp; Design\Design\FC22\DRR Jaime\Por presentar a ECP\Cantagallo\Garzas\[VRC_GARZAS_CF_SEC_20221231.xlsx]CF PS'!$DI$46</v>
      </c>
      <c r="J3318" t="s">
        <v>1582</v>
      </c>
    </row>
    <row r="3319" spans="1:10" x14ac:dyDescent="0.3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Jaime\Por presentar a ECP\Cantagallo\Garzas\[VRC_GARZAS_CF_SEC_20221231.xlsx]CF PS'!</v>
      </c>
      <c r="G3319" s="6" t="s">
        <v>43</v>
      </c>
      <c r="H3319" s="1">
        <f t="shared" si="692"/>
        <v>47</v>
      </c>
      <c r="I3319" s="1" t="str">
        <f t="shared" si="691"/>
        <v>='C:\Users\jaime.benazar\Quorum Business Solutions\Ecopetrol Prometeo - Documents\Planning Space Implementation\3. Analysis &amp; Design\Design\FC22\DRR Jaime\Por presentar a ECP\Cantagallo\Garzas\[VRC_GARZAS_CF_SEC_20221231.xlsx]CF PS'!$DI$47</v>
      </c>
      <c r="J3319" t="s">
        <v>1583</v>
      </c>
    </row>
    <row r="3320" spans="1:10" x14ac:dyDescent="0.3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Jaime\Por presentar a ECP\Cantagallo\Garzas\[VRC_GARZAS_CF_SEC_20221231.xlsx]CF PS'!</v>
      </c>
      <c r="G3320" s="6" t="s">
        <v>43</v>
      </c>
      <c r="H3320" s="1">
        <f t="shared" si="692"/>
        <v>48</v>
      </c>
      <c r="I3320" s="1" t="str">
        <f t="shared" si="691"/>
        <v>='C:\Users\jaime.benazar\Quorum Business Solutions\Ecopetrol Prometeo - Documents\Planning Space Implementation\3. Analysis &amp; Design\Design\FC22\DRR Jaime\Por presentar a ECP\Cantagallo\Garzas\[VRC_GARZAS_CF_SEC_20221231.xlsx]CF PS'!$DI$48</v>
      </c>
      <c r="J3320" t="s">
        <v>1584</v>
      </c>
    </row>
    <row r="3321" spans="1:10" x14ac:dyDescent="0.3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Jaime\Por presentar a ECP\Cantagallo\Garzas\[VRC_GARZAS_CF_SEC_20221231.xlsx]CF PS'!</v>
      </c>
      <c r="G3321" s="6" t="s">
        <v>43</v>
      </c>
      <c r="H3321" s="1">
        <f t="shared" si="692"/>
        <v>49</v>
      </c>
      <c r="I3321" s="1" t="str">
        <f t="shared" si="691"/>
        <v>='C:\Users\jaime.benazar\Quorum Business Solutions\Ecopetrol Prometeo - Documents\Planning Space Implementation\3. Analysis &amp; Design\Design\FC22\DRR Jaime\Por presentar a ECP\Cantagallo\Garzas\[VRC_GARZAS_CF_SEC_20221231.xlsx]CF PS'!$DI$49</v>
      </c>
      <c r="J3321" t="s">
        <v>1585</v>
      </c>
    </row>
    <row r="3322" spans="1:10" x14ac:dyDescent="0.3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Jaime\Por presentar a ECP\Cantagallo\Garzas\[VRC_GARZAS_CF_SEC_20221231.xlsx]CF PS'!</v>
      </c>
      <c r="G3322" s="6" t="s">
        <v>43</v>
      </c>
      <c r="H3322" s="1">
        <f t="shared" si="692"/>
        <v>50</v>
      </c>
      <c r="I3322" s="1" t="str">
        <f t="shared" si="691"/>
        <v>='C:\Users\jaime.benazar\Quorum Business Solutions\Ecopetrol Prometeo - Documents\Planning Space Implementation\3. Analysis &amp; Design\Design\FC22\DRR Jaime\Por presentar a ECP\Cantagallo\Garzas\[VRC_GARZAS_CF_SEC_20221231.xlsx]CF PS'!$DI$50</v>
      </c>
      <c r="J3322" t="s">
        <v>1586</v>
      </c>
    </row>
    <row r="3323" spans="1:10" x14ac:dyDescent="0.3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Jaime\Por presentar a ECP\Cantagallo\Garzas\[VRC_GARZAS_CF_SEC_20221231.xlsx]CF PS'!</v>
      </c>
      <c r="G3323" s="6" t="s">
        <v>43</v>
      </c>
      <c r="H3323" s="1">
        <f t="shared" si="692"/>
        <v>51</v>
      </c>
      <c r="I3323" s="1" t="str">
        <f t="shared" si="691"/>
        <v>='C:\Users\jaime.benazar\Quorum Business Solutions\Ecopetrol Prometeo - Documents\Planning Space Implementation\3. Analysis &amp; Design\Design\FC22\DRR Jaime\Por presentar a ECP\Cantagallo\Garzas\[VRC_GARZAS_CF_SEC_20221231.xlsx]CF PS'!$DI$51</v>
      </c>
      <c r="J3323" t="s">
        <v>1587</v>
      </c>
    </row>
    <row r="3324" spans="1:10" x14ac:dyDescent="0.3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Jaime\Por presentar a ECP\Cantagallo\Garzas\[VRC_GARZAS_CF_SEC_20221231.xlsx]CF PS'!</v>
      </c>
      <c r="G3324" s="6" t="s">
        <v>43</v>
      </c>
      <c r="H3324" s="1">
        <f t="shared" si="692"/>
        <v>52</v>
      </c>
      <c r="I3324" s="1" t="str">
        <f t="shared" si="691"/>
        <v>='C:\Users\jaime.benazar\Quorum Business Solutions\Ecopetrol Prometeo - Documents\Planning Space Implementation\3. Analysis &amp; Design\Design\FC22\DRR Jaime\Por presentar a ECP\Cantagallo\Garzas\[VRC_GARZAS_CF_SEC_20221231.xlsx]CF PS'!$DI$52</v>
      </c>
      <c r="J3324" t="s">
        <v>1588</v>
      </c>
    </row>
    <row r="3325" spans="1:10" x14ac:dyDescent="0.3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Jaime\Por presentar a ECP\Cantagallo\Garzas\[VRC_GARZAS_CF_SEC_20221231.xlsx]CF PS'!</v>
      </c>
      <c r="G3325" s="6" t="s">
        <v>43</v>
      </c>
      <c r="H3325" s="1">
        <f t="shared" si="692"/>
        <v>53</v>
      </c>
      <c r="I3325" s="1" t="str">
        <f t="shared" si="691"/>
        <v>='C:\Users\jaime.benazar\Quorum Business Solutions\Ecopetrol Prometeo - Documents\Planning Space Implementation\3. Analysis &amp; Design\Design\FC22\DRR Jaime\Por presentar a ECP\Cantagallo\Garzas\[VRC_GARZAS_CF_SEC_20221231.xlsx]CF PS'!$DI$53</v>
      </c>
      <c r="J3325" t="s">
        <v>1589</v>
      </c>
    </row>
    <row r="3326" spans="1:10" x14ac:dyDescent="0.3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Jaime\Por presentar a ECP\Cantagallo\Garzas\[VRC_GARZAS_CF_SEC_20221231.xlsx]CF PS'!</v>
      </c>
      <c r="G3326" s="6" t="s">
        <v>43</v>
      </c>
      <c r="H3326" s="1">
        <f t="shared" si="692"/>
        <v>54</v>
      </c>
      <c r="I3326" s="1" t="str">
        <f t="shared" si="691"/>
        <v>='C:\Users\jaime.benazar\Quorum Business Solutions\Ecopetrol Prometeo - Documents\Planning Space Implementation\3. Analysis &amp; Design\Design\FC22\DRR Jaime\Por presentar a ECP\Cantagallo\Garzas\[VRC_GARZAS_CF_SEC_20221231.xlsx]CF PS'!$DI$54</v>
      </c>
      <c r="J3326" t="s">
        <v>1590</v>
      </c>
    </row>
    <row r="3327" spans="1:10" x14ac:dyDescent="0.3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Jaime\Por presentar a ECP\Cantagallo\Garzas\[VRC_GARZAS_CF_SEC_20221231.xlsx]CF PS'!</v>
      </c>
      <c r="G3327" s="6" t="s">
        <v>43</v>
      </c>
      <c r="H3327" s="1">
        <f t="shared" si="692"/>
        <v>55</v>
      </c>
      <c r="I3327" s="1" t="str">
        <f t="shared" si="691"/>
        <v>='C:\Users\jaime.benazar\Quorum Business Solutions\Ecopetrol Prometeo - Documents\Planning Space Implementation\3. Analysis &amp; Design\Design\FC22\DRR Jaime\Por presentar a ECP\Cantagallo\Garzas\[VRC_GARZAS_CF_SEC_20221231.xlsx]CF PS'!$DI$55</v>
      </c>
      <c r="J3327" t="s">
        <v>1591</v>
      </c>
    </row>
    <row r="3328" spans="1:10" x14ac:dyDescent="0.3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Jaime\Por presentar a ECP\Cantagallo\Garzas\[VRC_GARZAS_CF_SEC_20221231.xlsx]CF PS'!</v>
      </c>
      <c r="G3328" s="6" t="s">
        <v>43</v>
      </c>
      <c r="H3328" s="1">
        <f t="shared" si="692"/>
        <v>56</v>
      </c>
      <c r="I3328" s="1" t="str">
        <f t="shared" si="691"/>
        <v>='C:\Users\jaime.benazar\Quorum Business Solutions\Ecopetrol Prometeo - Documents\Planning Space Implementation\3. Analysis &amp; Design\Design\FC22\DRR Jaime\Por presentar a ECP\Cantagallo\Garzas\[VRC_GARZAS_CF_SEC_20221231.xlsx]CF PS'!$DI$56</v>
      </c>
      <c r="J3328" t="s">
        <v>1592</v>
      </c>
    </row>
    <row r="3329" spans="1:10" x14ac:dyDescent="0.3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Jaime\Por presentar a ECP\Cantagallo\Garzas\[VRC_GARZAS_CF_SEC_20221231.xlsx]CF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Jaime\Por presentar a ECP\Cantagallo\Garzas\[VRC_GARZAS_CF_SEC_20221231.xlsx]CF PS'!$DI$57</v>
      </c>
      <c r="J3329" t="s">
        <v>1593</v>
      </c>
    </row>
    <row r="3330" spans="1:10" x14ac:dyDescent="0.3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Jaime\Por presentar a ECP\Cantagallo\Garzas\[VRC_GARZAS_CF_SEC_20221231.xlsx]CF PS'!</v>
      </c>
      <c r="G3330" s="6" t="s">
        <v>43</v>
      </c>
      <c r="H3330" s="1">
        <f t="shared" si="761"/>
        <v>58</v>
      </c>
      <c r="I3330" s="1" t="str">
        <f t="shared" si="762"/>
        <v>='C:\Users\jaime.benazar\Quorum Business Solutions\Ecopetrol Prometeo - Documents\Planning Space Implementation\3. Analysis &amp; Design\Design\FC22\DRR Jaime\Por presentar a ECP\Cantagallo\Garzas\[VRC_GARZAS_CF_SEC_20221231.xlsx]CF PS'!$DI$58</v>
      </c>
      <c r="J3330" t="s">
        <v>1594</v>
      </c>
    </row>
    <row r="3331" spans="1:10" x14ac:dyDescent="0.3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Jaime\Por presentar a ECP\Cantagallo\Garzas\[VRC_GARZAS_CF_SEC_20221231.xlsx]CF PS'!</v>
      </c>
      <c r="G3331" s="6" t="s">
        <v>43</v>
      </c>
      <c r="H3331" s="1">
        <f t="shared" si="761"/>
        <v>59</v>
      </c>
      <c r="I3331" s="1" t="str">
        <f t="shared" si="762"/>
        <v>='C:\Users\jaime.benazar\Quorum Business Solutions\Ecopetrol Prometeo - Documents\Planning Space Implementation\3. Analysis &amp; Design\Design\FC22\DRR Jaime\Por presentar a ECP\Cantagallo\Garzas\[VRC_GARZAS_CF_SEC_20221231.xlsx]CF PS'!$DI$59</v>
      </c>
      <c r="J3331" t="s">
        <v>1595</v>
      </c>
    </row>
    <row r="3332" spans="1:10" x14ac:dyDescent="0.3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Jaime\Por presentar a ECP\Cantagallo\Garzas\[VRC_GARZAS_CF_SEC_20221231.xlsx]CF PS'!</v>
      </c>
      <c r="G3332" s="6" t="s">
        <v>43</v>
      </c>
      <c r="H3332" s="1">
        <f t="shared" si="761"/>
        <v>60</v>
      </c>
      <c r="I3332" s="1" t="str">
        <f t="shared" si="762"/>
        <v>='C:\Users\jaime.benazar\Quorum Business Solutions\Ecopetrol Prometeo - Documents\Planning Space Implementation\3. Analysis &amp; Design\Design\FC22\DRR Jaime\Por presentar a ECP\Cantagallo\Garzas\[VRC_GARZAS_CF_SEC_20221231.xlsx]CF PS'!$DI$60</v>
      </c>
      <c r="J3332" t="s">
        <v>1596</v>
      </c>
    </row>
    <row r="3333" spans="1:10" x14ac:dyDescent="0.3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Jaime\Por presentar a ECP\Cantagallo\Garzas\[VRC_GARZAS_CF_SEC_20221231.xlsx]CF PS'!</v>
      </c>
      <c r="G3333" s="6" t="s">
        <v>43</v>
      </c>
      <c r="H3333" s="1">
        <f t="shared" si="761"/>
        <v>61</v>
      </c>
      <c r="I3333" s="1" t="str">
        <f t="shared" si="762"/>
        <v>='C:\Users\jaime.benazar\Quorum Business Solutions\Ecopetrol Prometeo - Documents\Planning Space Implementation\3. Analysis &amp; Design\Design\FC22\DRR Jaime\Por presentar a ECP\Cantagallo\Garzas\[VRC_GARZAS_CF_SEC_20221231.xlsx]CF PS'!$DI$61</v>
      </c>
      <c r="J3333" t="s">
        <v>1597</v>
      </c>
    </row>
    <row r="3334" spans="1:10" x14ac:dyDescent="0.3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Jaime\Por presentar a ECP\Cantagallo\Garzas\[VRC_GARZAS_CF_SEC_20221231.xlsx]CF PS'!</v>
      </c>
      <c r="G3334" s="6" t="s">
        <v>43</v>
      </c>
      <c r="H3334" s="1">
        <f t="shared" si="761"/>
        <v>62</v>
      </c>
      <c r="I3334" s="1" t="str">
        <f t="shared" si="762"/>
        <v>='C:\Users\jaime.benazar\Quorum Business Solutions\Ecopetrol Prometeo - Documents\Planning Space Implementation\3. Analysis &amp; Design\Design\FC22\DRR Jaime\Por presentar a ECP\Cantagallo\Garzas\[VRC_GARZAS_CF_SEC_20221231.xlsx]CF PS'!$DI$62</v>
      </c>
      <c r="J3334" t="s">
        <v>1598</v>
      </c>
    </row>
    <row r="3335" spans="1:10" x14ac:dyDescent="0.3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Jaime\Por presentar a ECP\Cantagallo\Garzas\[VRC_GARZAS_CF_SEC_20221231.xlsx]CF PS'!</v>
      </c>
      <c r="G3335" s="6" t="s">
        <v>43</v>
      </c>
      <c r="H3335" s="1">
        <f t="shared" si="761"/>
        <v>63</v>
      </c>
      <c r="I3335" s="1" t="str">
        <f t="shared" si="762"/>
        <v>='C:\Users\jaime.benazar\Quorum Business Solutions\Ecopetrol Prometeo - Documents\Planning Space Implementation\3. Analysis &amp; Design\Design\FC22\DRR Jaime\Por presentar a ECP\Cantagallo\Garzas\[VRC_GARZAS_CF_SEC_20221231.xlsx]CF PS'!$DI$63</v>
      </c>
      <c r="J3335" t="s">
        <v>1599</v>
      </c>
    </row>
    <row r="3336" spans="1:10" x14ac:dyDescent="0.3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Jaime\Por presentar a ECP\Cantagallo\Garzas\[VRC_GARZAS_CF_SEC_20221231.xlsx]CF PS'!</v>
      </c>
      <c r="G3336" s="6" t="s">
        <v>43</v>
      </c>
      <c r="H3336" s="1">
        <f t="shared" si="761"/>
        <v>64</v>
      </c>
      <c r="I3336" s="1" t="str">
        <f t="shared" si="762"/>
        <v>='C:\Users\jaime.benazar\Quorum Business Solutions\Ecopetrol Prometeo - Documents\Planning Space Implementation\3. Analysis &amp; Design\Design\FC22\DRR Jaime\Por presentar a ECP\Cantagallo\Garzas\[VRC_GARZAS_CF_SEC_20221231.xlsx]CF PS'!$DI$64</v>
      </c>
      <c r="J3336" t="s">
        <v>1600</v>
      </c>
    </row>
    <row r="3337" spans="1:10" x14ac:dyDescent="0.3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Jaime\Por presentar a ECP\Cantagallo\Garzas\[VRC_GARZAS_CF_SEC_20221231.xlsx]CF PS'!</v>
      </c>
      <c r="G3337" s="6" t="s">
        <v>43</v>
      </c>
      <c r="H3337" s="1">
        <f t="shared" si="761"/>
        <v>65</v>
      </c>
      <c r="I3337" s="1" t="str">
        <f t="shared" si="762"/>
        <v>='C:\Users\jaime.benazar\Quorum Business Solutions\Ecopetrol Prometeo - Documents\Planning Space Implementation\3. Analysis &amp; Design\Design\FC22\DRR Jaime\Por presentar a ECP\Cantagallo\Garzas\[VRC_GARZAS_CF_SEC_20221231.xlsx]CF PS'!$DI$65</v>
      </c>
      <c r="J3337" t="s">
        <v>1601</v>
      </c>
    </row>
    <row r="3338" spans="1:10" x14ac:dyDescent="0.3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Jaime\Por presentar a ECP\Cantagallo\Garzas\[VRC_GARZAS_CF_SEC_20221231.xlsx]CF PS'!</v>
      </c>
      <c r="G3338" s="6" t="s">
        <v>43</v>
      </c>
      <c r="H3338" s="1">
        <f t="shared" si="761"/>
        <v>66</v>
      </c>
      <c r="I3338" s="1" t="str">
        <f t="shared" si="762"/>
        <v>='C:\Users\jaime.benazar\Quorum Business Solutions\Ecopetrol Prometeo - Documents\Planning Space Implementation\3. Analysis &amp; Design\Design\FC22\DRR Jaime\Por presentar a ECP\Cantagallo\Garzas\[VRC_GARZAS_CF_SEC_20221231.xlsx]CF PS'!$DI$66</v>
      </c>
      <c r="J3338" t="s">
        <v>1602</v>
      </c>
    </row>
    <row r="3339" spans="1:10" x14ac:dyDescent="0.3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Jaime\Por presentar a ECP\Cantagallo\Garzas\[VRC_GARZAS_CF_SEC_20221231.xlsx]CF PS'!</v>
      </c>
      <c r="G3339" s="6" t="s">
        <v>43</v>
      </c>
      <c r="H3339" s="1">
        <f t="shared" si="761"/>
        <v>67</v>
      </c>
      <c r="I3339" s="1" t="str">
        <f t="shared" si="762"/>
        <v>='C:\Users\jaime.benazar\Quorum Business Solutions\Ecopetrol Prometeo - Documents\Planning Space Implementation\3. Analysis &amp; Design\Design\FC22\DRR Jaime\Por presentar a ECP\Cantagallo\Garzas\[VRC_GARZAS_CF_SEC_20221231.xlsx]CF PS'!$DI$67</v>
      </c>
      <c r="J3339" t="s">
        <v>1603</v>
      </c>
    </row>
    <row r="3340" spans="1:10" x14ac:dyDescent="0.3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Jaime\Por presentar a ECP\Cantagallo\Garzas\[VRC_GARZAS_CF_SEC_20221231.xlsx]CF PS'!</v>
      </c>
      <c r="G3340" s="6" t="s">
        <v>43</v>
      </c>
      <c r="H3340" s="1">
        <f t="shared" si="761"/>
        <v>68</v>
      </c>
      <c r="I3340" s="1" t="str">
        <f t="shared" si="762"/>
        <v>='C:\Users\jaime.benazar\Quorum Business Solutions\Ecopetrol Prometeo - Documents\Planning Space Implementation\3. Analysis &amp; Design\Design\FC22\DRR Jaime\Por presentar a ECP\Cantagallo\Garzas\[VRC_GARZAS_CF_SEC_20221231.xlsx]CF PS'!$DI$68</v>
      </c>
      <c r="J3340" t="s">
        <v>1604</v>
      </c>
    </row>
    <row r="3341" spans="1:10" x14ac:dyDescent="0.3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Jaime\Por presentar a ECP\Cantagallo\Garzas\[VRC_GARZAS_CF_SEC_20221231.xlsx]CF PS'!</v>
      </c>
      <c r="G3341" s="6" t="s">
        <v>43</v>
      </c>
      <c r="H3341" s="1">
        <f t="shared" si="761"/>
        <v>69</v>
      </c>
      <c r="I3341" s="1" t="str">
        <f t="shared" si="762"/>
        <v>='C:\Users\jaime.benazar\Quorum Business Solutions\Ecopetrol Prometeo - Documents\Planning Space Implementation\3. Analysis &amp; Design\Design\FC22\DRR Jaime\Por presentar a ECP\Cantagallo\Garzas\[VRC_GARZAS_CF_SEC_20221231.xlsx]CF PS'!$DI$69</v>
      </c>
      <c r="J3341" t="s">
        <v>1605</v>
      </c>
    </row>
    <row r="3342" spans="1:10" x14ac:dyDescent="0.3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Jaime\Por presentar a ECP\Cantagallo\Garzas\[VRC_GARZAS_CF_SEC_20221231.xlsx]CF PS'!</v>
      </c>
      <c r="G3342" s="6" t="s">
        <v>43</v>
      </c>
      <c r="H3342" s="1">
        <f t="shared" si="761"/>
        <v>70</v>
      </c>
      <c r="I3342" s="1" t="str">
        <f t="shared" si="762"/>
        <v>='C:\Users\jaime.benazar\Quorum Business Solutions\Ecopetrol Prometeo - Documents\Planning Space Implementation\3. Analysis &amp; Design\Design\FC22\DRR Jaime\Por presentar a ECP\Cantagallo\Garzas\[VRC_GARZAS_CF_SEC_20221231.xlsx]CF PS'!$DI$70</v>
      </c>
      <c r="J3342" t="s">
        <v>1606</v>
      </c>
    </row>
    <row r="3343" spans="1:10" x14ac:dyDescent="0.3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Jaime\Por presentar a ECP\Cantagallo\Garzas\[VRC_GARZAS_CF_SEC_20221231.xlsx]CF PS'!</v>
      </c>
      <c r="G3343" s="6" t="s">
        <v>43</v>
      </c>
      <c r="H3343" s="1">
        <f t="shared" si="761"/>
        <v>71</v>
      </c>
      <c r="I3343" s="1" t="str">
        <f t="shared" si="762"/>
        <v>='C:\Users\jaime.benazar\Quorum Business Solutions\Ecopetrol Prometeo - Documents\Planning Space Implementation\3. Analysis &amp; Design\Design\FC22\DRR Jaime\Por presentar a ECP\Cantagallo\Garzas\[VRC_GARZAS_CF_SEC_20221231.xlsx]CF PS'!$DI$71</v>
      </c>
      <c r="J3343" t="s">
        <v>1607</v>
      </c>
    </row>
    <row r="3344" spans="1:10" x14ac:dyDescent="0.3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Jaime\Por presentar a ECP\Cantagallo\Garzas\[VRC_GARZAS_CF_SEC_20221231.xlsx]CF PS'!</v>
      </c>
      <c r="G3344" s="6" t="s">
        <v>43</v>
      </c>
      <c r="H3344" s="1">
        <f t="shared" si="761"/>
        <v>72</v>
      </c>
      <c r="I3344" s="1" t="str">
        <f t="shared" si="762"/>
        <v>='C:\Users\jaime.benazar\Quorum Business Solutions\Ecopetrol Prometeo - Documents\Planning Space Implementation\3. Analysis &amp; Design\Design\FC22\DRR Jaime\Por presentar a ECP\Cantagallo\Garzas\[VRC_GARZAS_CF_SEC_20221231.xlsx]CF PS'!$DI$72</v>
      </c>
      <c r="J3344" t="s">
        <v>1608</v>
      </c>
    </row>
    <row r="3345" spans="1:10" x14ac:dyDescent="0.35">
      <c r="A3345" s="8" t="s">
        <v>28</v>
      </c>
      <c r="C3345" s="1" t="s">
        <v>42</v>
      </c>
      <c r="D3345" s="2"/>
      <c r="E3345" s="8" t="str">
        <f t="shared" si="690"/>
        <v>Total'!</v>
      </c>
      <c r="F3345" s="5"/>
      <c r="J3345" s="4"/>
    </row>
    <row r="3346" spans="1:10" x14ac:dyDescent="0.3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Jaime\Por presentar a ECP\Cantagallo\Garzas\[VRC_GARZAS_CF_SEC_20221231.xlsx]CF PDP'!</v>
      </c>
      <c r="G3346" s="6" t="s">
        <v>59</v>
      </c>
      <c r="H3346" s="1">
        <f>IF(A3346&lt;&gt;A3345,36,H3345+1)</f>
        <v>36</v>
      </c>
      <c r="I3346" s="1" t="str">
        <f>_xlfn.CONCAT("='",F3346:H3346)</f>
        <v>='C:\Users\jaime.benazar\Quorum Business Solutions\Ecopetrol Prometeo - Documents\Planning Space Implementation\3. Analysis &amp; Design\Design\FC22\DRR Jaime\Por presentar a ECP\Cantagallo\Garzas\[VRC_GARZAS_CF_SEC_20221231.xlsx]CF PDP'!$BB$36</v>
      </c>
      <c r="J3346" s="12" t="s">
        <v>1609</v>
      </c>
    </row>
    <row r="3347" spans="1:10" x14ac:dyDescent="0.3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Jaime\Por presentar a ECP\Cantagallo\Garzas\[VRC_GARZAS_CF_SEC_20221231.xlsx]CF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Jaime\Por presentar a ECP\Cantagallo\Garzas\[VRC_GARZAS_CF_SEC_20221231.xlsx]CF PDP'!$BB$37</v>
      </c>
      <c r="J3347" s="1" t="s">
        <v>1610</v>
      </c>
    </row>
    <row r="3348" spans="1:10" x14ac:dyDescent="0.3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Jaime\Por presentar a ECP\Cantagallo\Garzas\[VRC_GARZAS_CF_SEC_20221231.xlsx]CF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Jaime\Por presentar a ECP\Cantagallo\Garzas\[VRC_GARZAS_CF_SEC_20221231.xlsx]CF PDP'!$BB$38</v>
      </c>
      <c r="J3348" s="1" t="s">
        <v>1611</v>
      </c>
    </row>
    <row r="3349" spans="1:10" x14ac:dyDescent="0.3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Jaime\Por presentar a ECP\Cantagallo\Garzas\[VRC_GARZAS_CF_SEC_20221231.xlsx]CF PDP'!</v>
      </c>
      <c r="G3349" s="6" t="s">
        <v>59</v>
      </c>
      <c r="H3349" s="1">
        <f t="shared" si="768"/>
        <v>39</v>
      </c>
      <c r="I3349" s="1" t="str">
        <f t="shared" si="766"/>
        <v>='C:\Users\jaime.benazar\Quorum Business Solutions\Ecopetrol Prometeo - Documents\Planning Space Implementation\3. Analysis &amp; Design\Design\FC22\DRR Jaime\Por presentar a ECP\Cantagallo\Garzas\[VRC_GARZAS_CF_SEC_20221231.xlsx]CF PDP'!$BB$39</v>
      </c>
      <c r="J3349" s="1" t="s">
        <v>1612</v>
      </c>
    </row>
    <row r="3350" spans="1:10" x14ac:dyDescent="0.3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Jaime\Por presentar a ECP\Cantagallo\Garzas\[VRC_GARZAS_CF_SEC_20221231.xlsx]CF PDP'!</v>
      </c>
      <c r="G3350" s="6" t="s">
        <v>59</v>
      </c>
      <c r="H3350" s="1">
        <f t="shared" si="768"/>
        <v>40</v>
      </c>
      <c r="I3350" s="1" t="str">
        <f t="shared" si="766"/>
        <v>='C:\Users\jaime.benazar\Quorum Business Solutions\Ecopetrol Prometeo - Documents\Planning Space Implementation\3. Analysis &amp; Design\Design\FC22\DRR Jaime\Por presentar a ECP\Cantagallo\Garzas\[VRC_GARZAS_CF_SEC_20221231.xlsx]CF PDP'!$BB$40</v>
      </c>
      <c r="J3350" s="1" t="s">
        <v>1613</v>
      </c>
    </row>
    <row r="3351" spans="1:10" x14ac:dyDescent="0.3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Jaime\Por presentar a ECP\Cantagallo\Garzas\[VRC_GARZAS_CF_SEC_20221231.xlsx]CF PDP'!</v>
      </c>
      <c r="G3351" s="6" t="s">
        <v>59</v>
      </c>
      <c r="H3351" s="1">
        <f t="shared" si="768"/>
        <v>41</v>
      </c>
      <c r="I3351" s="1" t="str">
        <f t="shared" si="766"/>
        <v>='C:\Users\jaime.benazar\Quorum Business Solutions\Ecopetrol Prometeo - Documents\Planning Space Implementation\3. Analysis &amp; Design\Design\FC22\DRR Jaime\Por presentar a ECP\Cantagallo\Garzas\[VRC_GARZAS_CF_SEC_20221231.xlsx]CF PDP'!$BB$41</v>
      </c>
      <c r="J3351" s="1" t="s">
        <v>1614</v>
      </c>
    </row>
    <row r="3352" spans="1:10" x14ac:dyDescent="0.3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Jaime\Por presentar a ECP\Cantagallo\Garzas\[VRC_GARZAS_CF_SEC_20221231.xlsx]CF PDP'!</v>
      </c>
      <c r="G3352" s="6" t="s">
        <v>59</v>
      </c>
      <c r="H3352" s="1">
        <f t="shared" si="768"/>
        <v>42</v>
      </c>
      <c r="I3352" s="1" t="str">
        <f t="shared" si="766"/>
        <v>='C:\Users\jaime.benazar\Quorum Business Solutions\Ecopetrol Prometeo - Documents\Planning Space Implementation\3. Analysis &amp; Design\Design\FC22\DRR Jaime\Por presentar a ECP\Cantagallo\Garzas\[VRC_GARZAS_CF_SEC_20221231.xlsx]CF PDP'!$BB$42</v>
      </c>
      <c r="J3352" s="1" t="s">
        <v>1615</v>
      </c>
    </row>
    <row r="3353" spans="1:10" x14ac:dyDescent="0.3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Jaime\Por presentar a ECP\Cantagallo\Garzas\[VRC_GARZAS_CF_SEC_20221231.xlsx]CF PDP'!</v>
      </c>
      <c r="G3353" s="6" t="s">
        <v>59</v>
      </c>
      <c r="H3353" s="1">
        <f t="shared" si="768"/>
        <v>43</v>
      </c>
      <c r="I3353" s="1" t="str">
        <f t="shared" si="766"/>
        <v>='C:\Users\jaime.benazar\Quorum Business Solutions\Ecopetrol Prometeo - Documents\Planning Space Implementation\3. Analysis &amp; Design\Design\FC22\DRR Jaime\Por presentar a ECP\Cantagallo\Garzas\[VRC_GARZAS_CF_SEC_20221231.xlsx]CF PDP'!$BB$43</v>
      </c>
      <c r="J3353" s="1" t="s">
        <v>1616</v>
      </c>
    </row>
    <row r="3354" spans="1:10" x14ac:dyDescent="0.3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Jaime\Por presentar a ECP\Cantagallo\Garzas\[VRC_GARZAS_CF_SEC_20221231.xlsx]CF PDP'!</v>
      </c>
      <c r="G3354" s="6" t="s">
        <v>59</v>
      </c>
      <c r="H3354" s="1">
        <f t="shared" si="768"/>
        <v>44</v>
      </c>
      <c r="I3354" s="1" t="str">
        <f t="shared" si="766"/>
        <v>='C:\Users\jaime.benazar\Quorum Business Solutions\Ecopetrol Prometeo - Documents\Planning Space Implementation\3. Analysis &amp; Design\Design\FC22\DRR Jaime\Por presentar a ECP\Cantagallo\Garzas\[VRC_GARZAS_CF_SEC_20221231.xlsx]CF PDP'!$BB$44</v>
      </c>
      <c r="J3354" s="1" t="s">
        <v>1617</v>
      </c>
    </row>
    <row r="3355" spans="1:10" x14ac:dyDescent="0.3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Jaime\Por presentar a ECP\Cantagallo\Garzas\[VRC_GARZAS_CF_SEC_20221231.xlsx]CF PDP'!</v>
      </c>
      <c r="G3355" s="6" t="s">
        <v>59</v>
      </c>
      <c r="H3355" s="1">
        <f t="shared" si="768"/>
        <v>45</v>
      </c>
      <c r="I3355" s="1" t="str">
        <f t="shared" si="766"/>
        <v>='C:\Users\jaime.benazar\Quorum Business Solutions\Ecopetrol Prometeo - Documents\Planning Space Implementation\3. Analysis &amp; Design\Design\FC22\DRR Jaime\Por presentar a ECP\Cantagallo\Garzas\[VRC_GARZAS_CF_SEC_20221231.xlsx]CF PDP'!$BB$45</v>
      </c>
      <c r="J3355" s="1" t="s">
        <v>1618</v>
      </c>
    </row>
    <row r="3356" spans="1:10" x14ac:dyDescent="0.3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Jaime\Por presentar a ECP\Cantagallo\Garzas\[VRC_GARZAS_CF_SEC_20221231.xlsx]CF PDP'!</v>
      </c>
      <c r="G3356" s="6" t="s">
        <v>59</v>
      </c>
      <c r="H3356" s="1">
        <f t="shared" si="768"/>
        <v>46</v>
      </c>
      <c r="I3356" s="1" t="str">
        <f t="shared" si="766"/>
        <v>='C:\Users\jaime.benazar\Quorum Business Solutions\Ecopetrol Prometeo - Documents\Planning Space Implementation\3. Analysis &amp; Design\Design\FC22\DRR Jaime\Por presentar a ECP\Cantagallo\Garzas\[VRC_GARZAS_CF_SEC_20221231.xlsx]CF PDP'!$BB$46</v>
      </c>
      <c r="J3356" s="1" t="s">
        <v>1619</v>
      </c>
    </row>
    <row r="3357" spans="1:10" x14ac:dyDescent="0.3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Jaime\Por presentar a ECP\Cantagallo\Garzas\[VRC_GARZAS_CF_SEC_20221231.xlsx]CF PDP'!</v>
      </c>
      <c r="G3357" s="6" t="s">
        <v>59</v>
      </c>
      <c r="H3357" s="1">
        <f t="shared" si="768"/>
        <v>47</v>
      </c>
      <c r="I3357" s="1" t="str">
        <f t="shared" si="766"/>
        <v>='C:\Users\jaime.benazar\Quorum Business Solutions\Ecopetrol Prometeo - Documents\Planning Space Implementation\3. Analysis &amp; Design\Design\FC22\DRR Jaime\Por presentar a ECP\Cantagallo\Garzas\[VRC_GARZAS_CF_SEC_20221231.xlsx]CF PDP'!$BB$47</v>
      </c>
      <c r="J3357" s="1" t="s">
        <v>1620</v>
      </c>
    </row>
    <row r="3358" spans="1:10" x14ac:dyDescent="0.3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Jaime\Por presentar a ECP\Cantagallo\Garzas\[VRC_GARZAS_CF_SEC_20221231.xlsx]CF PDP'!</v>
      </c>
      <c r="G3358" s="6" t="s">
        <v>59</v>
      </c>
      <c r="H3358" s="1">
        <f t="shared" si="768"/>
        <v>48</v>
      </c>
      <c r="I3358" s="1" t="str">
        <f t="shared" si="766"/>
        <v>='C:\Users\jaime.benazar\Quorum Business Solutions\Ecopetrol Prometeo - Documents\Planning Space Implementation\3. Analysis &amp; Design\Design\FC22\DRR Jaime\Por presentar a ECP\Cantagallo\Garzas\[VRC_GARZAS_CF_SEC_20221231.xlsx]CF PDP'!$BB$48</v>
      </c>
      <c r="J3358" s="1" t="s">
        <v>1621</v>
      </c>
    </row>
    <row r="3359" spans="1:10" x14ac:dyDescent="0.3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Jaime\Por presentar a ECP\Cantagallo\Garzas\[VRC_GARZAS_CF_SEC_20221231.xlsx]CF PDP'!</v>
      </c>
      <c r="G3359" s="6" t="s">
        <v>59</v>
      </c>
      <c r="H3359" s="1">
        <f t="shared" si="768"/>
        <v>49</v>
      </c>
      <c r="I3359" s="1" t="str">
        <f t="shared" si="766"/>
        <v>='C:\Users\jaime.benazar\Quorum Business Solutions\Ecopetrol Prometeo - Documents\Planning Space Implementation\3. Analysis &amp; Design\Design\FC22\DRR Jaime\Por presentar a ECP\Cantagallo\Garzas\[VRC_GARZAS_CF_SEC_20221231.xlsx]CF PDP'!$BB$49</v>
      </c>
      <c r="J3359" s="1" t="s">
        <v>1622</v>
      </c>
    </row>
    <row r="3360" spans="1:10" x14ac:dyDescent="0.3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Jaime\Por presentar a ECP\Cantagallo\Garzas\[VRC_GARZAS_CF_SEC_20221231.xlsx]CF PDP'!</v>
      </c>
      <c r="G3360" s="6" t="s">
        <v>59</v>
      </c>
      <c r="H3360" s="1">
        <f t="shared" si="768"/>
        <v>50</v>
      </c>
      <c r="I3360" s="1" t="str">
        <f t="shared" si="766"/>
        <v>='C:\Users\jaime.benazar\Quorum Business Solutions\Ecopetrol Prometeo - Documents\Planning Space Implementation\3. Analysis &amp; Design\Design\FC22\DRR Jaime\Por presentar a ECP\Cantagallo\Garzas\[VRC_GARZAS_CF_SEC_20221231.xlsx]CF PDP'!$BB$50</v>
      </c>
      <c r="J3360" s="1" t="s">
        <v>1623</v>
      </c>
    </row>
    <row r="3361" spans="1:10" x14ac:dyDescent="0.3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Jaime\Por presentar a ECP\Cantagallo\Garzas\[VRC_GARZAS_CF_SEC_20221231.xlsx]CF PDP'!</v>
      </c>
      <c r="G3361" s="6" t="s">
        <v>59</v>
      </c>
      <c r="H3361" s="1">
        <f t="shared" si="768"/>
        <v>51</v>
      </c>
      <c r="I3361" s="1" t="str">
        <f t="shared" si="766"/>
        <v>='C:\Users\jaime.benazar\Quorum Business Solutions\Ecopetrol Prometeo - Documents\Planning Space Implementation\3. Analysis &amp; Design\Design\FC22\DRR Jaime\Por presentar a ECP\Cantagallo\Garzas\[VRC_GARZAS_CF_SEC_20221231.xlsx]CF PDP'!$BB$51</v>
      </c>
      <c r="J3361" s="1" t="s">
        <v>1624</v>
      </c>
    </row>
    <row r="3362" spans="1:10" x14ac:dyDescent="0.3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Jaime\Por presentar a ECP\Cantagallo\Garzas\[VRC_GARZAS_CF_SEC_20221231.xlsx]CF PDP'!</v>
      </c>
      <c r="G3362" s="6" t="s">
        <v>59</v>
      </c>
      <c r="H3362" s="1">
        <f t="shared" si="768"/>
        <v>52</v>
      </c>
      <c r="I3362" s="1" t="str">
        <f t="shared" si="766"/>
        <v>='C:\Users\jaime.benazar\Quorum Business Solutions\Ecopetrol Prometeo - Documents\Planning Space Implementation\3. Analysis &amp; Design\Design\FC22\DRR Jaime\Por presentar a ECP\Cantagallo\Garzas\[VRC_GARZAS_CF_SEC_20221231.xlsx]CF PDP'!$BB$52</v>
      </c>
      <c r="J3362" s="1" t="s">
        <v>1625</v>
      </c>
    </row>
    <row r="3363" spans="1:10" x14ac:dyDescent="0.3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Jaime\Por presentar a ECP\Cantagallo\Garzas\[VRC_GARZAS_CF_SEC_20221231.xlsx]CF PDP'!</v>
      </c>
      <c r="G3363" s="6" t="s">
        <v>59</v>
      </c>
      <c r="H3363" s="1">
        <f t="shared" si="768"/>
        <v>53</v>
      </c>
      <c r="I3363" s="1" t="str">
        <f t="shared" si="766"/>
        <v>='C:\Users\jaime.benazar\Quorum Business Solutions\Ecopetrol Prometeo - Documents\Planning Space Implementation\3. Analysis &amp; Design\Design\FC22\DRR Jaime\Por presentar a ECP\Cantagallo\Garzas\[VRC_GARZAS_CF_SEC_20221231.xlsx]CF PDP'!$BB$53</v>
      </c>
      <c r="J3363" s="1" t="s">
        <v>1626</v>
      </c>
    </row>
    <row r="3364" spans="1:10" x14ac:dyDescent="0.3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Jaime\Por presentar a ECP\Cantagallo\Garzas\[VRC_GARZAS_CF_SEC_20221231.xlsx]CF PDP'!</v>
      </c>
      <c r="G3364" s="6" t="s">
        <v>59</v>
      </c>
      <c r="H3364" s="1">
        <f t="shared" si="768"/>
        <v>54</v>
      </c>
      <c r="I3364" s="1" t="str">
        <f t="shared" si="766"/>
        <v>='C:\Users\jaime.benazar\Quorum Business Solutions\Ecopetrol Prometeo - Documents\Planning Space Implementation\3. Analysis &amp; Design\Design\FC22\DRR Jaime\Por presentar a ECP\Cantagallo\Garzas\[VRC_GARZAS_CF_SEC_20221231.xlsx]CF PDP'!$BB$54</v>
      </c>
      <c r="J3364" s="1" t="s">
        <v>1627</v>
      </c>
    </row>
    <row r="3365" spans="1:10" x14ac:dyDescent="0.3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Jaime\Por presentar a ECP\Cantagallo\Garzas\[VRC_GARZAS_CF_SEC_20221231.xlsx]CF PDP'!</v>
      </c>
      <c r="G3365" s="6" t="s">
        <v>59</v>
      </c>
      <c r="H3365" s="1">
        <f t="shared" si="768"/>
        <v>55</v>
      </c>
      <c r="I3365" s="1" t="str">
        <f t="shared" si="766"/>
        <v>='C:\Users\jaime.benazar\Quorum Business Solutions\Ecopetrol Prometeo - Documents\Planning Space Implementation\3. Analysis &amp; Design\Design\FC22\DRR Jaime\Por presentar a ECP\Cantagallo\Garzas\[VRC_GARZAS_CF_SEC_20221231.xlsx]CF PDP'!$BB$55</v>
      </c>
      <c r="J3365" s="1" t="s">
        <v>1628</v>
      </c>
    </row>
    <row r="3366" spans="1:10" x14ac:dyDescent="0.3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Jaime\Por presentar a ECP\Cantagallo\Garzas\[VRC_GARZAS_CF_SEC_20221231.xlsx]CF PDP'!</v>
      </c>
      <c r="G3366" s="6" t="s">
        <v>59</v>
      </c>
      <c r="H3366" s="1">
        <f t="shared" si="768"/>
        <v>56</v>
      </c>
      <c r="I3366" s="1" t="str">
        <f t="shared" si="766"/>
        <v>='C:\Users\jaime.benazar\Quorum Business Solutions\Ecopetrol Prometeo - Documents\Planning Space Implementation\3. Analysis &amp; Design\Design\FC22\DRR Jaime\Por presentar a ECP\Cantagallo\Garzas\[VRC_GARZAS_CF_SEC_20221231.xlsx]CF PDP'!$BB$56</v>
      </c>
      <c r="J3366" s="1" t="s">
        <v>1629</v>
      </c>
    </row>
    <row r="3367" spans="1:10" x14ac:dyDescent="0.3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Jaime\Por presentar a ECP\Cantagallo\Garzas\[VRC_GARZAS_CF_SEC_20221231.xlsx]CF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Jaime\Por presentar a ECP\Cantagallo\Garzas\[VRC_GARZAS_CF_SEC_20221231.xlsx]CF PDP'!$BB$57</v>
      </c>
      <c r="J3367" s="1" t="s">
        <v>1630</v>
      </c>
    </row>
    <row r="3368" spans="1:10" x14ac:dyDescent="0.3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Jaime\Por presentar a ECP\Cantagallo\Garzas\[VRC_GARZAS_CF_SEC_20221231.xlsx]CF PDP'!</v>
      </c>
      <c r="G3368" s="6" t="s">
        <v>59</v>
      </c>
      <c r="H3368" s="1">
        <f t="shared" si="771"/>
        <v>58</v>
      </c>
      <c r="I3368" s="1" t="str">
        <f t="shared" si="772"/>
        <v>='C:\Users\jaime.benazar\Quorum Business Solutions\Ecopetrol Prometeo - Documents\Planning Space Implementation\3. Analysis &amp; Design\Design\FC22\DRR Jaime\Por presentar a ECP\Cantagallo\Garzas\[VRC_GARZAS_CF_SEC_20221231.xlsx]CF PDP'!$BB$58</v>
      </c>
      <c r="J3368" s="1" t="s">
        <v>1631</v>
      </c>
    </row>
    <row r="3369" spans="1:10" x14ac:dyDescent="0.3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Jaime\Por presentar a ECP\Cantagallo\Garzas\[VRC_GARZAS_CF_SEC_20221231.xlsx]CF PDP'!</v>
      </c>
      <c r="G3369" s="6" t="s">
        <v>59</v>
      </c>
      <c r="H3369" s="1">
        <f t="shared" si="771"/>
        <v>59</v>
      </c>
      <c r="I3369" s="1" t="str">
        <f t="shared" si="772"/>
        <v>='C:\Users\jaime.benazar\Quorum Business Solutions\Ecopetrol Prometeo - Documents\Planning Space Implementation\3. Analysis &amp; Design\Design\FC22\DRR Jaime\Por presentar a ECP\Cantagallo\Garzas\[VRC_GARZAS_CF_SEC_20221231.xlsx]CF PDP'!$BB$59</v>
      </c>
      <c r="J3369" s="1" t="s">
        <v>1632</v>
      </c>
    </row>
    <row r="3370" spans="1:10" x14ac:dyDescent="0.3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Jaime\Por presentar a ECP\Cantagallo\Garzas\[VRC_GARZAS_CF_SEC_20221231.xlsx]CF PDP'!</v>
      </c>
      <c r="G3370" s="6" t="s">
        <v>59</v>
      </c>
      <c r="H3370" s="1">
        <f t="shared" si="771"/>
        <v>60</v>
      </c>
      <c r="I3370" s="1" t="str">
        <f t="shared" si="772"/>
        <v>='C:\Users\jaime.benazar\Quorum Business Solutions\Ecopetrol Prometeo - Documents\Planning Space Implementation\3. Analysis &amp; Design\Design\FC22\DRR Jaime\Por presentar a ECP\Cantagallo\Garzas\[VRC_GARZAS_CF_SEC_20221231.xlsx]CF PDP'!$BB$60</v>
      </c>
      <c r="J3370" s="1" t="s">
        <v>1633</v>
      </c>
    </row>
    <row r="3371" spans="1:10" x14ac:dyDescent="0.3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Jaime\Por presentar a ECP\Cantagallo\Garzas\[VRC_GARZAS_CF_SEC_20221231.xlsx]CF PDP'!</v>
      </c>
      <c r="G3371" s="6" t="s">
        <v>59</v>
      </c>
      <c r="H3371" s="1">
        <f t="shared" si="771"/>
        <v>61</v>
      </c>
      <c r="I3371" s="1" t="str">
        <f t="shared" si="772"/>
        <v>='C:\Users\jaime.benazar\Quorum Business Solutions\Ecopetrol Prometeo - Documents\Planning Space Implementation\3. Analysis &amp; Design\Design\FC22\DRR Jaime\Por presentar a ECP\Cantagallo\Garzas\[VRC_GARZAS_CF_SEC_20221231.xlsx]CF PDP'!$BB$61</v>
      </c>
      <c r="J3371" s="1" t="s">
        <v>1634</v>
      </c>
    </row>
    <row r="3372" spans="1:10" x14ac:dyDescent="0.3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Jaime\Por presentar a ECP\Cantagallo\Garzas\[VRC_GARZAS_CF_SEC_20221231.xlsx]CF PDP'!</v>
      </c>
      <c r="G3372" s="6" t="s">
        <v>59</v>
      </c>
      <c r="H3372" s="1">
        <f t="shared" si="771"/>
        <v>62</v>
      </c>
      <c r="I3372" s="1" t="str">
        <f t="shared" si="772"/>
        <v>='C:\Users\jaime.benazar\Quorum Business Solutions\Ecopetrol Prometeo - Documents\Planning Space Implementation\3. Analysis &amp; Design\Design\FC22\DRR Jaime\Por presentar a ECP\Cantagallo\Garzas\[VRC_GARZAS_CF_SEC_20221231.xlsx]CF PDP'!$BB$62</v>
      </c>
      <c r="J3372" s="1" t="s">
        <v>1635</v>
      </c>
    </row>
    <row r="3373" spans="1:10" x14ac:dyDescent="0.3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Jaime\Por presentar a ECP\Cantagallo\Garzas\[VRC_GARZAS_CF_SEC_20221231.xlsx]CF PDP'!</v>
      </c>
      <c r="G3373" s="6" t="s">
        <v>59</v>
      </c>
      <c r="H3373" s="1">
        <f t="shared" si="771"/>
        <v>63</v>
      </c>
      <c r="I3373" s="1" t="str">
        <f t="shared" si="772"/>
        <v>='C:\Users\jaime.benazar\Quorum Business Solutions\Ecopetrol Prometeo - Documents\Planning Space Implementation\3. Analysis &amp; Design\Design\FC22\DRR Jaime\Por presentar a ECP\Cantagallo\Garzas\[VRC_GARZAS_CF_SEC_20221231.xlsx]CF PDP'!$BB$63</v>
      </c>
      <c r="J3373" s="1" t="s">
        <v>1636</v>
      </c>
    </row>
    <row r="3374" spans="1:10" x14ac:dyDescent="0.3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Jaime\Por presentar a ECP\Cantagallo\Garzas\[VRC_GARZAS_CF_SEC_20221231.xlsx]CF PDP'!</v>
      </c>
      <c r="G3374" s="6" t="s">
        <v>59</v>
      </c>
      <c r="H3374" s="1">
        <f t="shared" si="771"/>
        <v>64</v>
      </c>
      <c r="I3374" s="1" t="str">
        <f t="shared" si="772"/>
        <v>='C:\Users\jaime.benazar\Quorum Business Solutions\Ecopetrol Prometeo - Documents\Planning Space Implementation\3. Analysis &amp; Design\Design\FC22\DRR Jaime\Por presentar a ECP\Cantagallo\Garzas\[VRC_GARZAS_CF_SEC_20221231.xlsx]CF PDP'!$BB$64</v>
      </c>
      <c r="J3374" s="1" t="s">
        <v>1637</v>
      </c>
    </row>
    <row r="3375" spans="1:10" x14ac:dyDescent="0.3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Jaime\Por presentar a ECP\Cantagallo\Garzas\[VRC_GARZAS_CF_SEC_20221231.xlsx]CF PDP'!</v>
      </c>
      <c r="G3375" s="6" t="s">
        <v>59</v>
      </c>
      <c r="H3375" s="1">
        <f t="shared" si="771"/>
        <v>65</v>
      </c>
      <c r="I3375" s="1" t="str">
        <f t="shared" si="772"/>
        <v>='C:\Users\jaime.benazar\Quorum Business Solutions\Ecopetrol Prometeo - Documents\Planning Space Implementation\3. Analysis &amp; Design\Design\FC22\DRR Jaime\Por presentar a ECP\Cantagallo\Garzas\[VRC_GARZAS_CF_SEC_20221231.xlsx]CF PDP'!$BB$65</v>
      </c>
      <c r="J3375" s="1" t="s">
        <v>1638</v>
      </c>
    </row>
    <row r="3376" spans="1:10" x14ac:dyDescent="0.3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Jaime\Por presentar a ECP\Cantagallo\Garzas\[VRC_GARZAS_CF_SEC_20221231.xlsx]CF PDP'!</v>
      </c>
      <c r="G3376" s="6" t="s">
        <v>59</v>
      </c>
      <c r="H3376" s="1">
        <f t="shared" si="771"/>
        <v>66</v>
      </c>
      <c r="I3376" s="1" t="str">
        <f t="shared" si="772"/>
        <v>='C:\Users\jaime.benazar\Quorum Business Solutions\Ecopetrol Prometeo - Documents\Planning Space Implementation\3. Analysis &amp; Design\Design\FC22\DRR Jaime\Por presentar a ECP\Cantagallo\Garzas\[VRC_GARZAS_CF_SEC_20221231.xlsx]CF PDP'!$BB$66</v>
      </c>
      <c r="J3376" s="1" t="s">
        <v>1639</v>
      </c>
    </row>
    <row r="3377" spans="1:10" x14ac:dyDescent="0.3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Jaime\Por presentar a ECP\Cantagallo\Garzas\[VRC_GARZAS_CF_SEC_20221231.xlsx]CF PDP'!</v>
      </c>
      <c r="G3377" s="6" t="s">
        <v>59</v>
      </c>
      <c r="H3377" s="1">
        <f t="shared" si="771"/>
        <v>67</v>
      </c>
      <c r="I3377" s="1" t="str">
        <f t="shared" si="772"/>
        <v>='C:\Users\jaime.benazar\Quorum Business Solutions\Ecopetrol Prometeo - Documents\Planning Space Implementation\3. Analysis &amp; Design\Design\FC22\DRR Jaime\Por presentar a ECP\Cantagallo\Garzas\[VRC_GARZAS_CF_SEC_20221231.xlsx]CF PDP'!$BB$67</v>
      </c>
      <c r="J3377" s="1" t="s">
        <v>1640</v>
      </c>
    </row>
    <row r="3378" spans="1:10" x14ac:dyDescent="0.3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Jaime\Por presentar a ECP\Cantagallo\Garzas\[VRC_GARZAS_CF_SEC_20221231.xlsx]CF PDP'!</v>
      </c>
      <c r="G3378" s="6" t="s">
        <v>59</v>
      </c>
      <c r="H3378" s="1">
        <f t="shared" si="771"/>
        <v>68</v>
      </c>
      <c r="I3378" s="1" t="str">
        <f t="shared" si="772"/>
        <v>='C:\Users\jaime.benazar\Quorum Business Solutions\Ecopetrol Prometeo - Documents\Planning Space Implementation\3. Analysis &amp; Design\Design\FC22\DRR Jaime\Por presentar a ECP\Cantagallo\Garzas\[VRC_GARZAS_CF_SEC_20221231.xlsx]CF PDP'!$BB$68</v>
      </c>
      <c r="J3378" s="1" t="s">
        <v>1641</v>
      </c>
    </row>
    <row r="3379" spans="1:10" x14ac:dyDescent="0.3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Jaime\Por presentar a ECP\Cantagallo\Garzas\[VRC_GARZAS_CF_SEC_20221231.xlsx]CF PDP'!</v>
      </c>
      <c r="G3379" s="6" t="s">
        <v>59</v>
      </c>
      <c r="H3379" s="1">
        <f t="shared" si="771"/>
        <v>69</v>
      </c>
      <c r="I3379" s="1" t="str">
        <f t="shared" si="772"/>
        <v>='C:\Users\jaime.benazar\Quorum Business Solutions\Ecopetrol Prometeo - Documents\Planning Space Implementation\3. Analysis &amp; Design\Design\FC22\DRR Jaime\Por presentar a ECP\Cantagallo\Garzas\[VRC_GARZAS_CF_SEC_20221231.xlsx]CF PDP'!$BB$69</v>
      </c>
      <c r="J3379" s="1" t="s">
        <v>1642</v>
      </c>
    </row>
    <row r="3380" spans="1:10" x14ac:dyDescent="0.3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Jaime\Por presentar a ECP\Cantagallo\Garzas\[VRC_GARZAS_CF_SEC_20221231.xlsx]CF PDP'!</v>
      </c>
      <c r="G3380" s="6" t="s">
        <v>59</v>
      </c>
      <c r="H3380" s="1">
        <f t="shared" si="771"/>
        <v>70</v>
      </c>
      <c r="I3380" s="1" t="str">
        <f t="shared" si="772"/>
        <v>='C:\Users\jaime.benazar\Quorum Business Solutions\Ecopetrol Prometeo - Documents\Planning Space Implementation\3. Analysis &amp; Design\Design\FC22\DRR Jaime\Por presentar a ECP\Cantagallo\Garzas\[VRC_GARZAS_CF_SEC_20221231.xlsx]CF PDP'!$BB$70</v>
      </c>
      <c r="J3380" s="1" t="s">
        <v>1643</v>
      </c>
    </row>
    <row r="3381" spans="1:10" x14ac:dyDescent="0.3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Jaime\Por presentar a ECP\Cantagallo\Garzas\[VRC_GARZAS_CF_SEC_20221231.xlsx]CF PDP'!</v>
      </c>
      <c r="G3381" s="6" t="s">
        <v>59</v>
      </c>
      <c r="H3381" s="1">
        <f t="shared" si="771"/>
        <v>71</v>
      </c>
      <c r="I3381" s="1" t="str">
        <f t="shared" si="772"/>
        <v>='C:\Users\jaime.benazar\Quorum Business Solutions\Ecopetrol Prometeo - Documents\Planning Space Implementation\3. Analysis &amp; Design\Design\FC22\DRR Jaime\Por presentar a ECP\Cantagallo\Garzas\[VRC_GARZAS_CF_SEC_20221231.xlsx]CF PDP'!$BB$71</v>
      </c>
      <c r="J3381" s="1" t="s">
        <v>1644</v>
      </c>
    </row>
    <row r="3382" spans="1:10" x14ac:dyDescent="0.3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Jaime\Por presentar a ECP\Cantagallo\Garzas\[VRC_GARZAS_CF_SEC_20221231.xlsx]CF PDP'!</v>
      </c>
      <c r="G3382" s="6" t="s">
        <v>59</v>
      </c>
      <c r="H3382" s="1">
        <f t="shared" si="771"/>
        <v>72</v>
      </c>
      <c r="I3382" s="1" t="str">
        <f t="shared" si="772"/>
        <v>='C:\Users\jaime.benazar\Quorum Business Solutions\Ecopetrol Prometeo - Documents\Planning Space Implementation\3. Analysis &amp; Design\Design\FC22\DRR Jaime\Por presentar a ECP\Cantagallo\Garzas\[VRC_GARZAS_CF_SEC_20221231.xlsx]CF PDP'!$BB$72</v>
      </c>
      <c r="J3382" s="1" t="s">
        <v>1645</v>
      </c>
    </row>
    <row r="3383" spans="1:10" x14ac:dyDescent="0.35">
      <c r="A3383" s="6" t="s">
        <v>28</v>
      </c>
      <c r="B3383" s="6"/>
      <c r="C3383" s="1" t="s">
        <v>49</v>
      </c>
      <c r="D3383" s="2"/>
      <c r="E3383" s="9" t="str">
        <f t="shared" si="765"/>
        <v>Total'!</v>
      </c>
      <c r="F3383" s="2"/>
      <c r="G3383" s="6"/>
      <c r="H3383" s="1"/>
      <c r="I3383" s="1"/>
      <c r="J3383" s="4"/>
    </row>
    <row r="3384" spans="1:10" x14ac:dyDescent="0.3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Jaime\Por presentar a ECP\Cantagallo\Garzas\[VRC_GARZAS_CF_SEC_20221231.xlsx]CF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Jaime\Por presentar a ECP\Cantagallo\Garzas\[VRC_GARZAS_CF_SEC_20221231.xlsx]CF PNP'!$BB$36</v>
      </c>
      <c r="J3384" s="1" t="s">
        <v>1646</v>
      </c>
    </row>
    <row r="3385" spans="1:10" x14ac:dyDescent="0.3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Jaime\Por presentar a ECP\Cantagallo\Garzas\[VRC_GARZAS_CF_SEC_20221231.xlsx]CF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Jaime\Por presentar a ECP\Cantagallo\Garzas\[VRC_GARZAS_CF_SEC_20221231.xlsx]CF PNP'!$BB$37</v>
      </c>
      <c r="J3385" s="1" t="s">
        <v>1647</v>
      </c>
    </row>
    <row r="3386" spans="1:10" x14ac:dyDescent="0.3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Jaime\Por presentar a ECP\Cantagallo\Garzas\[VRC_GARZAS_CF_SEC_20221231.xlsx]CF PNP'!</v>
      </c>
      <c r="G3386" s="6" t="s">
        <v>59</v>
      </c>
      <c r="H3386" s="1">
        <f t="shared" si="775"/>
        <v>38</v>
      </c>
      <c r="I3386" s="1" t="str">
        <f t="shared" si="774"/>
        <v>='C:\Users\jaime.benazar\Quorum Business Solutions\Ecopetrol Prometeo - Documents\Planning Space Implementation\3. Analysis &amp; Design\Design\FC22\DRR Jaime\Por presentar a ECP\Cantagallo\Garzas\[VRC_GARZAS_CF_SEC_20221231.xlsx]CF PNP'!$BB$38</v>
      </c>
      <c r="J3386" s="1" t="s">
        <v>1648</v>
      </c>
    </row>
    <row r="3387" spans="1:10" x14ac:dyDescent="0.3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Jaime\Por presentar a ECP\Cantagallo\Garzas\[VRC_GARZAS_CF_SEC_20221231.xlsx]CF PNP'!</v>
      </c>
      <c r="G3387" s="6" t="s">
        <v>59</v>
      </c>
      <c r="H3387" s="1">
        <f t="shared" si="775"/>
        <v>39</v>
      </c>
      <c r="I3387" s="1" t="str">
        <f t="shared" si="774"/>
        <v>='C:\Users\jaime.benazar\Quorum Business Solutions\Ecopetrol Prometeo - Documents\Planning Space Implementation\3. Analysis &amp; Design\Design\FC22\DRR Jaime\Por presentar a ECP\Cantagallo\Garzas\[VRC_GARZAS_CF_SEC_20221231.xlsx]CF PNP'!$BB$39</v>
      </c>
      <c r="J3387" s="1" t="s">
        <v>1649</v>
      </c>
    </row>
    <row r="3388" spans="1:10" x14ac:dyDescent="0.3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Jaime\Por presentar a ECP\Cantagallo\Garzas\[VRC_GARZAS_CF_SEC_20221231.xlsx]CF PNP'!</v>
      </c>
      <c r="G3388" s="6" t="s">
        <v>59</v>
      </c>
      <c r="H3388" s="1">
        <f t="shared" si="775"/>
        <v>40</v>
      </c>
      <c r="I3388" s="1" t="str">
        <f t="shared" si="774"/>
        <v>='C:\Users\jaime.benazar\Quorum Business Solutions\Ecopetrol Prometeo - Documents\Planning Space Implementation\3. Analysis &amp; Design\Design\FC22\DRR Jaime\Por presentar a ECP\Cantagallo\Garzas\[VRC_GARZAS_CF_SEC_20221231.xlsx]CF PNP'!$BB$40</v>
      </c>
      <c r="J3388" s="1" t="s">
        <v>1650</v>
      </c>
    </row>
    <row r="3389" spans="1:10" x14ac:dyDescent="0.3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Jaime\Por presentar a ECP\Cantagallo\Garzas\[VRC_GARZAS_CF_SEC_20221231.xlsx]CF PNP'!</v>
      </c>
      <c r="G3389" s="6" t="s">
        <v>59</v>
      </c>
      <c r="H3389" s="1">
        <f t="shared" si="775"/>
        <v>41</v>
      </c>
      <c r="I3389" s="1" t="str">
        <f t="shared" si="774"/>
        <v>='C:\Users\jaime.benazar\Quorum Business Solutions\Ecopetrol Prometeo - Documents\Planning Space Implementation\3. Analysis &amp; Design\Design\FC22\DRR Jaime\Por presentar a ECP\Cantagallo\Garzas\[VRC_GARZAS_CF_SEC_20221231.xlsx]CF PNP'!$BB$41</v>
      </c>
      <c r="J3389" s="1" t="s">
        <v>1651</v>
      </c>
    </row>
    <row r="3390" spans="1:10" x14ac:dyDescent="0.3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Jaime\Por presentar a ECP\Cantagallo\Garzas\[VRC_GARZAS_CF_SEC_20221231.xlsx]CF PNP'!</v>
      </c>
      <c r="G3390" s="6" t="s">
        <v>59</v>
      </c>
      <c r="H3390" s="1">
        <f t="shared" si="775"/>
        <v>42</v>
      </c>
      <c r="I3390" s="1" t="str">
        <f t="shared" si="774"/>
        <v>='C:\Users\jaime.benazar\Quorum Business Solutions\Ecopetrol Prometeo - Documents\Planning Space Implementation\3. Analysis &amp; Design\Design\FC22\DRR Jaime\Por presentar a ECP\Cantagallo\Garzas\[VRC_GARZAS_CF_SEC_20221231.xlsx]CF PNP'!$BB$42</v>
      </c>
      <c r="J3390" s="1" t="s">
        <v>1652</v>
      </c>
    </row>
    <row r="3391" spans="1:10" x14ac:dyDescent="0.3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Jaime\Por presentar a ECP\Cantagallo\Garzas\[VRC_GARZAS_CF_SEC_20221231.xlsx]CF PNP'!</v>
      </c>
      <c r="G3391" s="6" t="s">
        <v>59</v>
      </c>
      <c r="H3391" s="1">
        <f t="shared" si="775"/>
        <v>43</v>
      </c>
      <c r="I3391" s="1" t="str">
        <f t="shared" si="774"/>
        <v>='C:\Users\jaime.benazar\Quorum Business Solutions\Ecopetrol Prometeo - Documents\Planning Space Implementation\3. Analysis &amp; Design\Design\FC22\DRR Jaime\Por presentar a ECP\Cantagallo\Garzas\[VRC_GARZAS_CF_SEC_20221231.xlsx]CF PNP'!$BB$43</v>
      </c>
      <c r="J3391" s="1" t="s">
        <v>1653</v>
      </c>
    </row>
    <row r="3392" spans="1:10" x14ac:dyDescent="0.3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Jaime\Por presentar a ECP\Cantagallo\Garzas\[VRC_GARZAS_CF_SEC_20221231.xlsx]CF PNP'!</v>
      </c>
      <c r="G3392" s="6" t="s">
        <v>59</v>
      </c>
      <c r="H3392" s="1">
        <f t="shared" si="775"/>
        <v>44</v>
      </c>
      <c r="I3392" s="1" t="str">
        <f t="shared" si="774"/>
        <v>='C:\Users\jaime.benazar\Quorum Business Solutions\Ecopetrol Prometeo - Documents\Planning Space Implementation\3. Analysis &amp; Design\Design\FC22\DRR Jaime\Por presentar a ECP\Cantagallo\Garzas\[VRC_GARZAS_CF_SEC_20221231.xlsx]CF PNP'!$BB$44</v>
      </c>
      <c r="J3392" s="1" t="s">
        <v>1654</v>
      </c>
    </row>
    <row r="3393" spans="1:10" x14ac:dyDescent="0.3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Jaime\Por presentar a ECP\Cantagallo\Garzas\[VRC_GARZAS_CF_SEC_20221231.xlsx]CF PNP'!</v>
      </c>
      <c r="G3393" s="6" t="s">
        <v>59</v>
      </c>
      <c r="H3393" s="1">
        <f t="shared" si="775"/>
        <v>45</v>
      </c>
      <c r="I3393" s="1" t="str">
        <f t="shared" si="774"/>
        <v>='C:\Users\jaime.benazar\Quorum Business Solutions\Ecopetrol Prometeo - Documents\Planning Space Implementation\3. Analysis &amp; Design\Design\FC22\DRR Jaime\Por presentar a ECP\Cantagallo\Garzas\[VRC_GARZAS_CF_SEC_20221231.xlsx]CF PNP'!$BB$45</v>
      </c>
      <c r="J3393" s="1" t="s">
        <v>1655</v>
      </c>
    </row>
    <row r="3394" spans="1:10" x14ac:dyDescent="0.3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Jaime\Por presentar a ECP\Cantagallo\Garzas\[VRC_GARZAS_CF_SEC_20221231.xlsx]CF PNP'!</v>
      </c>
      <c r="G3394" s="6" t="s">
        <v>59</v>
      </c>
      <c r="H3394" s="1">
        <f t="shared" si="775"/>
        <v>46</v>
      </c>
      <c r="I3394" s="1" t="str">
        <f t="shared" si="774"/>
        <v>='C:\Users\jaime.benazar\Quorum Business Solutions\Ecopetrol Prometeo - Documents\Planning Space Implementation\3. Analysis &amp; Design\Design\FC22\DRR Jaime\Por presentar a ECP\Cantagallo\Garzas\[VRC_GARZAS_CF_SEC_20221231.xlsx]CF PNP'!$BB$46</v>
      </c>
      <c r="J3394" s="1" t="s">
        <v>1656</v>
      </c>
    </row>
    <row r="3395" spans="1:10" x14ac:dyDescent="0.3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Jaime\Por presentar a ECP\Cantagallo\Garzas\[VRC_GARZAS_CF_SEC_20221231.xlsx]CF PNP'!</v>
      </c>
      <c r="G3395" s="6" t="s">
        <v>59</v>
      </c>
      <c r="H3395" s="1">
        <f t="shared" si="775"/>
        <v>47</v>
      </c>
      <c r="I3395" s="1" t="str">
        <f t="shared" si="774"/>
        <v>='C:\Users\jaime.benazar\Quorum Business Solutions\Ecopetrol Prometeo - Documents\Planning Space Implementation\3. Analysis &amp; Design\Design\FC22\DRR Jaime\Por presentar a ECP\Cantagallo\Garzas\[VRC_GARZAS_CF_SEC_20221231.xlsx]CF PNP'!$BB$47</v>
      </c>
      <c r="J3395" s="1" t="s">
        <v>1657</v>
      </c>
    </row>
    <row r="3396" spans="1:10" x14ac:dyDescent="0.3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Jaime\Por presentar a ECP\Cantagallo\Garzas\[VRC_GARZAS_CF_SEC_20221231.xlsx]CF PNP'!</v>
      </c>
      <c r="G3396" s="6" t="s">
        <v>59</v>
      </c>
      <c r="H3396" s="1">
        <f t="shared" si="775"/>
        <v>48</v>
      </c>
      <c r="I3396" s="1" t="str">
        <f t="shared" si="774"/>
        <v>='C:\Users\jaime.benazar\Quorum Business Solutions\Ecopetrol Prometeo - Documents\Planning Space Implementation\3. Analysis &amp; Design\Design\FC22\DRR Jaime\Por presentar a ECP\Cantagallo\Garzas\[VRC_GARZAS_CF_SEC_20221231.xlsx]CF PNP'!$BB$48</v>
      </c>
      <c r="J3396" s="1" t="s">
        <v>1658</v>
      </c>
    </row>
    <row r="3397" spans="1:10" x14ac:dyDescent="0.3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Jaime\Por presentar a ECP\Cantagallo\Garzas\[VRC_GARZAS_CF_SEC_20221231.xlsx]CF PNP'!</v>
      </c>
      <c r="G3397" s="6" t="s">
        <v>59</v>
      </c>
      <c r="H3397" s="1">
        <f t="shared" si="775"/>
        <v>49</v>
      </c>
      <c r="I3397" s="1" t="str">
        <f t="shared" si="774"/>
        <v>='C:\Users\jaime.benazar\Quorum Business Solutions\Ecopetrol Prometeo - Documents\Planning Space Implementation\3. Analysis &amp; Design\Design\FC22\DRR Jaime\Por presentar a ECP\Cantagallo\Garzas\[VRC_GARZAS_CF_SEC_20221231.xlsx]CF PNP'!$BB$49</v>
      </c>
      <c r="J3397" s="1" t="s">
        <v>1659</v>
      </c>
    </row>
    <row r="3398" spans="1:10" x14ac:dyDescent="0.3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Jaime\Por presentar a ECP\Cantagallo\Garzas\[VRC_GARZAS_CF_SEC_20221231.xlsx]CF PNP'!</v>
      </c>
      <c r="G3398" s="6" t="s">
        <v>59</v>
      </c>
      <c r="H3398" s="1">
        <f t="shared" si="775"/>
        <v>50</v>
      </c>
      <c r="I3398" s="1" t="str">
        <f t="shared" si="774"/>
        <v>='C:\Users\jaime.benazar\Quorum Business Solutions\Ecopetrol Prometeo - Documents\Planning Space Implementation\3. Analysis &amp; Design\Design\FC22\DRR Jaime\Por presentar a ECP\Cantagallo\Garzas\[VRC_GARZAS_CF_SEC_20221231.xlsx]CF PNP'!$BB$50</v>
      </c>
      <c r="J3398" s="1" t="s">
        <v>1660</v>
      </c>
    </row>
    <row r="3399" spans="1:10" x14ac:dyDescent="0.3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Jaime\Por presentar a ECP\Cantagallo\Garzas\[VRC_GARZAS_CF_SEC_20221231.xlsx]CF PNP'!</v>
      </c>
      <c r="G3399" s="6" t="s">
        <v>59</v>
      </c>
      <c r="H3399" s="1">
        <f t="shared" si="775"/>
        <v>51</v>
      </c>
      <c r="I3399" s="1" t="str">
        <f t="shared" si="774"/>
        <v>='C:\Users\jaime.benazar\Quorum Business Solutions\Ecopetrol Prometeo - Documents\Planning Space Implementation\3. Analysis &amp; Design\Design\FC22\DRR Jaime\Por presentar a ECP\Cantagallo\Garzas\[VRC_GARZAS_CF_SEC_20221231.xlsx]CF PNP'!$BB$51</v>
      </c>
      <c r="J3399" s="1" t="s">
        <v>1661</v>
      </c>
    </row>
    <row r="3400" spans="1:10" x14ac:dyDescent="0.3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Jaime\Por presentar a ECP\Cantagallo\Garzas\[VRC_GARZAS_CF_SEC_20221231.xlsx]CF PNP'!</v>
      </c>
      <c r="G3400" s="6" t="s">
        <v>59</v>
      </c>
      <c r="H3400" s="1">
        <f t="shared" si="775"/>
        <v>52</v>
      </c>
      <c r="I3400" s="1" t="str">
        <f t="shared" si="774"/>
        <v>='C:\Users\jaime.benazar\Quorum Business Solutions\Ecopetrol Prometeo - Documents\Planning Space Implementation\3. Analysis &amp; Design\Design\FC22\DRR Jaime\Por presentar a ECP\Cantagallo\Garzas\[VRC_GARZAS_CF_SEC_20221231.xlsx]CF PNP'!$BB$52</v>
      </c>
      <c r="J3400" s="1" t="s">
        <v>1662</v>
      </c>
    </row>
    <row r="3401" spans="1:10" x14ac:dyDescent="0.3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Jaime\Por presentar a ECP\Cantagallo\Garzas\[VRC_GARZAS_CF_SEC_20221231.xlsx]CF PNP'!</v>
      </c>
      <c r="G3401" s="6" t="s">
        <v>59</v>
      </c>
      <c r="H3401" s="1">
        <f t="shared" si="775"/>
        <v>53</v>
      </c>
      <c r="I3401" s="1" t="str">
        <f t="shared" si="774"/>
        <v>='C:\Users\jaime.benazar\Quorum Business Solutions\Ecopetrol Prometeo - Documents\Planning Space Implementation\3. Analysis &amp; Design\Design\FC22\DRR Jaime\Por presentar a ECP\Cantagallo\Garzas\[VRC_GARZAS_CF_SEC_20221231.xlsx]CF PNP'!$BB$53</v>
      </c>
      <c r="J3401" s="1" t="s">
        <v>1663</v>
      </c>
    </row>
    <row r="3402" spans="1:10" x14ac:dyDescent="0.3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Jaime\Por presentar a ECP\Cantagallo\Garzas\[VRC_GARZAS_CF_SEC_20221231.xlsx]CF PNP'!</v>
      </c>
      <c r="G3402" s="6" t="s">
        <v>59</v>
      </c>
      <c r="H3402" s="1">
        <f t="shared" si="775"/>
        <v>54</v>
      </c>
      <c r="I3402" s="1" t="str">
        <f t="shared" si="774"/>
        <v>='C:\Users\jaime.benazar\Quorum Business Solutions\Ecopetrol Prometeo - Documents\Planning Space Implementation\3. Analysis &amp; Design\Design\FC22\DRR Jaime\Por presentar a ECP\Cantagallo\Garzas\[VRC_GARZAS_CF_SEC_20221231.xlsx]CF PNP'!$BB$54</v>
      </c>
      <c r="J3402" s="1" t="s">
        <v>1664</v>
      </c>
    </row>
    <row r="3403" spans="1:10" x14ac:dyDescent="0.3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Jaime\Por presentar a ECP\Cantagallo\Garzas\[VRC_GARZAS_CF_SEC_20221231.xlsx]CF PNP'!</v>
      </c>
      <c r="G3403" s="6" t="s">
        <v>59</v>
      </c>
      <c r="H3403" s="1">
        <f t="shared" si="775"/>
        <v>55</v>
      </c>
      <c r="I3403" s="1" t="str">
        <f t="shared" si="774"/>
        <v>='C:\Users\jaime.benazar\Quorum Business Solutions\Ecopetrol Prometeo - Documents\Planning Space Implementation\3. Analysis &amp; Design\Design\FC22\DRR Jaime\Por presentar a ECP\Cantagallo\Garzas\[VRC_GARZAS_CF_SEC_20221231.xlsx]CF PNP'!$BB$55</v>
      </c>
      <c r="J3403" s="1" t="s">
        <v>1665</v>
      </c>
    </row>
    <row r="3404" spans="1:10" x14ac:dyDescent="0.3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Jaime\Por presentar a ECP\Cantagallo\Garzas\[VRC_GARZAS_CF_SEC_20221231.xlsx]CF PNP'!</v>
      </c>
      <c r="G3404" s="6" t="s">
        <v>59</v>
      </c>
      <c r="H3404" s="1">
        <f t="shared" si="775"/>
        <v>56</v>
      </c>
      <c r="I3404" s="1" t="str">
        <f t="shared" si="774"/>
        <v>='C:\Users\jaime.benazar\Quorum Business Solutions\Ecopetrol Prometeo - Documents\Planning Space Implementation\3. Analysis &amp; Design\Design\FC22\DRR Jaime\Por presentar a ECP\Cantagallo\Garzas\[VRC_GARZAS_CF_SEC_20221231.xlsx]CF PNP'!$BB$56</v>
      </c>
      <c r="J3404" s="1" t="s">
        <v>1666</v>
      </c>
    </row>
    <row r="3405" spans="1:10" x14ac:dyDescent="0.3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Jaime\Por presentar a ECP\Cantagallo\Garzas\[VRC_GARZAS_CF_SEC_20221231.xlsx]CF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Jaime\Por presentar a ECP\Cantagallo\Garzas\[VRC_GARZAS_CF_SEC_20221231.xlsx]CF PNP'!$BB$57</v>
      </c>
      <c r="J3405" s="1" t="s">
        <v>1667</v>
      </c>
    </row>
    <row r="3406" spans="1:10" x14ac:dyDescent="0.3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Jaime\Por presentar a ECP\Cantagallo\Garzas\[VRC_GARZAS_CF_SEC_20221231.xlsx]CF PNP'!</v>
      </c>
      <c r="G3406" s="6" t="s">
        <v>59</v>
      </c>
      <c r="H3406" s="1">
        <f t="shared" si="781"/>
        <v>58</v>
      </c>
      <c r="I3406" s="1" t="str">
        <f t="shared" si="782"/>
        <v>='C:\Users\jaime.benazar\Quorum Business Solutions\Ecopetrol Prometeo - Documents\Planning Space Implementation\3. Analysis &amp; Design\Design\FC22\DRR Jaime\Por presentar a ECP\Cantagallo\Garzas\[VRC_GARZAS_CF_SEC_20221231.xlsx]CF PNP'!$BB$58</v>
      </c>
      <c r="J3406" s="1" t="s">
        <v>1668</v>
      </c>
    </row>
    <row r="3407" spans="1:10" x14ac:dyDescent="0.3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Jaime\Por presentar a ECP\Cantagallo\Garzas\[VRC_GARZAS_CF_SEC_20221231.xlsx]CF PNP'!</v>
      </c>
      <c r="G3407" s="6" t="s">
        <v>59</v>
      </c>
      <c r="H3407" s="1">
        <f t="shared" si="781"/>
        <v>59</v>
      </c>
      <c r="I3407" s="1" t="str">
        <f t="shared" si="782"/>
        <v>='C:\Users\jaime.benazar\Quorum Business Solutions\Ecopetrol Prometeo - Documents\Planning Space Implementation\3. Analysis &amp; Design\Design\FC22\DRR Jaime\Por presentar a ECP\Cantagallo\Garzas\[VRC_GARZAS_CF_SEC_20221231.xlsx]CF PNP'!$BB$59</v>
      </c>
      <c r="J3407" s="1" t="s">
        <v>1669</v>
      </c>
    </row>
    <row r="3408" spans="1:10" x14ac:dyDescent="0.3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Jaime\Por presentar a ECP\Cantagallo\Garzas\[VRC_GARZAS_CF_SEC_20221231.xlsx]CF PNP'!</v>
      </c>
      <c r="G3408" s="6" t="s">
        <v>59</v>
      </c>
      <c r="H3408" s="1">
        <f t="shared" si="781"/>
        <v>60</v>
      </c>
      <c r="I3408" s="1" t="str">
        <f t="shared" si="782"/>
        <v>='C:\Users\jaime.benazar\Quorum Business Solutions\Ecopetrol Prometeo - Documents\Planning Space Implementation\3. Analysis &amp; Design\Design\FC22\DRR Jaime\Por presentar a ECP\Cantagallo\Garzas\[VRC_GARZAS_CF_SEC_20221231.xlsx]CF PNP'!$BB$60</v>
      </c>
      <c r="J3408" s="1" t="s">
        <v>1670</v>
      </c>
    </row>
    <row r="3409" spans="1:10" x14ac:dyDescent="0.3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Jaime\Por presentar a ECP\Cantagallo\Garzas\[VRC_GARZAS_CF_SEC_20221231.xlsx]CF PNP'!</v>
      </c>
      <c r="G3409" s="6" t="s">
        <v>59</v>
      </c>
      <c r="H3409" s="1">
        <f t="shared" si="781"/>
        <v>61</v>
      </c>
      <c r="I3409" s="1" t="str">
        <f t="shared" si="782"/>
        <v>='C:\Users\jaime.benazar\Quorum Business Solutions\Ecopetrol Prometeo - Documents\Planning Space Implementation\3. Analysis &amp; Design\Design\FC22\DRR Jaime\Por presentar a ECP\Cantagallo\Garzas\[VRC_GARZAS_CF_SEC_20221231.xlsx]CF PNP'!$BB$61</v>
      </c>
      <c r="J3409" s="1" t="s">
        <v>1671</v>
      </c>
    </row>
    <row r="3410" spans="1:10" x14ac:dyDescent="0.3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Jaime\Por presentar a ECP\Cantagallo\Garzas\[VRC_GARZAS_CF_SEC_20221231.xlsx]CF PNP'!</v>
      </c>
      <c r="G3410" s="6" t="s">
        <v>59</v>
      </c>
      <c r="H3410" s="1">
        <f t="shared" si="781"/>
        <v>62</v>
      </c>
      <c r="I3410" s="1" t="str">
        <f t="shared" si="782"/>
        <v>='C:\Users\jaime.benazar\Quorum Business Solutions\Ecopetrol Prometeo - Documents\Planning Space Implementation\3. Analysis &amp; Design\Design\FC22\DRR Jaime\Por presentar a ECP\Cantagallo\Garzas\[VRC_GARZAS_CF_SEC_20221231.xlsx]CF PNP'!$BB$62</v>
      </c>
      <c r="J3410" s="1" t="s">
        <v>1672</v>
      </c>
    </row>
    <row r="3411" spans="1:10" x14ac:dyDescent="0.3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Jaime\Por presentar a ECP\Cantagallo\Garzas\[VRC_GARZAS_CF_SEC_20221231.xlsx]CF PNP'!</v>
      </c>
      <c r="G3411" s="6" t="s">
        <v>59</v>
      </c>
      <c r="H3411" s="1">
        <f t="shared" si="781"/>
        <v>63</v>
      </c>
      <c r="I3411" s="1" t="str">
        <f t="shared" si="782"/>
        <v>='C:\Users\jaime.benazar\Quorum Business Solutions\Ecopetrol Prometeo - Documents\Planning Space Implementation\3. Analysis &amp; Design\Design\FC22\DRR Jaime\Por presentar a ECP\Cantagallo\Garzas\[VRC_GARZAS_CF_SEC_20221231.xlsx]CF PNP'!$BB$63</v>
      </c>
      <c r="J3411" s="1" t="s">
        <v>1673</v>
      </c>
    </row>
    <row r="3412" spans="1:10" x14ac:dyDescent="0.3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Jaime\Por presentar a ECP\Cantagallo\Garzas\[VRC_GARZAS_CF_SEC_20221231.xlsx]CF PNP'!</v>
      </c>
      <c r="G3412" s="6" t="s">
        <v>59</v>
      </c>
      <c r="H3412" s="1">
        <f t="shared" si="781"/>
        <v>64</v>
      </c>
      <c r="I3412" s="1" t="str">
        <f t="shared" si="782"/>
        <v>='C:\Users\jaime.benazar\Quorum Business Solutions\Ecopetrol Prometeo - Documents\Planning Space Implementation\3. Analysis &amp; Design\Design\FC22\DRR Jaime\Por presentar a ECP\Cantagallo\Garzas\[VRC_GARZAS_CF_SEC_20221231.xlsx]CF PNP'!$BB$64</v>
      </c>
      <c r="J3412" s="1" t="s">
        <v>1674</v>
      </c>
    </row>
    <row r="3413" spans="1:10" x14ac:dyDescent="0.3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Jaime\Por presentar a ECP\Cantagallo\Garzas\[VRC_GARZAS_CF_SEC_20221231.xlsx]CF PNP'!</v>
      </c>
      <c r="G3413" s="6" t="s">
        <v>59</v>
      </c>
      <c r="H3413" s="1">
        <f t="shared" si="781"/>
        <v>65</v>
      </c>
      <c r="I3413" s="1" t="str">
        <f t="shared" si="782"/>
        <v>='C:\Users\jaime.benazar\Quorum Business Solutions\Ecopetrol Prometeo - Documents\Planning Space Implementation\3. Analysis &amp; Design\Design\FC22\DRR Jaime\Por presentar a ECP\Cantagallo\Garzas\[VRC_GARZAS_CF_SEC_20221231.xlsx]CF PNP'!$BB$65</v>
      </c>
      <c r="J3413" s="1" t="s">
        <v>1675</v>
      </c>
    </row>
    <row r="3414" spans="1:10" x14ac:dyDescent="0.3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Jaime\Por presentar a ECP\Cantagallo\Garzas\[VRC_GARZAS_CF_SEC_20221231.xlsx]CF PNP'!</v>
      </c>
      <c r="G3414" s="6" t="s">
        <v>59</v>
      </c>
      <c r="H3414" s="1">
        <f t="shared" si="781"/>
        <v>66</v>
      </c>
      <c r="I3414" s="1" t="str">
        <f t="shared" si="782"/>
        <v>='C:\Users\jaime.benazar\Quorum Business Solutions\Ecopetrol Prometeo - Documents\Planning Space Implementation\3. Analysis &amp; Design\Design\FC22\DRR Jaime\Por presentar a ECP\Cantagallo\Garzas\[VRC_GARZAS_CF_SEC_20221231.xlsx]CF PNP'!$BB$66</v>
      </c>
      <c r="J3414" s="1" t="s">
        <v>1676</v>
      </c>
    </row>
    <row r="3415" spans="1:10" x14ac:dyDescent="0.3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Jaime\Por presentar a ECP\Cantagallo\Garzas\[VRC_GARZAS_CF_SEC_20221231.xlsx]CF PNP'!</v>
      </c>
      <c r="G3415" s="6" t="s">
        <v>59</v>
      </c>
      <c r="H3415" s="1">
        <f t="shared" si="781"/>
        <v>67</v>
      </c>
      <c r="I3415" s="1" t="str">
        <f t="shared" si="782"/>
        <v>='C:\Users\jaime.benazar\Quorum Business Solutions\Ecopetrol Prometeo - Documents\Planning Space Implementation\3. Analysis &amp; Design\Design\FC22\DRR Jaime\Por presentar a ECP\Cantagallo\Garzas\[VRC_GARZAS_CF_SEC_20221231.xlsx]CF PNP'!$BB$67</v>
      </c>
      <c r="J3415" s="1" t="s">
        <v>1677</v>
      </c>
    </row>
    <row r="3416" spans="1:10" x14ac:dyDescent="0.3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Jaime\Por presentar a ECP\Cantagallo\Garzas\[VRC_GARZAS_CF_SEC_20221231.xlsx]CF PNP'!</v>
      </c>
      <c r="G3416" s="6" t="s">
        <v>59</v>
      </c>
      <c r="H3416" s="1">
        <f t="shared" si="781"/>
        <v>68</v>
      </c>
      <c r="I3416" s="1" t="str">
        <f t="shared" si="782"/>
        <v>='C:\Users\jaime.benazar\Quorum Business Solutions\Ecopetrol Prometeo - Documents\Planning Space Implementation\3. Analysis &amp; Design\Design\FC22\DRR Jaime\Por presentar a ECP\Cantagallo\Garzas\[VRC_GARZAS_CF_SEC_20221231.xlsx]CF PNP'!$BB$68</v>
      </c>
      <c r="J3416" s="1" t="s">
        <v>1678</v>
      </c>
    </row>
    <row r="3417" spans="1:10" x14ac:dyDescent="0.3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Jaime\Por presentar a ECP\Cantagallo\Garzas\[VRC_GARZAS_CF_SEC_20221231.xlsx]CF PNP'!</v>
      </c>
      <c r="G3417" s="6" t="s">
        <v>59</v>
      </c>
      <c r="H3417" s="1">
        <f t="shared" si="781"/>
        <v>69</v>
      </c>
      <c r="I3417" s="1" t="str">
        <f t="shared" si="782"/>
        <v>='C:\Users\jaime.benazar\Quorum Business Solutions\Ecopetrol Prometeo - Documents\Planning Space Implementation\3. Analysis &amp; Design\Design\FC22\DRR Jaime\Por presentar a ECP\Cantagallo\Garzas\[VRC_GARZAS_CF_SEC_20221231.xlsx]CF PNP'!$BB$69</v>
      </c>
      <c r="J3417" s="1" t="s">
        <v>1679</v>
      </c>
    </row>
    <row r="3418" spans="1:10" x14ac:dyDescent="0.3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Jaime\Por presentar a ECP\Cantagallo\Garzas\[VRC_GARZAS_CF_SEC_20221231.xlsx]CF PNP'!</v>
      </c>
      <c r="G3418" s="6" t="s">
        <v>59</v>
      </c>
      <c r="H3418" s="1">
        <f t="shared" si="781"/>
        <v>70</v>
      </c>
      <c r="I3418" s="1" t="str">
        <f t="shared" si="782"/>
        <v>='C:\Users\jaime.benazar\Quorum Business Solutions\Ecopetrol Prometeo - Documents\Planning Space Implementation\3. Analysis &amp; Design\Design\FC22\DRR Jaime\Por presentar a ECP\Cantagallo\Garzas\[VRC_GARZAS_CF_SEC_20221231.xlsx]CF PNP'!$BB$70</v>
      </c>
      <c r="J3418" s="1" t="s">
        <v>1680</v>
      </c>
    </row>
    <row r="3419" spans="1:10" x14ac:dyDescent="0.3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Jaime\Por presentar a ECP\Cantagallo\Garzas\[VRC_GARZAS_CF_SEC_20221231.xlsx]CF PNP'!</v>
      </c>
      <c r="G3419" s="6" t="s">
        <v>59</v>
      </c>
      <c r="H3419" s="1">
        <f t="shared" si="781"/>
        <v>71</v>
      </c>
      <c r="I3419" s="1" t="str">
        <f t="shared" si="782"/>
        <v>='C:\Users\jaime.benazar\Quorum Business Solutions\Ecopetrol Prometeo - Documents\Planning Space Implementation\3. Analysis &amp; Design\Design\FC22\DRR Jaime\Por presentar a ECP\Cantagallo\Garzas\[VRC_GARZAS_CF_SEC_20221231.xlsx]CF PNP'!$BB$71</v>
      </c>
      <c r="J3419" s="1" t="s">
        <v>1681</v>
      </c>
    </row>
    <row r="3420" spans="1:10" x14ac:dyDescent="0.3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Jaime\Por presentar a ECP\Cantagallo\Garzas\[VRC_GARZAS_CF_SEC_20221231.xlsx]CF PNP'!</v>
      </c>
      <c r="G3420" s="6" t="s">
        <v>59</v>
      </c>
      <c r="H3420" s="1">
        <f t="shared" si="781"/>
        <v>72</v>
      </c>
      <c r="I3420" s="1" t="str">
        <f t="shared" si="782"/>
        <v>='C:\Users\jaime.benazar\Quorum Business Solutions\Ecopetrol Prometeo - Documents\Planning Space Implementation\3. Analysis &amp; Design\Design\FC22\DRR Jaime\Por presentar a ECP\Cantagallo\Garzas\[VRC_GARZAS_CF_SEC_20221231.xlsx]CF PNP'!$BB$72</v>
      </c>
      <c r="J3420" s="1" t="s">
        <v>1682</v>
      </c>
    </row>
    <row r="3421" spans="1:10" x14ac:dyDescent="0.35">
      <c r="A3421" s="6" t="s">
        <v>28</v>
      </c>
      <c r="B3421" s="6"/>
      <c r="C3421" s="1" t="s">
        <v>49</v>
      </c>
      <c r="D3421" s="2"/>
      <c r="E3421" s="9"/>
      <c r="F3421" s="5"/>
      <c r="G3421" s="6"/>
      <c r="H3421" s="1"/>
      <c r="I3421" s="1"/>
      <c r="J3421" s="4"/>
    </row>
    <row r="3422" spans="1:10" x14ac:dyDescent="0.3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Jaime\Por presentar a ECP\Cantagallo\Garzas\[VRC_GARZAS_CF_SEC_20221231.xlsx]CF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Jaime\Por presentar a ECP\Cantagallo\Garzas\[VRC_GARZAS_CF_SEC_20221231.xlsx]CF PND'!$BB$36</v>
      </c>
      <c r="J3422" s="1" t="s">
        <v>1683</v>
      </c>
    </row>
    <row r="3423" spans="1:10" x14ac:dyDescent="0.3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Jaime\Por presentar a ECP\Cantagallo\Garzas\[VRC_GARZAS_CF_SEC_20221231.xlsx]CF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Jaime\Por presentar a ECP\Cantagallo\Garzas\[VRC_GARZAS_CF_SEC_20221231.xlsx]CF PND'!$BB$37</v>
      </c>
      <c r="J3423" s="1" t="s">
        <v>1684</v>
      </c>
    </row>
    <row r="3424" spans="1:10" x14ac:dyDescent="0.3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Jaime\Por presentar a ECP\Cantagallo\Garzas\[VRC_GARZAS_CF_SEC_20221231.xlsx]CF PND'!</v>
      </c>
      <c r="G3424" s="6" t="s">
        <v>59</v>
      </c>
      <c r="H3424" s="1">
        <f t="shared" si="787"/>
        <v>38</v>
      </c>
      <c r="I3424" s="1" t="str">
        <f t="shared" si="786"/>
        <v>='C:\Users\jaime.benazar\Quorum Business Solutions\Ecopetrol Prometeo - Documents\Planning Space Implementation\3. Analysis &amp; Design\Design\FC22\DRR Jaime\Por presentar a ECP\Cantagallo\Garzas\[VRC_GARZAS_CF_SEC_20221231.xlsx]CF PND'!$BB$38</v>
      </c>
      <c r="J3424" s="1" t="s">
        <v>1685</v>
      </c>
    </row>
    <row r="3425" spans="1:10" x14ac:dyDescent="0.3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Jaime\Por presentar a ECP\Cantagallo\Garzas\[VRC_GARZAS_CF_SEC_20221231.xlsx]CF PND'!</v>
      </c>
      <c r="G3425" s="6" t="s">
        <v>59</v>
      </c>
      <c r="H3425" s="1">
        <f t="shared" si="787"/>
        <v>39</v>
      </c>
      <c r="I3425" s="1" t="str">
        <f t="shared" si="786"/>
        <v>='C:\Users\jaime.benazar\Quorum Business Solutions\Ecopetrol Prometeo - Documents\Planning Space Implementation\3. Analysis &amp; Design\Design\FC22\DRR Jaime\Por presentar a ECP\Cantagallo\Garzas\[VRC_GARZAS_CF_SEC_20221231.xlsx]CF PND'!$BB$39</v>
      </c>
      <c r="J3425" s="1" t="s">
        <v>1686</v>
      </c>
    </row>
    <row r="3426" spans="1:10" x14ac:dyDescent="0.3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Jaime\Por presentar a ECP\Cantagallo\Garzas\[VRC_GARZAS_CF_SEC_20221231.xlsx]CF PND'!</v>
      </c>
      <c r="G3426" s="6" t="s">
        <v>59</v>
      </c>
      <c r="H3426" s="1">
        <f t="shared" si="787"/>
        <v>40</v>
      </c>
      <c r="I3426" s="1" t="str">
        <f t="shared" si="786"/>
        <v>='C:\Users\jaime.benazar\Quorum Business Solutions\Ecopetrol Prometeo - Documents\Planning Space Implementation\3. Analysis &amp; Design\Design\FC22\DRR Jaime\Por presentar a ECP\Cantagallo\Garzas\[VRC_GARZAS_CF_SEC_20221231.xlsx]CF PND'!$BB$40</v>
      </c>
      <c r="J3426" s="1" t="s">
        <v>1687</v>
      </c>
    </row>
    <row r="3427" spans="1:10" x14ac:dyDescent="0.3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Jaime\Por presentar a ECP\Cantagallo\Garzas\[VRC_GARZAS_CF_SEC_20221231.xlsx]CF PND'!</v>
      </c>
      <c r="G3427" s="6" t="s">
        <v>59</v>
      </c>
      <c r="H3427" s="1">
        <f t="shared" si="787"/>
        <v>41</v>
      </c>
      <c r="I3427" s="1" t="str">
        <f t="shared" si="786"/>
        <v>='C:\Users\jaime.benazar\Quorum Business Solutions\Ecopetrol Prometeo - Documents\Planning Space Implementation\3. Analysis &amp; Design\Design\FC22\DRR Jaime\Por presentar a ECP\Cantagallo\Garzas\[VRC_GARZAS_CF_SEC_20221231.xlsx]CF PND'!$BB$41</v>
      </c>
      <c r="J3427" s="1" t="s">
        <v>1688</v>
      </c>
    </row>
    <row r="3428" spans="1:10" x14ac:dyDescent="0.3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Jaime\Por presentar a ECP\Cantagallo\Garzas\[VRC_GARZAS_CF_SEC_20221231.xlsx]CF PND'!</v>
      </c>
      <c r="G3428" s="6" t="s">
        <v>59</v>
      </c>
      <c r="H3428" s="1">
        <f t="shared" si="787"/>
        <v>42</v>
      </c>
      <c r="I3428" s="1" t="str">
        <f t="shared" si="786"/>
        <v>='C:\Users\jaime.benazar\Quorum Business Solutions\Ecopetrol Prometeo - Documents\Planning Space Implementation\3. Analysis &amp; Design\Design\FC22\DRR Jaime\Por presentar a ECP\Cantagallo\Garzas\[VRC_GARZAS_CF_SEC_20221231.xlsx]CF PND'!$BB$42</v>
      </c>
      <c r="J3428" s="1" t="s">
        <v>1689</v>
      </c>
    </row>
    <row r="3429" spans="1:10" x14ac:dyDescent="0.3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Jaime\Por presentar a ECP\Cantagallo\Garzas\[VRC_GARZAS_CF_SEC_20221231.xlsx]CF PND'!</v>
      </c>
      <c r="G3429" s="6" t="s">
        <v>59</v>
      </c>
      <c r="H3429" s="1">
        <f t="shared" si="787"/>
        <v>43</v>
      </c>
      <c r="I3429" s="1" t="str">
        <f t="shared" si="786"/>
        <v>='C:\Users\jaime.benazar\Quorum Business Solutions\Ecopetrol Prometeo - Documents\Planning Space Implementation\3. Analysis &amp; Design\Design\FC22\DRR Jaime\Por presentar a ECP\Cantagallo\Garzas\[VRC_GARZAS_CF_SEC_20221231.xlsx]CF PND'!$BB$43</v>
      </c>
      <c r="J3429" s="1" t="s">
        <v>1690</v>
      </c>
    </row>
    <row r="3430" spans="1:10" x14ac:dyDescent="0.3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Jaime\Por presentar a ECP\Cantagallo\Garzas\[VRC_GARZAS_CF_SEC_20221231.xlsx]CF PND'!</v>
      </c>
      <c r="G3430" s="6" t="s">
        <v>59</v>
      </c>
      <c r="H3430" s="1">
        <f t="shared" si="787"/>
        <v>44</v>
      </c>
      <c r="I3430" s="1" t="str">
        <f t="shared" si="786"/>
        <v>='C:\Users\jaime.benazar\Quorum Business Solutions\Ecopetrol Prometeo - Documents\Planning Space Implementation\3. Analysis &amp; Design\Design\FC22\DRR Jaime\Por presentar a ECP\Cantagallo\Garzas\[VRC_GARZAS_CF_SEC_20221231.xlsx]CF PND'!$BB$44</v>
      </c>
      <c r="J3430" s="1" t="s">
        <v>1691</v>
      </c>
    </row>
    <row r="3431" spans="1:10" x14ac:dyDescent="0.3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Jaime\Por presentar a ECP\Cantagallo\Garzas\[VRC_GARZAS_CF_SEC_20221231.xlsx]CF PND'!</v>
      </c>
      <c r="G3431" s="6" t="s">
        <v>59</v>
      </c>
      <c r="H3431" s="1">
        <f t="shared" si="787"/>
        <v>45</v>
      </c>
      <c r="I3431" s="1" t="str">
        <f t="shared" si="786"/>
        <v>='C:\Users\jaime.benazar\Quorum Business Solutions\Ecopetrol Prometeo - Documents\Planning Space Implementation\3. Analysis &amp; Design\Design\FC22\DRR Jaime\Por presentar a ECP\Cantagallo\Garzas\[VRC_GARZAS_CF_SEC_20221231.xlsx]CF PND'!$BB$45</v>
      </c>
      <c r="J3431" s="1" t="s">
        <v>1692</v>
      </c>
    </row>
    <row r="3432" spans="1:10" x14ac:dyDescent="0.3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Jaime\Por presentar a ECP\Cantagallo\Garzas\[VRC_GARZAS_CF_SEC_20221231.xlsx]CF PND'!</v>
      </c>
      <c r="G3432" s="6" t="s">
        <v>59</v>
      </c>
      <c r="H3432" s="1">
        <f t="shared" si="787"/>
        <v>46</v>
      </c>
      <c r="I3432" s="1" t="str">
        <f t="shared" si="786"/>
        <v>='C:\Users\jaime.benazar\Quorum Business Solutions\Ecopetrol Prometeo - Documents\Planning Space Implementation\3. Analysis &amp; Design\Design\FC22\DRR Jaime\Por presentar a ECP\Cantagallo\Garzas\[VRC_GARZAS_CF_SEC_20221231.xlsx]CF PND'!$BB$46</v>
      </c>
      <c r="J3432" s="1" t="s">
        <v>1693</v>
      </c>
    </row>
    <row r="3433" spans="1:10" x14ac:dyDescent="0.3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Jaime\Por presentar a ECP\Cantagallo\Garzas\[VRC_GARZAS_CF_SEC_20221231.xlsx]CF PND'!</v>
      </c>
      <c r="G3433" s="6" t="s">
        <v>59</v>
      </c>
      <c r="H3433" s="1">
        <f t="shared" si="787"/>
        <v>47</v>
      </c>
      <c r="I3433" s="1" t="str">
        <f t="shared" si="786"/>
        <v>='C:\Users\jaime.benazar\Quorum Business Solutions\Ecopetrol Prometeo - Documents\Planning Space Implementation\3. Analysis &amp; Design\Design\FC22\DRR Jaime\Por presentar a ECP\Cantagallo\Garzas\[VRC_GARZAS_CF_SEC_20221231.xlsx]CF PND'!$BB$47</v>
      </c>
      <c r="J3433" s="1" t="s">
        <v>1694</v>
      </c>
    </row>
    <row r="3434" spans="1:10" x14ac:dyDescent="0.3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Jaime\Por presentar a ECP\Cantagallo\Garzas\[VRC_GARZAS_CF_SEC_20221231.xlsx]CF PND'!</v>
      </c>
      <c r="G3434" s="6" t="s">
        <v>59</v>
      </c>
      <c r="H3434" s="1">
        <f t="shared" si="787"/>
        <v>48</v>
      </c>
      <c r="I3434" s="1" t="str">
        <f t="shared" si="786"/>
        <v>='C:\Users\jaime.benazar\Quorum Business Solutions\Ecopetrol Prometeo - Documents\Planning Space Implementation\3. Analysis &amp; Design\Design\FC22\DRR Jaime\Por presentar a ECP\Cantagallo\Garzas\[VRC_GARZAS_CF_SEC_20221231.xlsx]CF PND'!$BB$48</v>
      </c>
      <c r="J3434" s="1" t="s">
        <v>1695</v>
      </c>
    </row>
    <row r="3435" spans="1:10" x14ac:dyDescent="0.3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Jaime\Por presentar a ECP\Cantagallo\Garzas\[VRC_GARZAS_CF_SEC_20221231.xlsx]CF PND'!</v>
      </c>
      <c r="G3435" s="6" t="s">
        <v>59</v>
      </c>
      <c r="H3435" s="1">
        <f t="shared" si="787"/>
        <v>49</v>
      </c>
      <c r="I3435" s="1" t="str">
        <f t="shared" si="786"/>
        <v>='C:\Users\jaime.benazar\Quorum Business Solutions\Ecopetrol Prometeo - Documents\Planning Space Implementation\3. Analysis &amp; Design\Design\FC22\DRR Jaime\Por presentar a ECP\Cantagallo\Garzas\[VRC_GARZAS_CF_SEC_20221231.xlsx]CF PND'!$BB$49</v>
      </c>
      <c r="J3435" s="1" t="s">
        <v>1696</v>
      </c>
    </row>
    <row r="3436" spans="1:10" x14ac:dyDescent="0.3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Jaime\Por presentar a ECP\Cantagallo\Garzas\[VRC_GARZAS_CF_SEC_20221231.xlsx]CF PND'!</v>
      </c>
      <c r="G3436" s="6" t="s">
        <v>59</v>
      </c>
      <c r="H3436" s="1">
        <f t="shared" si="787"/>
        <v>50</v>
      </c>
      <c r="I3436" s="1" t="str">
        <f t="shared" si="786"/>
        <v>='C:\Users\jaime.benazar\Quorum Business Solutions\Ecopetrol Prometeo - Documents\Planning Space Implementation\3. Analysis &amp; Design\Design\FC22\DRR Jaime\Por presentar a ECP\Cantagallo\Garzas\[VRC_GARZAS_CF_SEC_20221231.xlsx]CF PND'!$BB$50</v>
      </c>
      <c r="J3436" s="1" t="s">
        <v>1697</v>
      </c>
    </row>
    <row r="3437" spans="1:10" x14ac:dyDescent="0.3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Jaime\Por presentar a ECP\Cantagallo\Garzas\[VRC_GARZAS_CF_SEC_20221231.xlsx]CF PND'!</v>
      </c>
      <c r="G3437" s="6" t="s">
        <v>59</v>
      </c>
      <c r="H3437" s="1">
        <f t="shared" si="787"/>
        <v>51</v>
      </c>
      <c r="I3437" s="1" t="str">
        <f t="shared" si="786"/>
        <v>='C:\Users\jaime.benazar\Quorum Business Solutions\Ecopetrol Prometeo - Documents\Planning Space Implementation\3. Analysis &amp; Design\Design\FC22\DRR Jaime\Por presentar a ECP\Cantagallo\Garzas\[VRC_GARZAS_CF_SEC_20221231.xlsx]CF PND'!$BB$51</v>
      </c>
      <c r="J3437" s="1" t="s">
        <v>1698</v>
      </c>
    </row>
    <row r="3438" spans="1:10" x14ac:dyDescent="0.3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Jaime\Por presentar a ECP\Cantagallo\Garzas\[VRC_GARZAS_CF_SEC_20221231.xlsx]CF PND'!</v>
      </c>
      <c r="G3438" s="6" t="s">
        <v>59</v>
      </c>
      <c r="H3438" s="1">
        <f t="shared" si="787"/>
        <v>52</v>
      </c>
      <c r="I3438" s="1" t="str">
        <f t="shared" si="786"/>
        <v>='C:\Users\jaime.benazar\Quorum Business Solutions\Ecopetrol Prometeo - Documents\Planning Space Implementation\3. Analysis &amp; Design\Design\FC22\DRR Jaime\Por presentar a ECP\Cantagallo\Garzas\[VRC_GARZAS_CF_SEC_20221231.xlsx]CF PND'!$BB$52</v>
      </c>
      <c r="J3438" s="1" t="s">
        <v>1699</v>
      </c>
    </row>
    <row r="3439" spans="1:10" x14ac:dyDescent="0.3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Jaime\Por presentar a ECP\Cantagallo\Garzas\[VRC_GARZAS_CF_SEC_20221231.xlsx]CF PND'!</v>
      </c>
      <c r="G3439" s="6" t="s">
        <v>59</v>
      </c>
      <c r="H3439" s="1">
        <f t="shared" si="787"/>
        <v>53</v>
      </c>
      <c r="I3439" s="1" t="str">
        <f t="shared" si="786"/>
        <v>='C:\Users\jaime.benazar\Quorum Business Solutions\Ecopetrol Prometeo - Documents\Planning Space Implementation\3. Analysis &amp; Design\Design\FC22\DRR Jaime\Por presentar a ECP\Cantagallo\Garzas\[VRC_GARZAS_CF_SEC_20221231.xlsx]CF PND'!$BB$53</v>
      </c>
      <c r="J3439" s="1" t="s">
        <v>1700</v>
      </c>
    </row>
    <row r="3440" spans="1:10" x14ac:dyDescent="0.3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Jaime\Por presentar a ECP\Cantagallo\Garzas\[VRC_GARZAS_CF_SEC_20221231.xlsx]CF PND'!</v>
      </c>
      <c r="G3440" s="6" t="s">
        <v>59</v>
      </c>
      <c r="H3440" s="1">
        <f t="shared" si="787"/>
        <v>54</v>
      </c>
      <c r="I3440" s="1" t="str">
        <f t="shared" si="786"/>
        <v>='C:\Users\jaime.benazar\Quorum Business Solutions\Ecopetrol Prometeo - Documents\Planning Space Implementation\3. Analysis &amp; Design\Design\FC22\DRR Jaime\Por presentar a ECP\Cantagallo\Garzas\[VRC_GARZAS_CF_SEC_20221231.xlsx]CF PND'!$BB$54</v>
      </c>
      <c r="J3440" s="1" t="s">
        <v>1701</v>
      </c>
    </row>
    <row r="3441" spans="1:10" x14ac:dyDescent="0.3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Jaime\Por presentar a ECP\Cantagallo\Garzas\[VRC_GARZAS_CF_SEC_20221231.xlsx]CF PND'!</v>
      </c>
      <c r="G3441" s="6" t="s">
        <v>59</v>
      </c>
      <c r="H3441" s="1">
        <f t="shared" si="787"/>
        <v>55</v>
      </c>
      <c r="I3441" s="1" t="str">
        <f t="shared" si="786"/>
        <v>='C:\Users\jaime.benazar\Quorum Business Solutions\Ecopetrol Prometeo - Documents\Planning Space Implementation\3. Analysis &amp; Design\Design\FC22\DRR Jaime\Por presentar a ECP\Cantagallo\Garzas\[VRC_GARZAS_CF_SEC_20221231.xlsx]CF PND'!$BB$55</v>
      </c>
      <c r="J3441" s="1" t="s">
        <v>1702</v>
      </c>
    </row>
    <row r="3442" spans="1:10" x14ac:dyDescent="0.3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Jaime\Por presentar a ECP\Cantagallo\Garzas\[VRC_GARZAS_CF_SEC_20221231.xlsx]CF PND'!</v>
      </c>
      <c r="G3442" s="6" t="s">
        <v>59</v>
      </c>
      <c r="H3442" s="1">
        <f t="shared" si="787"/>
        <v>56</v>
      </c>
      <c r="I3442" s="1" t="str">
        <f t="shared" si="786"/>
        <v>='C:\Users\jaime.benazar\Quorum Business Solutions\Ecopetrol Prometeo - Documents\Planning Space Implementation\3. Analysis &amp; Design\Design\FC22\DRR Jaime\Por presentar a ECP\Cantagallo\Garzas\[VRC_GARZAS_CF_SEC_20221231.xlsx]CF PND'!$BB$56</v>
      </c>
      <c r="J3442" s="1" t="s">
        <v>1703</v>
      </c>
    </row>
    <row r="3443" spans="1:10" x14ac:dyDescent="0.3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Jaime\Por presentar a ECP\Cantagallo\Garzas\[VRC_GARZAS_CF_SEC_20221231.xlsx]CF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Jaime\Por presentar a ECP\Cantagallo\Garzas\[VRC_GARZAS_CF_SEC_20221231.xlsx]CF PND'!$BB$57</v>
      </c>
      <c r="J3443" s="1" t="s">
        <v>1704</v>
      </c>
    </row>
    <row r="3444" spans="1:10" x14ac:dyDescent="0.3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Jaime\Por presentar a ECP\Cantagallo\Garzas\[VRC_GARZAS_CF_SEC_20221231.xlsx]CF PND'!</v>
      </c>
      <c r="G3444" s="6" t="s">
        <v>59</v>
      </c>
      <c r="H3444" s="1">
        <f t="shared" si="793"/>
        <v>58</v>
      </c>
      <c r="I3444" s="1" t="str">
        <f t="shared" si="794"/>
        <v>='C:\Users\jaime.benazar\Quorum Business Solutions\Ecopetrol Prometeo - Documents\Planning Space Implementation\3. Analysis &amp; Design\Design\FC22\DRR Jaime\Por presentar a ECP\Cantagallo\Garzas\[VRC_GARZAS_CF_SEC_20221231.xlsx]CF PND'!$BB$58</v>
      </c>
      <c r="J3444" s="1" t="s">
        <v>1705</v>
      </c>
    </row>
    <row r="3445" spans="1:10" x14ac:dyDescent="0.3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Jaime\Por presentar a ECP\Cantagallo\Garzas\[VRC_GARZAS_CF_SEC_20221231.xlsx]CF PND'!</v>
      </c>
      <c r="G3445" s="6" t="s">
        <v>59</v>
      </c>
      <c r="H3445" s="1">
        <f t="shared" si="793"/>
        <v>59</v>
      </c>
      <c r="I3445" s="1" t="str">
        <f t="shared" si="794"/>
        <v>='C:\Users\jaime.benazar\Quorum Business Solutions\Ecopetrol Prometeo - Documents\Planning Space Implementation\3. Analysis &amp; Design\Design\FC22\DRR Jaime\Por presentar a ECP\Cantagallo\Garzas\[VRC_GARZAS_CF_SEC_20221231.xlsx]CF PND'!$BB$59</v>
      </c>
      <c r="J3445" s="1" t="s">
        <v>1706</v>
      </c>
    </row>
    <row r="3446" spans="1:10" x14ac:dyDescent="0.3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Jaime\Por presentar a ECP\Cantagallo\Garzas\[VRC_GARZAS_CF_SEC_20221231.xlsx]CF PND'!</v>
      </c>
      <c r="G3446" s="6" t="s">
        <v>59</v>
      </c>
      <c r="H3446" s="1">
        <f t="shared" si="793"/>
        <v>60</v>
      </c>
      <c r="I3446" s="1" t="str">
        <f t="shared" si="794"/>
        <v>='C:\Users\jaime.benazar\Quorum Business Solutions\Ecopetrol Prometeo - Documents\Planning Space Implementation\3. Analysis &amp; Design\Design\FC22\DRR Jaime\Por presentar a ECP\Cantagallo\Garzas\[VRC_GARZAS_CF_SEC_20221231.xlsx]CF PND'!$BB$60</v>
      </c>
      <c r="J3446" s="1" t="s">
        <v>1707</v>
      </c>
    </row>
    <row r="3447" spans="1:10" x14ac:dyDescent="0.3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Jaime\Por presentar a ECP\Cantagallo\Garzas\[VRC_GARZAS_CF_SEC_20221231.xlsx]CF PND'!</v>
      </c>
      <c r="G3447" s="6" t="s">
        <v>59</v>
      </c>
      <c r="H3447" s="1">
        <f t="shared" si="793"/>
        <v>61</v>
      </c>
      <c r="I3447" s="1" t="str">
        <f t="shared" si="794"/>
        <v>='C:\Users\jaime.benazar\Quorum Business Solutions\Ecopetrol Prometeo - Documents\Planning Space Implementation\3. Analysis &amp; Design\Design\FC22\DRR Jaime\Por presentar a ECP\Cantagallo\Garzas\[VRC_GARZAS_CF_SEC_20221231.xlsx]CF PND'!$BB$61</v>
      </c>
      <c r="J3447" s="1" t="s">
        <v>1708</v>
      </c>
    </row>
    <row r="3448" spans="1:10" x14ac:dyDescent="0.3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Jaime\Por presentar a ECP\Cantagallo\Garzas\[VRC_GARZAS_CF_SEC_20221231.xlsx]CF PND'!</v>
      </c>
      <c r="G3448" s="6" t="s">
        <v>59</v>
      </c>
      <c r="H3448" s="1">
        <f t="shared" si="793"/>
        <v>62</v>
      </c>
      <c r="I3448" s="1" t="str">
        <f t="shared" si="794"/>
        <v>='C:\Users\jaime.benazar\Quorum Business Solutions\Ecopetrol Prometeo - Documents\Planning Space Implementation\3. Analysis &amp; Design\Design\FC22\DRR Jaime\Por presentar a ECP\Cantagallo\Garzas\[VRC_GARZAS_CF_SEC_20221231.xlsx]CF PND'!$BB$62</v>
      </c>
      <c r="J3448" s="1" t="s">
        <v>1709</v>
      </c>
    </row>
    <row r="3449" spans="1:10" x14ac:dyDescent="0.3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Jaime\Por presentar a ECP\Cantagallo\Garzas\[VRC_GARZAS_CF_SEC_20221231.xlsx]CF PND'!</v>
      </c>
      <c r="G3449" s="6" t="s">
        <v>59</v>
      </c>
      <c r="H3449" s="1">
        <f t="shared" si="793"/>
        <v>63</v>
      </c>
      <c r="I3449" s="1" t="str">
        <f t="shared" si="794"/>
        <v>='C:\Users\jaime.benazar\Quorum Business Solutions\Ecopetrol Prometeo - Documents\Planning Space Implementation\3. Analysis &amp; Design\Design\FC22\DRR Jaime\Por presentar a ECP\Cantagallo\Garzas\[VRC_GARZAS_CF_SEC_20221231.xlsx]CF PND'!$BB$63</v>
      </c>
      <c r="J3449" s="1" t="s">
        <v>1710</v>
      </c>
    </row>
    <row r="3450" spans="1:10" x14ac:dyDescent="0.3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Jaime\Por presentar a ECP\Cantagallo\Garzas\[VRC_GARZAS_CF_SEC_20221231.xlsx]CF PND'!</v>
      </c>
      <c r="G3450" s="6" t="s">
        <v>59</v>
      </c>
      <c r="H3450" s="1">
        <f t="shared" si="793"/>
        <v>64</v>
      </c>
      <c r="I3450" s="1" t="str">
        <f t="shared" si="794"/>
        <v>='C:\Users\jaime.benazar\Quorum Business Solutions\Ecopetrol Prometeo - Documents\Planning Space Implementation\3. Analysis &amp; Design\Design\FC22\DRR Jaime\Por presentar a ECP\Cantagallo\Garzas\[VRC_GARZAS_CF_SEC_20221231.xlsx]CF PND'!$BB$64</v>
      </c>
      <c r="J3450" s="1" t="s">
        <v>1711</v>
      </c>
    </row>
    <row r="3451" spans="1:10" x14ac:dyDescent="0.3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Jaime\Por presentar a ECP\Cantagallo\Garzas\[VRC_GARZAS_CF_SEC_20221231.xlsx]CF PND'!</v>
      </c>
      <c r="G3451" s="6" t="s">
        <v>59</v>
      </c>
      <c r="H3451" s="1">
        <f t="shared" si="793"/>
        <v>65</v>
      </c>
      <c r="I3451" s="1" t="str">
        <f t="shared" si="794"/>
        <v>='C:\Users\jaime.benazar\Quorum Business Solutions\Ecopetrol Prometeo - Documents\Planning Space Implementation\3. Analysis &amp; Design\Design\FC22\DRR Jaime\Por presentar a ECP\Cantagallo\Garzas\[VRC_GARZAS_CF_SEC_20221231.xlsx]CF PND'!$BB$65</v>
      </c>
      <c r="J3451" s="1" t="s">
        <v>1712</v>
      </c>
    </row>
    <row r="3452" spans="1:10" x14ac:dyDescent="0.3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Jaime\Por presentar a ECP\Cantagallo\Garzas\[VRC_GARZAS_CF_SEC_20221231.xlsx]CF PND'!</v>
      </c>
      <c r="G3452" s="6" t="s">
        <v>59</v>
      </c>
      <c r="H3452" s="1">
        <f t="shared" si="793"/>
        <v>66</v>
      </c>
      <c r="I3452" s="1" t="str">
        <f t="shared" si="794"/>
        <v>='C:\Users\jaime.benazar\Quorum Business Solutions\Ecopetrol Prometeo - Documents\Planning Space Implementation\3. Analysis &amp; Design\Design\FC22\DRR Jaime\Por presentar a ECP\Cantagallo\Garzas\[VRC_GARZAS_CF_SEC_20221231.xlsx]CF PND'!$BB$66</v>
      </c>
      <c r="J3452" s="1" t="s">
        <v>1713</v>
      </c>
    </row>
    <row r="3453" spans="1:10" x14ac:dyDescent="0.3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Jaime\Por presentar a ECP\Cantagallo\Garzas\[VRC_GARZAS_CF_SEC_20221231.xlsx]CF PND'!</v>
      </c>
      <c r="G3453" s="6" t="s">
        <v>59</v>
      </c>
      <c r="H3453" s="1">
        <f t="shared" si="793"/>
        <v>67</v>
      </c>
      <c r="I3453" s="1" t="str">
        <f t="shared" si="794"/>
        <v>='C:\Users\jaime.benazar\Quorum Business Solutions\Ecopetrol Prometeo - Documents\Planning Space Implementation\3. Analysis &amp; Design\Design\FC22\DRR Jaime\Por presentar a ECP\Cantagallo\Garzas\[VRC_GARZAS_CF_SEC_20221231.xlsx]CF PND'!$BB$67</v>
      </c>
      <c r="J3453" s="1" t="s">
        <v>1714</v>
      </c>
    </row>
    <row r="3454" spans="1:10" x14ac:dyDescent="0.3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Jaime\Por presentar a ECP\Cantagallo\Garzas\[VRC_GARZAS_CF_SEC_20221231.xlsx]CF PND'!</v>
      </c>
      <c r="G3454" s="6" t="s">
        <v>59</v>
      </c>
      <c r="H3454" s="1">
        <f t="shared" si="793"/>
        <v>68</v>
      </c>
      <c r="I3454" s="1" t="str">
        <f t="shared" si="794"/>
        <v>='C:\Users\jaime.benazar\Quorum Business Solutions\Ecopetrol Prometeo - Documents\Planning Space Implementation\3. Analysis &amp; Design\Design\FC22\DRR Jaime\Por presentar a ECP\Cantagallo\Garzas\[VRC_GARZAS_CF_SEC_20221231.xlsx]CF PND'!$BB$68</v>
      </c>
      <c r="J3454" s="1" t="s">
        <v>1715</v>
      </c>
    </row>
    <row r="3455" spans="1:10" x14ac:dyDescent="0.3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Jaime\Por presentar a ECP\Cantagallo\Garzas\[VRC_GARZAS_CF_SEC_20221231.xlsx]CF PND'!</v>
      </c>
      <c r="G3455" s="6" t="s">
        <v>59</v>
      </c>
      <c r="H3455" s="1">
        <f t="shared" si="793"/>
        <v>69</v>
      </c>
      <c r="I3455" s="1" t="str">
        <f t="shared" si="794"/>
        <v>='C:\Users\jaime.benazar\Quorum Business Solutions\Ecopetrol Prometeo - Documents\Planning Space Implementation\3. Analysis &amp; Design\Design\FC22\DRR Jaime\Por presentar a ECP\Cantagallo\Garzas\[VRC_GARZAS_CF_SEC_20221231.xlsx]CF PND'!$BB$69</v>
      </c>
      <c r="J3455" s="1" t="s">
        <v>1716</v>
      </c>
    </row>
    <row r="3456" spans="1:10" x14ac:dyDescent="0.3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Jaime\Por presentar a ECP\Cantagallo\Garzas\[VRC_GARZAS_CF_SEC_20221231.xlsx]CF PND'!</v>
      </c>
      <c r="G3456" s="6" t="s">
        <v>59</v>
      </c>
      <c r="H3456" s="1">
        <f t="shared" si="793"/>
        <v>70</v>
      </c>
      <c r="I3456" s="1" t="str">
        <f t="shared" si="794"/>
        <v>='C:\Users\jaime.benazar\Quorum Business Solutions\Ecopetrol Prometeo - Documents\Planning Space Implementation\3. Analysis &amp; Design\Design\FC22\DRR Jaime\Por presentar a ECP\Cantagallo\Garzas\[VRC_GARZAS_CF_SEC_20221231.xlsx]CF PND'!$BB$70</v>
      </c>
      <c r="J3456" s="1" t="s">
        <v>1717</v>
      </c>
    </row>
    <row r="3457" spans="1:10" x14ac:dyDescent="0.3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Jaime\Por presentar a ECP\Cantagallo\Garzas\[VRC_GARZAS_CF_SEC_20221231.xlsx]CF PND'!</v>
      </c>
      <c r="G3457" s="6" t="s">
        <v>59</v>
      </c>
      <c r="H3457" s="1">
        <f t="shared" si="793"/>
        <v>71</v>
      </c>
      <c r="I3457" s="1" t="str">
        <f t="shared" si="794"/>
        <v>='C:\Users\jaime.benazar\Quorum Business Solutions\Ecopetrol Prometeo - Documents\Planning Space Implementation\3. Analysis &amp; Design\Design\FC22\DRR Jaime\Por presentar a ECP\Cantagallo\Garzas\[VRC_GARZAS_CF_SEC_20221231.xlsx]CF PND'!$BB$71</v>
      </c>
      <c r="J3457" s="1" t="s">
        <v>1718</v>
      </c>
    </row>
    <row r="3458" spans="1:10" x14ac:dyDescent="0.3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Jaime\Por presentar a ECP\Cantagallo\Garzas\[VRC_GARZAS_CF_SEC_20221231.xlsx]CF PND'!</v>
      </c>
      <c r="G3458" s="6" t="s">
        <v>59</v>
      </c>
      <c r="H3458" s="1">
        <f t="shared" si="793"/>
        <v>72</v>
      </c>
      <c r="I3458" s="1" t="str">
        <f t="shared" si="794"/>
        <v>='C:\Users\jaime.benazar\Quorum Business Solutions\Ecopetrol Prometeo - Documents\Planning Space Implementation\3. Analysis &amp; Design\Design\FC22\DRR Jaime\Por presentar a ECP\Cantagallo\Garzas\[VRC_GARZAS_CF_SEC_20221231.xlsx]CF PND'!$BB$72</v>
      </c>
      <c r="J3458" s="1" t="s">
        <v>1719</v>
      </c>
    </row>
    <row r="3459" spans="1:10" x14ac:dyDescent="0.35">
      <c r="A3459" s="6" t="s">
        <v>28</v>
      </c>
      <c r="B3459" s="6"/>
      <c r="C3459" s="1" t="s">
        <v>49</v>
      </c>
      <c r="D3459" s="2"/>
      <c r="E3459" s="9"/>
      <c r="F3459" s="2"/>
      <c r="G3459" s="6"/>
      <c r="H3459" s="1"/>
      <c r="I3459" s="1"/>
      <c r="J3459" s="4"/>
    </row>
    <row r="3460" spans="1:10" x14ac:dyDescent="0.3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Jaime\Por presentar a ECP\Cantagallo\Garzas\[VRC_GARZAS_CF_SEC_20221231.xlsx]CF PRBDP'!</v>
      </c>
      <c r="G3460" s="6" t="s">
        <v>59</v>
      </c>
      <c r="H3460" s="1"/>
      <c r="I3460" s="1"/>
      <c r="J3460" s="1"/>
    </row>
    <row r="3461" spans="1:10" x14ac:dyDescent="0.3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Jaime\Por presentar a ECP\Cantagallo\Garzas\[VRC_GARZAS_CF_SEC_20221231.xlsx]CF PRBDP'!</v>
      </c>
      <c r="G3461" s="6" t="s">
        <v>59</v>
      </c>
      <c r="H3461" s="1"/>
      <c r="I3461" s="1"/>
      <c r="J3461" s="1"/>
    </row>
    <row r="3462" spans="1:10" x14ac:dyDescent="0.3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Jaime\Por presentar a ECP\Cantagallo\Garzas\[VRC_GARZAS_CF_SEC_20221231.xlsx]CF PRBDP'!</v>
      </c>
      <c r="G3462" s="6" t="s">
        <v>59</v>
      </c>
      <c r="H3462" s="1"/>
      <c r="I3462" s="1"/>
      <c r="J3462" s="1"/>
    </row>
    <row r="3463" spans="1:10" x14ac:dyDescent="0.3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Jaime\Por presentar a ECP\Cantagallo\Garzas\[VRC_GARZAS_CF_SEC_20221231.xlsx]CF PRBDP'!</v>
      </c>
      <c r="G3463" s="6" t="s">
        <v>59</v>
      </c>
      <c r="H3463" s="1"/>
      <c r="I3463" s="1"/>
      <c r="J3463" s="1"/>
    </row>
    <row r="3464" spans="1:10" x14ac:dyDescent="0.3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Jaime\Por presentar a ECP\Cantagallo\Garzas\[VRC_GARZAS_CF_SEC_20221231.xlsx]CF PRBDP'!</v>
      </c>
      <c r="G3464" s="6" t="s">
        <v>59</v>
      </c>
      <c r="H3464" s="1"/>
      <c r="I3464" s="1"/>
      <c r="J3464" s="1"/>
    </row>
    <row r="3465" spans="1:10" x14ac:dyDescent="0.3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Jaime\Por presentar a ECP\Cantagallo\Garzas\[VRC_GARZAS_CF_SEC_20221231.xlsx]CF PRBDP'!</v>
      </c>
      <c r="G3465" s="6" t="s">
        <v>59</v>
      </c>
      <c r="H3465" s="1"/>
      <c r="I3465" s="1"/>
      <c r="J3465" s="1"/>
    </row>
    <row r="3466" spans="1:10" x14ac:dyDescent="0.3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Jaime\Por presentar a ECP\Cantagallo\Garzas\[VRC_GARZAS_CF_SEC_20221231.xlsx]CF PRBDP'!</v>
      </c>
      <c r="G3466" s="6" t="s">
        <v>59</v>
      </c>
      <c r="H3466" s="1"/>
      <c r="I3466" s="1"/>
      <c r="J3466" s="1"/>
    </row>
    <row r="3467" spans="1:10" x14ac:dyDescent="0.3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Jaime\Por presentar a ECP\Cantagallo\Garzas\[VRC_GARZAS_CF_SEC_20221231.xlsx]CF PRBDP'!</v>
      </c>
      <c r="G3467" s="6" t="s">
        <v>59</v>
      </c>
      <c r="H3467" s="1"/>
      <c r="I3467" s="1"/>
      <c r="J3467" s="1"/>
    </row>
    <row r="3468" spans="1:10" x14ac:dyDescent="0.3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Jaime\Por presentar a ECP\Cantagallo\Garzas\[VRC_GARZAS_CF_SEC_20221231.xlsx]CF PRBDP'!</v>
      </c>
      <c r="G3468" s="6" t="s">
        <v>59</v>
      </c>
      <c r="H3468" s="1"/>
      <c r="I3468" s="1"/>
      <c r="J3468" s="1"/>
    </row>
    <row r="3469" spans="1:10" x14ac:dyDescent="0.3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Jaime\Por presentar a ECP\Cantagallo\Garzas\[VRC_GARZAS_CF_SEC_20221231.xlsx]CF PRBDP'!</v>
      </c>
      <c r="G3469" s="6" t="s">
        <v>59</v>
      </c>
      <c r="H3469" s="1"/>
      <c r="I3469" s="1"/>
      <c r="J3469" s="1"/>
    </row>
    <row r="3470" spans="1:10" x14ac:dyDescent="0.3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Jaime\Por presentar a ECP\Cantagallo\Garzas\[VRC_GARZAS_CF_SEC_20221231.xlsx]CF PRBDP'!</v>
      </c>
      <c r="G3470" s="6" t="s">
        <v>59</v>
      </c>
      <c r="H3470" s="1"/>
      <c r="I3470" s="1"/>
      <c r="J3470" s="1"/>
    </row>
    <row r="3471" spans="1:10" x14ac:dyDescent="0.3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Jaime\Por presentar a ECP\Cantagallo\Garzas\[VRC_GARZAS_CF_SEC_20221231.xlsx]CF PRBDP'!</v>
      </c>
      <c r="G3471" s="6" t="s">
        <v>59</v>
      </c>
      <c r="H3471" s="1"/>
      <c r="I3471" s="1"/>
      <c r="J3471" s="1"/>
    </row>
    <row r="3472" spans="1:10" x14ac:dyDescent="0.3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Jaime\Por presentar a ECP\Cantagallo\Garzas\[VRC_GARZAS_CF_SEC_20221231.xlsx]CF PRBDP'!</v>
      </c>
      <c r="G3472" s="6" t="s">
        <v>59</v>
      </c>
      <c r="H3472" s="1"/>
      <c r="I3472" s="1"/>
      <c r="J3472" s="1"/>
    </row>
    <row r="3473" spans="1:10" x14ac:dyDescent="0.3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Jaime\Por presentar a ECP\Cantagallo\Garzas\[VRC_GARZAS_CF_SEC_20221231.xlsx]CF PRBDP'!</v>
      </c>
      <c r="G3473" s="6" t="s">
        <v>59</v>
      </c>
      <c r="H3473" s="1"/>
      <c r="I3473" s="1"/>
      <c r="J3473" s="1"/>
    </row>
    <row r="3474" spans="1:10" x14ac:dyDescent="0.3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Jaime\Por presentar a ECP\Cantagallo\Garzas\[VRC_GARZAS_CF_SEC_20221231.xlsx]CF PRBDP'!</v>
      </c>
      <c r="G3474" s="6" t="s">
        <v>59</v>
      </c>
      <c r="H3474" s="1"/>
      <c r="I3474" s="1"/>
      <c r="J3474" s="1"/>
    </row>
    <row r="3475" spans="1:10" x14ac:dyDescent="0.3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Jaime\Por presentar a ECP\Cantagallo\Garzas\[VRC_GARZAS_CF_SEC_20221231.xlsx]CF PRBDP'!</v>
      </c>
      <c r="G3475" s="6" t="s">
        <v>59</v>
      </c>
      <c r="H3475" s="1"/>
      <c r="I3475" s="1"/>
      <c r="J3475" s="1"/>
    </row>
    <row r="3476" spans="1:10" x14ac:dyDescent="0.3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Jaime\Por presentar a ECP\Cantagallo\Garzas\[VRC_GARZAS_CF_SEC_20221231.xlsx]CF PRBDP'!</v>
      </c>
      <c r="G3476" s="6" t="s">
        <v>59</v>
      </c>
      <c r="H3476" s="1"/>
      <c r="I3476" s="1"/>
      <c r="J3476" s="1"/>
    </row>
    <row r="3477" spans="1:10" x14ac:dyDescent="0.3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Jaime\Por presentar a ECP\Cantagallo\Garzas\[VRC_GARZAS_CF_SEC_20221231.xlsx]CF PRBDP'!</v>
      </c>
      <c r="G3477" s="6" t="s">
        <v>59</v>
      </c>
      <c r="H3477" s="1"/>
      <c r="I3477" s="1"/>
      <c r="J3477" s="1"/>
    </row>
    <row r="3478" spans="1:10" x14ac:dyDescent="0.3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Jaime\Por presentar a ECP\Cantagallo\Garzas\[VRC_GARZAS_CF_SEC_20221231.xlsx]CF PRBDP'!</v>
      </c>
      <c r="G3478" s="6" t="s">
        <v>59</v>
      </c>
      <c r="H3478" s="1"/>
      <c r="I3478" s="1"/>
      <c r="J3478" s="1"/>
    </row>
    <row r="3479" spans="1:10" x14ac:dyDescent="0.3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Jaime\Por presentar a ECP\Cantagallo\Garzas\[VRC_GARZAS_CF_SEC_20221231.xlsx]CF PRBDP'!</v>
      </c>
      <c r="G3479" s="6" t="s">
        <v>59</v>
      </c>
      <c r="H3479" s="1"/>
      <c r="I3479" s="1"/>
      <c r="J3479" s="1"/>
    </row>
    <row r="3480" spans="1:10" x14ac:dyDescent="0.3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Jaime\Por presentar a ECP\Cantagallo\Garzas\[VRC_GARZAS_CF_SEC_20221231.xlsx]CF PRBDP'!</v>
      </c>
      <c r="G3480" s="6" t="s">
        <v>59</v>
      </c>
      <c r="H3480" s="1"/>
      <c r="I3480" s="1"/>
      <c r="J3480" s="1"/>
    </row>
    <row r="3481" spans="1:10" x14ac:dyDescent="0.3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Jaime\Por presentar a ECP\Cantagallo\Garzas\[VRC_GARZAS_CF_SEC_20221231.xlsx]CF PRBDP'!</v>
      </c>
      <c r="G3481" s="6" t="s">
        <v>59</v>
      </c>
      <c r="H3481" s="1"/>
      <c r="I3481" s="1"/>
      <c r="J3481" s="1"/>
    </row>
    <row r="3482" spans="1:10" x14ac:dyDescent="0.3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Jaime\Por presentar a ECP\Cantagallo\Garzas\[VRC_GARZAS_CF_SEC_20221231.xlsx]CF PRBDP'!</v>
      </c>
      <c r="G3482" s="6" t="s">
        <v>59</v>
      </c>
      <c r="H3482" s="1"/>
      <c r="I3482" s="1"/>
      <c r="J3482" s="1"/>
    </row>
    <row r="3483" spans="1:10" x14ac:dyDescent="0.3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Jaime\Por presentar a ECP\Cantagallo\Garzas\[VRC_GARZAS_CF_SEC_20221231.xlsx]CF PRBDP'!</v>
      </c>
      <c r="G3483" s="6" t="s">
        <v>59</v>
      </c>
      <c r="H3483" s="1"/>
      <c r="I3483" s="1"/>
      <c r="J3483" s="1"/>
    </row>
    <row r="3484" spans="1:10" x14ac:dyDescent="0.3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Jaime\Por presentar a ECP\Cantagallo\Garzas\[VRC_GARZAS_CF_SEC_20221231.xlsx]CF PRBDP'!</v>
      </c>
      <c r="G3484" s="6" t="s">
        <v>59</v>
      </c>
      <c r="H3484" s="1"/>
      <c r="I3484" s="1"/>
      <c r="J3484" s="1"/>
    </row>
    <row r="3485" spans="1:10" x14ac:dyDescent="0.3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Jaime\Por presentar a ECP\Cantagallo\Garzas\[VRC_GARZAS_CF_SEC_20221231.xlsx]CF PRBDP'!</v>
      </c>
      <c r="G3485" s="6" t="s">
        <v>59</v>
      </c>
      <c r="H3485" s="1"/>
      <c r="I3485" s="1"/>
      <c r="J3485" s="1"/>
    </row>
    <row r="3486" spans="1:10" x14ac:dyDescent="0.3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Jaime\Por presentar a ECP\Cantagallo\Garzas\[VRC_GARZAS_CF_SEC_20221231.xlsx]CF PRBDP'!</v>
      </c>
      <c r="G3486" s="6" t="s">
        <v>59</v>
      </c>
      <c r="H3486" s="1"/>
      <c r="I3486" s="1"/>
      <c r="J3486" s="1"/>
    </row>
    <row r="3487" spans="1:10" x14ac:dyDescent="0.3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Jaime\Por presentar a ECP\Cantagallo\Garzas\[VRC_GARZAS_CF_SEC_20221231.xlsx]CF PRBDP'!</v>
      </c>
      <c r="G3487" s="6" t="s">
        <v>59</v>
      </c>
      <c r="H3487" s="1"/>
      <c r="I3487" s="1"/>
      <c r="J3487" s="1"/>
    </row>
    <row r="3488" spans="1:10" x14ac:dyDescent="0.3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Jaime\Por presentar a ECP\Cantagallo\Garzas\[VRC_GARZAS_CF_SEC_20221231.xlsx]CF PRBDP'!</v>
      </c>
      <c r="G3488" s="6" t="s">
        <v>59</v>
      </c>
      <c r="H3488" s="1"/>
      <c r="I3488" s="1"/>
      <c r="J3488" s="1"/>
    </row>
    <row r="3489" spans="1:10" x14ac:dyDescent="0.3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Jaime\Por presentar a ECP\Cantagallo\Garzas\[VRC_GARZAS_CF_SEC_20221231.xlsx]CF PRBDP'!</v>
      </c>
      <c r="G3489" s="6" t="s">
        <v>59</v>
      </c>
      <c r="H3489" s="1"/>
      <c r="I3489" s="1"/>
      <c r="J3489" s="1"/>
    </row>
    <row r="3490" spans="1:10" x14ac:dyDescent="0.3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Jaime\Por presentar a ECP\Cantagallo\Garzas\[VRC_GARZAS_CF_SEC_20221231.xlsx]CF PRBDP'!</v>
      </c>
      <c r="G3490" s="6" t="s">
        <v>59</v>
      </c>
      <c r="H3490" s="1"/>
      <c r="I3490" s="1"/>
      <c r="J3490" s="1"/>
    </row>
    <row r="3491" spans="1:10" x14ac:dyDescent="0.3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Jaime\Por presentar a ECP\Cantagallo\Garzas\[VRC_GARZAS_CF_SEC_20221231.xlsx]CF PRBDP'!</v>
      </c>
      <c r="G3491" s="6" t="s">
        <v>59</v>
      </c>
      <c r="H3491" s="1"/>
      <c r="I3491" s="1"/>
      <c r="J3491" s="1"/>
    </row>
    <row r="3492" spans="1:10" x14ac:dyDescent="0.3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Jaime\Por presentar a ECP\Cantagallo\Garzas\[VRC_GARZAS_CF_SEC_20221231.xlsx]CF PRBDP'!</v>
      </c>
      <c r="G3492" s="6" t="s">
        <v>59</v>
      </c>
      <c r="H3492" s="1"/>
      <c r="I3492" s="1"/>
      <c r="J3492" s="1"/>
    </row>
    <row r="3493" spans="1:10" x14ac:dyDescent="0.3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Jaime\Por presentar a ECP\Cantagallo\Garzas\[VRC_GARZAS_CF_SEC_20221231.xlsx]CF PRBDP'!</v>
      </c>
      <c r="G3493" s="6" t="s">
        <v>59</v>
      </c>
      <c r="H3493" s="1"/>
      <c r="I3493" s="1"/>
      <c r="J3493" s="1"/>
    </row>
    <row r="3494" spans="1:10" x14ac:dyDescent="0.3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Jaime\Por presentar a ECP\Cantagallo\Garzas\[VRC_GARZAS_CF_SEC_20221231.xlsx]CF PRBDP'!</v>
      </c>
      <c r="G3494" s="6" t="s">
        <v>59</v>
      </c>
      <c r="H3494" s="1"/>
      <c r="I3494" s="1"/>
      <c r="J3494" s="1"/>
    </row>
    <row r="3495" spans="1:10" x14ac:dyDescent="0.3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Jaime\Por presentar a ECP\Cantagallo\Garzas\[VRC_GARZAS_CF_SEC_20221231.xlsx]CF PRBDP'!</v>
      </c>
      <c r="G3495" s="6" t="s">
        <v>59</v>
      </c>
      <c r="H3495" s="1"/>
      <c r="I3495" s="1"/>
      <c r="J3495" s="1"/>
    </row>
    <row r="3496" spans="1:10" x14ac:dyDescent="0.3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Jaime\Por presentar a ECP\Cantagallo\Garzas\[VRC_GARZAS_CF_SEC_20221231.xlsx]CF PRBDP'!</v>
      </c>
      <c r="G3496" s="6" t="s">
        <v>59</v>
      </c>
      <c r="H3496" s="1"/>
      <c r="I3496" s="1"/>
      <c r="J3496" s="1"/>
    </row>
    <row r="3497" spans="1:10" x14ac:dyDescent="0.35">
      <c r="A3497" s="6" t="s">
        <v>28</v>
      </c>
      <c r="B3497" s="6"/>
      <c r="C3497" s="1" t="s">
        <v>49</v>
      </c>
      <c r="D3497" s="2"/>
      <c r="E3497" s="9"/>
      <c r="F3497" s="5"/>
      <c r="G3497" s="6"/>
      <c r="H3497" s="1"/>
      <c r="I3497" s="1"/>
      <c r="J3497" s="12"/>
    </row>
    <row r="3498" spans="1:10" x14ac:dyDescent="0.3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Jaime\Por presentar a ECP\Cantagallo\Garzas\[VRC_GARZAS_CF_SEC_20221231.xlsx]CF PRBNP'!</v>
      </c>
      <c r="G3498" s="6" t="s">
        <v>59</v>
      </c>
      <c r="H3498" s="1"/>
      <c r="I3498" s="1"/>
      <c r="J3498" s="1"/>
    </row>
    <row r="3499" spans="1:10" x14ac:dyDescent="0.3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Jaime\Por presentar a ECP\Cantagallo\Garzas\[VRC_GARZAS_CF_SEC_20221231.xlsx]CF PRBNP'!</v>
      </c>
      <c r="G3499" s="6" t="s">
        <v>59</v>
      </c>
      <c r="H3499" s="1"/>
      <c r="I3499" s="1"/>
      <c r="J3499" s="1"/>
    </row>
    <row r="3500" spans="1:10" x14ac:dyDescent="0.3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Jaime\Por presentar a ECP\Cantagallo\Garzas\[VRC_GARZAS_CF_SEC_20221231.xlsx]CF PRBNP'!</v>
      </c>
      <c r="G3500" s="6" t="s">
        <v>59</v>
      </c>
      <c r="H3500" s="1"/>
      <c r="I3500" s="1"/>
      <c r="J3500" s="1"/>
    </row>
    <row r="3501" spans="1:10" x14ac:dyDescent="0.3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Jaime\Por presentar a ECP\Cantagallo\Garzas\[VRC_GARZAS_CF_SEC_20221231.xlsx]CF PRBNP'!</v>
      </c>
      <c r="G3501" s="6" t="s">
        <v>59</v>
      </c>
      <c r="H3501" s="1"/>
      <c r="I3501" s="1"/>
      <c r="J3501" s="1"/>
    </row>
    <row r="3502" spans="1:10" x14ac:dyDescent="0.3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Jaime\Por presentar a ECP\Cantagallo\Garzas\[VRC_GARZAS_CF_SEC_20221231.xlsx]CF PRBNP'!</v>
      </c>
      <c r="G3502" s="6" t="s">
        <v>59</v>
      </c>
      <c r="H3502" s="1"/>
      <c r="I3502" s="1"/>
      <c r="J3502" s="1"/>
    </row>
    <row r="3503" spans="1:10" x14ac:dyDescent="0.3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Jaime\Por presentar a ECP\Cantagallo\Garzas\[VRC_GARZAS_CF_SEC_20221231.xlsx]CF PRBNP'!</v>
      </c>
      <c r="G3503" s="6" t="s">
        <v>59</v>
      </c>
      <c r="H3503" s="1"/>
      <c r="I3503" s="1"/>
      <c r="J3503" s="1"/>
    </row>
    <row r="3504" spans="1:10" x14ac:dyDescent="0.3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Jaime\Por presentar a ECP\Cantagallo\Garzas\[VRC_GARZAS_CF_SEC_20221231.xlsx]CF PRBNP'!</v>
      </c>
      <c r="G3504" s="6" t="s">
        <v>59</v>
      </c>
      <c r="H3504" s="1"/>
      <c r="I3504" s="1"/>
      <c r="J3504" s="1"/>
    </row>
    <row r="3505" spans="1:10" x14ac:dyDescent="0.3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Jaime\Por presentar a ECP\Cantagallo\Garzas\[VRC_GARZAS_CF_SEC_20221231.xlsx]CF PRBNP'!</v>
      </c>
      <c r="G3505" s="6" t="s">
        <v>59</v>
      </c>
      <c r="H3505" s="1"/>
      <c r="I3505" s="1"/>
      <c r="J3505" s="1"/>
    </row>
    <row r="3506" spans="1:10" x14ac:dyDescent="0.3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Jaime\Por presentar a ECP\Cantagallo\Garzas\[VRC_GARZAS_CF_SEC_20221231.xlsx]CF PRBNP'!</v>
      </c>
      <c r="G3506" s="6" t="s">
        <v>59</v>
      </c>
      <c r="H3506" s="1"/>
      <c r="I3506" s="1"/>
      <c r="J3506" s="1"/>
    </row>
    <row r="3507" spans="1:10" x14ac:dyDescent="0.3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Jaime\Por presentar a ECP\Cantagallo\Garzas\[VRC_GARZAS_CF_SEC_20221231.xlsx]CF PRBNP'!</v>
      </c>
      <c r="G3507" s="6" t="s">
        <v>59</v>
      </c>
      <c r="H3507" s="1"/>
      <c r="I3507" s="1"/>
      <c r="J3507" s="1"/>
    </row>
    <row r="3508" spans="1:10" x14ac:dyDescent="0.3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Jaime\Por presentar a ECP\Cantagallo\Garzas\[VRC_GARZAS_CF_SEC_20221231.xlsx]CF PRBNP'!</v>
      </c>
      <c r="G3508" s="6" t="s">
        <v>59</v>
      </c>
      <c r="H3508" s="1"/>
      <c r="I3508" s="1"/>
      <c r="J3508" s="1"/>
    </row>
    <row r="3509" spans="1:10" x14ac:dyDescent="0.3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Jaime\Por presentar a ECP\Cantagallo\Garzas\[VRC_GARZAS_CF_SEC_20221231.xlsx]CF PRBNP'!</v>
      </c>
      <c r="G3509" s="6" t="s">
        <v>59</v>
      </c>
      <c r="H3509" s="1"/>
      <c r="I3509" s="1"/>
      <c r="J3509" s="1"/>
    </row>
    <row r="3510" spans="1:10" x14ac:dyDescent="0.3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Jaime\Por presentar a ECP\Cantagallo\Garzas\[VRC_GARZAS_CF_SEC_20221231.xlsx]CF PRBNP'!</v>
      </c>
      <c r="G3510" s="6" t="s">
        <v>59</v>
      </c>
      <c r="H3510" s="1"/>
      <c r="I3510" s="1"/>
      <c r="J3510" s="1"/>
    </row>
    <row r="3511" spans="1:10" x14ac:dyDescent="0.3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Jaime\Por presentar a ECP\Cantagallo\Garzas\[VRC_GARZAS_CF_SEC_20221231.xlsx]CF PRBNP'!</v>
      </c>
      <c r="G3511" s="6" t="s">
        <v>59</v>
      </c>
      <c r="H3511" s="1"/>
      <c r="I3511" s="1"/>
      <c r="J3511" s="1"/>
    </row>
    <row r="3512" spans="1:10" x14ac:dyDescent="0.3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Jaime\Por presentar a ECP\Cantagallo\Garzas\[VRC_GARZAS_CF_SEC_20221231.xlsx]CF PRBNP'!</v>
      </c>
      <c r="G3512" s="6" t="s">
        <v>59</v>
      </c>
      <c r="H3512" s="1"/>
      <c r="I3512" s="1"/>
      <c r="J3512" s="1"/>
    </row>
    <row r="3513" spans="1:10" x14ac:dyDescent="0.3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Jaime\Por presentar a ECP\Cantagallo\Garzas\[VRC_GARZAS_CF_SEC_20221231.xlsx]CF PRBNP'!</v>
      </c>
      <c r="G3513" s="6" t="s">
        <v>59</v>
      </c>
      <c r="H3513" s="1"/>
      <c r="I3513" s="1"/>
      <c r="J3513" s="1"/>
    </row>
    <row r="3514" spans="1:10" x14ac:dyDescent="0.3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Jaime\Por presentar a ECP\Cantagallo\Garzas\[VRC_GARZAS_CF_SEC_20221231.xlsx]CF PRBNP'!</v>
      </c>
      <c r="G3514" s="6" t="s">
        <v>59</v>
      </c>
      <c r="H3514" s="1"/>
      <c r="I3514" s="1"/>
      <c r="J3514" s="1"/>
    </row>
    <row r="3515" spans="1:10" x14ac:dyDescent="0.3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Jaime\Por presentar a ECP\Cantagallo\Garzas\[VRC_GARZAS_CF_SEC_20221231.xlsx]CF PRBNP'!</v>
      </c>
      <c r="G3515" s="6" t="s">
        <v>59</v>
      </c>
      <c r="H3515" s="1"/>
      <c r="I3515" s="1"/>
      <c r="J3515" s="1"/>
    </row>
    <row r="3516" spans="1:10" x14ac:dyDescent="0.3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Jaime\Por presentar a ECP\Cantagallo\Garzas\[VRC_GARZAS_CF_SEC_20221231.xlsx]CF PRBNP'!</v>
      </c>
      <c r="G3516" s="6" t="s">
        <v>59</v>
      </c>
      <c r="H3516" s="1"/>
      <c r="I3516" s="1"/>
      <c r="J3516" s="1"/>
    </row>
    <row r="3517" spans="1:10" x14ac:dyDescent="0.3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Jaime\Por presentar a ECP\Cantagallo\Garzas\[VRC_GARZAS_CF_SEC_20221231.xlsx]CF PRBNP'!</v>
      </c>
      <c r="G3517" s="6" t="s">
        <v>59</v>
      </c>
      <c r="H3517" s="1"/>
      <c r="I3517" s="1"/>
      <c r="J3517" s="1"/>
    </row>
    <row r="3518" spans="1:10" x14ac:dyDescent="0.3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Jaime\Por presentar a ECP\Cantagallo\Garzas\[VRC_GARZAS_CF_SEC_20221231.xlsx]CF PRBNP'!</v>
      </c>
      <c r="G3518" s="6" t="s">
        <v>59</v>
      </c>
      <c r="H3518" s="1"/>
      <c r="I3518" s="1"/>
      <c r="J3518" s="1"/>
    </row>
    <row r="3519" spans="1:10" x14ac:dyDescent="0.3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Jaime\Por presentar a ECP\Cantagallo\Garzas\[VRC_GARZAS_CF_SEC_20221231.xlsx]CF PRBNP'!</v>
      </c>
      <c r="G3519" s="6" t="s">
        <v>59</v>
      </c>
      <c r="H3519" s="1"/>
      <c r="I3519" s="1"/>
      <c r="J3519" s="1"/>
    </row>
    <row r="3520" spans="1:10" x14ac:dyDescent="0.3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Jaime\Por presentar a ECP\Cantagallo\Garzas\[VRC_GARZAS_CF_SEC_20221231.xlsx]CF PRBNP'!</v>
      </c>
      <c r="G3520" s="6" t="s">
        <v>59</v>
      </c>
      <c r="H3520" s="1"/>
      <c r="I3520" s="1"/>
      <c r="J3520" s="1"/>
    </row>
    <row r="3521" spans="1:10" x14ac:dyDescent="0.3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Jaime\Por presentar a ECP\Cantagallo\Garzas\[VRC_GARZAS_CF_SEC_20221231.xlsx]CF PRBNP'!</v>
      </c>
      <c r="G3521" s="6" t="s">
        <v>59</v>
      </c>
      <c r="H3521" s="1"/>
      <c r="I3521" s="1"/>
      <c r="J3521" s="1"/>
    </row>
    <row r="3522" spans="1:10" x14ac:dyDescent="0.3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Jaime\Por presentar a ECP\Cantagallo\Garzas\[VRC_GARZAS_CF_SEC_20221231.xlsx]CF PRBNP'!</v>
      </c>
      <c r="G3522" s="6" t="s">
        <v>59</v>
      </c>
      <c r="H3522" s="1"/>
      <c r="I3522" s="1"/>
      <c r="J3522" s="1"/>
    </row>
    <row r="3523" spans="1:10" x14ac:dyDescent="0.3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Jaime\Por presentar a ECP\Cantagallo\Garzas\[VRC_GARZAS_CF_SEC_20221231.xlsx]CF PRBNP'!</v>
      </c>
      <c r="G3523" s="6" t="s">
        <v>59</v>
      </c>
      <c r="H3523" s="1"/>
      <c r="I3523" s="1"/>
      <c r="J3523" s="1"/>
    </row>
    <row r="3524" spans="1:10" x14ac:dyDescent="0.3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Jaime\Por presentar a ECP\Cantagallo\Garzas\[VRC_GARZAS_CF_SEC_20221231.xlsx]CF PRBNP'!</v>
      </c>
      <c r="G3524" s="6" t="s">
        <v>59</v>
      </c>
      <c r="H3524" s="1"/>
      <c r="I3524" s="1"/>
      <c r="J3524" s="1"/>
    </row>
    <row r="3525" spans="1:10" x14ac:dyDescent="0.3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Jaime\Por presentar a ECP\Cantagallo\Garzas\[VRC_GARZAS_CF_SEC_20221231.xlsx]CF PRBNP'!</v>
      </c>
      <c r="G3525" s="6" t="s">
        <v>59</v>
      </c>
      <c r="H3525" s="1"/>
      <c r="I3525" s="1"/>
      <c r="J3525" s="1"/>
    </row>
    <row r="3526" spans="1:10" x14ac:dyDescent="0.3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Jaime\Por presentar a ECP\Cantagallo\Garzas\[VRC_GARZAS_CF_SEC_20221231.xlsx]CF PRBNP'!</v>
      </c>
      <c r="G3526" s="6" t="s">
        <v>59</v>
      </c>
      <c r="H3526" s="1"/>
      <c r="I3526" s="1"/>
      <c r="J3526" s="1"/>
    </row>
    <row r="3527" spans="1:10" x14ac:dyDescent="0.3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Jaime\Por presentar a ECP\Cantagallo\Garzas\[VRC_GARZAS_CF_SEC_20221231.xlsx]CF PRBNP'!</v>
      </c>
      <c r="G3527" s="6" t="s">
        <v>59</v>
      </c>
      <c r="H3527" s="1"/>
      <c r="I3527" s="1"/>
      <c r="J3527" s="1"/>
    </row>
    <row r="3528" spans="1:10" x14ac:dyDescent="0.3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Jaime\Por presentar a ECP\Cantagallo\Garzas\[VRC_GARZAS_CF_SEC_20221231.xlsx]CF PRBNP'!</v>
      </c>
      <c r="G3528" s="6" t="s">
        <v>59</v>
      </c>
      <c r="H3528" s="1"/>
      <c r="I3528" s="1"/>
      <c r="J3528" s="1"/>
    </row>
    <row r="3529" spans="1:10" x14ac:dyDescent="0.3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Jaime\Por presentar a ECP\Cantagallo\Garzas\[VRC_GARZAS_CF_SEC_20221231.xlsx]CF PRBNP'!</v>
      </c>
      <c r="G3529" s="6" t="s">
        <v>59</v>
      </c>
      <c r="H3529" s="1"/>
      <c r="I3529" s="1"/>
      <c r="J3529" s="1"/>
    </row>
    <row r="3530" spans="1:10" x14ac:dyDescent="0.3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Jaime\Por presentar a ECP\Cantagallo\Garzas\[VRC_GARZAS_CF_SEC_20221231.xlsx]CF PRBNP'!</v>
      </c>
      <c r="G3530" s="6" t="s">
        <v>59</v>
      </c>
      <c r="H3530" s="1"/>
      <c r="I3530" s="1"/>
      <c r="J3530" s="1"/>
    </row>
    <row r="3531" spans="1:10" x14ac:dyDescent="0.3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Jaime\Por presentar a ECP\Cantagallo\Garzas\[VRC_GARZAS_CF_SEC_20221231.xlsx]CF PRBNP'!</v>
      </c>
      <c r="G3531" s="6" t="s">
        <v>59</v>
      </c>
      <c r="H3531" s="1"/>
      <c r="I3531" s="1"/>
      <c r="J3531" s="1"/>
    </row>
    <row r="3532" spans="1:10" x14ac:dyDescent="0.3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Jaime\Por presentar a ECP\Cantagallo\Garzas\[VRC_GARZAS_CF_SEC_20221231.xlsx]CF PRBNP'!</v>
      </c>
      <c r="G3532" s="6" t="s">
        <v>59</v>
      </c>
      <c r="H3532" s="1"/>
      <c r="I3532" s="1"/>
      <c r="J3532" s="1"/>
    </row>
    <row r="3533" spans="1:10" x14ac:dyDescent="0.3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Jaime\Por presentar a ECP\Cantagallo\Garzas\[VRC_GARZAS_CF_SEC_20221231.xlsx]CF PRBNP'!</v>
      </c>
      <c r="G3533" s="6" t="s">
        <v>59</v>
      </c>
      <c r="H3533" s="1"/>
      <c r="I3533" s="1"/>
      <c r="J3533" s="1"/>
    </row>
    <row r="3534" spans="1:10" x14ac:dyDescent="0.3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Jaime\Por presentar a ECP\Cantagallo\Garzas\[VRC_GARZAS_CF_SEC_20221231.xlsx]CF PRBNP'!</v>
      </c>
      <c r="G3534" s="6" t="s">
        <v>59</v>
      </c>
      <c r="H3534" s="1"/>
      <c r="I3534" s="1"/>
      <c r="J3534" s="1"/>
    </row>
    <row r="3535" spans="1:10" x14ac:dyDescent="0.35">
      <c r="A3535" s="6" t="s">
        <v>28</v>
      </c>
      <c r="B3535" s="6"/>
      <c r="C3535" s="1" t="s">
        <v>49</v>
      </c>
      <c r="D3535" s="2"/>
      <c r="E3535" s="9"/>
      <c r="F3535" s="2"/>
      <c r="G3535" s="6"/>
      <c r="H3535" s="1"/>
      <c r="I3535" s="1"/>
      <c r="J3535" s="12"/>
    </row>
    <row r="3536" spans="1:10" x14ac:dyDescent="0.3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Jaime\Por presentar a ECP\Cantagallo\Garzas\[VRC_GARZAS_CF_SEC_20221231.xlsx]CF PRBND'!</v>
      </c>
      <c r="G3536" s="6" t="s">
        <v>59</v>
      </c>
      <c r="H3536" s="1"/>
      <c r="I3536" s="1"/>
      <c r="J3536" s="1"/>
    </row>
    <row r="3537" spans="1:10" x14ac:dyDescent="0.3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Jaime\Por presentar a ECP\Cantagallo\Garzas\[VRC_GARZAS_CF_SEC_20221231.xlsx]CF PRBND'!</v>
      </c>
      <c r="G3537" s="6" t="s">
        <v>59</v>
      </c>
      <c r="H3537" s="1"/>
      <c r="I3537" s="1"/>
      <c r="J3537" s="1"/>
    </row>
    <row r="3538" spans="1:10" x14ac:dyDescent="0.3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Jaime\Por presentar a ECP\Cantagallo\Garzas\[VRC_GARZAS_CF_SEC_20221231.xlsx]CF PRBND'!</v>
      </c>
      <c r="G3538" s="6" t="s">
        <v>59</v>
      </c>
      <c r="H3538" s="1"/>
      <c r="I3538" s="1"/>
      <c r="J3538" s="1"/>
    </row>
    <row r="3539" spans="1:10" x14ac:dyDescent="0.3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Jaime\Por presentar a ECP\Cantagallo\Garzas\[VRC_GARZAS_CF_SEC_20221231.xlsx]CF PRBND'!</v>
      </c>
      <c r="G3539" s="6" t="s">
        <v>59</v>
      </c>
      <c r="H3539" s="1"/>
      <c r="I3539" s="1"/>
      <c r="J3539" s="1"/>
    </row>
    <row r="3540" spans="1:10" x14ac:dyDescent="0.3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Jaime\Por presentar a ECP\Cantagallo\Garzas\[VRC_GARZAS_CF_SEC_20221231.xlsx]CF PRBND'!</v>
      </c>
      <c r="G3540" s="6" t="s">
        <v>59</v>
      </c>
      <c r="H3540" s="1"/>
      <c r="I3540" s="1"/>
      <c r="J3540" s="1"/>
    </row>
    <row r="3541" spans="1:10" x14ac:dyDescent="0.3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Jaime\Por presentar a ECP\Cantagallo\Garzas\[VRC_GARZAS_CF_SEC_20221231.xlsx]CF PRBND'!</v>
      </c>
      <c r="G3541" s="6" t="s">
        <v>59</v>
      </c>
      <c r="H3541" s="1"/>
      <c r="I3541" s="1"/>
      <c r="J3541" s="1"/>
    </row>
    <row r="3542" spans="1:10" x14ac:dyDescent="0.3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Jaime\Por presentar a ECP\Cantagallo\Garzas\[VRC_GARZAS_CF_SEC_20221231.xlsx]CF PRBND'!</v>
      </c>
      <c r="G3542" s="6" t="s">
        <v>59</v>
      </c>
      <c r="H3542" s="1"/>
      <c r="I3542" s="1"/>
      <c r="J3542" s="1"/>
    </row>
    <row r="3543" spans="1:10" x14ac:dyDescent="0.3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Jaime\Por presentar a ECP\Cantagallo\Garzas\[VRC_GARZAS_CF_SEC_20221231.xlsx]CF PRBND'!</v>
      </c>
      <c r="G3543" s="6" t="s">
        <v>59</v>
      </c>
      <c r="H3543" s="1"/>
      <c r="I3543" s="1"/>
      <c r="J3543" s="1"/>
    </row>
    <row r="3544" spans="1:10" x14ac:dyDescent="0.3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Jaime\Por presentar a ECP\Cantagallo\Garzas\[VRC_GARZAS_CF_SEC_20221231.xlsx]CF PRBND'!</v>
      </c>
      <c r="G3544" s="6" t="s">
        <v>59</v>
      </c>
      <c r="H3544" s="1"/>
      <c r="I3544" s="1"/>
      <c r="J3544" s="1"/>
    </row>
    <row r="3545" spans="1:10" x14ac:dyDescent="0.3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Jaime\Por presentar a ECP\Cantagallo\Garzas\[VRC_GARZAS_CF_SEC_20221231.xlsx]CF PRBND'!</v>
      </c>
      <c r="G3545" s="6" t="s">
        <v>59</v>
      </c>
      <c r="H3545" s="1"/>
      <c r="I3545" s="1"/>
      <c r="J3545" s="1"/>
    </row>
    <row r="3546" spans="1:10" x14ac:dyDescent="0.3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Jaime\Por presentar a ECP\Cantagallo\Garzas\[VRC_GARZAS_CF_SEC_20221231.xlsx]CF PRBND'!</v>
      </c>
      <c r="G3546" s="6" t="s">
        <v>59</v>
      </c>
      <c r="H3546" s="1"/>
      <c r="I3546" s="1"/>
      <c r="J3546" s="1"/>
    </row>
    <row r="3547" spans="1:10" x14ac:dyDescent="0.3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Jaime\Por presentar a ECP\Cantagallo\Garzas\[VRC_GARZAS_CF_SEC_20221231.xlsx]CF PRBND'!</v>
      </c>
      <c r="G3547" s="6" t="s">
        <v>59</v>
      </c>
      <c r="H3547" s="1"/>
      <c r="I3547" s="1"/>
      <c r="J3547" s="1"/>
    </row>
    <row r="3548" spans="1:10" x14ac:dyDescent="0.3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Jaime\Por presentar a ECP\Cantagallo\Garzas\[VRC_GARZAS_CF_SEC_20221231.xlsx]CF PRBND'!</v>
      </c>
      <c r="G3548" s="6" t="s">
        <v>59</v>
      </c>
      <c r="H3548" s="1"/>
      <c r="I3548" s="1"/>
      <c r="J3548" s="1"/>
    </row>
    <row r="3549" spans="1:10" x14ac:dyDescent="0.3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Jaime\Por presentar a ECP\Cantagallo\Garzas\[VRC_GARZAS_CF_SEC_20221231.xlsx]CF PRBND'!</v>
      </c>
      <c r="G3549" s="6" t="s">
        <v>59</v>
      </c>
      <c r="H3549" s="1"/>
      <c r="I3549" s="1"/>
      <c r="J3549" s="1"/>
    </row>
    <row r="3550" spans="1:10" x14ac:dyDescent="0.3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Jaime\Por presentar a ECP\Cantagallo\Garzas\[VRC_GARZAS_CF_SEC_20221231.xlsx]CF PRBND'!</v>
      </c>
      <c r="G3550" s="6" t="s">
        <v>59</v>
      </c>
      <c r="H3550" s="1"/>
      <c r="I3550" s="1"/>
      <c r="J3550" s="1"/>
    </row>
    <row r="3551" spans="1:10" x14ac:dyDescent="0.3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Jaime\Por presentar a ECP\Cantagallo\Garzas\[VRC_GARZAS_CF_SEC_20221231.xlsx]CF PRBND'!</v>
      </c>
      <c r="G3551" s="6" t="s">
        <v>59</v>
      </c>
      <c r="H3551" s="1"/>
      <c r="I3551" s="1"/>
      <c r="J3551" s="1"/>
    </row>
    <row r="3552" spans="1:10" x14ac:dyDescent="0.3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Jaime\Por presentar a ECP\Cantagallo\Garzas\[VRC_GARZAS_CF_SEC_20221231.xlsx]CF PRBND'!</v>
      </c>
      <c r="G3552" s="6" t="s">
        <v>59</v>
      </c>
      <c r="H3552" s="1"/>
      <c r="I3552" s="1"/>
      <c r="J3552" s="1"/>
    </row>
    <row r="3553" spans="1:10" x14ac:dyDescent="0.3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Jaime\Por presentar a ECP\Cantagallo\Garzas\[VRC_GARZAS_CF_SEC_20221231.xlsx]CF PRBND'!</v>
      </c>
      <c r="G3553" s="6" t="s">
        <v>59</v>
      </c>
      <c r="H3553" s="1"/>
      <c r="I3553" s="1"/>
      <c r="J3553" s="1"/>
    </row>
    <row r="3554" spans="1:10" x14ac:dyDescent="0.3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Jaime\Por presentar a ECP\Cantagallo\Garzas\[VRC_GARZAS_CF_SEC_20221231.xlsx]CF PRBND'!</v>
      </c>
      <c r="G3554" s="6" t="s">
        <v>59</v>
      </c>
      <c r="H3554" s="1"/>
      <c r="I3554" s="1"/>
      <c r="J3554" s="1"/>
    </row>
    <row r="3555" spans="1:10" x14ac:dyDescent="0.3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Jaime\Por presentar a ECP\Cantagallo\Garzas\[VRC_GARZAS_CF_SEC_20221231.xlsx]CF PRBND'!</v>
      </c>
      <c r="G3555" s="6" t="s">
        <v>59</v>
      </c>
      <c r="H3555" s="1"/>
      <c r="I3555" s="1"/>
      <c r="J3555" s="1"/>
    </row>
    <row r="3556" spans="1:10" x14ac:dyDescent="0.3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Jaime\Por presentar a ECP\Cantagallo\Garzas\[VRC_GARZAS_CF_SEC_20221231.xlsx]CF PRBND'!</v>
      </c>
      <c r="G3556" s="6" t="s">
        <v>59</v>
      </c>
      <c r="H3556" s="1"/>
      <c r="I3556" s="1"/>
      <c r="J3556" s="1"/>
    </row>
    <row r="3557" spans="1:10" x14ac:dyDescent="0.3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Jaime\Por presentar a ECP\Cantagallo\Garzas\[VRC_GARZAS_CF_SEC_20221231.xlsx]CF PRBND'!</v>
      </c>
      <c r="G3557" s="6" t="s">
        <v>59</v>
      </c>
      <c r="H3557" s="1"/>
      <c r="I3557" s="1"/>
      <c r="J3557" s="1"/>
    </row>
    <row r="3558" spans="1:10" x14ac:dyDescent="0.3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Jaime\Por presentar a ECP\Cantagallo\Garzas\[VRC_GARZAS_CF_SEC_20221231.xlsx]CF PRBND'!</v>
      </c>
      <c r="G3558" s="6" t="s">
        <v>59</v>
      </c>
      <c r="H3558" s="1"/>
      <c r="I3558" s="1"/>
      <c r="J3558" s="1"/>
    </row>
    <row r="3559" spans="1:10" x14ac:dyDescent="0.3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Jaime\Por presentar a ECP\Cantagallo\Garzas\[VRC_GARZAS_CF_SEC_20221231.xlsx]CF PRBND'!</v>
      </c>
      <c r="G3559" s="6" t="s">
        <v>59</v>
      </c>
      <c r="H3559" s="1"/>
      <c r="I3559" s="1"/>
      <c r="J3559" s="1"/>
    </row>
    <row r="3560" spans="1:10" x14ac:dyDescent="0.3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Jaime\Por presentar a ECP\Cantagallo\Garzas\[VRC_GARZAS_CF_SEC_20221231.xlsx]CF PRBND'!</v>
      </c>
      <c r="G3560" s="6" t="s">
        <v>59</v>
      </c>
      <c r="H3560" s="1"/>
      <c r="I3560" s="1"/>
      <c r="J3560" s="1"/>
    </row>
    <row r="3561" spans="1:10" x14ac:dyDescent="0.3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Jaime\Por presentar a ECP\Cantagallo\Garzas\[VRC_GARZAS_CF_SEC_20221231.xlsx]CF PRBND'!</v>
      </c>
      <c r="G3561" s="6" t="s">
        <v>59</v>
      </c>
      <c r="H3561" s="1"/>
      <c r="I3561" s="1"/>
      <c r="J3561" s="1"/>
    </row>
    <row r="3562" spans="1:10" x14ac:dyDescent="0.3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Jaime\Por presentar a ECP\Cantagallo\Garzas\[VRC_GARZAS_CF_SEC_20221231.xlsx]CF PRBND'!</v>
      </c>
      <c r="G3562" s="6" t="s">
        <v>59</v>
      </c>
      <c r="H3562" s="1"/>
      <c r="I3562" s="1"/>
      <c r="J3562" s="1"/>
    </row>
    <row r="3563" spans="1:10" x14ac:dyDescent="0.3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Jaime\Por presentar a ECP\Cantagallo\Garzas\[VRC_GARZAS_CF_SEC_20221231.xlsx]CF PRBND'!</v>
      </c>
      <c r="G3563" s="6" t="s">
        <v>59</v>
      </c>
      <c r="H3563" s="1"/>
      <c r="I3563" s="1"/>
      <c r="J3563" s="1"/>
    </row>
    <row r="3564" spans="1:10" x14ac:dyDescent="0.3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Jaime\Por presentar a ECP\Cantagallo\Garzas\[VRC_GARZAS_CF_SEC_20221231.xlsx]CF PRBND'!</v>
      </c>
      <c r="G3564" s="6" t="s">
        <v>59</v>
      </c>
      <c r="H3564" s="1"/>
      <c r="I3564" s="1"/>
      <c r="J3564" s="1"/>
    </row>
    <row r="3565" spans="1:10" x14ac:dyDescent="0.3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Jaime\Por presentar a ECP\Cantagallo\Garzas\[VRC_GARZAS_CF_SEC_20221231.xlsx]CF PRBND'!</v>
      </c>
      <c r="G3565" s="6" t="s">
        <v>59</v>
      </c>
      <c r="H3565" s="1"/>
      <c r="I3565" s="1"/>
      <c r="J3565" s="1"/>
    </row>
    <row r="3566" spans="1:10" x14ac:dyDescent="0.3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Jaime\Por presentar a ECP\Cantagallo\Garzas\[VRC_GARZAS_CF_SEC_20221231.xlsx]CF PRBND'!</v>
      </c>
      <c r="G3566" s="6" t="s">
        <v>59</v>
      </c>
      <c r="H3566" s="1"/>
      <c r="I3566" s="1"/>
      <c r="J3566" s="1"/>
    </row>
    <row r="3567" spans="1:10" x14ac:dyDescent="0.3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Jaime\Por presentar a ECP\Cantagallo\Garzas\[VRC_GARZAS_CF_SEC_20221231.xlsx]CF PRBND'!</v>
      </c>
      <c r="G3567" s="6" t="s">
        <v>59</v>
      </c>
      <c r="H3567" s="1"/>
      <c r="I3567" s="1"/>
      <c r="J3567" s="1"/>
    </row>
    <row r="3568" spans="1:10" x14ac:dyDescent="0.3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Jaime\Por presentar a ECP\Cantagallo\Garzas\[VRC_GARZAS_CF_SEC_20221231.xlsx]CF PRBND'!</v>
      </c>
      <c r="G3568" s="6" t="s">
        <v>59</v>
      </c>
      <c r="H3568" s="1"/>
      <c r="I3568" s="1"/>
      <c r="J3568" s="1"/>
    </row>
    <row r="3569" spans="1:10" x14ac:dyDescent="0.3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Jaime\Por presentar a ECP\Cantagallo\Garzas\[VRC_GARZAS_CF_SEC_20221231.xlsx]CF PRBND'!</v>
      </c>
      <c r="G3569" s="6" t="s">
        <v>59</v>
      </c>
      <c r="H3569" s="1"/>
      <c r="I3569" s="1"/>
      <c r="J3569" s="1"/>
    </row>
    <row r="3570" spans="1:10" x14ac:dyDescent="0.3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Jaime\Por presentar a ECP\Cantagallo\Garzas\[VRC_GARZAS_CF_SEC_20221231.xlsx]CF PRBND'!</v>
      </c>
      <c r="G3570" s="6" t="s">
        <v>59</v>
      </c>
      <c r="H3570" s="1"/>
      <c r="I3570" s="1"/>
      <c r="J3570" s="1"/>
    </row>
    <row r="3571" spans="1:10" x14ac:dyDescent="0.3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Jaime\Por presentar a ECP\Cantagallo\Garzas\[VRC_GARZAS_CF_SEC_20221231.xlsx]CF PRBND'!</v>
      </c>
      <c r="G3571" s="6" t="s">
        <v>59</v>
      </c>
      <c r="H3571" s="1"/>
      <c r="I3571" s="1"/>
      <c r="J3571" s="1"/>
    </row>
    <row r="3572" spans="1:10" x14ac:dyDescent="0.3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Jaime\Por presentar a ECP\Cantagallo\Garzas\[VRC_GARZAS_CF_SEC_20221231.xlsx]CF PRBND'!</v>
      </c>
      <c r="G3572" s="6" t="s">
        <v>59</v>
      </c>
      <c r="H3572" s="1"/>
      <c r="I3572" s="1"/>
      <c r="J3572" s="1"/>
    </row>
    <row r="3573" spans="1:10" x14ac:dyDescent="0.35">
      <c r="A3573" s="6" t="s">
        <v>28</v>
      </c>
      <c r="B3573" s="6"/>
      <c r="C3573" s="1" t="s">
        <v>49</v>
      </c>
      <c r="D3573" s="2"/>
      <c r="E3573" s="9"/>
      <c r="F3573" s="2"/>
      <c r="G3573" s="6"/>
      <c r="H3573" s="1"/>
      <c r="I3573" s="1"/>
      <c r="J3573" s="12"/>
    </row>
    <row r="3574" spans="1:10" x14ac:dyDescent="0.3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Jaime\Por presentar a ECP\Cantagallo\Garzas\[VRC_GARZAS_CF_SEC_20221231.xlsx]CF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Jaime\Por presentar a ECP\Cantagallo\Garzas\[VRC_GARZAS_CF_SEC_20221231.xlsx]CF PRB'!$BB$36</v>
      </c>
      <c r="J3574" s="1" t="s">
        <v>1720</v>
      </c>
    </row>
    <row r="3575" spans="1:10" x14ac:dyDescent="0.3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Jaime\Por presentar a ECP\Cantagallo\Garzas\[VRC_GARZAS_CF_SEC_20221231.xlsx]CF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Jaime\Por presentar a ECP\Cantagallo\Garzas\[VRC_GARZAS_CF_SEC_20221231.xlsx]CF PRB'!$BB$37</v>
      </c>
      <c r="J3575" s="1" t="s">
        <v>1721</v>
      </c>
    </row>
    <row r="3576" spans="1:10" x14ac:dyDescent="0.3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Jaime\Por presentar a ECP\Cantagallo\Garzas\[VRC_GARZAS_CF_SEC_20221231.xlsx]CF PRB'!</v>
      </c>
      <c r="G3576" s="6" t="s">
        <v>59</v>
      </c>
      <c r="H3576" s="1">
        <f t="shared" si="821"/>
        <v>38</v>
      </c>
      <c r="I3576" s="1" t="str">
        <f t="shared" si="820"/>
        <v>='C:\Users\jaime.benazar\Quorum Business Solutions\Ecopetrol Prometeo - Documents\Planning Space Implementation\3. Analysis &amp; Design\Design\FC22\DRR Jaime\Por presentar a ECP\Cantagallo\Garzas\[VRC_GARZAS_CF_SEC_20221231.xlsx]CF PRB'!$BB$38</v>
      </c>
      <c r="J3576" s="1" t="s">
        <v>1722</v>
      </c>
    </row>
    <row r="3577" spans="1:10" x14ac:dyDescent="0.3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Jaime\Por presentar a ECP\Cantagallo\Garzas\[VRC_GARZAS_CF_SEC_20221231.xlsx]CF PRB'!</v>
      </c>
      <c r="G3577" s="6" t="s">
        <v>59</v>
      </c>
      <c r="H3577" s="1">
        <f t="shared" si="821"/>
        <v>39</v>
      </c>
      <c r="I3577" s="1" t="str">
        <f t="shared" si="820"/>
        <v>='C:\Users\jaime.benazar\Quorum Business Solutions\Ecopetrol Prometeo - Documents\Planning Space Implementation\3. Analysis &amp; Design\Design\FC22\DRR Jaime\Por presentar a ECP\Cantagallo\Garzas\[VRC_GARZAS_CF_SEC_20221231.xlsx]CF PRB'!$BB$39</v>
      </c>
      <c r="J3577" s="1" t="s">
        <v>1723</v>
      </c>
    </row>
    <row r="3578" spans="1:10" x14ac:dyDescent="0.3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Jaime\Por presentar a ECP\Cantagallo\Garzas\[VRC_GARZAS_CF_SEC_20221231.xlsx]CF PRB'!</v>
      </c>
      <c r="G3578" s="6" t="s">
        <v>59</v>
      </c>
      <c r="H3578" s="1">
        <f t="shared" si="821"/>
        <v>40</v>
      </c>
      <c r="I3578" s="1" t="str">
        <f t="shared" si="820"/>
        <v>='C:\Users\jaime.benazar\Quorum Business Solutions\Ecopetrol Prometeo - Documents\Planning Space Implementation\3. Analysis &amp; Design\Design\FC22\DRR Jaime\Por presentar a ECP\Cantagallo\Garzas\[VRC_GARZAS_CF_SEC_20221231.xlsx]CF PRB'!$BB$40</v>
      </c>
      <c r="J3578" s="1" t="s">
        <v>1724</v>
      </c>
    </row>
    <row r="3579" spans="1:10" x14ac:dyDescent="0.3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Jaime\Por presentar a ECP\Cantagallo\Garzas\[VRC_GARZAS_CF_SEC_20221231.xlsx]CF PRB'!</v>
      </c>
      <c r="G3579" s="6" t="s">
        <v>59</v>
      </c>
      <c r="H3579" s="1">
        <f t="shared" si="821"/>
        <v>41</v>
      </c>
      <c r="I3579" s="1" t="str">
        <f t="shared" si="820"/>
        <v>='C:\Users\jaime.benazar\Quorum Business Solutions\Ecopetrol Prometeo - Documents\Planning Space Implementation\3. Analysis &amp; Design\Design\FC22\DRR Jaime\Por presentar a ECP\Cantagallo\Garzas\[VRC_GARZAS_CF_SEC_20221231.xlsx]CF PRB'!$BB$41</v>
      </c>
      <c r="J3579" s="1" t="s">
        <v>1725</v>
      </c>
    </row>
    <row r="3580" spans="1:10" x14ac:dyDescent="0.3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Jaime\Por presentar a ECP\Cantagallo\Garzas\[VRC_GARZAS_CF_SEC_20221231.xlsx]CF PRB'!</v>
      </c>
      <c r="G3580" s="6" t="s">
        <v>59</v>
      </c>
      <c r="H3580" s="1">
        <f t="shared" si="821"/>
        <v>42</v>
      </c>
      <c r="I3580" s="1" t="str">
        <f t="shared" si="820"/>
        <v>='C:\Users\jaime.benazar\Quorum Business Solutions\Ecopetrol Prometeo - Documents\Planning Space Implementation\3. Analysis &amp; Design\Design\FC22\DRR Jaime\Por presentar a ECP\Cantagallo\Garzas\[VRC_GARZAS_CF_SEC_20221231.xlsx]CF PRB'!$BB$42</v>
      </c>
      <c r="J3580" s="1" t="s">
        <v>1726</v>
      </c>
    </row>
    <row r="3581" spans="1:10" x14ac:dyDescent="0.3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Jaime\Por presentar a ECP\Cantagallo\Garzas\[VRC_GARZAS_CF_SEC_20221231.xlsx]CF PRB'!</v>
      </c>
      <c r="G3581" s="6" t="s">
        <v>59</v>
      </c>
      <c r="H3581" s="1">
        <f t="shared" si="821"/>
        <v>43</v>
      </c>
      <c r="I3581" s="1" t="str">
        <f t="shared" si="820"/>
        <v>='C:\Users\jaime.benazar\Quorum Business Solutions\Ecopetrol Prometeo - Documents\Planning Space Implementation\3. Analysis &amp; Design\Design\FC22\DRR Jaime\Por presentar a ECP\Cantagallo\Garzas\[VRC_GARZAS_CF_SEC_20221231.xlsx]CF PRB'!$BB$43</v>
      </c>
      <c r="J3581" s="1" t="s">
        <v>1727</v>
      </c>
    </row>
    <row r="3582" spans="1:10" x14ac:dyDescent="0.3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Jaime\Por presentar a ECP\Cantagallo\Garzas\[VRC_GARZAS_CF_SEC_20221231.xlsx]CF PRB'!</v>
      </c>
      <c r="G3582" s="6" t="s">
        <v>59</v>
      </c>
      <c r="H3582" s="1">
        <f t="shared" si="821"/>
        <v>44</v>
      </c>
      <c r="I3582" s="1" t="str">
        <f t="shared" si="820"/>
        <v>='C:\Users\jaime.benazar\Quorum Business Solutions\Ecopetrol Prometeo - Documents\Planning Space Implementation\3. Analysis &amp; Design\Design\FC22\DRR Jaime\Por presentar a ECP\Cantagallo\Garzas\[VRC_GARZAS_CF_SEC_20221231.xlsx]CF PRB'!$BB$44</v>
      </c>
      <c r="J3582" s="1" t="s">
        <v>1728</v>
      </c>
    </row>
    <row r="3583" spans="1:10" x14ac:dyDescent="0.3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Jaime\Por presentar a ECP\Cantagallo\Garzas\[VRC_GARZAS_CF_SEC_20221231.xlsx]CF PRB'!</v>
      </c>
      <c r="G3583" s="6" t="s">
        <v>59</v>
      </c>
      <c r="H3583" s="1">
        <f t="shared" si="821"/>
        <v>45</v>
      </c>
      <c r="I3583" s="1" t="str">
        <f t="shared" si="820"/>
        <v>='C:\Users\jaime.benazar\Quorum Business Solutions\Ecopetrol Prometeo - Documents\Planning Space Implementation\3. Analysis &amp; Design\Design\FC22\DRR Jaime\Por presentar a ECP\Cantagallo\Garzas\[VRC_GARZAS_CF_SEC_20221231.xlsx]CF PRB'!$BB$45</v>
      </c>
      <c r="J3583" s="1" t="s">
        <v>1729</v>
      </c>
    </row>
    <row r="3584" spans="1:10" x14ac:dyDescent="0.3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Jaime\Por presentar a ECP\Cantagallo\Garzas\[VRC_GARZAS_CF_SEC_20221231.xlsx]CF PRB'!</v>
      </c>
      <c r="G3584" s="6" t="s">
        <v>59</v>
      </c>
      <c r="H3584" s="1">
        <f t="shared" si="821"/>
        <v>46</v>
      </c>
      <c r="I3584" s="1" t="str">
        <f t="shared" si="820"/>
        <v>='C:\Users\jaime.benazar\Quorum Business Solutions\Ecopetrol Prometeo - Documents\Planning Space Implementation\3. Analysis &amp; Design\Design\FC22\DRR Jaime\Por presentar a ECP\Cantagallo\Garzas\[VRC_GARZAS_CF_SEC_20221231.xlsx]CF PRB'!$BB$46</v>
      </c>
      <c r="J3584" s="1" t="s">
        <v>1730</v>
      </c>
    </row>
    <row r="3585" spans="1:10" x14ac:dyDescent="0.3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Jaime\Por presentar a ECP\Cantagallo\Garzas\[VRC_GARZAS_CF_SEC_20221231.xlsx]CF PRB'!</v>
      </c>
      <c r="G3585" s="6" t="s">
        <v>59</v>
      </c>
      <c r="H3585" s="1">
        <f t="shared" si="821"/>
        <v>47</v>
      </c>
      <c r="I3585" s="1" t="str">
        <f t="shared" si="820"/>
        <v>='C:\Users\jaime.benazar\Quorum Business Solutions\Ecopetrol Prometeo - Documents\Planning Space Implementation\3. Analysis &amp; Design\Design\FC22\DRR Jaime\Por presentar a ECP\Cantagallo\Garzas\[VRC_GARZAS_CF_SEC_20221231.xlsx]CF PRB'!$BB$47</v>
      </c>
      <c r="J3585" s="1" t="s">
        <v>1731</v>
      </c>
    </row>
    <row r="3586" spans="1:10" x14ac:dyDescent="0.3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Jaime\Por presentar a ECP\Cantagallo\Garzas\[VRC_GARZAS_CF_SEC_20221231.xlsx]CF PRB'!</v>
      </c>
      <c r="G3586" s="6" t="s">
        <v>59</v>
      </c>
      <c r="H3586" s="1">
        <f t="shared" si="821"/>
        <v>48</v>
      </c>
      <c r="I3586" s="1" t="str">
        <f t="shared" si="820"/>
        <v>='C:\Users\jaime.benazar\Quorum Business Solutions\Ecopetrol Prometeo - Documents\Planning Space Implementation\3. Analysis &amp; Design\Design\FC22\DRR Jaime\Por presentar a ECP\Cantagallo\Garzas\[VRC_GARZAS_CF_SEC_20221231.xlsx]CF PRB'!$BB$48</v>
      </c>
      <c r="J3586" s="1" t="s">
        <v>1732</v>
      </c>
    </row>
    <row r="3587" spans="1:10" x14ac:dyDescent="0.3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Jaime\Por presentar a ECP\Cantagallo\Garzas\[VRC_GARZAS_CF_SEC_20221231.xlsx]CF PRB'!</v>
      </c>
      <c r="G3587" s="6" t="s">
        <v>59</v>
      </c>
      <c r="H3587" s="1">
        <f t="shared" si="821"/>
        <v>49</v>
      </c>
      <c r="I3587" s="1" t="str">
        <f t="shared" si="820"/>
        <v>='C:\Users\jaime.benazar\Quorum Business Solutions\Ecopetrol Prometeo - Documents\Planning Space Implementation\3. Analysis &amp; Design\Design\FC22\DRR Jaime\Por presentar a ECP\Cantagallo\Garzas\[VRC_GARZAS_CF_SEC_20221231.xlsx]CF PRB'!$BB$49</v>
      </c>
      <c r="J3587" s="1" t="s">
        <v>1733</v>
      </c>
    </row>
    <row r="3588" spans="1:10" x14ac:dyDescent="0.3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Jaime\Por presentar a ECP\Cantagallo\Garzas\[VRC_GARZAS_CF_SEC_20221231.xlsx]CF PRB'!</v>
      </c>
      <c r="G3588" s="6" t="s">
        <v>59</v>
      </c>
      <c r="H3588" s="1">
        <f t="shared" si="821"/>
        <v>50</v>
      </c>
      <c r="I3588" s="1" t="str">
        <f t="shared" si="820"/>
        <v>='C:\Users\jaime.benazar\Quorum Business Solutions\Ecopetrol Prometeo - Documents\Planning Space Implementation\3. Analysis &amp; Design\Design\FC22\DRR Jaime\Por presentar a ECP\Cantagallo\Garzas\[VRC_GARZAS_CF_SEC_20221231.xlsx]CF PRB'!$BB$50</v>
      </c>
      <c r="J3588" s="1" t="s">
        <v>1734</v>
      </c>
    </row>
    <row r="3589" spans="1:10" x14ac:dyDescent="0.3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Jaime\Por presentar a ECP\Cantagallo\Garzas\[VRC_GARZAS_CF_SEC_20221231.xlsx]CF PRB'!</v>
      </c>
      <c r="G3589" s="6" t="s">
        <v>59</v>
      </c>
      <c r="H3589" s="1">
        <f t="shared" si="821"/>
        <v>51</v>
      </c>
      <c r="I3589" s="1" t="str">
        <f t="shared" si="820"/>
        <v>='C:\Users\jaime.benazar\Quorum Business Solutions\Ecopetrol Prometeo - Documents\Planning Space Implementation\3. Analysis &amp; Design\Design\FC22\DRR Jaime\Por presentar a ECP\Cantagallo\Garzas\[VRC_GARZAS_CF_SEC_20221231.xlsx]CF PRB'!$BB$51</v>
      </c>
      <c r="J3589" s="1" t="s">
        <v>1735</v>
      </c>
    </row>
    <row r="3590" spans="1:10" x14ac:dyDescent="0.3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Jaime\Por presentar a ECP\Cantagallo\Garzas\[VRC_GARZAS_CF_SEC_20221231.xlsx]CF PRB'!</v>
      </c>
      <c r="G3590" s="6" t="s">
        <v>59</v>
      </c>
      <c r="H3590" s="1">
        <f t="shared" si="821"/>
        <v>52</v>
      </c>
      <c r="I3590" s="1" t="str">
        <f t="shared" si="820"/>
        <v>='C:\Users\jaime.benazar\Quorum Business Solutions\Ecopetrol Prometeo - Documents\Planning Space Implementation\3. Analysis &amp; Design\Design\FC22\DRR Jaime\Por presentar a ECP\Cantagallo\Garzas\[VRC_GARZAS_CF_SEC_20221231.xlsx]CF PRB'!$BB$52</v>
      </c>
      <c r="J3590" s="1" t="s">
        <v>1736</v>
      </c>
    </row>
    <row r="3591" spans="1:10" x14ac:dyDescent="0.3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Jaime\Por presentar a ECP\Cantagallo\Garzas\[VRC_GARZAS_CF_SEC_20221231.xlsx]CF PRB'!</v>
      </c>
      <c r="G3591" s="6" t="s">
        <v>59</v>
      </c>
      <c r="H3591" s="1">
        <f t="shared" si="821"/>
        <v>53</v>
      </c>
      <c r="I3591" s="1" t="str">
        <f t="shared" si="820"/>
        <v>='C:\Users\jaime.benazar\Quorum Business Solutions\Ecopetrol Prometeo - Documents\Planning Space Implementation\3. Analysis &amp; Design\Design\FC22\DRR Jaime\Por presentar a ECP\Cantagallo\Garzas\[VRC_GARZAS_CF_SEC_20221231.xlsx]CF PRB'!$BB$53</v>
      </c>
      <c r="J3591" s="1" t="s">
        <v>1737</v>
      </c>
    </row>
    <row r="3592" spans="1:10" x14ac:dyDescent="0.3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Jaime\Por presentar a ECP\Cantagallo\Garzas\[VRC_GARZAS_CF_SEC_20221231.xlsx]CF PRB'!</v>
      </c>
      <c r="G3592" s="6" t="s">
        <v>59</v>
      </c>
      <c r="H3592" s="1">
        <f t="shared" si="821"/>
        <v>54</v>
      </c>
      <c r="I3592" s="1" t="str">
        <f t="shared" si="820"/>
        <v>='C:\Users\jaime.benazar\Quorum Business Solutions\Ecopetrol Prometeo - Documents\Planning Space Implementation\3. Analysis &amp; Design\Design\FC22\DRR Jaime\Por presentar a ECP\Cantagallo\Garzas\[VRC_GARZAS_CF_SEC_20221231.xlsx]CF PRB'!$BB$54</v>
      </c>
      <c r="J3592" s="1" t="s">
        <v>1738</v>
      </c>
    </row>
    <row r="3593" spans="1:10" x14ac:dyDescent="0.3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Jaime\Por presentar a ECP\Cantagallo\Garzas\[VRC_GARZAS_CF_SEC_20221231.xlsx]CF PRB'!</v>
      </c>
      <c r="G3593" s="6" t="s">
        <v>59</v>
      </c>
      <c r="H3593" s="1">
        <f t="shared" si="821"/>
        <v>55</v>
      </c>
      <c r="I3593" s="1" t="str">
        <f t="shared" si="820"/>
        <v>='C:\Users\jaime.benazar\Quorum Business Solutions\Ecopetrol Prometeo - Documents\Planning Space Implementation\3. Analysis &amp; Design\Design\FC22\DRR Jaime\Por presentar a ECP\Cantagallo\Garzas\[VRC_GARZAS_CF_SEC_20221231.xlsx]CF PRB'!$BB$55</v>
      </c>
      <c r="J3593" s="1" t="s">
        <v>1739</v>
      </c>
    </row>
    <row r="3594" spans="1:10" x14ac:dyDescent="0.3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Jaime\Por presentar a ECP\Cantagallo\Garzas\[VRC_GARZAS_CF_SEC_20221231.xlsx]CF PRB'!</v>
      </c>
      <c r="G3594" s="6" t="s">
        <v>59</v>
      </c>
      <c r="H3594" s="1">
        <f t="shared" si="821"/>
        <v>56</v>
      </c>
      <c r="I3594" s="1" t="str">
        <f t="shared" si="820"/>
        <v>='C:\Users\jaime.benazar\Quorum Business Solutions\Ecopetrol Prometeo - Documents\Planning Space Implementation\3. Analysis &amp; Design\Design\FC22\DRR Jaime\Por presentar a ECP\Cantagallo\Garzas\[VRC_GARZAS_CF_SEC_20221231.xlsx]CF PRB'!$BB$56</v>
      </c>
      <c r="J3594" s="1" t="s">
        <v>1740</v>
      </c>
    </row>
    <row r="3595" spans="1:10" x14ac:dyDescent="0.3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Jaime\Por presentar a ECP\Cantagallo\Garzas\[VRC_GARZAS_CF_SEC_20221231.xlsx]CF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Jaime\Por presentar a ECP\Cantagallo\Garzas\[VRC_GARZAS_CF_SEC_20221231.xlsx]CF PRB'!$BB$57</v>
      </c>
      <c r="J3595" s="1" t="s">
        <v>1741</v>
      </c>
    </row>
    <row r="3596" spans="1:10" x14ac:dyDescent="0.3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Jaime\Por presentar a ECP\Cantagallo\Garzas\[VRC_GARZAS_CF_SEC_20221231.xlsx]CF PRB'!</v>
      </c>
      <c r="G3596" s="6" t="s">
        <v>59</v>
      </c>
      <c r="H3596" s="1">
        <f t="shared" si="828"/>
        <v>58</v>
      </c>
      <c r="I3596" s="1" t="str">
        <f t="shared" si="829"/>
        <v>='C:\Users\jaime.benazar\Quorum Business Solutions\Ecopetrol Prometeo - Documents\Planning Space Implementation\3. Analysis &amp; Design\Design\FC22\DRR Jaime\Por presentar a ECP\Cantagallo\Garzas\[VRC_GARZAS_CF_SEC_20221231.xlsx]CF PRB'!$BB$58</v>
      </c>
      <c r="J3596" s="1" t="s">
        <v>1742</v>
      </c>
    </row>
    <row r="3597" spans="1:10" x14ac:dyDescent="0.3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Jaime\Por presentar a ECP\Cantagallo\Garzas\[VRC_GARZAS_CF_SEC_20221231.xlsx]CF PRB'!</v>
      </c>
      <c r="G3597" s="6" t="s">
        <v>59</v>
      </c>
      <c r="H3597" s="1">
        <f t="shared" si="828"/>
        <v>59</v>
      </c>
      <c r="I3597" s="1" t="str">
        <f t="shared" si="829"/>
        <v>='C:\Users\jaime.benazar\Quorum Business Solutions\Ecopetrol Prometeo - Documents\Planning Space Implementation\3. Analysis &amp; Design\Design\FC22\DRR Jaime\Por presentar a ECP\Cantagallo\Garzas\[VRC_GARZAS_CF_SEC_20221231.xlsx]CF PRB'!$BB$59</v>
      </c>
      <c r="J3597" s="1" t="s">
        <v>1743</v>
      </c>
    </row>
    <row r="3598" spans="1:10" x14ac:dyDescent="0.3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Jaime\Por presentar a ECP\Cantagallo\Garzas\[VRC_GARZAS_CF_SEC_20221231.xlsx]CF PRB'!</v>
      </c>
      <c r="G3598" s="6" t="s">
        <v>59</v>
      </c>
      <c r="H3598" s="1">
        <f t="shared" si="828"/>
        <v>60</v>
      </c>
      <c r="I3598" s="1" t="str">
        <f t="shared" si="829"/>
        <v>='C:\Users\jaime.benazar\Quorum Business Solutions\Ecopetrol Prometeo - Documents\Planning Space Implementation\3. Analysis &amp; Design\Design\FC22\DRR Jaime\Por presentar a ECP\Cantagallo\Garzas\[VRC_GARZAS_CF_SEC_20221231.xlsx]CF PRB'!$BB$60</v>
      </c>
      <c r="J3598" s="1" t="s">
        <v>1744</v>
      </c>
    </row>
    <row r="3599" spans="1:10" x14ac:dyDescent="0.3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Jaime\Por presentar a ECP\Cantagallo\Garzas\[VRC_GARZAS_CF_SEC_20221231.xlsx]CF PRB'!</v>
      </c>
      <c r="G3599" s="6" t="s">
        <v>59</v>
      </c>
      <c r="H3599" s="1">
        <f t="shared" si="828"/>
        <v>61</v>
      </c>
      <c r="I3599" s="1" t="str">
        <f t="shared" si="829"/>
        <v>='C:\Users\jaime.benazar\Quorum Business Solutions\Ecopetrol Prometeo - Documents\Planning Space Implementation\3. Analysis &amp; Design\Design\FC22\DRR Jaime\Por presentar a ECP\Cantagallo\Garzas\[VRC_GARZAS_CF_SEC_20221231.xlsx]CF PRB'!$BB$61</v>
      </c>
      <c r="J3599" s="1" t="s">
        <v>1745</v>
      </c>
    </row>
    <row r="3600" spans="1:10" x14ac:dyDescent="0.3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Jaime\Por presentar a ECP\Cantagallo\Garzas\[VRC_GARZAS_CF_SEC_20221231.xlsx]CF PRB'!</v>
      </c>
      <c r="G3600" s="6" t="s">
        <v>59</v>
      </c>
      <c r="H3600" s="1">
        <f t="shared" si="828"/>
        <v>62</v>
      </c>
      <c r="I3600" s="1" t="str">
        <f t="shared" si="829"/>
        <v>='C:\Users\jaime.benazar\Quorum Business Solutions\Ecopetrol Prometeo - Documents\Planning Space Implementation\3. Analysis &amp; Design\Design\FC22\DRR Jaime\Por presentar a ECP\Cantagallo\Garzas\[VRC_GARZAS_CF_SEC_20221231.xlsx]CF PRB'!$BB$62</v>
      </c>
      <c r="J3600" s="1" t="s">
        <v>1746</v>
      </c>
    </row>
    <row r="3601" spans="1:10" x14ac:dyDescent="0.3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Jaime\Por presentar a ECP\Cantagallo\Garzas\[VRC_GARZAS_CF_SEC_20221231.xlsx]CF PRB'!</v>
      </c>
      <c r="G3601" s="6" t="s">
        <v>59</v>
      </c>
      <c r="H3601" s="1">
        <f t="shared" si="828"/>
        <v>63</v>
      </c>
      <c r="I3601" s="1" t="str">
        <f t="shared" si="829"/>
        <v>='C:\Users\jaime.benazar\Quorum Business Solutions\Ecopetrol Prometeo - Documents\Planning Space Implementation\3. Analysis &amp; Design\Design\FC22\DRR Jaime\Por presentar a ECP\Cantagallo\Garzas\[VRC_GARZAS_CF_SEC_20221231.xlsx]CF PRB'!$BB$63</v>
      </c>
      <c r="J3601" s="1" t="s">
        <v>1747</v>
      </c>
    </row>
    <row r="3602" spans="1:10" x14ac:dyDescent="0.3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Jaime\Por presentar a ECP\Cantagallo\Garzas\[VRC_GARZAS_CF_SEC_20221231.xlsx]CF PRB'!</v>
      </c>
      <c r="G3602" s="6" t="s">
        <v>59</v>
      </c>
      <c r="H3602" s="1">
        <f t="shared" si="828"/>
        <v>64</v>
      </c>
      <c r="I3602" s="1" t="str">
        <f t="shared" si="829"/>
        <v>='C:\Users\jaime.benazar\Quorum Business Solutions\Ecopetrol Prometeo - Documents\Planning Space Implementation\3. Analysis &amp; Design\Design\FC22\DRR Jaime\Por presentar a ECP\Cantagallo\Garzas\[VRC_GARZAS_CF_SEC_20221231.xlsx]CF PRB'!$BB$64</v>
      </c>
      <c r="J3602" s="1" t="s">
        <v>1748</v>
      </c>
    </row>
    <row r="3603" spans="1:10" x14ac:dyDescent="0.3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Jaime\Por presentar a ECP\Cantagallo\Garzas\[VRC_GARZAS_CF_SEC_20221231.xlsx]CF PRB'!</v>
      </c>
      <c r="G3603" s="6" t="s">
        <v>59</v>
      </c>
      <c r="H3603" s="1">
        <f t="shared" si="828"/>
        <v>65</v>
      </c>
      <c r="I3603" s="1" t="str">
        <f t="shared" si="829"/>
        <v>='C:\Users\jaime.benazar\Quorum Business Solutions\Ecopetrol Prometeo - Documents\Planning Space Implementation\3. Analysis &amp; Design\Design\FC22\DRR Jaime\Por presentar a ECP\Cantagallo\Garzas\[VRC_GARZAS_CF_SEC_20221231.xlsx]CF PRB'!$BB$65</v>
      </c>
      <c r="J3603" s="1" t="s">
        <v>1749</v>
      </c>
    </row>
    <row r="3604" spans="1:10" x14ac:dyDescent="0.3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Jaime\Por presentar a ECP\Cantagallo\Garzas\[VRC_GARZAS_CF_SEC_20221231.xlsx]CF PRB'!</v>
      </c>
      <c r="G3604" s="6" t="s">
        <v>59</v>
      </c>
      <c r="H3604" s="1">
        <f t="shared" si="828"/>
        <v>66</v>
      </c>
      <c r="I3604" s="1" t="str">
        <f t="shared" si="829"/>
        <v>='C:\Users\jaime.benazar\Quorum Business Solutions\Ecopetrol Prometeo - Documents\Planning Space Implementation\3. Analysis &amp; Design\Design\FC22\DRR Jaime\Por presentar a ECP\Cantagallo\Garzas\[VRC_GARZAS_CF_SEC_20221231.xlsx]CF PRB'!$BB$66</v>
      </c>
      <c r="J3604" s="1" t="s">
        <v>1750</v>
      </c>
    </row>
    <row r="3605" spans="1:10" x14ac:dyDescent="0.3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Jaime\Por presentar a ECP\Cantagallo\Garzas\[VRC_GARZAS_CF_SEC_20221231.xlsx]CF PRB'!</v>
      </c>
      <c r="G3605" s="6" t="s">
        <v>59</v>
      </c>
      <c r="H3605" s="1">
        <f t="shared" si="828"/>
        <v>67</v>
      </c>
      <c r="I3605" s="1" t="str">
        <f t="shared" si="829"/>
        <v>='C:\Users\jaime.benazar\Quorum Business Solutions\Ecopetrol Prometeo - Documents\Planning Space Implementation\3. Analysis &amp; Design\Design\FC22\DRR Jaime\Por presentar a ECP\Cantagallo\Garzas\[VRC_GARZAS_CF_SEC_20221231.xlsx]CF PRB'!$BB$67</v>
      </c>
      <c r="J3605" s="1" t="s">
        <v>1751</v>
      </c>
    </row>
    <row r="3606" spans="1:10" x14ac:dyDescent="0.3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Jaime\Por presentar a ECP\Cantagallo\Garzas\[VRC_GARZAS_CF_SEC_20221231.xlsx]CF PRB'!</v>
      </c>
      <c r="G3606" s="6" t="s">
        <v>59</v>
      </c>
      <c r="H3606" s="1">
        <f t="shared" si="828"/>
        <v>68</v>
      </c>
      <c r="I3606" s="1" t="str">
        <f t="shared" si="829"/>
        <v>='C:\Users\jaime.benazar\Quorum Business Solutions\Ecopetrol Prometeo - Documents\Planning Space Implementation\3. Analysis &amp; Design\Design\FC22\DRR Jaime\Por presentar a ECP\Cantagallo\Garzas\[VRC_GARZAS_CF_SEC_20221231.xlsx]CF PRB'!$BB$68</v>
      </c>
      <c r="J3606" s="1" t="s">
        <v>1752</v>
      </c>
    </row>
    <row r="3607" spans="1:10" x14ac:dyDescent="0.3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Jaime\Por presentar a ECP\Cantagallo\Garzas\[VRC_GARZAS_CF_SEC_20221231.xlsx]CF PRB'!</v>
      </c>
      <c r="G3607" s="6" t="s">
        <v>59</v>
      </c>
      <c r="H3607" s="1">
        <f t="shared" si="828"/>
        <v>69</v>
      </c>
      <c r="I3607" s="1" t="str">
        <f t="shared" si="829"/>
        <v>='C:\Users\jaime.benazar\Quorum Business Solutions\Ecopetrol Prometeo - Documents\Planning Space Implementation\3. Analysis &amp; Design\Design\FC22\DRR Jaime\Por presentar a ECP\Cantagallo\Garzas\[VRC_GARZAS_CF_SEC_20221231.xlsx]CF PRB'!$BB$69</v>
      </c>
      <c r="J3607" s="1" t="s">
        <v>1753</v>
      </c>
    </row>
    <row r="3608" spans="1:10" x14ac:dyDescent="0.3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Jaime\Por presentar a ECP\Cantagallo\Garzas\[VRC_GARZAS_CF_SEC_20221231.xlsx]CF PRB'!</v>
      </c>
      <c r="G3608" s="6" t="s">
        <v>59</v>
      </c>
      <c r="H3608" s="1">
        <f t="shared" si="828"/>
        <v>70</v>
      </c>
      <c r="I3608" s="1" t="str">
        <f t="shared" si="829"/>
        <v>='C:\Users\jaime.benazar\Quorum Business Solutions\Ecopetrol Prometeo - Documents\Planning Space Implementation\3. Analysis &amp; Design\Design\FC22\DRR Jaime\Por presentar a ECP\Cantagallo\Garzas\[VRC_GARZAS_CF_SEC_20221231.xlsx]CF PRB'!$BB$70</v>
      </c>
      <c r="J3608" s="1" t="s">
        <v>1754</v>
      </c>
    </row>
    <row r="3609" spans="1:10" x14ac:dyDescent="0.3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Jaime\Por presentar a ECP\Cantagallo\Garzas\[VRC_GARZAS_CF_SEC_20221231.xlsx]CF PRB'!</v>
      </c>
      <c r="G3609" s="6" t="s">
        <v>59</v>
      </c>
      <c r="H3609" s="1">
        <f t="shared" si="828"/>
        <v>71</v>
      </c>
      <c r="I3609" s="1" t="str">
        <f t="shared" si="829"/>
        <v>='C:\Users\jaime.benazar\Quorum Business Solutions\Ecopetrol Prometeo - Documents\Planning Space Implementation\3. Analysis &amp; Design\Design\FC22\DRR Jaime\Por presentar a ECP\Cantagallo\Garzas\[VRC_GARZAS_CF_SEC_20221231.xlsx]CF PRB'!$BB$71</v>
      </c>
      <c r="J3609" s="1" t="s">
        <v>1755</v>
      </c>
    </row>
    <row r="3610" spans="1:10" x14ac:dyDescent="0.3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Jaime\Por presentar a ECP\Cantagallo\Garzas\[VRC_GARZAS_CF_SEC_20221231.xlsx]CF PRB'!</v>
      </c>
      <c r="G3610" s="6" t="s">
        <v>59</v>
      </c>
      <c r="H3610" s="1">
        <f t="shared" si="828"/>
        <v>72</v>
      </c>
      <c r="I3610" s="1" t="str">
        <f t="shared" si="829"/>
        <v>='C:\Users\jaime.benazar\Quorum Business Solutions\Ecopetrol Prometeo - Documents\Planning Space Implementation\3. Analysis &amp; Design\Design\FC22\DRR Jaime\Por presentar a ECP\Cantagallo\Garzas\[VRC_GARZAS_CF_SEC_20221231.xlsx]CF PRB'!$BB$72</v>
      </c>
      <c r="J3610" s="1" t="s">
        <v>1756</v>
      </c>
    </row>
    <row r="3611" spans="1:10" x14ac:dyDescent="0.35">
      <c r="A3611" s="6" t="s">
        <v>28</v>
      </c>
      <c r="B3611" s="6"/>
      <c r="C3611" s="1" t="s">
        <v>49</v>
      </c>
      <c r="D3611" s="2"/>
      <c r="E3611" s="9"/>
      <c r="F3611" s="2"/>
      <c r="G3611" s="6"/>
      <c r="H3611" s="1"/>
      <c r="I3611" s="1"/>
      <c r="J3611" s="4"/>
    </row>
    <row r="3612" spans="1:10" x14ac:dyDescent="0.3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Jaime\Por presentar a ECP\Cantagallo\Garzas\[VRC_GARZAS_CF_SEC_20221231.xlsx]CF PSDP'!</v>
      </c>
      <c r="G3612" s="6" t="s">
        <v>59</v>
      </c>
      <c r="H3612" s="1"/>
      <c r="I3612" s="1"/>
      <c r="J3612" s="1"/>
    </row>
    <row r="3613" spans="1:10" x14ac:dyDescent="0.3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Jaime\Por presentar a ECP\Cantagallo\Garzas\[VRC_GARZAS_CF_SEC_20221231.xlsx]CF PSDP'!</v>
      </c>
      <c r="G3613" s="6" t="s">
        <v>59</v>
      </c>
      <c r="H3613" s="1"/>
      <c r="I3613" s="1"/>
      <c r="J3613" s="1"/>
    </row>
    <row r="3614" spans="1:10" x14ac:dyDescent="0.3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Jaime\Por presentar a ECP\Cantagallo\Garzas\[VRC_GARZAS_CF_SEC_20221231.xlsx]CF PSDP'!</v>
      </c>
      <c r="G3614" s="6" t="s">
        <v>59</v>
      </c>
      <c r="H3614" s="1"/>
      <c r="I3614" s="1"/>
      <c r="J3614" s="1"/>
    </row>
    <row r="3615" spans="1:10" x14ac:dyDescent="0.3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Jaime\Por presentar a ECP\Cantagallo\Garzas\[VRC_GARZAS_CF_SEC_20221231.xlsx]CF PSDP'!</v>
      </c>
      <c r="G3615" s="6" t="s">
        <v>59</v>
      </c>
      <c r="H3615" s="1"/>
      <c r="I3615" s="1"/>
      <c r="J3615" s="1"/>
    </row>
    <row r="3616" spans="1:10" x14ac:dyDescent="0.3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Jaime\Por presentar a ECP\Cantagallo\Garzas\[VRC_GARZAS_CF_SEC_20221231.xlsx]CF PSDP'!</v>
      </c>
      <c r="G3616" s="6" t="s">
        <v>59</v>
      </c>
      <c r="H3616" s="1"/>
      <c r="I3616" s="1"/>
      <c r="J3616" s="1"/>
    </row>
    <row r="3617" spans="1:10" x14ac:dyDescent="0.3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Jaime\Por presentar a ECP\Cantagallo\Garzas\[VRC_GARZAS_CF_SEC_20221231.xlsx]CF PSDP'!</v>
      </c>
      <c r="G3617" s="6" t="s">
        <v>59</v>
      </c>
      <c r="H3617" s="1"/>
      <c r="I3617" s="1"/>
      <c r="J3617" s="1"/>
    </row>
    <row r="3618" spans="1:10" x14ac:dyDescent="0.3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Jaime\Por presentar a ECP\Cantagallo\Garzas\[VRC_GARZAS_CF_SEC_20221231.xlsx]CF PSDP'!</v>
      </c>
      <c r="G3618" s="6" t="s">
        <v>59</v>
      </c>
      <c r="H3618" s="1"/>
      <c r="I3618" s="1"/>
      <c r="J3618" s="1"/>
    </row>
    <row r="3619" spans="1:10" x14ac:dyDescent="0.3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Jaime\Por presentar a ECP\Cantagallo\Garzas\[VRC_GARZAS_CF_SEC_20221231.xlsx]CF PSDP'!</v>
      </c>
      <c r="G3619" s="6" t="s">
        <v>59</v>
      </c>
      <c r="H3619" s="1"/>
      <c r="I3619" s="1"/>
      <c r="J3619" s="1"/>
    </row>
    <row r="3620" spans="1:10" x14ac:dyDescent="0.3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Jaime\Por presentar a ECP\Cantagallo\Garzas\[VRC_GARZAS_CF_SEC_20221231.xlsx]CF PSDP'!</v>
      </c>
      <c r="G3620" s="6" t="s">
        <v>59</v>
      </c>
      <c r="H3620" s="1"/>
      <c r="I3620" s="1"/>
      <c r="J3620" s="1"/>
    </row>
    <row r="3621" spans="1:10" x14ac:dyDescent="0.3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Jaime\Por presentar a ECP\Cantagallo\Garzas\[VRC_GARZAS_CF_SEC_20221231.xlsx]CF PSDP'!</v>
      </c>
      <c r="G3621" s="6" t="s">
        <v>59</v>
      </c>
      <c r="H3621" s="1"/>
      <c r="I3621" s="1"/>
      <c r="J3621" s="1"/>
    </row>
    <row r="3622" spans="1:10" x14ac:dyDescent="0.3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Jaime\Por presentar a ECP\Cantagallo\Garzas\[VRC_GARZAS_CF_SEC_20221231.xlsx]CF PSDP'!</v>
      </c>
      <c r="G3622" s="6" t="s">
        <v>59</v>
      </c>
      <c r="H3622" s="1"/>
      <c r="I3622" s="1"/>
      <c r="J3622" s="1"/>
    </row>
    <row r="3623" spans="1:10" x14ac:dyDescent="0.3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Jaime\Por presentar a ECP\Cantagallo\Garzas\[VRC_GARZAS_CF_SEC_20221231.xlsx]CF PSDP'!</v>
      </c>
      <c r="G3623" s="6" t="s">
        <v>59</v>
      </c>
      <c r="H3623" s="1"/>
      <c r="I3623" s="1"/>
      <c r="J3623" s="1"/>
    </row>
    <row r="3624" spans="1:10" x14ac:dyDescent="0.3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Jaime\Por presentar a ECP\Cantagallo\Garzas\[VRC_GARZAS_CF_SEC_20221231.xlsx]CF PSDP'!</v>
      </c>
      <c r="G3624" s="6" t="s">
        <v>59</v>
      </c>
      <c r="H3624" s="1"/>
      <c r="I3624" s="1"/>
      <c r="J3624" s="1"/>
    </row>
    <row r="3625" spans="1:10" x14ac:dyDescent="0.3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Jaime\Por presentar a ECP\Cantagallo\Garzas\[VRC_GARZAS_CF_SEC_20221231.xlsx]CF PSDP'!</v>
      </c>
      <c r="G3625" s="6" t="s">
        <v>59</v>
      </c>
      <c r="H3625" s="1"/>
      <c r="I3625" s="1"/>
      <c r="J3625" s="1"/>
    </row>
    <row r="3626" spans="1:10" x14ac:dyDescent="0.3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Jaime\Por presentar a ECP\Cantagallo\Garzas\[VRC_GARZAS_CF_SEC_20221231.xlsx]CF PSDP'!</v>
      </c>
      <c r="G3626" s="6" t="s">
        <v>59</v>
      </c>
      <c r="H3626" s="1"/>
      <c r="I3626" s="1"/>
      <c r="J3626" s="1"/>
    </row>
    <row r="3627" spans="1:10" x14ac:dyDescent="0.3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Jaime\Por presentar a ECP\Cantagallo\Garzas\[VRC_GARZAS_CF_SEC_20221231.xlsx]CF PSDP'!</v>
      </c>
      <c r="G3627" s="6" t="s">
        <v>59</v>
      </c>
      <c r="H3627" s="1"/>
      <c r="I3627" s="1"/>
      <c r="J3627" s="1"/>
    </row>
    <row r="3628" spans="1:10" x14ac:dyDescent="0.3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Jaime\Por presentar a ECP\Cantagallo\Garzas\[VRC_GARZAS_CF_SEC_20221231.xlsx]CF PSDP'!</v>
      </c>
      <c r="G3628" s="6" t="s">
        <v>59</v>
      </c>
      <c r="H3628" s="1"/>
      <c r="I3628" s="1"/>
      <c r="J3628" s="1"/>
    </row>
    <row r="3629" spans="1:10" x14ac:dyDescent="0.3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Jaime\Por presentar a ECP\Cantagallo\Garzas\[VRC_GARZAS_CF_SEC_20221231.xlsx]CF PSDP'!</v>
      </c>
      <c r="G3629" s="6" t="s">
        <v>59</v>
      </c>
      <c r="H3629" s="1"/>
      <c r="I3629" s="1"/>
      <c r="J3629" s="1"/>
    </row>
    <row r="3630" spans="1:10" x14ac:dyDescent="0.3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Jaime\Por presentar a ECP\Cantagallo\Garzas\[VRC_GARZAS_CF_SEC_20221231.xlsx]CF PSDP'!</v>
      </c>
      <c r="G3630" s="6" t="s">
        <v>59</v>
      </c>
      <c r="H3630" s="1"/>
      <c r="I3630" s="1"/>
      <c r="J3630" s="1"/>
    </row>
    <row r="3631" spans="1:10" x14ac:dyDescent="0.3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Jaime\Por presentar a ECP\Cantagallo\Garzas\[VRC_GARZAS_CF_SEC_20221231.xlsx]CF PSDP'!</v>
      </c>
      <c r="G3631" s="6" t="s">
        <v>59</v>
      </c>
      <c r="H3631" s="1"/>
      <c r="I3631" s="1"/>
      <c r="J3631" s="1"/>
    </row>
    <row r="3632" spans="1:10" x14ac:dyDescent="0.3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Jaime\Por presentar a ECP\Cantagallo\Garzas\[VRC_GARZAS_CF_SEC_20221231.xlsx]CF PSDP'!</v>
      </c>
      <c r="G3632" s="6" t="s">
        <v>59</v>
      </c>
      <c r="H3632" s="1"/>
      <c r="I3632" s="1"/>
      <c r="J3632" s="1"/>
    </row>
    <row r="3633" spans="1:10" x14ac:dyDescent="0.3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Jaime\Por presentar a ECP\Cantagallo\Garzas\[VRC_GARZAS_CF_SEC_20221231.xlsx]CF PSDP'!</v>
      </c>
      <c r="G3633" s="6" t="s">
        <v>59</v>
      </c>
      <c r="H3633" s="1"/>
      <c r="I3633" s="1"/>
      <c r="J3633" s="1"/>
    </row>
    <row r="3634" spans="1:10" x14ac:dyDescent="0.3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Jaime\Por presentar a ECP\Cantagallo\Garzas\[VRC_GARZAS_CF_SEC_20221231.xlsx]CF PSDP'!</v>
      </c>
      <c r="G3634" s="6" t="s">
        <v>59</v>
      </c>
      <c r="H3634" s="1"/>
      <c r="I3634" s="1"/>
      <c r="J3634" s="1"/>
    </row>
    <row r="3635" spans="1:10" x14ac:dyDescent="0.3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Jaime\Por presentar a ECP\Cantagallo\Garzas\[VRC_GARZAS_CF_SEC_20221231.xlsx]CF PSDP'!</v>
      </c>
      <c r="G3635" s="6" t="s">
        <v>59</v>
      </c>
      <c r="H3635" s="1"/>
      <c r="I3635" s="1"/>
      <c r="J3635" s="1"/>
    </row>
    <row r="3636" spans="1:10" x14ac:dyDescent="0.3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Jaime\Por presentar a ECP\Cantagallo\Garzas\[VRC_GARZAS_CF_SEC_20221231.xlsx]CF PSDP'!</v>
      </c>
      <c r="G3636" s="6" t="s">
        <v>59</v>
      </c>
      <c r="H3636" s="1"/>
      <c r="I3636" s="1"/>
      <c r="J3636" s="1"/>
    </row>
    <row r="3637" spans="1:10" x14ac:dyDescent="0.3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Jaime\Por presentar a ECP\Cantagallo\Garzas\[VRC_GARZAS_CF_SEC_20221231.xlsx]CF PSDP'!</v>
      </c>
      <c r="G3637" s="6" t="s">
        <v>59</v>
      </c>
      <c r="H3637" s="1"/>
      <c r="I3637" s="1"/>
      <c r="J3637" s="1"/>
    </row>
    <row r="3638" spans="1:10" x14ac:dyDescent="0.3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Jaime\Por presentar a ECP\Cantagallo\Garzas\[VRC_GARZAS_CF_SEC_20221231.xlsx]CF PSDP'!</v>
      </c>
      <c r="G3638" s="6" t="s">
        <v>59</v>
      </c>
      <c r="H3638" s="1"/>
      <c r="I3638" s="1"/>
      <c r="J3638" s="1"/>
    </row>
    <row r="3639" spans="1:10" x14ac:dyDescent="0.3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Jaime\Por presentar a ECP\Cantagallo\Garzas\[VRC_GARZAS_CF_SEC_20221231.xlsx]CF PSDP'!</v>
      </c>
      <c r="G3639" s="6" t="s">
        <v>59</v>
      </c>
      <c r="H3639" s="1"/>
      <c r="I3639" s="1"/>
      <c r="J3639" s="1"/>
    </row>
    <row r="3640" spans="1:10" x14ac:dyDescent="0.3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Jaime\Por presentar a ECP\Cantagallo\Garzas\[VRC_GARZAS_CF_SEC_20221231.xlsx]CF PSDP'!</v>
      </c>
      <c r="G3640" s="6" t="s">
        <v>59</v>
      </c>
      <c r="H3640" s="1"/>
      <c r="I3640" s="1"/>
      <c r="J3640" s="1"/>
    </row>
    <row r="3641" spans="1:10" x14ac:dyDescent="0.3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Jaime\Por presentar a ECP\Cantagallo\Garzas\[VRC_GARZAS_CF_SEC_20221231.xlsx]CF PSDP'!</v>
      </c>
      <c r="G3641" s="6" t="s">
        <v>59</v>
      </c>
      <c r="H3641" s="1"/>
      <c r="I3641" s="1"/>
      <c r="J3641" s="1"/>
    </row>
    <row r="3642" spans="1:10" x14ac:dyDescent="0.3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Jaime\Por presentar a ECP\Cantagallo\Garzas\[VRC_GARZAS_CF_SEC_20221231.xlsx]CF PSDP'!</v>
      </c>
      <c r="G3642" s="6" t="s">
        <v>59</v>
      </c>
      <c r="H3642" s="1"/>
      <c r="I3642" s="1"/>
      <c r="J3642" s="1"/>
    </row>
    <row r="3643" spans="1:10" x14ac:dyDescent="0.3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Jaime\Por presentar a ECP\Cantagallo\Garzas\[VRC_GARZAS_CF_SEC_20221231.xlsx]CF PSDP'!</v>
      </c>
      <c r="G3643" s="6" t="s">
        <v>59</v>
      </c>
      <c r="H3643" s="1"/>
      <c r="I3643" s="1"/>
      <c r="J3643" s="1"/>
    </row>
    <row r="3644" spans="1:10" x14ac:dyDescent="0.3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Jaime\Por presentar a ECP\Cantagallo\Garzas\[VRC_GARZAS_CF_SEC_20221231.xlsx]CF PSDP'!</v>
      </c>
      <c r="G3644" s="6" t="s">
        <v>59</v>
      </c>
      <c r="H3644" s="1"/>
      <c r="I3644" s="1"/>
      <c r="J3644" s="1"/>
    </row>
    <row r="3645" spans="1:10" x14ac:dyDescent="0.3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Jaime\Por presentar a ECP\Cantagallo\Garzas\[VRC_GARZAS_CF_SEC_20221231.xlsx]CF PSDP'!</v>
      </c>
      <c r="G3645" s="6" t="s">
        <v>59</v>
      </c>
      <c r="H3645" s="1"/>
      <c r="I3645" s="1"/>
      <c r="J3645" s="1"/>
    </row>
    <row r="3646" spans="1:10" x14ac:dyDescent="0.3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Jaime\Por presentar a ECP\Cantagallo\Garzas\[VRC_GARZAS_CF_SEC_20221231.xlsx]CF PSDP'!</v>
      </c>
      <c r="G3646" s="6" t="s">
        <v>59</v>
      </c>
      <c r="H3646" s="1"/>
      <c r="I3646" s="1"/>
      <c r="J3646" s="1"/>
    </row>
    <row r="3647" spans="1:10" x14ac:dyDescent="0.3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Jaime\Por presentar a ECP\Cantagallo\Garzas\[VRC_GARZAS_CF_SEC_20221231.xlsx]CF PSDP'!</v>
      </c>
      <c r="G3647" s="6" t="s">
        <v>59</v>
      </c>
      <c r="H3647" s="1"/>
      <c r="I3647" s="1"/>
      <c r="J3647" s="1"/>
    </row>
    <row r="3648" spans="1:10" x14ac:dyDescent="0.3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Jaime\Por presentar a ECP\Cantagallo\Garzas\[VRC_GARZAS_CF_SEC_20221231.xlsx]CF PSDP'!</v>
      </c>
      <c r="G3648" s="6" t="s">
        <v>59</v>
      </c>
      <c r="H3648" s="1"/>
      <c r="I3648" s="1"/>
      <c r="J3648" s="1"/>
    </row>
    <row r="3649" spans="1:10" x14ac:dyDescent="0.35">
      <c r="A3649" s="6" t="s">
        <v>28</v>
      </c>
      <c r="B3649" s="6"/>
      <c r="C3649" s="1" t="s">
        <v>49</v>
      </c>
      <c r="D3649" s="2"/>
      <c r="E3649" s="9"/>
      <c r="F3649" s="2"/>
      <c r="G3649" s="6"/>
      <c r="H3649" s="1"/>
      <c r="I3649" s="1"/>
      <c r="J3649" s="12"/>
    </row>
    <row r="3650" spans="1:10" x14ac:dyDescent="0.3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Jaime\Por presentar a ECP\Cantagallo\Garzas\[VRC_GARZAS_CF_SEC_20221231.xlsx]CF PSNP'!</v>
      </c>
      <c r="G3650" s="6" t="s">
        <v>59</v>
      </c>
      <c r="H3650" s="1"/>
      <c r="I3650" s="1"/>
      <c r="J3650" s="1"/>
    </row>
    <row r="3651" spans="1:10" x14ac:dyDescent="0.3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Jaime\Por presentar a ECP\Cantagallo\Garzas\[VRC_GARZAS_CF_SEC_20221231.xlsx]CF PSNP'!</v>
      </c>
      <c r="G3651" s="6" t="s">
        <v>59</v>
      </c>
      <c r="H3651" s="1"/>
      <c r="I3651" s="1"/>
      <c r="J3651" s="1"/>
    </row>
    <row r="3652" spans="1:10" x14ac:dyDescent="0.3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Jaime\Por presentar a ECP\Cantagallo\Garzas\[VRC_GARZAS_CF_SEC_20221231.xlsx]CF PSNP'!</v>
      </c>
      <c r="G3652" s="6" t="s">
        <v>59</v>
      </c>
      <c r="H3652" s="1"/>
      <c r="I3652" s="1"/>
      <c r="J3652" s="1"/>
    </row>
    <row r="3653" spans="1:10" x14ac:dyDescent="0.3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Jaime\Por presentar a ECP\Cantagallo\Garzas\[VRC_GARZAS_CF_SEC_20221231.xlsx]CF PSNP'!</v>
      </c>
      <c r="G3653" s="6" t="s">
        <v>59</v>
      </c>
      <c r="H3653" s="1"/>
      <c r="I3653" s="1"/>
      <c r="J3653" s="1"/>
    </row>
    <row r="3654" spans="1:10" x14ac:dyDescent="0.3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Jaime\Por presentar a ECP\Cantagallo\Garzas\[VRC_GARZAS_CF_SEC_20221231.xlsx]CF PSNP'!</v>
      </c>
      <c r="G3654" s="6" t="s">
        <v>59</v>
      </c>
      <c r="H3654" s="1"/>
      <c r="I3654" s="1"/>
      <c r="J3654" s="1"/>
    </row>
    <row r="3655" spans="1:10" x14ac:dyDescent="0.3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Jaime\Por presentar a ECP\Cantagallo\Garzas\[VRC_GARZAS_CF_SEC_20221231.xlsx]CF PSNP'!</v>
      </c>
      <c r="G3655" s="6" t="s">
        <v>59</v>
      </c>
      <c r="H3655" s="1"/>
      <c r="I3655" s="1"/>
      <c r="J3655" s="1"/>
    </row>
    <row r="3656" spans="1:10" x14ac:dyDescent="0.3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Jaime\Por presentar a ECP\Cantagallo\Garzas\[VRC_GARZAS_CF_SEC_20221231.xlsx]CF PSNP'!</v>
      </c>
      <c r="G3656" s="6" t="s">
        <v>59</v>
      </c>
      <c r="H3656" s="1"/>
      <c r="I3656" s="1"/>
      <c r="J3656" s="1"/>
    </row>
    <row r="3657" spans="1:10" x14ac:dyDescent="0.3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Jaime\Por presentar a ECP\Cantagallo\Garzas\[VRC_GARZAS_CF_SEC_20221231.xlsx]CF PSNP'!</v>
      </c>
      <c r="G3657" s="6" t="s">
        <v>59</v>
      </c>
      <c r="H3657" s="1"/>
      <c r="I3657" s="1"/>
      <c r="J3657" s="1"/>
    </row>
    <row r="3658" spans="1:10" x14ac:dyDescent="0.3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Jaime\Por presentar a ECP\Cantagallo\Garzas\[VRC_GARZAS_CF_SEC_20221231.xlsx]CF PSNP'!</v>
      </c>
      <c r="G3658" s="6" t="s">
        <v>59</v>
      </c>
      <c r="H3658" s="1"/>
      <c r="I3658" s="1"/>
      <c r="J3658" s="1"/>
    </row>
    <row r="3659" spans="1:10" x14ac:dyDescent="0.3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Jaime\Por presentar a ECP\Cantagallo\Garzas\[VRC_GARZAS_CF_SEC_20221231.xlsx]CF PSNP'!</v>
      </c>
      <c r="G3659" s="6" t="s">
        <v>59</v>
      </c>
      <c r="H3659" s="1"/>
      <c r="I3659" s="1"/>
      <c r="J3659" s="1"/>
    </row>
    <row r="3660" spans="1:10" x14ac:dyDescent="0.3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Jaime\Por presentar a ECP\Cantagallo\Garzas\[VRC_GARZAS_CF_SEC_20221231.xlsx]CF PSNP'!</v>
      </c>
      <c r="G3660" s="6" t="s">
        <v>59</v>
      </c>
      <c r="H3660" s="1"/>
      <c r="I3660" s="1"/>
      <c r="J3660" s="1"/>
    </row>
    <row r="3661" spans="1:10" x14ac:dyDescent="0.3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Jaime\Por presentar a ECP\Cantagallo\Garzas\[VRC_GARZAS_CF_SEC_20221231.xlsx]CF PSNP'!</v>
      </c>
      <c r="G3661" s="6" t="s">
        <v>59</v>
      </c>
      <c r="H3661" s="1"/>
      <c r="I3661" s="1"/>
      <c r="J3661" s="1"/>
    </row>
    <row r="3662" spans="1:10" x14ac:dyDescent="0.3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Jaime\Por presentar a ECP\Cantagallo\Garzas\[VRC_GARZAS_CF_SEC_20221231.xlsx]CF PSNP'!</v>
      </c>
      <c r="G3662" s="6" t="s">
        <v>59</v>
      </c>
      <c r="H3662" s="1"/>
      <c r="I3662" s="1"/>
      <c r="J3662" s="1"/>
    </row>
    <row r="3663" spans="1:10" x14ac:dyDescent="0.3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Jaime\Por presentar a ECP\Cantagallo\Garzas\[VRC_GARZAS_CF_SEC_20221231.xlsx]CF PSNP'!</v>
      </c>
      <c r="G3663" s="6" t="s">
        <v>59</v>
      </c>
      <c r="H3663" s="1"/>
      <c r="I3663" s="1"/>
      <c r="J3663" s="1"/>
    </row>
    <row r="3664" spans="1:10" x14ac:dyDescent="0.3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Jaime\Por presentar a ECP\Cantagallo\Garzas\[VRC_GARZAS_CF_SEC_20221231.xlsx]CF PSNP'!</v>
      </c>
      <c r="G3664" s="6" t="s">
        <v>59</v>
      </c>
      <c r="H3664" s="1"/>
      <c r="I3664" s="1"/>
      <c r="J3664" s="1"/>
    </row>
    <row r="3665" spans="1:10" x14ac:dyDescent="0.3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Jaime\Por presentar a ECP\Cantagallo\Garzas\[VRC_GARZAS_CF_SEC_20221231.xlsx]CF PSNP'!</v>
      </c>
      <c r="G3665" s="6" t="s">
        <v>59</v>
      </c>
      <c r="H3665" s="1"/>
      <c r="I3665" s="1"/>
      <c r="J3665" s="1"/>
    </row>
    <row r="3666" spans="1:10" x14ac:dyDescent="0.3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Jaime\Por presentar a ECP\Cantagallo\Garzas\[VRC_GARZAS_CF_SEC_20221231.xlsx]CF PSNP'!</v>
      </c>
      <c r="G3666" s="6" t="s">
        <v>59</v>
      </c>
      <c r="H3666" s="1"/>
      <c r="I3666" s="1"/>
      <c r="J3666" s="1"/>
    </row>
    <row r="3667" spans="1:10" x14ac:dyDescent="0.3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Jaime\Por presentar a ECP\Cantagallo\Garzas\[VRC_GARZAS_CF_SEC_20221231.xlsx]CF PSNP'!</v>
      </c>
      <c r="G3667" s="6" t="s">
        <v>59</v>
      </c>
      <c r="H3667" s="1"/>
      <c r="I3667" s="1"/>
      <c r="J3667" s="1"/>
    </row>
    <row r="3668" spans="1:10" x14ac:dyDescent="0.3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Jaime\Por presentar a ECP\Cantagallo\Garzas\[VRC_GARZAS_CF_SEC_20221231.xlsx]CF PSNP'!</v>
      </c>
      <c r="G3668" s="6" t="s">
        <v>59</v>
      </c>
      <c r="H3668" s="1"/>
      <c r="I3668" s="1"/>
      <c r="J3668" s="1"/>
    </row>
    <row r="3669" spans="1:10" x14ac:dyDescent="0.3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Jaime\Por presentar a ECP\Cantagallo\Garzas\[VRC_GARZAS_CF_SEC_20221231.xlsx]CF PSNP'!</v>
      </c>
      <c r="G3669" s="6" t="s">
        <v>59</v>
      </c>
      <c r="H3669" s="1"/>
      <c r="I3669" s="1"/>
      <c r="J3669" s="1"/>
    </row>
    <row r="3670" spans="1:10" x14ac:dyDescent="0.3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Jaime\Por presentar a ECP\Cantagallo\Garzas\[VRC_GARZAS_CF_SEC_20221231.xlsx]CF PSNP'!</v>
      </c>
      <c r="G3670" s="6" t="s">
        <v>59</v>
      </c>
      <c r="H3670" s="1"/>
      <c r="I3670" s="1"/>
      <c r="J3670" s="1"/>
    </row>
    <row r="3671" spans="1:10" x14ac:dyDescent="0.3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Jaime\Por presentar a ECP\Cantagallo\Garzas\[VRC_GARZAS_CF_SEC_20221231.xlsx]CF PSNP'!</v>
      </c>
      <c r="G3671" s="6" t="s">
        <v>59</v>
      </c>
      <c r="H3671" s="1"/>
      <c r="I3671" s="1"/>
      <c r="J3671" s="1"/>
    </row>
    <row r="3672" spans="1:10" x14ac:dyDescent="0.3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Jaime\Por presentar a ECP\Cantagallo\Garzas\[VRC_GARZAS_CF_SEC_20221231.xlsx]CF PSNP'!</v>
      </c>
      <c r="G3672" s="6" t="s">
        <v>59</v>
      </c>
      <c r="H3672" s="1"/>
      <c r="I3672" s="1"/>
      <c r="J3672" s="1"/>
    </row>
    <row r="3673" spans="1:10" x14ac:dyDescent="0.3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Jaime\Por presentar a ECP\Cantagallo\Garzas\[VRC_GARZAS_CF_SEC_20221231.xlsx]CF PSNP'!</v>
      </c>
      <c r="G3673" s="6" t="s">
        <v>59</v>
      </c>
      <c r="H3673" s="1"/>
      <c r="I3673" s="1"/>
      <c r="J3673" s="1"/>
    </row>
    <row r="3674" spans="1:10" x14ac:dyDescent="0.3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Jaime\Por presentar a ECP\Cantagallo\Garzas\[VRC_GARZAS_CF_SEC_20221231.xlsx]CF PSNP'!</v>
      </c>
      <c r="G3674" s="6" t="s">
        <v>59</v>
      </c>
      <c r="H3674" s="1"/>
      <c r="I3674" s="1"/>
      <c r="J3674" s="1"/>
    </row>
    <row r="3675" spans="1:10" x14ac:dyDescent="0.3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Jaime\Por presentar a ECP\Cantagallo\Garzas\[VRC_GARZAS_CF_SEC_20221231.xlsx]CF PSNP'!</v>
      </c>
      <c r="G3675" s="6" t="s">
        <v>59</v>
      </c>
      <c r="H3675" s="1"/>
      <c r="I3675" s="1"/>
      <c r="J3675" s="1"/>
    </row>
    <row r="3676" spans="1:10" x14ac:dyDescent="0.3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Jaime\Por presentar a ECP\Cantagallo\Garzas\[VRC_GARZAS_CF_SEC_20221231.xlsx]CF PSNP'!</v>
      </c>
      <c r="G3676" s="6" t="s">
        <v>59</v>
      </c>
      <c r="H3676" s="1"/>
      <c r="I3676" s="1"/>
      <c r="J3676" s="1"/>
    </row>
    <row r="3677" spans="1:10" x14ac:dyDescent="0.3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Jaime\Por presentar a ECP\Cantagallo\Garzas\[VRC_GARZAS_CF_SEC_20221231.xlsx]CF PSNP'!</v>
      </c>
      <c r="G3677" s="6" t="s">
        <v>59</v>
      </c>
      <c r="H3677" s="1"/>
      <c r="I3677" s="1"/>
      <c r="J3677" s="1"/>
    </row>
    <row r="3678" spans="1:10" x14ac:dyDescent="0.3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Jaime\Por presentar a ECP\Cantagallo\Garzas\[VRC_GARZAS_CF_SEC_20221231.xlsx]CF PSNP'!</v>
      </c>
      <c r="G3678" s="6" t="s">
        <v>59</v>
      </c>
      <c r="H3678" s="1"/>
      <c r="I3678" s="1"/>
      <c r="J3678" s="1"/>
    </row>
    <row r="3679" spans="1:10" x14ac:dyDescent="0.3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Jaime\Por presentar a ECP\Cantagallo\Garzas\[VRC_GARZAS_CF_SEC_20221231.xlsx]CF PSNP'!</v>
      </c>
      <c r="G3679" s="6" t="s">
        <v>59</v>
      </c>
      <c r="H3679" s="1"/>
      <c r="I3679" s="1"/>
      <c r="J3679" s="1"/>
    </row>
    <row r="3680" spans="1:10" x14ac:dyDescent="0.3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Jaime\Por presentar a ECP\Cantagallo\Garzas\[VRC_GARZAS_CF_SEC_20221231.xlsx]CF PSNP'!</v>
      </c>
      <c r="G3680" s="6" t="s">
        <v>59</v>
      </c>
      <c r="H3680" s="1"/>
      <c r="I3680" s="1"/>
      <c r="J3680" s="1"/>
    </row>
    <row r="3681" spans="1:10" x14ac:dyDescent="0.3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Jaime\Por presentar a ECP\Cantagallo\Garzas\[VRC_GARZAS_CF_SEC_20221231.xlsx]CF PSNP'!</v>
      </c>
      <c r="G3681" s="6" t="s">
        <v>59</v>
      </c>
      <c r="H3681" s="1"/>
      <c r="I3681" s="1"/>
      <c r="J3681" s="1"/>
    </row>
    <row r="3682" spans="1:10" x14ac:dyDescent="0.3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Jaime\Por presentar a ECP\Cantagallo\Garzas\[VRC_GARZAS_CF_SEC_20221231.xlsx]CF PSNP'!</v>
      </c>
      <c r="G3682" s="6" t="s">
        <v>59</v>
      </c>
      <c r="H3682" s="1"/>
      <c r="I3682" s="1"/>
      <c r="J3682" s="1"/>
    </row>
    <row r="3683" spans="1:10" x14ac:dyDescent="0.3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Jaime\Por presentar a ECP\Cantagallo\Garzas\[VRC_GARZAS_CF_SEC_20221231.xlsx]CF PSNP'!</v>
      </c>
      <c r="G3683" s="6" t="s">
        <v>59</v>
      </c>
      <c r="H3683" s="1"/>
      <c r="I3683" s="1"/>
      <c r="J3683" s="1"/>
    </row>
    <row r="3684" spans="1:10" x14ac:dyDescent="0.3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Jaime\Por presentar a ECP\Cantagallo\Garzas\[VRC_GARZAS_CF_SEC_20221231.xlsx]CF PSNP'!</v>
      </c>
      <c r="G3684" s="6" t="s">
        <v>59</v>
      </c>
      <c r="H3684" s="1"/>
      <c r="I3684" s="1"/>
      <c r="J3684" s="1"/>
    </row>
    <row r="3685" spans="1:10" x14ac:dyDescent="0.3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Jaime\Por presentar a ECP\Cantagallo\Garzas\[VRC_GARZAS_CF_SEC_20221231.xlsx]CF PSNP'!</v>
      </c>
      <c r="G3685" s="6" t="s">
        <v>59</v>
      </c>
      <c r="H3685" s="1"/>
      <c r="I3685" s="1"/>
      <c r="J3685" s="1"/>
    </row>
    <row r="3686" spans="1:10" x14ac:dyDescent="0.3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Jaime\Por presentar a ECP\Cantagallo\Garzas\[VRC_GARZAS_CF_SEC_20221231.xlsx]CF PSNP'!</v>
      </c>
      <c r="G3686" s="6" t="s">
        <v>59</v>
      </c>
      <c r="H3686" s="1"/>
      <c r="I3686" s="1"/>
      <c r="J3686" s="1"/>
    </row>
    <row r="3687" spans="1:10" x14ac:dyDescent="0.35">
      <c r="A3687" s="6" t="s">
        <v>28</v>
      </c>
      <c r="B3687" s="6"/>
      <c r="C3687" s="1" t="s">
        <v>49</v>
      </c>
      <c r="D3687" s="2"/>
      <c r="E3687" s="9"/>
      <c r="F3687" s="5"/>
      <c r="G3687" s="6"/>
      <c r="H3687" s="1"/>
      <c r="I3687" s="1"/>
      <c r="J3687" s="12"/>
    </row>
    <row r="3688" spans="1:10" x14ac:dyDescent="0.3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Jaime\Por presentar a ECP\Cantagallo\Garzas\[VRC_GARZAS_CF_SEC_20221231.xlsx]CF PSND'!</v>
      </c>
      <c r="G3688" s="6" t="s">
        <v>59</v>
      </c>
      <c r="H3688" s="1"/>
      <c r="I3688" s="1"/>
      <c r="J3688" s="1"/>
    </row>
    <row r="3689" spans="1:10" x14ac:dyDescent="0.3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Jaime\Por presentar a ECP\Cantagallo\Garzas\[VRC_GARZAS_CF_SEC_20221231.xlsx]CF PSND'!</v>
      </c>
      <c r="G3689" s="6" t="s">
        <v>59</v>
      </c>
      <c r="H3689" s="1"/>
      <c r="I3689" s="1"/>
      <c r="J3689" s="1"/>
    </row>
    <row r="3690" spans="1:10" x14ac:dyDescent="0.3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Jaime\Por presentar a ECP\Cantagallo\Garzas\[VRC_GARZAS_CF_SEC_20221231.xlsx]CF PSND'!</v>
      </c>
      <c r="G3690" s="6" t="s">
        <v>59</v>
      </c>
      <c r="H3690" s="1"/>
      <c r="I3690" s="1"/>
      <c r="J3690" s="1"/>
    </row>
    <row r="3691" spans="1:10" x14ac:dyDescent="0.3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Jaime\Por presentar a ECP\Cantagallo\Garzas\[VRC_GARZAS_CF_SEC_20221231.xlsx]CF PSND'!</v>
      </c>
      <c r="G3691" s="6" t="s">
        <v>59</v>
      </c>
      <c r="H3691" s="1"/>
      <c r="I3691" s="1"/>
      <c r="J3691" s="1"/>
    </row>
    <row r="3692" spans="1:10" x14ac:dyDescent="0.3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Jaime\Por presentar a ECP\Cantagallo\Garzas\[VRC_GARZAS_CF_SEC_20221231.xlsx]CF PSND'!</v>
      </c>
      <c r="G3692" s="6" t="s">
        <v>59</v>
      </c>
      <c r="H3692" s="1"/>
      <c r="I3692" s="1"/>
      <c r="J3692" s="1"/>
    </row>
    <row r="3693" spans="1:10" x14ac:dyDescent="0.3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Jaime\Por presentar a ECP\Cantagallo\Garzas\[VRC_GARZAS_CF_SEC_20221231.xlsx]CF PSND'!</v>
      </c>
      <c r="G3693" s="6" t="s">
        <v>59</v>
      </c>
      <c r="H3693" s="1"/>
      <c r="I3693" s="1"/>
      <c r="J3693" s="1"/>
    </row>
    <row r="3694" spans="1:10" x14ac:dyDescent="0.3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Jaime\Por presentar a ECP\Cantagallo\Garzas\[VRC_GARZAS_CF_SEC_20221231.xlsx]CF PSND'!</v>
      </c>
      <c r="G3694" s="6" t="s">
        <v>59</v>
      </c>
      <c r="H3694" s="1"/>
      <c r="I3694" s="1"/>
      <c r="J3694" s="1"/>
    </row>
    <row r="3695" spans="1:10" x14ac:dyDescent="0.3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Jaime\Por presentar a ECP\Cantagallo\Garzas\[VRC_GARZAS_CF_SEC_20221231.xlsx]CF PSND'!</v>
      </c>
      <c r="G3695" s="6" t="s">
        <v>59</v>
      </c>
      <c r="H3695" s="1"/>
      <c r="I3695" s="1"/>
      <c r="J3695" s="1"/>
    </row>
    <row r="3696" spans="1:10" x14ac:dyDescent="0.3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Jaime\Por presentar a ECP\Cantagallo\Garzas\[VRC_GARZAS_CF_SEC_20221231.xlsx]CF PSND'!</v>
      </c>
      <c r="G3696" s="6" t="s">
        <v>59</v>
      </c>
      <c r="H3696" s="1"/>
      <c r="I3696" s="1"/>
      <c r="J3696" s="1"/>
    </row>
    <row r="3697" spans="1:10" x14ac:dyDescent="0.3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Jaime\Por presentar a ECP\Cantagallo\Garzas\[VRC_GARZAS_CF_SEC_20221231.xlsx]CF PSND'!</v>
      </c>
      <c r="G3697" s="6" t="s">
        <v>59</v>
      </c>
      <c r="H3697" s="1"/>
      <c r="I3697" s="1"/>
      <c r="J3697" s="1"/>
    </row>
    <row r="3698" spans="1:10" x14ac:dyDescent="0.3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Jaime\Por presentar a ECP\Cantagallo\Garzas\[VRC_GARZAS_CF_SEC_20221231.xlsx]CF PSND'!</v>
      </c>
      <c r="G3698" s="6" t="s">
        <v>59</v>
      </c>
      <c r="H3698" s="1"/>
      <c r="I3698" s="1"/>
      <c r="J3698" s="1"/>
    </row>
    <row r="3699" spans="1:10" x14ac:dyDescent="0.3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Jaime\Por presentar a ECP\Cantagallo\Garzas\[VRC_GARZAS_CF_SEC_20221231.xlsx]CF PSND'!</v>
      </c>
      <c r="G3699" s="6" t="s">
        <v>59</v>
      </c>
      <c r="H3699" s="1"/>
      <c r="I3699" s="1"/>
      <c r="J3699" s="1"/>
    </row>
    <row r="3700" spans="1:10" x14ac:dyDescent="0.3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Jaime\Por presentar a ECP\Cantagallo\Garzas\[VRC_GARZAS_CF_SEC_20221231.xlsx]CF PSND'!</v>
      </c>
      <c r="G3700" s="6" t="s">
        <v>59</v>
      </c>
      <c r="H3700" s="1"/>
      <c r="I3700" s="1"/>
      <c r="J3700" s="1"/>
    </row>
    <row r="3701" spans="1:10" x14ac:dyDescent="0.3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Jaime\Por presentar a ECP\Cantagallo\Garzas\[VRC_GARZAS_CF_SEC_20221231.xlsx]CF PSND'!</v>
      </c>
      <c r="G3701" s="6" t="s">
        <v>59</v>
      </c>
      <c r="H3701" s="1"/>
      <c r="I3701" s="1"/>
      <c r="J3701" s="1"/>
    </row>
    <row r="3702" spans="1:10" x14ac:dyDescent="0.3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Jaime\Por presentar a ECP\Cantagallo\Garzas\[VRC_GARZAS_CF_SEC_20221231.xlsx]CF PSND'!</v>
      </c>
      <c r="G3702" s="6" t="s">
        <v>59</v>
      </c>
      <c r="H3702" s="1"/>
      <c r="I3702" s="1"/>
      <c r="J3702" s="1"/>
    </row>
    <row r="3703" spans="1:10" x14ac:dyDescent="0.3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Jaime\Por presentar a ECP\Cantagallo\Garzas\[VRC_GARZAS_CF_SEC_20221231.xlsx]CF PSND'!</v>
      </c>
      <c r="G3703" s="6" t="s">
        <v>59</v>
      </c>
      <c r="H3703" s="1"/>
      <c r="I3703" s="1"/>
      <c r="J3703" s="1"/>
    </row>
    <row r="3704" spans="1:10" x14ac:dyDescent="0.3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Jaime\Por presentar a ECP\Cantagallo\Garzas\[VRC_GARZAS_CF_SEC_20221231.xlsx]CF PSND'!</v>
      </c>
      <c r="G3704" s="6" t="s">
        <v>59</v>
      </c>
      <c r="H3704" s="1"/>
      <c r="I3704" s="1"/>
      <c r="J3704" s="1"/>
    </row>
    <row r="3705" spans="1:10" x14ac:dyDescent="0.3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Jaime\Por presentar a ECP\Cantagallo\Garzas\[VRC_GARZAS_CF_SEC_20221231.xlsx]CF PSND'!</v>
      </c>
      <c r="G3705" s="6" t="s">
        <v>59</v>
      </c>
      <c r="H3705" s="1"/>
      <c r="I3705" s="1"/>
      <c r="J3705" s="1"/>
    </row>
    <row r="3706" spans="1:10" x14ac:dyDescent="0.3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Jaime\Por presentar a ECP\Cantagallo\Garzas\[VRC_GARZAS_CF_SEC_20221231.xlsx]CF PSND'!</v>
      </c>
      <c r="G3706" s="6" t="s">
        <v>59</v>
      </c>
      <c r="H3706" s="1"/>
      <c r="I3706" s="1"/>
      <c r="J3706" s="1"/>
    </row>
    <row r="3707" spans="1:10" x14ac:dyDescent="0.3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Jaime\Por presentar a ECP\Cantagallo\Garzas\[VRC_GARZAS_CF_SEC_20221231.xlsx]CF PSND'!</v>
      </c>
      <c r="G3707" s="6" t="s">
        <v>59</v>
      </c>
      <c r="H3707" s="1"/>
      <c r="I3707" s="1"/>
      <c r="J3707" s="1"/>
    </row>
    <row r="3708" spans="1:10" x14ac:dyDescent="0.3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Jaime\Por presentar a ECP\Cantagallo\Garzas\[VRC_GARZAS_CF_SEC_20221231.xlsx]CF PSND'!</v>
      </c>
      <c r="G3708" s="6" t="s">
        <v>59</v>
      </c>
      <c r="H3708" s="1"/>
      <c r="I3708" s="1"/>
      <c r="J3708" s="1"/>
    </row>
    <row r="3709" spans="1:10" x14ac:dyDescent="0.3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Jaime\Por presentar a ECP\Cantagallo\Garzas\[VRC_GARZAS_CF_SEC_20221231.xlsx]CF PSND'!</v>
      </c>
      <c r="G3709" s="6" t="s">
        <v>59</v>
      </c>
      <c r="H3709" s="1"/>
      <c r="I3709" s="1"/>
      <c r="J3709" s="1"/>
    </row>
    <row r="3710" spans="1:10" x14ac:dyDescent="0.3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Jaime\Por presentar a ECP\Cantagallo\Garzas\[VRC_GARZAS_CF_SEC_20221231.xlsx]CF PSND'!</v>
      </c>
      <c r="G3710" s="6" t="s">
        <v>59</v>
      </c>
      <c r="H3710" s="1"/>
      <c r="I3710" s="1"/>
      <c r="J3710" s="1"/>
    </row>
    <row r="3711" spans="1:10" x14ac:dyDescent="0.3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Jaime\Por presentar a ECP\Cantagallo\Garzas\[VRC_GARZAS_CF_SEC_20221231.xlsx]CF PSND'!</v>
      </c>
      <c r="G3711" s="6" t="s">
        <v>59</v>
      </c>
      <c r="H3711" s="1"/>
      <c r="I3711" s="1"/>
      <c r="J3711" s="1"/>
    </row>
    <row r="3712" spans="1:10" x14ac:dyDescent="0.3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Jaime\Por presentar a ECP\Cantagallo\Garzas\[VRC_GARZAS_CF_SEC_20221231.xlsx]CF PSND'!</v>
      </c>
      <c r="G3712" s="6" t="s">
        <v>59</v>
      </c>
      <c r="H3712" s="1"/>
      <c r="I3712" s="1"/>
      <c r="J3712" s="1"/>
    </row>
    <row r="3713" spans="1:10" x14ac:dyDescent="0.3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Jaime\Por presentar a ECP\Cantagallo\Garzas\[VRC_GARZAS_CF_SEC_20221231.xlsx]CF PSND'!</v>
      </c>
      <c r="G3713" s="6" t="s">
        <v>59</v>
      </c>
      <c r="H3713" s="1"/>
      <c r="I3713" s="1"/>
      <c r="J3713" s="1"/>
    </row>
    <row r="3714" spans="1:10" x14ac:dyDescent="0.3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Jaime\Por presentar a ECP\Cantagallo\Garzas\[VRC_GARZAS_CF_SEC_20221231.xlsx]CF PSND'!</v>
      </c>
      <c r="G3714" s="6" t="s">
        <v>59</v>
      </c>
      <c r="H3714" s="1"/>
      <c r="I3714" s="1"/>
      <c r="J3714" s="1"/>
    </row>
    <row r="3715" spans="1:10" x14ac:dyDescent="0.3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Jaime\Por presentar a ECP\Cantagallo\Garzas\[VRC_GARZAS_CF_SEC_20221231.xlsx]CF PSND'!</v>
      </c>
      <c r="G3715" s="6" t="s">
        <v>59</v>
      </c>
      <c r="H3715" s="1"/>
      <c r="I3715" s="1"/>
      <c r="J3715" s="1"/>
    </row>
    <row r="3716" spans="1:10" x14ac:dyDescent="0.3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Jaime\Por presentar a ECP\Cantagallo\Garzas\[VRC_GARZAS_CF_SEC_20221231.xlsx]CF PSND'!</v>
      </c>
      <c r="G3716" s="6" t="s">
        <v>59</v>
      </c>
      <c r="H3716" s="1"/>
      <c r="I3716" s="1"/>
      <c r="J3716" s="1"/>
    </row>
    <row r="3717" spans="1:10" x14ac:dyDescent="0.3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Jaime\Por presentar a ECP\Cantagallo\Garzas\[VRC_GARZAS_CF_SEC_20221231.xlsx]CF PSND'!</v>
      </c>
      <c r="G3717" s="6" t="s">
        <v>59</v>
      </c>
      <c r="H3717" s="1"/>
      <c r="I3717" s="1"/>
      <c r="J3717" s="1"/>
    </row>
    <row r="3718" spans="1:10" x14ac:dyDescent="0.3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Jaime\Por presentar a ECP\Cantagallo\Garzas\[VRC_GARZAS_CF_SEC_20221231.xlsx]CF PSND'!</v>
      </c>
      <c r="G3718" s="6" t="s">
        <v>59</v>
      </c>
      <c r="H3718" s="1"/>
      <c r="I3718" s="1"/>
      <c r="J3718" s="1"/>
    </row>
    <row r="3719" spans="1:10" x14ac:dyDescent="0.3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Jaime\Por presentar a ECP\Cantagallo\Garzas\[VRC_GARZAS_CF_SEC_20221231.xlsx]CF PSND'!</v>
      </c>
      <c r="G3719" s="6" t="s">
        <v>59</v>
      </c>
      <c r="H3719" s="1"/>
      <c r="I3719" s="1"/>
      <c r="J3719" s="1"/>
    </row>
    <row r="3720" spans="1:10" x14ac:dyDescent="0.3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Jaime\Por presentar a ECP\Cantagallo\Garzas\[VRC_GARZAS_CF_SEC_20221231.xlsx]CF PSND'!</v>
      </c>
      <c r="G3720" s="6" t="s">
        <v>59</v>
      </c>
      <c r="H3720" s="1"/>
      <c r="I3720" s="1"/>
      <c r="J3720" s="1"/>
    </row>
    <row r="3721" spans="1:10" x14ac:dyDescent="0.3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Jaime\Por presentar a ECP\Cantagallo\Garzas\[VRC_GARZAS_CF_SEC_20221231.xlsx]CF PSND'!</v>
      </c>
      <c r="G3721" s="6" t="s">
        <v>59</v>
      </c>
      <c r="H3721" s="1"/>
      <c r="I3721" s="1"/>
      <c r="J3721" s="1"/>
    </row>
    <row r="3722" spans="1:10" x14ac:dyDescent="0.3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Jaime\Por presentar a ECP\Cantagallo\Garzas\[VRC_GARZAS_CF_SEC_20221231.xlsx]CF PSND'!</v>
      </c>
      <c r="G3722" s="6" t="s">
        <v>59</v>
      </c>
      <c r="H3722" s="1"/>
      <c r="I3722" s="1"/>
      <c r="J3722" s="1"/>
    </row>
    <row r="3723" spans="1:10" x14ac:dyDescent="0.3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Jaime\Por presentar a ECP\Cantagallo\Garzas\[VRC_GARZAS_CF_SEC_20221231.xlsx]CF PSND'!</v>
      </c>
      <c r="G3723" s="6" t="s">
        <v>59</v>
      </c>
      <c r="H3723" s="1"/>
      <c r="I3723" s="1"/>
      <c r="J3723" s="1"/>
    </row>
    <row r="3724" spans="1:10" x14ac:dyDescent="0.3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Jaime\Por presentar a ECP\Cantagallo\Garzas\[VRC_GARZAS_CF_SEC_20221231.xlsx]CF PSND'!</v>
      </c>
      <c r="G3724" s="6" t="s">
        <v>59</v>
      </c>
      <c r="H3724" s="1"/>
      <c r="I3724" s="1"/>
      <c r="J3724" s="1"/>
    </row>
    <row r="3725" spans="1:10" x14ac:dyDescent="0.35">
      <c r="A3725" s="6" t="s">
        <v>28</v>
      </c>
      <c r="B3725" s="6"/>
      <c r="C3725" s="1" t="s">
        <v>49</v>
      </c>
      <c r="D3725" s="2"/>
      <c r="E3725" s="9"/>
      <c r="F3725" s="2"/>
      <c r="G3725" s="6"/>
      <c r="H3725" s="1"/>
      <c r="I3725" s="1"/>
      <c r="J3725" s="12"/>
    </row>
    <row r="3726" spans="1:10" x14ac:dyDescent="0.3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Jaime\Por presentar a ECP\Cantagallo\Garzas\[VRC_GARZAS_CF_SEC_20221231.xlsx]CF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Jaime\Por presentar a ECP\Cantagallo\Garzas\[VRC_GARZAS_CF_SEC_20221231.xlsx]CF PS'!$BB$36</v>
      </c>
      <c r="J3726" s="1" t="s">
        <v>1757</v>
      </c>
    </row>
    <row r="3727" spans="1:10" x14ac:dyDescent="0.3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Jaime\Por presentar a ECP\Cantagallo\Garzas\[VRC_GARZAS_CF_SEC_20221231.xlsx]CF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Jaime\Por presentar a ECP\Cantagallo\Garzas\[VRC_GARZAS_CF_SEC_20221231.xlsx]CF PS'!$BB$37</v>
      </c>
      <c r="J3727" s="1" t="s">
        <v>1758</v>
      </c>
    </row>
    <row r="3728" spans="1:10" x14ac:dyDescent="0.3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Jaime\Por presentar a ECP\Cantagallo\Garzas\[VRC_GARZAS_CF_SEC_20221231.xlsx]CF PS'!</v>
      </c>
      <c r="G3728" s="6" t="s">
        <v>59</v>
      </c>
      <c r="H3728" s="1">
        <f t="shared" si="856"/>
        <v>38</v>
      </c>
      <c r="I3728" s="1" t="str">
        <f t="shared" si="855"/>
        <v>='C:\Users\jaime.benazar\Quorum Business Solutions\Ecopetrol Prometeo - Documents\Planning Space Implementation\3. Analysis &amp; Design\Design\FC22\DRR Jaime\Por presentar a ECP\Cantagallo\Garzas\[VRC_GARZAS_CF_SEC_20221231.xlsx]CF PS'!$BB$38</v>
      </c>
      <c r="J3728" s="1" t="s">
        <v>1759</v>
      </c>
    </row>
    <row r="3729" spans="1:10" x14ac:dyDescent="0.3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Jaime\Por presentar a ECP\Cantagallo\Garzas\[VRC_GARZAS_CF_SEC_20221231.xlsx]CF PS'!</v>
      </c>
      <c r="G3729" s="6" t="s">
        <v>59</v>
      </c>
      <c r="H3729" s="1">
        <f t="shared" si="856"/>
        <v>39</v>
      </c>
      <c r="I3729" s="1" t="str">
        <f t="shared" si="855"/>
        <v>='C:\Users\jaime.benazar\Quorum Business Solutions\Ecopetrol Prometeo - Documents\Planning Space Implementation\3. Analysis &amp; Design\Design\FC22\DRR Jaime\Por presentar a ECP\Cantagallo\Garzas\[VRC_GARZAS_CF_SEC_20221231.xlsx]CF PS'!$BB$39</v>
      </c>
      <c r="J3729" s="1" t="s">
        <v>1760</v>
      </c>
    </row>
    <row r="3730" spans="1:10" x14ac:dyDescent="0.3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Jaime\Por presentar a ECP\Cantagallo\Garzas\[VRC_GARZAS_CF_SEC_20221231.xlsx]CF PS'!</v>
      </c>
      <c r="G3730" s="6" t="s">
        <v>59</v>
      </c>
      <c r="H3730" s="1">
        <f t="shared" si="856"/>
        <v>40</v>
      </c>
      <c r="I3730" s="1" t="str">
        <f t="shared" si="855"/>
        <v>='C:\Users\jaime.benazar\Quorum Business Solutions\Ecopetrol Prometeo - Documents\Planning Space Implementation\3. Analysis &amp; Design\Design\FC22\DRR Jaime\Por presentar a ECP\Cantagallo\Garzas\[VRC_GARZAS_CF_SEC_20221231.xlsx]CF PS'!$BB$40</v>
      </c>
      <c r="J3730" s="1" t="s">
        <v>1761</v>
      </c>
    </row>
    <row r="3731" spans="1:10" x14ac:dyDescent="0.3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Jaime\Por presentar a ECP\Cantagallo\Garzas\[VRC_GARZAS_CF_SEC_20221231.xlsx]CF PS'!</v>
      </c>
      <c r="G3731" s="6" t="s">
        <v>59</v>
      </c>
      <c r="H3731" s="1">
        <f t="shared" si="856"/>
        <v>41</v>
      </c>
      <c r="I3731" s="1" t="str">
        <f t="shared" si="855"/>
        <v>='C:\Users\jaime.benazar\Quorum Business Solutions\Ecopetrol Prometeo - Documents\Planning Space Implementation\3. Analysis &amp; Design\Design\FC22\DRR Jaime\Por presentar a ECP\Cantagallo\Garzas\[VRC_GARZAS_CF_SEC_20221231.xlsx]CF PS'!$BB$41</v>
      </c>
      <c r="J3731" s="1" t="s">
        <v>1762</v>
      </c>
    </row>
    <row r="3732" spans="1:10" x14ac:dyDescent="0.3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Jaime\Por presentar a ECP\Cantagallo\Garzas\[VRC_GARZAS_CF_SEC_20221231.xlsx]CF PS'!</v>
      </c>
      <c r="G3732" s="6" t="s">
        <v>59</v>
      </c>
      <c r="H3732" s="1">
        <f t="shared" si="856"/>
        <v>42</v>
      </c>
      <c r="I3732" s="1" t="str">
        <f t="shared" si="855"/>
        <v>='C:\Users\jaime.benazar\Quorum Business Solutions\Ecopetrol Prometeo - Documents\Planning Space Implementation\3. Analysis &amp; Design\Design\FC22\DRR Jaime\Por presentar a ECP\Cantagallo\Garzas\[VRC_GARZAS_CF_SEC_20221231.xlsx]CF PS'!$BB$42</v>
      </c>
      <c r="J3732" s="1" t="s">
        <v>1763</v>
      </c>
    </row>
    <row r="3733" spans="1:10" x14ac:dyDescent="0.3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Jaime\Por presentar a ECP\Cantagallo\Garzas\[VRC_GARZAS_CF_SEC_20221231.xlsx]CF PS'!</v>
      </c>
      <c r="G3733" s="6" t="s">
        <v>59</v>
      </c>
      <c r="H3733" s="1">
        <f t="shared" si="856"/>
        <v>43</v>
      </c>
      <c r="I3733" s="1" t="str">
        <f t="shared" si="855"/>
        <v>='C:\Users\jaime.benazar\Quorum Business Solutions\Ecopetrol Prometeo - Documents\Planning Space Implementation\3. Analysis &amp; Design\Design\FC22\DRR Jaime\Por presentar a ECP\Cantagallo\Garzas\[VRC_GARZAS_CF_SEC_20221231.xlsx]CF PS'!$BB$43</v>
      </c>
      <c r="J3733" s="1" t="s">
        <v>1764</v>
      </c>
    </row>
    <row r="3734" spans="1:10" x14ac:dyDescent="0.3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Jaime\Por presentar a ECP\Cantagallo\Garzas\[VRC_GARZAS_CF_SEC_20221231.xlsx]CF PS'!</v>
      </c>
      <c r="G3734" s="6" t="s">
        <v>59</v>
      </c>
      <c r="H3734" s="1">
        <f t="shared" si="856"/>
        <v>44</v>
      </c>
      <c r="I3734" s="1" t="str">
        <f t="shared" si="855"/>
        <v>='C:\Users\jaime.benazar\Quorum Business Solutions\Ecopetrol Prometeo - Documents\Planning Space Implementation\3. Analysis &amp; Design\Design\FC22\DRR Jaime\Por presentar a ECP\Cantagallo\Garzas\[VRC_GARZAS_CF_SEC_20221231.xlsx]CF PS'!$BB$44</v>
      </c>
      <c r="J3734" s="1" t="s">
        <v>1765</v>
      </c>
    </row>
    <row r="3735" spans="1:10" x14ac:dyDescent="0.3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Jaime\Por presentar a ECP\Cantagallo\Garzas\[VRC_GARZAS_CF_SEC_20221231.xlsx]CF PS'!</v>
      </c>
      <c r="G3735" s="6" t="s">
        <v>59</v>
      </c>
      <c r="H3735" s="1">
        <f t="shared" si="856"/>
        <v>45</v>
      </c>
      <c r="I3735" s="1" t="str">
        <f t="shared" si="855"/>
        <v>='C:\Users\jaime.benazar\Quorum Business Solutions\Ecopetrol Prometeo - Documents\Planning Space Implementation\3. Analysis &amp; Design\Design\FC22\DRR Jaime\Por presentar a ECP\Cantagallo\Garzas\[VRC_GARZAS_CF_SEC_20221231.xlsx]CF PS'!$BB$45</v>
      </c>
      <c r="J3735" s="1" t="s">
        <v>1766</v>
      </c>
    </row>
    <row r="3736" spans="1:10" x14ac:dyDescent="0.3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Jaime\Por presentar a ECP\Cantagallo\Garzas\[VRC_GARZAS_CF_SEC_20221231.xlsx]CF PS'!</v>
      </c>
      <c r="G3736" s="6" t="s">
        <v>59</v>
      </c>
      <c r="H3736" s="1">
        <f t="shared" si="856"/>
        <v>46</v>
      </c>
      <c r="I3736" s="1" t="str">
        <f t="shared" si="855"/>
        <v>='C:\Users\jaime.benazar\Quorum Business Solutions\Ecopetrol Prometeo - Documents\Planning Space Implementation\3. Analysis &amp; Design\Design\FC22\DRR Jaime\Por presentar a ECP\Cantagallo\Garzas\[VRC_GARZAS_CF_SEC_20221231.xlsx]CF PS'!$BB$46</v>
      </c>
      <c r="J3736" s="1" t="s">
        <v>1767</v>
      </c>
    </row>
    <row r="3737" spans="1:10" x14ac:dyDescent="0.3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Jaime\Por presentar a ECP\Cantagallo\Garzas\[VRC_GARZAS_CF_SEC_20221231.xlsx]CF PS'!</v>
      </c>
      <c r="G3737" s="6" t="s">
        <v>59</v>
      </c>
      <c r="H3737" s="1">
        <f t="shared" si="856"/>
        <v>47</v>
      </c>
      <c r="I3737" s="1" t="str">
        <f t="shared" si="855"/>
        <v>='C:\Users\jaime.benazar\Quorum Business Solutions\Ecopetrol Prometeo - Documents\Planning Space Implementation\3. Analysis &amp; Design\Design\FC22\DRR Jaime\Por presentar a ECP\Cantagallo\Garzas\[VRC_GARZAS_CF_SEC_20221231.xlsx]CF PS'!$BB$47</v>
      </c>
      <c r="J3737" s="1" t="s">
        <v>1768</v>
      </c>
    </row>
    <row r="3738" spans="1:10" x14ac:dyDescent="0.3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Jaime\Por presentar a ECP\Cantagallo\Garzas\[VRC_GARZAS_CF_SEC_20221231.xlsx]CF PS'!</v>
      </c>
      <c r="G3738" s="6" t="s">
        <v>59</v>
      </c>
      <c r="H3738" s="1">
        <f t="shared" si="856"/>
        <v>48</v>
      </c>
      <c r="I3738" s="1" t="str">
        <f t="shared" si="855"/>
        <v>='C:\Users\jaime.benazar\Quorum Business Solutions\Ecopetrol Prometeo - Documents\Planning Space Implementation\3. Analysis &amp; Design\Design\FC22\DRR Jaime\Por presentar a ECP\Cantagallo\Garzas\[VRC_GARZAS_CF_SEC_20221231.xlsx]CF PS'!$BB$48</v>
      </c>
      <c r="J3738" s="1" t="s">
        <v>1769</v>
      </c>
    </row>
    <row r="3739" spans="1:10" x14ac:dyDescent="0.3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Jaime\Por presentar a ECP\Cantagallo\Garzas\[VRC_GARZAS_CF_SEC_20221231.xlsx]CF PS'!</v>
      </c>
      <c r="G3739" s="6" t="s">
        <v>59</v>
      </c>
      <c r="H3739" s="1">
        <f t="shared" si="856"/>
        <v>49</v>
      </c>
      <c r="I3739" s="1" t="str">
        <f t="shared" si="855"/>
        <v>='C:\Users\jaime.benazar\Quorum Business Solutions\Ecopetrol Prometeo - Documents\Planning Space Implementation\3. Analysis &amp; Design\Design\FC22\DRR Jaime\Por presentar a ECP\Cantagallo\Garzas\[VRC_GARZAS_CF_SEC_20221231.xlsx]CF PS'!$BB$49</v>
      </c>
      <c r="J3739" s="1" t="s">
        <v>1770</v>
      </c>
    </row>
    <row r="3740" spans="1:10" x14ac:dyDescent="0.3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Jaime\Por presentar a ECP\Cantagallo\Garzas\[VRC_GARZAS_CF_SEC_20221231.xlsx]CF PS'!</v>
      </c>
      <c r="G3740" s="6" t="s">
        <v>59</v>
      </c>
      <c r="H3740" s="1">
        <f t="shared" si="856"/>
        <v>50</v>
      </c>
      <c r="I3740" s="1" t="str">
        <f t="shared" si="855"/>
        <v>='C:\Users\jaime.benazar\Quorum Business Solutions\Ecopetrol Prometeo - Documents\Planning Space Implementation\3. Analysis &amp; Design\Design\FC22\DRR Jaime\Por presentar a ECP\Cantagallo\Garzas\[VRC_GARZAS_CF_SEC_20221231.xlsx]CF PS'!$BB$50</v>
      </c>
      <c r="J3740" s="1" t="s">
        <v>1771</v>
      </c>
    </row>
    <row r="3741" spans="1:10" x14ac:dyDescent="0.3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Jaime\Por presentar a ECP\Cantagallo\Garzas\[VRC_GARZAS_CF_SEC_20221231.xlsx]CF PS'!</v>
      </c>
      <c r="G3741" s="6" t="s">
        <v>59</v>
      </c>
      <c r="H3741" s="1">
        <f t="shared" si="856"/>
        <v>51</v>
      </c>
      <c r="I3741" s="1" t="str">
        <f t="shared" si="855"/>
        <v>='C:\Users\jaime.benazar\Quorum Business Solutions\Ecopetrol Prometeo - Documents\Planning Space Implementation\3. Analysis &amp; Design\Design\FC22\DRR Jaime\Por presentar a ECP\Cantagallo\Garzas\[VRC_GARZAS_CF_SEC_20221231.xlsx]CF PS'!$BB$51</v>
      </c>
      <c r="J3741" s="1" t="s">
        <v>1772</v>
      </c>
    </row>
    <row r="3742" spans="1:10" x14ac:dyDescent="0.3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Jaime\Por presentar a ECP\Cantagallo\Garzas\[VRC_GARZAS_CF_SEC_20221231.xlsx]CF PS'!</v>
      </c>
      <c r="G3742" s="6" t="s">
        <v>59</v>
      </c>
      <c r="H3742" s="1">
        <f t="shared" si="856"/>
        <v>52</v>
      </c>
      <c r="I3742" s="1" t="str">
        <f t="shared" si="855"/>
        <v>='C:\Users\jaime.benazar\Quorum Business Solutions\Ecopetrol Prometeo - Documents\Planning Space Implementation\3. Analysis &amp; Design\Design\FC22\DRR Jaime\Por presentar a ECP\Cantagallo\Garzas\[VRC_GARZAS_CF_SEC_20221231.xlsx]CF PS'!$BB$52</v>
      </c>
      <c r="J3742" s="1" t="s">
        <v>1773</v>
      </c>
    </row>
    <row r="3743" spans="1:10" x14ac:dyDescent="0.3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Jaime\Por presentar a ECP\Cantagallo\Garzas\[VRC_GARZAS_CF_SEC_20221231.xlsx]CF PS'!</v>
      </c>
      <c r="G3743" s="6" t="s">
        <v>59</v>
      </c>
      <c r="H3743" s="1">
        <f t="shared" si="856"/>
        <v>53</v>
      </c>
      <c r="I3743" s="1" t="str">
        <f t="shared" si="855"/>
        <v>='C:\Users\jaime.benazar\Quorum Business Solutions\Ecopetrol Prometeo - Documents\Planning Space Implementation\3. Analysis &amp; Design\Design\FC22\DRR Jaime\Por presentar a ECP\Cantagallo\Garzas\[VRC_GARZAS_CF_SEC_20221231.xlsx]CF PS'!$BB$53</v>
      </c>
      <c r="J3743" s="1" t="s">
        <v>1774</v>
      </c>
    </row>
    <row r="3744" spans="1:10" x14ac:dyDescent="0.3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Jaime\Por presentar a ECP\Cantagallo\Garzas\[VRC_GARZAS_CF_SEC_20221231.xlsx]CF PS'!</v>
      </c>
      <c r="G3744" s="6" t="s">
        <v>59</v>
      </c>
      <c r="H3744" s="1">
        <f t="shared" si="856"/>
        <v>54</v>
      </c>
      <c r="I3744" s="1" t="str">
        <f t="shared" si="855"/>
        <v>='C:\Users\jaime.benazar\Quorum Business Solutions\Ecopetrol Prometeo - Documents\Planning Space Implementation\3. Analysis &amp; Design\Design\FC22\DRR Jaime\Por presentar a ECP\Cantagallo\Garzas\[VRC_GARZAS_CF_SEC_20221231.xlsx]CF PS'!$BB$54</v>
      </c>
      <c r="J3744" s="1" t="s">
        <v>1775</v>
      </c>
    </row>
    <row r="3745" spans="1:10" x14ac:dyDescent="0.3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Jaime\Por presentar a ECP\Cantagallo\Garzas\[VRC_GARZAS_CF_SEC_20221231.xlsx]CF PS'!</v>
      </c>
      <c r="G3745" s="6" t="s">
        <v>59</v>
      </c>
      <c r="H3745" s="1">
        <f t="shared" si="856"/>
        <v>55</v>
      </c>
      <c r="I3745" s="1" t="str">
        <f t="shared" si="855"/>
        <v>='C:\Users\jaime.benazar\Quorum Business Solutions\Ecopetrol Prometeo - Documents\Planning Space Implementation\3. Analysis &amp; Design\Design\FC22\DRR Jaime\Por presentar a ECP\Cantagallo\Garzas\[VRC_GARZAS_CF_SEC_20221231.xlsx]CF PS'!$BB$55</v>
      </c>
      <c r="J3745" s="1" t="s">
        <v>1776</v>
      </c>
    </row>
    <row r="3746" spans="1:10" x14ac:dyDescent="0.3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Jaime\Por presentar a ECP\Cantagallo\Garzas\[VRC_GARZAS_CF_SEC_20221231.xlsx]CF PS'!</v>
      </c>
      <c r="G3746" s="6" t="s">
        <v>59</v>
      </c>
      <c r="H3746" s="1">
        <f t="shared" si="856"/>
        <v>56</v>
      </c>
      <c r="I3746" s="1" t="str">
        <f t="shared" si="855"/>
        <v>='C:\Users\jaime.benazar\Quorum Business Solutions\Ecopetrol Prometeo - Documents\Planning Space Implementation\3. Analysis &amp; Design\Design\FC22\DRR Jaime\Por presentar a ECP\Cantagallo\Garzas\[VRC_GARZAS_CF_SEC_20221231.xlsx]CF PS'!$BB$56</v>
      </c>
      <c r="J3746" s="1" t="s">
        <v>1777</v>
      </c>
    </row>
    <row r="3747" spans="1:10" x14ac:dyDescent="0.3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Jaime\Por presentar a ECP\Cantagallo\Garzas\[VRC_GARZAS_CF_SEC_20221231.xlsx]CF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Jaime\Por presentar a ECP\Cantagallo\Garzas\[VRC_GARZAS_CF_SEC_20221231.xlsx]CF PS'!$BB$57</v>
      </c>
      <c r="J3747" s="1" t="s">
        <v>1778</v>
      </c>
    </row>
    <row r="3748" spans="1:10" x14ac:dyDescent="0.3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Jaime\Por presentar a ECP\Cantagallo\Garzas\[VRC_GARZAS_CF_SEC_20221231.xlsx]CF PS'!</v>
      </c>
      <c r="G3748" s="6" t="s">
        <v>59</v>
      </c>
      <c r="H3748" s="1">
        <f t="shared" si="862"/>
        <v>58</v>
      </c>
      <c r="I3748" s="1" t="str">
        <f t="shared" si="863"/>
        <v>='C:\Users\jaime.benazar\Quorum Business Solutions\Ecopetrol Prometeo - Documents\Planning Space Implementation\3. Analysis &amp; Design\Design\FC22\DRR Jaime\Por presentar a ECP\Cantagallo\Garzas\[VRC_GARZAS_CF_SEC_20221231.xlsx]CF PS'!$BB$58</v>
      </c>
      <c r="J3748" s="1" t="s">
        <v>1779</v>
      </c>
    </row>
    <row r="3749" spans="1:10" x14ac:dyDescent="0.3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Jaime\Por presentar a ECP\Cantagallo\Garzas\[VRC_GARZAS_CF_SEC_20221231.xlsx]CF PS'!</v>
      </c>
      <c r="G3749" s="6" t="s">
        <v>59</v>
      </c>
      <c r="H3749" s="1">
        <f t="shared" si="862"/>
        <v>59</v>
      </c>
      <c r="I3749" s="1" t="str">
        <f t="shared" si="863"/>
        <v>='C:\Users\jaime.benazar\Quorum Business Solutions\Ecopetrol Prometeo - Documents\Planning Space Implementation\3. Analysis &amp; Design\Design\FC22\DRR Jaime\Por presentar a ECP\Cantagallo\Garzas\[VRC_GARZAS_CF_SEC_20221231.xlsx]CF PS'!$BB$59</v>
      </c>
      <c r="J3749" s="1" t="s">
        <v>1780</v>
      </c>
    </row>
    <row r="3750" spans="1:10" x14ac:dyDescent="0.3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Jaime\Por presentar a ECP\Cantagallo\Garzas\[VRC_GARZAS_CF_SEC_20221231.xlsx]CF PS'!</v>
      </c>
      <c r="G3750" s="6" t="s">
        <v>59</v>
      </c>
      <c r="H3750" s="1">
        <f t="shared" si="862"/>
        <v>60</v>
      </c>
      <c r="I3750" s="1" t="str">
        <f t="shared" si="863"/>
        <v>='C:\Users\jaime.benazar\Quorum Business Solutions\Ecopetrol Prometeo - Documents\Planning Space Implementation\3. Analysis &amp; Design\Design\FC22\DRR Jaime\Por presentar a ECP\Cantagallo\Garzas\[VRC_GARZAS_CF_SEC_20221231.xlsx]CF PS'!$BB$60</v>
      </c>
      <c r="J3750" s="1" t="s">
        <v>1781</v>
      </c>
    </row>
    <row r="3751" spans="1:10" x14ac:dyDescent="0.3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Jaime\Por presentar a ECP\Cantagallo\Garzas\[VRC_GARZAS_CF_SEC_20221231.xlsx]CF PS'!</v>
      </c>
      <c r="G3751" s="6" t="s">
        <v>59</v>
      </c>
      <c r="H3751" s="1">
        <f t="shared" si="862"/>
        <v>61</v>
      </c>
      <c r="I3751" s="1" t="str">
        <f t="shared" si="863"/>
        <v>='C:\Users\jaime.benazar\Quorum Business Solutions\Ecopetrol Prometeo - Documents\Planning Space Implementation\3. Analysis &amp; Design\Design\FC22\DRR Jaime\Por presentar a ECP\Cantagallo\Garzas\[VRC_GARZAS_CF_SEC_20221231.xlsx]CF PS'!$BB$61</v>
      </c>
      <c r="J3751" s="1" t="s">
        <v>1782</v>
      </c>
    </row>
    <row r="3752" spans="1:10" x14ac:dyDescent="0.3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Jaime\Por presentar a ECP\Cantagallo\Garzas\[VRC_GARZAS_CF_SEC_20221231.xlsx]CF PS'!</v>
      </c>
      <c r="G3752" s="6" t="s">
        <v>59</v>
      </c>
      <c r="H3752" s="1">
        <f t="shared" si="862"/>
        <v>62</v>
      </c>
      <c r="I3752" s="1" t="str">
        <f t="shared" si="863"/>
        <v>='C:\Users\jaime.benazar\Quorum Business Solutions\Ecopetrol Prometeo - Documents\Planning Space Implementation\3. Analysis &amp; Design\Design\FC22\DRR Jaime\Por presentar a ECP\Cantagallo\Garzas\[VRC_GARZAS_CF_SEC_20221231.xlsx]CF PS'!$BB$62</v>
      </c>
      <c r="J3752" s="1" t="s">
        <v>1783</v>
      </c>
    </row>
    <row r="3753" spans="1:10" x14ac:dyDescent="0.3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Jaime\Por presentar a ECP\Cantagallo\Garzas\[VRC_GARZAS_CF_SEC_20221231.xlsx]CF PS'!</v>
      </c>
      <c r="G3753" s="6" t="s">
        <v>59</v>
      </c>
      <c r="H3753" s="1">
        <f t="shared" si="862"/>
        <v>63</v>
      </c>
      <c r="I3753" s="1" t="str">
        <f t="shared" si="863"/>
        <v>='C:\Users\jaime.benazar\Quorum Business Solutions\Ecopetrol Prometeo - Documents\Planning Space Implementation\3. Analysis &amp; Design\Design\FC22\DRR Jaime\Por presentar a ECP\Cantagallo\Garzas\[VRC_GARZAS_CF_SEC_20221231.xlsx]CF PS'!$BB$63</v>
      </c>
      <c r="J3753" s="1" t="s">
        <v>1784</v>
      </c>
    </row>
    <row r="3754" spans="1:10" x14ac:dyDescent="0.3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Jaime\Por presentar a ECP\Cantagallo\Garzas\[VRC_GARZAS_CF_SEC_20221231.xlsx]CF PS'!</v>
      </c>
      <c r="G3754" s="6" t="s">
        <v>59</v>
      </c>
      <c r="H3754" s="1">
        <f t="shared" si="862"/>
        <v>64</v>
      </c>
      <c r="I3754" s="1" t="str">
        <f t="shared" si="863"/>
        <v>='C:\Users\jaime.benazar\Quorum Business Solutions\Ecopetrol Prometeo - Documents\Planning Space Implementation\3. Analysis &amp; Design\Design\FC22\DRR Jaime\Por presentar a ECP\Cantagallo\Garzas\[VRC_GARZAS_CF_SEC_20221231.xlsx]CF PS'!$BB$64</v>
      </c>
      <c r="J3754" s="1" t="s">
        <v>1785</v>
      </c>
    </row>
    <row r="3755" spans="1:10" x14ac:dyDescent="0.3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Jaime\Por presentar a ECP\Cantagallo\Garzas\[VRC_GARZAS_CF_SEC_20221231.xlsx]CF PS'!</v>
      </c>
      <c r="G3755" s="6" t="s">
        <v>59</v>
      </c>
      <c r="H3755" s="1">
        <f t="shared" si="862"/>
        <v>65</v>
      </c>
      <c r="I3755" s="1" t="str">
        <f t="shared" si="863"/>
        <v>='C:\Users\jaime.benazar\Quorum Business Solutions\Ecopetrol Prometeo - Documents\Planning Space Implementation\3. Analysis &amp; Design\Design\FC22\DRR Jaime\Por presentar a ECP\Cantagallo\Garzas\[VRC_GARZAS_CF_SEC_20221231.xlsx]CF PS'!$BB$65</v>
      </c>
      <c r="J3755" s="1" t="s">
        <v>1786</v>
      </c>
    </row>
    <row r="3756" spans="1:10" x14ac:dyDescent="0.3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Jaime\Por presentar a ECP\Cantagallo\Garzas\[VRC_GARZAS_CF_SEC_20221231.xlsx]CF PS'!</v>
      </c>
      <c r="G3756" s="6" t="s">
        <v>59</v>
      </c>
      <c r="H3756" s="1">
        <f t="shared" si="862"/>
        <v>66</v>
      </c>
      <c r="I3756" s="1" t="str">
        <f t="shared" si="863"/>
        <v>='C:\Users\jaime.benazar\Quorum Business Solutions\Ecopetrol Prometeo - Documents\Planning Space Implementation\3. Analysis &amp; Design\Design\FC22\DRR Jaime\Por presentar a ECP\Cantagallo\Garzas\[VRC_GARZAS_CF_SEC_20221231.xlsx]CF PS'!$BB$66</v>
      </c>
      <c r="J3756" s="1" t="s">
        <v>1787</v>
      </c>
    </row>
    <row r="3757" spans="1:10" x14ac:dyDescent="0.3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Jaime\Por presentar a ECP\Cantagallo\Garzas\[VRC_GARZAS_CF_SEC_20221231.xlsx]CF PS'!</v>
      </c>
      <c r="G3757" s="6" t="s">
        <v>59</v>
      </c>
      <c r="H3757" s="1">
        <f t="shared" si="862"/>
        <v>67</v>
      </c>
      <c r="I3757" s="1" t="str">
        <f t="shared" si="863"/>
        <v>='C:\Users\jaime.benazar\Quorum Business Solutions\Ecopetrol Prometeo - Documents\Planning Space Implementation\3. Analysis &amp; Design\Design\FC22\DRR Jaime\Por presentar a ECP\Cantagallo\Garzas\[VRC_GARZAS_CF_SEC_20221231.xlsx]CF PS'!$BB$67</v>
      </c>
      <c r="J3757" s="1" t="s">
        <v>1788</v>
      </c>
    </row>
    <row r="3758" spans="1:10" x14ac:dyDescent="0.3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Jaime\Por presentar a ECP\Cantagallo\Garzas\[VRC_GARZAS_CF_SEC_20221231.xlsx]CF PS'!</v>
      </c>
      <c r="G3758" s="6" t="s">
        <v>59</v>
      </c>
      <c r="H3758" s="1">
        <f t="shared" si="862"/>
        <v>68</v>
      </c>
      <c r="I3758" s="1" t="str">
        <f t="shared" si="863"/>
        <v>='C:\Users\jaime.benazar\Quorum Business Solutions\Ecopetrol Prometeo - Documents\Planning Space Implementation\3. Analysis &amp; Design\Design\FC22\DRR Jaime\Por presentar a ECP\Cantagallo\Garzas\[VRC_GARZAS_CF_SEC_20221231.xlsx]CF PS'!$BB$68</v>
      </c>
      <c r="J3758" s="1" t="s">
        <v>1789</v>
      </c>
    </row>
    <row r="3759" spans="1:10" x14ac:dyDescent="0.3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Jaime\Por presentar a ECP\Cantagallo\Garzas\[VRC_GARZAS_CF_SEC_20221231.xlsx]CF PS'!</v>
      </c>
      <c r="G3759" s="6" t="s">
        <v>59</v>
      </c>
      <c r="H3759" s="1">
        <f t="shared" si="862"/>
        <v>69</v>
      </c>
      <c r="I3759" s="1" t="str">
        <f t="shared" si="863"/>
        <v>='C:\Users\jaime.benazar\Quorum Business Solutions\Ecopetrol Prometeo - Documents\Planning Space Implementation\3. Analysis &amp; Design\Design\FC22\DRR Jaime\Por presentar a ECP\Cantagallo\Garzas\[VRC_GARZAS_CF_SEC_20221231.xlsx]CF PS'!$BB$69</v>
      </c>
      <c r="J3759" s="1" t="s">
        <v>1790</v>
      </c>
    </row>
    <row r="3760" spans="1:10" x14ac:dyDescent="0.3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Jaime\Por presentar a ECP\Cantagallo\Garzas\[VRC_GARZAS_CF_SEC_20221231.xlsx]CF PS'!</v>
      </c>
      <c r="G3760" s="6" t="s">
        <v>59</v>
      </c>
      <c r="H3760" s="1">
        <f t="shared" si="862"/>
        <v>70</v>
      </c>
      <c r="I3760" s="1" t="str">
        <f t="shared" si="863"/>
        <v>='C:\Users\jaime.benazar\Quorum Business Solutions\Ecopetrol Prometeo - Documents\Planning Space Implementation\3. Analysis &amp; Design\Design\FC22\DRR Jaime\Por presentar a ECP\Cantagallo\Garzas\[VRC_GARZAS_CF_SEC_20221231.xlsx]CF PS'!$BB$70</v>
      </c>
      <c r="J3760" s="1" t="s">
        <v>1791</v>
      </c>
    </row>
    <row r="3761" spans="1:10" x14ac:dyDescent="0.3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Jaime\Por presentar a ECP\Cantagallo\Garzas\[VRC_GARZAS_CF_SEC_20221231.xlsx]CF PS'!</v>
      </c>
      <c r="G3761" s="6" t="s">
        <v>59</v>
      </c>
      <c r="H3761" s="1">
        <f t="shared" si="862"/>
        <v>71</v>
      </c>
      <c r="I3761" s="1" t="str">
        <f t="shared" si="863"/>
        <v>='C:\Users\jaime.benazar\Quorum Business Solutions\Ecopetrol Prometeo - Documents\Planning Space Implementation\3. Analysis &amp; Design\Design\FC22\DRR Jaime\Por presentar a ECP\Cantagallo\Garzas\[VRC_GARZAS_CF_SEC_20221231.xlsx]CF PS'!$BB$71</v>
      </c>
      <c r="J3761" s="1" t="s">
        <v>1792</v>
      </c>
    </row>
    <row r="3762" spans="1:10" x14ac:dyDescent="0.3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Jaime\Por presentar a ECP\Cantagallo\Garzas\[VRC_GARZAS_CF_SEC_20221231.xlsx]CF PS'!</v>
      </c>
      <c r="G3762" s="6" t="s">
        <v>59</v>
      </c>
      <c r="H3762" s="1">
        <f t="shared" si="862"/>
        <v>72</v>
      </c>
      <c r="I3762" s="1" t="str">
        <f t="shared" si="863"/>
        <v>='C:\Users\jaime.benazar\Quorum Business Solutions\Ecopetrol Prometeo - Documents\Planning Space Implementation\3. Analysis &amp; Design\Design\FC22\DRR Jaime\Por presentar a ECP\Cantagallo\Garzas\[VRC_GARZAS_CF_SEC_20221231.xlsx]CF PS'!$BB$72</v>
      </c>
      <c r="J3762" s="1" t="s">
        <v>1793</v>
      </c>
    </row>
    <row r="3763" spans="1:10" x14ac:dyDescent="0.35">
      <c r="A3763" s="6" t="s">
        <v>28</v>
      </c>
      <c r="B3763" s="6"/>
      <c r="C3763" s="1" t="s">
        <v>49</v>
      </c>
      <c r="D3763" s="2"/>
      <c r="E3763" s="9"/>
      <c r="F3763" s="2"/>
      <c r="G3763" s="6"/>
      <c r="H3763" s="1"/>
      <c r="I3763" s="1"/>
      <c r="J3763" s="4"/>
    </row>
    <row r="3764" spans="1:10" x14ac:dyDescent="0.3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Jaime\Por presentar a ECP\Cantagallo\Garzas\[VRC_GARZAS_CF_SEC_20221231.xlsx]CF PDP'!</v>
      </c>
      <c r="G3764" s="6" t="s">
        <v>60</v>
      </c>
      <c r="H3764" s="1">
        <f>IF(A3764&lt;&gt;A3763,36,H3763+1)</f>
        <v>36</v>
      </c>
      <c r="I3764" s="1" t="str">
        <f>_xlfn.CONCAT("='",F3764:H3764)</f>
        <v>='C:\Users\jaime.benazar\Quorum Business Solutions\Ecopetrol Prometeo - Documents\Planning Space Implementation\3. Analysis &amp; Design\Design\FC22\DRR Jaime\Por presentar a ECP\Cantagallo\Garzas\[VRC_GARZAS_CF_SEC_20221231.xlsx]CF PDP'!$BY$36</v>
      </c>
      <c r="J3764" s="12" t="s">
        <v>1794</v>
      </c>
    </row>
    <row r="3765" spans="1:10" x14ac:dyDescent="0.3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Jaime\Por presentar a ECP\Cantagallo\Garzas\[VRC_GARZAS_CF_SEC_20221231.xlsx]CF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Jaime\Por presentar a ECP\Cantagallo\Garzas\[VRC_GARZAS_CF_SEC_20221231.xlsx]CF PDP'!$BY$37</v>
      </c>
      <c r="J3765" s="1" t="s">
        <v>1795</v>
      </c>
    </row>
    <row r="3766" spans="1:10" x14ac:dyDescent="0.3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Jaime\Por presentar a ECP\Cantagallo\Garzas\[VRC_GARZAS_CF_SEC_20221231.xlsx]CF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Jaime\Por presentar a ECP\Cantagallo\Garzas\[VRC_GARZAS_CF_SEC_20221231.xlsx]CF PDP'!$BY$38</v>
      </c>
      <c r="J3766" s="1" t="s">
        <v>1796</v>
      </c>
    </row>
    <row r="3767" spans="1:10" x14ac:dyDescent="0.3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Jaime\Por presentar a ECP\Cantagallo\Garzas\[VRC_GARZAS_CF_SEC_20221231.xlsx]CF PDP'!</v>
      </c>
      <c r="G3767" s="6" t="s">
        <v>60</v>
      </c>
      <c r="H3767" s="1">
        <f t="shared" si="869"/>
        <v>39</v>
      </c>
      <c r="I3767" s="1" t="str">
        <f t="shared" si="867"/>
        <v>='C:\Users\jaime.benazar\Quorum Business Solutions\Ecopetrol Prometeo - Documents\Planning Space Implementation\3. Analysis &amp; Design\Design\FC22\DRR Jaime\Por presentar a ECP\Cantagallo\Garzas\[VRC_GARZAS_CF_SEC_20221231.xlsx]CF PDP'!$BY$39</v>
      </c>
      <c r="J3767" s="1" t="s">
        <v>1797</v>
      </c>
    </row>
    <row r="3768" spans="1:10" x14ac:dyDescent="0.3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Jaime\Por presentar a ECP\Cantagallo\Garzas\[VRC_GARZAS_CF_SEC_20221231.xlsx]CF PDP'!</v>
      </c>
      <c r="G3768" s="6" t="s">
        <v>60</v>
      </c>
      <c r="H3768" s="1">
        <f t="shared" si="869"/>
        <v>40</v>
      </c>
      <c r="I3768" s="1" t="str">
        <f t="shared" si="867"/>
        <v>='C:\Users\jaime.benazar\Quorum Business Solutions\Ecopetrol Prometeo - Documents\Planning Space Implementation\3. Analysis &amp; Design\Design\FC22\DRR Jaime\Por presentar a ECP\Cantagallo\Garzas\[VRC_GARZAS_CF_SEC_20221231.xlsx]CF PDP'!$BY$40</v>
      </c>
      <c r="J3768" s="1" t="s">
        <v>1798</v>
      </c>
    </row>
    <row r="3769" spans="1:10" x14ac:dyDescent="0.3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Jaime\Por presentar a ECP\Cantagallo\Garzas\[VRC_GARZAS_CF_SEC_20221231.xlsx]CF PDP'!</v>
      </c>
      <c r="G3769" s="6" t="s">
        <v>60</v>
      </c>
      <c r="H3769" s="1">
        <f t="shared" si="869"/>
        <v>41</v>
      </c>
      <c r="I3769" s="1" t="str">
        <f t="shared" si="867"/>
        <v>='C:\Users\jaime.benazar\Quorum Business Solutions\Ecopetrol Prometeo - Documents\Planning Space Implementation\3. Analysis &amp; Design\Design\FC22\DRR Jaime\Por presentar a ECP\Cantagallo\Garzas\[VRC_GARZAS_CF_SEC_20221231.xlsx]CF PDP'!$BY$41</v>
      </c>
      <c r="J3769" s="1" t="s">
        <v>1799</v>
      </c>
    </row>
    <row r="3770" spans="1:10" x14ac:dyDescent="0.3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Jaime\Por presentar a ECP\Cantagallo\Garzas\[VRC_GARZAS_CF_SEC_20221231.xlsx]CF PDP'!</v>
      </c>
      <c r="G3770" s="6" t="s">
        <v>60</v>
      </c>
      <c r="H3770" s="1">
        <f t="shared" si="869"/>
        <v>42</v>
      </c>
      <c r="I3770" s="1" t="str">
        <f t="shared" si="867"/>
        <v>='C:\Users\jaime.benazar\Quorum Business Solutions\Ecopetrol Prometeo - Documents\Planning Space Implementation\3. Analysis &amp; Design\Design\FC22\DRR Jaime\Por presentar a ECP\Cantagallo\Garzas\[VRC_GARZAS_CF_SEC_20221231.xlsx]CF PDP'!$BY$42</v>
      </c>
      <c r="J3770" s="1" t="s">
        <v>1800</v>
      </c>
    </row>
    <row r="3771" spans="1:10" x14ac:dyDescent="0.3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Jaime\Por presentar a ECP\Cantagallo\Garzas\[VRC_GARZAS_CF_SEC_20221231.xlsx]CF PDP'!</v>
      </c>
      <c r="G3771" s="6" t="s">
        <v>60</v>
      </c>
      <c r="H3771" s="1">
        <f t="shared" si="869"/>
        <v>43</v>
      </c>
      <c r="I3771" s="1" t="str">
        <f t="shared" si="867"/>
        <v>='C:\Users\jaime.benazar\Quorum Business Solutions\Ecopetrol Prometeo - Documents\Planning Space Implementation\3. Analysis &amp; Design\Design\FC22\DRR Jaime\Por presentar a ECP\Cantagallo\Garzas\[VRC_GARZAS_CF_SEC_20221231.xlsx]CF PDP'!$BY$43</v>
      </c>
      <c r="J3771" s="1" t="s">
        <v>1801</v>
      </c>
    </row>
    <row r="3772" spans="1:10" x14ac:dyDescent="0.3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Jaime\Por presentar a ECP\Cantagallo\Garzas\[VRC_GARZAS_CF_SEC_20221231.xlsx]CF PDP'!</v>
      </c>
      <c r="G3772" s="6" t="s">
        <v>60</v>
      </c>
      <c r="H3772" s="1">
        <f t="shared" si="869"/>
        <v>44</v>
      </c>
      <c r="I3772" s="1" t="str">
        <f t="shared" si="867"/>
        <v>='C:\Users\jaime.benazar\Quorum Business Solutions\Ecopetrol Prometeo - Documents\Planning Space Implementation\3. Analysis &amp; Design\Design\FC22\DRR Jaime\Por presentar a ECP\Cantagallo\Garzas\[VRC_GARZAS_CF_SEC_20221231.xlsx]CF PDP'!$BY$44</v>
      </c>
      <c r="J3772" s="1" t="s">
        <v>1802</v>
      </c>
    </row>
    <row r="3773" spans="1:10" x14ac:dyDescent="0.3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Jaime\Por presentar a ECP\Cantagallo\Garzas\[VRC_GARZAS_CF_SEC_20221231.xlsx]CF PDP'!</v>
      </c>
      <c r="G3773" s="6" t="s">
        <v>60</v>
      </c>
      <c r="H3773" s="1">
        <f t="shared" si="869"/>
        <v>45</v>
      </c>
      <c r="I3773" s="1" t="str">
        <f t="shared" si="867"/>
        <v>='C:\Users\jaime.benazar\Quorum Business Solutions\Ecopetrol Prometeo - Documents\Planning Space Implementation\3. Analysis &amp; Design\Design\FC22\DRR Jaime\Por presentar a ECP\Cantagallo\Garzas\[VRC_GARZAS_CF_SEC_20221231.xlsx]CF PDP'!$BY$45</v>
      </c>
      <c r="J3773" s="1" t="s">
        <v>1803</v>
      </c>
    </row>
    <row r="3774" spans="1:10" x14ac:dyDescent="0.3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Jaime\Por presentar a ECP\Cantagallo\Garzas\[VRC_GARZAS_CF_SEC_20221231.xlsx]CF PDP'!</v>
      </c>
      <c r="G3774" s="6" t="s">
        <v>60</v>
      </c>
      <c r="H3774" s="1">
        <f t="shared" si="869"/>
        <v>46</v>
      </c>
      <c r="I3774" s="1" t="str">
        <f t="shared" si="867"/>
        <v>='C:\Users\jaime.benazar\Quorum Business Solutions\Ecopetrol Prometeo - Documents\Planning Space Implementation\3. Analysis &amp; Design\Design\FC22\DRR Jaime\Por presentar a ECP\Cantagallo\Garzas\[VRC_GARZAS_CF_SEC_20221231.xlsx]CF PDP'!$BY$46</v>
      </c>
      <c r="J3774" s="1" t="s">
        <v>1804</v>
      </c>
    </row>
    <row r="3775" spans="1:10" x14ac:dyDescent="0.3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Jaime\Por presentar a ECP\Cantagallo\Garzas\[VRC_GARZAS_CF_SEC_20221231.xlsx]CF PDP'!</v>
      </c>
      <c r="G3775" s="6" t="s">
        <v>60</v>
      </c>
      <c r="H3775" s="1">
        <f t="shared" si="869"/>
        <v>47</v>
      </c>
      <c r="I3775" s="1" t="str">
        <f t="shared" si="867"/>
        <v>='C:\Users\jaime.benazar\Quorum Business Solutions\Ecopetrol Prometeo - Documents\Planning Space Implementation\3. Analysis &amp; Design\Design\FC22\DRR Jaime\Por presentar a ECP\Cantagallo\Garzas\[VRC_GARZAS_CF_SEC_20221231.xlsx]CF PDP'!$BY$47</v>
      </c>
      <c r="J3775" s="1" t="s">
        <v>1805</v>
      </c>
    </row>
    <row r="3776" spans="1:10" x14ac:dyDescent="0.3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Jaime\Por presentar a ECP\Cantagallo\Garzas\[VRC_GARZAS_CF_SEC_20221231.xlsx]CF PDP'!</v>
      </c>
      <c r="G3776" s="6" t="s">
        <v>60</v>
      </c>
      <c r="H3776" s="1">
        <f t="shared" si="869"/>
        <v>48</v>
      </c>
      <c r="I3776" s="1" t="str">
        <f t="shared" si="867"/>
        <v>='C:\Users\jaime.benazar\Quorum Business Solutions\Ecopetrol Prometeo - Documents\Planning Space Implementation\3. Analysis &amp; Design\Design\FC22\DRR Jaime\Por presentar a ECP\Cantagallo\Garzas\[VRC_GARZAS_CF_SEC_20221231.xlsx]CF PDP'!$BY$48</v>
      </c>
      <c r="J3776" s="1" t="s">
        <v>1806</v>
      </c>
    </row>
    <row r="3777" spans="1:10" x14ac:dyDescent="0.3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Jaime\Por presentar a ECP\Cantagallo\Garzas\[VRC_GARZAS_CF_SEC_20221231.xlsx]CF PDP'!</v>
      </c>
      <c r="G3777" s="6" t="s">
        <v>60</v>
      </c>
      <c r="H3777" s="1">
        <f t="shared" si="869"/>
        <v>49</v>
      </c>
      <c r="I3777" s="1" t="str">
        <f t="shared" si="867"/>
        <v>='C:\Users\jaime.benazar\Quorum Business Solutions\Ecopetrol Prometeo - Documents\Planning Space Implementation\3. Analysis &amp; Design\Design\FC22\DRR Jaime\Por presentar a ECP\Cantagallo\Garzas\[VRC_GARZAS_CF_SEC_20221231.xlsx]CF PDP'!$BY$49</v>
      </c>
      <c r="J3777" s="1" t="s">
        <v>1807</v>
      </c>
    </row>
    <row r="3778" spans="1:10" x14ac:dyDescent="0.3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Jaime\Por presentar a ECP\Cantagallo\Garzas\[VRC_GARZAS_CF_SEC_20221231.xlsx]CF PDP'!</v>
      </c>
      <c r="G3778" s="6" t="s">
        <v>60</v>
      </c>
      <c r="H3778" s="1">
        <f t="shared" si="869"/>
        <v>50</v>
      </c>
      <c r="I3778" s="1" t="str">
        <f t="shared" si="867"/>
        <v>='C:\Users\jaime.benazar\Quorum Business Solutions\Ecopetrol Prometeo - Documents\Planning Space Implementation\3. Analysis &amp; Design\Design\FC22\DRR Jaime\Por presentar a ECP\Cantagallo\Garzas\[VRC_GARZAS_CF_SEC_20221231.xlsx]CF PDP'!$BY$50</v>
      </c>
      <c r="J3778" s="1" t="s">
        <v>1808</v>
      </c>
    </row>
    <row r="3779" spans="1:10" x14ac:dyDescent="0.3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Jaime\Por presentar a ECP\Cantagallo\Garzas\[VRC_GARZAS_CF_SEC_20221231.xlsx]CF PDP'!</v>
      </c>
      <c r="G3779" s="6" t="s">
        <v>60</v>
      </c>
      <c r="H3779" s="1">
        <f t="shared" si="869"/>
        <v>51</v>
      </c>
      <c r="I3779" s="1" t="str">
        <f t="shared" si="867"/>
        <v>='C:\Users\jaime.benazar\Quorum Business Solutions\Ecopetrol Prometeo - Documents\Planning Space Implementation\3. Analysis &amp; Design\Design\FC22\DRR Jaime\Por presentar a ECP\Cantagallo\Garzas\[VRC_GARZAS_CF_SEC_20221231.xlsx]CF PDP'!$BY$51</v>
      </c>
      <c r="J3779" s="1" t="s">
        <v>1809</v>
      </c>
    </row>
    <row r="3780" spans="1:10" x14ac:dyDescent="0.3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Jaime\Por presentar a ECP\Cantagallo\Garzas\[VRC_GARZAS_CF_SEC_20221231.xlsx]CF PDP'!</v>
      </c>
      <c r="G3780" s="6" t="s">
        <v>60</v>
      </c>
      <c r="H3780" s="1">
        <f t="shared" si="869"/>
        <v>52</v>
      </c>
      <c r="I3780" s="1" t="str">
        <f t="shared" si="867"/>
        <v>='C:\Users\jaime.benazar\Quorum Business Solutions\Ecopetrol Prometeo - Documents\Planning Space Implementation\3. Analysis &amp; Design\Design\FC22\DRR Jaime\Por presentar a ECP\Cantagallo\Garzas\[VRC_GARZAS_CF_SEC_20221231.xlsx]CF PDP'!$BY$52</v>
      </c>
      <c r="J3780" s="1" t="s">
        <v>1810</v>
      </c>
    </row>
    <row r="3781" spans="1:10" x14ac:dyDescent="0.3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Jaime\Por presentar a ECP\Cantagallo\Garzas\[VRC_GARZAS_CF_SEC_20221231.xlsx]CF PDP'!</v>
      </c>
      <c r="G3781" s="6" t="s">
        <v>60</v>
      </c>
      <c r="H3781" s="1">
        <f t="shared" si="869"/>
        <v>53</v>
      </c>
      <c r="I3781" s="1" t="str">
        <f t="shared" si="867"/>
        <v>='C:\Users\jaime.benazar\Quorum Business Solutions\Ecopetrol Prometeo - Documents\Planning Space Implementation\3. Analysis &amp; Design\Design\FC22\DRR Jaime\Por presentar a ECP\Cantagallo\Garzas\[VRC_GARZAS_CF_SEC_20221231.xlsx]CF PDP'!$BY$53</v>
      </c>
      <c r="J3781" s="1" t="s">
        <v>1811</v>
      </c>
    </row>
    <row r="3782" spans="1:10" x14ac:dyDescent="0.3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Jaime\Por presentar a ECP\Cantagallo\Garzas\[VRC_GARZAS_CF_SEC_20221231.xlsx]CF PDP'!</v>
      </c>
      <c r="G3782" s="6" t="s">
        <v>60</v>
      </c>
      <c r="H3782" s="1">
        <f t="shared" si="869"/>
        <v>54</v>
      </c>
      <c r="I3782" s="1" t="str">
        <f t="shared" si="867"/>
        <v>='C:\Users\jaime.benazar\Quorum Business Solutions\Ecopetrol Prometeo - Documents\Planning Space Implementation\3. Analysis &amp; Design\Design\FC22\DRR Jaime\Por presentar a ECP\Cantagallo\Garzas\[VRC_GARZAS_CF_SEC_20221231.xlsx]CF PDP'!$BY$54</v>
      </c>
      <c r="J3782" s="1" t="s">
        <v>1812</v>
      </c>
    </row>
    <row r="3783" spans="1:10" x14ac:dyDescent="0.3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Jaime\Por presentar a ECP\Cantagallo\Garzas\[VRC_GARZAS_CF_SEC_20221231.xlsx]CF PDP'!</v>
      </c>
      <c r="G3783" s="6" t="s">
        <v>60</v>
      </c>
      <c r="H3783" s="1">
        <f t="shared" si="869"/>
        <v>55</v>
      </c>
      <c r="I3783" s="1" t="str">
        <f t="shared" si="867"/>
        <v>='C:\Users\jaime.benazar\Quorum Business Solutions\Ecopetrol Prometeo - Documents\Planning Space Implementation\3. Analysis &amp; Design\Design\FC22\DRR Jaime\Por presentar a ECP\Cantagallo\Garzas\[VRC_GARZAS_CF_SEC_20221231.xlsx]CF PDP'!$BY$55</v>
      </c>
      <c r="J3783" s="1" t="s">
        <v>1813</v>
      </c>
    </row>
    <row r="3784" spans="1:10" x14ac:dyDescent="0.3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Jaime\Por presentar a ECP\Cantagallo\Garzas\[VRC_GARZAS_CF_SEC_20221231.xlsx]CF PDP'!</v>
      </c>
      <c r="G3784" s="6" t="s">
        <v>60</v>
      </c>
      <c r="H3784" s="1">
        <f t="shared" si="869"/>
        <v>56</v>
      </c>
      <c r="I3784" s="1" t="str">
        <f t="shared" si="867"/>
        <v>='C:\Users\jaime.benazar\Quorum Business Solutions\Ecopetrol Prometeo - Documents\Planning Space Implementation\3. Analysis &amp; Design\Design\FC22\DRR Jaime\Por presentar a ECP\Cantagallo\Garzas\[VRC_GARZAS_CF_SEC_20221231.xlsx]CF PDP'!$BY$56</v>
      </c>
      <c r="J3784" s="1" t="s">
        <v>1814</v>
      </c>
    </row>
    <row r="3785" spans="1:10" x14ac:dyDescent="0.3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Jaime\Por presentar a ECP\Cantagallo\Garzas\[VRC_GARZAS_CF_SEC_20221231.xlsx]CF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Jaime\Por presentar a ECP\Cantagallo\Garzas\[VRC_GARZAS_CF_SEC_20221231.xlsx]CF PDP'!$BY$57</v>
      </c>
      <c r="J3785" s="1" t="s">
        <v>1815</v>
      </c>
    </row>
    <row r="3786" spans="1:10" x14ac:dyDescent="0.3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Jaime\Por presentar a ECP\Cantagallo\Garzas\[VRC_GARZAS_CF_SEC_20221231.xlsx]CF PDP'!</v>
      </c>
      <c r="G3786" s="6" t="s">
        <v>60</v>
      </c>
      <c r="H3786" s="1">
        <f t="shared" si="872"/>
        <v>58</v>
      </c>
      <c r="I3786" s="1" t="str">
        <f t="shared" si="873"/>
        <v>='C:\Users\jaime.benazar\Quorum Business Solutions\Ecopetrol Prometeo - Documents\Planning Space Implementation\3. Analysis &amp; Design\Design\FC22\DRR Jaime\Por presentar a ECP\Cantagallo\Garzas\[VRC_GARZAS_CF_SEC_20221231.xlsx]CF PDP'!$BY$58</v>
      </c>
      <c r="J3786" s="1" t="s">
        <v>1816</v>
      </c>
    </row>
    <row r="3787" spans="1:10" x14ac:dyDescent="0.3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Jaime\Por presentar a ECP\Cantagallo\Garzas\[VRC_GARZAS_CF_SEC_20221231.xlsx]CF PDP'!</v>
      </c>
      <c r="G3787" s="6" t="s">
        <v>60</v>
      </c>
      <c r="H3787" s="1">
        <f t="shared" si="872"/>
        <v>59</v>
      </c>
      <c r="I3787" s="1" t="str">
        <f t="shared" si="873"/>
        <v>='C:\Users\jaime.benazar\Quorum Business Solutions\Ecopetrol Prometeo - Documents\Planning Space Implementation\3. Analysis &amp; Design\Design\FC22\DRR Jaime\Por presentar a ECP\Cantagallo\Garzas\[VRC_GARZAS_CF_SEC_20221231.xlsx]CF PDP'!$BY$59</v>
      </c>
      <c r="J3787" s="1" t="s">
        <v>1817</v>
      </c>
    </row>
    <row r="3788" spans="1:10" x14ac:dyDescent="0.3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Jaime\Por presentar a ECP\Cantagallo\Garzas\[VRC_GARZAS_CF_SEC_20221231.xlsx]CF PDP'!</v>
      </c>
      <c r="G3788" s="6" t="s">
        <v>60</v>
      </c>
      <c r="H3788" s="1">
        <f t="shared" si="872"/>
        <v>60</v>
      </c>
      <c r="I3788" s="1" t="str">
        <f t="shared" si="873"/>
        <v>='C:\Users\jaime.benazar\Quorum Business Solutions\Ecopetrol Prometeo - Documents\Planning Space Implementation\3. Analysis &amp; Design\Design\FC22\DRR Jaime\Por presentar a ECP\Cantagallo\Garzas\[VRC_GARZAS_CF_SEC_20221231.xlsx]CF PDP'!$BY$60</v>
      </c>
      <c r="J3788" s="1" t="s">
        <v>1818</v>
      </c>
    </row>
    <row r="3789" spans="1:10" x14ac:dyDescent="0.3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Jaime\Por presentar a ECP\Cantagallo\Garzas\[VRC_GARZAS_CF_SEC_20221231.xlsx]CF PDP'!</v>
      </c>
      <c r="G3789" s="6" t="s">
        <v>60</v>
      </c>
      <c r="H3789" s="1">
        <f t="shared" si="872"/>
        <v>61</v>
      </c>
      <c r="I3789" s="1" t="str">
        <f t="shared" si="873"/>
        <v>='C:\Users\jaime.benazar\Quorum Business Solutions\Ecopetrol Prometeo - Documents\Planning Space Implementation\3. Analysis &amp; Design\Design\FC22\DRR Jaime\Por presentar a ECP\Cantagallo\Garzas\[VRC_GARZAS_CF_SEC_20221231.xlsx]CF PDP'!$BY$61</v>
      </c>
      <c r="J3789" s="1" t="s">
        <v>1819</v>
      </c>
    </row>
    <row r="3790" spans="1:10" x14ac:dyDescent="0.3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Jaime\Por presentar a ECP\Cantagallo\Garzas\[VRC_GARZAS_CF_SEC_20221231.xlsx]CF PDP'!</v>
      </c>
      <c r="G3790" s="6" t="s">
        <v>60</v>
      </c>
      <c r="H3790" s="1">
        <f t="shared" si="872"/>
        <v>62</v>
      </c>
      <c r="I3790" s="1" t="str">
        <f t="shared" si="873"/>
        <v>='C:\Users\jaime.benazar\Quorum Business Solutions\Ecopetrol Prometeo - Documents\Planning Space Implementation\3. Analysis &amp; Design\Design\FC22\DRR Jaime\Por presentar a ECP\Cantagallo\Garzas\[VRC_GARZAS_CF_SEC_20221231.xlsx]CF PDP'!$BY$62</v>
      </c>
      <c r="J3790" s="1" t="s">
        <v>1820</v>
      </c>
    </row>
    <row r="3791" spans="1:10" x14ac:dyDescent="0.3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Jaime\Por presentar a ECP\Cantagallo\Garzas\[VRC_GARZAS_CF_SEC_20221231.xlsx]CF PDP'!</v>
      </c>
      <c r="G3791" s="6" t="s">
        <v>60</v>
      </c>
      <c r="H3791" s="1">
        <f t="shared" si="872"/>
        <v>63</v>
      </c>
      <c r="I3791" s="1" t="str">
        <f t="shared" si="873"/>
        <v>='C:\Users\jaime.benazar\Quorum Business Solutions\Ecopetrol Prometeo - Documents\Planning Space Implementation\3. Analysis &amp; Design\Design\FC22\DRR Jaime\Por presentar a ECP\Cantagallo\Garzas\[VRC_GARZAS_CF_SEC_20221231.xlsx]CF PDP'!$BY$63</v>
      </c>
      <c r="J3791" s="1" t="s">
        <v>1821</v>
      </c>
    </row>
    <row r="3792" spans="1:10" x14ac:dyDescent="0.3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Jaime\Por presentar a ECP\Cantagallo\Garzas\[VRC_GARZAS_CF_SEC_20221231.xlsx]CF PDP'!</v>
      </c>
      <c r="G3792" s="6" t="s">
        <v>60</v>
      </c>
      <c r="H3792" s="1">
        <f t="shared" si="872"/>
        <v>64</v>
      </c>
      <c r="I3792" s="1" t="str">
        <f t="shared" si="873"/>
        <v>='C:\Users\jaime.benazar\Quorum Business Solutions\Ecopetrol Prometeo - Documents\Planning Space Implementation\3. Analysis &amp; Design\Design\FC22\DRR Jaime\Por presentar a ECP\Cantagallo\Garzas\[VRC_GARZAS_CF_SEC_20221231.xlsx]CF PDP'!$BY$64</v>
      </c>
      <c r="J3792" s="1" t="s">
        <v>1822</v>
      </c>
    </row>
    <row r="3793" spans="1:10" x14ac:dyDescent="0.3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Jaime\Por presentar a ECP\Cantagallo\Garzas\[VRC_GARZAS_CF_SEC_20221231.xlsx]CF PDP'!</v>
      </c>
      <c r="G3793" s="6" t="s">
        <v>60</v>
      </c>
      <c r="H3793" s="1">
        <f t="shared" si="872"/>
        <v>65</v>
      </c>
      <c r="I3793" s="1" t="str">
        <f t="shared" si="873"/>
        <v>='C:\Users\jaime.benazar\Quorum Business Solutions\Ecopetrol Prometeo - Documents\Planning Space Implementation\3. Analysis &amp; Design\Design\FC22\DRR Jaime\Por presentar a ECP\Cantagallo\Garzas\[VRC_GARZAS_CF_SEC_20221231.xlsx]CF PDP'!$BY$65</v>
      </c>
      <c r="J3793" s="1" t="s">
        <v>1823</v>
      </c>
    </row>
    <row r="3794" spans="1:10" x14ac:dyDescent="0.3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Jaime\Por presentar a ECP\Cantagallo\Garzas\[VRC_GARZAS_CF_SEC_20221231.xlsx]CF PDP'!</v>
      </c>
      <c r="G3794" s="6" t="s">
        <v>60</v>
      </c>
      <c r="H3794" s="1">
        <f t="shared" si="872"/>
        <v>66</v>
      </c>
      <c r="I3794" s="1" t="str">
        <f t="shared" si="873"/>
        <v>='C:\Users\jaime.benazar\Quorum Business Solutions\Ecopetrol Prometeo - Documents\Planning Space Implementation\3. Analysis &amp; Design\Design\FC22\DRR Jaime\Por presentar a ECP\Cantagallo\Garzas\[VRC_GARZAS_CF_SEC_20221231.xlsx]CF PDP'!$BY$66</v>
      </c>
      <c r="J3794" s="1" t="s">
        <v>1824</v>
      </c>
    </row>
    <row r="3795" spans="1:10" x14ac:dyDescent="0.3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Jaime\Por presentar a ECP\Cantagallo\Garzas\[VRC_GARZAS_CF_SEC_20221231.xlsx]CF PDP'!</v>
      </c>
      <c r="G3795" s="6" t="s">
        <v>60</v>
      </c>
      <c r="H3795" s="1">
        <f t="shared" si="872"/>
        <v>67</v>
      </c>
      <c r="I3795" s="1" t="str">
        <f t="shared" si="873"/>
        <v>='C:\Users\jaime.benazar\Quorum Business Solutions\Ecopetrol Prometeo - Documents\Planning Space Implementation\3. Analysis &amp; Design\Design\FC22\DRR Jaime\Por presentar a ECP\Cantagallo\Garzas\[VRC_GARZAS_CF_SEC_20221231.xlsx]CF PDP'!$BY$67</v>
      </c>
      <c r="J3795" s="1" t="s">
        <v>1825</v>
      </c>
    </row>
    <row r="3796" spans="1:10" x14ac:dyDescent="0.3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Jaime\Por presentar a ECP\Cantagallo\Garzas\[VRC_GARZAS_CF_SEC_20221231.xlsx]CF PDP'!</v>
      </c>
      <c r="G3796" s="6" t="s">
        <v>60</v>
      </c>
      <c r="H3796" s="1">
        <f t="shared" si="872"/>
        <v>68</v>
      </c>
      <c r="I3796" s="1" t="str">
        <f t="shared" si="873"/>
        <v>='C:\Users\jaime.benazar\Quorum Business Solutions\Ecopetrol Prometeo - Documents\Planning Space Implementation\3. Analysis &amp; Design\Design\FC22\DRR Jaime\Por presentar a ECP\Cantagallo\Garzas\[VRC_GARZAS_CF_SEC_20221231.xlsx]CF PDP'!$BY$68</v>
      </c>
      <c r="J3796" s="1" t="s">
        <v>1826</v>
      </c>
    </row>
    <row r="3797" spans="1:10" x14ac:dyDescent="0.3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Jaime\Por presentar a ECP\Cantagallo\Garzas\[VRC_GARZAS_CF_SEC_20221231.xlsx]CF PDP'!</v>
      </c>
      <c r="G3797" s="6" t="s">
        <v>60</v>
      </c>
      <c r="H3797" s="1">
        <f t="shared" si="872"/>
        <v>69</v>
      </c>
      <c r="I3797" s="1" t="str">
        <f t="shared" si="873"/>
        <v>='C:\Users\jaime.benazar\Quorum Business Solutions\Ecopetrol Prometeo - Documents\Planning Space Implementation\3. Analysis &amp; Design\Design\FC22\DRR Jaime\Por presentar a ECP\Cantagallo\Garzas\[VRC_GARZAS_CF_SEC_20221231.xlsx]CF PDP'!$BY$69</v>
      </c>
      <c r="J3797" s="1" t="s">
        <v>1827</v>
      </c>
    </row>
    <row r="3798" spans="1:10" x14ac:dyDescent="0.3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Jaime\Por presentar a ECP\Cantagallo\Garzas\[VRC_GARZAS_CF_SEC_20221231.xlsx]CF PDP'!</v>
      </c>
      <c r="G3798" s="6" t="s">
        <v>60</v>
      </c>
      <c r="H3798" s="1">
        <f t="shared" si="872"/>
        <v>70</v>
      </c>
      <c r="I3798" s="1" t="str">
        <f t="shared" si="873"/>
        <v>='C:\Users\jaime.benazar\Quorum Business Solutions\Ecopetrol Prometeo - Documents\Planning Space Implementation\3. Analysis &amp; Design\Design\FC22\DRR Jaime\Por presentar a ECP\Cantagallo\Garzas\[VRC_GARZAS_CF_SEC_20221231.xlsx]CF PDP'!$BY$70</v>
      </c>
      <c r="J3798" s="1" t="s">
        <v>1828</v>
      </c>
    </row>
    <row r="3799" spans="1:10" x14ac:dyDescent="0.3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Jaime\Por presentar a ECP\Cantagallo\Garzas\[VRC_GARZAS_CF_SEC_20221231.xlsx]CF PDP'!</v>
      </c>
      <c r="G3799" s="6" t="s">
        <v>60</v>
      </c>
      <c r="H3799" s="1">
        <f t="shared" si="872"/>
        <v>71</v>
      </c>
      <c r="I3799" s="1" t="str">
        <f t="shared" si="873"/>
        <v>='C:\Users\jaime.benazar\Quorum Business Solutions\Ecopetrol Prometeo - Documents\Planning Space Implementation\3. Analysis &amp; Design\Design\FC22\DRR Jaime\Por presentar a ECP\Cantagallo\Garzas\[VRC_GARZAS_CF_SEC_20221231.xlsx]CF PDP'!$BY$71</v>
      </c>
      <c r="J3799" s="1" t="s">
        <v>1829</v>
      </c>
    </row>
    <row r="3800" spans="1:10" x14ac:dyDescent="0.3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Jaime\Por presentar a ECP\Cantagallo\Garzas\[VRC_GARZAS_CF_SEC_20221231.xlsx]CF PDP'!</v>
      </c>
      <c r="G3800" s="6" t="s">
        <v>60</v>
      </c>
      <c r="H3800" s="1">
        <f t="shared" si="872"/>
        <v>72</v>
      </c>
      <c r="I3800" s="1" t="str">
        <f t="shared" si="873"/>
        <v>='C:\Users\jaime.benazar\Quorum Business Solutions\Ecopetrol Prometeo - Documents\Planning Space Implementation\3. Analysis &amp; Design\Design\FC22\DRR Jaime\Por presentar a ECP\Cantagallo\Garzas\[VRC_GARZAS_CF_SEC_20221231.xlsx]CF PDP'!$BY$72</v>
      </c>
      <c r="J3800" s="1" t="s">
        <v>1830</v>
      </c>
    </row>
    <row r="3801" spans="1:10" x14ac:dyDescent="0.35">
      <c r="A3801" s="6" t="s">
        <v>28</v>
      </c>
      <c r="B3801" s="6"/>
      <c r="C3801" s="1" t="s">
        <v>109</v>
      </c>
      <c r="D3801" s="2"/>
      <c r="E3801" s="9" t="str">
        <f t="shared" si="866"/>
        <v>Total'!</v>
      </c>
      <c r="F3801" s="2"/>
      <c r="G3801" s="6"/>
      <c r="H3801" s="1"/>
      <c r="I3801" s="1"/>
      <c r="J3801" s="4"/>
    </row>
    <row r="3802" spans="1:10" x14ac:dyDescent="0.3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Jaime\Por presentar a ECP\Cantagallo\Garzas\[VRC_GARZAS_CF_SEC_20221231.xlsx]CF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Jaime\Por presentar a ECP\Cantagallo\Garzas\[VRC_GARZAS_CF_SEC_20221231.xlsx]CF PNP'!$BY$36</v>
      </c>
      <c r="J3802" s="1" t="s">
        <v>1831</v>
      </c>
    </row>
    <row r="3803" spans="1:10" x14ac:dyDescent="0.3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Jaime\Por presentar a ECP\Cantagallo\Garzas\[VRC_GARZAS_CF_SEC_20221231.xlsx]CF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Jaime\Por presentar a ECP\Cantagallo\Garzas\[VRC_GARZAS_CF_SEC_20221231.xlsx]CF PNP'!$BY$37</v>
      </c>
      <c r="J3803" s="1" t="s">
        <v>1832</v>
      </c>
    </row>
    <row r="3804" spans="1:10" x14ac:dyDescent="0.3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Jaime\Por presentar a ECP\Cantagallo\Garzas\[VRC_GARZAS_CF_SEC_20221231.xlsx]CF PNP'!</v>
      </c>
      <c r="G3804" s="6" t="s">
        <v>60</v>
      </c>
      <c r="H3804" s="1">
        <f t="shared" si="876"/>
        <v>38</v>
      </c>
      <c r="I3804" s="1" t="str">
        <f t="shared" si="875"/>
        <v>='C:\Users\jaime.benazar\Quorum Business Solutions\Ecopetrol Prometeo - Documents\Planning Space Implementation\3. Analysis &amp; Design\Design\FC22\DRR Jaime\Por presentar a ECP\Cantagallo\Garzas\[VRC_GARZAS_CF_SEC_20221231.xlsx]CF PNP'!$BY$38</v>
      </c>
      <c r="J3804" s="1" t="s">
        <v>1833</v>
      </c>
    </row>
    <row r="3805" spans="1:10" x14ac:dyDescent="0.3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Jaime\Por presentar a ECP\Cantagallo\Garzas\[VRC_GARZAS_CF_SEC_20221231.xlsx]CF PNP'!</v>
      </c>
      <c r="G3805" s="6" t="s">
        <v>60</v>
      </c>
      <c r="H3805" s="1">
        <f t="shared" si="876"/>
        <v>39</v>
      </c>
      <c r="I3805" s="1" t="str">
        <f t="shared" si="875"/>
        <v>='C:\Users\jaime.benazar\Quorum Business Solutions\Ecopetrol Prometeo - Documents\Planning Space Implementation\3. Analysis &amp; Design\Design\FC22\DRR Jaime\Por presentar a ECP\Cantagallo\Garzas\[VRC_GARZAS_CF_SEC_20221231.xlsx]CF PNP'!$BY$39</v>
      </c>
      <c r="J3805" s="1" t="s">
        <v>1834</v>
      </c>
    </row>
    <row r="3806" spans="1:10" x14ac:dyDescent="0.3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Jaime\Por presentar a ECP\Cantagallo\Garzas\[VRC_GARZAS_CF_SEC_20221231.xlsx]CF PNP'!</v>
      </c>
      <c r="G3806" s="6" t="s">
        <v>60</v>
      </c>
      <c r="H3806" s="1">
        <f t="shared" si="876"/>
        <v>40</v>
      </c>
      <c r="I3806" s="1" t="str">
        <f t="shared" si="875"/>
        <v>='C:\Users\jaime.benazar\Quorum Business Solutions\Ecopetrol Prometeo - Documents\Planning Space Implementation\3. Analysis &amp; Design\Design\FC22\DRR Jaime\Por presentar a ECP\Cantagallo\Garzas\[VRC_GARZAS_CF_SEC_20221231.xlsx]CF PNP'!$BY$40</v>
      </c>
      <c r="J3806" s="1" t="s">
        <v>1835</v>
      </c>
    </row>
    <row r="3807" spans="1:10" x14ac:dyDescent="0.3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Jaime\Por presentar a ECP\Cantagallo\Garzas\[VRC_GARZAS_CF_SEC_20221231.xlsx]CF PNP'!</v>
      </c>
      <c r="G3807" s="6" t="s">
        <v>60</v>
      </c>
      <c r="H3807" s="1">
        <f t="shared" si="876"/>
        <v>41</v>
      </c>
      <c r="I3807" s="1" t="str">
        <f t="shared" si="875"/>
        <v>='C:\Users\jaime.benazar\Quorum Business Solutions\Ecopetrol Prometeo - Documents\Planning Space Implementation\3. Analysis &amp; Design\Design\FC22\DRR Jaime\Por presentar a ECP\Cantagallo\Garzas\[VRC_GARZAS_CF_SEC_20221231.xlsx]CF PNP'!$BY$41</v>
      </c>
      <c r="J3807" s="1" t="s">
        <v>1836</v>
      </c>
    </row>
    <row r="3808" spans="1:10" x14ac:dyDescent="0.3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Jaime\Por presentar a ECP\Cantagallo\Garzas\[VRC_GARZAS_CF_SEC_20221231.xlsx]CF PNP'!</v>
      </c>
      <c r="G3808" s="6" t="s">
        <v>60</v>
      </c>
      <c r="H3808" s="1">
        <f t="shared" si="876"/>
        <v>42</v>
      </c>
      <c r="I3808" s="1" t="str">
        <f t="shared" si="875"/>
        <v>='C:\Users\jaime.benazar\Quorum Business Solutions\Ecopetrol Prometeo - Documents\Planning Space Implementation\3. Analysis &amp; Design\Design\FC22\DRR Jaime\Por presentar a ECP\Cantagallo\Garzas\[VRC_GARZAS_CF_SEC_20221231.xlsx]CF PNP'!$BY$42</v>
      </c>
      <c r="J3808" s="1" t="s">
        <v>1837</v>
      </c>
    </row>
    <row r="3809" spans="1:10" x14ac:dyDescent="0.3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Jaime\Por presentar a ECP\Cantagallo\Garzas\[VRC_GARZAS_CF_SEC_20221231.xlsx]CF PNP'!</v>
      </c>
      <c r="G3809" s="6" t="s">
        <v>60</v>
      </c>
      <c r="H3809" s="1">
        <f t="shared" si="876"/>
        <v>43</v>
      </c>
      <c r="I3809" s="1" t="str">
        <f t="shared" si="875"/>
        <v>='C:\Users\jaime.benazar\Quorum Business Solutions\Ecopetrol Prometeo - Documents\Planning Space Implementation\3. Analysis &amp; Design\Design\FC22\DRR Jaime\Por presentar a ECP\Cantagallo\Garzas\[VRC_GARZAS_CF_SEC_20221231.xlsx]CF PNP'!$BY$43</v>
      </c>
      <c r="J3809" s="1" t="s">
        <v>1838</v>
      </c>
    </row>
    <row r="3810" spans="1:10" x14ac:dyDescent="0.3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Jaime\Por presentar a ECP\Cantagallo\Garzas\[VRC_GARZAS_CF_SEC_20221231.xlsx]CF PNP'!</v>
      </c>
      <c r="G3810" s="6" t="s">
        <v>60</v>
      </c>
      <c r="H3810" s="1">
        <f t="shared" si="876"/>
        <v>44</v>
      </c>
      <c r="I3810" s="1" t="str">
        <f t="shared" si="875"/>
        <v>='C:\Users\jaime.benazar\Quorum Business Solutions\Ecopetrol Prometeo - Documents\Planning Space Implementation\3. Analysis &amp; Design\Design\FC22\DRR Jaime\Por presentar a ECP\Cantagallo\Garzas\[VRC_GARZAS_CF_SEC_20221231.xlsx]CF PNP'!$BY$44</v>
      </c>
      <c r="J3810" s="1" t="s">
        <v>1839</v>
      </c>
    </row>
    <row r="3811" spans="1:10" x14ac:dyDescent="0.3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Jaime\Por presentar a ECP\Cantagallo\Garzas\[VRC_GARZAS_CF_SEC_20221231.xlsx]CF PNP'!</v>
      </c>
      <c r="G3811" s="6" t="s">
        <v>60</v>
      </c>
      <c r="H3811" s="1">
        <f t="shared" si="876"/>
        <v>45</v>
      </c>
      <c r="I3811" s="1" t="str">
        <f t="shared" si="875"/>
        <v>='C:\Users\jaime.benazar\Quorum Business Solutions\Ecopetrol Prometeo - Documents\Planning Space Implementation\3. Analysis &amp; Design\Design\FC22\DRR Jaime\Por presentar a ECP\Cantagallo\Garzas\[VRC_GARZAS_CF_SEC_20221231.xlsx]CF PNP'!$BY$45</v>
      </c>
      <c r="J3811" s="1" t="s">
        <v>1840</v>
      </c>
    </row>
    <row r="3812" spans="1:10" x14ac:dyDescent="0.3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Jaime\Por presentar a ECP\Cantagallo\Garzas\[VRC_GARZAS_CF_SEC_20221231.xlsx]CF PNP'!</v>
      </c>
      <c r="G3812" s="6" t="s">
        <v>60</v>
      </c>
      <c r="H3812" s="1">
        <f t="shared" si="876"/>
        <v>46</v>
      </c>
      <c r="I3812" s="1" t="str">
        <f t="shared" si="875"/>
        <v>='C:\Users\jaime.benazar\Quorum Business Solutions\Ecopetrol Prometeo - Documents\Planning Space Implementation\3. Analysis &amp; Design\Design\FC22\DRR Jaime\Por presentar a ECP\Cantagallo\Garzas\[VRC_GARZAS_CF_SEC_20221231.xlsx]CF PNP'!$BY$46</v>
      </c>
      <c r="J3812" s="1" t="s">
        <v>1841</v>
      </c>
    </row>
    <row r="3813" spans="1:10" x14ac:dyDescent="0.3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Jaime\Por presentar a ECP\Cantagallo\Garzas\[VRC_GARZAS_CF_SEC_20221231.xlsx]CF PNP'!</v>
      </c>
      <c r="G3813" s="6" t="s">
        <v>60</v>
      </c>
      <c r="H3813" s="1">
        <f t="shared" si="876"/>
        <v>47</v>
      </c>
      <c r="I3813" s="1" t="str">
        <f t="shared" si="875"/>
        <v>='C:\Users\jaime.benazar\Quorum Business Solutions\Ecopetrol Prometeo - Documents\Planning Space Implementation\3. Analysis &amp; Design\Design\FC22\DRR Jaime\Por presentar a ECP\Cantagallo\Garzas\[VRC_GARZAS_CF_SEC_20221231.xlsx]CF PNP'!$BY$47</v>
      </c>
      <c r="J3813" s="1" t="s">
        <v>1842</v>
      </c>
    </row>
    <row r="3814" spans="1:10" x14ac:dyDescent="0.3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Jaime\Por presentar a ECP\Cantagallo\Garzas\[VRC_GARZAS_CF_SEC_20221231.xlsx]CF PNP'!</v>
      </c>
      <c r="G3814" s="6" t="s">
        <v>60</v>
      </c>
      <c r="H3814" s="1">
        <f t="shared" si="876"/>
        <v>48</v>
      </c>
      <c r="I3814" s="1" t="str">
        <f t="shared" si="875"/>
        <v>='C:\Users\jaime.benazar\Quorum Business Solutions\Ecopetrol Prometeo - Documents\Planning Space Implementation\3. Analysis &amp; Design\Design\FC22\DRR Jaime\Por presentar a ECP\Cantagallo\Garzas\[VRC_GARZAS_CF_SEC_20221231.xlsx]CF PNP'!$BY$48</v>
      </c>
      <c r="J3814" s="1" t="s">
        <v>1843</v>
      </c>
    </row>
    <row r="3815" spans="1:10" x14ac:dyDescent="0.3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Jaime\Por presentar a ECP\Cantagallo\Garzas\[VRC_GARZAS_CF_SEC_20221231.xlsx]CF PNP'!</v>
      </c>
      <c r="G3815" s="6" t="s">
        <v>60</v>
      </c>
      <c r="H3815" s="1">
        <f t="shared" si="876"/>
        <v>49</v>
      </c>
      <c r="I3815" s="1" t="str">
        <f t="shared" si="875"/>
        <v>='C:\Users\jaime.benazar\Quorum Business Solutions\Ecopetrol Prometeo - Documents\Planning Space Implementation\3. Analysis &amp; Design\Design\FC22\DRR Jaime\Por presentar a ECP\Cantagallo\Garzas\[VRC_GARZAS_CF_SEC_20221231.xlsx]CF PNP'!$BY$49</v>
      </c>
      <c r="J3815" s="1" t="s">
        <v>1844</v>
      </c>
    </row>
    <row r="3816" spans="1:10" x14ac:dyDescent="0.3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Jaime\Por presentar a ECP\Cantagallo\Garzas\[VRC_GARZAS_CF_SEC_20221231.xlsx]CF PNP'!</v>
      </c>
      <c r="G3816" s="6" t="s">
        <v>60</v>
      </c>
      <c r="H3816" s="1">
        <f t="shared" si="876"/>
        <v>50</v>
      </c>
      <c r="I3816" s="1" t="str">
        <f t="shared" si="875"/>
        <v>='C:\Users\jaime.benazar\Quorum Business Solutions\Ecopetrol Prometeo - Documents\Planning Space Implementation\3. Analysis &amp; Design\Design\FC22\DRR Jaime\Por presentar a ECP\Cantagallo\Garzas\[VRC_GARZAS_CF_SEC_20221231.xlsx]CF PNP'!$BY$50</v>
      </c>
      <c r="J3816" s="1" t="s">
        <v>1845</v>
      </c>
    </row>
    <row r="3817" spans="1:10" x14ac:dyDescent="0.3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Jaime\Por presentar a ECP\Cantagallo\Garzas\[VRC_GARZAS_CF_SEC_20221231.xlsx]CF PNP'!</v>
      </c>
      <c r="G3817" s="6" t="s">
        <v>60</v>
      </c>
      <c r="H3817" s="1">
        <f t="shared" si="876"/>
        <v>51</v>
      </c>
      <c r="I3817" s="1" t="str">
        <f t="shared" si="875"/>
        <v>='C:\Users\jaime.benazar\Quorum Business Solutions\Ecopetrol Prometeo - Documents\Planning Space Implementation\3. Analysis &amp; Design\Design\FC22\DRR Jaime\Por presentar a ECP\Cantagallo\Garzas\[VRC_GARZAS_CF_SEC_20221231.xlsx]CF PNP'!$BY$51</v>
      </c>
      <c r="J3817" s="1" t="s">
        <v>1846</v>
      </c>
    </row>
    <row r="3818" spans="1:10" x14ac:dyDescent="0.3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Jaime\Por presentar a ECP\Cantagallo\Garzas\[VRC_GARZAS_CF_SEC_20221231.xlsx]CF PNP'!</v>
      </c>
      <c r="G3818" s="6" t="s">
        <v>60</v>
      </c>
      <c r="H3818" s="1">
        <f t="shared" si="876"/>
        <v>52</v>
      </c>
      <c r="I3818" s="1" t="str">
        <f t="shared" si="875"/>
        <v>='C:\Users\jaime.benazar\Quorum Business Solutions\Ecopetrol Prometeo - Documents\Planning Space Implementation\3. Analysis &amp; Design\Design\FC22\DRR Jaime\Por presentar a ECP\Cantagallo\Garzas\[VRC_GARZAS_CF_SEC_20221231.xlsx]CF PNP'!$BY$52</v>
      </c>
      <c r="J3818" s="1" t="s">
        <v>1847</v>
      </c>
    </row>
    <row r="3819" spans="1:10" x14ac:dyDescent="0.3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Jaime\Por presentar a ECP\Cantagallo\Garzas\[VRC_GARZAS_CF_SEC_20221231.xlsx]CF PNP'!</v>
      </c>
      <c r="G3819" s="6" t="s">
        <v>60</v>
      </c>
      <c r="H3819" s="1">
        <f t="shared" si="876"/>
        <v>53</v>
      </c>
      <c r="I3819" s="1" t="str">
        <f t="shared" si="875"/>
        <v>='C:\Users\jaime.benazar\Quorum Business Solutions\Ecopetrol Prometeo - Documents\Planning Space Implementation\3. Analysis &amp; Design\Design\FC22\DRR Jaime\Por presentar a ECP\Cantagallo\Garzas\[VRC_GARZAS_CF_SEC_20221231.xlsx]CF PNP'!$BY$53</v>
      </c>
      <c r="J3819" s="1" t="s">
        <v>1848</v>
      </c>
    </row>
    <row r="3820" spans="1:10" x14ac:dyDescent="0.3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Jaime\Por presentar a ECP\Cantagallo\Garzas\[VRC_GARZAS_CF_SEC_20221231.xlsx]CF PNP'!</v>
      </c>
      <c r="G3820" s="6" t="s">
        <v>60</v>
      </c>
      <c r="H3820" s="1">
        <f t="shared" si="876"/>
        <v>54</v>
      </c>
      <c r="I3820" s="1" t="str">
        <f t="shared" si="875"/>
        <v>='C:\Users\jaime.benazar\Quorum Business Solutions\Ecopetrol Prometeo - Documents\Planning Space Implementation\3. Analysis &amp; Design\Design\FC22\DRR Jaime\Por presentar a ECP\Cantagallo\Garzas\[VRC_GARZAS_CF_SEC_20221231.xlsx]CF PNP'!$BY$54</v>
      </c>
      <c r="J3820" s="1" t="s">
        <v>1849</v>
      </c>
    </row>
    <row r="3821" spans="1:10" x14ac:dyDescent="0.3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Jaime\Por presentar a ECP\Cantagallo\Garzas\[VRC_GARZAS_CF_SEC_20221231.xlsx]CF PNP'!</v>
      </c>
      <c r="G3821" s="6" t="s">
        <v>60</v>
      </c>
      <c r="H3821" s="1">
        <f t="shared" si="876"/>
        <v>55</v>
      </c>
      <c r="I3821" s="1" t="str">
        <f t="shared" si="875"/>
        <v>='C:\Users\jaime.benazar\Quorum Business Solutions\Ecopetrol Prometeo - Documents\Planning Space Implementation\3. Analysis &amp; Design\Design\FC22\DRR Jaime\Por presentar a ECP\Cantagallo\Garzas\[VRC_GARZAS_CF_SEC_20221231.xlsx]CF PNP'!$BY$55</v>
      </c>
      <c r="J3821" s="1" t="s">
        <v>1850</v>
      </c>
    </row>
    <row r="3822" spans="1:10" x14ac:dyDescent="0.3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Jaime\Por presentar a ECP\Cantagallo\Garzas\[VRC_GARZAS_CF_SEC_20221231.xlsx]CF PNP'!</v>
      </c>
      <c r="G3822" s="6" t="s">
        <v>60</v>
      </c>
      <c r="H3822" s="1">
        <f t="shared" si="876"/>
        <v>56</v>
      </c>
      <c r="I3822" s="1" t="str">
        <f t="shared" si="875"/>
        <v>='C:\Users\jaime.benazar\Quorum Business Solutions\Ecopetrol Prometeo - Documents\Planning Space Implementation\3. Analysis &amp; Design\Design\FC22\DRR Jaime\Por presentar a ECP\Cantagallo\Garzas\[VRC_GARZAS_CF_SEC_20221231.xlsx]CF PNP'!$BY$56</v>
      </c>
      <c r="J3822" s="1" t="s">
        <v>1851</v>
      </c>
    </row>
    <row r="3823" spans="1:10" x14ac:dyDescent="0.3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Jaime\Por presentar a ECP\Cantagallo\Garzas\[VRC_GARZAS_CF_SEC_20221231.xlsx]CF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Jaime\Por presentar a ECP\Cantagallo\Garzas\[VRC_GARZAS_CF_SEC_20221231.xlsx]CF PNP'!$BY$57</v>
      </c>
      <c r="J3823" s="1" t="s">
        <v>1852</v>
      </c>
    </row>
    <row r="3824" spans="1:10" x14ac:dyDescent="0.3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Jaime\Por presentar a ECP\Cantagallo\Garzas\[VRC_GARZAS_CF_SEC_20221231.xlsx]CF PNP'!</v>
      </c>
      <c r="G3824" s="6" t="s">
        <v>60</v>
      </c>
      <c r="H3824" s="1">
        <f t="shared" si="882"/>
        <v>58</v>
      </c>
      <c r="I3824" s="1" t="str">
        <f t="shared" si="883"/>
        <v>='C:\Users\jaime.benazar\Quorum Business Solutions\Ecopetrol Prometeo - Documents\Planning Space Implementation\3. Analysis &amp; Design\Design\FC22\DRR Jaime\Por presentar a ECP\Cantagallo\Garzas\[VRC_GARZAS_CF_SEC_20221231.xlsx]CF PNP'!$BY$58</v>
      </c>
      <c r="J3824" s="1" t="s">
        <v>1853</v>
      </c>
    </row>
    <row r="3825" spans="1:10" x14ac:dyDescent="0.3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Jaime\Por presentar a ECP\Cantagallo\Garzas\[VRC_GARZAS_CF_SEC_20221231.xlsx]CF PNP'!</v>
      </c>
      <c r="G3825" s="6" t="s">
        <v>60</v>
      </c>
      <c r="H3825" s="1">
        <f t="shared" si="882"/>
        <v>59</v>
      </c>
      <c r="I3825" s="1" t="str">
        <f t="shared" si="883"/>
        <v>='C:\Users\jaime.benazar\Quorum Business Solutions\Ecopetrol Prometeo - Documents\Planning Space Implementation\3. Analysis &amp; Design\Design\FC22\DRR Jaime\Por presentar a ECP\Cantagallo\Garzas\[VRC_GARZAS_CF_SEC_20221231.xlsx]CF PNP'!$BY$59</v>
      </c>
      <c r="J3825" s="1" t="s">
        <v>1854</v>
      </c>
    </row>
    <row r="3826" spans="1:10" x14ac:dyDescent="0.3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Jaime\Por presentar a ECP\Cantagallo\Garzas\[VRC_GARZAS_CF_SEC_20221231.xlsx]CF PNP'!</v>
      </c>
      <c r="G3826" s="6" t="s">
        <v>60</v>
      </c>
      <c r="H3826" s="1">
        <f t="shared" si="882"/>
        <v>60</v>
      </c>
      <c r="I3826" s="1" t="str">
        <f t="shared" si="883"/>
        <v>='C:\Users\jaime.benazar\Quorum Business Solutions\Ecopetrol Prometeo - Documents\Planning Space Implementation\3. Analysis &amp; Design\Design\FC22\DRR Jaime\Por presentar a ECP\Cantagallo\Garzas\[VRC_GARZAS_CF_SEC_20221231.xlsx]CF PNP'!$BY$60</v>
      </c>
      <c r="J3826" s="1" t="s">
        <v>1855</v>
      </c>
    </row>
    <row r="3827" spans="1:10" x14ac:dyDescent="0.3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Jaime\Por presentar a ECP\Cantagallo\Garzas\[VRC_GARZAS_CF_SEC_20221231.xlsx]CF PNP'!</v>
      </c>
      <c r="G3827" s="6" t="s">
        <v>60</v>
      </c>
      <c r="H3827" s="1">
        <f t="shared" si="882"/>
        <v>61</v>
      </c>
      <c r="I3827" s="1" t="str">
        <f t="shared" si="883"/>
        <v>='C:\Users\jaime.benazar\Quorum Business Solutions\Ecopetrol Prometeo - Documents\Planning Space Implementation\3. Analysis &amp; Design\Design\FC22\DRR Jaime\Por presentar a ECP\Cantagallo\Garzas\[VRC_GARZAS_CF_SEC_20221231.xlsx]CF PNP'!$BY$61</v>
      </c>
      <c r="J3827" s="1" t="s">
        <v>1856</v>
      </c>
    </row>
    <row r="3828" spans="1:10" x14ac:dyDescent="0.3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Jaime\Por presentar a ECP\Cantagallo\Garzas\[VRC_GARZAS_CF_SEC_20221231.xlsx]CF PNP'!</v>
      </c>
      <c r="G3828" s="6" t="s">
        <v>60</v>
      </c>
      <c r="H3828" s="1">
        <f t="shared" si="882"/>
        <v>62</v>
      </c>
      <c r="I3828" s="1" t="str">
        <f t="shared" si="883"/>
        <v>='C:\Users\jaime.benazar\Quorum Business Solutions\Ecopetrol Prometeo - Documents\Planning Space Implementation\3. Analysis &amp; Design\Design\FC22\DRR Jaime\Por presentar a ECP\Cantagallo\Garzas\[VRC_GARZAS_CF_SEC_20221231.xlsx]CF PNP'!$BY$62</v>
      </c>
      <c r="J3828" s="1" t="s">
        <v>1857</v>
      </c>
    </row>
    <row r="3829" spans="1:10" x14ac:dyDescent="0.3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Jaime\Por presentar a ECP\Cantagallo\Garzas\[VRC_GARZAS_CF_SEC_20221231.xlsx]CF PNP'!</v>
      </c>
      <c r="G3829" s="6" t="s">
        <v>60</v>
      </c>
      <c r="H3829" s="1">
        <f t="shared" si="882"/>
        <v>63</v>
      </c>
      <c r="I3829" s="1" t="str">
        <f t="shared" si="883"/>
        <v>='C:\Users\jaime.benazar\Quorum Business Solutions\Ecopetrol Prometeo - Documents\Planning Space Implementation\3. Analysis &amp; Design\Design\FC22\DRR Jaime\Por presentar a ECP\Cantagallo\Garzas\[VRC_GARZAS_CF_SEC_20221231.xlsx]CF PNP'!$BY$63</v>
      </c>
      <c r="J3829" s="1" t="s">
        <v>1858</v>
      </c>
    </row>
    <row r="3830" spans="1:10" x14ac:dyDescent="0.3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Jaime\Por presentar a ECP\Cantagallo\Garzas\[VRC_GARZAS_CF_SEC_20221231.xlsx]CF PNP'!</v>
      </c>
      <c r="G3830" s="6" t="s">
        <v>60</v>
      </c>
      <c r="H3830" s="1">
        <f t="shared" si="882"/>
        <v>64</v>
      </c>
      <c r="I3830" s="1" t="str">
        <f t="shared" si="883"/>
        <v>='C:\Users\jaime.benazar\Quorum Business Solutions\Ecopetrol Prometeo - Documents\Planning Space Implementation\3. Analysis &amp; Design\Design\FC22\DRR Jaime\Por presentar a ECP\Cantagallo\Garzas\[VRC_GARZAS_CF_SEC_20221231.xlsx]CF PNP'!$BY$64</v>
      </c>
      <c r="J3830" s="1" t="s">
        <v>1859</v>
      </c>
    </row>
    <row r="3831" spans="1:10" x14ac:dyDescent="0.3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Jaime\Por presentar a ECP\Cantagallo\Garzas\[VRC_GARZAS_CF_SEC_20221231.xlsx]CF PNP'!</v>
      </c>
      <c r="G3831" s="6" t="s">
        <v>60</v>
      </c>
      <c r="H3831" s="1">
        <f t="shared" si="882"/>
        <v>65</v>
      </c>
      <c r="I3831" s="1" t="str">
        <f t="shared" si="883"/>
        <v>='C:\Users\jaime.benazar\Quorum Business Solutions\Ecopetrol Prometeo - Documents\Planning Space Implementation\3. Analysis &amp; Design\Design\FC22\DRR Jaime\Por presentar a ECP\Cantagallo\Garzas\[VRC_GARZAS_CF_SEC_20221231.xlsx]CF PNP'!$BY$65</v>
      </c>
      <c r="J3831" s="1" t="s">
        <v>1860</v>
      </c>
    </row>
    <row r="3832" spans="1:10" x14ac:dyDescent="0.3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Jaime\Por presentar a ECP\Cantagallo\Garzas\[VRC_GARZAS_CF_SEC_20221231.xlsx]CF PNP'!</v>
      </c>
      <c r="G3832" s="6" t="s">
        <v>60</v>
      </c>
      <c r="H3832" s="1">
        <f t="shared" si="882"/>
        <v>66</v>
      </c>
      <c r="I3832" s="1" t="str">
        <f t="shared" si="883"/>
        <v>='C:\Users\jaime.benazar\Quorum Business Solutions\Ecopetrol Prometeo - Documents\Planning Space Implementation\3. Analysis &amp; Design\Design\FC22\DRR Jaime\Por presentar a ECP\Cantagallo\Garzas\[VRC_GARZAS_CF_SEC_20221231.xlsx]CF PNP'!$BY$66</v>
      </c>
      <c r="J3832" s="1" t="s">
        <v>1861</v>
      </c>
    </row>
    <row r="3833" spans="1:10" x14ac:dyDescent="0.3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Jaime\Por presentar a ECP\Cantagallo\Garzas\[VRC_GARZAS_CF_SEC_20221231.xlsx]CF PNP'!</v>
      </c>
      <c r="G3833" s="6" t="s">
        <v>60</v>
      </c>
      <c r="H3833" s="1">
        <f t="shared" si="882"/>
        <v>67</v>
      </c>
      <c r="I3833" s="1" t="str">
        <f t="shared" si="883"/>
        <v>='C:\Users\jaime.benazar\Quorum Business Solutions\Ecopetrol Prometeo - Documents\Planning Space Implementation\3. Analysis &amp; Design\Design\FC22\DRR Jaime\Por presentar a ECP\Cantagallo\Garzas\[VRC_GARZAS_CF_SEC_20221231.xlsx]CF PNP'!$BY$67</v>
      </c>
      <c r="J3833" s="1" t="s">
        <v>1862</v>
      </c>
    </row>
    <row r="3834" spans="1:10" x14ac:dyDescent="0.3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Jaime\Por presentar a ECP\Cantagallo\Garzas\[VRC_GARZAS_CF_SEC_20221231.xlsx]CF PNP'!</v>
      </c>
      <c r="G3834" s="6" t="s">
        <v>60</v>
      </c>
      <c r="H3834" s="1">
        <f t="shared" si="882"/>
        <v>68</v>
      </c>
      <c r="I3834" s="1" t="str">
        <f t="shared" si="883"/>
        <v>='C:\Users\jaime.benazar\Quorum Business Solutions\Ecopetrol Prometeo - Documents\Planning Space Implementation\3. Analysis &amp; Design\Design\FC22\DRR Jaime\Por presentar a ECP\Cantagallo\Garzas\[VRC_GARZAS_CF_SEC_20221231.xlsx]CF PNP'!$BY$68</v>
      </c>
      <c r="J3834" s="1" t="s">
        <v>1863</v>
      </c>
    </row>
    <row r="3835" spans="1:10" x14ac:dyDescent="0.3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Jaime\Por presentar a ECP\Cantagallo\Garzas\[VRC_GARZAS_CF_SEC_20221231.xlsx]CF PNP'!</v>
      </c>
      <c r="G3835" s="6" t="s">
        <v>60</v>
      </c>
      <c r="H3835" s="1">
        <f t="shared" si="882"/>
        <v>69</v>
      </c>
      <c r="I3835" s="1" t="str">
        <f t="shared" si="883"/>
        <v>='C:\Users\jaime.benazar\Quorum Business Solutions\Ecopetrol Prometeo - Documents\Planning Space Implementation\3. Analysis &amp; Design\Design\FC22\DRR Jaime\Por presentar a ECP\Cantagallo\Garzas\[VRC_GARZAS_CF_SEC_20221231.xlsx]CF PNP'!$BY$69</v>
      </c>
      <c r="J3835" s="1" t="s">
        <v>1864</v>
      </c>
    </row>
    <row r="3836" spans="1:10" x14ac:dyDescent="0.3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Jaime\Por presentar a ECP\Cantagallo\Garzas\[VRC_GARZAS_CF_SEC_20221231.xlsx]CF PNP'!</v>
      </c>
      <c r="G3836" s="6" t="s">
        <v>60</v>
      </c>
      <c r="H3836" s="1">
        <f t="shared" si="882"/>
        <v>70</v>
      </c>
      <c r="I3836" s="1" t="str">
        <f t="shared" si="883"/>
        <v>='C:\Users\jaime.benazar\Quorum Business Solutions\Ecopetrol Prometeo - Documents\Planning Space Implementation\3. Analysis &amp; Design\Design\FC22\DRR Jaime\Por presentar a ECP\Cantagallo\Garzas\[VRC_GARZAS_CF_SEC_20221231.xlsx]CF PNP'!$BY$70</v>
      </c>
      <c r="J3836" s="1" t="s">
        <v>1865</v>
      </c>
    </row>
    <row r="3837" spans="1:10" x14ac:dyDescent="0.3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Jaime\Por presentar a ECP\Cantagallo\Garzas\[VRC_GARZAS_CF_SEC_20221231.xlsx]CF PNP'!</v>
      </c>
      <c r="G3837" s="6" t="s">
        <v>60</v>
      </c>
      <c r="H3837" s="1">
        <f t="shared" si="882"/>
        <v>71</v>
      </c>
      <c r="I3837" s="1" t="str">
        <f t="shared" si="883"/>
        <v>='C:\Users\jaime.benazar\Quorum Business Solutions\Ecopetrol Prometeo - Documents\Planning Space Implementation\3. Analysis &amp; Design\Design\FC22\DRR Jaime\Por presentar a ECP\Cantagallo\Garzas\[VRC_GARZAS_CF_SEC_20221231.xlsx]CF PNP'!$BY$71</v>
      </c>
      <c r="J3837" s="1" t="s">
        <v>1866</v>
      </c>
    </row>
    <row r="3838" spans="1:10" x14ac:dyDescent="0.3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Jaime\Por presentar a ECP\Cantagallo\Garzas\[VRC_GARZAS_CF_SEC_20221231.xlsx]CF PNP'!</v>
      </c>
      <c r="G3838" s="6" t="s">
        <v>60</v>
      </c>
      <c r="H3838" s="1">
        <f t="shared" si="882"/>
        <v>72</v>
      </c>
      <c r="I3838" s="1" t="str">
        <f t="shared" si="883"/>
        <v>='C:\Users\jaime.benazar\Quorum Business Solutions\Ecopetrol Prometeo - Documents\Planning Space Implementation\3. Analysis &amp; Design\Design\FC22\DRR Jaime\Por presentar a ECP\Cantagallo\Garzas\[VRC_GARZAS_CF_SEC_20221231.xlsx]CF PNP'!$BY$72</v>
      </c>
      <c r="J3838" s="1" t="s">
        <v>1867</v>
      </c>
    </row>
    <row r="3839" spans="1:10" x14ac:dyDescent="0.35">
      <c r="A3839" s="6" t="s">
        <v>28</v>
      </c>
      <c r="B3839" s="6"/>
      <c r="C3839" s="1" t="s">
        <v>109</v>
      </c>
      <c r="D3839" s="2"/>
      <c r="E3839" s="9"/>
      <c r="F3839" s="2"/>
      <c r="G3839" s="6"/>
      <c r="H3839" s="1"/>
      <c r="I3839" s="1"/>
      <c r="J3839" s="4"/>
    </row>
    <row r="3840" spans="1:10" x14ac:dyDescent="0.3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Jaime\Por presentar a ECP\Cantagallo\Garzas\[VRC_GARZAS_CF_SEC_20221231.xlsx]CF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Jaime\Por presentar a ECP\Cantagallo\Garzas\[VRC_GARZAS_CF_SEC_20221231.xlsx]CF PND'!$BY$36</v>
      </c>
      <c r="J3840" s="1" t="s">
        <v>1868</v>
      </c>
    </row>
    <row r="3841" spans="1:10" x14ac:dyDescent="0.3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Jaime\Por presentar a ECP\Cantagallo\Garzas\[VRC_GARZAS_CF_SEC_20221231.xlsx]CF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Jaime\Por presentar a ECP\Cantagallo\Garzas\[VRC_GARZAS_CF_SEC_20221231.xlsx]CF PND'!$BY$37</v>
      </c>
      <c r="J3841" s="1" t="s">
        <v>1869</v>
      </c>
    </row>
    <row r="3842" spans="1:10" x14ac:dyDescent="0.3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Jaime\Por presentar a ECP\Cantagallo\Garzas\[VRC_GARZAS_CF_SEC_20221231.xlsx]CF PND'!</v>
      </c>
      <c r="G3842" s="6" t="s">
        <v>60</v>
      </c>
      <c r="H3842" s="1">
        <f t="shared" si="888"/>
        <v>38</v>
      </c>
      <c r="I3842" s="1" t="str">
        <f t="shared" si="887"/>
        <v>='C:\Users\jaime.benazar\Quorum Business Solutions\Ecopetrol Prometeo - Documents\Planning Space Implementation\3. Analysis &amp; Design\Design\FC22\DRR Jaime\Por presentar a ECP\Cantagallo\Garzas\[VRC_GARZAS_CF_SEC_20221231.xlsx]CF PND'!$BY$38</v>
      </c>
      <c r="J3842" s="1" t="s">
        <v>1870</v>
      </c>
    </row>
    <row r="3843" spans="1:10" x14ac:dyDescent="0.3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Jaime\Por presentar a ECP\Cantagallo\Garzas\[VRC_GARZAS_CF_SEC_20221231.xlsx]CF PND'!</v>
      </c>
      <c r="G3843" s="6" t="s">
        <v>60</v>
      </c>
      <c r="H3843" s="1">
        <f t="shared" si="888"/>
        <v>39</v>
      </c>
      <c r="I3843" s="1" t="str">
        <f t="shared" si="887"/>
        <v>='C:\Users\jaime.benazar\Quorum Business Solutions\Ecopetrol Prometeo - Documents\Planning Space Implementation\3. Analysis &amp; Design\Design\FC22\DRR Jaime\Por presentar a ECP\Cantagallo\Garzas\[VRC_GARZAS_CF_SEC_20221231.xlsx]CF PND'!$BY$39</v>
      </c>
      <c r="J3843" s="1" t="s">
        <v>1871</v>
      </c>
    </row>
    <row r="3844" spans="1:10" x14ac:dyDescent="0.3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Jaime\Por presentar a ECP\Cantagallo\Garzas\[VRC_GARZAS_CF_SEC_20221231.xlsx]CF PND'!</v>
      </c>
      <c r="G3844" s="6" t="s">
        <v>60</v>
      </c>
      <c r="H3844" s="1">
        <f t="shared" si="888"/>
        <v>40</v>
      </c>
      <c r="I3844" s="1" t="str">
        <f t="shared" si="887"/>
        <v>='C:\Users\jaime.benazar\Quorum Business Solutions\Ecopetrol Prometeo - Documents\Planning Space Implementation\3. Analysis &amp; Design\Design\FC22\DRR Jaime\Por presentar a ECP\Cantagallo\Garzas\[VRC_GARZAS_CF_SEC_20221231.xlsx]CF PND'!$BY$40</v>
      </c>
      <c r="J3844" s="1" t="s">
        <v>1872</v>
      </c>
    </row>
    <row r="3845" spans="1:10" x14ac:dyDescent="0.3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Jaime\Por presentar a ECP\Cantagallo\Garzas\[VRC_GARZAS_CF_SEC_20221231.xlsx]CF PND'!</v>
      </c>
      <c r="G3845" s="6" t="s">
        <v>60</v>
      </c>
      <c r="H3845" s="1">
        <f t="shared" si="888"/>
        <v>41</v>
      </c>
      <c r="I3845" s="1" t="str">
        <f t="shared" si="887"/>
        <v>='C:\Users\jaime.benazar\Quorum Business Solutions\Ecopetrol Prometeo - Documents\Planning Space Implementation\3. Analysis &amp; Design\Design\FC22\DRR Jaime\Por presentar a ECP\Cantagallo\Garzas\[VRC_GARZAS_CF_SEC_20221231.xlsx]CF PND'!$BY$41</v>
      </c>
      <c r="J3845" s="1" t="s">
        <v>1873</v>
      </c>
    </row>
    <row r="3846" spans="1:10" x14ac:dyDescent="0.3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Jaime\Por presentar a ECP\Cantagallo\Garzas\[VRC_GARZAS_CF_SEC_20221231.xlsx]CF PND'!</v>
      </c>
      <c r="G3846" s="6" t="s">
        <v>60</v>
      </c>
      <c r="H3846" s="1">
        <f t="shared" si="888"/>
        <v>42</v>
      </c>
      <c r="I3846" s="1" t="str">
        <f t="shared" si="887"/>
        <v>='C:\Users\jaime.benazar\Quorum Business Solutions\Ecopetrol Prometeo - Documents\Planning Space Implementation\3. Analysis &amp; Design\Design\FC22\DRR Jaime\Por presentar a ECP\Cantagallo\Garzas\[VRC_GARZAS_CF_SEC_20221231.xlsx]CF PND'!$BY$42</v>
      </c>
      <c r="J3846" s="1" t="s">
        <v>1874</v>
      </c>
    </row>
    <row r="3847" spans="1:10" x14ac:dyDescent="0.3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Jaime\Por presentar a ECP\Cantagallo\Garzas\[VRC_GARZAS_CF_SEC_20221231.xlsx]CF PND'!</v>
      </c>
      <c r="G3847" s="6" t="s">
        <v>60</v>
      </c>
      <c r="H3847" s="1">
        <f t="shared" si="888"/>
        <v>43</v>
      </c>
      <c r="I3847" s="1" t="str">
        <f t="shared" si="887"/>
        <v>='C:\Users\jaime.benazar\Quorum Business Solutions\Ecopetrol Prometeo - Documents\Planning Space Implementation\3. Analysis &amp; Design\Design\FC22\DRR Jaime\Por presentar a ECP\Cantagallo\Garzas\[VRC_GARZAS_CF_SEC_20221231.xlsx]CF PND'!$BY$43</v>
      </c>
      <c r="J3847" s="1" t="s">
        <v>1875</v>
      </c>
    </row>
    <row r="3848" spans="1:10" x14ac:dyDescent="0.3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Jaime\Por presentar a ECP\Cantagallo\Garzas\[VRC_GARZAS_CF_SEC_20221231.xlsx]CF PND'!</v>
      </c>
      <c r="G3848" s="6" t="s">
        <v>60</v>
      </c>
      <c r="H3848" s="1">
        <f t="shared" si="888"/>
        <v>44</v>
      </c>
      <c r="I3848" s="1" t="str">
        <f t="shared" si="887"/>
        <v>='C:\Users\jaime.benazar\Quorum Business Solutions\Ecopetrol Prometeo - Documents\Planning Space Implementation\3. Analysis &amp; Design\Design\FC22\DRR Jaime\Por presentar a ECP\Cantagallo\Garzas\[VRC_GARZAS_CF_SEC_20221231.xlsx]CF PND'!$BY$44</v>
      </c>
      <c r="J3848" s="1" t="s">
        <v>1876</v>
      </c>
    </row>
    <row r="3849" spans="1:10" x14ac:dyDescent="0.3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Jaime\Por presentar a ECP\Cantagallo\Garzas\[VRC_GARZAS_CF_SEC_20221231.xlsx]CF PND'!</v>
      </c>
      <c r="G3849" s="6" t="s">
        <v>60</v>
      </c>
      <c r="H3849" s="1">
        <f t="shared" si="888"/>
        <v>45</v>
      </c>
      <c r="I3849" s="1" t="str">
        <f t="shared" si="887"/>
        <v>='C:\Users\jaime.benazar\Quorum Business Solutions\Ecopetrol Prometeo - Documents\Planning Space Implementation\3. Analysis &amp; Design\Design\FC22\DRR Jaime\Por presentar a ECP\Cantagallo\Garzas\[VRC_GARZAS_CF_SEC_20221231.xlsx]CF PND'!$BY$45</v>
      </c>
      <c r="J3849" s="1" t="s">
        <v>1877</v>
      </c>
    </row>
    <row r="3850" spans="1:10" x14ac:dyDescent="0.3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Jaime\Por presentar a ECP\Cantagallo\Garzas\[VRC_GARZAS_CF_SEC_20221231.xlsx]CF PND'!</v>
      </c>
      <c r="G3850" s="6" t="s">
        <v>60</v>
      </c>
      <c r="H3850" s="1">
        <f t="shared" si="888"/>
        <v>46</v>
      </c>
      <c r="I3850" s="1" t="str">
        <f t="shared" si="887"/>
        <v>='C:\Users\jaime.benazar\Quorum Business Solutions\Ecopetrol Prometeo - Documents\Planning Space Implementation\3. Analysis &amp; Design\Design\FC22\DRR Jaime\Por presentar a ECP\Cantagallo\Garzas\[VRC_GARZAS_CF_SEC_20221231.xlsx]CF PND'!$BY$46</v>
      </c>
      <c r="J3850" s="1" t="s">
        <v>1878</v>
      </c>
    </row>
    <row r="3851" spans="1:10" x14ac:dyDescent="0.3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Jaime\Por presentar a ECP\Cantagallo\Garzas\[VRC_GARZAS_CF_SEC_20221231.xlsx]CF PND'!</v>
      </c>
      <c r="G3851" s="6" t="s">
        <v>60</v>
      </c>
      <c r="H3851" s="1">
        <f t="shared" si="888"/>
        <v>47</v>
      </c>
      <c r="I3851" s="1" t="str">
        <f t="shared" si="887"/>
        <v>='C:\Users\jaime.benazar\Quorum Business Solutions\Ecopetrol Prometeo - Documents\Planning Space Implementation\3. Analysis &amp; Design\Design\FC22\DRR Jaime\Por presentar a ECP\Cantagallo\Garzas\[VRC_GARZAS_CF_SEC_20221231.xlsx]CF PND'!$BY$47</v>
      </c>
      <c r="J3851" s="1" t="s">
        <v>1879</v>
      </c>
    </row>
    <row r="3852" spans="1:10" x14ac:dyDescent="0.3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Jaime\Por presentar a ECP\Cantagallo\Garzas\[VRC_GARZAS_CF_SEC_20221231.xlsx]CF PND'!</v>
      </c>
      <c r="G3852" s="6" t="s">
        <v>60</v>
      </c>
      <c r="H3852" s="1">
        <f t="shared" si="888"/>
        <v>48</v>
      </c>
      <c r="I3852" s="1" t="str">
        <f t="shared" si="887"/>
        <v>='C:\Users\jaime.benazar\Quorum Business Solutions\Ecopetrol Prometeo - Documents\Planning Space Implementation\3. Analysis &amp; Design\Design\FC22\DRR Jaime\Por presentar a ECP\Cantagallo\Garzas\[VRC_GARZAS_CF_SEC_20221231.xlsx]CF PND'!$BY$48</v>
      </c>
      <c r="J3852" s="1" t="s">
        <v>1880</v>
      </c>
    </row>
    <row r="3853" spans="1:10" x14ac:dyDescent="0.3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Jaime\Por presentar a ECP\Cantagallo\Garzas\[VRC_GARZAS_CF_SEC_20221231.xlsx]CF PND'!</v>
      </c>
      <c r="G3853" s="6" t="s">
        <v>60</v>
      </c>
      <c r="H3853" s="1">
        <f t="shared" si="888"/>
        <v>49</v>
      </c>
      <c r="I3853" s="1" t="str">
        <f t="shared" si="887"/>
        <v>='C:\Users\jaime.benazar\Quorum Business Solutions\Ecopetrol Prometeo - Documents\Planning Space Implementation\3. Analysis &amp; Design\Design\FC22\DRR Jaime\Por presentar a ECP\Cantagallo\Garzas\[VRC_GARZAS_CF_SEC_20221231.xlsx]CF PND'!$BY$49</v>
      </c>
      <c r="J3853" s="1" t="s">
        <v>1881</v>
      </c>
    </row>
    <row r="3854" spans="1:10" x14ac:dyDescent="0.3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Jaime\Por presentar a ECP\Cantagallo\Garzas\[VRC_GARZAS_CF_SEC_20221231.xlsx]CF PND'!</v>
      </c>
      <c r="G3854" s="6" t="s">
        <v>60</v>
      </c>
      <c r="H3854" s="1">
        <f t="shared" si="888"/>
        <v>50</v>
      </c>
      <c r="I3854" s="1" t="str">
        <f t="shared" si="887"/>
        <v>='C:\Users\jaime.benazar\Quorum Business Solutions\Ecopetrol Prometeo - Documents\Planning Space Implementation\3. Analysis &amp; Design\Design\FC22\DRR Jaime\Por presentar a ECP\Cantagallo\Garzas\[VRC_GARZAS_CF_SEC_20221231.xlsx]CF PND'!$BY$50</v>
      </c>
      <c r="J3854" s="1" t="s">
        <v>1882</v>
      </c>
    </row>
    <row r="3855" spans="1:10" x14ac:dyDescent="0.3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Jaime\Por presentar a ECP\Cantagallo\Garzas\[VRC_GARZAS_CF_SEC_20221231.xlsx]CF PND'!</v>
      </c>
      <c r="G3855" s="6" t="s">
        <v>60</v>
      </c>
      <c r="H3855" s="1">
        <f t="shared" si="888"/>
        <v>51</v>
      </c>
      <c r="I3855" s="1" t="str">
        <f t="shared" si="887"/>
        <v>='C:\Users\jaime.benazar\Quorum Business Solutions\Ecopetrol Prometeo - Documents\Planning Space Implementation\3. Analysis &amp; Design\Design\FC22\DRR Jaime\Por presentar a ECP\Cantagallo\Garzas\[VRC_GARZAS_CF_SEC_20221231.xlsx]CF PND'!$BY$51</v>
      </c>
      <c r="J3855" s="1" t="s">
        <v>1883</v>
      </c>
    </row>
    <row r="3856" spans="1:10" x14ac:dyDescent="0.3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Jaime\Por presentar a ECP\Cantagallo\Garzas\[VRC_GARZAS_CF_SEC_20221231.xlsx]CF PND'!</v>
      </c>
      <c r="G3856" s="6" t="s">
        <v>60</v>
      </c>
      <c r="H3856" s="1">
        <f t="shared" si="888"/>
        <v>52</v>
      </c>
      <c r="I3856" s="1" t="str">
        <f t="shared" si="887"/>
        <v>='C:\Users\jaime.benazar\Quorum Business Solutions\Ecopetrol Prometeo - Documents\Planning Space Implementation\3. Analysis &amp; Design\Design\FC22\DRR Jaime\Por presentar a ECP\Cantagallo\Garzas\[VRC_GARZAS_CF_SEC_20221231.xlsx]CF PND'!$BY$52</v>
      </c>
      <c r="J3856" s="1" t="s">
        <v>1884</v>
      </c>
    </row>
    <row r="3857" spans="1:10" x14ac:dyDescent="0.3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Jaime\Por presentar a ECP\Cantagallo\Garzas\[VRC_GARZAS_CF_SEC_20221231.xlsx]CF PND'!</v>
      </c>
      <c r="G3857" s="6" t="s">
        <v>60</v>
      </c>
      <c r="H3857" s="1">
        <f t="shared" si="888"/>
        <v>53</v>
      </c>
      <c r="I3857" s="1" t="str">
        <f t="shared" si="887"/>
        <v>='C:\Users\jaime.benazar\Quorum Business Solutions\Ecopetrol Prometeo - Documents\Planning Space Implementation\3. Analysis &amp; Design\Design\FC22\DRR Jaime\Por presentar a ECP\Cantagallo\Garzas\[VRC_GARZAS_CF_SEC_20221231.xlsx]CF PND'!$BY$53</v>
      </c>
      <c r="J3857" s="1" t="s">
        <v>1885</v>
      </c>
    </row>
    <row r="3858" spans="1:10" x14ac:dyDescent="0.3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Jaime\Por presentar a ECP\Cantagallo\Garzas\[VRC_GARZAS_CF_SEC_20221231.xlsx]CF PND'!</v>
      </c>
      <c r="G3858" s="6" t="s">
        <v>60</v>
      </c>
      <c r="H3858" s="1">
        <f t="shared" si="888"/>
        <v>54</v>
      </c>
      <c r="I3858" s="1" t="str">
        <f t="shared" si="887"/>
        <v>='C:\Users\jaime.benazar\Quorum Business Solutions\Ecopetrol Prometeo - Documents\Planning Space Implementation\3. Analysis &amp; Design\Design\FC22\DRR Jaime\Por presentar a ECP\Cantagallo\Garzas\[VRC_GARZAS_CF_SEC_20221231.xlsx]CF PND'!$BY$54</v>
      </c>
      <c r="J3858" s="1" t="s">
        <v>1886</v>
      </c>
    </row>
    <row r="3859" spans="1:10" x14ac:dyDescent="0.3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Jaime\Por presentar a ECP\Cantagallo\Garzas\[VRC_GARZAS_CF_SEC_20221231.xlsx]CF PND'!</v>
      </c>
      <c r="G3859" s="6" t="s">
        <v>60</v>
      </c>
      <c r="H3859" s="1">
        <f t="shared" si="888"/>
        <v>55</v>
      </c>
      <c r="I3859" s="1" t="str">
        <f t="shared" si="887"/>
        <v>='C:\Users\jaime.benazar\Quorum Business Solutions\Ecopetrol Prometeo - Documents\Planning Space Implementation\3. Analysis &amp; Design\Design\FC22\DRR Jaime\Por presentar a ECP\Cantagallo\Garzas\[VRC_GARZAS_CF_SEC_20221231.xlsx]CF PND'!$BY$55</v>
      </c>
      <c r="J3859" s="1" t="s">
        <v>1887</v>
      </c>
    </row>
    <row r="3860" spans="1:10" x14ac:dyDescent="0.3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Jaime\Por presentar a ECP\Cantagallo\Garzas\[VRC_GARZAS_CF_SEC_20221231.xlsx]CF PND'!</v>
      </c>
      <c r="G3860" s="6" t="s">
        <v>60</v>
      </c>
      <c r="H3860" s="1">
        <f t="shared" si="888"/>
        <v>56</v>
      </c>
      <c r="I3860" s="1" t="str">
        <f t="shared" si="887"/>
        <v>='C:\Users\jaime.benazar\Quorum Business Solutions\Ecopetrol Prometeo - Documents\Planning Space Implementation\3. Analysis &amp; Design\Design\FC22\DRR Jaime\Por presentar a ECP\Cantagallo\Garzas\[VRC_GARZAS_CF_SEC_20221231.xlsx]CF PND'!$BY$56</v>
      </c>
      <c r="J3860" s="1" t="s">
        <v>1888</v>
      </c>
    </row>
    <row r="3861" spans="1:10" x14ac:dyDescent="0.3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Jaime\Por presentar a ECP\Cantagallo\Garzas\[VRC_GARZAS_CF_SEC_20221231.xlsx]CF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Jaime\Por presentar a ECP\Cantagallo\Garzas\[VRC_GARZAS_CF_SEC_20221231.xlsx]CF PND'!$BY$57</v>
      </c>
      <c r="J3861" s="1" t="s">
        <v>1889</v>
      </c>
    </row>
    <row r="3862" spans="1:10" x14ac:dyDescent="0.3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Jaime\Por presentar a ECP\Cantagallo\Garzas\[VRC_GARZAS_CF_SEC_20221231.xlsx]CF PND'!</v>
      </c>
      <c r="G3862" s="6" t="s">
        <v>60</v>
      </c>
      <c r="H3862" s="1">
        <f t="shared" si="894"/>
        <v>58</v>
      </c>
      <c r="I3862" s="1" t="str">
        <f t="shared" si="895"/>
        <v>='C:\Users\jaime.benazar\Quorum Business Solutions\Ecopetrol Prometeo - Documents\Planning Space Implementation\3. Analysis &amp; Design\Design\FC22\DRR Jaime\Por presentar a ECP\Cantagallo\Garzas\[VRC_GARZAS_CF_SEC_20221231.xlsx]CF PND'!$BY$58</v>
      </c>
      <c r="J3862" s="1" t="s">
        <v>1890</v>
      </c>
    </row>
    <row r="3863" spans="1:10" x14ac:dyDescent="0.3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Jaime\Por presentar a ECP\Cantagallo\Garzas\[VRC_GARZAS_CF_SEC_20221231.xlsx]CF PND'!</v>
      </c>
      <c r="G3863" s="6" t="s">
        <v>60</v>
      </c>
      <c r="H3863" s="1">
        <f t="shared" si="894"/>
        <v>59</v>
      </c>
      <c r="I3863" s="1" t="str">
        <f t="shared" si="895"/>
        <v>='C:\Users\jaime.benazar\Quorum Business Solutions\Ecopetrol Prometeo - Documents\Planning Space Implementation\3. Analysis &amp; Design\Design\FC22\DRR Jaime\Por presentar a ECP\Cantagallo\Garzas\[VRC_GARZAS_CF_SEC_20221231.xlsx]CF PND'!$BY$59</v>
      </c>
      <c r="J3863" s="1" t="s">
        <v>1891</v>
      </c>
    </row>
    <row r="3864" spans="1:10" x14ac:dyDescent="0.3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Jaime\Por presentar a ECP\Cantagallo\Garzas\[VRC_GARZAS_CF_SEC_20221231.xlsx]CF PND'!</v>
      </c>
      <c r="G3864" s="6" t="s">
        <v>60</v>
      </c>
      <c r="H3864" s="1">
        <f t="shared" si="894"/>
        <v>60</v>
      </c>
      <c r="I3864" s="1" t="str">
        <f t="shared" si="895"/>
        <v>='C:\Users\jaime.benazar\Quorum Business Solutions\Ecopetrol Prometeo - Documents\Planning Space Implementation\3. Analysis &amp; Design\Design\FC22\DRR Jaime\Por presentar a ECP\Cantagallo\Garzas\[VRC_GARZAS_CF_SEC_20221231.xlsx]CF PND'!$BY$60</v>
      </c>
      <c r="J3864" s="1" t="s">
        <v>1892</v>
      </c>
    </row>
    <row r="3865" spans="1:10" x14ac:dyDescent="0.3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Jaime\Por presentar a ECP\Cantagallo\Garzas\[VRC_GARZAS_CF_SEC_20221231.xlsx]CF PND'!</v>
      </c>
      <c r="G3865" s="6" t="s">
        <v>60</v>
      </c>
      <c r="H3865" s="1">
        <f t="shared" si="894"/>
        <v>61</v>
      </c>
      <c r="I3865" s="1" t="str">
        <f t="shared" si="895"/>
        <v>='C:\Users\jaime.benazar\Quorum Business Solutions\Ecopetrol Prometeo - Documents\Planning Space Implementation\3. Analysis &amp; Design\Design\FC22\DRR Jaime\Por presentar a ECP\Cantagallo\Garzas\[VRC_GARZAS_CF_SEC_20221231.xlsx]CF PND'!$BY$61</v>
      </c>
      <c r="J3865" s="1" t="s">
        <v>1893</v>
      </c>
    </row>
    <row r="3866" spans="1:10" x14ac:dyDescent="0.3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Jaime\Por presentar a ECP\Cantagallo\Garzas\[VRC_GARZAS_CF_SEC_20221231.xlsx]CF PND'!</v>
      </c>
      <c r="G3866" s="6" t="s">
        <v>60</v>
      </c>
      <c r="H3866" s="1">
        <f t="shared" si="894"/>
        <v>62</v>
      </c>
      <c r="I3866" s="1" t="str">
        <f t="shared" si="895"/>
        <v>='C:\Users\jaime.benazar\Quorum Business Solutions\Ecopetrol Prometeo - Documents\Planning Space Implementation\3. Analysis &amp; Design\Design\FC22\DRR Jaime\Por presentar a ECP\Cantagallo\Garzas\[VRC_GARZAS_CF_SEC_20221231.xlsx]CF PND'!$BY$62</v>
      </c>
      <c r="J3866" s="1" t="s">
        <v>1894</v>
      </c>
    </row>
    <row r="3867" spans="1:10" x14ac:dyDescent="0.3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Jaime\Por presentar a ECP\Cantagallo\Garzas\[VRC_GARZAS_CF_SEC_20221231.xlsx]CF PND'!</v>
      </c>
      <c r="G3867" s="6" t="s">
        <v>60</v>
      </c>
      <c r="H3867" s="1">
        <f t="shared" si="894"/>
        <v>63</v>
      </c>
      <c r="I3867" s="1" t="str">
        <f t="shared" si="895"/>
        <v>='C:\Users\jaime.benazar\Quorum Business Solutions\Ecopetrol Prometeo - Documents\Planning Space Implementation\3. Analysis &amp; Design\Design\FC22\DRR Jaime\Por presentar a ECP\Cantagallo\Garzas\[VRC_GARZAS_CF_SEC_20221231.xlsx]CF PND'!$BY$63</v>
      </c>
      <c r="J3867" s="1" t="s">
        <v>1895</v>
      </c>
    </row>
    <row r="3868" spans="1:10" x14ac:dyDescent="0.3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Jaime\Por presentar a ECP\Cantagallo\Garzas\[VRC_GARZAS_CF_SEC_20221231.xlsx]CF PND'!</v>
      </c>
      <c r="G3868" s="6" t="s">
        <v>60</v>
      </c>
      <c r="H3868" s="1">
        <f t="shared" si="894"/>
        <v>64</v>
      </c>
      <c r="I3868" s="1" t="str">
        <f t="shared" si="895"/>
        <v>='C:\Users\jaime.benazar\Quorum Business Solutions\Ecopetrol Prometeo - Documents\Planning Space Implementation\3. Analysis &amp; Design\Design\FC22\DRR Jaime\Por presentar a ECP\Cantagallo\Garzas\[VRC_GARZAS_CF_SEC_20221231.xlsx]CF PND'!$BY$64</v>
      </c>
      <c r="J3868" s="1" t="s">
        <v>1896</v>
      </c>
    </row>
    <row r="3869" spans="1:10" x14ac:dyDescent="0.3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Jaime\Por presentar a ECP\Cantagallo\Garzas\[VRC_GARZAS_CF_SEC_20221231.xlsx]CF PND'!</v>
      </c>
      <c r="G3869" s="6" t="s">
        <v>60</v>
      </c>
      <c r="H3869" s="1">
        <f t="shared" si="894"/>
        <v>65</v>
      </c>
      <c r="I3869" s="1" t="str">
        <f t="shared" si="895"/>
        <v>='C:\Users\jaime.benazar\Quorum Business Solutions\Ecopetrol Prometeo - Documents\Planning Space Implementation\3. Analysis &amp; Design\Design\FC22\DRR Jaime\Por presentar a ECP\Cantagallo\Garzas\[VRC_GARZAS_CF_SEC_20221231.xlsx]CF PND'!$BY$65</v>
      </c>
      <c r="J3869" s="1" t="s">
        <v>1897</v>
      </c>
    </row>
    <row r="3870" spans="1:10" x14ac:dyDescent="0.3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Jaime\Por presentar a ECP\Cantagallo\Garzas\[VRC_GARZAS_CF_SEC_20221231.xlsx]CF PND'!</v>
      </c>
      <c r="G3870" s="6" t="s">
        <v>60</v>
      </c>
      <c r="H3870" s="1">
        <f t="shared" si="894"/>
        <v>66</v>
      </c>
      <c r="I3870" s="1" t="str">
        <f t="shared" si="895"/>
        <v>='C:\Users\jaime.benazar\Quorum Business Solutions\Ecopetrol Prometeo - Documents\Planning Space Implementation\3. Analysis &amp; Design\Design\FC22\DRR Jaime\Por presentar a ECP\Cantagallo\Garzas\[VRC_GARZAS_CF_SEC_20221231.xlsx]CF PND'!$BY$66</v>
      </c>
      <c r="J3870" s="1" t="s">
        <v>1898</v>
      </c>
    </row>
    <row r="3871" spans="1:10" x14ac:dyDescent="0.3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Jaime\Por presentar a ECP\Cantagallo\Garzas\[VRC_GARZAS_CF_SEC_20221231.xlsx]CF PND'!</v>
      </c>
      <c r="G3871" s="6" t="s">
        <v>60</v>
      </c>
      <c r="H3871" s="1">
        <f t="shared" si="894"/>
        <v>67</v>
      </c>
      <c r="I3871" s="1" t="str">
        <f t="shared" si="895"/>
        <v>='C:\Users\jaime.benazar\Quorum Business Solutions\Ecopetrol Prometeo - Documents\Planning Space Implementation\3. Analysis &amp; Design\Design\FC22\DRR Jaime\Por presentar a ECP\Cantagallo\Garzas\[VRC_GARZAS_CF_SEC_20221231.xlsx]CF PND'!$BY$67</v>
      </c>
      <c r="J3871" s="1" t="s">
        <v>1899</v>
      </c>
    </row>
    <row r="3872" spans="1:10" x14ac:dyDescent="0.3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Jaime\Por presentar a ECP\Cantagallo\Garzas\[VRC_GARZAS_CF_SEC_20221231.xlsx]CF PND'!</v>
      </c>
      <c r="G3872" s="6" t="s">
        <v>60</v>
      </c>
      <c r="H3872" s="1">
        <f t="shared" si="894"/>
        <v>68</v>
      </c>
      <c r="I3872" s="1" t="str">
        <f t="shared" si="895"/>
        <v>='C:\Users\jaime.benazar\Quorum Business Solutions\Ecopetrol Prometeo - Documents\Planning Space Implementation\3. Analysis &amp; Design\Design\FC22\DRR Jaime\Por presentar a ECP\Cantagallo\Garzas\[VRC_GARZAS_CF_SEC_20221231.xlsx]CF PND'!$BY$68</v>
      </c>
      <c r="J3872" s="1" t="s">
        <v>1900</v>
      </c>
    </row>
    <row r="3873" spans="1:10" x14ac:dyDescent="0.3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Jaime\Por presentar a ECP\Cantagallo\Garzas\[VRC_GARZAS_CF_SEC_20221231.xlsx]CF PND'!</v>
      </c>
      <c r="G3873" s="6" t="s">
        <v>60</v>
      </c>
      <c r="H3873" s="1">
        <f t="shared" si="894"/>
        <v>69</v>
      </c>
      <c r="I3873" s="1" t="str">
        <f t="shared" si="895"/>
        <v>='C:\Users\jaime.benazar\Quorum Business Solutions\Ecopetrol Prometeo - Documents\Planning Space Implementation\3. Analysis &amp; Design\Design\FC22\DRR Jaime\Por presentar a ECP\Cantagallo\Garzas\[VRC_GARZAS_CF_SEC_20221231.xlsx]CF PND'!$BY$69</v>
      </c>
      <c r="J3873" s="1" t="s">
        <v>1901</v>
      </c>
    </row>
    <row r="3874" spans="1:10" x14ac:dyDescent="0.3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Jaime\Por presentar a ECP\Cantagallo\Garzas\[VRC_GARZAS_CF_SEC_20221231.xlsx]CF PND'!</v>
      </c>
      <c r="G3874" s="6" t="s">
        <v>60</v>
      </c>
      <c r="H3874" s="1">
        <f t="shared" si="894"/>
        <v>70</v>
      </c>
      <c r="I3874" s="1" t="str">
        <f t="shared" si="895"/>
        <v>='C:\Users\jaime.benazar\Quorum Business Solutions\Ecopetrol Prometeo - Documents\Planning Space Implementation\3. Analysis &amp; Design\Design\FC22\DRR Jaime\Por presentar a ECP\Cantagallo\Garzas\[VRC_GARZAS_CF_SEC_20221231.xlsx]CF PND'!$BY$70</v>
      </c>
      <c r="J3874" s="1" t="s">
        <v>1902</v>
      </c>
    </row>
    <row r="3875" spans="1:10" x14ac:dyDescent="0.3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Jaime\Por presentar a ECP\Cantagallo\Garzas\[VRC_GARZAS_CF_SEC_20221231.xlsx]CF PND'!</v>
      </c>
      <c r="G3875" s="6" t="s">
        <v>60</v>
      </c>
      <c r="H3875" s="1">
        <f t="shared" si="894"/>
        <v>71</v>
      </c>
      <c r="I3875" s="1" t="str">
        <f t="shared" si="895"/>
        <v>='C:\Users\jaime.benazar\Quorum Business Solutions\Ecopetrol Prometeo - Documents\Planning Space Implementation\3. Analysis &amp; Design\Design\FC22\DRR Jaime\Por presentar a ECP\Cantagallo\Garzas\[VRC_GARZAS_CF_SEC_20221231.xlsx]CF PND'!$BY$71</v>
      </c>
      <c r="J3875" s="1" t="s">
        <v>1903</v>
      </c>
    </row>
    <row r="3876" spans="1:10" x14ac:dyDescent="0.3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Jaime\Por presentar a ECP\Cantagallo\Garzas\[VRC_GARZAS_CF_SEC_20221231.xlsx]CF PND'!</v>
      </c>
      <c r="G3876" s="6" t="s">
        <v>60</v>
      </c>
      <c r="H3876" s="1">
        <f t="shared" si="894"/>
        <v>72</v>
      </c>
      <c r="I3876" s="1" t="str">
        <f t="shared" si="895"/>
        <v>='C:\Users\jaime.benazar\Quorum Business Solutions\Ecopetrol Prometeo - Documents\Planning Space Implementation\3. Analysis &amp; Design\Design\FC22\DRR Jaime\Por presentar a ECP\Cantagallo\Garzas\[VRC_GARZAS_CF_SEC_20221231.xlsx]CF PND'!$BY$72</v>
      </c>
      <c r="J3876" s="1" t="s">
        <v>1904</v>
      </c>
    </row>
    <row r="3877" spans="1:10" x14ac:dyDescent="0.35">
      <c r="A3877" s="6" t="s">
        <v>28</v>
      </c>
      <c r="B3877" s="6"/>
      <c r="C3877" s="1" t="s">
        <v>109</v>
      </c>
      <c r="D3877" s="2"/>
      <c r="E3877" s="9"/>
      <c r="F3877" s="2"/>
      <c r="G3877" s="6"/>
      <c r="H3877" s="1"/>
      <c r="I3877" s="1"/>
      <c r="J3877" s="4"/>
    </row>
    <row r="3878" spans="1:10" x14ac:dyDescent="0.3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Jaime\Por presentar a ECP\Cantagallo\Garzas\[VRC_GARZAS_CF_SEC_20221231.xlsx]CF PRBDP'!</v>
      </c>
      <c r="G3878" s="6" t="s">
        <v>60</v>
      </c>
      <c r="H3878" s="1"/>
      <c r="I3878" s="1"/>
      <c r="J3878" s="1"/>
    </row>
    <row r="3879" spans="1:10" x14ac:dyDescent="0.3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Jaime\Por presentar a ECP\Cantagallo\Garzas\[VRC_GARZAS_CF_SEC_20221231.xlsx]CF PRBDP'!</v>
      </c>
      <c r="G3879" s="6" t="s">
        <v>60</v>
      </c>
      <c r="H3879" s="1"/>
      <c r="I3879" s="1"/>
      <c r="J3879" s="1"/>
    </row>
    <row r="3880" spans="1:10" x14ac:dyDescent="0.3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Jaime\Por presentar a ECP\Cantagallo\Garzas\[VRC_GARZAS_CF_SEC_20221231.xlsx]CF PRBDP'!</v>
      </c>
      <c r="G3880" s="6" t="s">
        <v>60</v>
      </c>
      <c r="H3880" s="1"/>
      <c r="I3880" s="1"/>
      <c r="J3880" s="1"/>
    </row>
    <row r="3881" spans="1:10" x14ac:dyDescent="0.3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Jaime\Por presentar a ECP\Cantagallo\Garzas\[VRC_GARZAS_CF_SEC_20221231.xlsx]CF PRBDP'!</v>
      </c>
      <c r="G3881" s="6" t="s">
        <v>60</v>
      </c>
      <c r="H3881" s="1"/>
      <c r="I3881" s="1"/>
      <c r="J3881" s="1"/>
    </row>
    <row r="3882" spans="1:10" x14ac:dyDescent="0.3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Jaime\Por presentar a ECP\Cantagallo\Garzas\[VRC_GARZAS_CF_SEC_20221231.xlsx]CF PRBDP'!</v>
      </c>
      <c r="G3882" s="6" t="s">
        <v>60</v>
      </c>
      <c r="H3882" s="1"/>
      <c r="I3882" s="1"/>
      <c r="J3882" s="1"/>
    </row>
    <row r="3883" spans="1:10" x14ac:dyDescent="0.3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Jaime\Por presentar a ECP\Cantagallo\Garzas\[VRC_GARZAS_CF_SEC_20221231.xlsx]CF PRBDP'!</v>
      </c>
      <c r="G3883" s="6" t="s">
        <v>60</v>
      </c>
      <c r="H3883" s="1"/>
      <c r="I3883" s="1"/>
      <c r="J3883" s="1"/>
    </row>
    <row r="3884" spans="1:10" x14ac:dyDescent="0.3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Jaime\Por presentar a ECP\Cantagallo\Garzas\[VRC_GARZAS_CF_SEC_20221231.xlsx]CF PRBDP'!</v>
      </c>
      <c r="G3884" s="6" t="s">
        <v>60</v>
      </c>
      <c r="H3884" s="1"/>
      <c r="I3884" s="1"/>
      <c r="J3884" s="1"/>
    </row>
    <row r="3885" spans="1:10" x14ac:dyDescent="0.3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Jaime\Por presentar a ECP\Cantagallo\Garzas\[VRC_GARZAS_CF_SEC_20221231.xlsx]CF PRBDP'!</v>
      </c>
      <c r="G3885" s="6" t="s">
        <v>60</v>
      </c>
      <c r="H3885" s="1"/>
      <c r="I3885" s="1"/>
      <c r="J3885" s="1"/>
    </row>
    <row r="3886" spans="1:10" x14ac:dyDescent="0.3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Jaime\Por presentar a ECP\Cantagallo\Garzas\[VRC_GARZAS_CF_SEC_20221231.xlsx]CF PRBDP'!</v>
      </c>
      <c r="G3886" s="6" t="s">
        <v>60</v>
      </c>
      <c r="H3886" s="1"/>
      <c r="I3886" s="1"/>
      <c r="J3886" s="1"/>
    </row>
    <row r="3887" spans="1:10" x14ac:dyDescent="0.3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Jaime\Por presentar a ECP\Cantagallo\Garzas\[VRC_GARZAS_CF_SEC_20221231.xlsx]CF PRBDP'!</v>
      </c>
      <c r="G3887" s="6" t="s">
        <v>60</v>
      </c>
      <c r="H3887" s="1"/>
      <c r="I3887" s="1"/>
      <c r="J3887" s="1"/>
    </row>
    <row r="3888" spans="1:10" x14ac:dyDescent="0.3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Jaime\Por presentar a ECP\Cantagallo\Garzas\[VRC_GARZAS_CF_SEC_20221231.xlsx]CF PRBDP'!</v>
      </c>
      <c r="G3888" s="6" t="s">
        <v>60</v>
      </c>
      <c r="H3888" s="1"/>
      <c r="I3888" s="1"/>
      <c r="J3888" s="1"/>
    </row>
    <row r="3889" spans="1:10" x14ac:dyDescent="0.3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Jaime\Por presentar a ECP\Cantagallo\Garzas\[VRC_GARZAS_CF_SEC_20221231.xlsx]CF PRBDP'!</v>
      </c>
      <c r="G3889" s="6" t="s">
        <v>60</v>
      </c>
      <c r="H3889" s="1"/>
      <c r="I3889" s="1"/>
      <c r="J3889" s="1"/>
    </row>
    <row r="3890" spans="1:10" x14ac:dyDescent="0.3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Jaime\Por presentar a ECP\Cantagallo\Garzas\[VRC_GARZAS_CF_SEC_20221231.xlsx]CF PRBDP'!</v>
      </c>
      <c r="G3890" s="6" t="s">
        <v>60</v>
      </c>
      <c r="H3890" s="1"/>
      <c r="I3890" s="1"/>
      <c r="J3890" s="1"/>
    </row>
    <row r="3891" spans="1:10" x14ac:dyDescent="0.3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Jaime\Por presentar a ECP\Cantagallo\Garzas\[VRC_GARZAS_CF_SEC_20221231.xlsx]CF PRBDP'!</v>
      </c>
      <c r="G3891" s="6" t="s">
        <v>60</v>
      </c>
      <c r="H3891" s="1"/>
      <c r="I3891" s="1"/>
      <c r="J3891" s="1"/>
    </row>
    <row r="3892" spans="1:10" x14ac:dyDescent="0.3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Jaime\Por presentar a ECP\Cantagallo\Garzas\[VRC_GARZAS_CF_SEC_20221231.xlsx]CF PRBDP'!</v>
      </c>
      <c r="G3892" s="6" t="s">
        <v>60</v>
      </c>
      <c r="H3892" s="1"/>
      <c r="I3892" s="1"/>
      <c r="J3892" s="1"/>
    </row>
    <row r="3893" spans="1:10" x14ac:dyDescent="0.3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Jaime\Por presentar a ECP\Cantagallo\Garzas\[VRC_GARZAS_CF_SEC_20221231.xlsx]CF PRBDP'!</v>
      </c>
      <c r="G3893" s="6" t="s">
        <v>60</v>
      </c>
      <c r="H3893" s="1"/>
      <c r="I3893" s="1"/>
      <c r="J3893" s="1"/>
    </row>
    <row r="3894" spans="1:10" x14ac:dyDescent="0.3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Jaime\Por presentar a ECP\Cantagallo\Garzas\[VRC_GARZAS_CF_SEC_20221231.xlsx]CF PRBDP'!</v>
      </c>
      <c r="G3894" s="6" t="s">
        <v>60</v>
      </c>
      <c r="H3894" s="1"/>
      <c r="I3894" s="1"/>
      <c r="J3894" s="1"/>
    </row>
    <row r="3895" spans="1:10" x14ac:dyDescent="0.3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Jaime\Por presentar a ECP\Cantagallo\Garzas\[VRC_GARZAS_CF_SEC_20221231.xlsx]CF PRBDP'!</v>
      </c>
      <c r="G3895" s="6" t="s">
        <v>60</v>
      </c>
      <c r="H3895" s="1"/>
      <c r="I3895" s="1"/>
      <c r="J3895" s="1"/>
    </row>
    <row r="3896" spans="1:10" x14ac:dyDescent="0.3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Jaime\Por presentar a ECP\Cantagallo\Garzas\[VRC_GARZAS_CF_SEC_20221231.xlsx]CF PRBDP'!</v>
      </c>
      <c r="G3896" s="6" t="s">
        <v>60</v>
      </c>
      <c r="H3896" s="1"/>
      <c r="I3896" s="1"/>
      <c r="J3896" s="1"/>
    </row>
    <row r="3897" spans="1:10" x14ac:dyDescent="0.3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Jaime\Por presentar a ECP\Cantagallo\Garzas\[VRC_GARZAS_CF_SEC_20221231.xlsx]CF PRBDP'!</v>
      </c>
      <c r="G3897" s="6" t="s">
        <v>60</v>
      </c>
      <c r="H3897" s="1"/>
      <c r="I3897" s="1"/>
      <c r="J3897" s="1"/>
    </row>
    <row r="3898" spans="1:10" x14ac:dyDescent="0.3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Jaime\Por presentar a ECP\Cantagallo\Garzas\[VRC_GARZAS_CF_SEC_20221231.xlsx]CF PRBDP'!</v>
      </c>
      <c r="G3898" s="6" t="s">
        <v>60</v>
      </c>
      <c r="H3898" s="1"/>
      <c r="I3898" s="1"/>
      <c r="J3898" s="1"/>
    </row>
    <row r="3899" spans="1:10" x14ac:dyDescent="0.3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Jaime\Por presentar a ECP\Cantagallo\Garzas\[VRC_GARZAS_CF_SEC_20221231.xlsx]CF PRBDP'!</v>
      </c>
      <c r="G3899" s="6" t="s">
        <v>60</v>
      </c>
      <c r="H3899" s="1"/>
      <c r="I3899" s="1"/>
      <c r="J3899" s="1"/>
    </row>
    <row r="3900" spans="1:10" x14ac:dyDescent="0.3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Jaime\Por presentar a ECP\Cantagallo\Garzas\[VRC_GARZAS_CF_SEC_20221231.xlsx]CF PRBDP'!</v>
      </c>
      <c r="G3900" s="6" t="s">
        <v>60</v>
      </c>
      <c r="H3900" s="1"/>
      <c r="I3900" s="1"/>
      <c r="J3900" s="1"/>
    </row>
    <row r="3901" spans="1:10" x14ac:dyDescent="0.3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Jaime\Por presentar a ECP\Cantagallo\Garzas\[VRC_GARZAS_CF_SEC_20221231.xlsx]CF PRBDP'!</v>
      </c>
      <c r="G3901" s="6" t="s">
        <v>60</v>
      </c>
      <c r="H3901" s="1"/>
      <c r="I3901" s="1"/>
      <c r="J3901" s="1"/>
    </row>
    <row r="3902" spans="1:10" x14ac:dyDescent="0.3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Jaime\Por presentar a ECP\Cantagallo\Garzas\[VRC_GARZAS_CF_SEC_20221231.xlsx]CF PRBDP'!</v>
      </c>
      <c r="G3902" s="6" t="s">
        <v>60</v>
      </c>
      <c r="H3902" s="1"/>
      <c r="I3902" s="1"/>
      <c r="J3902" s="1"/>
    </row>
    <row r="3903" spans="1:10" x14ac:dyDescent="0.3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Jaime\Por presentar a ECP\Cantagallo\Garzas\[VRC_GARZAS_CF_SEC_20221231.xlsx]CF PRBDP'!</v>
      </c>
      <c r="G3903" s="6" t="s">
        <v>60</v>
      </c>
      <c r="H3903" s="1"/>
      <c r="I3903" s="1"/>
      <c r="J3903" s="1"/>
    </row>
    <row r="3904" spans="1:10" x14ac:dyDescent="0.3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Jaime\Por presentar a ECP\Cantagallo\Garzas\[VRC_GARZAS_CF_SEC_20221231.xlsx]CF PRBDP'!</v>
      </c>
      <c r="G3904" s="6" t="s">
        <v>60</v>
      </c>
      <c r="H3904" s="1"/>
      <c r="I3904" s="1"/>
      <c r="J3904" s="1"/>
    </row>
    <row r="3905" spans="1:10" x14ac:dyDescent="0.3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Jaime\Por presentar a ECP\Cantagallo\Garzas\[VRC_GARZAS_CF_SEC_20221231.xlsx]CF PRBDP'!</v>
      </c>
      <c r="G3905" s="6" t="s">
        <v>60</v>
      </c>
      <c r="H3905" s="1"/>
      <c r="I3905" s="1"/>
      <c r="J3905" s="1"/>
    </row>
    <row r="3906" spans="1:10" x14ac:dyDescent="0.3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Jaime\Por presentar a ECP\Cantagallo\Garzas\[VRC_GARZAS_CF_SEC_20221231.xlsx]CF PRBDP'!</v>
      </c>
      <c r="G3906" s="6" t="s">
        <v>60</v>
      </c>
      <c r="H3906" s="1"/>
      <c r="I3906" s="1"/>
      <c r="J3906" s="1"/>
    </row>
    <row r="3907" spans="1:10" x14ac:dyDescent="0.3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Jaime\Por presentar a ECP\Cantagallo\Garzas\[VRC_GARZAS_CF_SEC_20221231.xlsx]CF PRBDP'!</v>
      </c>
      <c r="G3907" s="6" t="s">
        <v>60</v>
      </c>
      <c r="H3907" s="1"/>
      <c r="I3907" s="1"/>
      <c r="J3907" s="1"/>
    </row>
    <row r="3908" spans="1:10" x14ac:dyDescent="0.3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Jaime\Por presentar a ECP\Cantagallo\Garzas\[VRC_GARZAS_CF_SEC_20221231.xlsx]CF PRBDP'!</v>
      </c>
      <c r="G3908" s="6" t="s">
        <v>60</v>
      </c>
      <c r="H3908" s="1"/>
      <c r="I3908" s="1"/>
      <c r="J3908" s="1"/>
    </row>
    <row r="3909" spans="1:10" x14ac:dyDescent="0.3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Jaime\Por presentar a ECP\Cantagallo\Garzas\[VRC_GARZAS_CF_SEC_20221231.xlsx]CF PRBDP'!</v>
      </c>
      <c r="G3909" s="6" t="s">
        <v>60</v>
      </c>
      <c r="H3909" s="1"/>
      <c r="I3909" s="1"/>
      <c r="J3909" s="1"/>
    </row>
    <row r="3910" spans="1:10" x14ac:dyDescent="0.3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Jaime\Por presentar a ECP\Cantagallo\Garzas\[VRC_GARZAS_CF_SEC_20221231.xlsx]CF PRBDP'!</v>
      </c>
      <c r="G3910" s="6" t="s">
        <v>60</v>
      </c>
      <c r="H3910" s="1"/>
      <c r="I3910" s="1"/>
      <c r="J3910" s="1"/>
    </row>
    <row r="3911" spans="1:10" x14ac:dyDescent="0.3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Jaime\Por presentar a ECP\Cantagallo\Garzas\[VRC_GARZAS_CF_SEC_20221231.xlsx]CF PRBDP'!</v>
      </c>
      <c r="G3911" s="6" t="s">
        <v>60</v>
      </c>
      <c r="H3911" s="1"/>
      <c r="I3911" s="1"/>
      <c r="J3911" s="1"/>
    </row>
    <row r="3912" spans="1:10" x14ac:dyDescent="0.3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Jaime\Por presentar a ECP\Cantagallo\Garzas\[VRC_GARZAS_CF_SEC_20221231.xlsx]CF PRBDP'!</v>
      </c>
      <c r="G3912" s="6" t="s">
        <v>60</v>
      </c>
      <c r="H3912" s="1"/>
      <c r="I3912" s="1"/>
      <c r="J3912" s="1"/>
    </row>
    <row r="3913" spans="1:10" x14ac:dyDescent="0.3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Jaime\Por presentar a ECP\Cantagallo\Garzas\[VRC_GARZAS_CF_SEC_20221231.xlsx]CF PRBDP'!</v>
      </c>
      <c r="G3913" s="6" t="s">
        <v>60</v>
      </c>
      <c r="H3913" s="1"/>
      <c r="I3913" s="1"/>
      <c r="J3913" s="1"/>
    </row>
    <row r="3914" spans="1:10" x14ac:dyDescent="0.3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Jaime\Por presentar a ECP\Cantagallo\Garzas\[VRC_GARZAS_CF_SEC_20221231.xlsx]CF PRBDP'!</v>
      </c>
      <c r="G3914" s="6" t="s">
        <v>60</v>
      </c>
      <c r="H3914" s="1"/>
      <c r="I3914" s="1"/>
      <c r="J3914" s="1"/>
    </row>
    <row r="3915" spans="1:10" x14ac:dyDescent="0.35">
      <c r="A3915" s="6" t="s">
        <v>28</v>
      </c>
      <c r="B3915" s="6"/>
      <c r="C3915" s="1" t="s">
        <v>109</v>
      </c>
      <c r="D3915" s="2"/>
      <c r="E3915" s="9"/>
      <c r="F3915" s="2"/>
      <c r="G3915" s="6"/>
      <c r="H3915" s="1"/>
      <c r="I3915" s="1"/>
      <c r="J3915" s="12"/>
    </row>
    <row r="3916" spans="1:10" x14ac:dyDescent="0.3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Jaime\Por presentar a ECP\Cantagallo\Garzas\[VRC_GARZAS_CF_SEC_20221231.xlsx]CF PRBNP'!</v>
      </c>
      <c r="G3916" s="6" t="s">
        <v>60</v>
      </c>
      <c r="H3916" s="1"/>
      <c r="I3916" s="1"/>
      <c r="J3916" s="1"/>
    </row>
    <row r="3917" spans="1:10" x14ac:dyDescent="0.3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Jaime\Por presentar a ECP\Cantagallo\Garzas\[VRC_GARZAS_CF_SEC_20221231.xlsx]CF PRBNP'!</v>
      </c>
      <c r="G3917" s="6" t="s">
        <v>60</v>
      </c>
      <c r="H3917" s="1"/>
      <c r="I3917" s="1"/>
      <c r="J3917" s="1"/>
    </row>
    <row r="3918" spans="1:10" x14ac:dyDescent="0.3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Jaime\Por presentar a ECP\Cantagallo\Garzas\[VRC_GARZAS_CF_SEC_20221231.xlsx]CF PRBNP'!</v>
      </c>
      <c r="G3918" s="6" t="s">
        <v>60</v>
      </c>
      <c r="H3918" s="1"/>
      <c r="I3918" s="1"/>
      <c r="J3918" s="1"/>
    </row>
    <row r="3919" spans="1:10" x14ac:dyDescent="0.3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Jaime\Por presentar a ECP\Cantagallo\Garzas\[VRC_GARZAS_CF_SEC_20221231.xlsx]CF PRBNP'!</v>
      </c>
      <c r="G3919" s="6" t="s">
        <v>60</v>
      </c>
      <c r="H3919" s="1"/>
      <c r="I3919" s="1"/>
      <c r="J3919" s="1"/>
    </row>
    <row r="3920" spans="1:10" x14ac:dyDescent="0.3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Jaime\Por presentar a ECP\Cantagallo\Garzas\[VRC_GARZAS_CF_SEC_20221231.xlsx]CF PRBNP'!</v>
      </c>
      <c r="G3920" s="6" t="s">
        <v>60</v>
      </c>
      <c r="H3920" s="1"/>
      <c r="I3920" s="1"/>
      <c r="J3920" s="1"/>
    </row>
    <row r="3921" spans="1:10" x14ac:dyDescent="0.3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Jaime\Por presentar a ECP\Cantagallo\Garzas\[VRC_GARZAS_CF_SEC_20221231.xlsx]CF PRBNP'!</v>
      </c>
      <c r="G3921" s="6" t="s">
        <v>60</v>
      </c>
      <c r="H3921" s="1"/>
      <c r="I3921" s="1"/>
      <c r="J3921" s="1"/>
    </row>
    <row r="3922" spans="1:10" x14ac:dyDescent="0.3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Jaime\Por presentar a ECP\Cantagallo\Garzas\[VRC_GARZAS_CF_SEC_20221231.xlsx]CF PRBNP'!</v>
      </c>
      <c r="G3922" s="6" t="s">
        <v>60</v>
      </c>
      <c r="H3922" s="1"/>
      <c r="I3922" s="1"/>
      <c r="J3922" s="1"/>
    </row>
    <row r="3923" spans="1:10" x14ac:dyDescent="0.3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Jaime\Por presentar a ECP\Cantagallo\Garzas\[VRC_GARZAS_CF_SEC_20221231.xlsx]CF PRBNP'!</v>
      </c>
      <c r="G3923" s="6" t="s">
        <v>60</v>
      </c>
      <c r="H3923" s="1"/>
      <c r="I3923" s="1"/>
      <c r="J3923" s="1"/>
    </row>
    <row r="3924" spans="1:10" x14ac:dyDescent="0.3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Jaime\Por presentar a ECP\Cantagallo\Garzas\[VRC_GARZAS_CF_SEC_20221231.xlsx]CF PRBNP'!</v>
      </c>
      <c r="G3924" s="6" t="s">
        <v>60</v>
      </c>
      <c r="H3924" s="1"/>
      <c r="I3924" s="1"/>
      <c r="J3924" s="1"/>
    </row>
    <row r="3925" spans="1:10" x14ac:dyDescent="0.3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Jaime\Por presentar a ECP\Cantagallo\Garzas\[VRC_GARZAS_CF_SEC_20221231.xlsx]CF PRBNP'!</v>
      </c>
      <c r="G3925" s="6" t="s">
        <v>60</v>
      </c>
      <c r="H3925" s="1"/>
      <c r="I3925" s="1"/>
      <c r="J3925" s="1"/>
    </row>
    <row r="3926" spans="1:10" x14ac:dyDescent="0.3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Jaime\Por presentar a ECP\Cantagallo\Garzas\[VRC_GARZAS_CF_SEC_20221231.xlsx]CF PRBNP'!</v>
      </c>
      <c r="G3926" s="6" t="s">
        <v>60</v>
      </c>
      <c r="H3926" s="1"/>
      <c r="I3926" s="1"/>
      <c r="J3926" s="1"/>
    </row>
    <row r="3927" spans="1:10" x14ac:dyDescent="0.3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Jaime\Por presentar a ECP\Cantagallo\Garzas\[VRC_GARZAS_CF_SEC_20221231.xlsx]CF PRBNP'!</v>
      </c>
      <c r="G3927" s="6" t="s">
        <v>60</v>
      </c>
      <c r="H3927" s="1"/>
      <c r="I3927" s="1"/>
      <c r="J3927" s="1"/>
    </row>
    <row r="3928" spans="1:10" x14ac:dyDescent="0.3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Jaime\Por presentar a ECP\Cantagallo\Garzas\[VRC_GARZAS_CF_SEC_20221231.xlsx]CF PRBNP'!</v>
      </c>
      <c r="G3928" s="6" t="s">
        <v>60</v>
      </c>
      <c r="H3928" s="1"/>
      <c r="I3928" s="1"/>
      <c r="J3928" s="1"/>
    </row>
    <row r="3929" spans="1:10" x14ac:dyDescent="0.3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Jaime\Por presentar a ECP\Cantagallo\Garzas\[VRC_GARZAS_CF_SEC_20221231.xlsx]CF PRBNP'!</v>
      </c>
      <c r="G3929" s="6" t="s">
        <v>60</v>
      </c>
      <c r="H3929" s="1"/>
      <c r="I3929" s="1"/>
      <c r="J3929" s="1"/>
    </row>
    <row r="3930" spans="1:10" x14ac:dyDescent="0.3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Jaime\Por presentar a ECP\Cantagallo\Garzas\[VRC_GARZAS_CF_SEC_20221231.xlsx]CF PRBNP'!</v>
      </c>
      <c r="G3930" s="6" t="s">
        <v>60</v>
      </c>
      <c r="H3930" s="1"/>
      <c r="I3930" s="1"/>
      <c r="J3930" s="1"/>
    </row>
    <row r="3931" spans="1:10" x14ac:dyDescent="0.3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Jaime\Por presentar a ECP\Cantagallo\Garzas\[VRC_GARZAS_CF_SEC_20221231.xlsx]CF PRBNP'!</v>
      </c>
      <c r="G3931" s="6" t="s">
        <v>60</v>
      </c>
      <c r="H3931" s="1"/>
      <c r="I3931" s="1"/>
      <c r="J3931" s="1"/>
    </row>
    <row r="3932" spans="1:10" x14ac:dyDescent="0.3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Jaime\Por presentar a ECP\Cantagallo\Garzas\[VRC_GARZAS_CF_SEC_20221231.xlsx]CF PRBNP'!</v>
      </c>
      <c r="G3932" s="6" t="s">
        <v>60</v>
      </c>
      <c r="H3932" s="1"/>
      <c r="I3932" s="1"/>
      <c r="J3932" s="1"/>
    </row>
    <row r="3933" spans="1:10" x14ac:dyDescent="0.3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Jaime\Por presentar a ECP\Cantagallo\Garzas\[VRC_GARZAS_CF_SEC_20221231.xlsx]CF PRBNP'!</v>
      </c>
      <c r="G3933" s="6" t="s">
        <v>60</v>
      </c>
      <c r="H3933" s="1"/>
      <c r="I3933" s="1"/>
      <c r="J3933" s="1"/>
    </row>
    <row r="3934" spans="1:10" x14ac:dyDescent="0.3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Jaime\Por presentar a ECP\Cantagallo\Garzas\[VRC_GARZAS_CF_SEC_20221231.xlsx]CF PRBNP'!</v>
      </c>
      <c r="G3934" s="6" t="s">
        <v>60</v>
      </c>
      <c r="H3934" s="1"/>
      <c r="I3934" s="1"/>
      <c r="J3934" s="1"/>
    </row>
    <row r="3935" spans="1:10" x14ac:dyDescent="0.3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Jaime\Por presentar a ECP\Cantagallo\Garzas\[VRC_GARZAS_CF_SEC_20221231.xlsx]CF PRBNP'!</v>
      </c>
      <c r="G3935" s="6" t="s">
        <v>60</v>
      </c>
      <c r="H3935" s="1"/>
      <c r="I3935" s="1"/>
      <c r="J3935" s="1"/>
    </row>
    <row r="3936" spans="1:10" x14ac:dyDescent="0.3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Jaime\Por presentar a ECP\Cantagallo\Garzas\[VRC_GARZAS_CF_SEC_20221231.xlsx]CF PRBNP'!</v>
      </c>
      <c r="G3936" s="6" t="s">
        <v>60</v>
      </c>
      <c r="H3936" s="1"/>
      <c r="I3936" s="1"/>
      <c r="J3936" s="1"/>
    </row>
    <row r="3937" spans="1:10" x14ac:dyDescent="0.3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Jaime\Por presentar a ECP\Cantagallo\Garzas\[VRC_GARZAS_CF_SEC_20221231.xlsx]CF PRBNP'!</v>
      </c>
      <c r="G3937" s="6" t="s">
        <v>60</v>
      </c>
      <c r="H3937" s="1"/>
      <c r="I3937" s="1"/>
      <c r="J3937" s="1"/>
    </row>
    <row r="3938" spans="1:10" x14ac:dyDescent="0.3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Jaime\Por presentar a ECP\Cantagallo\Garzas\[VRC_GARZAS_CF_SEC_20221231.xlsx]CF PRBNP'!</v>
      </c>
      <c r="G3938" s="6" t="s">
        <v>60</v>
      </c>
      <c r="H3938" s="1"/>
      <c r="I3938" s="1"/>
      <c r="J3938" s="1"/>
    </row>
    <row r="3939" spans="1:10" x14ac:dyDescent="0.3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Jaime\Por presentar a ECP\Cantagallo\Garzas\[VRC_GARZAS_CF_SEC_20221231.xlsx]CF PRBNP'!</v>
      </c>
      <c r="G3939" s="6" t="s">
        <v>60</v>
      </c>
      <c r="H3939" s="1"/>
      <c r="I3939" s="1"/>
      <c r="J3939" s="1"/>
    </row>
    <row r="3940" spans="1:10" x14ac:dyDescent="0.3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Jaime\Por presentar a ECP\Cantagallo\Garzas\[VRC_GARZAS_CF_SEC_20221231.xlsx]CF PRBNP'!</v>
      </c>
      <c r="G3940" s="6" t="s">
        <v>60</v>
      </c>
      <c r="H3940" s="1"/>
      <c r="I3940" s="1"/>
      <c r="J3940" s="1"/>
    </row>
    <row r="3941" spans="1:10" x14ac:dyDescent="0.3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Jaime\Por presentar a ECP\Cantagallo\Garzas\[VRC_GARZAS_CF_SEC_20221231.xlsx]CF PRBNP'!</v>
      </c>
      <c r="G3941" s="6" t="s">
        <v>60</v>
      </c>
      <c r="H3941" s="1"/>
      <c r="I3941" s="1"/>
      <c r="J3941" s="1"/>
    </row>
    <row r="3942" spans="1:10" x14ac:dyDescent="0.3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Jaime\Por presentar a ECP\Cantagallo\Garzas\[VRC_GARZAS_CF_SEC_20221231.xlsx]CF PRBNP'!</v>
      </c>
      <c r="G3942" s="6" t="s">
        <v>60</v>
      </c>
      <c r="H3942" s="1"/>
      <c r="I3942" s="1"/>
      <c r="J3942" s="1"/>
    </row>
    <row r="3943" spans="1:10" x14ac:dyDescent="0.3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Jaime\Por presentar a ECP\Cantagallo\Garzas\[VRC_GARZAS_CF_SEC_20221231.xlsx]CF PRBNP'!</v>
      </c>
      <c r="G3943" s="6" t="s">
        <v>60</v>
      </c>
      <c r="H3943" s="1"/>
      <c r="I3943" s="1"/>
      <c r="J3943" s="1"/>
    </row>
    <row r="3944" spans="1:10" x14ac:dyDescent="0.3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Jaime\Por presentar a ECP\Cantagallo\Garzas\[VRC_GARZAS_CF_SEC_20221231.xlsx]CF PRBNP'!</v>
      </c>
      <c r="G3944" s="6" t="s">
        <v>60</v>
      </c>
      <c r="H3944" s="1"/>
      <c r="I3944" s="1"/>
      <c r="J3944" s="1"/>
    </row>
    <row r="3945" spans="1:10" x14ac:dyDescent="0.3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Jaime\Por presentar a ECP\Cantagallo\Garzas\[VRC_GARZAS_CF_SEC_20221231.xlsx]CF PRBNP'!</v>
      </c>
      <c r="G3945" s="6" t="s">
        <v>60</v>
      </c>
      <c r="H3945" s="1"/>
      <c r="I3945" s="1"/>
      <c r="J3945" s="1"/>
    </row>
    <row r="3946" spans="1:10" x14ac:dyDescent="0.3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Jaime\Por presentar a ECP\Cantagallo\Garzas\[VRC_GARZAS_CF_SEC_20221231.xlsx]CF PRBNP'!</v>
      </c>
      <c r="G3946" s="6" t="s">
        <v>60</v>
      </c>
      <c r="H3946" s="1"/>
      <c r="I3946" s="1"/>
      <c r="J3946" s="1"/>
    </row>
    <row r="3947" spans="1:10" x14ac:dyDescent="0.3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Jaime\Por presentar a ECP\Cantagallo\Garzas\[VRC_GARZAS_CF_SEC_20221231.xlsx]CF PRBNP'!</v>
      </c>
      <c r="G3947" s="6" t="s">
        <v>60</v>
      </c>
      <c r="H3947" s="1"/>
      <c r="I3947" s="1"/>
      <c r="J3947" s="1"/>
    </row>
    <row r="3948" spans="1:10" x14ac:dyDescent="0.3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Jaime\Por presentar a ECP\Cantagallo\Garzas\[VRC_GARZAS_CF_SEC_20221231.xlsx]CF PRBNP'!</v>
      </c>
      <c r="G3948" s="6" t="s">
        <v>60</v>
      </c>
      <c r="H3948" s="1"/>
      <c r="I3948" s="1"/>
      <c r="J3948" s="1"/>
    </row>
    <row r="3949" spans="1:10" x14ac:dyDescent="0.3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Jaime\Por presentar a ECP\Cantagallo\Garzas\[VRC_GARZAS_CF_SEC_20221231.xlsx]CF PRBNP'!</v>
      </c>
      <c r="G3949" s="6" t="s">
        <v>60</v>
      </c>
      <c r="H3949" s="1"/>
      <c r="I3949" s="1"/>
      <c r="J3949" s="1"/>
    </row>
    <row r="3950" spans="1:10" x14ac:dyDescent="0.3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Jaime\Por presentar a ECP\Cantagallo\Garzas\[VRC_GARZAS_CF_SEC_20221231.xlsx]CF PRBNP'!</v>
      </c>
      <c r="G3950" s="6" t="s">
        <v>60</v>
      </c>
      <c r="H3950" s="1"/>
      <c r="I3950" s="1"/>
      <c r="J3950" s="1"/>
    </row>
    <row r="3951" spans="1:10" x14ac:dyDescent="0.3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Jaime\Por presentar a ECP\Cantagallo\Garzas\[VRC_GARZAS_CF_SEC_20221231.xlsx]CF PRBNP'!</v>
      </c>
      <c r="G3951" s="6" t="s">
        <v>60</v>
      </c>
      <c r="H3951" s="1"/>
      <c r="I3951" s="1"/>
      <c r="J3951" s="1"/>
    </row>
    <row r="3952" spans="1:10" x14ac:dyDescent="0.3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Jaime\Por presentar a ECP\Cantagallo\Garzas\[VRC_GARZAS_CF_SEC_20221231.xlsx]CF PRBNP'!</v>
      </c>
      <c r="G3952" s="6" t="s">
        <v>60</v>
      </c>
      <c r="H3952" s="1"/>
      <c r="I3952" s="1"/>
      <c r="J3952" s="1"/>
    </row>
    <row r="3953" spans="1:10" x14ac:dyDescent="0.35">
      <c r="A3953" s="6" t="s">
        <v>28</v>
      </c>
      <c r="B3953" s="6"/>
      <c r="C3953" s="1" t="s">
        <v>109</v>
      </c>
      <c r="D3953" s="2"/>
      <c r="E3953" s="9"/>
      <c r="F3953" s="2"/>
      <c r="G3953" s="6"/>
      <c r="H3953" s="1"/>
      <c r="I3953" s="1"/>
      <c r="J3953" s="12"/>
    </row>
    <row r="3954" spans="1:10" x14ac:dyDescent="0.3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Jaime\Por presentar a ECP\Cantagallo\Garzas\[VRC_GARZAS_CF_SEC_20221231.xlsx]CF PRBND'!</v>
      </c>
      <c r="G3954" s="6" t="s">
        <v>60</v>
      </c>
      <c r="H3954" s="1"/>
      <c r="I3954" s="1"/>
      <c r="J3954" s="1"/>
    </row>
    <row r="3955" spans="1:10" x14ac:dyDescent="0.3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Jaime\Por presentar a ECP\Cantagallo\Garzas\[VRC_GARZAS_CF_SEC_20221231.xlsx]CF PRBND'!</v>
      </c>
      <c r="G3955" s="6" t="s">
        <v>60</v>
      </c>
      <c r="H3955" s="1"/>
      <c r="I3955" s="1"/>
      <c r="J3955" s="1"/>
    </row>
    <row r="3956" spans="1:10" x14ac:dyDescent="0.3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Jaime\Por presentar a ECP\Cantagallo\Garzas\[VRC_GARZAS_CF_SEC_20221231.xlsx]CF PRBND'!</v>
      </c>
      <c r="G3956" s="6" t="s">
        <v>60</v>
      </c>
      <c r="H3956" s="1"/>
      <c r="I3956" s="1"/>
      <c r="J3956" s="1"/>
    </row>
    <row r="3957" spans="1:10" x14ac:dyDescent="0.3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Jaime\Por presentar a ECP\Cantagallo\Garzas\[VRC_GARZAS_CF_SEC_20221231.xlsx]CF PRBND'!</v>
      </c>
      <c r="G3957" s="6" t="s">
        <v>60</v>
      </c>
      <c r="H3957" s="1"/>
      <c r="I3957" s="1"/>
      <c r="J3957" s="1"/>
    </row>
    <row r="3958" spans="1:10" x14ac:dyDescent="0.3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Jaime\Por presentar a ECP\Cantagallo\Garzas\[VRC_GARZAS_CF_SEC_20221231.xlsx]CF PRBND'!</v>
      </c>
      <c r="G3958" s="6" t="s">
        <v>60</v>
      </c>
      <c r="H3958" s="1"/>
      <c r="I3958" s="1"/>
      <c r="J3958" s="1"/>
    </row>
    <row r="3959" spans="1:10" x14ac:dyDescent="0.3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Jaime\Por presentar a ECP\Cantagallo\Garzas\[VRC_GARZAS_CF_SEC_20221231.xlsx]CF PRBND'!</v>
      </c>
      <c r="G3959" s="6" t="s">
        <v>60</v>
      </c>
      <c r="H3959" s="1"/>
      <c r="I3959" s="1"/>
      <c r="J3959" s="1"/>
    </row>
    <row r="3960" spans="1:10" x14ac:dyDescent="0.3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Jaime\Por presentar a ECP\Cantagallo\Garzas\[VRC_GARZAS_CF_SEC_20221231.xlsx]CF PRBND'!</v>
      </c>
      <c r="G3960" s="6" t="s">
        <v>60</v>
      </c>
      <c r="H3960" s="1"/>
      <c r="I3960" s="1"/>
      <c r="J3960" s="1"/>
    </row>
    <row r="3961" spans="1:10" x14ac:dyDescent="0.3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Jaime\Por presentar a ECP\Cantagallo\Garzas\[VRC_GARZAS_CF_SEC_20221231.xlsx]CF PRBND'!</v>
      </c>
      <c r="G3961" s="6" t="s">
        <v>60</v>
      </c>
      <c r="H3961" s="1"/>
      <c r="I3961" s="1"/>
      <c r="J3961" s="1"/>
    </row>
    <row r="3962" spans="1:10" x14ac:dyDescent="0.3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Jaime\Por presentar a ECP\Cantagallo\Garzas\[VRC_GARZAS_CF_SEC_20221231.xlsx]CF PRBND'!</v>
      </c>
      <c r="G3962" s="6" t="s">
        <v>60</v>
      </c>
      <c r="H3962" s="1"/>
      <c r="I3962" s="1"/>
      <c r="J3962" s="1"/>
    </row>
    <row r="3963" spans="1:10" x14ac:dyDescent="0.3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Jaime\Por presentar a ECP\Cantagallo\Garzas\[VRC_GARZAS_CF_SEC_20221231.xlsx]CF PRBND'!</v>
      </c>
      <c r="G3963" s="6" t="s">
        <v>60</v>
      </c>
      <c r="H3963" s="1"/>
      <c r="I3963" s="1"/>
      <c r="J3963" s="1"/>
    </row>
    <row r="3964" spans="1:10" x14ac:dyDescent="0.3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Jaime\Por presentar a ECP\Cantagallo\Garzas\[VRC_GARZAS_CF_SEC_20221231.xlsx]CF PRBND'!</v>
      </c>
      <c r="G3964" s="6" t="s">
        <v>60</v>
      </c>
      <c r="H3964" s="1"/>
      <c r="I3964" s="1"/>
      <c r="J3964" s="1"/>
    </row>
    <row r="3965" spans="1:10" x14ac:dyDescent="0.3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Jaime\Por presentar a ECP\Cantagallo\Garzas\[VRC_GARZAS_CF_SEC_20221231.xlsx]CF PRBND'!</v>
      </c>
      <c r="G3965" s="6" t="s">
        <v>60</v>
      </c>
      <c r="H3965" s="1"/>
      <c r="I3965" s="1"/>
      <c r="J3965" s="1"/>
    </row>
    <row r="3966" spans="1:10" x14ac:dyDescent="0.3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Jaime\Por presentar a ECP\Cantagallo\Garzas\[VRC_GARZAS_CF_SEC_20221231.xlsx]CF PRBND'!</v>
      </c>
      <c r="G3966" s="6" t="s">
        <v>60</v>
      </c>
      <c r="H3966" s="1"/>
      <c r="I3966" s="1"/>
      <c r="J3966" s="1"/>
    </row>
    <row r="3967" spans="1:10" x14ac:dyDescent="0.3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Jaime\Por presentar a ECP\Cantagallo\Garzas\[VRC_GARZAS_CF_SEC_20221231.xlsx]CF PRBND'!</v>
      </c>
      <c r="G3967" s="6" t="s">
        <v>60</v>
      </c>
      <c r="H3967" s="1"/>
      <c r="I3967" s="1"/>
      <c r="J3967" s="1"/>
    </row>
    <row r="3968" spans="1:10" x14ac:dyDescent="0.3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Jaime\Por presentar a ECP\Cantagallo\Garzas\[VRC_GARZAS_CF_SEC_20221231.xlsx]CF PRBND'!</v>
      </c>
      <c r="G3968" s="6" t="s">
        <v>60</v>
      </c>
      <c r="H3968" s="1"/>
      <c r="I3968" s="1"/>
      <c r="J3968" s="1"/>
    </row>
    <row r="3969" spans="1:10" x14ac:dyDescent="0.3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Jaime\Por presentar a ECP\Cantagallo\Garzas\[VRC_GARZAS_CF_SEC_20221231.xlsx]CF PRBND'!</v>
      </c>
      <c r="G3969" s="6" t="s">
        <v>60</v>
      </c>
      <c r="H3969" s="1"/>
      <c r="I3969" s="1"/>
      <c r="J3969" s="1"/>
    </row>
    <row r="3970" spans="1:10" x14ac:dyDescent="0.3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Jaime\Por presentar a ECP\Cantagallo\Garzas\[VRC_GARZAS_CF_SEC_20221231.xlsx]CF PRBND'!</v>
      </c>
      <c r="G3970" s="6" t="s">
        <v>60</v>
      </c>
      <c r="H3970" s="1"/>
      <c r="I3970" s="1"/>
      <c r="J3970" s="1"/>
    </row>
    <row r="3971" spans="1:10" x14ac:dyDescent="0.3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Jaime\Por presentar a ECP\Cantagallo\Garzas\[VRC_GARZAS_CF_SEC_20221231.xlsx]CF PRBND'!</v>
      </c>
      <c r="G3971" s="6" t="s">
        <v>60</v>
      </c>
      <c r="H3971" s="1"/>
      <c r="I3971" s="1"/>
      <c r="J3971" s="1"/>
    </row>
    <row r="3972" spans="1:10" x14ac:dyDescent="0.3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Jaime\Por presentar a ECP\Cantagallo\Garzas\[VRC_GARZAS_CF_SEC_20221231.xlsx]CF PRBND'!</v>
      </c>
      <c r="G3972" s="6" t="s">
        <v>60</v>
      </c>
      <c r="H3972" s="1"/>
      <c r="I3972" s="1"/>
      <c r="J3972" s="1"/>
    </row>
    <row r="3973" spans="1:10" x14ac:dyDescent="0.3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Jaime\Por presentar a ECP\Cantagallo\Garzas\[VRC_GARZAS_CF_SEC_20221231.xlsx]CF PRBND'!</v>
      </c>
      <c r="G3973" s="6" t="s">
        <v>60</v>
      </c>
      <c r="H3973" s="1"/>
      <c r="I3973" s="1"/>
      <c r="J3973" s="1"/>
    </row>
    <row r="3974" spans="1:10" x14ac:dyDescent="0.3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Jaime\Por presentar a ECP\Cantagallo\Garzas\[VRC_GARZAS_CF_SEC_20221231.xlsx]CF PRBND'!</v>
      </c>
      <c r="G3974" s="6" t="s">
        <v>60</v>
      </c>
      <c r="H3974" s="1"/>
      <c r="I3974" s="1"/>
      <c r="J3974" s="1"/>
    </row>
    <row r="3975" spans="1:10" x14ac:dyDescent="0.3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Jaime\Por presentar a ECP\Cantagallo\Garzas\[VRC_GARZAS_CF_SEC_20221231.xlsx]CF PRBND'!</v>
      </c>
      <c r="G3975" s="6" t="s">
        <v>60</v>
      </c>
      <c r="H3975" s="1"/>
      <c r="I3975" s="1"/>
      <c r="J3975" s="1"/>
    </row>
    <row r="3976" spans="1:10" x14ac:dyDescent="0.3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Jaime\Por presentar a ECP\Cantagallo\Garzas\[VRC_GARZAS_CF_SEC_20221231.xlsx]CF PRBND'!</v>
      </c>
      <c r="G3976" s="6" t="s">
        <v>60</v>
      </c>
      <c r="H3976" s="1"/>
      <c r="I3976" s="1"/>
      <c r="J3976" s="1"/>
    </row>
    <row r="3977" spans="1:10" x14ac:dyDescent="0.3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Jaime\Por presentar a ECP\Cantagallo\Garzas\[VRC_GARZAS_CF_SEC_20221231.xlsx]CF PRBND'!</v>
      </c>
      <c r="G3977" s="6" t="s">
        <v>60</v>
      </c>
      <c r="H3977" s="1"/>
      <c r="I3977" s="1"/>
      <c r="J3977" s="1"/>
    </row>
    <row r="3978" spans="1:10" x14ac:dyDescent="0.3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Jaime\Por presentar a ECP\Cantagallo\Garzas\[VRC_GARZAS_CF_SEC_20221231.xlsx]CF PRBND'!</v>
      </c>
      <c r="G3978" s="6" t="s">
        <v>60</v>
      </c>
      <c r="H3978" s="1"/>
      <c r="I3978" s="1"/>
      <c r="J3978" s="1"/>
    </row>
    <row r="3979" spans="1:10" x14ac:dyDescent="0.3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Jaime\Por presentar a ECP\Cantagallo\Garzas\[VRC_GARZAS_CF_SEC_20221231.xlsx]CF PRBND'!</v>
      </c>
      <c r="G3979" s="6" t="s">
        <v>60</v>
      </c>
      <c r="H3979" s="1"/>
      <c r="I3979" s="1"/>
      <c r="J3979" s="1"/>
    </row>
    <row r="3980" spans="1:10" x14ac:dyDescent="0.3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Jaime\Por presentar a ECP\Cantagallo\Garzas\[VRC_GARZAS_CF_SEC_20221231.xlsx]CF PRBND'!</v>
      </c>
      <c r="G3980" s="6" t="s">
        <v>60</v>
      </c>
      <c r="H3980" s="1"/>
      <c r="I3980" s="1"/>
      <c r="J3980" s="1"/>
    </row>
    <row r="3981" spans="1:10" x14ac:dyDescent="0.3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Jaime\Por presentar a ECP\Cantagallo\Garzas\[VRC_GARZAS_CF_SEC_20221231.xlsx]CF PRBND'!</v>
      </c>
      <c r="G3981" s="6" t="s">
        <v>60</v>
      </c>
      <c r="H3981" s="1"/>
      <c r="I3981" s="1"/>
      <c r="J3981" s="1"/>
    </row>
    <row r="3982" spans="1:10" x14ac:dyDescent="0.3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Jaime\Por presentar a ECP\Cantagallo\Garzas\[VRC_GARZAS_CF_SEC_20221231.xlsx]CF PRBND'!</v>
      </c>
      <c r="G3982" s="6" t="s">
        <v>60</v>
      </c>
      <c r="H3982" s="1"/>
      <c r="I3982" s="1"/>
      <c r="J3982" s="1"/>
    </row>
    <row r="3983" spans="1:10" x14ac:dyDescent="0.3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Jaime\Por presentar a ECP\Cantagallo\Garzas\[VRC_GARZAS_CF_SEC_20221231.xlsx]CF PRBND'!</v>
      </c>
      <c r="G3983" s="6" t="s">
        <v>60</v>
      </c>
      <c r="H3983" s="1"/>
      <c r="I3983" s="1"/>
      <c r="J3983" s="1"/>
    </row>
    <row r="3984" spans="1:10" x14ac:dyDescent="0.3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Jaime\Por presentar a ECP\Cantagallo\Garzas\[VRC_GARZAS_CF_SEC_20221231.xlsx]CF PRBND'!</v>
      </c>
      <c r="G3984" s="6" t="s">
        <v>60</v>
      </c>
      <c r="H3984" s="1"/>
      <c r="I3984" s="1"/>
      <c r="J3984" s="1"/>
    </row>
    <row r="3985" spans="1:10" x14ac:dyDescent="0.3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Jaime\Por presentar a ECP\Cantagallo\Garzas\[VRC_GARZAS_CF_SEC_20221231.xlsx]CF PRBND'!</v>
      </c>
      <c r="G3985" s="6" t="s">
        <v>60</v>
      </c>
      <c r="H3985" s="1"/>
      <c r="I3985" s="1"/>
      <c r="J3985" s="1"/>
    </row>
    <row r="3986" spans="1:10" x14ac:dyDescent="0.3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Jaime\Por presentar a ECP\Cantagallo\Garzas\[VRC_GARZAS_CF_SEC_20221231.xlsx]CF PRBND'!</v>
      </c>
      <c r="G3986" s="6" t="s">
        <v>60</v>
      </c>
      <c r="H3986" s="1"/>
      <c r="I3986" s="1"/>
      <c r="J3986" s="1"/>
    </row>
    <row r="3987" spans="1:10" x14ac:dyDescent="0.3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Jaime\Por presentar a ECP\Cantagallo\Garzas\[VRC_GARZAS_CF_SEC_20221231.xlsx]CF PRBND'!</v>
      </c>
      <c r="G3987" s="6" t="s">
        <v>60</v>
      </c>
      <c r="H3987" s="1"/>
      <c r="I3987" s="1"/>
      <c r="J3987" s="1"/>
    </row>
    <row r="3988" spans="1:10" x14ac:dyDescent="0.3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Jaime\Por presentar a ECP\Cantagallo\Garzas\[VRC_GARZAS_CF_SEC_20221231.xlsx]CF PRBND'!</v>
      </c>
      <c r="G3988" s="6" t="s">
        <v>60</v>
      </c>
      <c r="H3988" s="1"/>
      <c r="I3988" s="1"/>
      <c r="J3988" s="1"/>
    </row>
    <row r="3989" spans="1:10" x14ac:dyDescent="0.3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Jaime\Por presentar a ECP\Cantagallo\Garzas\[VRC_GARZAS_CF_SEC_20221231.xlsx]CF PRBND'!</v>
      </c>
      <c r="G3989" s="6" t="s">
        <v>60</v>
      </c>
      <c r="H3989" s="1"/>
      <c r="I3989" s="1"/>
      <c r="J3989" s="1"/>
    </row>
    <row r="3990" spans="1:10" x14ac:dyDescent="0.3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Jaime\Por presentar a ECP\Cantagallo\Garzas\[VRC_GARZAS_CF_SEC_20221231.xlsx]CF PRBND'!</v>
      </c>
      <c r="G3990" s="6" t="s">
        <v>60</v>
      </c>
      <c r="H3990" s="1"/>
      <c r="I3990" s="1"/>
      <c r="J3990" s="1"/>
    </row>
    <row r="3991" spans="1:10" x14ac:dyDescent="0.35">
      <c r="A3991" s="6" t="s">
        <v>28</v>
      </c>
      <c r="B3991" s="6"/>
      <c r="C3991" s="1" t="s">
        <v>109</v>
      </c>
      <c r="D3991" s="2"/>
      <c r="E3991" s="9"/>
      <c r="F3991" s="5"/>
      <c r="G3991" s="6"/>
      <c r="H3991" s="1"/>
      <c r="I3991" s="1"/>
      <c r="J3991" s="12"/>
    </row>
    <row r="3992" spans="1:10" x14ac:dyDescent="0.3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Jaime\Por presentar a ECP\Cantagallo\Garzas\[VRC_GARZAS_CF_SEC_20221231.xlsx]CF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Jaime\Por presentar a ECP\Cantagallo\Garzas\[VRC_GARZAS_CF_SEC_20221231.xlsx]CF PRB'!$BY$36</v>
      </c>
      <c r="J3992" s="1" t="s">
        <v>1905</v>
      </c>
    </row>
    <row r="3993" spans="1:10" x14ac:dyDescent="0.3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Jaime\Por presentar a ECP\Cantagallo\Garzas\[VRC_GARZAS_CF_SEC_20221231.xlsx]CF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Jaime\Por presentar a ECP\Cantagallo\Garzas\[VRC_GARZAS_CF_SEC_20221231.xlsx]CF PRB'!$BY$37</v>
      </c>
      <c r="J3993" s="1" t="s">
        <v>1906</v>
      </c>
    </row>
    <row r="3994" spans="1:10" x14ac:dyDescent="0.3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Jaime\Por presentar a ECP\Cantagallo\Garzas\[VRC_GARZAS_CF_SEC_20221231.xlsx]CF PRB'!</v>
      </c>
      <c r="G3994" s="6" t="s">
        <v>60</v>
      </c>
      <c r="H3994" s="1">
        <f t="shared" si="924"/>
        <v>38</v>
      </c>
      <c r="I3994" s="1" t="str">
        <f t="shared" si="923"/>
        <v>='C:\Users\jaime.benazar\Quorum Business Solutions\Ecopetrol Prometeo - Documents\Planning Space Implementation\3. Analysis &amp; Design\Design\FC22\DRR Jaime\Por presentar a ECP\Cantagallo\Garzas\[VRC_GARZAS_CF_SEC_20221231.xlsx]CF PRB'!$BY$38</v>
      </c>
      <c r="J3994" s="1" t="s">
        <v>1907</v>
      </c>
    </row>
    <row r="3995" spans="1:10" x14ac:dyDescent="0.3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Jaime\Por presentar a ECP\Cantagallo\Garzas\[VRC_GARZAS_CF_SEC_20221231.xlsx]CF PRB'!</v>
      </c>
      <c r="G3995" s="6" t="s">
        <v>60</v>
      </c>
      <c r="H3995" s="1">
        <f t="shared" si="924"/>
        <v>39</v>
      </c>
      <c r="I3995" s="1" t="str">
        <f t="shared" si="923"/>
        <v>='C:\Users\jaime.benazar\Quorum Business Solutions\Ecopetrol Prometeo - Documents\Planning Space Implementation\3. Analysis &amp; Design\Design\FC22\DRR Jaime\Por presentar a ECP\Cantagallo\Garzas\[VRC_GARZAS_CF_SEC_20221231.xlsx]CF PRB'!$BY$39</v>
      </c>
      <c r="J3995" s="1" t="s">
        <v>1908</v>
      </c>
    </row>
    <row r="3996" spans="1:10" x14ac:dyDescent="0.3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Jaime\Por presentar a ECP\Cantagallo\Garzas\[VRC_GARZAS_CF_SEC_20221231.xlsx]CF PRB'!</v>
      </c>
      <c r="G3996" s="6" t="s">
        <v>60</v>
      </c>
      <c r="H3996" s="1">
        <f t="shared" si="924"/>
        <v>40</v>
      </c>
      <c r="I3996" s="1" t="str">
        <f t="shared" si="923"/>
        <v>='C:\Users\jaime.benazar\Quorum Business Solutions\Ecopetrol Prometeo - Documents\Planning Space Implementation\3. Analysis &amp; Design\Design\FC22\DRR Jaime\Por presentar a ECP\Cantagallo\Garzas\[VRC_GARZAS_CF_SEC_20221231.xlsx]CF PRB'!$BY$40</v>
      </c>
      <c r="J3996" s="1" t="s">
        <v>1909</v>
      </c>
    </row>
    <row r="3997" spans="1:10" x14ac:dyDescent="0.3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Jaime\Por presentar a ECP\Cantagallo\Garzas\[VRC_GARZAS_CF_SEC_20221231.xlsx]CF PRB'!</v>
      </c>
      <c r="G3997" s="6" t="s">
        <v>60</v>
      </c>
      <c r="H3997" s="1">
        <f t="shared" si="924"/>
        <v>41</v>
      </c>
      <c r="I3997" s="1" t="str">
        <f t="shared" si="923"/>
        <v>='C:\Users\jaime.benazar\Quorum Business Solutions\Ecopetrol Prometeo - Documents\Planning Space Implementation\3. Analysis &amp; Design\Design\FC22\DRR Jaime\Por presentar a ECP\Cantagallo\Garzas\[VRC_GARZAS_CF_SEC_20221231.xlsx]CF PRB'!$BY$41</v>
      </c>
      <c r="J3997" s="1" t="s">
        <v>1910</v>
      </c>
    </row>
    <row r="3998" spans="1:10" x14ac:dyDescent="0.3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Jaime\Por presentar a ECP\Cantagallo\Garzas\[VRC_GARZAS_CF_SEC_20221231.xlsx]CF PRB'!</v>
      </c>
      <c r="G3998" s="6" t="s">
        <v>60</v>
      </c>
      <c r="H3998" s="1">
        <f t="shared" si="924"/>
        <v>42</v>
      </c>
      <c r="I3998" s="1" t="str">
        <f t="shared" si="923"/>
        <v>='C:\Users\jaime.benazar\Quorum Business Solutions\Ecopetrol Prometeo - Documents\Planning Space Implementation\3. Analysis &amp; Design\Design\FC22\DRR Jaime\Por presentar a ECP\Cantagallo\Garzas\[VRC_GARZAS_CF_SEC_20221231.xlsx]CF PRB'!$BY$42</v>
      </c>
      <c r="J3998" s="1" t="s">
        <v>1911</v>
      </c>
    </row>
    <row r="3999" spans="1:10" x14ac:dyDescent="0.3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Jaime\Por presentar a ECP\Cantagallo\Garzas\[VRC_GARZAS_CF_SEC_20221231.xlsx]CF PRB'!</v>
      </c>
      <c r="G3999" s="6" t="s">
        <v>60</v>
      </c>
      <c r="H3999" s="1">
        <f t="shared" si="924"/>
        <v>43</v>
      </c>
      <c r="I3999" s="1" t="str">
        <f t="shared" si="923"/>
        <v>='C:\Users\jaime.benazar\Quorum Business Solutions\Ecopetrol Prometeo - Documents\Planning Space Implementation\3. Analysis &amp; Design\Design\FC22\DRR Jaime\Por presentar a ECP\Cantagallo\Garzas\[VRC_GARZAS_CF_SEC_20221231.xlsx]CF PRB'!$BY$43</v>
      </c>
      <c r="J3999" s="1" t="s">
        <v>1912</v>
      </c>
    </row>
    <row r="4000" spans="1:10" x14ac:dyDescent="0.3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Jaime\Por presentar a ECP\Cantagallo\Garzas\[VRC_GARZAS_CF_SEC_20221231.xlsx]CF PRB'!</v>
      </c>
      <c r="G4000" s="6" t="s">
        <v>60</v>
      </c>
      <c r="H4000" s="1">
        <f t="shared" si="924"/>
        <v>44</v>
      </c>
      <c r="I4000" s="1" t="str">
        <f t="shared" si="923"/>
        <v>='C:\Users\jaime.benazar\Quorum Business Solutions\Ecopetrol Prometeo - Documents\Planning Space Implementation\3. Analysis &amp; Design\Design\FC22\DRR Jaime\Por presentar a ECP\Cantagallo\Garzas\[VRC_GARZAS_CF_SEC_20221231.xlsx]CF PRB'!$BY$44</v>
      </c>
      <c r="J4000" s="1" t="s">
        <v>1913</v>
      </c>
    </row>
    <row r="4001" spans="1:10" x14ac:dyDescent="0.3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Jaime\Por presentar a ECP\Cantagallo\Garzas\[VRC_GARZAS_CF_SEC_20221231.xlsx]CF PRB'!</v>
      </c>
      <c r="G4001" s="6" t="s">
        <v>60</v>
      </c>
      <c r="H4001" s="1">
        <f t="shared" si="924"/>
        <v>45</v>
      </c>
      <c r="I4001" s="1" t="str">
        <f t="shared" si="923"/>
        <v>='C:\Users\jaime.benazar\Quorum Business Solutions\Ecopetrol Prometeo - Documents\Planning Space Implementation\3. Analysis &amp; Design\Design\FC22\DRR Jaime\Por presentar a ECP\Cantagallo\Garzas\[VRC_GARZAS_CF_SEC_20221231.xlsx]CF PRB'!$BY$45</v>
      </c>
      <c r="J4001" s="1" t="s">
        <v>1914</v>
      </c>
    </row>
    <row r="4002" spans="1:10" x14ac:dyDescent="0.3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Jaime\Por presentar a ECP\Cantagallo\Garzas\[VRC_GARZAS_CF_SEC_20221231.xlsx]CF PRB'!</v>
      </c>
      <c r="G4002" s="6" t="s">
        <v>60</v>
      </c>
      <c r="H4002" s="1">
        <f t="shared" si="924"/>
        <v>46</v>
      </c>
      <c r="I4002" s="1" t="str">
        <f t="shared" si="923"/>
        <v>='C:\Users\jaime.benazar\Quorum Business Solutions\Ecopetrol Prometeo - Documents\Planning Space Implementation\3. Analysis &amp; Design\Design\FC22\DRR Jaime\Por presentar a ECP\Cantagallo\Garzas\[VRC_GARZAS_CF_SEC_20221231.xlsx]CF PRB'!$BY$46</v>
      </c>
      <c r="J4002" s="1" t="s">
        <v>1915</v>
      </c>
    </row>
    <row r="4003" spans="1:10" x14ac:dyDescent="0.3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Jaime\Por presentar a ECP\Cantagallo\Garzas\[VRC_GARZAS_CF_SEC_20221231.xlsx]CF PRB'!</v>
      </c>
      <c r="G4003" s="6" t="s">
        <v>60</v>
      </c>
      <c r="H4003" s="1">
        <f t="shared" si="924"/>
        <v>47</v>
      </c>
      <c r="I4003" s="1" t="str">
        <f t="shared" si="923"/>
        <v>='C:\Users\jaime.benazar\Quorum Business Solutions\Ecopetrol Prometeo - Documents\Planning Space Implementation\3. Analysis &amp; Design\Design\FC22\DRR Jaime\Por presentar a ECP\Cantagallo\Garzas\[VRC_GARZAS_CF_SEC_20221231.xlsx]CF PRB'!$BY$47</v>
      </c>
      <c r="J4003" s="1" t="s">
        <v>1916</v>
      </c>
    </row>
    <row r="4004" spans="1:10" x14ac:dyDescent="0.3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Jaime\Por presentar a ECP\Cantagallo\Garzas\[VRC_GARZAS_CF_SEC_20221231.xlsx]CF PRB'!</v>
      </c>
      <c r="G4004" s="6" t="s">
        <v>60</v>
      </c>
      <c r="H4004" s="1">
        <f t="shared" si="924"/>
        <v>48</v>
      </c>
      <c r="I4004" s="1" t="str">
        <f t="shared" si="923"/>
        <v>='C:\Users\jaime.benazar\Quorum Business Solutions\Ecopetrol Prometeo - Documents\Planning Space Implementation\3. Analysis &amp; Design\Design\FC22\DRR Jaime\Por presentar a ECP\Cantagallo\Garzas\[VRC_GARZAS_CF_SEC_20221231.xlsx]CF PRB'!$BY$48</v>
      </c>
      <c r="J4004" s="1" t="s">
        <v>1917</v>
      </c>
    </row>
    <row r="4005" spans="1:10" x14ac:dyDescent="0.3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Jaime\Por presentar a ECP\Cantagallo\Garzas\[VRC_GARZAS_CF_SEC_20221231.xlsx]CF PRB'!</v>
      </c>
      <c r="G4005" s="6" t="s">
        <v>60</v>
      </c>
      <c r="H4005" s="1">
        <f t="shared" si="924"/>
        <v>49</v>
      </c>
      <c r="I4005" s="1" t="str">
        <f t="shared" si="923"/>
        <v>='C:\Users\jaime.benazar\Quorum Business Solutions\Ecopetrol Prometeo - Documents\Planning Space Implementation\3. Analysis &amp; Design\Design\FC22\DRR Jaime\Por presentar a ECP\Cantagallo\Garzas\[VRC_GARZAS_CF_SEC_20221231.xlsx]CF PRB'!$BY$49</v>
      </c>
      <c r="J4005" s="1" t="s">
        <v>1918</v>
      </c>
    </row>
    <row r="4006" spans="1:10" x14ac:dyDescent="0.3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Jaime\Por presentar a ECP\Cantagallo\Garzas\[VRC_GARZAS_CF_SEC_20221231.xlsx]CF PRB'!</v>
      </c>
      <c r="G4006" s="6" t="s">
        <v>60</v>
      </c>
      <c r="H4006" s="1">
        <f t="shared" si="924"/>
        <v>50</v>
      </c>
      <c r="I4006" s="1" t="str">
        <f t="shared" si="923"/>
        <v>='C:\Users\jaime.benazar\Quorum Business Solutions\Ecopetrol Prometeo - Documents\Planning Space Implementation\3. Analysis &amp; Design\Design\FC22\DRR Jaime\Por presentar a ECP\Cantagallo\Garzas\[VRC_GARZAS_CF_SEC_20221231.xlsx]CF PRB'!$BY$50</v>
      </c>
      <c r="J4006" s="1" t="s">
        <v>1919</v>
      </c>
    </row>
    <row r="4007" spans="1:10" x14ac:dyDescent="0.3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Jaime\Por presentar a ECP\Cantagallo\Garzas\[VRC_GARZAS_CF_SEC_20221231.xlsx]CF PRB'!</v>
      </c>
      <c r="G4007" s="6" t="s">
        <v>60</v>
      </c>
      <c r="H4007" s="1">
        <f t="shared" si="924"/>
        <v>51</v>
      </c>
      <c r="I4007" s="1" t="str">
        <f t="shared" si="923"/>
        <v>='C:\Users\jaime.benazar\Quorum Business Solutions\Ecopetrol Prometeo - Documents\Planning Space Implementation\3. Analysis &amp; Design\Design\FC22\DRR Jaime\Por presentar a ECP\Cantagallo\Garzas\[VRC_GARZAS_CF_SEC_20221231.xlsx]CF PRB'!$BY$51</v>
      </c>
      <c r="J4007" s="1" t="s">
        <v>1920</v>
      </c>
    </row>
    <row r="4008" spans="1:10" x14ac:dyDescent="0.3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Jaime\Por presentar a ECP\Cantagallo\Garzas\[VRC_GARZAS_CF_SEC_20221231.xlsx]CF PRB'!</v>
      </c>
      <c r="G4008" s="6" t="s">
        <v>60</v>
      </c>
      <c r="H4008" s="1">
        <f t="shared" si="924"/>
        <v>52</v>
      </c>
      <c r="I4008" s="1" t="str">
        <f t="shared" si="923"/>
        <v>='C:\Users\jaime.benazar\Quorum Business Solutions\Ecopetrol Prometeo - Documents\Planning Space Implementation\3. Analysis &amp; Design\Design\FC22\DRR Jaime\Por presentar a ECP\Cantagallo\Garzas\[VRC_GARZAS_CF_SEC_20221231.xlsx]CF PRB'!$BY$52</v>
      </c>
      <c r="J4008" s="1" t="s">
        <v>1921</v>
      </c>
    </row>
    <row r="4009" spans="1:10" x14ac:dyDescent="0.3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Jaime\Por presentar a ECP\Cantagallo\Garzas\[VRC_GARZAS_CF_SEC_20221231.xlsx]CF PRB'!</v>
      </c>
      <c r="G4009" s="6" t="s">
        <v>60</v>
      </c>
      <c r="H4009" s="1">
        <f t="shared" si="924"/>
        <v>53</v>
      </c>
      <c r="I4009" s="1" t="str">
        <f t="shared" si="923"/>
        <v>='C:\Users\jaime.benazar\Quorum Business Solutions\Ecopetrol Prometeo - Documents\Planning Space Implementation\3. Analysis &amp; Design\Design\FC22\DRR Jaime\Por presentar a ECP\Cantagallo\Garzas\[VRC_GARZAS_CF_SEC_20221231.xlsx]CF PRB'!$BY$53</v>
      </c>
      <c r="J4009" s="1" t="s">
        <v>1922</v>
      </c>
    </row>
    <row r="4010" spans="1:10" x14ac:dyDescent="0.3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Jaime\Por presentar a ECP\Cantagallo\Garzas\[VRC_GARZAS_CF_SEC_20221231.xlsx]CF PRB'!</v>
      </c>
      <c r="G4010" s="6" t="s">
        <v>60</v>
      </c>
      <c r="H4010" s="1">
        <f t="shared" si="924"/>
        <v>54</v>
      </c>
      <c r="I4010" s="1" t="str">
        <f t="shared" si="923"/>
        <v>='C:\Users\jaime.benazar\Quorum Business Solutions\Ecopetrol Prometeo - Documents\Planning Space Implementation\3. Analysis &amp; Design\Design\FC22\DRR Jaime\Por presentar a ECP\Cantagallo\Garzas\[VRC_GARZAS_CF_SEC_20221231.xlsx]CF PRB'!$BY$54</v>
      </c>
      <c r="J4010" s="1" t="s">
        <v>1923</v>
      </c>
    </row>
    <row r="4011" spans="1:10" x14ac:dyDescent="0.3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Jaime\Por presentar a ECP\Cantagallo\Garzas\[VRC_GARZAS_CF_SEC_20221231.xlsx]CF PRB'!</v>
      </c>
      <c r="G4011" s="6" t="s">
        <v>60</v>
      </c>
      <c r="H4011" s="1">
        <f t="shared" si="924"/>
        <v>55</v>
      </c>
      <c r="I4011" s="1" t="str">
        <f t="shared" si="923"/>
        <v>='C:\Users\jaime.benazar\Quorum Business Solutions\Ecopetrol Prometeo - Documents\Planning Space Implementation\3. Analysis &amp; Design\Design\FC22\DRR Jaime\Por presentar a ECP\Cantagallo\Garzas\[VRC_GARZAS_CF_SEC_20221231.xlsx]CF PRB'!$BY$55</v>
      </c>
      <c r="J4011" s="1" t="s">
        <v>1924</v>
      </c>
    </row>
    <row r="4012" spans="1:10" x14ac:dyDescent="0.3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Jaime\Por presentar a ECP\Cantagallo\Garzas\[VRC_GARZAS_CF_SEC_20221231.xlsx]CF PRB'!</v>
      </c>
      <c r="G4012" s="6" t="s">
        <v>60</v>
      </c>
      <c r="H4012" s="1">
        <f t="shared" si="924"/>
        <v>56</v>
      </c>
      <c r="I4012" s="1" t="str">
        <f t="shared" si="923"/>
        <v>='C:\Users\jaime.benazar\Quorum Business Solutions\Ecopetrol Prometeo - Documents\Planning Space Implementation\3. Analysis &amp; Design\Design\FC22\DRR Jaime\Por presentar a ECP\Cantagallo\Garzas\[VRC_GARZAS_CF_SEC_20221231.xlsx]CF PRB'!$BY$56</v>
      </c>
      <c r="J4012" s="1" t="s">
        <v>1925</v>
      </c>
    </row>
    <row r="4013" spans="1:10" x14ac:dyDescent="0.3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Jaime\Por presentar a ECP\Cantagallo\Garzas\[VRC_GARZAS_CF_SEC_20221231.xlsx]CF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Jaime\Por presentar a ECP\Cantagallo\Garzas\[VRC_GARZAS_CF_SEC_20221231.xlsx]CF PRB'!$BY$57</v>
      </c>
      <c r="J4013" s="1" t="s">
        <v>1926</v>
      </c>
    </row>
    <row r="4014" spans="1:10" x14ac:dyDescent="0.3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Jaime\Por presentar a ECP\Cantagallo\Garzas\[VRC_GARZAS_CF_SEC_20221231.xlsx]CF PRB'!</v>
      </c>
      <c r="G4014" s="6" t="s">
        <v>60</v>
      </c>
      <c r="H4014" s="1">
        <f t="shared" si="930"/>
        <v>58</v>
      </c>
      <c r="I4014" s="1" t="str">
        <f t="shared" si="931"/>
        <v>='C:\Users\jaime.benazar\Quorum Business Solutions\Ecopetrol Prometeo - Documents\Planning Space Implementation\3. Analysis &amp; Design\Design\FC22\DRR Jaime\Por presentar a ECP\Cantagallo\Garzas\[VRC_GARZAS_CF_SEC_20221231.xlsx]CF PRB'!$BY$58</v>
      </c>
      <c r="J4014" s="1" t="s">
        <v>1927</v>
      </c>
    </row>
    <row r="4015" spans="1:10" x14ac:dyDescent="0.3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Jaime\Por presentar a ECP\Cantagallo\Garzas\[VRC_GARZAS_CF_SEC_20221231.xlsx]CF PRB'!</v>
      </c>
      <c r="G4015" s="6" t="s">
        <v>60</v>
      </c>
      <c r="H4015" s="1">
        <f t="shared" si="930"/>
        <v>59</v>
      </c>
      <c r="I4015" s="1" t="str">
        <f t="shared" si="931"/>
        <v>='C:\Users\jaime.benazar\Quorum Business Solutions\Ecopetrol Prometeo - Documents\Planning Space Implementation\3. Analysis &amp; Design\Design\FC22\DRR Jaime\Por presentar a ECP\Cantagallo\Garzas\[VRC_GARZAS_CF_SEC_20221231.xlsx]CF PRB'!$BY$59</v>
      </c>
      <c r="J4015" s="1" t="s">
        <v>1928</v>
      </c>
    </row>
    <row r="4016" spans="1:10" x14ac:dyDescent="0.3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Jaime\Por presentar a ECP\Cantagallo\Garzas\[VRC_GARZAS_CF_SEC_20221231.xlsx]CF PRB'!</v>
      </c>
      <c r="G4016" s="6" t="s">
        <v>60</v>
      </c>
      <c r="H4016" s="1">
        <f t="shared" si="930"/>
        <v>60</v>
      </c>
      <c r="I4016" s="1" t="str">
        <f t="shared" si="931"/>
        <v>='C:\Users\jaime.benazar\Quorum Business Solutions\Ecopetrol Prometeo - Documents\Planning Space Implementation\3. Analysis &amp; Design\Design\FC22\DRR Jaime\Por presentar a ECP\Cantagallo\Garzas\[VRC_GARZAS_CF_SEC_20221231.xlsx]CF PRB'!$BY$60</v>
      </c>
      <c r="J4016" s="1" t="s">
        <v>1929</v>
      </c>
    </row>
    <row r="4017" spans="1:10" x14ac:dyDescent="0.3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Jaime\Por presentar a ECP\Cantagallo\Garzas\[VRC_GARZAS_CF_SEC_20221231.xlsx]CF PRB'!</v>
      </c>
      <c r="G4017" s="6" t="s">
        <v>60</v>
      </c>
      <c r="H4017" s="1">
        <f t="shared" si="930"/>
        <v>61</v>
      </c>
      <c r="I4017" s="1" t="str">
        <f t="shared" si="931"/>
        <v>='C:\Users\jaime.benazar\Quorum Business Solutions\Ecopetrol Prometeo - Documents\Planning Space Implementation\3. Analysis &amp; Design\Design\FC22\DRR Jaime\Por presentar a ECP\Cantagallo\Garzas\[VRC_GARZAS_CF_SEC_20221231.xlsx]CF PRB'!$BY$61</v>
      </c>
      <c r="J4017" s="1" t="s">
        <v>1930</v>
      </c>
    </row>
    <row r="4018" spans="1:10" x14ac:dyDescent="0.3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Jaime\Por presentar a ECP\Cantagallo\Garzas\[VRC_GARZAS_CF_SEC_20221231.xlsx]CF PRB'!</v>
      </c>
      <c r="G4018" s="6" t="s">
        <v>60</v>
      </c>
      <c r="H4018" s="1">
        <f t="shared" si="930"/>
        <v>62</v>
      </c>
      <c r="I4018" s="1" t="str">
        <f t="shared" si="931"/>
        <v>='C:\Users\jaime.benazar\Quorum Business Solutions\Ecopetrol Prometeo - Documents\Planning Space Implementation\3. Analysis &amp; Design\Design\FC22\DRR Jaime\Por presentar a ECP\Cantagallo\Garzas\[VRC_GARZAS_CF_SEC_20221231.xlsx]CF PRB'!$BY$62</v>
      </c>
      <c r="J4018" s="1" t="s">
        <v>1931</v>
      </c>
    </row>
    <row r="4019" spans="1:10" x14ac:dyDescent="0.3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Jaime\Por presentar a ECP\Cantagallo\Garzas\[VRC_GARZAS_CF_SEC_20221231.xlsx]CF PRB'!</v>
      </c>
      <c r="G4019" s="6" t="s">
        <v>60</v>
      </c>
      <c r="H4019" s="1">
        <f t="shared" si="930"/>
        <v>63</v>
      </c>
      <c r="I4019" s="1" t="str">
        <f t="shared" si="931"/>
        <v>='C:\Users\jaime.benazar\Quorum Business Solutions\Ecopetrol Prometeo - Documents\Planning Space Implementation\3. Analysis &amp; Design\Design\FC22\DRR Jaime\Por presentar a ECP\Cantagallo\Garzas\[VRC_GARZAS_CF_SEC_20221231.xlsx]CF PRB'!$BY$63</v>
      </c>
      <c r="J4019" s="1" t="s">
        <v>1932</v>
      </c>
    </row>
    <row r="4020" spans="1:10" x14ac:dyDescent="0.3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Jaime\Por presentar a ECP\Cantagallo\Garzas\[VRC_GARZAS_CF_SEC_20221231.xlsx]CF PRB'!</v>
      </c>
      <c r="G4020" s="6" t="s">
        <v>60</v>
      </c>
      <c r="H4020" s="1">
        <f t="shared" si="930"/>
        <v>64</v>
      </c>
      <c r="I4020" s="1" t="str">
        <f t="shared" si="931"/>
        <v>='C:\Users\jaime.benazar\Quorum Business Solutions\Ecopetrol Prometeo - Documents\Planning Space Implementation\3. Analysis &amp; Design\Design\FC22\DRR Jaime\Por presentar a ECP\Cantagallo\Garzas\[VRC_GARZAS_CF_SEC_20221231.xlsx]CF PRB'!$BY$64</v>
      </c>
      <c r="J4020" s="1" t="s">
        <v>1933</v>
      </c>
    </row>
    <row r="4021" spans="1:10" x14ac:dyDescent="0.3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Jaime\Por presentar a ECP\Cantagallo\Garzas\[VRC_GARZAS_CF_SEC_20221231.xlsx]CF PRB'!</v>
      </c>
      <c r="G4021" s="6" t="s">
        <v>60</v>
      </c>
      <c r="H4021" s="1">
        <f t="shared" si="930"/>
        <v>65</v>
      </c>
      <c r="I4021" s="1" t="str">
        <f t="shared" si="931"/>
        <v>='C:\Users\jaime.benazar\Quorum Business Solutions\Ecopetrol Prometeo - Documents\Planning Space Implementation\3. Analysis &amp; Design\Design\FC22\DRR Jaime\Por presentar a ECP\Cantagallo\Garzas\[VRC_GARZAS_CF_SEC_20221231.xlsx]CF PRB'!$BY$65</v>
      </c>
      <c r="J4021" s="1" t="s">
        <v>1934</v>
      </c>
    </row>
    <row r="4022" spans="1:10" x14ac:dyDescent="0.3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Jaime\Por presentar a ECP\Cantagallo\Garzas\[VRC_GARZAS_CF_SEC_20221231.xlsx]CF PRB'!</v>
      </c>
      <c r="G4022" s="6" t="s">
        <v>60</v>
      </c>
      <c r="H4022" s="1">
        <f t="shared" si="930"/>
        <v>66</v>
      </c>
      <c r="I4022" s="1" t="str">
        <f t="shared" si="931"/>
        <v>='C:\Users\jaime.benazar\Quorum Business Solutions\Ecopetrol Prometeo - Documents\Planning Space Implementation\3. Analysis &amp; Design\Design\FC22\DRR Jaime\Por presentar a ECP\Cantagallo\Garzas\[VRC_GARZAS_CF_SEC_20221231.xlsx]CF PRB'!$BY$66</v>
      </c>
      <c r="J4022" s="1" t="s">
        <v>1935</v>
      </c>
    </row>
    <row r="4023" spans="1:10" x14ac:dyDescent="0.3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Jaime\Por presentar a ECP\Cantagallo\Garzas\[VRC_GARZAS_CF_SEC_20221231.xlsx]CF PRB'!</v>
      </c>
      <c r="G4023" s="6" t="s">
        <v>60</v>
      </c>
      <c r="H4023" s="1">
        <f t="shared" si="930"/>
        <v>67</v>
      </c>
      <c r="I4023" s="1" t="str">
        <f t="shared" si="931"/>
        <v>='C:\Users\jaime.benazar\Quorum Business Solutions\Ecopetrol Prometeo - Documents\Planning Space Implementation\3. Analysis &amp; Design\Design\FC22\DRR Jaime\Por presentar a ECP\Cantagallo\Garzas\[VRC_GARZAS_CF_SEC_20221231.xlsx]CF PRB'!$BY$67</v>
      </c>
      <c r="J4023" s="1" t="s">
        <v>1936</v>
      </c>
    </row>
    <row r="4024" spans="1:10" x14ac:dyDescent="0.3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Jaime\Por presentar a ECP\Cantagallo\Garzas\[VRC_GARZAS_CF_SEC_20221231.xlsx]CF PRB'!</v>
      </c>
      <c r="G4024" s="6" t="s">
        <v>60</v>
      </c>
      <c r="H4024" s="1">
        <f t="shared" si="930"/>
        <v>68</v>
      </c>
      <c r="I4024" s="1" t="str">
        <f t="shared" si="931"/>
        <v>='C:\Users\jaime.benazar\Quorum Business Solutions\Ecopetrol Prometeo - Documents\Planning Space Implementation\3. Analysis &amp; Design\Design\FC22\DRR Jaime\Por presentar a ECP\Cantagallo\Garzas\[VRC_GARZAS_CF_SEC_20221231.xlsx]CF PRB'!$BY$68</v>
      </c>
      <c r="J4024" s="1" t="s">
        <v>1937</v>
      </c>
    </row>
    <row r="4025" spans="1:10" x14ac:dyDescent="0.3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Jaime\Por presentar a ECP\Cantagallo\Garzas\[VRC_GARZAS_CF_SEC_20221231.xlsx]CF PRB'!</v>
      </c>
      <c r="G4025" s="6" t="s">
        <v>60</v>
      </c>
      <c r="H4025" s="1">
        <f t="shared" si="930"/>
        <v>69</v>
      </c>
      <c r="I4025" s="1" t="str">
        <f t="shared" si="931"/>
        <v>='C:\Users\jaime.benazar\Quorum Business Solutions\Ecopetrol Prometeo - Documents\Planning Space Implementation\3. Analysis &amp; Design\Design\FC22\DRR Jaime\Por presentar a ECP\Cantagallo\Garzas\[VRC_GARZAS_CF_SEC_20221231.xlsx]CF PRB'!$BY$69</v>
      </c>
      <c r="J4025" s="1" t="s">
        <v>1938</v>
      </c>
    </row>
    <row r="4026" spans="1:10" x14ac:dyDescent="0.3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Jaime\Por presentar a ECP\Cantagallo\Garzas\[VRC_GARZAS_CF_SEC_20221231.xlsx]CF PRB'!</v>
      </c>
      <c r="G4026" s="6" t="s">
        <v>60</v>
      </c>
      <c r="H4026" s="1">
        <f t="shared" si="930"/>
        <v>70</v>
      </c>
      <c r="I4026" s="1" t="str">
        <f t="shared" si="931"/>
        <v>='C:\Users\jaime.benazar\Quorum Business Solutions\Ecopetrol Prometeo - Documents\Planning Space Implementation\3. Analysis &amp; Design\Design\FC22\DRR Jaime\Por presentar a ECP\Cantagallo\Garzas\[VRC_GARZAS_CF_SEC_20221231.xlsx]CF PRB'!$BY$70</v>
      </c>
      <c r="J4026" s="1" t="s">
        <v>1939</v>
      </c>
    </row>
    <row r="4027" spans="1:10" x14ac:dyDescent="0.3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Jaime\Por presentar a ECP\Cantagallo\Garzas\[VRC_GARZAS_CF_SEC_20221231.xlsx]CF PRB'!</v>
      </c>
      <c r="G4027" s="6" t="s">
        <v>60</v>
      </c>
      <c r="H4027" s="1">
        <f t="shared" si="930"/>
        <v>71</v>
      </c>
      <c r="I4027" s="1" t="str">
        <f t="shared" si="931"/>
        <v>='C:\Users\jaime.benazar\Quorum Business Solutions\Ecopetrol Prometeo - Documents\Planning Space Implementation\3. Analysis &amp; Design\Design\FC22\DRR Jaime\Por presentar a ECP\Cantagallo\Garzas\[VRC_GARZAS_CF_SEC_20221231.xlsx]CF PRB'!$BY$71</v>
      </c>
      <c r="J4027" s="1" t="s">
        <v>1940</v>
      </c>
    </row>
    <row r="4028" spans="1:10" x14ac:dyDescent="0.3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Jaime\Por presentar a ECP\Cantagallo\Garzas\[VRC_GARZAS_CF_SEC_20221231.xlsx]CF PRB'!</v>
      </c>
      <c r="G4028" s="6" t="s">
        <v>60</v>
      </c>
      <c r="H4028" s="1">
        <f t="shared" si="930"/>
        <v>72</v>
      </c>
      <c r="I4028" s="1" t="str">
        <f t="shared" si="931"/>
        <v>='C:\Users\jaime.benazar\Quorum Business Solutions\Ecopetrol Prometeo - Documents\Planning Space Implementation\3. Analysis &amp; Design\Design\FC22\DRR Jaime\Por presentar a ECP\Cantagallo\Garzas\[VRC_GARZAS_CF_SEC_20221231.xlsx]CF PRB'!$BY$72</v>
      </c>
      <c r="J4028" s="1" t="s">
        <v>1941</v>
      </c>
    </row>
    <row r="4029" spans="1:10" x14ac:dyDescent="0.35">
      <c r="A4029" s="6" t="s">
        <v>28</v>
      </c>
      <c r="B4029" s="6"/>
      <c r="C4029" s="1" t="s">
        <v>109</v>
      </c>
      <c r="D4029" s="2"/>
      <c r="E4029" s="9"/>
      <c r="F4029" s="5"/>
      <c r="G4029" s="6"/>
      <c r="H4029" s="1"/>
      <c r="I4029" s="1"/>
      <c r="J4029" s="4"/>
    </row>
    <row r="4030" spans="1:10" x14ac:dyDescent="0.3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Jaime\Por presentar a ECP\Cantagallo\Garzas\[VRC_GARZAS_CF_SEC_20221231.xlsx]CF PSDP'!</v>
      </c>
      <c r="G4030" s="6" t="s">
        <v>60</v>
      </c>
      <c r="H4030" s="1"/>
      <c r="I4030" s="1"/>
      <c r="J4030" s="1"/>
    </row>
    <row r="4031" spans="1:10" x14ac:dyDescent="0.3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Jaime\Por presentar a ECP\Cantagallo\Garzas\[VRC_GARZAS_CF_SEC_20221231.xlsx]CF PSDP'!</v>
      </c>
      <c r="G4031" s="6" t="s">
        <v>60</v>
      </c>
      <c r="H4031" s="1"/>
      <c r="I4031" s="1"/>
      <c r="J4031" s="1"/>
    </row>
    <row r="4032" spans="1:10" x14ac:dyDescent="0.3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Jaime\Por presentar a ECP\Cantagallo\Garzas\[VRC_GARZAS_CF_SEC_20221231.xlsx]CF PSDP'!</v>
      </c>
      <c r="G4032" s="6" t="s">
        <v>60</v>
      </c>
      <c r="H4032" s="1"/>
      <c r="I4032" s="1"/>
      <c r="J4032" s="1"/>
    </row>
    <row r="4033" spans="1:10" x14ac:dyDescent="0.3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Jaime\Por presentar a ECP\Cantagallo\Garzas\[VRC_GARZAS_CF_SEC_20221231.xlsx]CF PSDP'!</v>
      </c>
      <c r="G4033" s="6" t="s">
        <v>60</v>
      </c>
      <c r="H4033" s="1"/>
      <c r="I4033" s="1"/>
      <c r="J4033" s="1"/>
    </row>
    <row r="4034" spans="1:10" x14ac:dyDescent="0.3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Jaime\Por presentar a ECP\Cantagallo\Garzas\[VRC_GARZAS_CF_SEC_20221231.xlsx]CF PSDP'!</v>
      </c>
      <c r="G4034" s="6" t="s">
        <v>60</v>
      </c>
      <c r="H4034" s="1"/>
      <c r="I4034" s="1"/>
      <c r="J4034" s="1"/>
    </row>
    <row r="4035" spans="1:10" x14ac:dyDescent="0.3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Jaime\Por presentar a ECP\Cantagallo\Garzas\[VRC_GARZAS_CF_SEC_20221231.xlsx]CF PSDP'!</v>
      </c>
      <c r="G4035" s="6" t="s">
        <v>60</v>
      </c>
      <c r="H4035" s="1"/>
      <c r="I4035" s="1"/>
      <c r="J4035" s="1"/>
    </row>
    <row r="4036" spans="1:10" x14ac:dyDescent="0.3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Jaime\Por presentar a ECP\Cantagallo\Garzas\[VRC_GARZAS_CF_SEC_20221231.xlsx]CF PSDP'!</v>
      </c>
      <c r="G4036" s="6" t="s">
        <v>60</v>
      </c>
      <c r="H4036" s="1"/>
      <c r="I4036" s="1"/>
      <c r="J4036" s="1"/>
    </row>
    <row r="4037" spans="1:10" x14ac:dyDescent="0.3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Jaime\Por presentar a ECP\Cantagallo\Garzas\[VRC_GARZAS_CF_SEC_20221231.xlsx]CF PSDP'!</v>
      </c>
      <c r="G4037" s="6" t="s">
        <v>60</v>
      </c>
      <c r="H4037" s="1"/>
      <c r="I4037" s="1"/>
      <c r="J4037" s="1"/>
    </row>
    <row r="4038" spans="1:10" x14ac:dyDescent="0.3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Jaime\Por presentar a ECP\Cantagallo\Garzas\[VRC_GARZAS_CF_SEC_20221231.xlsx]CF PSDP'!</v>
      </c>
      <c r="G4038" s="6" t="s">
        <v>60</v>
      </c>
      <c r="H4038" s="1"/>
      <c r="I4038" s="1"/>
      <c r="J4038" s="1"/>
    </row>
    <row r="4039" spans="1:10" x14ac:dyDescent="0.3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Jaime\Por presentar a ECP\Cantagallo\Garzas\[VRC_GARZAS_CF_SEC_20221231.xlsx]CF PSDP'!</v>
      </c>
      <c r="G4039" s="6" t="s">
        <v>60</v>
      </c>
      <c r="H4039" s="1"/>
      <c r="I4039" s="1"/>
      <c r="J4039" s="1"/>
    </row>
    <row r="4040" spans="1:10" x14ac:dyDescent="0.3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Jaime\Por presentar a ECP\Cantagallo\Garzas\[VRC_GARZAS_CF_SEC_20221231.xlsx]CF PSDP'!</v>
      </c>
      <c r="G4040" s="6" t="s">
        <v>60</v>
      </c>
      <c r="H4040" s="1"/>
      <c r="I4040" s="1"/>
      <c r="J4040" s="1"/>
    </row>
    <row r="4041" spans="1:10" x14ac:dyDescent="0.3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Jaime\Por presentar a ECP\Cantagallo\Garzas\[VRC_GARZAS_CF_SEC_20221231.xlsx]CF PSDP'!</v>
      </c>
      <c r="G4041" s="6" t="s">
        <v>60</v>
      </c>
      <c r="H4041" s="1"/>
      <c r="I4041" s="1"/>
      <c r="J4041" s="1"/>
    </row>
    <row r="4042" spans="1:10" x14ac:dyDescent="0.3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Jaime\Por presentar a ECP\Cantagallo\Garzas\[VRC_GARZAS_CF_SEC_20221231.xlsx]CF PSDP'!</v>
      </c>
      <c r="G4042" s="6" t="s">
        <v>60</v>
      </c>
      <c r="H4042" s="1"/>
      <c r="I4042" s="1"/>
      <c r="J4042" s="1"/>
    </row>
    <row r="4043" spans="1:10" x14ac:dyDescent="0.3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Jaime\Por presentar a ECP\Cantagallo\Garzas\[VRC_GARZAS_CF_SEC_20221231.xlsx]CF PSDP'!</v>
      </c>
      <c r="G4043" s="6" t="s">
        <v>60</v>
      </c>
      <c r="H4043" s="1"/>
      <c r="I4043" s="1"/>
      <c r="J4043" s="1"/>
    </row>
    <row r="4044" spans="1:10" x14ac:dyDescent="0.3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Jaime\Por presentar a ECP\Cantagallo\Garzas\[VRC_GARZAS_CF_SEC_20221231.xlsx]CF PSDP'!</v>
      </c>
      <c r="G4044" s="6" t="s">
        <v>60</v>
      </c>
      <c r="H4044" s="1"/>
      <c r="I4044" s="1"/>
      <c r="J4044" s="1"/>
    </row>
    <row r="4045" spans="1:10" x14ac:dyDescent="0.3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Jaime\Por presentar a ECP\Cantagallo\Garzas\[VRC_GARZAS_CF_SEC_20221231.xlsx]CF PSDP'!</v>
      </c>
      <c r="G4045" s="6" t="s">
        <v>60</v>
      </c>
      <c r="H4045" s="1"/>
      <c r="I4045" s="1"/>
      <c r="J4045" s="1"/>
    </row>
    <row r="4046" spans="1:10" x14ac:dyDescent="0.3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Jaime\Por presentar a ECP\Cantagallo\Garzas\[VRC_GARZAS_CF_SEC_20221231.xlsx]CF PSDP'!</v>
      </c>
      <c r="G4046" s="6" t="s">
        <v>60</v>
      </c>
      <c r="H4046" s="1"/>
      <c r="I4046" s="1"/>
      <c r="J4046" s="1"/>
    </row>
    <row r="4047" spans="1:10" x14ac:dyDescent="0.3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Jaime\Por presentar a ECP\Cantagallo\Garzas\[VRC_GARZAS_CF_SEC_20221231.xlsx]CF PSDP'!</v>
      </c>
      <c r="G4047" s="6" t="s">
        <v>60</v>
      </c>
      <c r="H4047" s="1"/>
      <c r="I4047" s="1"/>
      <c r="J4047" s="1"/>
    </row>
    <row r="4048" spans="1:10" x14ac:dyDescent="0.3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Jaime\Por presentar a ECP\Cantagallo\Garzas\[VRC_GARZAS_CF_SEC_20221231.xlsx]CF PSDP'!</v>
      </c>
      <c r="G4048" s="6" t="s">
        <v>60</v>
      </c>
      <c r="H4048" s="1"/>
      <c r="I4048" s="1"/>
      <c r="J4048" s="1"/>
    </row>
    <row r="4049" spans="1:10" x14ac:dyDescent="0.3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Jaime\Por presentar a ECP\Cantagallo\Garzas\[VRC_GARZAS_CF_SEC_20221231.xlsx]CF PSDP'!</v>
      </c>
      <c r="G4049" s="6" t="s">
        <v>60</v>
      </c>
      <c r="H4049" s="1"/>
      <c r="I4049" s="1"/>
      <c r="J4049" s="1"/>
    </row>
    <row r="4050" spans="1:10" x14ac:dyDescent="0.3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Jaime\Por presentar a ECP\Cantagallo\Garzas\[VRC_GARZAS_CF_SEC_20221231.xlsx]CF PSDP'!</v>
      </c>
      <c r="G4050" s="6" t="s">
        <v>60</v>
      </c>
      <c r="H4050" s="1"/>
      <c r="I4050" s="1"/>
      <c r="J4050" s="1"/>
    </row>
    <row r="4051" spans="1:10" x14ac:dyDescent="0.3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Jaime\Por presentar a ECP\Cantagallo\Garzas\[VRC_GARZAS_CF_SEC_20221231.xlsx]CF PSDP'!</v>
      </c>
      <c r="G4051" s="6" t="s">
        <v>60</v>
      </c>
      <c r="H4051" s="1"/>
      <c r="I4051" s="1"/>
      <c r="J4051" s="1"/>
    </row>
    <row r="4052" spans="1:10" x14ac:dyDescent="0.3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Jaime\Por presentar a ECP\Cantagallo\Garzas\[VRC_GARZAS_CF_SEC_20221231.xlsx]CF PSDP'!</v>
      </c>
      <c r="G4052" s="6" t="s">
        <v>60</v>
      </c>
      <c r="H4052" s="1"/>
      <c r="I4052" s="1"/>
      <c r="J4052" s="1"/>
    </row>
    <row r="4053" spans="1:10" x14ac:dyDescent="0.3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Jaime\Por presentar a ECP\Cantagallo\Garzas\[VRC_GARZAS_CF_SEC_20221231.xlsx]CF PSDP'!</v>
      </c>
      <c r="G4053" s="6" t="s">
        <v>60</v>
      </c>
      <c r="H4053" s="1"/>
      <c r="I4053" s="1"/>
      <c r="J4053" s="1"/>
    </row>
    <row r="4054" spans="1:10" x14ac:dyDescent="0.3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Jaime\Por presentar a ECP\Cantagallo\Garzas\[VRC_GARZAS_CF_SEC_20221231.xlsx]CF PSDP'!</v>
      </c>
      <c r="G4054" s="6" t="s">
        <v>60</v>
      </c>
      <c r="H4054" s="1"/>
      <c r="I4054" s="1"/>
      <c r="J4054" s="1"/>
    </row>
    <row r="4055" spans="1:10" x14ac:dyDescent="0.3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Jaime\Por presentar a ECP\Cantagallo\Garzas\[VRC_GARZAS_CF_SEC_20221231.xlsx]CF PSDP'!</v>
      </c>
      <c r="G4055" s="6" t="s">
        <v>60</v>
      </c>
      <c r="H4055" s="1"/>
      <c r="I4055" s="1"/>
      <c r="J4055" s="1"/>
    </row>
    <row r="4056" spans="1:10" x14ac:dyDescent="0.3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Jaime\Por presentar a ECP\Cantagallo\Garzas\[VRC_GARZAS_CF_SEC_20221231.xlsx]CF PSDP'!</v>
      </c>
      <c r="G4056" s="6" t="s">
        <v>60</v>
      </c>
      <c r="H4056" s="1"/>
      <c r="I4056" s="1"/>
      <c r="J4056" s="1"/>
    </row>
    <row r="4057" spans="1:10" x14ac:dyDescent="0.3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Jaime\Por presentar a ECP\Cantagallo\Garzas\[VRC_GARZAS_CF_SEC_20221231.xlsx]CF PSDP'!</v>
      </c>
      <c r="G4057" s="6" t="s">
        <v>60</v>
      </c>
      <c r="H4057" s="1"/>
      <c r="I4057" s="1"/>
      <c r="J4057" s="1"/>
    </row>
    <row r="4058" spans="1:10" x14ac:dyDescent="0.3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Jaime\Por presentar a ECP\Cantagallo\Garzas\[VRC_GARZAS_CF_SEC_20221231.xlsx]CF PSDP'!</v>
      </c>
      <c r="G4058" s="6" t="s">
        <v>60</v>
      </c>
      <c r="H4058" s="1"/>
      <c r="I4058" s="1"/>
      <c r="J4058" s="1"/>
    </row>
    <row r="4059" spans="1:10" x14ac:dyDescent="0.3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Jaime\Por presentar a ECP\Cantagallo\Garzas\[VRC_GARZAS_CF_SEC_20221231.xlsx]CF PSDP'!</v>
      </c>
      <c r="G4059" s="6" t="s">
        <v>60</v>
      </c>
      <c r="H4059" s="1"/>
      <c r="I4059" s="1"/>
      <c r="J4059" s="1"/>
    </row>
    <row r="4060" spans="1:10" x14ac:dyDescent="0.3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Jaime\Por presentar a ECP\Cantagallo\Garzas\[VRC_GARZAS_CF_SEC_20221231.xlsx]CF PSDP'!</v>
      </c>
      <c r="G4060" s="6" t="s">
        <v>60</v>
      </c>
      <c r="H4060" s="1"/>
      <c r="I4060" s="1"/>
      <c r="J4060" s="1"/>
    </row>
    <row r="4061" spans="1:10" x14ac:dyDescent="0.3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Jaime\Por presentar a ECP\Cantagallo\Garzas\[VRC_GARZAS_CF_SEC_20221231.xlsx]CF PSDP'!</v>
      </c>
      <c r="G4061" s="6" t="s">
        <v>60</v>
      </c>
      <c r="H4061" s="1"/>
      <c r="I4061" s="1"/>
      <c r="J4061" s="1"/>
    </row>
    <row r="4062" spans="1:10" x14ac:dyDescent="0.3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Jaime\Por presentar a ECP\Cantagallo\Garzas\[VRC_GARZAS_CF_SEC_20221231.xlsx]CF PSDP'!</v>
      </c>
      <c r="G4062" s="6" t="s">
        <v>60</v>
      </c>
      <c r="H4062" s="1"/>
      <c r="I4062" s="1"/>
      <c r="J4062" s="1"/>
    </row>
    <row r="4063" spans="1:10" x14ac:dyDescent="0.3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Jaime\Por presentar a ECP\Cantagallo\Garzas\[VRC_GARZAS_CF_SEC_20221231.xlsx]CF PSDP'!</v>
      </c>
      <c r="G4063" s="6" t="s">
        <v>60</v>
      </c>
      <c r="H4063" s="1"/>
      <c r="I4063" s="1"/>
      <c r="J4063" s="1"/>
    </row>
    <row r="4064" spans="1:10" x14ac:dyDescent="0.3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Jaime\Por presentar a ECP\Cantagallo\Garzas\[VRC_GARZAS_CF_SEC_20221231.xlsx]CF PSDP'!</v>
      </c>
      <c r="G4064" s="6" t="s">
        <v>60</v>
      </c>
      <c r="H4064" s="1"/>
      <c r="I4064" s="1"/>
      <c r="J4064" s="1"/>
    </row>
    <row r="4065" spans="1:10" x14ac:dyDescent="0.3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Jaime\Por presentar a ECP\Cantagallo\Garzas\[VRC_GARZAS_CF_SEC_20221231.xlsx]CF PSDP'!</v>
      </c>
      <c r="G4065" s="6" t="s">
        <v>60</v>
      </c>
      <c r="H4065" s="1"/>
      <c r="I4065" s="1"/>
      <c r="J4065" s="1"/>
    </row>
    <row r="4066" spans="1:10" x14ac:dyDescent="0.3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Jaime\Por presentar a ECP\Cantagallo\Garzas\[VRC_GARZAS_CF_SEC_20221231.xlsx]CF PSDP'!</v>
      </c>
      <c r="G4066" s="6" t="s">
        <v>60</v>
      </c>
      <c r="H4066" s="1"/>
      <c r="I4066" s="1"/>
      <c r="J4066" s="1"/>
    </row>
    <row r="4067" spans="1:10" x14ac:dyDescent="0.35">
      <c r="A4067" s="6" t="s">
        <v>28</v>
      </c>
      <c r="B4067" s="6"/>
      <c r="C4067" s="1" t="s">
        <v>109</v>
      </c>
      <c r="D4067" s="2"/>
      <c r="E4067" s="9"/>
      <c r="F4067" s="5"/>
      <c r="G4067" s="6"/>
      <c r="H4067" s="1"/>
      <c r="I4067" s="1"/>
      <c r="J4067" s="12"/>
    </row>
    <row r="4068" spans="1:10" x14ac:dyDescent="0.3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Jaime\Por presentar a ECP\Cantagallo\Garzas\[VRC_GARZAS_CF_SEC_20221231.xlsx]CF PSNP'!</v>
      </c>
      <c r="G4068" s="6" t="s">
        <v>60</v>
      </c>
      <c r="H4068" s="1"/>
      <c r="I4068" s="1"/>
      <c r="J4068" s="1"/>
    </row>
    <row r="4069" spans="1:10" x14ac:dyDescent="0.3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Jaime\Por presentar a ECP\Cantagallo\Garzas\[VRC_GARZAS_CF_SEC_20221231.xlsx]CF PSNP'!</v>
      </c>
      <c r="G4069" s="6" t="s">
        <v>60</v>
      </c>
      <c r="H4069" s="1"/>
      <c r="I4069" s="1"/>
      <c r="J4069" s="1"/>
    </row>
    <row r="4070" spans="1:10" x14ac:dyDescent="0.3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Jaime\Por presentar a ECP\Cantagallo\Garzas\[VRC_GARZAS_CF_SEC_20221231.xlsx]CF PSNP'!</v>
      </c>
      <c r="G4070" s="6" t="s">
        <v>60</v>
      </c>
      <c r="H4070" s="1"/>
      <c r="I4070" s="1"/>
      <c r="J4070" s="1"/>
    </row>
    <row r="4071" spans="1:10" x14ac:dyDescent="0.3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Jaime\Por presentar a ECP\Cantagallo\Garzas\[VRC_GARZAS_CF_SEC_20221231.xlsx]CF PSNP'!</v>
      </c>
      <c r="G4071" s="6" t="s">
        <v>60</v>
      </c>
      <c r="H4071" s="1"/>
      <c r="I4071" s="1"/>
      <c r="J4071" s="1"/>
    </row>
    <row r="4072" spans="1:10" x14ac:dyDescent="0.3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Jaime\Por presentar a ECP\Cantagallo\Garzas\[VRC_GARZAS_CF_SEC_20221231.xlsx]CF PSNP'!</v>
      </c>
      <c r="G4072" s="6" t="s">
        <v>60</v>
      </c>
      <c r="H4072" s="1"/>
      <c r="I4072" s="1"/>
      <c r="J4072" s="1"/>
    </row>
    <row r="4073" spans="1:10" x14ac:dyDescent="0.3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Jaime\Por presentar a ECP\Cantagallo\Garzas\[VRC_GARZAS_CF_SEC_20221231.xlsx]CF PSNP'!</v>
      </c>
      <c r="G4073" s="6" t="s">
        <v>60</v>
      </c>
      <c r="H4073" s="1"/>
      <c r="I4073" s="1"/>
      <c r="J4073" s="1"/>
    </row>
    <row r="4074" spans="1:10" x14ac:dyDescent="0.3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Jaime\Por presentar a ECP\Cantagallo\Garzas\[VRC_GARZAS_CF_SEC_20221231.xlsx]CF PSNP'!</v>
      </c>
      <c r="G4074" s="6" t="s">
        <v>60</v>
      </c>
      <c r="H4074" s="1"/>
      <c r="I4074" s="1"/>
      <c r="J4074" s="1"/>
    </row>
    <row r="4075" spans="1:10" x14ac:dyDescent="0.3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Jaime\Por presentar a ECP\Cantagallo\Garzas\[VRC_GARZAS_CF_SEC_20221231.xlsx]CF PSNP'!</v>
      </c>
      <c r="G4075" s="6" t="s">
        <v>60</v>
      </c>
      <c r="H4075" s="1"/>
      <c r="I4075" s="1"/>
      <c r="J4075" s="1"/>
    </row>
    <row r="4076" spans="1:10" x14ac:dyDescent="0.3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Jaime\Por presentar a ECP\Cantagallo\Garzas\[VRC_GARZAS_CF_SEC_20221231.xlsx]CF PSNP'!</v>
      </c>
      <c r="G4076" s="6" t="s">
        <v>60</v>
      </c>
      <c r="H4076" s="1"/>
      <c r="I4076" s="1"/>
      <c r="J4076" s="1"/>
    </row>
    <row r="4077" spans="1:10" x14ac:dyDescent="0.3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Jaime\Por presentar a ECP\Cantagallo\Garzas\[VRC_GARZAS_CF_SEC_20221231.xlsx]CF PSNP'!</v>
      </c>
      <c r="G4077" s="6" t="s">
        <v>60</v>
      </c>
      <c r="H4077" s="1"/>
      <c r="I4077" s="1"/>
      <c r="J4077" s="1"/>
    </row>
    <row r="4078" spans="1:10" x14ac:dyDescent="0.3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Jaime\Por presentar a ECP\Cantagallo\Garzas\[VRC_GARZAS_CF_SEC_20221231.xlsx]CF PSNP'!</v>
      </c>
      <c r="G4078" s="6" t="s">
        <v>60</v>
      </c>
      <c r="H4078" s="1"/>
      <c r="I4078" s="1"/>
      <c r="J4078" s="1"/>
    </row>
    <row r="4079" spans="1:10" x14ac:dyDescent="0.3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Jaime\Por presentar a ECP\Cantagallo\Garzas\[VRC_GARZAS_CF_SEC_20221231.xlsx]CF PSNP'!</v>
      </c>
      <c r="G4079" s="6" t="s">
        <v>60</v>
      </c>
      <c r="H4079" s="1"/>
      <c r="I4079" s="1"/>
      <c r="J4079" s="1"/>
    </row>
    <row r="4080" spans="1:10" x14ac:dyDescent="0.3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Jaime\Por presentar a ECP\Cantagallo\Garzas\[VRC_GARZAS_CF_SEC_20221231.xlsx]CF PSNP'!</v>
      </c>
      <c r="G4080" s="6" t="s">
        <v>60</v>
      </c>
      <c r="H4080" s="1"/>
      <c r="I4080" s="1"/>
      <c r="J4080" s="1"/>
    </row>
    <row r="4081" spans="1:10" x14ac:dyDescent="0.3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Jaime\Por presentar a ECP\Cantagallo\Garzas\[VRC_GARZAS_CF_SEC_20221231.xlsx]CF PSNP'!</v>
      </c>
      <c r="G4081" s="6" t="s">
        <v>60</v>
      </c>
      <c r="H4081" s="1"/>
      <c r="I4081" s="1"/>
      <c r="J4081" s="1"/>
    </row>
    <row r="4082" spans="1:10" x14ac:dyDescent="0.3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Jaime\Por presentar a ECP\Cantagallo\Garzas\[VRC_GARZAS_CF_SEC_20221231.xlsx]CF PSNP'!</v>
      </c>
      <c r="G4082" s="6" t="s">
        <v>60</v>
      </c>
      <c r="H4082" s="1"/>
      <c r="I4082" s="1"/>
      <c r="J4082" s="1"/>
    </row>
    <row r="4083" spans="1:10" x14ac:dyDescent="0.3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Jaime\Por presentar a ECP\Cantagallo\Garzas\[VRC_GARZAS_CF_SEC_20221231.xlsx]CF PSNP'!</v>
      </c>
      <c r="G4083" s="6" t="s">
        <v>60</v>
      </c>
      <c r="H4083" s="1"/>
      <c r="I4083" s="1"/>
      <c r="J4083" s="1"/>
    </row>
    <row r="4084" spans="1:10" x14ac:dyDescent="0.3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Jaime\Por presentar a ECP\Cantagallo\Garzas\[VRC_GARZAS_CF_SEC_20221231.xlsx]CF PSNP'!</v>
      </c>
      <c r="G4084" s="6" t="s">
        <v>60</v>
      </c>
      <c r="H4084" s="1"/>
      <c r="I4084" s="1"/>
      <c r="J4084" s="1"/>
    </row>
    <row r="4085" spans="1:10" x14ac:dyDescent="0.3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Jaime\Por presentar a ECP\Cantagallo\Garzas\[VRC_GARZAS_CF_SEC_20221231.xlsx]CF PSNP'!</v>
      </c>
      <c r="G4085" s="6" t="s">
        <v>60</v>
      </c>
      <c r="H4085" s="1"/>
      <c r="I4085" s="1"/>
      <c r="J4085" s="1"/>
    </row>
    <row r="4086" spans="1:10" x14ac:dyDescent="0.3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Jaime\Por presentar a ECP\Cantagallo\Garzas\[VRC_GARZAS_CF_SEC_20221231.xlsx]CF PSNP'!</v>
      </c>
      <c r="G4086" s="6" t="s">
        <v>60</v>
      </c>
      <c r="H4086" s="1"/>
      <c r="I4086" s="1"/>
      <c r="J4086" s="1"/>
    </row>
    <row r="4087" spans="1:10" x14ac:dyDescent="0.3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Jaime\Por presentar a ECP\Cantagallo\Garzas\[VRC_GARZAS_CF_SEC_20221231.xlsx]CF PSNP'!</v>
      </c>
      <c r="G4087" s="6" t="s">
        <v>60</v>
      </c>
      <c r="H4087" s="1"/>
      <c r="I4087" s="1"/>
      <c r="J4087" s="1"/>
    </row>
    <row r="4088" spans="1:10" x14ac:dyDescent="0.3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Jaime\Por presentar a ECP\Cantagallo\Garzas\[VRC_GARZAS_CF_SEC_20221231.xlsx]CF PSNP'!</v>
      </c>
      <c r="G4088" s="6" t="s">
        <v>60</v>
      </c>
      <c r="H4088" s="1"/>
      <c r="I4088" s="1"/>
      <c r="J4088" s="1"/>
    </row>
    <row r="4089" spans="1:10" x14ac:dyDescent="0.3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Jaime\Por presentar a ECP\Cantagallo\Garzas\[VRC_GARZAS_CF_SEC_20221231.xlsx]CF PSNP'!</v>
      </c>
      <c r="G4089" s="6" t="s">
        <v>60</v>
      </c>
      <c r="H4089" s="1"/>
      <c r="I4089" s="1"/>
      <c r="J4089" s="1"/>
    </row>
    <row r="4090" spans="1:10" x14ac:dyDescent="0.3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Jaime\Por presentar a ECP\Cantagallo\Garzas\[VRC_GARZAS_CF_SEC_20221231.xlsx]CF PSNP'!</v>
      </c>
      <c r="G4090" s="6" t="s">
        <v>60</v>
      </c>
      <c r="H4090" s="1"/>
      <c r="I4090" s="1"/>
      <c r="J4090" s="1"/>
    </row>
    <row r="4091" spans="1:10" x14ac:dyDescent="0.3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Jaime\Por presentar a ECP\Cantagallo\Garzas\[VRC_GARZAS_CF_SEC_20221231.xlsx]CF PSNP'!</v>
      </c>
      <c r="G4091" s="6" t="s">
        <v>60</v>
      </c>
      <c r="H4091" s="1"/>
      <c r="I4091" s="1"/>
      <c r="J4091" s="1"/>
    </row>
    <row r="4092" spans="1:10" x14ac:dyDescent="0.3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Jaime\Por presentar a ECP\Cantagallo\Garzas\[VRC_GARZAS_CF_SEC_20221231.xlsx]CF PSNP'!</v>
      </c>
      <c r="G4092" s="6" t="s">
        <v>60</v>
      </c>
      <c r="H4092" s="1"/>
      <c r="I4092" s="1"/>
      <c r="J4092" s="1"/>
    </row>
    <row r="4093" spans="1:10" x14ac:dyDescent="0.3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Jaime\Por presentar a ECP\Cantagallo\Garzas\[VRC_GARZAS_CF_SEC_20221231.xlsx]CF PSNP'!</v>
      </c>
      <c r="G4093" s="6" t="s">
        <v>60</v>
      </c>
      <c r="H4093" s="1"/>
      <c r="I4093" s="1"/>
      <c r="J4093" s="1"/>
    </row>
    <row r="4094" spans="1:10" x14ac:dyDescent="0.3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Jaime\Por presentar a ECP\Cantagallo\Garzas\[VRC_GARZAS_CF_SEC_20221231.xlsx]CF PSNP'!</v>
      </c>
      <c r="G4094" s="6" t="s">
        <v>60</v>
      </c>
      <c r="H4094" s="1"/>
      <c r="I4094" s="1"/>
      <c r="J4094" s="1"/>
    </row>
    <row r="4095" spans="1:10" x14ac:dyDescent="0.3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Jaime\Por presentar a ECP\Cantagallo\Garzas\[VRC_GARZAS_CF_SEC_20221231.xlsx]CF PSNP'!</v>
      </c>
      <c r="G4095" s="6" t="s">
        <v>60</v>
      </c>
      <c r="H4095" s="1"/>
      <c r="I4095" s="1"/>
      <c r="J4095" s="1"/>
    </row>
    <row r="4096" spans="1:10" x14ac:dyDescent="0.3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Jaime\Por presentar a ECP\Cantagallo\Garzas\[VRC_GARZAS_CF_SEC_20221231.xlsx]CF PSNP'!</v>
      </c>
      <c r="G4096" s="6" t="s">
        <v>60</v>
      </c>
      <c r="H4096" s="1"/>
      <c r="I4096" s="1"/>
      <c r="J4096" s="1"/>
    </row>
    <row r="4097" spans="1:10" x14ac:dyDescent="0.3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Jaime\Por presentar a ECP\Cantagallo\Garzas\[VRC_GARZAS_CF_SEC_20221231.xlsx]CF PSNP'!</v>
      </c>
      <c r="G4097" s="6" t="s">
        <v>60</v>
      </c>
      <c r="H4097" s="1"/>
      <c r="I4097" s="1"/>
      <c r="J4097" s="1"/>
    </row>
    <row r="4098" spans="1:10" x14ac:dyDescent="0.3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Jaime\Por presentar a ECP\Cantagallo\Garzas\[VRC_GARZAS_CF_SEC_20221231.xlsx]CF PSNP'!</v>
      </c>
      <c r="G4098" s="6" t="s">
        <v>60</v>
      </c>
      <c r="H4098" s="1"/>
      <c r="I4098" s="1"/>
      <c r="J4098" s="1"/>
    </row>
    <row r="4099" spans="1:10" x14ac:dyDescent="0.3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Jaime\Por presentar a ECP\Cantagallo\Garzas\[VRC_GARZAS_CF_SEC_20221231.xlsx]CF PSNP'!</v>
      </c>
      <c r="G4099" s="6" t="s">
        <v>60</v>
      </c>
      <c r="H4099" s="1"/>
      <c r="I4099" s="1"/>
      <c r="J4099" s="1"/>
    </row>
    <row r="4100" spans="1:10" x14ac:dyDescent="0.3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Jaime\Por presentar a ECP\Cantagallo\Garzas\[VRC_GARZAS_CF_SEC_20221231.xlsx]CF PSNP'!</v>
      </c>
      <c r="G4100" s="6" t="s">
        <v>60</v>
      </c>
      <c r="H4100" s="1"/>
      <c r="I4100" s="1"/>
      <c r="J4100" s="1"/>
    </row>
    <row r="4101" spans="1:10" x14ac:dyDescent="0.3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Jaime\Por presentar a ECP\Cantagallo\Garzas\[VRC_GARZAS_CF_SEC_20221231.xlsx]CF PSNP'!</v>
      </c>
      <c r="G4101" s="6" t="s">
        <v>60</v>
      </c>
      <c r="H4101" s="1"/>
      <c r="I4101" s="1"/>
      <c r="J4101" s="1"/>
    </row>
    <row r="4102" spans="1:10" x14ac:dyDescent="0.3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Jaime\Por presentar a ECP\Cantagallo\Garzas\[VRC_GARZAS_CF_SEC_20221231.xlsx]CF PSNP'!</v>
      </c>
      <c r="G4102" s="6" t="s">
        <v>60</v>
      </c>
      <c r="H4102" s="1"/>
      <c r="I4102" s="1"/>
      <c r="J4102" s="1"/>
    </row>
    <row r="4103" spans="1:10" x14ac:dyDescent="0.3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Jaime\Por presentar a ECP\Cantagallo\Garzas\[VRC_GARZAS_CF_SEC_20221231.xlsx]CF PSNP'!</v>
      </c>
      <c r="G4103" s="6" t="s">
        <v>60</v>
      </c>
      <c r="H4103" s="1"/>
      <c r="I4103" s="1"/>
      <c r="J4103" s="1"/>
    </row>
    <row r="4104" spans="1:10" x14ac:dyDescent="0.3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Jaime\Por presentar a ECP\Cantagallo\Garzas\[VRC_GARZAS_CF_SEC_20221231.xlsx]CF PSNP'!</v>
      </c>
      <c r="G4104" s="6" t="s">
        <v>60</v>
      </c>
      <c r="H4104" s="1"/>
      <c r="I4104" s="1"/>
      <c r="J4104" s="1"/>
    </row>
    <row r="4105" spans="1:10" x14ac:dyDescent="0.35">
      <c r="A4105" s="6" t="s">
        <v>28</v>
      </c>
      <c r="B4105" s="6"/>
      <c r="C4105" s="1" t="s">
        <v>109</v>
      </c>
      <c r="D4105" s="2"/>
      <c r="E4105" s="9"/>
      <c r="F4105" s="5"/>
      <c r="G4105" s="6"/>
      <c r="H4105" s="1"/>
      <c r="I4105" s="1"/>
      <c r="J4105" s="12"/>
    </row>
    <row r="4106" spans="1:10" x14ac:dyDescent="0.3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Jaime\Por presentar a ECP\Cantagallo\Garzas\[VRC_GARZAS_CF_SEC_20221231.xlsx]CF PSND'!</v>
      </c>
      <c r="G4106" s="6" t="s">
        <v>60</v>
      </c>
      <c r="H4106" s="1"/>
      <c r="I4106" s="1"/>
      <c r="J4106" s="1"/>
    </row>
    <row r="4107" spans="1:10" x14ac:dyDescent="0.3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Jaime\Por presentar a ECP\Cantagallo\Garzas\[VRC_GARZAS_CF_SEC_20221231.xlsx]CF PSND'!</v>
      </c>
      <c r="G4107" s="6" t="s">
        <v>60</v>
      </c>
      <c r="H4107" s="1"/>
      <c r="I4107" s="1"/>
      <c r="J4107" s="1"/>
    </row>
    <row r="4108" spans="1:10" x14ac:dyDescent="0.3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Jaime\Por presentar a ECP\Cantagallo\Garzas\[VRC_GARZAS_CF_SEC_20221231.xlsx]CF PSND'!</v>
      </c>
      <c r="G4108" s="6" t="s">
        <v>60</v>
      </c>
      <c r="H4108" s="1"/>
      <c r="I4108" s="1"/>
      <c r="J4108" s="1"/>
    </row>
    <row r="4109" spans="1:10" x14ac:dyDescent="0.3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Jaime\Por presentar a ECP\Cantagallo\Garzas\[VRC_GARZAS_CF_SEC_20221231.xlsx]CF PSND'!</v>
      </c>
      <c r="G4109" s="6" t="s">
        <v>60</v>
      </c>
      <c r="H4109" s="1"/>
      <c r="I4109" s="1"/>
      <c r="J4109" s="1"/>
    </row>
    <row r="4110" spans="1:10" x14ac:dyDescent="0.3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Jaime\Por presentar a ECP\Cantagallo\Garzas\[VRC_GARZAS_CF_SEC_20221231.xlsx]CF PSND'!</v>
      </c>
      <c r="G4110" s="6" t="s">
        <v>60</v>
      </c>
      <c r="H4110" s="1"/>
      <c r="I4110" s="1"/>
      <c r="J4110" s="1"/>
    </row>
    <row r="4111" spans="1:10" x14ac:dyDescent="0.3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Jaime\Por presentar a ECP\Cantagallo\Garzas\[VRC_GARZAS_CF_SEC_20221231.xlsx]CF PSND'!</v>
      </c>
      <c r="G4111" s="6" t="s">
        <v>60</v>
      </c>
      <c r="H4111" s="1"/>
      <c r="I4111" s="1"/>
      <c r="J4111" s="1"/>
    </row>
    <row r="4112" spans="1:10" x14ac:dyDescent="0.3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Jaime\Por presentar a ECP\Cantagallo\Garzas\[VRC_GARZAS_CF_SEC_20221231.xlsx]CF PSND'!</v>
      </c>
      <c r="G4112" s="6" t="s">
        <v>60</v>
      </c>
      <c r="H4112" s="1"/>
      <c r="I4112" s="1"/>
      <c r="J4112" s="1"/>
    </row>
    <row r="4113" spans="1:10" x14ac:dyDescent="0.3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Jaime\Por presentar a ECP\Cantagallo\Garzas\[VRC_GARZAS_CF_SEC_20221231.xlsx]CF PSND'!</v>
      </c>
      <c r="G4113" s="6" t="s">
        <v>60</v>
      </c>
      <c r="H4113" s="1"/>
      <c r="I4113" s="1"/>
      <c r="J4113" s="1"/>
    </row>
    <row r="4114" spans="1:10" x14ac:dyDescent="0.3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Jaime\Por presentar a ECP\Cantagallo\Garzas\[VRC_GARZAS_CF_SEC_20221231.xlsx]CF PSND'!</v>
      </c>
      <c r="G4114" s="6" t="s">
        <v>60</v>
      </c>
      <c r="H4114" s="1"/>
      <c r="I4114" s="1"/>
      <c r="J4114" s="1"/>
    </row>
    <row r="4115" spans="1:10" x14ac:dyDescent="0.3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Jaime\Por presentar a ECP\Cantagallo\Garzas\[VRC_GARZAS_CF_SEC_20221231.xlsx]CF PSND'!</v>
      </c>
      <c r="G4115" s="6" t="s">
        <v>60</v>
      </c>
      <c r="H4115" s="1"/>
      <c r="I4115" s="1"/>
      <c r="J4115" s="1"/>
    </row>
    <row r="4116" spans="1:10" x14ac:dyDescent="0.3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Jaime\Por presentar a ECP\Cantagallo\Garzas\[VRC_GARZAS_CF_SEC_20221231.xlsx]CF PSND'!</v>
      </c>
      <c r="G4116" s="6" t="s">
        <v>60</v>
      </c>
      <c r="H4116" s="1"/>
      <c r="I4116" s="1"/>
      <c r="J4116" s="1"/>
    </row>
    <row r="4117" spans="1:10" x14ac:dyDescent="0.3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Jaime\Por presentar a ECP\Cantagallo\Garzas\[VRC_GARZAS_CF_SEC_20221231.xlsx]CF PSND'!</v>
      </c>
      <c r="G4117" s="6" t="s">
        <v>60</v>
      </c>
      <c r="H4117" s="1"/>
      <c r="I4117" s="1"/>
      <c r="J4117" s="1"/>
    </row>
    <row r="4118" spans="1:10" x14ac:dyDescent="0.3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Jaime\Por presentar a ECP\Cantagallo\Garzas\[VRC_GARZAS_CF_SEC_20221231.xlsx]CF PSND'!</v>
      </c>
      <c r="G4118" s="6" t="s">
        <v>60</v>
      </c>
      <c r="H4118" s="1"/>
      <c r="I4118" s="1"/>
      <c r="J4118" s="1"/>
    </row>
    <row r="4119" spans="1:10" x14ac:dyDescent="0.3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Jaime\Por presentar a ECP\Cantagallo\Garzas\[VRC_GARZAS_CF_SEC_20221231.xlsx]CF PSND'!</v>
      </c>
      <c r="G4119" s="6" t="s">
        <v>60</v>
      </c>
      <c r="H4119" s="1"/>
      <c r="I4119" s="1"/>
      <c r="J4119" s="1"/>
    </row>
    <row r="4120" spans="1:10" x14ac:dyDescent="0.3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Jaime\Por presentar a ECP\Cantagallo\Garzas\[VRC_GARZAS_CF_SEC_20221231.xlsx]CF PSND'!</v>
      </c>
      <c r="G4120" s="6" t="s">
        <v>60</v>
      </c>
      <c r="H4120" s="1"/>
      <c r="I4120" s="1"/>
      <c r="J4120" s="1"/>
    </row>
    <row r="4121" spans="1:10" x14ac:dyDescent="0.3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Jaime\Por presentar a ECP\Cantagallo\Garzas\[VRC_GARZAS_CF_SEC_20221231.xlsx]CF PSND'!</v>
      </c>
      <c r="G4121" s="6" t="s">
        <v>60</v>
      </c>
      <c r="H4121" s="1"/>
      <c r="I4121" s="1"/>
      <c r="J4121" s="1"/>
    </row>
    <row r="4122" spans="1:10" x14ac:dyDescent="0.3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Jaime\Por presentar a ECP\Cantagallo\Garzas\[VRC_GARZAS_CF_SEC_20221231.xlsx]CF PSND'!</v>
      </c>
      <c r="G4122" s="6" t="s">
        <v>60</v>
      </c>
      <c r="H4122" s="1"/>
      <c r="I4122" s="1"/>
      <c r="J4122" s="1"/>
    </row>
    <row r="4123" spans="1:10" x14ac:dyDescent="0.3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Jaime\Por presentar a ECP\Cantagallo\Garzas\[VRC_GARZAS_CF_SEC_20221231.xlsx]CF PSND'!</v>
      </c>
      <c r="G4123" s="6" t="s">
        <v>60</v>
      </c>
      <c r="H4123" s="1"/>
      <c r="I4123" s="1"/>
      <c r="J4123" s="1"/>
    </row>
    <row r="4124" spans="1:10" x14ac:dyDescent="0.3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Jaime\Por presentar a ECP\Cantagallo\Garzas\[VRC_GARZAS_CF_SEC_20221231.xlsx]CF PSND'!</v>
      </c>
      <c r="G4124" s="6" t="s">
        <v>60</v>
      </c>
      <c r="H4124" s="1"/>
      <c r="I4124" s="1"/>
      <c r="J4124" s="1"/>
    </row>
    <row r="4125" spans="1:10" x14ac:dyDescent="0.3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Jaime\Por presentar a ECP\Cantagallo\Garzas\[VRC_GARZAS_CF_SEC_20221231.xlsx]CF PSND'!</v>
      </c>
      <c r="G4125" s="6" t="s">
        <v>60</v>
      </c>
      <c r="H4125" s="1"/>
      <c r="I4125" s="1"/>
      <c r="J4125" s="1"/>
    </row>
    <row r="4126" spans="1:10" x14ac:dyDescent="0.3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Jaime\Por presentar a ECP\Cantagallo\Garzas\[VRC_GARZAS_CF_SEC_20221231.xlsx]CF PSND'!</v>
      </c>
      <c r="G4126" s="6" t="s">
        <v>60</v>
      </c>
      <c r="H4126" s="1"/>
      <c r="I4126" s="1"/>
      <c r="J4126" s="1"/>
    </row>
    <row r="4127" spans="1:10" x14ac:dyDescent="0.3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Jaime\Por presentar a ECP\Cantagallo\Garzas\[VRC_GARZAS_CF_SEC_20221231.xlsx]CF PSND'!</v>
      </c>
      <c r="G4127" s="6" t="s">
        <v>60</v>
      </c>
      <c r="H4127" s="1"/>
      <c r="I4127" s="1"/>
      <c r="J4127" s="1"/>
    </row>
    <row r="4128" spans="1:10" x14ac:dyDescent="0.3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Jaime\Por presentar a ECP\Cantagallo\Garzas\[VRC_GARZAS_CF_SEC_20221231.xlsx]CF PSND'!</v>
      </c>
      <c r="G4128" s="6" t="s">
        <v>60</v>
      </c>
      <c r="H4128" s="1"/>
      <c r="I4128" s="1"/>
      <c r="J4128" s="1"/>
    </row>
    <row r="4129" spans="1:10" x14ac:dyDescent="0.3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Jaime\Por presentar a ECP\Cantagallo\Garzas\[VRC_GARZAS_CF_SEC_20221231.xlsx]CF PSND'!</v>
      </c>
      <c r="G4129" s="6" t="s">
        <v>60</v>
      </c>
      <c r="H4129" s="1"/>
      <c r="I4129" s="1"/>
      <c r="J4129" s="1"/>
    </row>
    <row r="4130" spans="1:10" x14ac:dyDescent="0.3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Jaime\Por presentar a ECP\Cantagallo\Garzas\[VRC_GARZAS_CF_SEC_20221231.xlsx]CF PSND'!</v>
      </c>
      <c r="G4130" s="6" t="s">
        <v>60</v>
      </c>
      <c r="H4130" s="1"/>
      <c r="I4130" s="1"/>
      <c r="J4130" s="1"/>
    </row>
    <row r="4131" spans="1:10" x14ac:dyDescent="0.3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Jaime\Por presentar a ECP\Cantagallo\Garzas\[VRC_GARZAS_CF_SEC_20221231.xlsx]CF PSND'!</v>
      </c>
      <c r="G4131" s="6" t="s">
        <v>60</v>
      </c>
      <c r="H4131" s="1"/>
      <c r="I4131" s="1"/>
      <c r="J4131" s="1"/>
    </row>
    <row r="4132" spans="1:10" x14ac:dyDescent="0.3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Jaime\Por presentar a ECP\Cantagallo\Garzas\[VRC_GARZAS_CF_SEC_20221231.xlsx]CF PSND'!</v>
      </c>
      <c r="G4132" s="6" t="s">
        <v>60</v>
      </c>
      <c r="H4132" s="1"/>
      <c r="I4132" s="1"/>
      <c r="J4132" s="1"/>
    </row>
    <row r="4133" spans="1:10" x14ac:dyDescent="0.3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Jaime\Por presentar a ECP\Cantagallo\Garzas\[VRC_GARZAS_CF_SEC_20221231.xlsx]CF PSND'!</v>
      </c>
      <c r="G4133" s="6" t="s">
        <v>60</v>
      </c>
      <c r="H4133" s="1"/>
      <c r="I4133" s="1"/>
      <c r="J4133" s="1"/>
    </row>
    <row r="4134" spans="1:10" x14ac:dyDescent="0.3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Jaime\Por presentar a ECP\Cantagallo\Garzas\[VRC_GARZAS_CF_SEC_20221231.xlsx]CF PSND'!</v>
      </c>
      <c r="G4134" s="6" t="s">
        <v>60</v>
      </c>
      <c r="H4134" s="1"/>
      <c r="I4134" s="1"/>
      <c r="J4134" s="1"/>
    </row>
    <row r="4135" spans="1:10" x14ac:dyDescent="0.3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Jaime\Por presentar a ECP\Cantagallo\Garzas\[VRC_GARZAS_CF_SEC_20221231.xlsx]CF PSND'!</v>
      </c>
      <c r="G4135" s="6" t="s">
        <v>60</v>
      </c>
      <c r="H4135" s="1"/>
      <c r="I4135" s="1"/>
      <c r="J4135" s="1"/>
    </row>
    <row r="4136" spans="1:10" x14ac:dyDescent="0.3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Jaime\Por presentar a ECP\Cantagallo\Garzas\[VRC_GARZAS_CF_SEC_20221231.xlsx]CF PSND'!</v>
      </c>
      <c r="G4136" s="6" t="s">
        <v>60</v>
      </c>
      <c r="H4136" s="1"/>
      <c r="I4136" s="1"/>
      <c r="J4136" s="1"/>
    </row>
    <row r="4137" spans="1:10" x14ac:dyDescent="0.3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Jaime\Por presentar a ECP\Cantagallo\Garzas\[VRC_GARZAS_CF_SEC_20221231.xlsx]CF PSND'!</v>
      </c>
      <c r="G4137" s="6" t="s">
        <v>60</v>
      </c>
      <c r="H4137" s="1"/>
      <c r="I4137" s="1"/>
      <c r="J4137" s="1"/>
    </row>
    <row r="4138" spans="1:10" x14ac:dyDescent="0.3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Jaime\Por presentar a ECP\Cantagallo\Garzas\[VRC_GARZAS_CF_SEC_20221231.xlsx]CF PSND'!</v>
      </c>
      <c r="G4138" s="6" t="s">
        <v>60</v>
      </c>
      <c r="H4138" s="1"/>
      <c r="I4138" s="1"/>
      <c r="J4138" s="1"/>
    </row>
    <row r="4139" spans="1:10" x14ac:dyDescent="0.3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Jaime\Por presentar a ECP\Cantagallo\Garzas\[VRC_GARZAS_CF_SEC_20221231.xlsx]CF PSND'!</v>
      </c>
      <c r="G4139" s="6" t="s">
        <v>60</v>
      </c>
      <c r="H4139" s="1"/>
      <c r="I4139" s="1"/>
      <c r="J4139" s="1"/>
    </row>
    <row r="4140" spans="1:10" x14ac:dyDescent="0.3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Jaime\Por presentar a ECP\Cantagallo\Garzas\[VRC_GARZAS_CF_SEC_20221231.xlsx]CF PSND'!</v>
      </c>
      <c r="G4140" s="6" t="s">
        <v>60</v>
      </c>
      <c r="H4140" s="1"/>
      <c r="I4140" s="1"/>
      <c r="J4140" s="1"/>
    </row>
    <row r="4141" spans="1:10" x14ac:dyDescent="0.3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Jaime\Por presentar a ECP\Cantagallo\Garzas\[VRC_GARZAS_CF_SEC_20221231.xlsx]CF PSND'!</v>
      </c>
      <c r="G4141" s="6" t="s">
        <v>60</v>
      </c>
      <c r="H4141" s="1"/>
      <c r="I4141" s="1"/>
      <c r="J4141" s="1"/>
    </row>
    <row r="4142" spans="1:10" x14ac:dyDescent="0.3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Jaime\Por presentar a ECP\Cantagallo\Garzas\[VRC_GARZAS_CF_SEC_20221231.xlsx]CF PSND'!</v>
      </c>
      <c r="G4142" s="6" t="s">
        <v>60</v>
      </c>
      <c r="H4142" s="1"/>
      <c r="I4142" s="1"/>
      <c r="J4142" s="1"/>
    </row>
    <row r="4143" spans="1:10" x14ac:dyDescent="0.35">
      <c r="A4143" s="6" t="s">
        <v>28</v>
      </c>
      <c r="B4143" s="6"/>
      <c r="C4143" s="1" t="s">
        <v>109</v>
      </c>
      <c r="D4143" s="2"/>
      <c r="E4143" s="9"/>
      <c r="F4143" s="5"/>
      <c r="G4143" s="6"/>
      <c r="H4143" s="1"/>
      <c r="I4143" s="1"/>
      <c r="J4143" s="12"/>
    </row>
    <row r="4144" spans="1:10" x14ac:dyDescent="0.3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Jaime\Por presentar a ECP\Cantagallo\Garzas\[VRC_GARZAS_CF_SEC_20221231.xlsx]CF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Jaime\Por presentar a ECP\Cantagallo\Garzas\[VRC_GARZAS_CF_SEC_20221231.xlsx]CF PS'!$BY$36</v>
      </c>
      <c r="J4144" s="1" t="s">
        <v>1942</v>
      </c>
    </row>
    <row r="4145" spans="1:10" x14ac:dyDescent="0.3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Jaime\Por presentar a ECP\Cantagallo\Garzas\[VRC_GARZAS_CF_SEC_20221231.xlsx]CF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Jaime\Por presentar a ECP\Cantagallo\Garzas\[VRC_GARZAS_CF_SEC_20221231.xlsx]CF PS'!$BY$37</v>
      </c>
      <c r="J4145" s="1" t="s">
        <v>1943</v>
      </c>
    </row>
    <row r="4146" spans="1:10" x14ac:dyDescent="0.3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Jaime\Por presentar a ECP\Cantagallo\Garzas\[VRC_GARZAS_CF_SEC_20221231.xlsx]CF PS'!</v>
      </c>
      <c r="G4146" s="6" t="s">
        <v>60</v>
      </c>
      <c r="H4146" s="1">
        <f t="shared" si="960"/>
        <v>38</v>
      </c>
      <c r="I4146" s="1" t="str">
        <f t="shared" si="959"/>
        <v>='C:\Users\jaime.benazar\Quorum Business Solutions\Ecopetrol Prometeo - Documents\Planning Space Implementation\3. Analysis &amp; Design\Design\FC22\DRR Jaime\Por presentar a ECP\Cantagallo\Garzas\[VRC_GARZAS_CF_SEC_20221231.xlsx]CF PS'!$BY$38</v>
      </c>
      <c r="J4146" s="1" t="s">
        <v>1944</v>
      </c>
    </row>
    <row r="4147" spans="1:10" x14ac:dyDescent="0.3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Jaime\Por presentar a ECP\Cantagallo\Garzas\[VRC_GARZAS_CF_SEC_20221231.xlsx]CF PS'!</v>
      </c>
      <c r="G4147" s="6" t="s">
        <v>60</v>
      </c>
      <c r="H4147" s="1">
        <f t="shared" si="960"/>
        <v>39</v>
      </c>
      <c r="I4147" s="1" t="str">
        <f t="shared" si="959"/>
        <v>='C:\Users\jaime.benazar\Quorum Business Solutions\Ecopetrol Prometeo - Documents\Planning Space Implementation\3. Analysis &amp; Design\Design\FC22\DRR Jaime\Por presentar a ECP\Cantagallo\Garzas\[VRC_GARZAS_CF_SEC_20221231.xlsx]CF PS'!$BY$39</v>
      </c>
      <c r="J4147" s="1" t="s">
        <v>1945</v>
      </c>
    </row>
    <row r="4148" spans="1:10" x14ac:dyDescent="0.3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Jaime\Por presentar a ECP\Cantagallo\Garzas\[VRC_GARZAS_CF_SEC_20221231.xlsx]CF PS'!</v>
      </c>
      <c r="G4148" s="6" t="s">
        <v>60</v>
      </c>
      <c r="H4148" s="1">
        <f t="shared" si="960"/>
        <v>40</v>
      </c>
      <c r="I4148" s="1" t="str">
        <f t="shared" si="959"/>
        <v>='C:\Users\jaime.benazar\Quorum Business Solutions\Ecopetrol Prometeo - Documents\Planning Space Implementation\3. Analysis &amp; Design\Design\FC22\DRR Jaime\Por presentar a ECP\Cantagallo\Garzas\[VRC_GARZAS_CF_SEC_20221231.xlsx]CF PS'!$BY$40</v>
      </c>
      <c r="J4148" s="1" t="s">
        <v>1946</v>
      </c>
    </row>
    <row r="4149" spans="1:10" x14ac:dyDescent="0.3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Jaime\Por presentar a ECP\Cantagallo\Garzas\[VRC_GARZAS_CF_SEC_20221231.xlsx]CF PS'!</v>
      </c>
      <c r="G4149" s="6" t="s">
        <v>60</v>
      </c>
      <c r="H4149" s="1">
        <f t="shared" si="960"/>
        <v>41</v>
      </c>
      <c r="I4149" s="1" t="str">
        <f t="shared" si="959"/>
        <v>='C:\Users\jaime.benazar\Quorum Business Solutions\Ecopetrol Prometeo - Documents\Planning Space Implementation\3. Analysis &amp; Design\Design\FC22\DRR Jaime\Por presentar a ECP\Cantagallo\Garzas\[VRC_GARZAS_CF_SEC_20221231.xlsx]CF PS'!$BY$41</v>
      </c>
      <c r="J4149" s="1" t="s">
        <v>1947</v>
      </c>
    </row>
    <row r="4150" spans="1:10" x14ac:dyDescent="0.3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Jaime\Por presentar a ECP\Cantagallo\Garzas\[VRC_GARZAS_CF_SEC_20221231.xlsx]CF PS'!</v>
      </c>
      <c r="G4150" s="6" t="s">
        <v>60</v>
      </c>
      <c r="H4150" s="1">
        <f t="shared" si="960"/>
        <v>42</v>
      </c>
      <c r="I4150" s="1" t="str">
        <f t="shared" si="959"/>
        <v>='C:\Users\jaime.benazar\Quorum Business Solutions\Ecopetrol Prometeo - Documents\Planning Space Implementation\3. Analysis &amp; Design\Design\FC22\DRR Jaime\Por presentar a ECP\Cantagallo\Garzas\[VRC_GARZAS_CF_SEC_20221231.xlsx]CF PS'!$BY$42</v>
      </c>
      <c r="J4150" s="1" t="s">
        <v>1948</v>
      </c>
    </row>
    <row r="4151" spans="1:10" x14ac:dyDescent="0.3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Jaime\Por presentar a ECP\Cantagallo\Garzas\[VRC_GARZAS_CF_SEC_20221231.xlsx]CF PS'!</v>
      </c>
      <c r="G4151" s="6" t="s">
        <v>60</v>
      </c>
      <c r="H4151" s="1">
        <f t="shared" si="960"/>
        <v>43</v>
      </c>
      <c r="I4151" s="1" t="str">
        <f t="shared" si="959"/>
        <v>='C:\Users\jaime.benazar\Quorum Business Solutions\Ecopetrol Prometeo - Documents\Planning Space Implementation\3. Analysis &amp; Design\Design\FC22\DRR Jaime\Por presentar a ECP\Cantagallo\Garzas\[VRC_GARZAS_CF_SEC_20221231.xlsx]CF PS'!$BY$43</v>
      </c>
      <c r="J4151" s="1" t="s">
        <v>1949</v>
      </c>
    </row>
    <row r="4152" spans="1:10" x14ac:dyDescent="0.3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Jaime\Por presentar a ECP\Cantagallo\Garzas\[VRC_GARZAS_CF_SEC_20221231.xlsx]CF PS'!</v>
      </c>
      <c r="G4152" s="6" t="s">
        <v>60</v>
      </c>
      <c r="H4152" s="1">
        <f t="shared" si="960"/>
        <v>44</v>
      </c>
      <c r="I4152" s="1" t="str">
        <f t="shared" si="959"/>
        <v>='C:\Users\jaime.benazar\Quorum Business Solutions\Ecopetrol Prometeo - Documents\Planning Space Implementation\3. Analysis &amp; Design\Design\FC22\DRR Jaime\Por presentar a ECP\Cantagallo\Garzas\[VRC_GARZAS_CF_SEC_20221231.xlsx]CF PS'!$BY$44</v>
      </c>
      <c r="J4152" s="1" t="s">
        <v>1950</v>
      </c>
    </row>
    <row r="4153" spans="1:10" x14ac:dyDescent="0.3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Jaime\Por presentar a ECP\Cantagallo\Garzas\[VRC_GARZAS_CF_SEC_20221231.xlsx]CF PS'!</v>
      </c>
      <c r="G4153" s="6" t="s">
        <v>60</v>
      </c>
      <c r="H4153" s="1">
        <f t="shared" si="960"/>
        <v>45</v>
      </c>
      <c r="I4153" s="1" t="str">
        <f t="shared" si="959"/>
        <v>='C:\Users\jaime.benazar\Quorum Business Solutions\Ecopetrol Prometeo - Documents\Planning Space Implementation\3. Analysis &amp; Design\Design\FC22\DRR Jaime\Por presentar a ECP\Cantagallo\Garzas\[VRC_GARZAS_CF_SEC_20221231.xlsx]CF PS'!$BY$45</v>
      </c>
      <c r="J4153" s="1" t="s">
        <v>1951</v>
      </c>
    </row>
    <row r="4154" spans="1:10" x14ac:dyDescent="0.3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Jaime\Por presentar a ECP\Cantagallo\Garzas\[VRC_GARZAS_CF_SEC_20221231.xlsx]CF PS'!</v>
      </c>
      <c r="G4154" s="6" t="s">
        <v>60</v>
      </c>
      <c r="H4154" s="1">
        <f t="shared" si="960"/>
        <v>46</v>
      </c>
      <c r="I4154" s="1" t="str">
        <f t="shared" si="959"/>
        <v>='C:\Users\jaime.benazar\Quorum Business Solutions\Ecopetrol Prometeo - Documents\Planning Space Implementation\3. Analysis &amp; Design\Design\FC22\DRR Jaime\Por presentar a ECP\Cantagallo\Garzas\[VRC_GARZAS_CF_SEC_20221231.xlsx]CF PS'!$BY$46</v>
      </c>
      <c r="J4154" s="1" t="s">
        <v>1952</v>
      </c>
    </row>
    <row r="4155" spans="1:10" x14ac:dyDescent="0.3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Jaime\Por presentar a ECP\Cantagallo\Garzas\[VRC_GARZAS_CF_SEC_20221231.xlsx]CF PS'!</v>
      </c>
      <c r="G4155" s="6" t="s">
        <v>60</v>
      </c>
      <c r="H4155" s="1">
        <f t="shared" si="960"/>
        <v>47</v>
      </c>
      <c r="I4155" s="1" t="str">
        <f t="shared" si="959"/>
        <v>='C:\Users\jaime.benazar\Quorum Business Solutions\Ecopetrol Prometeo - Documents\Planning Space Implementation\3. Analysis &amp; Design\Design\FC22\DRR Jaime\Por presentar a ECP\Cantagallo\Garzas\[VRC_GARZAS_CF_SEC_20221231.xlsx]CF PS'!$BY$47</v>
      </c>
      <c r="J4155" s="1" t="s">
        <v>1953</v>
      </c>
    </row>
    <row r="4156" spans="1:10" x14ac:dyDescent="0.3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Jaime\Por presentar a ECP\Cantagallo\Garzas\[VRC_GARZAS_CF_SEC_20221231.xlsx]CF PS'!</v>
      </c>
      <c r="G4156" s="6" t="s">
        <v>60</v>
      </c>
      <c r="H4156" s="1">
        <f t="shared" si="960"/>
        <v>48</v>
      </c>
      <c r="I4156" s="1" t="str">
        <f t="shared" si="959"/>
        <v>='C:\Users\jaime.benazar\Quorum Business Solutions\Ecopetrol Prometeo - Documents\Planning Space Implementation\3. Analysis &amp; Design\Design\FC22\DRR Jaime\Por presentar a ECP\Cantagallo\Garzas\[VRC_GARZAS_CF_SEC_20221231.xlsx]CF PS'!$BY$48</v>
      </c>
      <c r="J4156" s="1" t="s">
        <v>1954</v>
      </c>
    </row>
    <row r="4157" spans="1:10" x14ac:dyDescent="0.3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Jaime\Por presentar a ECP\Cantagallo\Garzas\[VRC_GARZAS_CF_SEC_20221231.xlsx]CF PS'!</v>
      </c>
      <c r="G4157" s="6" t="s">
        <v>60</v>
      </c>
      <c r="H4157" s="1">
        <f t="shared" si="960"/>
        <v>49</v>
      </c>
      <c r="I4157" s="1" t="str">
        <f t="shared" si="959"/>
        <v>='C:\Users\jaime.benazar\Quorum Business Solutions\Ecopetrol Prometeo - Documents\Planning Space Implementation\3. Analysis &amp; Design\Design\FC22\DRR Jaime\Por presentar a ECP\Cantagallo\Garzas\[VRC_GARZAS_CF_SEC_20221231.xlsx]CF PS'!$BY$49</v>
      </c>
      <c r="J4157" s="1" t="s">
        <v>1955</v>
      </c>
    </row>
    <row r="4158" spans="1:10" x14ac:dyDescent="0.3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Jaime\Por presentar a ECP\Cantagallo\Garzas\[VRC_GARZAS_CF_SEC_20221231.xlsx]CF PS'!</v>
      </c>
      <c r="G4158" s="6" t="s">
        <v>60</v>
      </c>
      <c r="H4158" s="1">
        <f t="shared" si="960"/>
        <v>50</v>
      </c>
      <c r="I4158" s="1" t="str">
        <f t="shared" si="959"/>
        <v>='C:\Users\jaime.benazar\Quorum Business Solutions\Ecopetrol Prometeo - Documents\Planning Space Implementation\3. Analysis &amp; Design\Design\FC22\DRR Jaime\Por presentar a ECP\Cantagallo\Garzas\[VRC_GARZAS_CF_SEC_20221231.xlsx]CF PS'!$BY$50</v>
      </c>
      <c r="J4158" s="1" t="s">
        <v>1956</v>
      </c>
    </row>
    <row r="4159" spans="1:10" x14ac:dyDescent="0.3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Jaime\Por presentar a ECP\Cantagallo\Garzas\[VRC_GARZAS_CF_SEC_20221231.xlsx]CF PS'!</v>
      </c>
      <c r="G4159" s="6" t="s">
        <v>60</v>
      </c>
      <c r="H4159" s="1">
        <f t="shared" si="960"/>
        <v>51</v>
      </c>
      <c r="I4159" s="1" t="str">
        <f t="shared" si="959"/>
        <v>='C:\Users\jaime.benazar\Quorum Business Solutions\Ecopetrol Prometeo - Documents\Planning Space Implementation\3. Analysis &amp; Design\Design\FC22\DRR Jaime\Por presentar a ECP\Cantagallo\Garzas\[VRC_GARZAS_CF_SEC_20221231.xlsx]CF PS'!$BY$51</v>
      </c>
      <c r="J4159" s="1" t="s">
        <v>1957</v>
      </c>
    </row>
    <row r="4160" spans="1:10" x14ac:dyDescent="0.3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Jaime\Por presentar a ECP\Cantagallo\Garzas\[VRC_GARZAS_CF_SEC_20221231.xlsx]CF PS'!</v>
      </c>
      <c r="G4160" s="6" t="s">
        <v>60</v>
      </c>
      <c r="H4160" s="1">
        <f t="shared" si="960"/>
        <v>52</v>
      </c>
      <c r="I4160" s="1" t="str">
        <f t="shared" si="959"/>
        <v>='C:\Users\jaime.benazar\Quorum Business Solutions\Ecopetrol Prometeo - Documents\Planning Space Implementation\3. Analysis &amp; Design\Design\FC22\DRR Jaime\Por presentar a ECP\Cantagallo\Garzas\[VRC_GARZAS_CF_SEC_20221231.xlsx]CF PS'!$BY$52</v>
      </c>
      <c r="J4160" s="1" t="s">
        <v>1958</v>
      </c>
    </row>
    <row r="4161" spans="1:10" x14ac:dyDescent="0.3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Jaime\Por presentar a ECP\Cantagallo\Garzas\[VRC_GARZAS_CF_SEC_20221231.xlsx]CF PS'!</v>
      </c>
      <c r="G4161" s="6" t="s">
        <v>60</v>
      </c>
      <c r="H4161" s="1">
        <f t="shared" si="960"/>
        <v>53</v>
      </c>
      <c r="I4161" s="1" t="str">
        <f t="shared" si="959"/>
        <v>='C:\Users\jaime.benazar\Quorum Business Solutions\Ecopetrol Prometeo - Documents\Planning Space Implementation\3. Analysis &amp; Design\Design\FC22\DRR Jaime\Por presentar a ECP\Cantagallo\Garzas\[VRC_GARZAS_CF_SEC_20221231.xlsx]CF PS'!$BY$53</v>
      </c>
      <c r="J4161" s="1" t="s">
        <v>1959</v>
      </c>
    </row>
    <row r="4162" spans="1:10" x14ac:dyDescent="0.3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Jaime\Por presentar a ECP\Cantagallo\Garzas\[VRC_GARZAS_CF_SEC_20221231.xlsx]CF PS'!</v>
      </c>
      <c r="G4162" s="6" t="s">
        <v>60</v>
      </c>
      <c r="H4162" s="1">
        <f t="shared" si="960"/>
        <v>54</v>
      </c>
      <c r="I4162" s="1" t="str">
        <f t="shared" si="959"/>
        <v>='C:\Users\jaime.benazar\Quorum Business Solutions\Ecopetrol Prometeo - Documents\Planning Space Implementation\3. Analysis &amp; Design\Design\FC22\DRR Jaime\Por presentar a ECP\Cantagallo\Garzas\[VRC_GARZAS_CF_SEC_20221231.xlsx]CF PS'!$BY$54</v>
      </c>
      <c r="J4162" s="1" t="s">
        <v>1960</v>
      </c>
    </row>
    <row r="4163" spans="1:10" x14ac:dyDescent="0.3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Jaime\Por presentar a ECP\Cantagallo\Garzas\[VRC_GARZAS_CF_SEC_20221231.xlsx]CF PS'!</v>
      </c>
      <c r="G4163" s="6" t="s">
        <v>60</v>
      </c>
      <c r="H4163" s="1">
        <f t="shared" si="960"/>
        <v>55</v>
      </c>
      <c r="I4163" s="1" t="str">
        <f t="shared" si="959"/>
        <v>='C:\Users\jaime.benazar\Quorum Business Solutions\Ecopetrol Prometeo - Documents\Planning Space Implementation\3. Analysis &amp; Design\Design\FC22\DRR Jaime\Por presentar a ECP\Cantagallo\Garzas\[VRC_GARZAS_CF_SEC_20221231.xlsx]CF PS'!$BY$55</v>
      </c>
      <c r="J4163" s="1" t="s">
        <v>1961</v>
      </c>
    </row>
    <row r="4164" spans="1:10" x14ac:dyDescent="0.3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Jaime\Por presentar a ECP\Cantagallo\Garzas\[VRC_GARZAS_CF_SEC_20221231.xlsx]CF PS'!</v>
      </c>
      <c r="G4164" s="6" t="s">
        <v>60</v>
      </c>
      <c r="H4164" s="1">
        <f t="shared" si="960"/>
        <v>56</v>
      </c>
      <c r="I4164" s="1" t="str">
        <f t="shared" si="959"/>
        <v>='C:\Users\jaime.benazar\Quorum Business Solutions\Ecopetrol Prometeo - Documents\Planning Space Implementation\3. Analysis &amp; Design\Design\FC22\DRR Jaime\Por presentar a ECP\Cantagallo\Garzas\[VRC_GARZAS_CF_SEC_20221231.xlsx]CF PS'!$BY$56</v>
      </c>
      <c r="J4164" s="1" t="s">
        <v>1962</v>
      </c>
    </row>
    <row r="4165" spans="1:10" x14ac:dyDescent="0.3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Jaime\Por presentar a ECP\Cantagallo\Garzas\[VRC_GARZAS_CF_SEC_20221231.xlsx]CF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Jaime\Por presentar a ECP\Cantagallo\Garzas\[VRC_GARZAS_CF_SEC_20221231.xlsx]CF PS'!$BY$57</v>
      </c>
      <c r="J4165" s="1" t="s">
        <v>1963</v>
      </c>
    </row>
    <row r="4166" spans="1:10" x14ac:dyDescent="0.3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Jaime\Por presentar a ECP\Cantagallo\Garzas\[VRC_GARZAS_CF_SEC_20221231.xlsx]CF PS'!</v>
      </c>
      <c r="G4166" s="6" t="s">
        <v>60</v>
      </c>
      <c r="H4166" s="1">
        <f t="shared" si="966"/>
        <v>58</v>
      </c>
      <c r="I4166" s="1" t="str">
        <f t="shared" si="967"/>
        <v>='C:\Users\jaime.benazar\Quorum Business Solutions\Ecopetrol Prometeo - Documents\Planning Space Implementation\3. Analysis &amp; Design\Design\FC22\DRR Jaime\Por presentar a ECP\Cantagallo\Garzas\[VRC_GARZAS_CF_SEC_20221231.xlsx]CF PS'!$BY$58</v>
      </c>
      <c r="J4166" s="1" t="s">
        <v>1964</v>
      </c>
    </row>
    <row r="4167" spans="1:10" x14ac:dyDescent="0.3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Jaime\Por presentar a ECP\Cantagallo\Garzas\[VRC_GARZAS_CF_SEC_20221231.xlsx]CF PS'!</v>
      </c>
      <c r="G4167" s="6" t="s">
        <v>60</v>
      </c>
      <c r="H4167" s="1">
        <f t="shared" si="966"/>
        <v>59</v>
      </c>
      <c r="I4167" s="1" t="str">
        <f t="shared" si="967"/>
        <v>='C:\Users\jaime.benazar\Quorum Business Solutions\Ecopetrol Prometeo - Documents\Planning Space Implementation\3. Analysis &amp; Design\Design\FC22\DRR Jaime\Por presentar a ECP\Cantagallo\Garzas\[VRC_GARZAS_CF_SEC_20221231.xlsx]CF PS'!$BY$59</v>
      </c>
      <c r="J4167" s="1" t="s">
        <v>1965</v>
      </c>
    </row>
    <row r="4168" spans="1:10" x14ac:dyDescent="0.3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Jaime\Por presentar a ECP\Cantagallo\Garzas\[VRC_GARZAS_CF_SEC_20221231.xlsx]CF PS'!</v>
      </c>
      <c r="G4168" s="6" t="s">
        <v>60</v>
      </c>
      <c r="H4168" s="1">
        <f t="shared" si="966"/>
        <v>60</v>
      </c>
      <c r="I4168" s="1" t="str">
        <f t="shared" si="967"/>
        <v>='C:\Users\jaime.benazar\Quorum Business Solutions\Ecopetrol Prometeo - Documents\Planning Space Implementation\3. Analysis &amp; Design\Design\FC22\DRR Jaime\Por presentar a ECP\Cantagallo\Garzas\[VRC_GARZAS_CF_SEC_20221231.xlsx]CF PS'!$BY$60</v>
      </c>
      <c r="J4168" s="1" t="s">
        <v>1966</v>
      </c>
    </row>
    <row r="4169" spans="1:10" x14ac:dyDescent="0.3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Jaime\Por presentar a ECP\Cantagallo\Garzas\[VRC_GARZAS_CF_SEC_20221231.xlsx]CF PS'!</v>
      </c>
      <c r="G4169" s="6" t="s">
        <v>60</v>
      </c>
      <c r="H4169" s="1">
        <f t="shared" si="966"/>
        <v>61</v>
      </c>
      <c r="I4169" s="1" t="str">
        <f t="shared" si="967"/>
        <v>='C:\Users\jaime.benazar\Quorum Business Solutions\Ecopetrol Prometeo - Documents\Planning Space Implementation\3. Analysis &amp; Design\Design\FC22\DRR Jaime\Por presentar a ECP\Cantagallo\Garzas\[VRC_GARZAS_CF_SEC_20221231.xlsx]CF PS'!$BY$61</v>
      </c>
      <c r="J4169" s="1" t="s">
        <v>1967</v>
      </c>
    </row>
    <row r="4170" spans="1:10" x14ac:dyDescent="0.3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Jaime\Por presentar a ECP\Cantagallo\Garzas\[VRC_GARZAS_CF_SEC_20221231.xlsx]CF PS'!</v>
      </c>
      <c r="G4170" s="6" t="s">
        <v>60</v>
      </c>
      <c r="H4170" s="1">
        <f t="shared" si="966"/>
        <v>62</v>
      </c>
      <c r="I4170" s="1" t="str">
        <f t="shared" si="967"/>
        <v>='C:\Users\jaime.benazar\Quorum Business Solutions\Ecopetrol Prometeo - Documents\Planning Space Implementation\3. Analysis &amp; Design\Design\FC22\DRR Jaime\Por presentar a ECP\Cantagallo\Garzas\[VRC_GARZAS_CF_SEC_20221231.xlsx]CF PS'!$BY$62</v>
      </c>
      <c r="J4170" s="1" t="s">
        <v>1968</v>
      </c>
    </row>
    <row r="4171" spans="1:10" x14ac:dyDescent="0.3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Jaime\Por presentar a ECP\Cantagallo\Garzas\[VRC_GARZAS_CF_SEC_20221231.xlsx]CF PS'!</v>
      </c>
      <c r="G4171" s="6" t="s">
        <v>60</v>
      </c>
      <c r="H4171" s="1">
        <f t="shared" si="966"/>
        <v>63</v>
      </c>
      <c r="I4171" s="1" t="str">
        <f t="shared" si="967"/>
        <v>='C:\Users\jaime.benazar\Quorum Business Solutions\Ecopetrol Prometeo - Documents\Planning Space Implementation\3. Analysis &amp; Design\Design\FC22\DRR Jaime\Por presentar a ECP\Cantagallo\Garzas\[VRC_GARZAS_CF_SEC_20221231.xlsx]CF PS'!$BY$63</v>
      </c>
      <c r="J4171" s="1" t="s">
        <v>1969</v>
      </c>
    </row>
    <row r="4172" spans="1:10" x14ac:dyDescent="0.3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Jaime\Por presentar a ECP\Cantagallo\Garzas\[VRC_GARZAS_CF_SEC_20221231.xlsx]CF PS'!</v>
      </c>
      <c r="G4172" s="6" t="s">
        <v>60</v>
      </c>
      <c r="H4172" s="1">
        <f t="shared" si="966"/>
        <v>64</v>
      </c>
      <c r="I4172" s="1" t="str">
        <f t="shared" si="967"/>
        <v>='C:\Users\jaime.benazar\Quorum Business Solutions\Ecopetrol Prometeo - Documents\Planning Space Implementation\3. Analysis &amp; Design\Design\FC22\DRR Jaime\Por presentar a ECP\Cantagallo\Garzas\[VRC_GARZAS_CF_SEC_20221231.xlsx]CF PS'!$BY$64</v>
      </c>
      <c r="J4172" s="1" t="s">
        <v>1970</v>
      </c>
    </row>
    <row r="4173" spans="1:10" x14ac:dyDescent="0.3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Jaime\Por presentar a ECP\Cantagallo\Garzas\[VRC_GARZAS_CF_SEC_20221231.xlsx]CF PS'!</v>
      </c>
      <c r="G4173" s="6" t="s">
        <v>60</v>
      </c>
      <c r="H4173" s="1">
        <f t="shared" si="966"/>
        <v>65</v>
      </c>
      <c r="I4173" s="1" t="str">
        <f t="shared" si="967"/>
        <v>='C:\Users\jaime.benazar\Quorum Business Solutions\Ecopetrol Prometeo - Documents\Planning Space Implementation\3. Analysis &amp; Design\Design\FC22\DRR Jaime\Por presentar a ECP\Cantagallo\Garzas\[VRC_GARZAS_CF_SEC_20221231.xlsx]CF PS'!$BY$65</v>
      </c>
      <c r="J4173" s="1" t="s">
        <v>1971</v>
      </c>
    </row>
    <row r="4174" spans="1:10" x14ac:dyDescent="0.3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Jaime\Por presentar a ECP\Cantagallo\Garzas\[VRC_GARZAS_CF_SEC_20221231.xlsx]CF PS'!</v>
      </c>
      <c r="G4174" s="6" t="s">
        <v>60</v>
      </c>
      <c r="H4174" s="1">
        <f t="shared" si="966"/>
        <v>66</v>
      </c>
      <c r="I4174" s="1" t="str">
        <f t="shared" si="967"/>
        <v>='C:\Users\jaime.benazar\Quorum Business Solutions\Ecopetrol Prometeo - Documents\Planning Space Implementation\3. Analysis &amp; Design\Design\FC22\DRR Jaime\Por presentar a ECP\Cantagallo\Garzas\[VRC_GARZAS_CF_SEC_20221231.xlsx]CF PS'!$BY$66</v>
      </c>
      <c r="J4174" s="1" t="s">
        <v>1972</v>
      </c>
    </row>
    <row r="4175" spans="1:10" x14ac:dyDescent="0.3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Jaime\Por presentar a ECP\Cantagallo\Garzas\[VRC_GARZAS_CF_SEC_20221231.xlsx]CF PS'!</v>
      </c>
      <c r="G4175" s="6" t="s">
        <v>60</v>
      </c>
      <c r="H4175" s="1">
        <f t="shared" si="966"/>
        <v>67</v>
      </c>
      <c r="I4175" s="1" t="str">
        <f t="shared" si="967"/>
        <v>='C:\Users\jaime.benazar\Quorum Business Solutions\Ecopetrol Prometeo - Documents\Planning Space Implementation\3. Analysis &amp; Design\Design\FC22\DRR Jaime\Por presentar a ECP\Cantagallo\Garzas\[VRC_GARZAS_CF_SEC_20221231.xlsx]CF PS'!$BY$67</v>
      </c>
      <c r="J4175" s="1" t="s">
        <v>1973</v>
      </c>
    </row>
    <row r="4176" spans="1:10" x14ac:dyDescent="0.3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Jaime\Por presentar a ECP\Cantagallo\Garzas\[VRC_GARZAS_CF_SEC_20221231.xlsx]CF PS'!</v>
      </c>
      <c r="G4176" s="6" t="s">
        <v>60</v>
      </c>
      <c r="H4176" s="1">
        <f t="shared" si="966"/>
        <v>68</v>
      </c>
      <c r="I4176" s="1" t="str">
        <f t="shared" si="967"/>
        <v>='C:\Users\jaime.benazar\Quorum Business Solutions\Ecopetrol Prometeo - Documents\Planning Space Implementation\3. Analysis &amp; Design\Design\FC22\DRR Jaime\Por presentar a ECP\Cantagallo\Garzas\[VRC_GARZAS_CF_SEC_20221231.xlsx]CF PS'!$BY$68</v>
      </c>
      <c r="J4176" s="1" t="s">
        <v>1974</v>
      </c>
    </row>
    <row r="4177" spans="1:10" x14ac:dyDescent="0.3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Jaime\Por presentar a ECP\Cantagallo\Garzas\[VRC_GARZAS_CF_SEC_20221231.xlsx]CF PS'!</v>
      </c>
      <c r="G4177" s="6" t="s">
        <v>60</v>
      </c>
      <c r="H4177" s="1">
        <f t="shared" si="966"/>
        <v>69</v>
      </c>
      <c r="I4177" s="1" t="str">
        <f t="shared" si="967"/>
        <v>='C:\Users\jaime.benazar\Quorum Business Solutions\Ecopetrol Prometeo - Documents\Planning Space Implementation\3. Analysis &amp; Design\Design\FC22\DRR Jaime\Por presentar a ECP\Cantagallo\Garzas\[VRC_GARZAS_CF_SEC_20221231.xlsx]CF PS'!$BY$69</v>
      </c>
      <c r="J4177" s="1" t="s">
        <v>1975</v>
      </c>
    </row>
    <row r="4178" spans="1:10" x14ac:dyDescent="0.3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Jaime\Por presentar a ECP\Cantagallo\Garzas\[VRC_GARZAS_CF_SEC_20221231.xlsx]CF PS'!</v>
      </c>
      <c r="G4178" s="6" t="s">
        <v>60</v>
      </c>
      <c r="H4178" s="1">
        <f t="shared" si="966"/>
        <v>70</v>
      </c>
      <c r="I4178" s="1" t="str">
        <f t="shared" si="967"/>
        <v>='C:\Users\jaime.benazar\Quorum Business Solutions\Ecopetrol Prometeo - Documents\Planning Space Implementation\3. Analysis &amp; Design\Design\FC22\DRR Jaime\Por presentar a ECP\Cantagallo\Garzas\[VRC_GARZAS_CF_SEC_20221231.xlsx]CF PS'!$BY$70</v>
      </c>
      <c r="J4178" s="1" t="s">
        <v>1976</v>
      </c>
    </row>
    <row r="4179" spans="1:10" x14ac:dyDescent="0.3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Jaime\Por presentar a ECP\Cantagallo\Garzas\[VRC_GARZAS_CF_SEC_20221231.xlsx]CF PS'!</v>
      </c>
      <c r="G4179" s="6" t="s">
        <v>60</v>
      </c>
      <c r="H4179" s="1">
        <f t="shared" si="966"/>
        <v>71</v>
      </c>
      <c r="I4179" s="1" t="str">
        <f t="shared" si="967"/>
        <v>='C:\Users\jaime.benazar\Quorum Business Solutions\Ecopetrol Prometeo - Documents\Planning Space Implementation\3. Analysis &amp; Design\Design\FC22\DRR Jaime\Por presentar a ECP\Cantagallo\Garzas\[VRC_GARZAS_CF_SEC_20221231.xlsx]CF PS'!$BY$71</v>
      </c>
      <c r="J4179" s="1" t="s">
        <v>1977</v>
      </c>
    </row>
    <row r="4180" spans="1:10" x14ac:dyDescent="0.3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Jaime\Por presentar a ECP\Cantagallo\Garzas\[VRC_GARZAS_CF_SEC_20221231.xlsx]CF PS'!</v>
      </c>
      <c r="G4180" s="6" t="s">
        <v>60</v>
      </c>
      <c r="H4180" s="1">
        <f t="shared" si="966"/>
        <v>72</v>
      </c>
      <c r="I4180" s="1" t="str">
        <f t="shared" si="967"/>
        <v>='C:\Users\jaime.benazar\Quorum Business Solutions\Ecopetrol Prometeo - Documents\Planning Space Implementation\3. Analysis &amp; Design\Design\FC22\DRR Jaime\Por presentar a ECP\Cantagallo\Garzas\[VRC_GARZAS_CF_SEC_20221231.xlsx]CF PS'!$BY$72</v>
      </c>
      <c r="J4180" s="1" t="s">
        <v>1978</v>
      </c>
    </row>
    <row r="4181" spans="1:10" x14ac:dyDescent="0.35">
      <c r="A4181" s="6" t="s">
        <v>28</v>
      </c>
      <c r="B4181" s="6"/>
      <c r="C4181" s="1" t="s">
        <v>109</v>
      </c>
      <c r="D4181" s="2"/>
      <c r="E4181" s="9"/>
      <c r="F4181" s="5"/>
      <c r="G4181" s="6"/>
      <c r="H4181" s="1"/>
      <c r="I4181" s="1"/>
      <c r="J4181" s="4"/>
    </row>
    <row r="4182" spans="1:10" x14ac:dyDescent="0.3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Jaime\Por presentar a ECP\Cantagallo\Garzas\[VRC_GARZAS_CF_SEC_20221231.xlsx]Consolidado'!</v>
      </c>
      <c r="G4182" s="32" t="s">
        <v>122</v>
      </c>
      <c r="H4182" s="33">
        <v>12</v>
      </c>
      <c r="I4182" s="33" t="str">
        <f t="shared" ref="I4182:I4203" si="970">_xlfn.CONCAT("='",F4182:H4182)</f>
        <v>='C:\Users\jaime.benazar\Quorum Business Solutions\Ecopetrol Prometeo - Documents\Planning Space Implementation\3. Analysis &amp; Design\Design\FC22\DRR Jaime\Por presentar a ECP\Cantagallo\Garzas\[VRC_GARZAS_CF_SEC_20221231.xlsx]Consolidado'!$J$12</v>
      </c>
      <c r="J4182" t="s">
        <v>1979</v>
      </c>
    </row>
    <row r="4183" spans="1:10" x14ac:dyDescent="0.3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Jaime\Por presentar a ECP\Cantagallo\Garzas\[VRC_GARZAS_CF_SEC_20221231.xlsx]Consolidado'!</v>
      </c>
      <c r="G4183" s="32" t="s">
        <v>122</v>
      </c>
      <c r="H4183" s="33">
        <v>13</v>
      </c>
      <c r="I4183" s="33" t="str">
        <f t="shared" si="970"/>
        <v>='C:\Users\jaime.benazar\Quorum Business Solutions\Ecopetrol Prometeo - Documents\Planning Space Implementation\3. Analysis &amp; Design\Design\FC22\DRR Jaime\Por presentar a ECP\Cantagallo\Garzas\[VRC_GARZAS_CF_SEC_20221231.xlsx]Consolidado'!$J$13</v>
      </c>
      <c r="J4183" t="s">
        <v>1980</v>
      </c>
    </row>
    <row r="4184" spans="1:10" x14ac:dyDescent="0.3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Jaime\Por presentar a ECP\Cantagallo\Garzas\[VRC_GARZAS_CF_SEC_20221231.xlsx]Consolidado'!</v>
      </c>
      <c r="G4184" s="32" t="s">
        <v>122</v>
      </c>
      <c r="H4184" s="33">
        <v>14</v>
      </c>
      <c r="I4184" s="33" t="str">
        <f t="shared" si="970"/>
        <v>='C:\Users\jaime.benazar\Quorum Business Solutions\Ecopetrol Prometeo - Documents\Planning Space Implementation\3. Analysis &amp; Design\Design\FC22\DRR Jaime\Por presentar a ECP\Cantagallo\Garzas\[VRC_GARZAS_CF_SEC_20221231.xlsx]Consolidado'!$J$14</v>
      </c>
      <c r="J4184" t="s">
        <v>1981</v>
      </c>
    </row>
    <row r="4185" spans="1:10" x14ac:dyDescent="0.3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Jaime\Por presentar a ECP\Cantagallo\Garzas\[VRC_GARZAS_CF_SEC_20221231.xlsx]Consolidado'!</v>
      </c>
      <c r="G4185" s="32" t="s">
        <v>122</v>
      </c>
      <c r="H4185" s="33">
        <v>17</v>
      </c>
      <c r="I4185" s="33" t="str">
        <f t="shared" si="970"/>
        <v>='C:\Users\jaime.benazar\Quorum Business Solutions\Ecopetrol Prometeo - Documents\Planning Space Implementation\3. Analysis &amp; Design\Design\FC22\DRR Jaime\Por presentar a ECP\Cantagallo\Garzas\[VRC_GARZAS_CF_SEC_20221231.xlsx]Consolidado'!$J$17</v>
      </c>
      <c r="J4185" t="s">
        <v>1982</v>
      </c>
    </row>
    <row r="4186" spans="1:10" x14ac:dyDescent="0.3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Jaime\Por presentar a ECP\Cantagallo\Garzas\[VRC_GARZAS_CF_SEC_20221231.xlsx]Consolidado'!</v>
      </c>
      <c r="G4186" s="32" t="s">
        <v>122</v>
      </c>
      <c r="H4186" s="33">
        <v>18</v>
      </c>
      <c r="I4186" s="33" t="str">
        <f t="shared" si="970"/>
        <v>='C:\Users\jaime.benazar\Quorum Business Solutions\Ecopetrol Prometeo - Documents\Planning Space Implementation\3. Analysis &amp; Design\Design\FC22\DRR Jaime\Por presentar a ECP\Cantagallo\Garzas\[VRC_GARZAS_CF_SEC_20221231.xlsx]Consolidado'!$J$18</v>
      </c>
      <c r="J4186" t="s">
        <v>1983</v>
      </c>
    </row>
    <row r="4187" spans="1:10" x14ac:dyDescent="0.35">
      <c r="A4187" s="32" t="s">
        <v>120</v>
      </c>
      <c r="B4187" s="32" t="s">
        <v>101</v>
      </c>
      <c r="C4187" s="33" t="s">
        <v>118</v>
      </c>
      <c r="D4187" s="34" t="s">
        <v>127</v>
      </c>
      <c r="E4187" s="35" t="str">
        <f t="shared" si="969"/>
        <v>Consolidado'!</v>
      </c>
      <c r="F4187" s="34"/>
      <c r="G4187" s="32"/>
      <c r="H4187" s="33"/>
      <c r="I4187" s="33"/>
    </row>
    <row r="4188" spans="1:10" x14ac:dyDescent="0.3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Jaime\Por presentar a ECP\Cantagallo\Garzas\[VRC_GARZAS_CF_SEC_20221231.xlsx]Consolidado'!</v>
      </c>
      <c r="G4188" s="32" t="s">
        <v>122</v>
      </c>
      <c r="H4188" s="33">
        <v>19</v>
      </c>
      <c r="I4188" s="33" t="str">
        <f t="shared" si="970"/>
        <v>='C:\Users\jaime.benazar\Quorum Business Solutions\Ecopetrol Prometeo - Documents\Planning Space Implementation\3. Analysis &amp; Design\Design\FC22\DRR Jaime\Por presentar a ECP\Cantagallo\Garzas\[VRC_GARZAS_CF_SEC_20221231.xlsx]Consolidado'!$J$19</v>
      </c>
      <c r="J4188" t="s">
        <v>1984</v>
      </c>
    </row>
    <row r="4189" spans="1:10" x14ac:dyDescent="0.3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Jaime\Por presentar a ECP\Cantagallo\Garzas\[VRC_GARZAS_CF_SEC_20221231.xlsx]Consolidado'!</v>
      </c>
      <c r="G4189" s="32" t="s">
        <v>122</v>
      </c>
      <c r="H4189" s="33">
        <v>21</v>
      </c>
      <c r="I4189" s="33" t="str">
        <f t="shared" si="970"/>
        <v>='C:\Users\jaime.benazar\Quorum Business Solutions\Ecopetrol Prometeo - Documents\Planning Space Implementation\3. Analysis &amp; Design\Design\FC22\DRR Jaime\Por presentar a ECP\Cantagallo\Garzas\[VRC_GARZAS_CF_SEC_20221231.xlsx]Consolidado'!$J$21</v>
      </c>
      <c r="J4189" t="s">
        <v>1985</v>
      </c>
    </row>
    <row r="4190" spans="1:10" x14ac:dyDescent="0.3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Jaime\Por presentar a ECP\Cantagallo\Garzas\[VRC_GARZAS_CF_SEC_20221231.xlsx]Consolidado'!</v>
      </c>
      <c r="G4190" s="32" t="s">
        <v>122</v>
      </c>
      <c r="H4190" s="33">
        <v>22</v>
      </c>
      <c r="I4190" s="33" t="str">
        <f t="shared" si="970"/>
        <v>='C:\Users\jaime.benazar\Quorum Business Solutions\Ecopetrol Prometeo - Documents\Planning Space Implementation\3. Analysis &amp; Design\Design\FC22\DRR Jaime\Por presentar a ECP\Cantagallo\Garzas\[VRC_GARZAS_CF_SEC_20221231.xlsx]Consolidado'!$J$22</v>
      </c>
      <c r="J4190" t="s">
        <v>1986</v>
      </c>
    </row>
    <row r="4191" spans="1:10" x14ac:dyDescent="0.35">
      <c r="A4191" s="32" t="s">
        <v>120</v>
      </c>
      <c r="B4191" s="32" t="s">
        <v>104</v>
      </c>
      <c r="C4191" s="33" t="s">
        <v>118</v>
      </c>
      <c r="D4191" s="34" t="s">
        <v>127</v>
      </c>
      <c r="E4191" s="35" t="str">
        <f t="shared" si="969"/>
        <v>Consolidado'!</v>
      </c>
      <c r="F4191" s="34"/>
      <c r="G4191" s="32"/>
      <c r="H4191" s="33"/>
      <c r="I4191" s="33"/>
    </row>
    <row r="4192" spans="1:10" x14ac:dyDescent="0.3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Jaime\Por presentar a ECP\Cantagallo\Garzas\[VRC_GARZAS_CF_SEC_20221231.xlsx]Consolidado'!</v>
      </c>
      <c r="G4192" s="32" t="s">
        <v>122</v>
      </c>
      <c r="H4192" s="33">
        <v>23</v>
      </c>
      <c r="I4192" s="33" t="str">
        <f t="shared" si="970"/>
        <v>='C:\Users\jaime.benazar\Quorum Business Solutions\Ecopetrol Prometeo - Documents\Planning Space Implementation\3. Analysis &amp; Design\Design\FC22\DRR Jaime\Por presentar a ECP\Cantagallo\Garzas\[VRC_GARZAS_CF_SEC_20221231.xlsx]Consolidado'!$J$23</v>
      </c>
      <c r="J4192" t="s">
        <v>1987</v>
      </c>
    </row>
    <row r="4193" spans="1:10" x14ac:dyDescent="0.3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Jaime\Por presentar a ECP\Cantagallo\Garzas\[VRC_GARZAS_CF_SEC_20221231.xlsx]Consolidado'!</v>
      </c>
      <c r="G4193" s="32" t="s">
        <v>121</v>
      </c>
      <c r="H4193" s="33">
        <v>12</v>
      </c>
      <c r="I4193" s="33" t="str">
        <f t="shared" si="970"/>
        <v>='C:\Users\jaime.benazar\Quorum Business Solutions\Ecopetrol Prometeo - Documents\Planning Space Implementation\3. Analysis &amp; Design\Design\FC22\DRR Jaime\Por presentar a ECP\Cantagallo\Garzas\[VRC_GARZAS_CF_SEC_20221231.xlsx]Consolidado'!$L$12</v>
      </c>
      <c r="J4193" t="s">
        <v>1988</v>
      </c>
    </row>
    <row r="4194" spans="1:10" x14ac:dyDescent="0.3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Jaime\Por presentar a ECP\Cantagallo\Garzas\[VRC_GARZAS_CF_SEC_20221231.xlsx]Consolidado'!</v>
      </c>
      <c r="G4194" s="32" t="s">
        <v>121</v>
      </c>
      <c r="H4194" s="33">
        <v>13</v>
      </c>
      <c r="I4194" s="33" t="str">
        <f t="shared" si="970"/>
        <v>='C:\Users\jaime.benazar\Quorum Business Solutions\Ecopetrol Prometeo - Documents\Planning Space Implementation\3. Analysis &amp; Design\Design\FC22\DRR Jaime\Por presentar a ECP\Cantagallo\Garzas\[VRC_GARZAS_CF_SEC_20221231.xlsx]Consolidado'!$L$13</v>
      </c>
      <c r="J4194" t="s">
        <v>1989</v>
      </c>
    </row>
    <row r="4195" spans="1:10" x14ac:dyDescent="0.3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Jaime\Por presentar a ECP\Cantagallo\Garzas\[VRC_GARZAS_CF_SEC_20221231.xlsx]Consolidado'!</v>
      </c>
      <c r="G4195" s="32" t="s">
        <v>121</v>
      </c>
      <c r="H4195" s="33">
        <v>14</v>
      </c>
      <c r="I4195" s="33" t="str">
        <f t="shared" si="970"/>
        <v>='C:\Users\jaime.benazar\Quorum Business Solutions\Ecopetrol Prometeo - Documents\Planning Space Implementation\3. Analysis &amp; Design\Design\FC22\DRR Jaime\Por presentar a ECP\Cantagallo\Garzas\[VRC_GARZAS_CF_SEC_20221231.xlsx]Consolidado'!$L$14</v>
      </c>
      <c r="J4195" t="s">
        <v>1990</v>
      </c>
    </row>
    <row r="4196" spans="1:10" x14ac:dyDescent="0.3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Jaime\Por presentar a ECP\Cantagallo\Garzas\[VRC_GARZAS_CF_SEC_20221231.xlsx]Consolidado'!</v>
      </c>
      <c r="G4196" s="32" t="s">
        <v>121</v>
      </c>
      <c r="H4196" s="33">
        <v>17</v>
      </c>
      <c r="I4196" s="33" t="str">
        <f t="shared" si="970"/>
        <v>='C:\Users\jaime.benazar\Quorum Business Solutions\Ecopetrol Prometeo - Documents\Planning Space Implementation\3. Analysis &amp; Design\Design\FC22\DRR Jaime\Por presentar a ECP\Cantagallo\Garzas\[VRC_GARZAS_CF_SEC_20221231.xlsx]Consolidado'!$L$17</v>
      </c>
      <c r="J4196" t="s">
        <v>1991</v>
      </c>
    </row>
    <row r="4197" spans="1:10" x14ac:dyDescent="0.3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Jaime\Por presentar a ECP\Cantagallo\Garzas\[VRC_GARZAS_CF_SEC_20221231.xlsx]Consolidado'!</v>
      </c>
      <c r="G4197" s="32" t="s">
        <v>121</v>
      </c>
      <c r="H4197" s="33">
        <v>18</v>
      </c>
      <c r="I4197" s="33" t="str">
        <f t="shared" si="970"/>
        <v>='C:\Users\jaime.benazar\Quorum Business Solutions\Ecopetrol Prometeo - Documents\Planning Space Implementation\3. Analysis &amp; Design\Design\FC22\DRR Jaime\Por presentar a ECP\Cantagallo\Garzas\[VRC_GARZAS_CF_SEC_20221231.xlsx]Consolidado'!$L$18</v>
      </c>
      <c r="J4197" t="s">
        <v>1992</v>
      </c>
    </row>
    <row r="4198" spans="1:10" x14ac:dyDescent="0.35">
      <c r="A4198" s="32" t="s">
        <v>120</v>
      </c>
      <c r="B4198" s="32" t="s">
        <v>101</v>
      </c>
      <c r="C4198" s="33" t="s">
        <v>119</v>
      </c>
      <c r="D4198" s="34" t="s">
        <v>127</v>
      </c>
      <c r="E4198" s="35" t="str">
        <f t="shared" si="969"/>
        <v>Consolidado'!</v>
      </c>
      <c r="F4198" s="34"/>
      <c r="G4198" s="32"/>
      <c r="H4198" s="33"/>
      <c r="I4198" s="33"/>
    </row>
    <row r="4199" spans="1:10" x14ac:dyDescent="0.3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Jaime\Por presentar a ECP\Cantagallo\Garzas\[VRC_GARZAS_CF_SEC_20221231.xlsx]Consolidado'!</v>
      </c>
      <c r="G4199" s="32" t="s">
        <v>121</v>
      </c>
      <c r="H4199" s="33">
        <v>19</v>
      </c>
      <c r="I4199" s="33" t="str">
        <f t="shared" si="970"/>
        <v>='C:\Users\jaime.benazar\Quorum Business Solutions\Ecopetrol Prometeo - Documents\Planning Space Implementation\3. Analysis &amp; Design\Design\FC22\DRR Jaime\Por presentar a ECP\Cantagallo\Garzas\[VRC_GARZAS_CF_SEC_20221231.xlsx]Consolidado'!$L$19</v>
      </c>
      <c r="J4199" t="s">
        <v>1993</v>
      </c>
    </row>
    <row r="4200" spans="1:10" x14ac:dyDescent="0.3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Jaime\Por presentar a ECP\Cantagallo\Garzas\[VRC_GARZAS_CF_SEC_20221231.xlsx]Consolidado'!</v>
      </c>
      <c r="G4200" s="32" t="s">
        <v>121</v>
      </c>
      <c r="H4200" s="33">
        <v>21</v>
      </c>
      <c r="I4200" s="33" t="str">
        <f t="shared" si="970"/>
        <v>='C:\Users\jaime.benazar\Quorum Business Solutions\Ecopetrol Prometeo - Documents\Planning Space Implementation\3. Analysis &amp; Design\Design\FC22\DRR Jaime\Por presentar a ECP\Cantagallo\Garzas\[VRC_GARZAS_CF_SEC_20221231.xlsx]Consolidado'!$L$21</v>
      </c>
      <c r="J4200" t="s">
        <v>1994</v>
      </c>
    </row>
    <row r="4201" spans="1:10" x14ac:dyDescent="0.3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Jaime\Por presentar a ECP\Cantagallo\Garzas\[VRC_GARZAS_CF_SEC_20221231.xlsx]Consolidado'!</v>
      </c>
      <c r="G4201" s="32" t="s">
        <v>121</v>
      </c>
      <c r="H4201" s="33">
        <v>22</v>
      </c>
      <c r="I4201" s="33" t="str">
        <f t="shared" si="970"/>
        <v>='C:\Users\jaime.benazar\Quorum Business Solutions\Ecopetrol Prometeo - Documents\Planning Space Implementation\3. Analysis &amp; Design\Design\FC22\DRR Jaime\Por presentar a ECP\Cantagallo\Garzas\[VRC_GARZAS_CF_SEC_20221231.xlsx]Consolidado'!$L$22</v>
      </c>
      <c r="J4201" t="s">
        <v>1995</v>
      </c>
    </row>
    <row r="4202" spans="1:10" x14ac:dyDescent="0.35">
      <c r="A4202" s="32" t="s">
        <v>120</v>
      </c>
      <c r="B4202" s="32" t="s">
        <v>104</v>
      </c>
      <c r="C4202" s="33" t="s">
        <v>119</v>
      </c>
      <c r="D4202" s="34" t="s">
        <v>127</v>
      </c>
      <c r="E4202" s="35" t="str">
        <f t="shared" si="969"/>
        <v>Consolidado'!</v>
      </c>
      <c r="F4202" s="34"/>
      <c r="G4202" s="32"/>
      <c r="H4202" s="33"/>
      <c r="I4202" s="33"/>
    </row>
    <row r="4203" spans="1:10" x14ac:dyDescent="0.3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Jaime\Por presentar a ECP\Cantagallo\Garzas\[VRC_GARZAS_CF_SEC_20221231.xlsx]Consolidado'!</v>
      </c>
      <c r="G4203" s="32" t="s">
        <v>121</v>
      </c>
      <c r="H4203" s="33">
        <v>23</v>
      </c>
      <c r="I4203" s="33" t="str">
        <f t="shared" si="970"/>
        <v>='C:\Users\jaime.benazar\Quorum Business Solutions\Ecopetrol Prometeo - Documents\Planning Space Implementation\3. Analysis &amp; Design\Design\FC22\DRR Jaime\Por presentar a ECP\Cantagallo\Garzas\[VRC_GARZAS_CF_SEC_20221231.xlsx]Consolidado'!$L$23</v>
      </c>
      <c r="J4203" t="s">
        <v>1996</v>
      </c>
    </row>
    <row r="4204" spans="1:10" x14ac:dyDescent="0.35">
      <c r="F4204" s="5"/>
    </row>
    <row r="4205" spans="1:10" x14ac:dyDescent="0.35">
      <c r="F4205" s="5"/>
    </row>
    <row r="4206" spans="1:10" x14ac:dyDescent="0.35">
      <c r="F4206" s="5"/>
    </row>
    <row r="4207" spans="1:10" x14ac:dyDescent="0.35">
      <c r="F4207" s="5"/>
    </row>
    <row r="4208" spans="1:10" x14ac:dyDescent="0.35">
      <c r="F4208" s="5"/>
    </row>
    <row r="4209" spans="6:6" x14ac:dyDescent="0.35">
      <c r="F4209" s="5"/>
    </row>
    <row r="4210" spans="6:6" x14ac:dyDescent="0.35">
      <c r="F4210" s="5"/>
    </row>
    <row r="4211" spans="6:6" x14ac:dyDescent="0.35">
      <c r="F4211" s="5"/>
    </row>
    <row r="4212" spans="6:6" x14ac:dyDescent="0.35">
      <c r="F4212" s="5"/>
    </row>
    <row r="4213" spans="6:6" x14ac:dyDescent="0.35">
      <c r="F4213" s="5"/>
    </row>
    <row r="4214" spans="6:6" x14ac:dyDescent="0.35">
      <c r="F4214" s="5"/>
    </row>
    <row r="4215" spans="6:6" x14ac:dyDescent="0.35">
      <c r="F4215" s="5"/>
    </row>
    <row r="4216" spans="6:6" x14ac:dyDescent="0.35">
      <c r="F4216" s="5"/>
    </row>
    <row r="4217" spans="6:6" x14ac:dyDescent="0.35">
      <c r="F4217" s="5"/>
    </row>
    <row r="4218" spans="6:6" x14ac:dyDescent="0.35">
      <c r="F4218" s="5"/>
    </row>
    <row r="4219" spans="6:6" x14ac:dyDescent="0.35">
      <c r="F4219" s="5"/>
    </row>
    <row r="4220" spans="6:6" x14ac:dyDescent="0.35">
      <c r="F4220" s="5"/>
    </row>
    <row r="4221" spans="6:6" x14ac:dyDescent="0.35">
      <c r="F4221" s="5"/>
    </row>
    <row r="4222" spans="6:6" x14ac:dyDescent="0.35">
      <c r="F4222" s="5"/>
    </row>
    <row r="4223" spans="6:6" x14ac:dyDescent="0.35">
      <c r="F4223" s="5"/>
    </row>
    <row r="4224" spans="6:6" x14ac:dyDescent="0.35">
      <c r="F4224" s="5"/>
    </row>
    <row r="4225" spans="6:6" x14ac:dyDescent="0.35">
      <c r="F4225" s="5"/>
    </row>
    <row r="4226" spans="6:6" x14ac:dyDescent="0.35">
      <c r="F4226" s="5"/>
    </row>
    <row r="4227" spans="6:6" x14ac:dyDescent="0.35">
      <c r="F4227" s="5"/>
    </row>
    <row r="4228" spans="6:6" x14ac:dyDescent="0.35">
      <c r="F4228" s="5"/>
    </row>
    <row r="4229" spans="6:6" x14ac:dyDescent="0.35">
      <c r="F4229" s="5"/>
    </row>
    <row r="4230" spans="6:6" x14ac:dyDescent="0.35">
      <c r="F4230" s="5"/>
    </row>
    <row r="4231" spans="6:6" x14ac:dyDescent="0.35">
      <c r="F4231" s="5"/>
    </row>
    <row r="4232" spans="6:6" x14ac:dyDescent="0.35">
      <c r="F4232" s="5"/>
    </row>
    <row r="4233" spans="6:6" x14ac:dyDescent="0.35">
      <c r="F4233" s="5"/>
    </row>
    <row r="4234" spans="6:6" x14ac:dyDescent="0.35">
      <c r="F4234" s="5"/>
    </row>
    <row r="4235" spans="6:6" x14ac:dyDescent="0.35">
      <c r="F4235" s="5"/>
    </row>
    <row r="4236" spans="6:6" x14ac:dyDescent="0.35">
      <c r="F4236" s="5"/>
    </row>
    <row r="4237" spans="6:6" x14ac:dyDescent="0.35">
      <c r="F4237" s="5"/>
    </row>
    <row r="4238" spans="6:6" x14ac:dyDescent="0.35">
      <c r="F4238" s="5"/>
    </row>
    <row r="4239" spans="6:6" x14ac:dyDescent="0.35">
      <c r="F4239" s="5"/>
    </row>
    <row r="4240" spans="6:6" x14ac:dyDescent="0.35">
      <c r="F4240" s="5"/>
    </row>
    <row r="4241" spans="6:6" x14ac:dyDescent="0.35">
      <c r="F4241" s="5"/>
    </row>
    <row r="4242" spans="6:6" x14ac:dyDescent="0.35">
      <c r="F4242" s="5"/>
    </row>
    <row r="4243" spans="6:6" x14ac:dyDescent="0.35">
      <c r="F4243" s="5"/>
    </row>
    <row r="4244" spans="6:6" x14ac:dyDescent="0.35">
      <c r="F4244" s="5"/>
    </row>
    <row r="4245" spans="6:6" x14ac:dyDescent="0.35">
      <c r="F4245" s="5"/>
    </row>
    <row r="4246" spans="6:6" x14ac:dyDescent="0.35">
      <c r="F4246" s="5"/>
    </row>
    <row r="4247" spans="6:6" x14ac:dyDescent="0.35">
      <c r="F4247" s="5"/>
    </row>
    <row r="4248" spans="6:6" x14ac:dyDescent="0.35">
      <c r="F4248" s="5"/>
    </row>
    <row r="4249" spans="6:6" x14ac:dyDescent="0.35">
      <c r="F4249" s="5"/>
    </row>
    <row r="4250" spans="6:6" x14ac:dyDescent="0.35">
      <c r="F4250" s="5"/>
    </row>
    <row r="4251" spans="6:6" x14ac:dyDescent="0.35">
      <c r="F4251" s="5"/>
    </row>
    <row r="4252" spans="6:6" x14ac:dyDescent="0.35">
      <c r="F4252" s="5"/>
    </row>
    <row r="4253" spans="6:6" x14ac:dyDescent="0.35">
      <c r="F4253" s="5"/>
    </row>
    <row r="4254" spans="6:6" x14ac:dyDescent="0.35">
      <c r="F4254" s="5"/>
    </row>
    <row r="4255" spans="6:6" x14ac:dyDescent="0.35">
      <c r="F4255" s="5"/>
    </row>
    <row r="4256" spans="6:6" x14ac:dyDescent="0.35">
      <c r="F4256" s="5"/>
    </row>
    <row r="4257" spans="6:6" x14ac:dyDescent="0.35">
      <c r="F4257" s="5"/>
    </row>
    <row r="4258" spans="6:6" x14ac:dyDescent="0.35">
      <c r="F4258" s="5"/>
    </row>
    <row r="4259" spans="6:6" x14ac:dyDescent="0.35">
      <c r="F4259" s="5"/>
    </row>
    <row r="4260" spans="6:6" x14ac:dyDescent="0.35">
      <c r="F4260" s="5"/>
    </row>
    <row r="4261" spans="6:6" x14ac:dyDescent="0.35">
      <c r="F4261" s="5"/>
    </row>
    <row r="4262" spans="6:6" x14ac:dyDescent="0.35">
      <c r="F4262" s="5"/>
    </row>
    <row r="4263" spans="6:6" x14ac:dyDescent="0.35">
      <c r="F4263" s="5"/>
    </row>
    <row r="4264" spans="6:6" x14ac:dyDescent="0.35">
      <c r="F4264" s="5"/>
    </row>
    <row r="4265" spans="6:6" x14ac:dyDescent="0.35">
      <c r="F4265" s="5"/>
    </row>
    <row r="4266" spans="6:6" x14ac:dyDescent="0.35">
      <c r="F4266" s="5"/>
    </row>
    <row r="4267" spans="6:6" x14ac:dyDescent="0.35">
      <c r="F4267" s="5"/>
    </row>
    <row r="4268" spans="6:6" x14ac:dyDescent="0.35">
      <c r="F4268" s="5"/>
    </row>
    <row r="4269" spans="6:6" x14ac:dyDescent="0.35">
      <c r="F4269" s="5"/>
    </row>
    <row r="4270" spans="6:6" x14ac:dyDescent="0.35">
      <c r="F4270" s="5"/>
    </row>
    <row r="4271" spans="6:6" x14ac:dyDescent="0.35">
      <c r="F4271" s="5"/>
    </row>
    <row r="4272" spans="6:6" x14ac:dyDescent="0.35">
      <c r="F4272" s="5"/>
    </row>
    <row r="4273" spans="6:6" x14ac:dyDescent="0.35">
      <c r="F4273" s="5"/>
    </row>
    <row r="4274" spans="6:6" x14ac:dyDescent="0.35">
      <c r="F4274" s="5"/>
    </row>
    <row r="4275" spans="6:6" x14ac:dyDescent="0.35">
      <c r="F4275" s="5"/>
    </row>
    <row r="4276" spans="6:6" x14ac:dyDescent="0.35">
      <c r="F4276" s="5"/>
    </row>
    <row r="4277" spans="6:6" x14ac:dyDescent="0.35">
      <c r="F4277" s="2"/>
    </row>
    <row r="4278" spans="6:6" x14ac:dyDescent="0.35">
      <c r="F4278" s="5"/>
    </row>
    <row r="4279" spans="6:6" x14ac:dyDescent="0.35">
      <c r="F4279" s="5"/>
    </row>
    <row r="4280" spans="6:6" x14ac:dyDescent="0.35">
      <c r="F4280" s="5"/>
    </row>
    <row r="4281" spans="6:6" x14ac:dyDescent="0.35">
      <c r="F4281" s="5"/>
    </row>
    <row r="4282" spans="6:6" x14ac:dyDescent="0.35">
      <c r="F4282" s="5"/>
    </row>
    <row r="4283" spans="6:6" x14ac:dyDescent="0.35">
      <c r="F4283" s="5"/>
    </row>
    <row r="4284" spans="6:6" x14ac:dyDescent="0.35">
      <c r="F4284" s="5"/>
    </row>
    <row r="4285" spans="6:6" x14ac:dyDescent="0.35">
      <c r="F4285" s="5"/>
    </row>
    <row r="4286" spans="6:6" x14ac:dyDescent="0.35">
      <c r="F4286" s="5"/>
    </row>
    <row r="4287" spans="6:6" x14ac:dyDescent="0.35">
      <c r="F4287" s="5"/>
    </row>
    <row r="4288" spans="6:6" x14ac:dyDescent="0.35">
      <c r="F4288" s="5"/>
    </row>
    <row r="4289" spans="6:6" x14ac:dyDescent="0.35">
      <c r="F4289" s="5"/>
    </row>
    <row r="4290" spans="6:6" x14ac:dyDescent="0.35">
      <c r="F4290" s="5"/>
    </row>
    <row r="4291" spans="6:6" x14ac:dyDescent="0.35">
      <c r="F4291" s="5"/>
    </row>
    <row r="4292" spans="6:6" x14ac:dyDescent="0.35">
      <c r="F4292" s="5"/>
    </row>
    <row r="4293" spans="6:6" x14ac:dyDescent="0.35">
      <c r="F4293" s="5"/>
    </row>
    <row r="4294" spans="6:6" x14ac:dyDescent="0.35">
      <c r="F4294" s="5"/>
    </row>
    <row r="4295" spans="6:6" x14ac:dyDescent="0.35">
      <c r="F4295" s="5"/>
    </row>
    <row r="4296" spans="6:6" x14ac:dyDescent="0.35">
      <c r="F4296" s="5"/>
    </row>
    <row r="4297" spans="6:6" x14ac:dyDescent="0.35">
      <c r="F4297" s="5"/>
    </row>
    <row r="4298" spans="6:6" x14ac:dyDescent="0.35">
      <c r="F4298" s="5"/>
    </row>
    <row r="4299" spans="6:6" x14ac:dyDescent="0.35">
      <c r="F4299" s="5"/>
    </row>
    <row r="4300" spans="6:6" x14ac:dyDescent="0.35">
      <c r="F4300" s="5"/>
    </row>
    <row r="4301" spans="6:6" x14ac:dyDescent="0.35">
      <c r="F4301" s="5"/>
    </row>
    <row r="4302" spans="6:6" x14ac:dyDescent="0.35">
      <c r="F4302" s="5"/>
    </row>
    <row r="4303" spans="6:6" x14ac:dyDescent="0.35">
      <c r="F4303" s="5"/>
    </row>
    <row r="4304" spans="6:6" x14ac:dyDescent="0.35">
      <c r="F4304" s="5"/>
    </row>
    <row r="4305" spans="6:6" x14ac:dyDescent="0.35">
      <c r="F4305" s="5"/>
    </row>
    <row r="4306" spans="6:6" x14ac:dyDescent="0.35">
      <c r="F4306" s="5"/>
    </row>
    <row r="4307" spans="6:6" x14ac:dyDescent="0.35">
      <c r="F4307" s="5"/>
    </row>
    <row r="4308" spans="6:6" x14ac:dyDescent="0.35">
      <c r="F4308" s="5"/>
    </row>
    <row r="4309" spans="6:6" x14ac:dyDescent="0.35">
      <c r="F4309" s="5"/>
    </row>
    <row r="4310" spans="6:6" x14ac:dyDescent="0.35">
      <c r="F4310" s="5"/>
    </row>
    <row r="4311" spans="6:6" x14ac:dyDescent="0.35">
      <c r="F4311" s="5"/>
    </row>
    <row r="4312" spans="6:6" x14ac:dyDescent="0.35">
      <c r="F4312" s="5"/>
    </row>
    <row r="4313" spans="6:6" x14ac:dyDescent="0.35">
      <c r="F4313" s="5"/>
    </row>
    <row r="4314" spans="6:6" x14ac:dyDescent="0.35">
      <c r="F4314" s="5"/>
    </row>
    <row r="4315" spans="6:6" x14ac:dyDescent="0.35">
      <c r="F4315" s="5"/>
    </row>
    <row r="4316" spans="6:6" x14ac:dyDescent="0.35">
      <c r="F4316" s="5"/>
    </row>
    <row r="4317" spans="6:6" x14ac:dyDescent="0.35">
      <c r="F4317" s="5"/>
    </row>
    <row r="4318" spans="6:6" x14ac:dyDescent="0.35">
      <c r="F4318" s="5"/>
    </row>
    <row r="4319" spans="6:6" x14ac:dyDescent="0.35">
      <c r="F4319" s="5"/>
    </row>
    <row r="4320" spans="6:6" x14ac:dyDescent="0.35">
      <c r="F4320" s="5"/>
    </row>
    <row r="4321" spans="6:6" x14ac:dyDescent="0.35">
      <c r="F4321" s="5"/>
    </row>
    <row r="4322" spans="6:6" x14ac:dyDescent="0.35">
      <c r="F4322" s="5"/>
    </row>
    <row r="4323" spans="6:6" x14ac:dyDescent="0.35">
      <c r="F4323" s="5"/>
    </row>
    <row r="4324" spans="6:6" x14ac:dyDescent="0.35">
      <c r="F4324" s="5"/>
    </row>
    <row r="4325" spans="6:6" x14ac:dyDescent="0.35">
      <c r="F4325" s="2"/>
    </row>
    <row r="4326" spans="6:6" x14ac:dyDescent="0.35">
      <c r="F4326" s="5"/>
    </row>
    <row r="4327" spans="6:6" x14ac:dyDescent="0.35">
      <c r="F4327" s="5"/>
    </row>
    <row r="4328" spans="6:6" x14ac:dyDescent="0.35">
      <c r="F4328" s="5"/>
    </row>
    <row r="4329" spans="6:6" x14ac:dyDescent="0.35">
      <c r="F4329" s="5"/>
    </row>
    <row r="4330" spans="6:6" x14ac:dyDescent="0.35">
      <c r="F4330" s="5"/>
    </row>
    <row r="4331" spans="6:6" x14ac:dyDescent="0.35">
      <c r="F4331" s="5"/>
    </row>
    <row r="4332" spans="6:6" x14ac:dyDescent="0.35">
      <c r="F4332" s="5"/>
    </row>
    <row r="4333" spans="6:6" x14ac:dyDescent="0.35">
      <c r="F4333" s="5"/>
    </row>
    <row r="4334" spans="6:6" x14ac:dyDescent="0.35">
      <c r="F4334" s="5"/>
    </row>
    <row r="4335" spans="6:6" x14ac:dyDescent="0.35">
      <c r="F4335" s="5"/>
    </row>
    <row r="4336" spans="6:6" x14ac:dyDescent="0.35">
      <c r="F4336" s="5"/>
    </row>
    <row r="4337" spans="6:6" x14ac:dyDescent="0.35">
      <c r="F4337" s="5"/>
    </row>
    <row r="4338" spans="6:6" x14ac:dyDescent="0.35">
      <c r="F4338" s="5"/>
    </row>
    <row r="4339" spans="6:6" x14ac:dyDescent="0.35">
      <c r="F4339" s="5"/>
    </row>
    <row r="4340" spans="6:6" x14ac:dyDescent="0.35">
      <c r="F4340" s="5"/>
    </row>
    <row r="4341" spans="6:6" x14ac:dyDescent="0.35">
      <c r="F4341" s="5"/>
    </row>
    <row r="4342" spans="6:6" x14ac:dyDescent="0.35">
      <c r="F4342" s="5"/>
    </row>
    <row r="4343" spans="6:6" x14ac:dyDescent="0.35">
      <c r="F4343" s="5"/>
    </row>
    <row r="4344" spans="6:6" x14ac:dyDescent="0.35">
      <c r="F4344" s="5"/>
    </row>
    <row r="4345" spans="6:6" x14ac:dyDescent="0.35">
      <c r="F4345" s="5"/>
    </row>
    <row r="4346" spans="6:6" x14ac:dyDescent="0.35">
      <c r="F4346" s="5"/>
    </row>
    <row r="4347" spans="6:6" x14ac:dyDescent="0.35">
      <c r="F4347" s="5"/>
    </row>
    <row r="4348" spans="6:6" x14ac:dyDescent="0.35">
      <c r="F4348" s="5"/>
    </row>
    <row r="4349" spans="6:6" x14ac:dyDescent="0.35">
      <c r="F4349" s="5"/>
    </row>
    <row r="4350" spans="6:6" x14ac:dyDescent="0.35">
      <c r="F4350" s="5"/>
    </row>
    <row r="4351" spans="6:6" x14ac:dyDescent="0.35">
      <c r="F4351" s="5"/>
    </row>
    <row r="4352" spans="6:6" x14ac:dyDescent="0.35">
      <c r="F4352" s="5"/>
    </row>
    <row r="4353" spans="6:6" x14ac:dyDescent="0.35">
      <c r="F4353" s="5"/>
    </row>
    <row r="4354" spans="6:6" x14ac:dyDescent="0.35">
      <c r="F4354" s="5"/>
    </row>
    <row r="4355" spans="6:6" x14ac:dyDescent="0.35">
      <c r="F4355" s="5"/>
    </row>
    <row r="4356" spans="6:6" x14ac:dyDescent="0.35">
      <c r="F4356" s="5"/>
    </row>
    <row r="4357" spans="6:6" x14ac:dyDescent="0.35">
      <c r="F4357" s="5"/>
    </row>
    <row r="4358" spans="6:6" x14ac:dyDescent="0.35">
      <c r="F4358" s="5"/>
    </row>
    <row r="4359" spans="6:6" x14ac:dyDescent="0.35">
      <c r="F4359" s="5"/>
    </row>
    <row r="4360" spans="6:6" x14ac:dyDescent="0.35">
      <c r="F4360" s="5"/>
    </row>
    <row r="4361" spans="6:6" x14ac:dyDescent="0.35">
      <c r="F4361" s="5"/>
    </row>
    <row r="4362" spans="6:6" x14ac:dyDescent="0.35">
      <c r="F4362" s="5"/>
    </row>
    <row r="4363" spans="6:6" x14ac:dyDescent="0.35">
      <c r="F4363" s="5"/>
    </row>
    <row r="4364" spans="6:6" x14ac:dyDescent="0.35">
      <c r="F4364" s="5"/>
    </row>
    <row r="4365" spans="6:6" x14ac:dyDescent="0.35">
      <c r="F4365" s="5"/>
    </row>
    <row r="4366" spans="6:6" x14ac:dyDescent="0.35">
      <c r="F4366" s="5"/>
    </row>
    <row r="4367" spans="6:6" x14ac:dyDescent="0.35">
      <c r="F4367" s="5"/>
    </row>
    <row r="4368" spans="6:6" x14ac:dyDescent="0.35">
      <c r="F4368" s="5"/>
    </row>
    <row r="4369" spans="6:6" x14ac:dyDescent="0.35">
      <c r="F4369" s="5"/>
    </row>
    <row r="4370" spans="6:6" x14ac:dyDescent="0.35">
      <c r="F4370" s="5"/>
    </row>
    <row r="4371" spans="6:6" x14ac:dyDescent="0.35">
      <c r="F4371" s="5"/>
    </row>
    <row r="4372" spans="6:6" x14ac:dyDescent="0.35">
      <c r="F4372" s="5"/>
    </row>
    <row r="4373" spans="6:6" x14ac:dyDescent="0.35">
      <c r="F4373" s="2"/>
    </row>
    <row r="4374" spans="6:6" x14ac:dyDescent="0.35">
      <c r="F4374" s="5"/>
    </row>
    <row r="4375" spans="6:6" x14ac:dyDescent="0.35">
      <c r="F4375" s="5"/>
    </row>
    <row r="4376" spans="6:6" x14ac:dyDescent="0.35">
      <c r="F4376" s="5"/>
    </row>
    <row r="4377" spans="6:6" x14ac:dyDescent="0.35">
      <c r="F4377" s="5"/>
    </row>
    <row r="4378" spans="6:6" x14ac:dyDescent="0.35">
      <c r="F4378" s="5"/>
    </row>
    <row r="4379" spans="6:6" x14ac:dyDescent="0.35">
      <c r="F4379" s="5"/>
    </row>
    <row r="4380" spans="6:6" x14ac:dyDescent="0.35">
      <c r="F4380" s="5"/>
    </row>
    <row r="4381" spans="6:6" x14ac:dyDescent="0.35">
      <c r="F4381" s="5"/>
    </row>
    <row r="4382" spans="6:6" x14ac:dyDescent="0.35">
      <c r="F4382" s="5"/>
    </row>
    <row r="4383" spans="6:6" x14ac:dyDescent="0.35">
      <c r="F4383" s="5"/>
    </row>
    <row r="4384" spans="6:6" x14ac:dyDescent="0.35">
      <c r="F4384" s="5"/>
    </row>
    <row r="4385" spans="6:6" x14ac:dyDescent="0.35">
      <c r="F4385" s="5"/>
    </row>
    <row r="4386" spans="6:6" x14ac:dyDescent="0.35">
      <c r="F4386" s="5"/>
    </row>
    <row r="4387" spans="6:6" x14ac:dyDescent="0.35">
      <c r="F4387" s="5"/>
    </row>
    <row r="4388" spans="6:6" x14ac:dyDescent="0.35">
      <c r="F4388" s="5"/>
    </row>
    <row r="4389" spans="6:6" x14ac:dyDescent="0.35">
      <c r="F4389" s="5"/>
    </row>
    <row r="4390" spans="6:6" x14ac:dyDescent="0.35">
      <c r="F4390" s="5"/>
    </row>
    <row r="4391" spans="6:6" x14ac:dyDescent="0.35">
      <c r="F4391" s="5"/>
    </row>
    <row r="4392" spans="6:6" x14ac:dyDescent="0.35">
      <c r="F4392" s="5"/>
    </row>
    <row r="4393" spans="6:6" x14ac:dyDescent="0.35">
      <c r="F4393" s="5"/>
    </row>
    <row r="4394" spans="6:6" x14ac:dyDescent="0.35">
      <c r="F4394" s="5"/>
    </row>
    <row r="4395" spans="6:6" x14ac:dyDescent="0.35">
      <c r="F4395" s="5"/>
    </row>
    <row r="4396" spans="6:6" x14ac:dyDescent="0.35">
      <c r="F4396" s="5"/>
    </row>
    <row r="4397" spans="6:6" x14ac:dyDescent="0.35">
      <c r="F4397" s="5"/>
    </row>
    <row r="4398" spans="6:6" x14ac:dyDescent="0.35">
      <c r="F4398" s="5"/>
    </row>
    <row r="4399" spans="6:6" x14ac:dyDescent="0.35">
      <c r="F4399" s="5"/>
    </row>
    <row r="4400" spans="6:6" x14ac:dyDescent="0.35">
      <c r="F4400" s="5"/>
    </row>
    <row r="4401" spans="6:6" x14ac:dyDescent="0.35">
      <c r="F4401" s="5"/>
    </row>
    <row r="4402" spans="6:6" x14ac:dyDescent="0.35">
      <c r="F4402" s="5"/>
    </row>
    <row r="4403" spans="6:6" x14ac:dyDescent="0.35">
      <c r="F4403" s="5"/>
    </row>
    <row r="4404" spans="6:6" x14ac:dyDescent="0.35">
      <c r="F4404" s="5"/>
    </row>
    <row r="4405" spans="6:6" x14ac:dyDescent="0.35">
      <c r="F4405" s="5"/>
    </row>
    <row r="4406" spans="6:6" x14ac:dyDescent="0.35">
      <c r="F4406" s="5"/>
    </row>
    <row r="4407" spans="6:6" x14ac:dyDescent="0.35">
      <c r="F4407" s="5"/>
    </row>
    <row r="4408" spans="6:6" x14ac:dyDescent="0.35">
      <c r="F4408" s="5"/>
    </row>
    <row r="4409" spans="6:6" x14ac:dyDescent="0.35">
      <c r="F4409" s="5"/>
    </row>
    <row r="4410" spans="6:6" x14ac:dyDescent="0.35">
      <c r="F4410" s="5"/>
    </row>
    <row r="4411" spans="6:6" x14ac:dyDescent="0.35">
      <c r="F4411" s="5"/>
    </row>
    <row r="4412" spans="6:6" x14ac:dyDescent="0.35">
      <c r="F4412" s="5"/>
    </row>
    <row r="4413" spans="6:6" x14ac:dyDescent="0.35">
      <c r="F4413" s="5"/>
    </row>
    <row r="4414" spans="6:6" x14ac:dyDescent="0.35">
      <c r="F4414" s="5"/>
    </row>
    <row r="4415" spans="6:6" x14ac:dyDescent="0.35">
      <c r="F4415" s="5"/>
    </row>
    <row r="4416" spans="6:6" x14ac:dyDescent="0.35">
      <c r="F4416" s="5"/>
    </row>
    <row r="4417" spans="6:6" x14ac:dyDescent="0.35">
      <c r="F4417" s="5"/>
    </row>
    <row r="4418" spans="6:6" x14ac:dyDescent="0.35">
      <c r="F4418" s="5"/>
    </row>
    <row r="4419" spans="6:6" x14ac:dyDescent="0.35">
      <c r="F4419" s="5"/>
    </row>
    <row r="4420" spans="6:6" x14ac:dyDescent="0.35">
      <c r="F4420" s="5"/>
    </row>
    <row r="4421" spans="6:6" x14ac:dyDescent="0.35">
      <c r="F4421" s="2"/>
    </row>
    <row r="4422" spans="6:6" x14ac:dyDescent="0.35">
      <c r="F4422" s="5"/>
    </row>
    <row r="4423" spans="6:6" x14ac:dyDescent="0.35">
      <c r="F4423" s="5"/>
    </row>
    <row r="4424" spans="6:6" x14ac:dyDescent="0.35">
      <c r="F4424" s="5"/>
    </row>
    <row r="4425" spans="6:6" x14ac:dyDescent="0.35">
      <c r="F4425" s="5"/>
    </row>
    <row r="4426" spans="6:6" x14ac:dyDescent="0.35">
      <c r="F4426" s="5"/>
    </row>
    <row r="4427" spans="6:6" x14ac:dyDescent="0.35">
      <c r="F4427" s="5"/>
    </row>
    <row r="4428" spans="6:6" x14ac:dyDescent="0.35">
      <c r="F4428" s="5"/>
    </row>
    <row r="4429" spans="6:6" x14ac:dyDescent="0.35">
      <c r="F4429" s="5"/>
    </row>
    <row r="4430" spans="6:6" x14ac:dyDescent="0.35">
      <c r="F4430" s="5"/>
    </row>
    <row r="4431" spans="6:6" x14ac:dyDescent="0.35">
      <c r="F4431" s="5"/>
    </row>
    <row r="4432" spans="6:6" x14ac:dyDescent="0.35">
      <c r="F4432" s="5"/>
    </row>
    <row r="4433" spans="6:6" x14ac:dyDescent="0.35">
      <c r="F4433" s="5"/>
    </row>
    <row r="4434" spans="6:6" x14ac:dyDescent="0.35">
      <c r="F4434" s="5"/>
    </row>
    <row r="4435" spans="6:6" x14ac:dyDescent="0.35">
      <c r="F4435" s="5"/>
    </row>
    <row r="4436" spans="6:6" x14ac:dyDescent="0.35">
      <c r="F4436" s="5"/>
    </row>
    <row r="4437" spans="6:6" x14ac:dyDescent="0.35">
      <c r="F4437" s="5"/>
    </row>
    <row r="4438" spans="6:6" x14ac:dyDescent="0.35">
      <c r="F4438" s="5"/>
    </row>
    <row r="4439" spans="6:6" x14ac:dyDescent="0.35">
      <c r="F4439" s="5"/>
    </row>
    <row r="4440" spans="6:6" x14ac:dyDescent="0.35">
      <c r="F4440" s="5"/>
    </row>
    <row r="4441" spans="6:6" x14ac:dyDescent="0.35">
      <c r="F4441" s="5"/>
    </row>
    <row r="4442" spans="6:6" x14ac:dyDescent="0.35">
      <c r="F4442" s="5"/>
    </row>
    <row r="4443" spans="6:6" x14ac:dyDescent="0.35">
      <c r="F4443" s="5"/>
    </row>
    <row r="4444" spans="6:6" x14ac:dyDescent="0.35">
      <c r="F4444" s="5"/>
    </row>
    <row r="4445" spans="6:6" x14ac:dyDescent="0.35">
      <c r="F4445" s="5"/>
    </row>
    <row r="4446" spans="6:6" x14ac:dyDescent="0.35">
      <c r="F4446" s="5"/>
    </row>
    <row r="4447" spans="6:6" x14ac:dyDescent="0.35">
      <c r="F4447" s="5"/>
    </row>
    <row r="4448" spans="6:6" x14ac:dyDescent="0.35">
      <c r="F4448" s="5"/>
    </row>
    <row r="4449" spans="6:6" x14ac:dyDescent="0.35">
      <c r="F4449" s="5"/>
    </row>
    <row r="4450" spans="6:6" x14ac:dyDescent="0.35">
      <c r="F4450" s="5"/>
    </row>
    <row r="4451" spans="6:6" x14ac:dyDescent="0.35">
      <c r="F4451" s="5"/>
    </row>
    <row r="4452" spans="6:6" x14ac:dyDescent="0.35">
      <c r="F4452" s="5"/>
    </row>
    <row r="4453" spans="6:6" x14ac:dyDescent="0.35">
      <c r="F4453" s="5"/>
    </row>
    <row r="4454" spans="6:6" x14ac:dyDescent="0.35">
      <c r="F4454" s="5"/>
    </row>
    <row r="4455" spans="6:6" x14ac:dyDescent="0.35">
      <c r="F4455" s="5"/>
    </row>
    <row r="4456" spans="6:6" x14ac:dyDescent="0.35">
      <c r="F4456" s="5"/>
    </row>
    <row r="4457" spans="6:6" x14ac:dyDescent="0.35">
      <c r="F4457" s="5"/>
    </row>
    <row r="4458" spans="6:6" x14ac:dyDescent="0.35">
      <c r="F4458" s="5"/>
    </row>
    <row r="4459" spans="6:6" x14ac:dyDescent="0.35">
      <c r="F4459" s="5"/>
    </row>
    <row r="4460" spans="6:6" x14ac:dyDescent="0.35">
      <c r="F4460" s="5"/>
    </row>
    <row r="4461" spans="6:6" x14ac:dyDescent="0.35">
      <c r="F4461" s="5"/>
    </row>
    <row r="4462" spans="6:6" x14ac:dyDescent="0.35">
      <c r="F4462" s="5"/>
    </row>
    <row r="4463" spans="6:6" x14ac:dyDescent="0.35">
      <c r="F4463" s="5"/>
    </row>
    <row r="4464" spans="6:6" x14ac:dyDescent="0.35">
      <c r="F4464" s="5"/>
    </row>
    <row r="4465" spans="6:6" x14ac:dyDescent="0.35">
      <c r="F4465" s="5"/>
    </row>
    <row r="4466" spans="6:6" x14ac:dyDescent="0.35">
      <c r="F4466" s="5"/>
    </row>
    <row r="4467" spans="6:6" x14ac:dyDescent="0.35">
      <c r="F4467" s="5"/>
    </row>
    <row r="4468" spans="6:6" x14ac:dyDescent="0.35">
      <c r="F4468" s="5"/>
    </row>
    <row r="4469" spans="6:6" x14ac:dyDescent="0.35">
      <c r="F4469" s="2"/>
    </row>
    <row r="4470" spans="6:6" x14ac:dyDescent="0.35">
      <c r="F4470" s="5"/>
    </row>
    <row r="4471" spans="6:6" x14ac:dyDescent="0.35">
      <c r="F4471" s="5"/>
    </row>
    <row r="4472" spans="6:6" x14ac:dyDescent="0.35">
      <c r="F4472" s="5"/>
    </row>
    <row r="4473" spans="6:6" x14ac:dyDescent="0.35">
      <c r="F4473" s="5"/>
    </row>
    <row r="4474" spans="6:6" x14ac:dyDescent="0.35">
      <c r="F4474" s="5"/>
    </row>
    <row r="4475" spans="6:6" x14ac:dyDescent="0.35">
      <c r="F4475" s="5"/>
    </row>
    <row r="4476" spans="6:6" x14ac:dyDescent="0.35">
      <c r="F4476" s="5"/>
    </row>
    <row r="4477" spans="6:6" x14ac:dyDescent="0.35">
      <c r="F4477" s="5"/>
    </row>
    <row r="4478" spans="6:6" x14ac:dyDescent="0.35">
      <c r="F4478" s="5"/>
    </row>
    <row r="4479" spans="6:6" x14ac:dyDescent="0.35">
      <c r="F4479" s="5"/>
    </row>
    <row r="4480" spans="6:6" x14ac:dyDescent="0.35">
      <c r="F4480" s="5"/>
    </row>
    <row r="4481" spans="6:6" x14ac:dyDescent="0.35">
      <c r="F4481" s="5"/>
    </row>
    <row r="4482" spans="6:6" x14ac:dyDescent="0.35">
      <c r="F4482" s="5"/>
    </row>
    <row r="4483" spans="6:6" x14ac:dyDescent="0.35">
      <c r="F4483" s="5"/>
    </row>
    <row r="4484" spans="6:6" x14ac:dyDescent="0.35">
      <c r="F4484" s="5"/>
    </row>
    <row r="4485" spans="6:6" x14ac:dyDescent="0.35">
      <c r="F4485" s="5"/>
    </row>
    <row r="4486" spans="6:6" x14ac:dyDescent="0.35">
      <c r="F4486" s="5"/>
    </row>
    <row r="4487" spans="6:6" x14ac:dyDescent="0.35">
      <c r="F4487" s="5"/>
    </row>
    <row r="4488" spans="6:6" x14ac:dyDescent="0.35">
      <c r="F4488" s="5"/>
    </row>
    <row r="4489" spans="6:6" x14ac:dyDescent="0.35">
      <c r="F4489" s="5"/>
    </row>
    <row r="4490" spans="6:6" x14ac:dyDescent="0.35">
      <c r="F4490" s="5"/>
    </row>
    <row r="4491" spans="6:6" x14ac:dyDescent="0.35">
      <c r="F4491" s="5"/>
    </row>
    <row r="4492" spans="6:6" x14ac:dyDescent="0.35">
      <c r="F4492" s="5"/>
    </row>
    <row r="4493" spans="6:6" x14ac:dyDescent="0.35">
      <c r="F4493" s="2"/>
    </row>
    <row r="4494" spans="6:6" x14ac:dyDescent="0.35">
      <c r="F4494" s="5"/>
    </row>
    <row r="4495" spans="6:6" x14ac:dyDescent="0.35">
      <c r="F4495" s="5"/>
    </row>
    <row r="4496" spans="6:6" x14ac:dyDescent="0.35">
      <c r="F4496" s="5"/>
    </row>
    <row r="4497" spans="6:6" x14ac:dyDescent="0.35">
      <c r="F4497" s="5"/>
    </row>
    <row r="4498" spans="6:6" x14ac:dyDescent="0.35">
      <c r="F4498" s="5"/>
    </row>
    <row r="4499" spans="6:6" x14ac:dyDescent="0.35">
      <c r="F4499" s="5"/>
    </row>
    <row r="4500" spans="6:6" x14ac:dyDescent="0.35">
      <c r="F4500" s="5"/>
    </row>
    <row r="4501" spans="6:6" x14ac:dyDescent="0.35">
      <c r="F4501" s="5"/>
    </row>
    <row r="4502" spans="6:6" x14ac:dyDescent="0.35">
      <c r="F4502" s="5"/>
    </row>
    <row r="4503" spans="6:6" x14ac:dyDescent="0.35">
      <c r="F4503" s="5"/>
    </row>
    <row r="4504" spans="6:6" x14ac:dyDescent="0.35">
      <c r="F4504" s="5"/>
    </row>
    <row r="4505" spans="6:6" x14ac:dyDescent="0.35">
      <c r="F4505" s="5"/>
    </row>
    <row r="4506" spans="6:6" x14ac:dyDescent="0.35">
      <c r="F4506" s="5"/>
    </row>
    <row r="4507" spans="6:6" x14ac:dyDescent="0.35">
      <c r="F4507" s="5"/>
    </row>
    <row r="4508" spans="6:6" x14ac:dyDescent="0.35">
      <c r="F4508" s="5"/>
    </row>
    <row r="4509" spans="6:6" x14ac:dyDescent="0.35">
      <c r="F4509" s="5"/>
    </row>
    <row r="4510" spans="6:6" x14ac:dyDescent="0.35">
      <c r="F4510" s="5"/>
    </row>
    <row r="4511" spans="6:6" x14ac:dyDescent="0.35">
      <c r="F4511" s="5"/>
    </row>
    <row r="4512" spans="6:6" x14ac:dyDescent="0.35">
      <c r="F4512" s="5"/>
    </row>
    <row r="4513" spans="6:6" x14ac:dyDescent="0.35">
      <c r="F4513" s="5"/>
    </row>
    <row r="4514" spans="6:6" x14ac:dyDescent="0.35">
      <c r="F4514" s="5"/>
    </row>
    <row r="4515" spans="6:6" x14ac:dyDescent="0.35">
      <c r="F4515" s="5"/>
    </row>
    <row r="4516" spans="6:6" x14ac:dyDescent="0.35">
      <c r="F4516" s="5"/>
    </row>
    <row r="4517" spans="6:6" x14ac:dyDescent="0.35">
      <c r="F4517" s="2"/>
    </row>
    <row r="4518" spans="6:6" x14ac:dyDescent="0.35">
      <c r="F4518" s="5"/>
    </row>
    <row r="4519" spans="6:6" x14ac:dyDescent="0.35">
      <c r="F4519" s="5"/>
    </row>
    <row r="4520" spans="6:6" x14ac:dyDescent="0.35">
      <c r="F4520" s="5"/>
    </row>
    <row r="4521" spans="6:6" x14ac:dyDescent="0.35">
      <c r="F4521" s="5"/>
    </row>
    <row r="4522" spans="6:6" x14ac:dyDescent="0.35">
      <c r="F4522" s="5"/>
    </row>
    <row r="4523" spans="6:6" x14ac:dyDescent="0.35">
      <c r="F4523" s="5"/>
    </row>
    <row r="4524" spans="6:6" x14ac:dyDescent="0.35">
      <c r="F4524" s="5"/>
    </row>
    <row r="4525" spans="6:6" x14ac:dyDescent="0.35">
      <c r="F4525" s="5"/>
    </row>
    <row r="4526" spans="6:6" x14ac:dyDescent="0.35">
      <c r="F4526" s="5"/>
    </row>
    <row r="4527" spans="6:6" x14ac:dyDescent="0.35">
      <c r="F4527" s="5"/>
    </row>
    <row r="4528" spans="6:6" x14ac:dyDescent="0.35">
      <c r="F4528" s="5"/>
    </row>
    <row r="4529" spans="6:6" x14ac:dyDescent="0.35">
      <c r="F4529" s="5"/>
    </row>
    <row r="4530" spans="6:6" x14ac:dyDescent="0.35">
      <c r="F4530" s="5"/>
    </row>
    <row r="4531" spans="6:6" x14ac:dyDescent="0.35">
      <c r="F4531" s="5"/>
    </row>
    <row r="4532" spans="6:6" x14ac:dyDescent="0.35">
      <c r="F4532" s="5"/>
    </row>
    <row r="4533" spans="6:6" x14ac:dyDescent="0.35">
      <c r="F4533" s="5"/>
    </row>
    <row r="4534" spans="6:6" x14ac:dyDescent="0.35">
      <c r="F4534" s="5"/>
    </row>
    <row r="4535" spans="6:6" x14ac:dyDescent="0.35">
      <c r="F4535" s="5"/>
    </row>
    <row r="4536" spans="6:6" x14ac:dyDescent="0.35">
      <c r="F4536" s="5"/>
    </row>
    <row r="4537" spans="6:6" x14ac:dyDescent="0.35">
      <c r="F4537" s="5"/>
    </row>
    <row r="4538" spans="6:6" x14ac:dyDescent="0.35">
      <c r="F4538" s="5"/>
    </row>
    <row r="4539" spans="6:6" x14ac:dyDescent="0.35">
      <c r="F4539" s="5"/>
    </row>
    <row r="4540" spans="6:6" x14ac:dyDescent="0.35">
      <c r="F4540" s="5"/>
    </row>
    <row r="4541" spans="6:6" x14ac:dyDescent="0.35">
      <c r="F4541" s="2"/>
    </row>
    <row r="4542" spans="6:6" x14ac:dyDescent="0.35">
      <c r="F4542" s="5"/>
    </row>
    <row r="4543" spans="6:6" x14ac:dyDescent="0.35">
      <c r="F4543" s="5"/>
    </row>
    <row r="4544" spans="6:6" x14ac:dyDescent="0.35">
      <c r="F4544" s="5"/>
    </row>
    <row r="4545" spans="6:6" x14ac:dyDescent="0.35">
      <c r="F4545" s="5"/>
    </row>
    <row r="4546" spans="6:6" x14ac:dyDescent="0.35">
      <c r="F4546" s="5"/>
    </row>
    <row r="4547" spans="6:6" x14ac:dyDescent="0.35">
      <c r="F4547" s="5"/>
    </row>
    <row r="4548" spans="6:6" x14ac:dyDescent="0.35">
      <c r="F4548" s="5"/>
    </row>
    <row r="4549" spans="6:6" x14ac:dyDescent="0.35">
      <c r="F4549" s="5"/>
    </row>
    <row r="4550" spans="6:6" x14ac:dyDescent="0.35">
      <c r="F4550" s="5"/>
    </row>
    <row r="4551" spans="6:6" x14ac:dyDescent="0.35">
      <c r="F4551" s="5"/>
    </row>
    <row r="4552" spans="6:6" x14ac:dyDescent="0.35">
      <c r="F4552" s="5"/>
    </row>
    <row r="4553" spans="6:6" x14ac:dyDescent="0.35">
      <c r="F4553" s="5"/>
    </row>
    <row r="4554" spans="6:6" x14ac:dyDescent="0.35">
      <c r="F4554" s="5"/>
    </row>
    <row r="4555" spans="6:6" x14ac:dyDescent="0.35">
      <c r="F4555" s="5"/>
    </row>
    <row r="4556" spans="6:6" x14ac:dyDescent="0.35">
      <c r="F4556" s="5"/>
    </row>
    <row r="4557" spans="6:6" x14ac:dyDescent="0.35">
      <c r="F4557" s="5"/>
    </row>
    <row r="4558" spans="6:6" x14ac:dyDescent="0.35">
      <c r="F4558" s="5"/>
    </row>
    <row r="4559" spans="6:6" x14ac:dyDescent="0.35">
      <c r="F4559" s="5"/>
    </row>
    <row r="4560" spans="6:6" x14ac:dyDescent="0.35">
      <c r="F4560" s="5"/>
    </row>
    <row r="4561" spans="6:6" x14ac:dyDescent="0.35">
      <c r="F4561" s="5"/>
    </row>
    <row r="4562" spans="6:6" x14ac:dyDescent="0.35">
      <c r="F4562" s="5"/>
    </row>
    <row r="4563" spans="6:6" x14ac:dyDescent="0.35">
      <c r="F4563" s="5"/>
    </row>
    <row r="4564" spans="6:6" x14ac:dyDescent="0.35">
      <c r="F4564" s="5"/>
    </row>
    <row r="4565" spans="6:6" x14ac:dyDescent="0.35">
      <c r="F4565" s="5"/>
    </row>
    <row r="4566" spans="6:6" x14ac:dyDescent="0.35">
      <c r="F4566" s="5"/>
    </row>
    <row r="4567" spans="6:6" x14ac:dyDescent="0.35">
      <c r="F4567" s="5"/>
    </row>
    <row r="4568" spans="6:6" x14ac:dyDescent="0.35">
      <c r="F4568" s="5"/>
    </row>
    <row r="4569" spans="6:6" x14ac:dyDescent="0.35">
      <c r="F4569" s="5"/>
    </row>
    <row r="4570" spans="6:6" x14ac:dyDescent="0.35">
      <c r="F4570" s="5"/>
    </row>
    <row r="4571" spans="6:6" x14ac:dyDescent="0.35">
      <c r="F4571" s="5"/>
    </row>
    <row r="4572" spans="6:6" x14ac:dyDescent="0.35">
      <c r="F4572" s="5"/>
    </row>
    <row r="4573" spans="6:6" x14ac:dyDescent="0.35">
      <c r="F4573" s="5"/>
    </row>
    <row r="4574" spans="6:6" x14ac:dyDescent="0.35">
      <c r="F4574" s="5"/>
    </row>
    <row r="4575" spans="6:6" x14ac:dyDescent="0.35">
      <c r="F4575" s="5"/>
    </row>
    <row r="4576" spans="6:6" x14ac:dyDescent="0.35">
      <c r="F4576" s="5"/>
    </row>
    <row r="4577" spans="6:6" x14ac:dyDescent="0.35">
      <c r="F4577" s="5"/>
    </row>
    <row r="4578" spans="6:6" x14ac:dyDescent="0.35">
      <c r="F4578" s="5"/>
    </row>
    <row r="4579" spans="6:6" x14ac:dyDescent="0.35">
      <c r="F4579" s="5"/>
    </row>
    <row r="4580" spans="6:6" x14ac:dyDescent="0.35">
      <c r="F4580" s="5"/>
    </row>
    <row r="4581" spans="6:6" x14ac:dyDescent="0.35">
      <c r="F4581" s="5"/>
    </row>
    <row r="4582" spans="6:6" x14ac:dyDescent="0.35">
      <c r="F4582" s="5"/>
    </row>
    <row r="4583" spans="6:6" x14ac:dyDescent="0.35">
      <c r="F4583" s="5"/>
    </row>
    <row r="4584" spans="6:6" x14ac:dyDescent="0.35">
      <c r="F4584" s="5"/>
    </row>
    <row r="4585" spans="6:6" x14ac:dyDescent="0.35">
      <c r="F4585" s="5"/>
    </row>
    <row r="4586" spans="6:6" x14ac:dyDescent="0.35">
      <c r="F4586" s="5"/>
    </row>
    <row r="4587" spans="6:6" x14ac:dyDescent="0.35">
      <c r="F4587" s="5"/>
    </row>
    <row r="4588" spans="6:6" x14ac:dyDescent="0.35">
      <c r="F4588" s="5"/>
    </row>
    <row r="4589" spans="6:6" x14ac:dyDescent="0.35">
      <c r="F4589" s="2"/>
    </row>
    <row r="4590" spans="6:6" x14ac:dyDescent="0.35">
      <c r="F4590" s="5"/>
    </row>
    <row r="4591" spans="6:6" x14ac:dyDescent="0.35">
      <c r="F4591" s="5"/>
    </row>
    <row r="4592" spans="6:6" x14ac:dyDescent="0.35">
      <c r="F4592" s="5"/>
    </row>
    <row r="4593" spans="6:6" x14ac:dyDescent="0.35">
      <c r="F4593" s="5"/>
    </row>
    <row r="4594" spans="6:6" x14ac:dyDescent="0.35">
      <c r="F4594" s="5"/>
    </row>
    <row r="4595" spans="6:6" x14ac:dyDescent="0.35">
      <c r="F4595" s="5"/>
    </row>
    <row r="4596" spans="6:6" x14ac:dyDescent="0.35">
      <c r="F4596" s="5"/>
    </row>
    <row r="4597" spans="6:6" x14ac:dyDescent="0.35">
      <c r="F4597" s="5"/>
    </row>
    <row r="4598" spans="6:6" x14ac:dyDescent="0.35">
      <c r="F4598" s="5"/>
    </row>
    <row r="4599" spans="6:6" x14ac:dyDescent="0.35">
      <c r="F4599" s="5"/>
    </row>
    <row r="4600" spans="6:6" x14ac:dyDescent="0.35">
      <c r="F4600" s="5"/>
    </row>
    <row r="4601" spans="6:6" x14ac:dyDescent="0.35">
      <c r="F4601" s="5"/>
    </row>
    <row r="4602" spans="6:6" x14ac:dyDescent="0.35">
      <c r="F4602" s="5"/>
    </row>
    <row r="4603" spans="6:6" x14ac:dyDescent="0.35">
      <c r="F4603" s="5"/>
    </row>
    <row r="4604" spans="6:6" x14ac:dyDescent="0.35">
      <c r="F4604" s="5"/>
    </row>
    <row r="4605" spans="6:6" x14ac:dyDescent="0.35">
      <c r="F4605" s="5"/>
    </row>
    <row r="4606" spans="6:6" x14ac:dyDescent="0.35">
      <c r="F4606" s="5"/>
    </row>
    <row r="4607" spans="6:6" x14ac:dyDescent="0.35">
      <c r="F4607" s="5"/>
    </row>
    <row r="4608" spans="6:6" x14ac:dyDescent="0.35">
      <c r="F4608" s="5"/>
    </row>
    <row r="4609" spans="6:6" x14ac:dyDescent="0.35">
      <c r="F4609" s="5"/>
    </row>
    <row r="4610" spans="6:6" x14ac:dyDescent="0.35">
      <c r="F4610" s="5"/>
    </row>
    <row r="4611" spans="6:6" x14ac:dyDescent="0.35">
      <c r="F4611" s="5"/>
    </row>
    <row r="4612" spans="6:6" x14ac:dyDescent="0.3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topLeftCell="G1" zoomScale="90" zoomScaleNormal="90" workbookViewId="0">
      <selection activeCell="J1" sqref="J1:J1048576"/>
    </sheetView>
  </sheetViews>
  <sheetFormatPr defaultColWidth="11.453125" defaultRowHeight="14.5" x14ac:dyDescent="0.35"/>
  <cols>
    <col min="1" max="1" width="10.54296875" style="8" customWidth="1"/>
    <col min="2" max="2" width="7.81640625" style="8" customWidth="1"/>
    <col min="3" max="3" width="31.26953125" customWidth="1"/>
    <col min="4" max="4" width="102.7265625" customWidth="1"/>
    <col min="5" max="5" width="16.453125" style="8" customWidth="1"/>
    <col min="6" max="6" width="141.81640625" customWidth="1"/>
    <col min="7" max="7" width="8.54296875" style="8" customWidth="1"/>
    <col min="8" max="8" width="6.453125" customWidth="1"/>
    <col min="9" max="9" width="60" customWidth="1"/>
    <col min="10" max="10" width="50.7265625" customWidth="1"/>
  </cols>
  <sheetData>
    <row r="1" spans="1:10" s="3" customFormat="1" x14ac:dyDescent="0.35">
      <c r="A1" s="3" t="s">
        <v>33</v>
      </c>
      <c r="B1" s="3" t="s">
        <v>5</v>
      </c>
      <c r="C1" s="3" t="s">
        <v>0</v>
      </c>
      <c r="D1" s="3" t="s">
        <v>35</v>
      </c>
      <c r="E1" s="3" t="s">
        <v>33</v>
      </c>
      <c r="F1" s="3" t="s">
        <v>29</v>
      </c>
      <c r="G1" s="3" t="s">
        <v>30</v>
      </c>
      <c r="H1" s="3" t="s">
        <v>31</v>
      </c>
      <c r="I1" s="3" t="s">
        <v>32</v>
      </c>
      <c r="J1" s="3" t="s">
        <v>32</v>
      </c>
    </row>
    <row r="2" spans="1:10" x14ac:dyDescent="0.3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Jaime\Por presentar a ECP\Cantagallo\Garzas\[GARZAS_CF_SEC_06-Feb-2024.xlsx]D-PDP'!</v>
      </c>
      <c r="G2" s="32" t="s">
        <v>59</v>
      </c>
      <c r="H2" s="33">
        <v>12</v>
      </c>
      <c r="I2" s="33" t="str">
        <f>_xlfn.CONCAT("='",F2:H2)</f>
        <v>='C:\Users\jaime.benazar\Quorum Business Solutions\Ecopetrol Prometeo - Documents\Planning Space Implementation\3. Analysis &amp; Design\Design\FC22\DRR Jaime\Por presentar a ECP\Cantagallo\Garzas\[GARZAS_CF_SEC_06-Feb-2024.xlsx]D-PDP'!$BB$12</v>
      </c>
      <c r="J2" s="37" t="s">
        <v>2000</v>
      </c>
    </row>
    <row r="3" spans="1:10" x14ac:dyDescent="0.3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Jaime\Por presentar a ECP\Cantagallo\Garzas\[GARZAS_CF_SEC_06-Feb-2024.xlsx]D-PDP'!</v>
      </c>
      <c r="G3" s="32" t="s">
        <v>59</v>
      </c>
      <c r="H3" s="33">
        <f>IF(A3&lt;&gt;A2,12,H2+1)</f>
        <v>13</v>
      </c>
      <c r="I3" s="33" t="str">
        <f t="shared" ref="I3:I96" si="2">_xlfn.CONCAT("='",F3:H3)</f>
        <v>='C:\Users\jaime.benazar\Quorum Business Solutions\Ecopetrol Prometeo - Documents\Planning Space Implementation\3. Analysis &amp; Design\Design\FC22\DRR Jaime\Por presentar a ECP\Cantagallo\Garzas\[GARZAS_CF_SEC_06-Feb-2024.xlsx]D-PDP'!$BB$13</v>
      </c>
      <c r="J3" s="37" t="s">
        <v>2001</v>
      </c>
    </row>
    <row r="4" spans="1:10" x14ac:dyDescent="0.3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Jaime\Por presentar a ECP\Cantagallo\Garzas\[GARZAS_CF_SEC_06-Feb-2024.xlsx]D-PDP'!</v>
      </c>
      <c r="G4" s="32" t="s">
        <v>59</v>
      </c>
      <c r="H4" s="33">
        <f t="shared" ref="H4:H22" si="4">IF(A4&lt;&gt;A3,12,H3+1)</f>
        <v>14</v>
      </c>
      <c r="I4" s="33" t="str">
        <f t="shared" si="2"/>
        <v>='C:\Users\jaime.benazar\Quorum Business Solutions\Ecopetrol Prometeo - Documents\Planning Space Implementation\3. Analysis &amp; Design\Design\FC22\DRR Jaime\Por presentar a ECP\Cantagallo\Garzas\[GARZAS_CF_SEC_06-Feb-2024.xlsx]D-PDP'!$BB$14</v>
      </c>
      <c r="J4" s="37" t="s">
        <v>2002</v>
      </c>
    </row>
    <row r="5" spans="1:10" x14ac:dyDescent="0.3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Jaime\Por presentar a ECP\Cantagallo\Garzas\[GARZAS_CF_SEC_06-Feb-2024.xlsx]D-PDP'!</v>
      </c>
      <c r="G5" s="32" t="s">
        <v>59</v>
      </c>
      <c r="H5" s="33">
        <f t="shared" si="4"/>
        <v>15</v>
      </c>
      <c r="I5" s="33" t="str">
        <f t="shared" si="2"/>
        <v>='C:\Users\jaime.benazar\Quorum Business Solutions\Ecopetrol Prometeo - Documents\Planning Space Implementation\3. Analysis &amp; Design\Design\FC22\DRR Jaime\Por presentar a ECP\Cantagallo\Garzas\[GARZAS_CF_SEC_06-Feb-2024.xlsx]D-PDP'!$BB$15</v>
      </c>
      <c r="J5" s="37" t="s">
        <v>2003</v>
      </c>
    </row>
    <row r="6" spans="1:10" x14ac:dyDescent="0.3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Jaime\Por presentar a ECP\Cantagallo\Garzas\[GARZAS_CF_SEC_06-Feb-2024.xlsx]D-PDP'!</v>
      </c>
      <c r="G6" s="32" t="s">
        <v>59</v>
      </c>
      <c r="H6" s="33">
        <f t="shared" si="4"/>
        <v>16</v>
      </c>
      <c r="I6" s="33" t="str">
        <f t="shared" si="2"/>
        <v>='C:\Users\jaime.benazar\Quorum Business Solutions\Ecopetrol Prometeo - Documents\Planning Space Implementation\3. Analysis &amp; Design\Design\FC22\DRR Jaime\Por presentar a ECP\Cantagallo\Garzas\[GARZAS_CF_SEC_06-Feb-2024.xlsx]D-PDP'!$BB$16</v>
      </c>
      <c r="J6" s="37" t="s">
        <v>2004</v>
      </c>
    </row>
    <row r="7" spans="1:10" x14ac:dyDescent="0.3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Jaime\Por presentar a ECP\Cantagallo\Garzas\[GARZAS_CF_SEC_06-Feb-2024.xlsx]D-PDP'!</v>
      </c>
      <c r="G7" s="32" t="s">
        <v>59</v>
      </c>
      <c r="H7" s="33">
        <f t="shared" si="4"/>
        <v>17</v>
      </c>
      <c r="I7" s="33" t="str">
        <f t="shared" si="2"/>
        <v>='C:\Users\jaime.benazar\Quorum Business Solutions\Ecopetrol Prometeo - Documents\Planning Space Implementation\3. Analysis &amp; Design\Design\FC22\DRR Jaime\Por presentar a ECP\Cantagallo\Garzas\[GARZAS_CF_SEC_06-Feb-2024.xlsx]D-PDP'!$BB$17</v>
      </c>
      <c r="J7" s="37" t="s">
        <v>2005</v>
      </c>
    </row>
    <row r="8" spans="1:10" x14ac:dyDescent="0.3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Jaime\Por presentar a ECP\Cantagallo\Garzas\[GARZAS_CF_SEC_06-Feb-2024.xlsx]D-PDP'!</v>
      </c>
      <c r="G8" s="32" t="s">
        <v>59</v>
      </c>
      <c r="H8" s="33">
        <f t="shared" si="4"/>
        <v>18</v>
      </c>
      <c r="I8" s="33" t="str">
        <f t="shared" si="2"/>
        <v>='C:\Users\jaime.benazar\Quorum Business Solutions\Ecopetrol Prometeo - Documents\Planning Space Implementation\3. Analysis &amp; Design\Design\FC22\DRR Jaime\Por presentar a ECP\Cantagallo\Garzas\[GARZAS_CF_SEC_06-Feb-2024.xlsx]D-PDP'!$BB$18</v>
      </c>
      <c r="J8" s="37" t="s">
        <v>2006</v>
      </c>
    </row>
    <row r="9" spans="1:10" x14ac:dyDescent="0.3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Jaime\Por presentar a ECP\Cantagallo\Garzas\[GARZAS_CF_SEC_06-Feb-2024.xlsx]D-PDP'!</v>
      </c>
      <c r="G9" s="32" t="s">
        <v>59</v>
      </c>
      <c r="H9" s="33">
        <f t="shared" si="4"/>
        <v>19</v>
      </c>
      <c r="I9" s="33" t="str">
        <f t="shared" si="2"/>
        <v>='C:\Users\jaime.benazar\Quorum Business Solutions\Ecopetrol Prometeo - Documents\Planning Space Implementation\3. Analysis &amp; Design\Design\FC22\DRR Jaime\Por presentar a ECP\Cantagallo\Garzas\[GARZAS_CF_SEC_06-Feb-2024.xlsx]D-PDP'!$BB$19</v>
      </c>
      <c r="J9" s="37" t="s">
        <v>2007</v>
      </c>
    </row>
    <row r="10" spans="1:10" x14ac:dyDescent="0.3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Jaime\Por presentar a ECP\Cantagallo\Garzas\[GARZAS_CF_SEC_06-Feb-2024.xlsx]D-PDP'!</v>
      </c>
      <c r="G10" s="32" t="s">
        <v>59</v>
      </c>
      <c r="H10" s="33">
        <f t="shared" si="4"/>
        <v>20</v>
      </c>
      <c r="I10" s="33" t="str">
        <f t="shared" si="2"/>
        <v>='C:\Users\jaime.benazar\Quorum Business Solutions\Ecopetrol Prometeo - Documents\Planning Space Implementation\3. Analysis &amp; Design\Design\FC22\DRR Jaime\Por presentar a ECP\Cantagallo\Garzas\[GARZAS_CF_SEC_06-Feb-2024.xlsx]D-PDP'!$BB$20</v>
      </c>
      <c r="J10" s="37" t="s">
        <v>2008</v>
      </c>
    </row>
    <row r="11" spans="1:10" x14ac:dyDescent="0.3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Jaime\Por presentar a ECP\Cantagallo\Garzas\[GARZAS_CF_SEC_06-Feb-2024.xlsx]D-PDP'!</v>
      </c>
      <c r="G11" s="32" t="s">
        <v>59</v>
      </c>
      <c r="H11" s="33">
        <f t="shared" si="4"/>
        <v>21</v>
      </c>
      <c r="I11" s="33" t="str">
        <f t="shared" si="2"/>
        <v>='C:\Users\jaime.benazar\Quorum Business Solutions\Ecopetrol Prometeo - Documents\Planning Space Implementation\3. Analysis &amp; Design\Design\FC22\DRR Jaime\Por presentar a ECP\Cantagallo\Garzas\[GARZAS_CF_SEC_06-Feb-2024.xlsx]D-PDP'!$BB$21</v>
      </c>
      <c r="J11" s="37" t="s">
        <v>2009</v>
      </c>
    </row>
    <row r="12" spans="1:10" x14ac:dyDescent="0.3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Jaime\Por presentar a ECP\Cantagallo\Garzas\[GARZAS_CF_SEC_06-Feb-2024.xlsx]D-PDP'!</v>
      </c>
      <c r="G12" s="32" t="s">
        <v>59</v>
      </c>
      <c r="H12" s="33">
        <f t="shared" si="4"/>
        <v>22</v>
      </c>
      <c r="I12" s="33" t="str">
        <f t="shared" si="2"/>
        <v>='C:\Users\jaime.benazar\Quorum Business Solutions\Ecopetrol Prometeo - Documents\Planning Space Implementation\3. Analysis &amp; Design\Design\FC22\DRR Jaime\Por presentar a ECP\Cantagallo\Garzas\[GARZAS_CF_SEC_06-Feb-2024.xlsx]D-PDP'!$BB$22</v>
      </c>
      <c r="J12" s="37" t="s">
        <v>2010</v>
      </c>
    </row>
    <row r="13" spans="1:10" x14ac:dyDescent="0.3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Jaime\Por presentar a ECP\Cantagallo\Garzas\[GARZAS_CF_SEC_06-Feb-2024.xlsx]D-PDP'!</v>
      </c>
      <c r="G13" s="32" t="s">
        <v>59</v>
      </c>
      <c r="H13" s="33">
        <f t="shared" si="4"/>
        <v>23</v>
      </c>
      <c r="I13" s="33" t="str">
        <f t="shared" si="2"/>
        <v>='C:\Users\jaime.benazar\Quorum Business Solutions\Ecopetrol Prometeo - Documents\Planning Space Implementation\3. Analysis &amp; Design\Design\FC22\DRR Jaime\Por presentar a ECP\Cantagallo\Garzas\[GARZAS_CF_SEC_06-Feb-2024.xlsx]D-PDP'!$BB$23</v>
      </c>
      <c r="J13" s="37" t="s">
        <v>2011</v>
      </c>
    </row>
    <row r="14" spans="1:10" x14ac:dyDescent="0.3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Jaime\Por presentar a ECP\Cantagallo\Garzas\[GARZAS_CF_SEC_06-Feb-2024.xlsx]D-PDP'!</v>
      </c>
      <c r="G14" s="32" t="s">
        <v>59</v>
      </c>
      <c r="H14" s="33">
        <f t="shared" si="4"/>
        <v>24</v>
      </c>
      <c r="I14" s="33" t="str">
        <f t="shared" si="2"/>
        <v>='C:\Users\jaime.benazar\Quorum Business Solutions\Ecopetrol Prometeo - Documents\Planning Space Implementation\3. Analysis &amp; Design\Design\FC22\DRR Jaime\Por presentar a ECP\Cantagallo\Garzas\[GARZAS_CF_SEC_06-Feb-2024.xlsx]D-PDP'!$BB$24</v>
      </c>
      <c r="J14" s="37" t="s">
        <v>2012</v>
      </c>
    </row>
    <row r="15" spans="1:10" x14ac:dyDescent="0.3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Jaime\Por presentar a ECP\Cantagallo\Garzas\[GARZAS_CF_SEC_06-Feb-2024.xlsx]D-PDP'!</v>
      </c>
      <c r="G15" s="32" t="s">
        <v>59</v>
      </c>
      <c r="H15" s="33">
        <f t="shared" si="4"/>
        <v>25</v>
      </c>
      <c r="I15" s="33" t="str">
        <f t="shared" si="2"/>
        <v>='C:\Users\jaime.benazar\Quorum Business Solutions\Ecopetrol Prometeo - Documents\Planning Space Implementation\3. Analysis &amp; Design\Design\FC22\DRR Jaime\Por presentar a ECP\Cantagallo\Garzas\[GARZAS_CF_SEC_06-Feb-2024.xlsx]D-PDP'!$BB$25</v>
      </c>
      <c r="J15" s="37" t="s">
        <v>2013</v>
      </c>
    </row>
    <row r="16" spans="1:10" x14ac:dyDescent="0.3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Jaime\Por presentar a ECP\Cantagallo\Garzas\[GARZAS_CF_SEC_06-Feb-2024.xlsx]D-PDP'!</v>
      </c>
      <c r="G16" s="32" t="s">
        <v>59</v>
      </c>
      <c r="H16" s="33">
        <f t="shared" si="4"/>
        <v>26</v>
      </c>
      <c r="I16" s="33" t="str">
        <f t="shared" si="2"/>
        <v>='C:\Users\jaime.benazar\Quorum Business Solutions\Ecopetrol Prometeo - Documents\Planning Space Implementation\3. Analysis &amp; Design\Design\FC22\DRR Jaime\Por presentar a ECP\Cantagallo\Garzas\[GARZAS_CF_SEC_06-Feb-2024.xlsx]D-PDP'!$BB$26</v>
      </c>
      <c r="J16" s="37" t="s">
        <v>2014</v>
      </c>
    </row>
    <row r="17" spans="1:10" x14ac:dyDescent="0.3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Jaime\Por presentar a ECP\Cantagallo\Garzas\[GARZAS_CF_SEC_06-Feb-2024.xlsx]D-PDP'!</v>
      </c>
      <c r="G17" s="32" t="s">
        <v>59</v>
      </c>
      <c r="H17" s="33">
        <f t="shared" si="4"/>
        <v>27</v>
      </c>
      <c r="I17" s="33" t="str">
        <f t="shared" si="2"/>
        <v>='C:\Users\jaime.benazar\Quorum Business Solutions\Ecopetrol Prometeo - Documents\Planning Space Implementation\3. Analysis &amp; Design\Design\FC22\DRR Jaime\Por presentar a ECP\Cantagallo\Garzas\[GARZAS_CF_SEC_06-Feb-2024.xlsx]D-PDP'!$BB$27</v>
      </c>
      <c r="J17" s="37" t="s">
        <v>2015</v>
      </c>
    </row>
    <row r="18" spans="1:10" x14ac:dyDescent="0.3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Jaime\Por presentar a ECP\Cantagallo\Garzas\[GARZAS_CF_SEC_06-Feb-2024.xlsx]D-PDP'!</v>
      </c>
      <c r="G18" s="32" t="s">
        <v>59</v>
      </c>
      <c r="H18" s="33">
        <f t="shared" si="4"/>
        <v>28</v>
      </c>
      <c r="I18" s="33" t="str">
        <f t="shared" si="2"/>
        <v>='C:\Users\jaime.benazar\Quorum Business Solutions\Ecopetrol Prometeo - Documents\Planning Space Implementation\3. Analysis &amp; Design\Design\FC22\DRR Jaime\Por presentar a ECP\Cantagallo\Garzas\[GARZAS_CF_SEC_06-Feb-2024.xlsx]D-PDP'!$BB$28</v>
      </c>
      <c r="J18" s="37" t="s">
        <v>2016</v>
      </c>
    </row>
    <row r="19" spans="1:10" x14ac:dyDescent="0.3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Jaime\Por presentar a ECP\Cantagallo\Garzas\[GARZAS_CF_SEC_06-Feb-2024.xlsx]D-PDP'!</v>
      </c>
      <c r="G19" s="32" t="s">
        <v>59</v>
      </c>
      <c r="H19" s="33">
        <f t="shared" si="4"/>
        <v>29</v>
      </c>
      <c r="I19" s="33" t="str">
        <f t="shared" si="2"/>
        <v>='C:\Users\jaime.benazar\Quorum Business Solutions\Ecopetrol Prometeo - Documents\Planning Space Implementation\3. Analysis &amp; Design\Design\FC22\DRR Jaime\Por presentar a ECP\Cantagallo\Garzas\[GARZAS_CF_SEC_06-Feb-2024.xlsx]D-PDP'!$BB$29</v>
      </c>
      <c r="J19" s="37" t="s">
        <v>2017</v>
      </c>
    </row>
    <row r="20" spans="1:10" x14ac:dyDescent="0.3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Jaime\Por presentar a ECP\Cantagallo\Garzas\[GARZAS_CF_SEC_06-Feb-2024.xlsx]D-PDP'!</v>
      </c>
      <c r="G20" s="32" t="s">
        <v>59</v>
      </c>
      <c r="H20" s="33">
        <f t="shared" si="4"/>
        <v>30</v>
      </c>
      <c r="I20" s="33" t="str">
        <f t="shared" si="2"/>
        <v>='C:\Users\jaime.benazar\Quorum Business Solutions\Ecopetrol Prometeo - Documents\Planning Space Implementation\3. Analysis &amp; Design\Design\FC22\DRR Jaime\Por presentar a ECP\Cantagallo\Garzas\[GARZAS_CF_SEC_06-Feb-2024.xlsx]D-PDP'!$BB$30</v>
      </c>
      <c r="J20" s="37" t="s">
        <v>2018</v>
      </c>
    </row>
    <row r="21" spans="1:10" x14ac:dyDescent="0.3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Jaime\Por presentar a ECP\Cantagallo\Garzas\[GARZAS_CF_SEC_06-Feb-2024.xlsx]D-PDP'!</v>
      </c>
      <c r="G21" s="32" t="s">
        <v>59</v>
      </c>
      <c r="H21" s="33">
        <f t="shared" si="4"/>
        <v>31</v>
      </c>
      <c r="I21" s="33" t="str">
        <f t="shared" si="2"/>
        <v>='C:\Users\jaime.benazar\Quorum Business Solutions\Ecopetrol Prometeo - Documents\Planning Space Implementation\3. Analysis &amp; Design\Design\FC22\DRR Jaime\Por presentar a ECP\Cantagallo\Garzas\[GARZAS_CF_SEC_06-Feb-2024.xlsx]D-PDP'!$BB$31</v>
      </c>
      <c r="J21" s="37" t="s">
        <v>2019</v>
      </c>
    </row>
    <row r="22" spans="1:10" x14ac:dyDescent="0.3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Jaime\Por presentar a ECP\Cantagallo\Garzas\[GARZAS_CF_SEC_06-Feb-2024.xlsx]D-PDP'!</v>
      </c>
      <c r="G22" s="32" t="s">
        <v>59</v>
      </c>
      <c r="H22" s="33">
        <f t="shared" si="4"/>
        <v>32</v>
      </c>
      <c r="I22" s="33" t="str">
        <f t="shared" si="2"/>
        <v>='C:\Users\jaime.benazar\Quorum Business Solutions\Ecopetrol Prometeo - Documents\Planning Space Implementation\3. Analysis &amp; Design\Design\FC22\DRR Jaime\Por presentar a ECP\Cantagallo\Garzas\[GARZAS_CF_SEC_06-Feb-2024.xlsx]D-PDP'!$BB$32</v>
      </c>
      <c r="J22" s="37" t="s">
        <v>2020</v>
      </c>
    </row>
    <row r="23" spans="1:10" x14ac:dyDescent="0.3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Jaime\Por presentar a ECP\Cantagallo\Garzas\[GARZAS_CF_SEC_06-Feb-2024.xlsx]D-PDP'!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Jaime\Por presentar a ECP\Cantagallo\Garzas\[GARZAS_CF_SEC_06-Feb-2024.xlsx]D-PDP'!$BB$33</v>
      </c>
      <c r="J23" s="37" t="s">
        <v>2021</v>
      </c>
    </row>
    <row r="24" spans="1:10" x14ac:dyDescent="0.3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Jaime\Por presentar a ECP\Cantagallo\Garzas\[GARZAS_CF_SEC_06-Feb-2024.xlsx]D-PDP'!</v>
      </c>
      <c r="G24" s="32" t="s">
        <v>59</v>
      </c>
      <c r="H24" s="33">
        <f t="shared" si="9"/>
        <v>34</v>
      </c>
      <c r="I24" s="33" t="str">
        <f t="shared" si="10"/>
        <v>='C:\Users\jaime.benazar\Quorum Business Solutions\Ecopetrol Prometeo - Documents\Planning Space Implementation\3. Analysis &amp; Design\Design\FC22\DRR Jaime\Por presentar a ECP\Cantagallo\Garzas\[GARZAS_CF_SEC_06-Feb-2024.xlsx]D-PDP'!$BB$34</v>
      </c>
      <c r="J24" s="37" t="s">
        <v>2022</v>
      </c>
    </row>
    <row r="25" spans="1:10" x14ac:dyDescent="0.3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Jaime\Por presentar a ECP\Cantagallo\Garzas\[GARZAS_CF_SEC_06-Feb-2024.xlsx]D-PDP'!</v>
      </c>
      <c r="G25" s="32" t="s">
        <v>59</v>
      </c>
      <c r="H25" s="33">
        <f t="shared" si="9"/>
        <v>35</v>
      </c>
      <c r="I25" s="33" t="str">
        <f t="shared" si="10"/>
        <v>='C:\Users\jaime.benazar\Quorum Business Solutions\Ecopetrol Prometeo - Documents\Planning Space Implementation\3. Analysis &amp; Design\Design\FC22\DRR Jaime\Por presentar a ECP\Cantagallo\Garzas\[GARZAS_CF_SEC_06-Feb-2024.xlsx]D-PDP'!$BB$35</v>
      </c>
      <c r="J25" s="37" t="s">
        <v>2023</v>
      </c>
    </row>
    <row r="26" spans="1:10" x14ac:dyDescent="0.3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Jaime\Por presentar a ECP\Cantagallo\Garzas\[GARZAS_CF_SEC_06-Feb-2024.xlsx]D-PDP'!</v>
      </c>
      <c r="G26" s="32" t="s">
        <v>59</v>
      </c>
      <c r="H26" s="33">
        <f t="shared" si="9"/>
        <v>36</v>
      </c>
      <c r="I26" s="33" t="str">
        <f t="shared" si="10"/>
        <v>='C:\Users\jaime.benazar\Quorum Business Solutions\Ecopetrol Prometeo - Documents\Planning Space Implementation\3. Analysis &amp; Design\Design\FC22\DRR Jaime\Por presentar a ECP\Cantagallo\Garzas\[GARZAS_CF_SEC_06-Feb-2024.xlsx]D-PDP'!$BB$36</v>
      </c>
      <c r="J26" s="37" t="s">
        <v>2024</v>
      </c>
    </row>
    <row r="27" spans="1:10" x14ac:dyDescent="0.3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Jaime\Por presentar a ECP\Cantagallo\Garzas\[GARZAS_CF_SEC_06-Feb-2024.xlsx]D-PDP'!</v>
      </c>
      <c r="G27" s="32" t="s">
        <v>59</v>
      </c>
      <c r="H27" s="33">
        <f t="shared" si="9"/>
        <v>37</v>
      </c>
      <c r="I27" s="33" t="str">
        <f t="shared" si="10"/>
        <v>='C:\Users\jaime.benazar\Quorum Business Solutions\Ecopetrol Prometeo - Documents\Planning Space Implementation\3. Analysis &amp; Design\Design\FC22\DRR Jaime\Por presentar a ECP\Cantagallo\Garzas\[GARZAS_CF_SEC_06-Feb-2024.xlsx]D-PDP'!$BB$37</v>
      </c>
      <c r="J27" s="37" t="s">
        <v>2025</v>
      </c>
    </row>
    <row r="28" spans="1:10" x14ac:dyDescent="0.3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Jaime\Por presentar a ECP\Cantagallo\Garzas\[GARZAS_CF_SEC_06-Feb-2024.xlsx]D-PDP'!</v>
      </c>
      <c r="G28" s="32" t="s">
        <v>59</v>
      </c>
      <c r="H28" s="33">
        <f t="shared" si="9"/>
        <v>38</v>
      </c>
      <c r="I28" s="33" t="str">
        <f t="shared" si="10"/>
        <v>='C:\Users\jaime.benazar\Quorum Business Solutions\Ecopetrol Prometeo - Documents\Planning Space Implementation\3. Analysis &amp; Design\Design\FC22\DRR Jaime\Por presentar a ECP\Cantagallo\Garzas\[GARZAS_CF_SEC_06-Feb-2024.xlsx]D-PDP'!$BB$38</v>
      </c>
      <c r="J28" s="37" t="s">
        <v>2026</v>
      </c>
    </row>
    <row r="29" spans="1:10" x14ac:dyDescent="0.3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Jaime\Por presentar a ECP\Cantagallo\Garzas\[GARZAS_CF_SEC_06-Feb-2024.xlsx]D-PDP'!</v>
      </c>
      <c r="G29" s="32" t="s">
        <v>59</v>
      </c>
      <c r="H29" s="33">
        <f t="shared" si="9"/>
        <v>39</v>
      </c>
      <c r="I29" s="33" t="str">
        <f t="shared" si="10"/>
        <v>='C:\Users\jaime.benazar\Quorum Business Solutions\Ecopetrol Prometeo - Documents\Planning Space Implementation\3. Analysis &amp; Design\Design\FC22\DRR Jaime\Por presentar a ECP\Cantagallo\Garzas\[GARZAS_CF_SEC_06-Feb-2024.xlsx]D-PDP'!$BB$39</v>
      </c>
      <c r="J29" s="37" t="s">
        <v>2027</v>
      </c>
    </row>
    <row r="30" spans="1:10" x14ac:dyDescent="0.3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Jaime\Por presentar a ECP\Cantagallo\Garzas\[GARZAS_CF_SEC_06-Feb-2024.xlsx]D-PDP'!</v>
      </c>
      <c r="G30" s="32" t="s">
        <v>59</v>
      </c>
      <c r="H30" s="33">
        <f t="shared" si="9"/>
        <v>40</v>
      </c>
      <c r="I30" s="33" t="str">
        <f t="shared" si="10"/>
        <v>='C:\Users\jaime.benazar\Quorum Business Solutions\Ecopetrol Prometeo - Documents\Planning Space Implementation\3. Analysis &amp; Design\Design\FC22\DRR Jaime\Por presentar a ECP\Cantagallo\Garzas\[GARZAS_CF_SEC_06-Feb-2024.xlsx]D-PDP'!$BB$40</v>
      </c>
      <c r="J30" s="37" t="s">
        <v>2028</v>
      </c>
    </row>
    <row r="31" spans="1:10" x14ac:dyDescent="0.3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Jaime\Por presentar a ECP\Cantagallo\Garzas\[GARZAS_CF_SEC_06-Feb-2024.xlsx]D-PDP'!</v>
      </c>
      <c r="G31" s="32" t="s">
        <v>59</v>
      </c>
      <c r="H31" s="33">
        <f t="shared" si="9"/>
        <v>41</v>
      </c>
      <c r="I31" s="33" t="str">
        <f t="shared" si="10"/>
        <v>='C:\Users\jaime.benazar\Quorum Business Solutions\Ecopetrol Prometeo - Documents\Planning Space Implementation\3. Analysis &amp; Design\Design\FC22\DRR Jaime\Por presentar a ECP\Cantagallo\Garzas\[GARZAS_CF_SEC_06-Feb-2024.xlsx]D-PDP'!$BB$41</v>
      </c>
      <c r="J31" s="37" t="s">
        <v>2029</v>
      </c>
    </row>
    <row r="32" spans="1:10" x14ac:dyDescent="0.3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Jaime\Por presentar a ECP\Cantagallo\Garzas\[GARZAS_CF_SEC_06-Feb-2024.xlsx]D-PDP'!</v>
      </c>
      <c r="G32" s="32" t="s">
        <v>59</v>
      </c>
      <c r="H32" s="33">
        <f t="shared" si="9"/>
        <v>42</v>
      </c>
      <c r="I32" s="33" t="str">
        <f t="shared" si="10"/>
        <v>='C:\Users\jaime.benazar\Quorum Business Solutions\Ecopetrol Prometeo - Documents\Planning Space Implementation\3. Analysis &amp; Design\Design\FC22\DRR Jaime\Por presentar a ECP\Cantagallo\Garzas\[GARZAS_CF_SEC_06-Feb-2024.xlsx]D-PDP'!$BB$42</v>
      </c>
      <c r="J32" s="37" t="s">
        <v>2030</v>
      </c>
    </row>
    <row r="33" spans="1:25" x14ac:dyDescent="0.3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Jaime\Por presentar a ECP\Cantagallo\Garzas\[GARZAS_CF_SEC_06-Feb-2024.xlsx]D-PDP'!</v>
      </c>
      <c r="G33" s="32" t="s">
        <v>59</v>
      </c>
      <c r="H33" s="33">
        <f t="shared" si="9"/>
        <v>43</v>
      </c>
      <c r="I33" s="33" t="str">
        <f t="shared" si="10"/>
        <v>='C:\Users\jaime.benazar\Quorum Business Solutions\Ecopetrol Prometeo - Documents\Planning Space Implementation\3. Analysis &amp; Design\Design\FC22\DRR Jaime\Por presentar a ECP\Cantagallo\Garzas\[GARZAS_CF_SEC_06-Feb-2024.xlsx]D-PDP'!$BB$43</v>
      </c>
      <c r="J33" s="37" t="s">
        <v>2031</v>
      </c>
    </row>
    <row r="34" spans="1:25" x14ac:dyDescent="0.3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Jaime\Por presentar a ECP\Cantagallo\Garzas\[GARZAS_CF_SEC_06-Feb-2024.xlsx]D-PDP'!</v>
      </c>
      <c r="G34" s="32" t="s">
        <v>59</v>
      </c>
      <c r="H34" s="33">
        <f t="shared" si="9"/>
        <v>44</v>
      </c>
      <c r="I34" s="33" t="str">
        <f t="shared" si="10"/>
        <v>='C:\Users\jaime.benazar\Quorum Business Solutions\Ecopetrol Prometeo - Documents\Planning Space Implementation\3. Analysis &amp; Design\Design\FC22\DRR Jaime\Por presentar a ECP\Cantagallo\Garzas\[GARZAS_CF_SEC_06-Feb-2024.xlsx]D-PDP'!$BB$44</v>
      </c>
      <c r="J34" s="37" t="s">
        <v>2032</v>
      </c>
    </row>
    <row r="35" spans="1:25" x14ac:dyDescent="0.3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Jaime\Por presentar a ECP\Cantagallo\Garzas\[GARZAS_CF_SEC_06-Feb-2024.xlsx]D-PDP'!</v>
      </c>
      <c r="G35" s="32" t="s">
        <v>59</v>
      </c>
      <c r="H35" s="33">
        <f t="shared" si="9"/>
        <v>45</v>
      </c>
      <c r="I35" s="33" t="str">
        <f t="shared" si="10"/>
        <v>='C:\Users\jaime.benazar\Quorum Business Solutions\Ecopetrol Prometeo - Documents\Planning Space Implementation\3. Analysis &amp; Design\Design\FC22\DRR Jaime\Por presentar a ECP\Cantagallo\Garzas\[GARZAS_CF_SEC_06-Feb-2024.xlsx]D-PDP'!$BB$45</v>
      </c>
      <c r="J35" s="37" t="s">
        <v>2033</v>
      </c>
    </row>
    <row r="36" spans="1:25" x14ac:dyDescent="0.3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Jaime\Por presentar a ECP\Cantagallo\Garzas\[GARZAS_CF_SEC_06-Feb-2024.xlsx]D-PDP'!</v>
      </c>
      <c r="G36" s="32" t="s">
        <v>59</v>
      </c>
      <c r="H36" s="33">
        <f t="shared" si="9"/>
        <v>46</v>
      </c>
      <c r="I36" s="33" t="str">
        <f t="shared" si="10"/>
        <v>='C:\Users\jaime.benazar\Quorum Business Solutions\Ecopetrol Prometeo - Documents\Planning Space Implementation\3. Analysis &amp; Design\Design\FC22\DRR Jaime\Por presentar a ECP\Cantagallo\Garzas\[GARZAS_CF_SEC_06-Feb-2024.xlsx]D-PDP'!$BB$46</v>
      </c>
      <c r="J36" s="37" t="s">
        <v>2034</v>
      </c>
    </row>
    <row r="37" spans="1:25" x14ac:dyDescent="0.3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Jaime\Por presentar a ECP\Cantagallo\Garzas\[GARZAS_CF_SEC_06-Feb-2024.xlsx]D-PDP'!</v>
      </c>
      <c r="G37" s="32" t="s">
        <v>59</v>
      </c>
      <c r="H37" s="33">
        <f t="shared" si="9"/>
        <v>47</v>
      </c>
      <c r="I37" s="33" t="str">
        <f t="shared" si="10"/>
        <v>='C:\Users\jaime.benazar\Quorum Business Solutions\Ecopetrol Prometeo - Documents\Planning Space Implementation\3. Analysis &amp; Design\Design\FC22\DRR Jaime\Por presentar a ECP\Cantagallo\Garzas\[GARZAS_CF_SEC_06-Feb-2024.xlsx]D-PDP'!$BB$47</v>
      </c>
      <c r="J37" s="37" t="s">
        <v>2035</v>
      </c>
    </row>
    <row r="38" spans="1:25" x14ac:dyDescent="0.3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Jaime\Por presentar a ECP\Cantagallo\Garzas\[GARZAS_CF_SEC_06-Feb-2024.xlsx]D-PDP'!</v>
      </c>
      <c r="G38" s="32" t="s">
        <v>59</v>
      </c>
      <c r="H38" s="33">
        <f t="shared" si="9"/>
        <v>48</v>
      </c>
      <c r="I38" s="33" t="str">
        <f t="shared" si="10"/>
        <v>='C:\Users\jaime.benazar\Quorum Business Solutions\Ecopetrol Prometeo - Documents\Planning Space Implementation\3. Analysis &amp; Design\Design\FC22\DRR Jaime\Por presentar a ECP\Cantagallo\Garzas\[GARZAS_CF_SEC_06-Feb-2024.xlsx]D-PDP'!$BB$48</v>
      </c>
      <c r="J38" s="37" t="s">
        <v>2036</v>
      </c>
    </row>
    <row r="39" spans="1:25" x14ac:dyDescent="0.35">
      <c r="A39" s="32" t="s">
        <v>28</v>
      </c>
      <c r="B39" s="32"/>
      <c r="C39" s="33" t="s">
        <v>51</v>
      </c>
      <c r="D39" s="34"/>
      <c r="E39" s="35"/>
      <c r="F39" s="34"/>
      <c r="G39" s="32"/>
      <c r="H39" s="33"/>
      <c r="I39" s="33"/>
      <c r="J39" s="33"/>
    </row>
    <row r="40" spans="1:25" x14ac:dyDescent="0.3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Jaime\Por presentar a ECP\Cantagallo\Garzas\[GARZAS_CF_SEC_06-Feb-2024.xlsx]D-PNP'!</v>
      </c>
      <c r="G40" s="32" t="s">
        <v>59</v>
      </c>
      <c r="H40" s="33">
        <v>12</v>
      </c>
      <c r="I40" s="33" t="str">
        <f t="shared" si="2"/>
        <v>='C:\Users\jaime.benazar\Quorum Business Solutions\Ecopetrol Prometeo - Documents\Planning Space Implementation\3. Analysis &amp; Design\Design\FC22\DRR Jaime\Por presentar a ECP\Cantagallo\Garzas\[GARZAS_CF_SEC_06-Feb-2024.xlsx]D-PNP'!$BB$12</v>
      </c>
      <c r="J40" s="37" t="s">
        <v>2037</v>
      </c>
    </row>
    <row r="41" spans="1:25" x14ac:dyDescent="0.3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Jaime\Por presentar a ECP\Cantagallo\Garzas\[GARZAS_CF_SEC_06-Feb-2024.xlsx]D-PNP'!</v>
      </c>
      <c r="G41" s="32" t="s">
        <v>59</v>
      </c>
      <c r="H41" s="33">
        <f>IF(A41&lt;&gt;A40,12,H40+1)</f>
        <v>13</v>
      </c>
      <c r="I41" s="33" t="str">
        <f t="shared" si="2"/>
        <v>='C:\Users\jaime.benazar\Quorum Business Solutions\Ecopetrol Prometeo - Documents\Planning Space Implementation\3. Analysis &amp; Design\Design\FC22\DRR Jaime\Por presentar a ECP\Cantagallo\Garzas\[GARZAS_CF_SEC_06-Feb-2024.xlsx]D-PNP'!$BB$13</v>
      </c>
      <c r="J41" s="37" t="s">
        <v>2038</v>
      </c>
    </row>
    <row r="42" spans="1:25" x14ac:dyDescent="0.3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Jaime\Por presentar a ECP\Cantagallo\Garzas\[GARZAS_CF_SEC_06-Feb-2024.xlsx]D-PNP'!</v>
      </c>
      <c r="G42" s="32" t="s">
        <v>59</v>
      </c>
      <c r="H42" s="33">
        <f t="shared" ref="H42:H60" si="13">IF(A42&lt;&gt;A41,12,H41+1)</f>
        <v>14</v>
      </c>
      <c r="I42" s="33" t="str">
        <f t="shared" si="2"/>
        <v>='C:\Users\jaime.benazar\Quorum Business Solutions\Ecopetrol Prometeo - Documents\Planning Space Implementation\3. Analysis &amp; Design\Design\FC22\DRR Jaime\Por presentar a ECP\Cantagallo\Garzas\[GARZAS_CF_SEC_06-Feb-2024.xlsx]D-PNP'!$BB$14</v>
      </c>
      <c r="J42" s="37" t="s">
        <v>2039</v>
      </c>
    </row>
    <row r="43" spans="1:25" x14ac:dyDescent="0.3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Jaime\Por presentar a ECP\Cantagallo\Garzas\[GARZAS_CF_SEC_06-Feb-2024.xlsx]D-PNP'!</v>
      </c>
      <c r="G43" s="32" t="s">
        <v>59</v>
      </c>
      <c r="H43" s="33">
        <f t="shared" si="13"/>
        <v>15</v>
      </c>
      <c r="I43" s="33" t="str">
        <f t="shared" si="2"/>
        <v>='C:\Users\jaime.benazar\Quorum Business Solutions\Ecopetrol Prometeo - Documents\Planning Space Implementation\3. Analysis &amp; Design\Design\FC22\DRR Jaime\Por presentar a ECP\Cantagallo\Garzas\[GARZAS_CF_SEC_06-Feb-2024.xlsx]D-PNP'!$BB$15</v>
      </c>
      <c r="J43" s="37" t="s">
        <v>2040</v>
      </c>
    </row>
    <row r="44" spans="1:25" x14ac:dyDescent="0.3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Jaime\Por presentar a ECP\Cantagallo\Garzas\[GARZAS_CF_SEC_06-Feb-2024.xlsx]D-PNP'!</v>
      </c>
      <c r="G44" s="32" t="s">
        <v>59</v>
      </c>
      <c r="H44" s="33">
        <f t="shared" si="13"/>
        <v>16</v>
      </c>
      <c r="I44" s="33" t="str">
        <f t="shared" si="2"/>
        <v>='C:\Users\jaime.benazar\Quorum Business Solutions\Ecopetrol Prometeo - Documents\Planning Space Implementation\3. Analysis &amp; Design\Design\FC22\DRR Jaime\Por presentar a ECP\Cantagallo\Garzas\[GARZAS_CF_SEC_06-Feb-2024.xlsx]D-PNP'!$BB$16</v>
      </c>
      <c r="J44" s="37" t="s">
        <v>2041</v>
      </c>
    </row>
    <row r="45" spans="1:25" x14ac:dyDescent="0.3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Jaime\Por presentar a ECP\Cantagallo\Garzas\[GARZAS_CF_SEC_06-Feb-2024.xlsx]D-PNP'!</v>
      </c>
      <c r="G45" s="32" t="s">
        <v>59</v>
      </c>
      <c r="H45" s="33">
        <f t="shared" si="13"/>
        <v>17</v>
      </c>
      <c r="I45" s="33" t="str">
        <f t="shared" si="2"/>
        <v>='C:\Users\jaime.benazar\Quorum Business Solutions\Ecopetrol Prometeo - Documents\Planning Space Implementation\3. Analysis &amp; Design\Design\FC22\DRR Jaime\Por presentar a ECP\Cantagallo\Garzas\[GARZAS_CF_SEC_06-Feb-2024.xlsx]D-PNP'!$BB$17</v>
      </c>
      <c r="J45" s="37" t="s">
        <v>2042</v>
      </c>
    </row>
    <row r="46" spans="1:25" x14ac:dyDescent="0.3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Jaime\Por presentar a ECP\Cantagallo\Garzas\[GARZAS_CF_SEC_06-Feb-2024.xlsx]D-PNP'!</v>
      </c>
      <c r="G46" s="32" t="s">
        <v>59</v>
      </c>
      <c r="H46" s="33">
        <f t="shared" si="13"/>
        <v>18</v>
      </c>
      <c r="I46" s="33" t="str">
        <f t="shared" si="2"/>
        <v>='C:\Users\jaime.benazar\Quorum Business Solutions\Ecopetrol Prometeo - Documents\Planning Space Implementation\3. Analysis &amp; Design\Design\FC22\DRR Jaime\Por presentar a ECP\Cantagallo\Garzas\[GARZAS_CF_SEC_06-Feb-2024.xlsx]D-PNP'!$BB$18</v>
      </c>
      <c r="J46" s="37" t="s">
        <v>2043</v>
      </c>
    </row>
    <row r="47" spans="1:25" x14ac:dyDescent="0.3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Jaime\Por presentar a ECP\Cantagallo\Garzas\[GARZAS_CF_SEC_06-Feb-2024.xlsx]D-PNP'!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Jaime\Por presentar a ECP\Cantagallo\Garzas\[GARZAS_CF_SEC_06-Feb-2024.xlsx]D-PNP'!$BB$19</v>
      </c>
      <c r="J47" s="37" t="s">
        <v>2044</v>
      </c>
      <c r="K47" s="33"/>
      <c r="L47" s="33"/>
      <c r="M47" s="33"/>
      <c r="N47" s="33"/>
      <c r="O47" s="33"/>
      <c r="P47" s="33"/>
      <c r="Q47" s="33"/>
      <c r="R47" s="33"/>
      <c r="S47" s="33"/>
      <c r="T47" s="33"/>
      <c r="U47" s="33"/>
      <c r="V47" s="33"/>
      <c r="W47" s="33"/>
      <c r="X47" s="33"/>
      <c r="Y47" s="33"/>
    </row>
    <row r="48" spans="1:25" x14ac:dyDescent="0.3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Jaime\Por presentar a ECP\Cantagallo\Garzas\[GARZAS_CF_SEC_06-Feb-2024.xlsx]D-PNP'!</v>
      </c>
      <c r="G48" s="32" t="s">
        <v>59</v>
      </c>
      <c r="H48" s="33">
        <f t="shared" si="13"/>
        <v>20</v>
      </c>
      <c r="I48" s="33" t="str">
        <f t="shared" si="2"/>
        <v>='C:\Users\jaime.benazar\Quorum Business Solutions\Ecopetrol Prometeo - Documents\Planning Space Implementation\3. Analysis &amp; Design\Design\FC22\DRR Jaime\Por presentar a ECP\Cantagallo\Garzas\[GARZAS_CF_SEC_06-Feb-2024.xlsx]D-PNP'!$BB$20</v>
      </c>
      <c r="J48" s="37" t="s">
        <v>2045</v>
      </c>
    </row>
    <row r="49" spans="1:10" x14ac:dyDescent="0.3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Jaime\Por presentar a ECP\Cantagallo\Garzas\[GARZAS_CF_SEC_06-Feb-2024.xlsx]D-PNP'!</v>
      </c>
      <c r="G49" s="32" t="s">
        <v>59</v>
      </c>
      <c r="H49" s="33">
        <f t="shared" si="13"/>
        <v>21</v>
      </c>
      <c r="I49" s="33" t="str">
        <f t="shared" si="2"/>
        <v>='C:\Users\jaime.benazar\Quorum Business Solutions\Ecopetrol Prometeo - Documents\Planning Space Implementation\3. Analysis &amp; Design\Design\FC22\DRR Jaime\Por presentar a ECP\Cantagallo\Garzas\[GARZAS_CF_SEC_06-Feb-2024.xlsx]D-PNP'!$BB$21</v>
      </c>
      <c r="J49" s="37" t="s">
        <v>2046</v>
      </c>
    </row>
    <row r="50" spans="1:10" x14ac:dyDescent="0.3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Jaime\Por presentar a ECP\Cantagallo\Garzas\[GARZAS_CF_SEC_06-Feb-2024.xlsx]D-PNP'!</v>
      </c>
      <c r="G50" s="32" t="s">
        <v>59</v>
      </c>
      <c r="H50" s="33">
        <f t="shared" si="13"/>
        <v>22</v>
      </c>
      <c r="I50" s="33" t="str">
        <f t="shared" si="2"/>
        <v>='C:\Users\jaime.benazar\Quorum Business Solutions\Ecopetrol Prometeo - Documents\Planning Space Implementation\3. Analysis &amp; Design\Design\FC22\DRR Jaime\Por presentar a ECP\Cantagallo\Garzas\[GARZAS_CF_SEC_06-Feb-2024.xlsx]D-PNP'!$BB$22</v>
      </c>
      <c r="J50" s="37" t="s">
        <v>2047</v>
      </c>
    </row>
    <row r="51" spans="1:10" x14ac:dyDescent="0.3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Jaime\Por presentar a ECP\Cantagallo\Garzas\[GARZAS_CF_SEC_06-Feb-2024.xlsx]D-PNP'!</v>
      </c>
      <c r="G51" s="32" t="s">
        <v>59</v>
      </c>
      <c r="H51" s="33">
        <f t="shared" si="13"/>
        <v>23</v>
      </c>
      <c r="I51" s="33" t="str">
        <f t="shared" si="2"/>
        <v>='C:\Users\jaime.benazar\Quorum Business Solutions\Ecopetrol Prometeo - Documents\Planning Space Implementation\3. Analysis &amp; Design\Design\FC22\DRR Jaime\Por presentar a ECP\Cantagallo\Garzas\[GARZAS_CF_SEC_06-Feb-2024.xlsx]D-PNP'!$BB$23</v>
      </c>
      <c r="J51" s="37" t="s">
        <v>2048</v>
      </c>
    </row>
    <row r="52" spans="1:10" x14ac:dyDescent="0.3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Jaime\Por presentar a ECP\Cantagallo\Garzas\[GARZAS_CF_SEC_06-Feb-2024.xlsx]D-PNP'!</v>
      </c>
      <c r="G52" s="32" t="s">
        <v>59</v>
      </c>
      <c r="H52" s="33">
        <f t="shared" si="13"/>
        <v>24</v>
      </c>
      <c r="I52" s="33" t="str">
        <f t="shared" si="2"/>
        <v>='C:\Users\jaime.benazar\Quorum Business Solutions\Ecopetrol Prometeo - Documents\Planning Space Implementation\3. Analysis &amp; Design\Design\FC22\DRR Jaime\Por presentar a ECP\Cantagallo\Garzas\[GARZAS_CF_SEC_06-Feb-2024.xlsx]D-PNP'!$BB$24</v>
      </c>
      <c r="J52" s="37" t="s">
        <v>2049</v>
      </c>
    </row>
    <row r="53" spans="1:10" x14ac:dyDescent="0.3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Jaime\Por presentar a ECP\Cantagallo\Garzas\[GARZAS_CF_SEC_06-Feb-2024.xlsx]D-PNP'!</v>
      </c>
      <c r="G53" s="32" t="s">
        <v>59</v>
      </c>
      <c r="H53" s="33">
        <f t="shared" si="13"/>
        <v>25</v>
      </c>
      <c r="I53" s="33" t="str">
        <f t="shared" si="2"/>
        <v>='C:\Users\jaime.benazar\Quorum Business Solutions\Ecopetrol Prometeo - Documents\Planning Space Implementation\3. Analysis &amp; Design\Design\FC22\DRR Jaime\Por presentar a ECP\Cantagallo\Garzas\[GARZAS_CF_SEC_06-Feb-2024.xlsx]D-PNP'!$BB$25</v>
      </c>
      <c r="J53" s="37" t="s">
        <v>2050</v>
      </c>
    </row>
    <row r="54" spans="1:10" x14ac:dyDescent="0.3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Jaime\Por presentar a ECP\Cantagallo\Garzas\[GARZAS_CF_SEC_06-Feb-2024.xlsx]D-PNP'!</v>
      </c>
      <c r="G54" s="32" t="s">
        <v>59</v>
      </c>
      <c r="H54" s="33">
        <f t="shared" si="13"/>
        <v>26</v>
      </c>
      <c r="I54" s="33" t="str">
        <f t="shared" si="2"/>
        <v>='C:\Users\jaime.benazar\Quorum Business Solutions\Ecopetrol Prometeo - Documents\Planning Space Implementation\3. Analysis &amp; Design\Design\FC22\DRR Jaime\Por presentar a ECP\Cantagallo\Garzas\[GARZAS_CF_SEC_06-Feb-2024.xlsx]D-PNP'!$BB$26</v>
      </c>
      <c r="J54" s="37" t="s">
        <v>2051</v>
      </c>
    </row>
    <row r="55" spans="1:10" x14ac:dyDescent="0.3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Jaime\Por presentar a ECP\Cantagallo\Garzas\[GARZAS_CF_SEC_06-Feb-2024.xlsx]D-PNP'!</v>
      </c>
      <c r="G55" s="32" t="s">
        <v>59</v>
      </c>
      <c r="H55" s="33">
        <f t="shared" si="13"/>
        <v>27</v>
      </c>
      <c r="I55" s="33" t="str">
        <f t="shared" si="2"/>
        <v>='C:\Users\jaime.benazar\Quorum Business Solutions\Ecopetrol Prometeo - Documents\Planning Space Implementation\3. Analysis &amp; Design\Design\FC22\DRR Jaime\Por presentar a ECP\Cantagallo\Garzas\[GARZAS_CF_SEC_06-Feb-2024.xlsx]D-PNP'!$BB$27</v>
      </c>
      <c r="J55" s="37" t="s">
        <v>2052</v>
      </c>
    </row>
    <row r="56" spans="1:10" x14ac:dyDescent="0.3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Jaime\Por presentar a ECP\Cantagallo\Garzas\[GARZAS_CF_SEC_06-Feb-2024.xlsx]D-PNP'!</v>
      </c>
      <c r="G56" s="32" t="s">
        <v>59</v>
      </c>
      <c r="H56" s="33">
        <f t="shared" si="13"/>
        <v>28</v>
      </c>
      <c r="I56" s="33" t="str">
        <f t="shared" si="2"/>
        <v>='C:\Users\jaime.benazar\Quorum Business Solutions\Ecopetrol Prometeo - Documents\Planning Space Implementation\3. Analysis &amp; Design\Design\FC22\DRR Jaime\Por presentar a ECP\Cantagallo\Garzas\[GARZAS_CF_SEC_06-Feb-2024.xlsx]D-PNP'!$BB$28</v>
      </c>
      <c r="J56" s="37" t="s">
        <v>2053</v>
      </c>
    </row>
    <row r="57" spans="1:10" x14ac:dyDescent="0.3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Jaime\Por presentar a ECP\Cantagallo\Garzas\[GARZAS_CF_SEC_06-Feb-2024.xlsx]D-PNP'!</v>
      </c>
      <c r="G57" s="32" t="s">
        <v>59</v>
      </c>
      <c r="H57" s="33">
        <f t="shared" si="13"/>
        <v>29</v>
      </c>
      <c r="I57" s="33" t="str">
        <f t="shared" si="2"/>
        <v>='C:\Users\jaime.benazar\Quorum Business Solutions\Ecopetrol Prometeo - Documents\Planning Space Implementation\3. Analysis &amp; Design\Design\FC22\DRR Jaime\Por presentar a ECP\Cantagallo\Garzas\[GARZAS_CF_SEC_06-Feb-2024.xlsx]D-PNP'!$BB$29</v>
      </c>
      <c r="J57" s="37" t="s">
        <v>2054</v>
      </c>
    </row>
    <row r="58" spans="1:10" x14ac:dyDescent="0.3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Jaime\Por presentar a ECP\Cantagallo\Garzas\[GARZAS_CF_SEC_06-Feb-2024.xlsx]D-PNP'!</v>
      </c>
      <c r="G58" s="32" t="s">
        <v>59</v>
      </c>
      <c r="H58" s="33">
        <f t="shared" si="13"/>
        <v>30</v>
      </c>
      <c r="I58" s="33" t="str">
        <f t="shared" si="2"/>
        <v>='C:\Users\jaime.benazar\Quorum Business Solutions\Ecopetrol Prometeo - Documents\Planning Space Implementation\3. Analysis &amp; Design\Design\FC22\DRR Jaime\Por presentar a ECP\Cantagallo\Garzas\[GARZAS_CF_SEC_06-Feb-2024.xlsx]D-PNP'!$BB$30</v>
      </c>
      <c r="J58" s="37" t="s">
        <v>2055</v>
      </c>
    </row>
    <row r="59" spans="1:10" x14ac:dyDescent="0.3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Jaime\Por presentar a ECP\Cantagallo\Garzas\[GARZAS_CF_SEC_06-Feb-2024.xlsx]D-PNP'!</v>
      </c>
      <c r="G59" s="32" t="s">
        <v>59</v>
      </c>
      <c r="H59" s="33">
        <f t="shared" si="13"/>
        <v>31</v>
      </c>
      <c r="I59" s="33" t="str">
        <f t="shared" si="2"/>
        <v>='C:\Users\jaime.benazar\Quorum Business Solutions\Ecopetrol Prometeo - Documents\Planning Space Implementation\3. Analysis &amp; Design\Design\FC22\DRR Jaime\Por presentar a ECP\Cantagallo\Garzas\[GARZAS_CF_SEC_06-Feb-2024.xlsx]D-PNP'!$BB$31</v>
      </c>
      <c r="J59" s="37" t="s">
        <v>2056</v>
      </c>
    </row>
    <row r="60" spans="1:10" x14ac:dyDescent="0.3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Jaime\Por presentar a ECP\Cantagallo\Garzas\[GARZAS_CF_SEC_06-Feb-2024.xlsx]D-PNP'!</v>
      </c>
      <c r="G60" s="32" t="s">
        <v>59</v>
      </c>
      <c r="H60" s="33">
        <f t="shared" si="13"/>
        <v>32</v>
      </c>
      <c r="I60" s="33" t="str">
        <f t="shared" si="2"/>
        <v>='C:\Users\jaime.benazar\Quorum Business Solutions\Ecopetrol Prometeo - Documents\Planning Space Implementation\3. Analysis &amp; Design\Design\FC22\DRR Jaime\Por presentar a ECP\Cantagallo\Garzas\[GARZAS_CF_SEC_06-Feb-2024.xlsx]D-PNP'!$BB$32</v>
      </c>
      <c r="J60" s="37" t="s">
        <v>2057</v>
      </c>
    </row>
    <row r="61" spans="1:10" x14ac:dyDescent="0.3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Jaime\Por presentar a ECP\Cantagallo\Garzas\[GARZAS_CF_SEC_06-Feb-2024.xlsx]D-PNP'!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Jaime\Por presentar a ECP\Cantagallo\Garzas\[GARZAS_CF_SEC_06-Feb-2024.xlsx]D-PNP'!$BB$33</v>
      </c>
      <c r="J61" s="37" t="s">
        <v>2058</v>
      </c>
    </row>
    <row r="62" spans="1:10" x14ac:dyDescent="0.3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Jaime\Por presentar a ECP\Cantagallo\Garzas\[GARZAS_CF_SEC_06-Feb-2024.xlsx]D-PNP'!</v>
      </c>
      <c r="G62" s="32" t="s">
        <v>59</v>
      </c>
      <c r="H62" s="33">
        <f t="shared" si="22"/>
        <v>34</v>
      </c>
      <c r="I62" s="33" t="str">
        <f t="shared" si="23"/>
        <v>='C:\Users\jaime.benazar\Quorum Business Solutions\Ecopetrol Prometeo - Documents\Planning Space Implementation\3. Analysis &amp; Design\Design\FC22\DRR Jaime\Por presentar a ECP\Cantagallo\Garzas\[GARZAS_CF_SEC_06-Feb-2024.xlsx]D-PNP'!$BB$34</v>
      </c>
      <c r="J62" s="37" t="s">
        <v>2059</v>
      </c>
    </row>
    <row r="63" spans="1:10" x14ac:dyDescent="0.3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Jaime\Por presentar a ECP\Cantagallo\Garzas\[GARZAS_CF_SEC_06-Feb-2024.xlsx]D-PNP'!</v>
      </c>
      <c r="G63" s="32" t="s">
        <v>59</v>
      </c>
      <c r="H63" s="33">
        <f t="shared" si="22"/>
        <v>35</v>
      </c>
      <c r="I63" s="33" t="str">
        <f t="shared" si="23"/>
        <v>='C:\Users\jaime.benazar\Quorum Business Solutions\Ecopetrol Prometeo - Documents\Planning Space Implementation\3. Analysis &amp; Design\Design\FC22\DRR Jaime\Por presentar a ECP\Cantagallo\Garzas\[GARZAS_CF_SEC_06-Feb-2024.xlsx]D-PNP'!$BB$35</v>
      </c>
      <c r="J63" s="37" t="s">
        <v>2060</v>
      </c>
    </row>
    <row r="64" spans="1:10" x14ac:dyDescent="0.3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Jaime\Por presentar a ECP\Cantagallo\Garzas\[GARZAS_CF_SEC_06-Feb-2024.xlsx]D-PNP'!</v>
      </c>
      <c r="G64" s="32" t="s">
        <v>59</v>
      </c>
      <c r="H64" s="33">
        <f t="shared" si="22"/>
        <v>36</v>
      </c>
      <c r="I64" s="33" t="str">
        <f t="shared" si="23"/>
        <v>='C:\Users\jaime.benazar\Quorum Business Solutions\Ecopetrol Prometeo - Documents\Planning Space Implementation\3. Analysis &amp; Design\Design\FC22\DRR Jaime\Por presentar a ECP\Cantagallo\Garzas\[GARZAS_CF_SEC_06-Feb-2024.xlsx]D-PNP'!$BB$36</v>
      </c>
      <c r="J64" s="37" t="s">
        <v>2061</v>
      </c>
    </row>
    <row r="65" spans="1:10" x14ac:dyDescent="0.3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Jaime\Por presentar a ECP\Cantagallo\Garzas\[GARZAS_CF_SEC_06-Feb-2024.xlsx]D-PNP'!</v>
      </c>
      <c r="G65" s="32" t="s">
        <v>59</v>
      </c>
      <c r="H65" s="33">
        <f t="shared" si="22"/>
        <v>37</v>
      </c>
      <c r="I65" s="33" t="str">
        <f t="shared" si="23"/>
        <v>='C:\Users\jaime.benazar\Quorum Business Solutions\Ecopetrol Prometeo - Documents\Planning Space Implementation\3. Analysis &amp; Design\Design\FC22\DRR Jaime\Por presentar a ECP\Cantagallo\Garzas\[GARZAS_CF_SEC_06-Feb-2024.xlsx]D-PNP'!$BB$37</v>
      </c>
      <c r="J65" s="37" t="s">
        <v>2062</v>
      </c>
    </row>
    <row r="66" spans="1:10" x14ac:dyDescent="0.3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Jaime\Por presentar a ECP\Cantagallo\Garzas\[GARZAS_CF_SEC_06-Feb-2024.xlsx]D-PNP'!</v>
      </c>
      <c r="G66" s="32" t="s">
        <v>59</v>
      </c>
      <c r="H66" s="33">
        <f t="shared" si="22"/>
        <v>38</v>
      </c>
      <c r="I66" s="33" t="str">
        <f t="shared" si="23"/>
        <v>='C:\Users\jaime.benazar\Quorum Business Solutions\Ecopetrol Prometeo - Documents\Planning Space Implementation\3. Analysis &amp; Design\Design\FC22\DRR Jaime\Por presentar a ECP\Cantagallo\Garzas\[GARZAS_CF_SEC_06-Feb-2024.xlsx]D-PNP'!$BB$38</v>
      </c>
      <c r="J66" s="37" t="s">
        <v>2063</v>
      </c>
    </row>
    <row r="67" spans="1:10" x14ac:dyDescent="0.3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Jaime\Por presentar a ECP\Cantagallo\Garzas\[GARZAS_CF_SEC_06-Feb-2024.xlsx]D-PNP'!</v>
      </c>
      <c r="G67" s="32" t="s">
        <v>59</v>
      </c>
      <c r="H67" s="33">
        <f t="shared" si="22"/>
        <v>39</v>
      </c>
      <c r="I67" s="33" t="str">
        <f t="shared" si="23"/>
        <v>='C:\Users\jaime.benazar\Quorum Business Solutions\Ecopetrol Prometeo - Documents\Planning Space Implementation\3. Analysis &amp; Design\Design\FC22\DRR Jaime\Por presentar a ECP\Cantagallo\Garzas\[GARZAS_CF_SEC_06-Feb-2024.xlsx]D-PNP'!$BB$39</v>
      </c>
      <c r="J67" s="37" t="s">
        <v>2064</v>
      </c>
    </row>
    <row r="68" spans="1:10" x14ac:dyDescent="0.3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Jaime\Por presentar a ECP\Cantagallo\Garzas\[GARZAS_CF_SEC_06-Feb-2024.xlsx]D-PNP'!</v>
      </c>
      <c r="G68" s="32" t="s">
        <v>59</v>
      </c>
      <c r="H68" s="33">
        <f t="shared" si="22"/>
        <v>40</v>
      </c>
      <c r="I68" s="33" t="str">
        <f t="shared" si="23"/>
        <v>='C:\Users\jaime.benazar\Quorum Business Solutions\Ecopetrol Prometeo - Documents\Planning Space Implementation\3. Analysis &amp; Design\Design\FC22\DRR Jaime\Por presentar a ECP\Cantagallo\Garzas\[GARZAS_CF_SEC_06-Feb-2024.xlsx]D-PNP'!$BB$40</v>
      </c>
      <c r="J68" s="37" t="s">
        <v>2065</v>
      </c>
    </row>
    <row r="69" spans="1:10" x14ac:dyDescent="0.3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Jaime\Por presentar a ECP\Cantagallo\Garzas\[GARZAS_CF_SEC_06-Feb-2024.xlsx]D-PNP'!</v>
      </c>
      <c r="G69" s="32" t="s">
        <v>59</v>
      </c>
      <c r="H69" s="33">
        <f t="shared" si="22"/>
        <v>41</v>
      </c>
      <c r="I69" s="33" t="str">
        <f t="shared" si="23"/>
        <v>='C:\Users\jaime.benazar\Quorum Business Solutions\Ecopetrol Prometeo - Documents\Planning Space Implementation\3. Analysis &amp; Design\Design\FC22\DRR Jaime\Por presentar a ECP\Cantagallo\Garzas\[GARZAS_CF_SEC_06-Feb-2024.xlsx]D-PNP'!$BB$41</v>
      </c>
      <c r="J69" s="37" t="s">
        <v>2066</v>
      </c>
    </row>
    <row r="70" spans="1:10" x14ac:dyDescent="0.3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Jaime\Por presentar a ECP\Cantagallo\Garzas\[GARZAS_CF_SEC_06-Feb-2024.xlsx]D-PNP'!</v>
      </c>
      <c r="G70" s="32" t="s">
        <v>59</v>
      </c>
      <c r="H70" s="33">
        <f t="shared" si="22"/>
        <v>42</v>
      </c>
      <c r="I70" s="33" t="str">
        <f t="shared" si="23"/>
        <v>='C:\Users\jaime.benazar\Quorum Business Solutions\Ecopetrol Prometeo - Documents\Planning Space Implementation\3. Analysis &amp; Design\Design\FC22\DRR Jaime\Por presentar a ECP\Cantagallo\Garzas\[GARZAS_CF_SEC_06-Feb-2024.xlsx]D-PNP'!$BB$42</v>
      </c>
      <c r="J70" s="37" t="s">
        <v>2067</v>
      </c>
    </row>
    <row r="71" spans="1:10" x14ac:dyDescent="0.3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Jaime\Por presentar a ECP\Cantagallo\Garzas\[GARZAS_CF_SEC_06-Feb-2024.xlsx]D-PNP'!</v>
      </c>
      <c r="G71" s="32" t="s">
        <v>59</v>
      </c>
      <c r="H71" s="33">
        <f t="shared" si="22"/>
        <v>43</v>
      </c>
      <c r="I71" s="33" t="str">
        <f t="shared" si="23"/>
        <v>='C:\Users\jaime.benazar\Quorum Business Solutions\Ecopetrol Prometeo - Documents\Planning Space Implementation\3. Analysis &amp; Design\Design\FC22\DRR Jaime\Por presentar a ECP\Cantagallo\Garzas\[GARZAS_CF_SEC_06-Feb-2024.xlsx]D-PNP'!$BB$43</v>
      </c>
      <c r="J71" s="37" t="s">
        <v>2068</v>
      </c>
    </row>
    <row r="72" spans="1:10" x14ac:dyDescent="0.3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Jaime\Por presentar a ECP\Cantagallo\Garzas\[GARZAS_CF_SEC_06-Feb-2024.xlsx]D-PNP'!</v>
      </c>
      <c r="G72" s="32" t="s">
        <v>59</v>
      </c>
      <c r="H72" s="33">
        <f t="shared" si="22"/>
        <v>44</v>
      </c>
      <c r="I72" s="33" t="str">
        <f t="shared" si="23"/>
        <v>='C:\Users\jaime.benazar\Quorum Business Solutions\Ecopetrol Prometeo - Documents\Planning Space Implementation\3. Analysis &amp; Design\Design\FC22\DRR Jaime\Por presentar a ECP\Cantagallo\Garzas\[GARZAS_CF_SEC_06-Feb-2024.xlsx]D-PNP'!$BB$44</v>
      </c>
      <c r="J72" s="37" t="s">
        <v>2069</v>
      </c>
    </row>
    <row r="73" spans="1:10" x14ac:dyDescent="0.3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Jaime\Por presentar a ECP\Cantagallo\Garzas\[GARZAS_CF_SEC_06-Feb-2024.xlsx]D-PNP'!</v>
      </c>
      <c r="G73" s="32" t="s">
        <v>59</v>
      </c>
      <c r="H73" s="33">
        <f t="shared" si="22"/>
        <v>45</v>
      </c>
      <c r="I73" s="33" t="str">
        <f t="shared" si="23"/>
        <v>='C:\Users\jaime.benazar\Quorum Business Solutions\Ecopetrol Prometeo - Documents\Planning Space Implementation\3. Analysis &amp; Design\Design\FC22\DRR Jaime\Por presentar a ECP\Cantagallo\Garzas\[GARZAS_CF_SEC_06-Feb-2024.xlsx]D-PNP'!$BB$45</v>
      </c>
      <c r="J73" s="37" t="s">
        <v>2070</v>
      </c>
    </row>
    <row r="74" spans="1:10" x14ac:dyDescent="0.3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Jaime\Por presentar a ECP\Cantagallo\Garzas\[GARZAS_CF_SEC_06-Feb-2024.xlsx]D-PNP'!</v>
      </c>
      <c r="G74" s="32" t="s">
        <v>59</v>
      </c>
      <c r="H74" s="33">
        <f t="shared" si="22"/>
        <v>46</v>
      </c>
      <c r="I74" s="33" t="str">
        <f t="shared" si="23"/>
        <v>='C:\Users\jaime.benazar\Quorum Business Solutions\Ecopetrol Prometeo - Documents\Planning Space Implementation\3. Analysis &amp; Design\Design\FC22\DRR Jaime\Por presentar a ECP\Cantagallo\Garzas\[GARZAS_CF_SEC_06-Feb-2024.xlsx]D-PNP'!$BB$46</v>
      </c>
      <c r="J74" s="37" t="s">
        <v>2071</v>
      </c>
    </row>
    <row r="75" spans="1:10" x14ac:dyDescent="0.3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Jaime\Por presentar a ECP\Cantagallo\Garzas\[GARZAS_CF_SEC_06-Feb-2024.xlsx]D-PNP'!</v>
      </c>
      <c r="G75" s="32" t="s">
        <v>59</v>
      </c>
      <c r="H75" s="33">
        <f t="shared" si="22"/>
        <v>47</v>
      </c>
      <c r="I75" s="33" t="str">
        <f t="shared" si="23"/>
        <v>='C:\Users\jaime.benazar\Quorum Business Solutions\Ecopetrol Prometeo - Documents\Planning Space Implementation\3. Analysis &amp; Design\Design\FC22\DRR Jaime\Por presentar a ECP\Cantagallo\Garzas\[GARZAS_CF_SEC_06-Feb-2024.xlsx]D-PNP'!$BB$47</v>
      </c>
      <c r="J75" s="37" t="s">
        <v>2072</v>
      </c>
    </row>
    <row r="76" spans="1:10" x14ac:dyDescent="0.3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Jaime\Por presentar a ECP\Cantagallo\Garzas\[GARZAS_CF_SEC_06-Feb-2024.xlsx]D-PNP'!</v>
      </c>
      <c r="G76" s="32" t="s">
        <v>59</v>
      </c>
      <c r="H76" s="33">
        <f t="shared" si="22"/>
        <v>48</v>
      </c>
      <c r="I76" s="33" t="str">
        <f t="shared" si="23"/>
        <v>='C:\Users\jaime.benazar\Quorum Business Solutions\Ecopetrol Prometeo - Documents\Planning Space Implementation\3. Analysis &amp; Design\Design\FC22\DRR Jaime\Por presentar a ECP\Cantagallo\Garzas\[GARZAS_CF_SEC_06-Feb-2024.xlsx]D-PNP'!$BB$48</v>
      </c>
      <c r="J76" s="37" t="s">
        <v>2073</v>
      </c>
    </row>
    <row r="77" spans="1:10" x14ac:dyDescent="0.35">
      <c r="A77" s="32" t="s">
        <v>28</v>
      </c>
      <c r="B77" s="32"/>
      <c r="C77" s="33" t="s">
        <v>51</v>
      </c>
      <c r="D77" s="34"/>
      <c r="E77" s="35"/>
      <c r="F77" s="34"/>
      <c r="G77" s="32"/>
      <c r="H77" s="33"/>
      <c r="I77" s="33"/>
      <c r="J77" s="33"/>
    </row>
    <row r="78" spans="1:10" x14ac:dyDescent="0.3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Jaime\Por presentar a ECP\Cantagallo\Garzas\[GARZAS_CF_SEC_06-Feb-2024.xlsx]D-PND'!</v>
      </c>
      <c r="G78" s="32" t="s">
        <v>59</v>
      </c>
      <c r="H78" s="33">
        <v>12</v>
      </c>
      <c r="I78" s="33" t="str">
        <f t="shared" si="2"/>
        <v>='C:\Users\jaime.benazar\Quorum Business Solutions\Ecopetrol Prometeo - Documents\Planning Space Implementation\3. Analysis &amp; Design\Design\FC22\DRR Jaime\Por presentar a ECP\Cantagallo\Garzas\[GARZAS_CF_SEC_06-Feb-2024.xlsx]D-PND'!$BB$12</v>
      </c>
      <c r="J78" s="37" t="s">
        <v>2074</v>
      </c>
    </row>
    <row r="79" spans="1:10" x14ac:dyDescent="0.3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Jaime\Por presentar a ECP\Cantagallo\Garzas\[GARZAS_CF_SEC_06-Feb-2024.xlsx]D-PND'!</v>
      </c>
      <c r="G79" s="32" t="s">
        <v>59</v>
      </c>
      <c r="H79" s="33">
        <f>IF(A79&lt;&gt;A78,12,H78+1)</f>
        <v>13</v>
      </c>
      <c r="I79" s="33" t="str">
        <f t="shared" si="2"/>
        <v>='C:\Users\jaime.benazar\Quorum Business Solutions\Ecopetrol Prometeo - Documents\Planning Space Implementation\3. Analysis &amp; Design\Design\FC22\DRR Jaime\Por presentar a ECP\Cantagallo\Garzas\[GARZAS_CF_SEC_06-Feb-2024.xlsx]D-PND'!$BB$13</v>
      </c>
      <c r="J79" s="37" t="s">
        <v>2075</v>
      </c>
    </row>
    <row r="80" spans="1:10" x14ac:dyDescent="0.3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Jaime\Por presentar a ECP\Cantagallo\Garzas\[GARZAS_CF_SEC_06-Feb-2024.xlsx]D-PND'!</v>
      </c>
      <c r="G80" s="32" t="s">
        <v>59</v>
      </c>
      <c r="H80" s="33">
        <f t="shared" ref="H80:H98" si="26">IF(A80&lt;&gt;A79,12,H79+1)</f>
        <v>14</v>
      </c>
      <c r="I80" s="33" t="str">
        <f t="shared" si="2"/>
        <v>='C:\Users\jaime.benazar\Quorum Business Solutions\Ecopetrol Prometeo - Documents\Planning Space Implementation\3. Analysis &amp; Design\Design\FC22\DRR Jaime\Por presentar a ECP\Cantagallo\Garzas\[GARZAS_CF_SEC_06-Feb-2024.xlsx]D-PND'!$BB$14</v>
      </c>
      <c r="J80" s="37" t="s">
        <v>2076</v>
      </c>
    </row>
    <row r="81" spans="1:10" x14ac:dyDescent="0.3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Jaime\Por presentar a ECP\Cantagallo\Garzas\[GARZAS_CF_SEC_06-Feb-2024.xlsx]D-PND'!</v>
      </c>
      <c r="G81" s="32" t="s">
        <v>59</v>
      </c>
      <c r="H81" s="33">
        <f t="shared" si="26"/>
        <v>15</v>
      </c>
      <c r="I81" s="33" t="str">
        <f t="shared" si="2"/>
        <v>='C:\Users\jaime.benazar\Quorum Business Solutions\Ecopetrol Prometeo - Documents\Planning Space Implementation\3. Analysis &amp; Design\Design\FC22\DRR Jaime\Por presentar a ECP\Cantagallo\Garzas\[GARZAS_CF_SEC_06-Feb-2024.xlsx]D-PND'!$BB$15</v>
      </c>
      <c r="J81" s="37" t="s">
        <v>2077</v>
      </c>
    </row>
    <row r="82" spans="1:10" x14ac:dyDescent="0.3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Jaime\Por presentar a ECP\Cantagallo\Garzas\[GARZAS_CF_SEC_06-Feb-2024.xlsx]D-PND'!</v>
      </c>
      <c r="G82" s="32" t="s">
        <v>59</v>
      </c>
      <c r="H82" s="33">
        <f t="shared" si="26"/>
        <v>16</v>
      </c>
      <c r="I82" s="33" t="str">
        <f t="shared" si="2"/>
        <v>='C:\Users\jaime.benazar\Quorum Business Solutions\Ecopetrol Prometeo - Documents\Planning Space Implementation\3. Analysis &amp; Design\Design\FC22\DRR Jaime\Por presentar a ECP\Cantagallo\Garzas\[GARZAS_CF_SEC_06-Feb-2024.xlsx]D-PND'!$BB$16</v>
      </c>
      <c r="J82" s="37" t="s">
        <v>2078</v>
      </c>
    </row>
    <row r="83" spans="1:10" x14ac:dyDescent="0.3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Jaime\Por presentar a ECP\Cantagallo\Garzas\[GARZAS_CF_SEC_06-Feb-2024.xlsx]D-PND'!</v>
      </c>
      <c r="G83" s="32" t="s">
        <v>59</v>
      </c>
      <c r="H83" s="33">
        <f t="shared" si="26"/>
        <v>17</v>
      </c>
      <c r="I83" s="33" t="str">
        <f t="shared" si="2"/>
        <v>='C:\Users\jaime.benazar\Quorum Business Solutions\Ecopetrol Prometeo - Documents\Planning Space Implementation\3. Analysis &amp; Design\Design\FC22\DRR Jaime\Por presentar a ECP\Cantagallo\Garzas\[GARZAS_CF_SEC_06-Feb-2024.xlsx]D-PND'!$BB$17</v>
      </c>
      <c r="J83" s="37" t="s">
        <v>2079</v>
      </c>
    </row>
    <row r="84" spans="1:10" x14ac:dyDescent="0.3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Jaime\Por presentar a ECP\Cantagallo\Garzas\[GARZAS_CF_SEC_06-Feb-2024.xlsx]D-PND'!</v>
      </c>
      <c r="G84" s="32" t="s">
        <v>59</v>
      </c>
      <c r="H84" s="33">
        <f t="shared" si="26"/>
        <v>18</v>
      </c>
      <c r="I84" s="33" t="str">
        <f t="shared" si="2"/>
        <v>='C:\Users\jaime.benazar\Quorum Business Solutions\Ecopetrol Prometeo - Documents\Planning Space Implementation\3. Analysis &amp; Design\Design\FC22\DRR Jaime\Por presentar a ECP\Cantagallo\Garzas\[GARZAS_CF_SEC_06-Feb-2024.xlsx]D-PND'!$BB$18</v>
      </c>
      <c r="J84" s="37" t="s">
        <v>2080</v>
      </c>
    </row>
    <row r="85" spans="1:10" x14ac:dyDescent="0.3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Jaime\Por presentar a ECP\Cantagallo\Garzas\[GARZAS_CF_SEC_06-Feb-2024.xlsx]D-PND'!</v>
      </c>
      <c r="G85" s="32" t="s">
        <v>59</v>
      </c>
      <c r="H85" s="33">
        <f t="shared" si="26"/>
        <v>19</v>
      </c>
      <c r="I85" s="33" t="str">
        <f t="shared" si="2"/>
        <v>='C:\Users\jaime.benazar\Quorum Business Solutions\Ecopetrol Prometeo - Documents\Planning Space Implementation\3. Analysis &amp; Design\Design\FC22\DRR Jaime\Por presentar a ECP\Cantagallo\Garzas\[GARZAS_CF_SEC_06-Feb-2024.xlsx]D-PND'!$BB$19</v>
      </c>
      <c r="J85" s="37" t="s">
        <v>2081</v>
      </c>
    </row>
    <row r="86" spans="1:10" x14ac:dyDescent="0.3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Jaime\Por presentar a ECP\Cantagallo\Garzas\[GARZAS_CF_SEC_06-Feb-2024.xlsx]D-PND'!</v>
      </c>
      <c r="G86" s="32" t="s">
        <v>59</v>
      </c>
      <c r="H86" s="33">
        <f t="shared" si="26"/>
        <v>20</v>
      </c>
      <c r="I86" s="33" t="str">
        <f t="shared" si="2"/>
        <v>='C:\Users\jaime.benazar\Quorum Business Solutions\Ecopetrol Prometeo - Documents\Planning Space Implementation\3. Analysis &amp; Design\Design\FC22\DRR Jaime\Por presentar a ECP\Cantagallo\Garzas\[GARZAS_CF_SEC_06-Feb-2024.xlsx]D-PND'!$BB$20</v>
      </c>
      <c r="J86" s="37" t="s">
        <v>2082</v>
      </c>
    </row>
    <row r="87" spans="1:10" x14ac:dyDescent="0.3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Jaime\Por presentar a ECP\Cantagallo\Garzas\[GARZAS_CF_SEC_06-Feb-2024.xlsx]D-PND'!</v>
      </c>
      <c r="G87" s="32" t="s">
        <v>59</v>
      </c>
      <c r="H87" s="33">
        <f t="shared" si="26"/>
        <v>21</v>
      </c>
      <c r="I87" s="33" t="str">
        <f t="shared" si="2"/>
        <v>='C:\Users\jaime.benazar\Quorum Business Solutions\Ecopetrol Prometeo - Documents\Planning Space Implementation\3. Analysis &amp; Design\Design\FC22\DRR Jaime\Por presentar a ECP\Cantagallo\Garzas\[GARZAS_CF_SEC_06-Feb-2024.xlsx]D-PND'!$BB$21</v>
      </c>
      <c r="J87" s="37" t="s">
        <v>2083</v>
      </c>
    </row>
    <row r="88" spans="1:10" x14ac:dyDescent="0.3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Jaime\Por presentar a ECP\Cantagallo\Garzas\[GARZAS_CF_SEC_06-Feb-2024.xlsx]D-PND'!</v>
      </c>
      <c r="G88" s="32" t="s">
        <v>59</v>
      </c>
      <c r="H88" s="33">
        <f t="shared" si="26"/>
        <v>22</v>
      </c>
      <c r="I88" s="33" t="str">
        <f t="shared" si="2"/>
        <v>='C:\Users\jaime.benazar\Quorum Business Solutions\Ecopetrol Prometeo - Documents\Planning Space Implementation\3. Analysis &amp; Design\Design\FC22\DRR Jaime\Por presentar a ECP\Cantagallo\Garzas\[GARZAS_CF_SEC_06-Feb-2024.xlsx]D-PND'!$BB$22</v>
      </c>
      <c r="J88" s="37" t="s">
        <v>2084</v>
      </c>
    </row>
    <row r="89" spans="1:10" x14ac:dyDescent="0.3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Jaime\Por presentar a ECP\Cantagallo\Garzas\[GARZAS_CF_SEC_06-Feb-2024.xlsx]D-PND'!</v>
      </c>
      <c r="G89" s="32" t="s">
        <v>59</v>
      </c>
      <c r="H89" s="33">
        <f t="shared" si="26"/>
        <v>23</v>
      </c>
      <c r="I89" s="33" t="str">
        <f t="shared" si="2"/>
        <v>='C:\Users\jaime.benazar\Quorum Business Solutions\Ecopetrol Prometeo - Documents\Planning Space Implementation\3. Analysis &amp; Design\Design\FC22\DRR Jaime\Por presentar a ECP\Cantagallo\Garzas\[GARZAS_CF_SEC_06-Feb-2024.xlsx]D-PND'!$BB$23</v>
      </c>
      <c r="J89" s="37" t="s">
        <v>2085</v>
      </c>
    </row>
    <row r="90" spans="1:10" x14ac:dyDescent="0.3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Jaime\Por presentar a ECP\Cantagallo\Garzas\[GARZAS_CF_SEC_06-Feb-2024.xlsx]D-PND'!</v>
      </c>
      <c r="G90" s="32" t="s">
        <v>59</v>
      </c>
      <c r="H90" s="33">
        <f t="shared" si="26"/>
        <v>24</v>
      </c>
      <c r="I90" s="33" t="str">
        <f t="shared" si="2"/>
        <v>='C:\Users\jaime.benazar\Quorum Business Solutions\Ecopetrol Prometeo - Documents\Planning Space Implementation\3. Analysis &amp; Design\Design\FC22\DRR Jaime\Por presentar a ECP\Cantagallo\Garzas\[GARZAS_CF_SEC_06-Feb-2024.xlsx]D-PND'!$BB$24</v>
      </c>
      <c r="J90" s="37" t="s">
        <v>2086</v>
      </c>
    </row>
    <row r="91" spans="1:10" x14ac:dyDescent="0.3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Jaime\Por presentar a ECP\Cantagallo\Garzas\[GARZAS_CF_SEC_06-Feb-2024.xlsx]D-PND'!</v>
      </c>
      <c r="G91" s="32" t="s">
        <v>59</v>
      </c>
      <c r="H91" s="33">
        <f t="shared" si="26"/>
        <v>25</v>
      </c>
      <c r="I91" s="33" t="str">
        <f t="shared" si="2"/>
        <v>='C:\Users\jaime.benazar\Quorum Business Solutions\Ecopetrol Prometeo - Documents\Planning Space Implementation\3. Analysis &amp; Design\Design\FC22\DRR Jaime\Por presentar a ECP\Cantagallo\Garzas\[GARZAS_CF_SEC_06-Feb-2024.xlsx]D-PND'!$BB$25</v>
      </c>
      <c r="J91" s="37" t="s">
        <v>2087</v>
      </c>
    </row>
    <row r="92" spans="1:10" x14ac:dyDescent="0.3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Jaime\Por presentar a ECP\Cantagallo\Garzas\[GARZAS_CF_SEC_06-Feb-2024.xlsx]D-PND'!</v>
      </c>
      <c r="G92" s="32" t="s">
        <v>59</v>
      </c>
      <c r="H92" s="33">
        <f t="shared" si="26"/>
        <v>26</v>
      </c>
      <c r="I92" s="33" t="str">
        <f t="shared" si="2"/>
        <v>='C:\Users\jaime.benazar\Quorum Business Solutions\Ecopetrol Prometeo - Documents\Planning Space Implementation\3. Analysis &amp; Design\Design\FC22\DRR Jaime\Por presentar a ECP\Cantagallo\Garzas\[GARZAS_CF_SEC_06-Feb-2024.xlsx]D-PND'!$BB$26</v>
      </c>
      <c r="J92" s="37" t="s">
        <v>2088</v>
      </c>
    </row>
    <row r="93" spans="1:10" x14ac:dyDescent="0.3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Jaime\Por presentar a ECP\Cantagallo\Garzas\[GARZAS_CF_SEC_06-Feb-2024.xlsx]D-PND'!</v>
      </c>
      <c r="G93" s="32" t="s">
        <v>59</v>
      </c>
      <c r="H93" s="33">
        <f t="shared" si="26"/>
        <v>27</v>
      </c>
      <c r="I93" s="33" t="str">
        <f t="shared" si="2"/>
        <v>='C:\Users\jaime.benazar\Quorum Business Solutions\Ecopetrol Prometeo - Documents\Planning Space Implementation\3. Analysis &amp; Design\Design\FC22\DRR Jaime\Por presentar a ECP\Cantagallo\Garzas\[GARZAS_CF_SEC_06-Feb-2024.xlsx]D-PND'!$BB$27</v>
      </c>
      <c r="J93" s="37" t="s">
        <v>2089</v>
      </c>
    </row>
    <row r="94" spans="1:10" x14ac:dyDescent="0.3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Jaime\Por presentar a ECP\Cantagallo\Garzas\[GARZAS_CF_SEC_06-Feb-2024.xlsx]D-PND'!</v>
      </c>
      <c r="G94" s="32" t="s">
        <v>59</v>
      </c>
      <c r="H94" s="33">
        <f t="shared" si="26"/>
        <v>28</v>
      </c>
      <c r="I94" s="33" t="str">
        <f t="shared" si="2"/>
        <v>='C:\Users\jaime.benazar\Quorum Business Solutions\Ecopetrol Prometeo - Documents\Planning Space Implementation\3. Analysis &amp; Design\Design\FC22\DRR Jaime\Por presentar a ECP\Cantagallo\Garzas\[GARZAS_CF_SEC_06-Feb-2024.xlsx]D-PND'!$BB$28</v>
      </c>
      <c r="J94" s="37" t="s">
        <v>2090</v>
      </c>
    </row>
    <row r="95" spans="1:10" x14ac:dyDescent="0.3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Jaime\Por presentar a ECP\Cantagallo\Garzas\[GARZAS_CF_SEC_06-Feb-2024.xlsx]D-PND'!</v>
      </c>
      <c r="G95" s="32" t="s">
        <v>59</v>
      </c>
      <c r="H95" s="33">
        <f t="shared" si="26"/>
        <v>29</v>
      </c>
      <c r="I95" s="33" t="str">
        <f t="shared" si="2"/>
        <v>='C:\Users\jaime.benazar\Quorum Business Solutions\Ecopetrol Prometeo - Documents\Planning Space Implementation\3. Analysis &amp; Design\Design\FC22\DRR Jaime\Por presentar a ECP\Cantagallo\Garzas\[GARZAS_CF_SEC_06-Feb-2024.xlsx]D-PND'!$BB$29</v>
      </c>
      <c r="J95" s="37" t="s">
        <v>2091</v>
      </c>
    </row>
    <row r="96" spans="1:10" x14ac:dyDescent="0.3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Jaime\Por presentar a ECP\Cantagallo\Garzas\[GARZAS_CF_SEC_06-Feb-2024.xlsx]D-PND'!</v>
      </c>
      <c r="G96" s="32" t="s">
        <v>59</v>
      </c>
      <c r="H96" s="33">
        <f t="shared" si="26"/>
        <v>30</v>
      </c>
      <c r="I96" s="33" t="str">
        <f t="shared" si="2"/>
        <v>='C:\Users\jaime.benazar\Quorum Business Solutions\Ecopetrol Prometeo - Documents\Planning Space Implementation\3. Analysis &amp; Design\Design\FC22\DRR Jaime\Por presentar a ECP\Cantagallo\Garzas\[GARZAS_CF_SEC_06-Feb-2024.xlsx]D-PND'!$BB$30</v>
      </c>
      <c r="J96" s="37" t="s">
        <v>2092</v>
      </c>
    </row>
    <row r="97" spans="1:10" x14ac:dyDescent="0.3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Jaime\Por presentar a ECP\Cantagallo\Garzas\[GARZAS_CF_SEC_06-Feb-2024.xlsx]D-PND'!</v>
      </c>
      <c r="G97" s="32" t="s">
        <v>59</v>
      </c>
      <c r="H97" s="33">
        <f t="shared" si="26"/>
        <v>31</v>
      </c>
      <c r="I97" s="33" t="str">
        <f t="shared" ref="I97:I402" si="31">_xlfn.CONCAT("='",F97:H97)</f>
        <v>='C:\Users\jaime.benazar\Quorum Business Solutions\Ecopetrol Prometeo - Documents\Planning Space Implementation\3. Analysis &amp; Design\Design\FC22\DRR Jaime\Por presentar a ECP\Cantagallo\Garzas\[GARZAS_CF_SEC_06-Feb-2024.xlsx]D-PND'!$BB$31</v>
      </c>
      <c r="J97" s="37" t="s">
        <v>2093</v>
      </c>
    </row>
    <row r="98" spans="1:10" x14ac:dyDescent="0.3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Jaime\Por presentar a ECP\Cantagallo\Garzas\[GARZAS_CF_SEC_06-Feb-2024.xlsx]D-PND'!</v>
      </c>
      <c r="G98" s="32" t="s">
        <v>59</v>
      </c>
      <c r="H98" s="33">
        <f t="shared" si="26"/>
        <v>32</v>
      </c>
      <c r="I98" s="33" t="str">
        <f t="shared" si="31"/>
        <v>='C:\Users\jaime.benazar\Quorum Business Solutions\Ecopetrol Prometeo - Documents\Planning Space Implementation\3. Analysis &amp; Design\Design\FC22\DRR Jaime\Por presentar a ECP\Cantagallo\Garzas\[GARZAS_CF_SEC_06-Feb-2024.xlsx]D-PND'!$BB$32</v>
      </c>
      <c r="J98" s="37" t="s">
        <v>2094</v>
      </c>
    </row>
    <row r="99" spans="1:10" x14ac:dyDescent="0.3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Jaime\Por presentar a ECP\Cantagallo\Garzas\[GARZAS_CF_SEC_06-Feb-2024.xlsx]D-PND'!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Jaime\Por presentar a ECP\Cantagallo\Garzas\[GARZAS_CF_SEC_06-Feb-2024.xlsx]D-PND'!$BB$33</v>
      </c>
      <c r="J99" s="37" t="s">
        <v>2095</v>
      </c>
    </row>
    <row r="100" spans="1:10" x14ac:dyDescent="0.3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Jaime\Por presentar a ECP\Cantagallo\Garzas\[GARZAS_CF_SEC_06-Feb-2024.xlsx]D-PND'!</v>
      </c>
      <c r="G100" s="32" t="s">
        <v>59</v>
      </c>
      <c r="H100" s="33">
        <f t="shared" si="34"/>
        <v>34</v>
      </c>
      <c r="I100" s="33" t="str">
        <f t="shared" si="35"/>
        <v>='C:\Users\jaime.benazar\Quorum Business Solutions\Ecopetrol Prometeo - Documents\Planning Space Implementation\3. Analysis &amp; Design\Design\FC22\DRR Jaime\Por presentar a ECP\Cantagallo\Garzas\[GARZAS_CF_SEC_06-Feb-2024.xlsx]D-PND'!$BB$34</v>
      </c>
      <c r="J100" s="37" t="s">
        <v>2096</v>
      </c>
    </row>
    <row r="101" spans="1:10" x14ac:dyDescent="0.3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Jaime\Por presentar a ECP\Cantagallo\Garzas\[GARZAS_CF_SEC_06-Feb-2024.xlsx]D-PND'!</v>
      </c>
      <c r="G101" s="32" t="s">
        <v>59</v>
      </c>
      <c r="H101" s="33">
        <f t="shared" si="34"/>
        <v>35</v>
      </c>
      <c r="I101" s="33" t="str">
        <f t="shared" si="35"/>
        <v>='C:\Users\jaime.benazar\Quorum Business Solutions\Ecopetrol Prometeo - Documents\Planning Space Implementation\3. Analysis &amp; Design\Design\FC22\DRR Jaime\Por presentar a ECP\Cantagallo\Garzas\[GARZAS_CF_SEC_06-Feb-2024.xlsx]D-PND'!$BB$35</v>
      </c>
      <c r="J101" s="37" t="s">
        <v>2097</v>
      </c>
    </row>
    <row r="102" spans="1:10" x14ac:dyDescent="0.3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Jaime\Por presentar a ECP\Cantagallo\Garzas\[GARZAS_CF_SEC_06-Feb-2024.xlsx]D-PND'!</v>
      </c>
      <c r="G102" s="32" t="s">
        <v>59</v>
      </c>
      <c r="H102" s="33">
        <f t="shared" si="34"/>
        <v>36</v>
      </c>
      <c r="I102" s="33" t="str">
        <f t="shared" si="35"/>
        <v>='C:\Users\jaime.benazar\Quorum Business Solutions\Ecopetrol Prometeo - Documents\Planning Space Implementation\3. Analysis &amp; Design\Design\FC22\DRR Jaime\Por presentar a ECP\Cantagallo\Garzas\[GARZAS_CF_SEC_06-Feb-2024.xlsx]D-PND'!$BB$36</v>
      </c>
      <c r="J102" s="37" t="s">
        <v>2098</v>
      </c>
    </row>
    <row r="103" spans="1:10" x14ac:dyDescent="0.3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Jaime\Por presentar a ECP\Cantagallo\Garzas\[GARZAS_CF_SEC_06-Feb-2024.xlsx]D-PND'!</v>
      </c>
      <c r="G103" s="32" t="s">
        <v>59</v>
      </c>
      <c r="H103" s="33">
        <f t="shared" si="34"/>
        <v>37</v>
      </c>
      <c r="I103" s="33" t="str">
        <f t="shared" si="35"/>
        <v>='C:\Users\jaime.benazar\Quorum Business Solutions\Ecopetrol Prometeo - Documents\Planning Space Implementation\3. Analysis &amp; Design\Design\FC22\DRR Jaime\Por presentar a ECP\Cantagallo\Garzas\[GARZAS_CF_SEC_06-Feb-2024.xlsx]D-PND'!$BB$37</v>
      </c>
      <c r="J103" s="37" t="s">
        <v>2099</v>
      </c>
    </row>
    <row r="104" spans="1:10" x14ac:dyDescent="0.3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Jaime\Por presentar a ECP\Cantagallo\Garzas\[GARZAS_CF_SEC_06-Feb-2024.xlsx]D-PND'!</v>
      </c>
      <c r="G104" s="32" t="s">
        <v>59</v>
      </c>
      <c r="H104" s="33">
        <f t="shared" si="34"/>
        <v>38</v>
      </c>
      <c r="I104" s="33" t="str">
        <f t="shared" si="35"/>
        <v>='C:\Users\jaime.benazar\Quorum Business Solutions\Ecopetrol Prometeo - Documents\Planning Space Implementation\3. Analysis &amp; Design\Design\FC22\DRR Jaime\Por presentar a ECP\Cantagallo\Garzas\[GARZAS_CF_SEC_06-Feb-2024.xlsx]D-PND'!$BB$38</v>
      </c>
      <c r="J104" s="37" t="s">
        <v>2100</v>
      </c>
    </row>
    <row r="105" spans="1:10" x14ac:dyDescent="0.3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Jaime\Por presentar a ECP\Cantagallo\Garzas\[GARZAS_CF_SEC_06-Feb-2024.xlsx]D-PND'!</v>
      </c>
      <c r="G105" s="32" t="s">
        <v>59</v>
      </c>
      <c r="H105" s="33">
        <f t="shared" si="34"/>
        <v>39</v>
      </c>
      <c r="I105" s="33" t="str">
        <f t="shared" si="35"/>
        <v>='C:\Users\jaime.benazar\Quorum Business Solutions\Ecopetrol Prometeo - Documents\Planning Space Implementation\3. Analysis &amp; Design\Design\FC22\DRR Jaime\Por presentar a ECP\Cantagallo\Garzas\[GARZAS_CF_SEC_06-Feb-2024.xlsx]D-PND'!$BB$39</v>
      </c>
      <c r="J105" s="37" t="s">
        <v>2101</v>
      </c>
    </row>
    <row r="106" spans="1:10" x14ac:dyDescent="0.3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Jaime\Por presentar a ECP\Cantagallo\Garzas\[GARZAS_CF_SEC_06-Feb-2024.xlsx]D-PND'!</v>
      </c>
      <c r="G106" s="32" t="s">
        <v>59</v>
      </c>
      <c r="H106" s="33">
        <f t="shared" si="34"/>
        <v>40</v>
      </c>
      <c r="I106" s="33" t="str">
        <f t="shared" si="35"/>
        <v>='C:\Users\jaime.benazar\Quorum Business Solutions\Ecopetrol Prometeo - Documents\Planning Space Implementation\3. Analysis &amp; Design\Design\FC22\DRR Jaime\Por presentar a ECP\Cantagallo\Garzas\[GARZAS_CF_SEC_06-Feb-2024.xlsx]D-PND'!$BB$40</v>
      </c>
      <c r="J106" s="37" t="s">
        <v>2102</v>
      </c>
    </row>
    <row r="107" spans="1:10" x14ac:dyDescent="0.3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Jaime\Por presentar a ECP\Cantagallo\Garzas\[GARZAS_CF_SEC_06-Feb-2024.xlsx]D-PND'!</v>
      </c>
      <c r="G107" s="32" t="s">
        <v>59</v>
      </c>
      <c r="H107" s="33">
        <f t="shared" si="34"/>
        <v>41</v>
      </c>
      <c r="I107" s="33" t="str">
        <f t="shared" si="35"/>
        <v>='C:\Users\jaime.benazar\Quorum Business Solutions\Ecopetrol Prometeo - Documents\Planning Space Implementation\3. Analysis &amp; Design\Design\FC22\DRR Jaime\Por presentar a ECP\Cantagallo\Garzas\[GARZAS_CF_SEC_06-Feb-2024.xlsx]D-PND'!$BB$41</v>
      </c>
      <c r="J107" s="37" t="s">
        <v>2103</v>
      </c>
    </row>
    <row r="108" spans="1:10" x14ac:dyDescent="0.3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Jaime\Por presentar a ECP\Cantagallo\Garzas\[GARZAS_CF_SEC_06-Feb-2024.xlsx]D-PND'!</v>
      </c>
      <c r="G108" s="32" t="s">
        <v>59</v>
      </c>
      <c r="H108" s="33">
        <f t="shared" si="34"/>
        <v>42</v>
      </c>
      <c r="I108" s="33" t="str">
        <f t="shared" si="35"/>
        <v>='C:\Users\jaime.benazar\Quorum Business Solutions\Ecopetrol Prometeo - Documents\Planning Space Implementation\3. Analysis &amp; Design\Design\FC22\DRR Jaime\Por presentar a ECP\Cantagallo\Garzas\[GARZAS_CF_SEC_06-Feb-2024.xlsx]D-PND'!$BB$42</v>
      </c>
      <c r="J108" s="37" t="s">
        <v>2104</v>
      </c>
    </row>
    <row r="109" spans="1:10" x14ac:dyDescent="0.3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Jaime\Por presentar a ECP\Cantagallo\Garzas\[GARZAS_CF_SEC_06-Feb-2024.xlsx]D-PND'!</v>
      </c>
      <c r="G109" s="32" t="s">
        <v>59</v>
      </c>
      <c r="H109" s="33">
        <f t="shared" si="34"/>
        <v>43</v>
      </c>
      <c r="I109" s="33" t="str">
        <f t="shared" si="35"/>
        <v>='C:\Users\jaime.benazar\Quorum Business Solutions\Ecopetrol Prometeo - Documents\Planning Space Implementation\3. Analysis &amp; Design\Design\FC22\DRR Jaime\Por presentar a ECP\Cantagallo\Garzas\[GARZAS_CF_SEC_06-Feb-2024.xlsx]D-PND'!$BB$43</v>
      </c>
      <c r="J109" s="37" t="s">
        <v>2105</v>
      </c>
    </row>
    <row r="110" spans="1:10" x14ac:dyDescent="0.3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Jaime\Por presentar a ECP\Cantagallo\Garzas\[GARZAS_CF_SEC_06-Feb-2024.xlsx]D-PND'!</v>
      </c>
      <c r="G110" s="32" t="s">
        <v>59</v>
      </c>
      <c r="H110" s="33">
        <f t="shared" si="34"/>
        <v>44</v>
      </c>
      <c r="I110" s="33" t="str">
        <f t="shared" si="35"/>
        <v>='C:\Users\jaime.benazar\Quorum Business Solutions\Ecopetrol Prometeo - Documents\Planning Space Implementation\3. Analysis &amp; Design\Design\FC22\DRR Jaime\Por presentar a ECP\Cantagallo\Garzas\[GARZAS_CF_SEC_06-Feb-2024.xlsx]D-PND'!$BB$44</v>
      </c>
      <c r="J110" s="37" t="s">
        <v>2106</v>
      </c>
    </row>
    <row r="111" spans="1:10" x14ac:dyDescent="0.3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Jaime\Por presentar a ECP\Cantagallo\Garzas\[GARZAS_CF_SEC_06-Feb-2024.xlsx]D-PND'!</v>
      </c>
      <c r="G111" s="32" t="s">
        <v>59</v>
      </c>
      <c r="H111" s="33">
        <f t="shared" si="34"/>
        <v>45</v>
      </c>
      <c r="I111" s="33" t="str">
        <f t="shared" si="35"/>
        <v>='C:\Users\jaime.benazar\Quorum Business Solutions\Ecopetrol Prometeo - Documents\Planning Space Implementation\3. Analysis &amp; Design\Design\FC22\DRR Jaime\Por presentar a ECP\Cantagallo\Garzas\[GARZAS_CF_SEC_06-Feb-2024.xlsx]D-PND'!$BB$45</v>
      </c>
      <c r="J111" s="37" t="s">
        <v>2107</v>
      </c>
    </row>
    <row r="112" spans="1:10" x14ac:dyDescent="0.3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Jaime\Por presentar a ECP\Cantagallo\Garzas\[GARZAS_CF_SEC_06-Feb-2024.xlsx]D-PND'!</v>
      </c>
      <c r="G112" s="32" t="s">
        <v>59</v>
      </c>
      <c r="H112" s="33">
        <f t="shared" si="34"/>
        <v>46</v>
      </c>
      <c r="I112" s="33" t="str">
        <f t="shared" si="35"/>
        <v>='C:\Users\jaime.benazar\Quorum Business Solutions\Ecopetrol Prometeo - Documents\Planning Space Implementation\3. Analysis &amp; Design\Design\FC22\DRR Jaime\Por presentar a ECP\Cantagallo\Garzas\[GARZAS_CF_SEC_06-Feb-2024.xlsx]D-PND'!$BB$46</v>
      </c>
      <c r="J112" s="37" t="s">
        <v>2108</v>
      </c>
    </row>
    <row r="113" spans="1:10" x14ac:dyDescent="0.3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Jaime\Por presentar a ECP\Cantagallo\Garzas\[GARZAS_CF_SEC_06-Feb-2024.xlsx]D-PND'!</v>
      </c>
      <c r="G113" s="32" t="s">
        <v>59</v>
      </c>
      <c r="H113" s="33">
        <f t="shared" si="34"/>
        <v>47</v>
      </c>
      <c r="I113" s="33" t="str">
        <f t="shared" si="35"/>
        <v>='C:\Users\jaime.benazar\Quorum Business Solutions\Ecopetrol Prometeo - Documents\Planning Space Implementation\3. Analysis &amp; Design\Design\FC22\DRR Jaime\Por presentar a ECP\Cantagallo\Garzas\[GARZAS_CF_SEC_06-Feb-2024.xlsx]D-PND'!$BB$47</v>
      </c>
      <c r="J113" s="37" t="s">
        <v>2109</v>
      </c>
    </row>
    <row r="114" spans="1:10" x14ac:dyDescent="0.3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Jaime\Por presentar a ECP\Cantagallo\Garzas\[GARZAS_CF_SEC_06-Feb-2024.xlsx]D-PND'!</v>
      </c>
      <c r="G114" s="32" t="s">
        <v>59</v>
      </c>
      <c r="H114" s="33">
        <f t="shared" si="34"/>
        <v>48</v>
      </c>
      <c r="I114" s="33" t="str">
        <f t="shared" si="35"/>
        <v>='C:\Users\jaime.benazar\Quorum Business Solutions\Ecopetrol Prometeo - Documents\Planning Space Implementation\3. Analysis &amp; Design\Design\FC22\DRR Jaime\Por presentar a ECP\Cantagallo\Garzas\[GARZAS_CF_SEC_06-Feb-2024.xlsx]D-PND'!$BB$48</v>
      </c>
      <c r="J114" s="37" t="s">
        <v>2110</v>
      </c>
    </row>
    <row r="115" spans="1:10" x14ac:dyDescent="0.35">
      <c r="A115" s="32" t="s">
        <v>28</v>
      </c>
      <c r="B115" s="32"/>
      <c r="C115" s="33" t="s">
        <v>51</v>
      </c>
      <c r="D115" s="34"/>
      <c r="E115" s="35"/>
      <c r="F115" s="34"/>
      <c r="G115" s="32"/>
      <c r="H115" s="33"/>
      <c r="I115" s="33"/>
      <c r="J115" s="33"/>
    </row>
    <row r="116" spans="1:10" x14ac:dyDescent="0.3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Jaime\Por presentar a ECP\Cantagallo\Garzas\[GARZAS_CF_SEC_06-Feb-2024.xlsx]D-PRBDP'!</v>
      </c>
      <c r="G116" s="32" t="s">
        <v>59</v>
      </c>
      <c r="H116" s="33">
        <v>12</v>
      </c>
      <c r="I116" s="33" t="str">
        <f t="shared" ref="I116:I134" si="39">_xlfn.CONCAT("='",F116:H116)</f>
        <v>='C:\Users\jaime.benazar\Quorum Business Solutions\Ecopetrol Prometeo - Documents\Planning Space Implementation\3. Analysis &amp; Design\Design\FC22\DRR Jaime\Por presentar a ECP\Cantagallo\Garzas\[GARZAS_CF_SEC_06-Feb-2024.xlsx]D-PRBDP'!$BB$12</v>
      </c>
      <c r="J116" s="37" t="s">
        <v>2111</v>
      </c>
    </row>
    <row r="117" spans="1:10" x14ac:dyDescent="0.3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Jaime\Por presentar a ECP\Cantagallo\Garzas\[GARZAS_CF_SEC_06-Feb-2024.xlsx]D-PRBDP'!</v>
      </c>
      <c r="G117" s="32" t="s">
        <v>59</v>
      </c>
      <c r="H117" s="33">
        <f>IF(A117&lt;&gt;A116,12,H116+1)</f>
        <v>13</v>
      </c>
      <c r="I117" s="33" t="str">
        <f t="shared" si="39"/>
        <v>='C:\Users\jaime.benazar\Quorum Business Solutions\Ecopetrol Prometeo - Documents\Planning Space Implementation\3. Analysis &amp; Design\Design\FC22\DRR Jaime\Por presentar a ECP\Cantagallo\Garzas\[GARZAS_CF_SEC_06-Feb-2024.xlsx]D-PRBDP'!$BB$13</v>
      </c>
      <c r="J117" s="37" t="s">
        <v>2112</v>
      </c>
    </row>
    <row r="118" spans="1:10" x14ac:dyDescent="0.35">
      <c r="A118" s="32" t="s">
        <v>99</v>
      </c>
      <c r="B118" s="32">
        <f t="shared" ref="B118:B129" si="40">+B117+1</f>
        <v>2025</v>
      </c>
      <c r="C118" s="33" t="s">
        <v>51</v>
      </c>
      <c r="D118" s="34" t="s">
        <v>1999</v>
      </c>
      <c r="E118" s="35" t="str">
        <f t="shared" si="37"/>
        <v>PRBDP'!</v>
      </c>
      <c r="F118" s="34" t="str">
        <f t="shared" si="38"/>
        <v>C:\Users\jaime.benazar\Quorum Business Solutions\Ecopetrol Prometeo - Documents\Planning Space Implementation\3. Analysis &amp; Design\Design\FC22\DRR Jaime\Por presentar a ECP\Cantagallo\Garzas\[GARZAS_CF_SEC_06-Feb-2024.xlsx]D-PRBDP'!</v>
      </c>
      <c r="G118" s="32" t="s">
        <v>59</v>
      </c>
      <c r="H118" s="33">
        <f t="shared" ref="H118:H136" si="41">IF(A118&lt;&gt;A117,12,H117+1)</f>
        <v>14</v>
      </c>
      <c r="I118" s="33" t="str">
        <f t="shared" si="39"/>
        <v>='C:\Users\jaime.benazar\Quorum Business Solutions\Ecopetrol Prometeo - Documents\Planning Space Implementation\3. Analysis &amp; Design\Design\FC22\DRR Jaime\Por presentar a ECP\Cantagallo\Garzas\[GARZAS_CF_SEC_06-Feb-2024.xlsx]D-PRBDP'!$BB$14</v>
      </c>
      <c r="J118" s="37" t="s">
        <v>2113</v>
      </c>
    </row>
    <row r="119" spans="1:10" x14ac:dyDescent="0.35">
      <c r="A119" s="32" t="s">
        <v>99</v>
      </c>
      <c r="B119" s="32">
        <f t="shared" si="40"/>
        <v>2026</v>
      </c>
      <c r="C119" s="33" t="s">
        <v>51</v>
      </c>
      <c r="D119" s="34" t="s">
        <v>1999</v>
      </c>
      <c r="E119" s="35" t="str">
        <f t="shared" si="37"/>
        <v>PRBDP'!</v>
      </c>
      <c r="F119" s="34" t="str">
        <f t="shared" si="38"/>
        <v>C:\Users\jaime.benazar\Quorum Business Solutions\Ecopetrol Prometeo - Documents\Planning Space Implementation\3. Analysis &amp; Design\Design\FC22\DRR Jaime\Por presentar a ECP\Cantagallo\Garzas\[GARZAS_CF_SEC_06-Feb-2024.xlsx]D-PRBDP'!</v>
      </c>
      <c r="G119" s="32" t="s">
        <v>59</v>
      </c>
      <c r="H119" s="33">
        <f t="shared" si="41"/>
        <v>15</v>
      </c>
      <c r="I119" s="33" t="str">
        <f t="shared" si="39"/>
        <v>='C:\Users\jaime.benazar\Quorum Business Solutions\Ecopetrol Prometeo - Documents\Planning Space Implementation\3. Analysis &amp; Design\Design\FC22\DRR Jaime\Por presentar a ECP\Cantagallo\Garzas\[GARZAS_CF_SEC_06-Feb-2024.xlsx]D-PRBDP'!$BB$15</v>
      </c>
      <c r="J119" s="37" t="s">
        <v>2114</v>
      </c>
    </row>
    <row r="120" spans="1:10" x14ac:dyDescent="0.35">
      <c r="A120" s="32" t="s">
        <v>99</v>
      </c>
      <c r="B120" s="32">
        <f t="shared" si="40"/>
        <v>2027</v>
      </c>
      <c r="C120" s="33" t="s">
        <v>51</v>
      </c>
      <c r="D120" s="34" t="s">
        <v>1999</v>
      </c>
      <c r="E120" s="35" t="str">
        <f t="shared" si="37"/>
        <v>PRBDP'!</v>
      </c>
      <c r="F120" s="34" t="str">
        <f t="shared" si="38"/>
        <v>C:\Users\jaime.benazar\Quorum Business Solutions\Ecopetrol Prometeo - Documents\Planning Space Implementation\3. Analysis &amp; Design\Design\FC22\DRR Jaime\Por presentar a ECP\Cantagallo\Garzas\[GARZAS_CF_SEC_06-Feb-2024.xlsx]D-PRBDP'!</v>
      </c>
      <c r="G120" s="32" t="s">
        <v>59</v>
      </c>
      <c r="H120" s="33">
        <f t="shared" si="41"/>
        <v>16</v>
      </c>
      <c r="I120" s="33" t="str">
        <f t="shared" si="39"/>
        <v>='C:\Users\jaime.benazar\Quorum Business Solutions\Ecopetrol Prometeo - Documents\Planning Space Implementation\3. Analysis &amp; Design\Design\FC22\DRR Jaime\Por presentar a ECP\Cantagallo\Garzas\[GARZAS_CF_SEC_06-Feb-2024.xlsx]D-PRBDP'!$BB$16</v>
      </c>
      <c r="J120" s="37" t="s">
        <v>2115</v>
      </c>
    </row>
    <row r="121" spans="1:10" x14ac:dyDescent="0.35">
      <c r="A121" s="32" t="s">
        <v>99</v>
      </c>
      <c r="B121" s="32">
        <f t="shared" si="40"/>
        <v>2028</v>
      </c>
      <c r="C121" s="33" t="s">
        <v>51</v>
      </c>
      <c r="D121" s="34" t="s">
        <v>1999</v>
      </c>
      <c r="E121" s="35" t="str">
        <f t="shared" si="37"/>
        <v>PRBDP'!</v>
      </c>
      <c r="F121" s="34" t="str">
        <f t="shared" si="38"/>
        <v>C:\Users\jaime.benazar\Quorum Business Solutions\Ecopetrol Prometeo - Documents\Planning Space Implementation\3. Analysis &amp; Design\Design\FC22\DRR Jaime\Por presentar a ECP\Cantagallo\Garzas\[GARZAS_CF_SEC_06-Feb-2024.xlsx]D-PRBDP'!</v>
      </c>
      <c r="G121" s="32" t="s">
        <v>59</v>
      </c>
      <c r="H121" s="33">
        <f t="shared" si="41"/>
        <v>17</v>
      </c>
      <c r="I121" s="33" t="str">
        <f t="shared" si="39"/>
        <v>='C:\Users\jaime.benazar\Quorum Business Solutions\Ecopetrol Prometeo - Documents\Planning Space Implementation\3. Analysis &amp; Design\Design\FC22\DRR Jaime\Por presentar a ECP\Cantagallo\Garzas\[GARZAS_CF_SEC_06-Feb-2024.xlsx]D-PRBDP'!$BB$17</v>
      </c>
      <c r="J121" s="37" t="s">
        <v>2116</v>
      </c>
    </row>
    <row r="122" spans="1:10" x14ac:dyDescent="0.35">
      <c r="A122" s="32" t="s">
        <v>99</v>
      </c>
      <c r="B122" s="32">
        <f t="shared" si="40"/>
        <v>2029</v>
      </c>
      <c r="C122" s="33" t="s">
        <v>51</v>
      </c>
      <c r="D122" s="34" t="s">
        <v>1999</v>
      </c>
      <c r="E122" s="35" t="str">
        <f t="shared" si="37"/>
        <v>PRBDP'!</v>
      </c>
      <c r="F122" s="34" t="str">
        <f t="shared" si="38"/>
        <v>C:\Users\jaime.benazar\Quorum Business Solutions\Ecopetrol Prometeo - Documents\Planning Space Implementation\3. Analysis &amp; Design\Design\FC22\DRR Jaime\Por presentar a ECP\Cantagallo\Garzas\[GARZAS_CF_SEC_06-Feb-2024.xlsx]D-PRBDP'!</v>
      </c>
      <c r="G122" s="32" t="s">
        <v>59</v>
      </c>
      <c r="H122" s="33">
        <f t="shared" si="41"/>
        <v>18</v>
      </c>
      <c r="I122" s="33" t="str">
        <f t="shared" si="39"/>
        <v>='C:\Users\jaime.benazar\Quorum Business Solutions\Ecopetrol Prometeo - Documents\Planning Space Implementation\3. Analysis &amp; Design\Design\FC22\DRR Jaime\Por presentar a ECP\Cantagallo\Garzas\[GARZAS_CF_SEC_06-Feb-2024.xlsx]D-PRBDP'!$BB$18</v>
      </c>
      <c r="J122" s="37" t="s">
        <v>2117</v>
      </c>
    </row>
    <row r="123" spans="1:10" x14ac:dyDescent="0.35">
      <c r="A123" s="32" t="s">
        <v>99</v>
      </c>
      <c r="B123" s="32">
        <f t="shared" si="40"/>
        <v>2030</v>
      </c>
      <c r="C123" s="33" t="s">
        <v>51</v>
      </c>
      <c r="D123" s="34" t="s">
        <v>1999</v>
      </c>
      <c r="E123" s="35" t="str">
        <f t="shared" si="37"/>
        <v>PRBDP'!</v>
      </c>
      <c r="F123" s="34" t="str">
        <f t="shared" si="38"/>
        <v>C:\Users\jaime.benazar\Quorum Business Solutions\Ecopetrol Prometeo - Documents\Planning Space Implementation\3. Analysis &amp; Design\Design\FC22\DRR Jaime\Por presentar a ECP\Cantagallo\Garzas\[GARZAS_CF_SEC_06-Feb-2024.xlsx]D-PRBDP'!</v>
      </c>
      <c r="G123" s="32" t="s">
        <v>59</v>
      </c>
      <c r="H123" s="33">
        <f t="shared" si="41"/>
        <v>19</v>
      </c>
      <c r="I123" s="33" t="str">
        <f t="shared" si="39"/>
        <v>='C:\Users\jaime.benazar\Quorum Business Solutions\Ecopetrol Prometeo - Documents\Planning Space Implementation\3. Analysis &amp; Design\Design\FC22\DRR Jaime\Por presentar a ECP\Cantagallo\Garzas\[GARZAS_CF_SEC_06-Feb-2024.xlsx]D-PRBDP'!$BB$19</v>
      </c>
      <c r="J123" s="37" t="s">
        <v>2118</v>
      </c>
    </row>
    <row r="124" spans="1:10" x14ac:dyDescent="0.35">
      <c r="A124" s="32" t="s">
        <v>99</v>
      </c>
      <c r="B124" s="32">
        <f t="shared" si="40"/>
        <v>2031</v>
      </c>
      <c r="C124" s="33" t="s">
        <v>51</v>
      </c>
      <c r="D124" s="34" t="s">
        <v>1999</v>
      </c>
      <c r="E124" s="35" t="str">
        <f t="shared" si="37"/>
        <v>PRBDP'!</v>
      </c>
      <c r="F124" s="34" t="str">
        <f t="shared" si="38"/>
        <v>C:\Users\jaime.benazar\Quorum Business Solutions\Ecopetrol Prometeo - Documents\Planning Space Implementation\3. Analysis &amp; Design\Design\FC22\DRR Jaime\Por presentar a ECP\Cantagallo\Garzas\[GARZAS_CF_SEC_06-Feb-2024.xlsx]D-PRBDP'!</v>
      </c>
      <c r="G124" s="32" t="s">
        <v>59</v>
      </c>
      <c r="H124" s="33">
        <f t="shared" si="41"/>
        <v>20</v>
      </c>
      <c r="I124" s="33" t="str">
        <f t="shared" si="39"/>
        <v>='C:\Users\jaime.benazar\Quorum Business Solutions\Ecopetrol Prometeo - Documents\Planning Space Implementation\3. Analysis &amp; Design\Design\FC22\DRR Jaime\Por presentar a ECP\Cantagallo\Garzas\[GARZAS_CF_SEC_06-Feb-2024.xlsx]D-PRBDP'!$BB$20</v>
      </c>
      <c r="J124" s="37" t="s">
        <v>2119</v>
      </c>
    </row>
    <row r="125" spans="1:10" x14ac:dyDescent="0.35">
      <c r="A125" s="32" t="s">
        <v>99</v>
      </c>
      <c r="B125" s="32">
        <f t="shared" si="40"/>
        <v>2032</v>
      </c>
      <c r="C125" s="33" t="s">
        <v>51</v>
      </c>
      <c r="D125" s="34" t="s">
        <v>1999</v>
      </c>
      <c r="E125" s="35" t="str">
        <f t="shared" si="37"/>
        <v>PRBDP'!</v>
      </c>
      <c r="F125" s="34" t="str">
        <f t="shared" si="38"/>
        <v>C:\Users\jaime.benazar\Quorum Business Solutions\Ecopetrol Prometeo - Documents\Planning Space Implementation\3. Analysis &amp; Design\Design\FC22\DRR Jaime\Por presentar a ECP\Cantagallo\Garzas\[GARZAS_CF_SEC_06-Feb-2024.xlsx]D-PRBDP'!</v>
      </c>
      <c r="G125" s="32" t="s">
        <v>59</v>
      </c>
      <c r="H125" s="33">
        <f t="shared" si="41"/>
        <v>21</v>
      </c>
      <c r="I125" s="33" t="str">
        <f t="shared" si="39"/>
        <v>='C:\Users\jaime.benazar\Quorum Business Solutions\Ecopetrol Prometeo - Documents\Planning Space Implementation\3. Analysis &amp; Design\Design\FC22\DRR Jaime\Por presentar a ECP\Cantagallo\Garzas\[GARZAS_CF_SEC_06-Feb-2024.xlsx]D-PRBDP'!$BB$21</v>
      </c>
      <c r="J125" s="37" t="s">
        <v>2120</v>
      </c>
    </row>
    <row r="126" spans="1:10" x14ac:dyDescent="0.35">
      <c r="A126" s="32" t="s">
        <v>99</v>
      </c>
      <c r="B126" s="32">
        <f t="shared" si="40"/>
        <v>2033</v>
      </c>
      <c r="C126" s="33" t="s">
        <v>51</v>
      </c>
      <c r="D126" s="34" t="s">
        <v>1999</v>
      </c>
      <c r="E126" s="35" t="str">
        <f t="shared" si="37"/>
        <v>PRBDP'!</v>
      </c>
      <c r="F126" s="34" t="str">
        <f t="shared" si="38"/>
        <v>C:\Users\jaime.benazar\Quorum Business Solutions\Ecopetrol Prometeo - Documents\Planning Space Implementation\3. Analysis &amp; Design\Design\FC22\DRR Jaime\Por presentar a ECP\Cantagallo\Garzas\[GARZAS_CF_SEC_06-Feb-2024.xlsx]D-PRBDP'!</v>
      </c>
      <c r="G126" s="32" t="s">
        <v>59</v>
      </c>
      <c r="H126" s="33">
        <f t="shared" si="41"/>
        <v>22</v>
      </c>
      <c r="I126" s="33" t="str">
        <f t="shared" si="39"/>
        <v>='C:\Users\jaime.benazar\Quorum Business Solutions\Ecopetrol Prometeo - Documents\Planning Space Implementation\3. Analysis &amp; Design\Design\FC22\DRR Jaime\Por presentar a ECP\Cantagallo\Garzas\[GARZAS_CF_SEC_06-Feb-2024.xlsx]D-PRBDP'!$BB$22</v>
      </c>
      <c r="J126" s="37" t="s">
        <v>2121</v>
      </c>
    </row>
    <row r="127" spans="1:10" x14ac:dyDescent="0.35">
      <c r="A127" s="32" t="s">
        <v>99</v>
      </c>
      <c r="B127" s="32">
        <f t="shared" si="40"/>
        <v>2034</v>
      </c>
      <c r="C127" s="33" t="s">
        <v>51</v>
      </c>
      <c r="D127" s="34" t="s">
        <v>1999</v>
      </c>
      <c r="E127" s="35" t="str">
        <f t="shared" si="37"/>
        <v>PRBDP'!</v>
      </c>
      <c r="F127" s="34" t="str">
        <f t="shared" si="38"/>
        <v>C:\Users\jaime.benazar\Quorum Business Solutions\Ecopetrol Prometeo - Documents\Planning Space Implementation\3. Analysis &amp; Design\Design\FC22\DRR Jaime\Por presentar a ECP\Cantagallo\Garzas\[GARZAS_CF_SEC_06-Feb-2024.xlsx]D-PRBDP'!</v>
      </c>
      <c r="G127" s="32" t="s">
        <v>59</v>
      </c>
      <c r="H127" s="33">
        <f t="shared" si="41"/>
        <v>23</v>
      </c>
      <c r="I127" s="33" t="str">
        <f t="shared" si="39"/>
        <v>='C:\Users\jaime.benazar\Quorum Business Solutions\Ecopetrol Prometeo - Documents\Planning Space Implementation\3. Analysis &amp; Design\Design\FC22\DRR Jaime\Por presentar a ECP\Cantagallo\Garzas\[GARZAS_CF_SEC_06-Feb-2024.xlsx]D-PRBDP'!$BB$23</v>
      </c>
      <c r="J127" s="37" t="s">
        <v>2122</v>
      </c>
    </row>
    <row r="128" spans="1:10" x14ac:dyDescent="0.35">
      <c r="A128" s="32" t="s">
        <v>99</v>
      </c>
      <c r="B128" s="32">
        <f t="shared" si="40"/>
        <v>2035</v>
      </c>
      <c r="C128" s="33" t="s">
        <v>51</v>
      </c>
      <c r="D128" s="34" t="s">
        <v>1999</v>
      </c>
      <c r="E128" s="35" t="str">
        <f t="shared" si="37"/>
        <v>PRBDP'!</v>
      </c>
      <c r="F128" s="34" t="str">
        <f t="shared" si="38"/>
        <v>C:\Users\jaime.benazar\Quorum Business Solutions\Ecopetrol Prometeo - Documents\Planning Space Implementation\3. Analysis &amp; Design\Design\FC22\DRR Jaime\Por presentar a ECP\Cantagallo\Garzas\[GARZAS_CF_SEC_06-Feb-2024.xlsx]D-PRBDP'!</v>
      </c>
      <c r="G128" s="32" t="s">
        <v>59</v>
      </c>
      <c r="H128" s="33">
        <f t="shared" si="41"/>
        <v>24</v>
      </c>
      <c r="I128" s="33" t="str">
        <f t="shared" si="39"/>
        <v>='C:\Users\jaime.benazar\Quorum Business Solutions\Ecopetrol Prometeo - Documents\Planning Space Implementation\3. Analysis &amp; Design\Design\FC22\DRR Jaime\Por presentar a ECP\Cantagallo\Garzas\[GARZAS_CF_SEC_06-Feb-2024.xlsx]D-PRBDP'!$BB$24</v>
      </c>
      <c r="J128" s="37" t="s">
        <v>2123</v>
      </c>
    </row>
    <row r="129" spans="1:10" x14ac:dyDescent="0.35">
      <c r="A129" s="32" t="s">
        <v>99</v>
      </c>
      <c r="B129" s="32">
        <f t="shared" si="40"/>
        <v>2036</v>
      </c>
      <c r="C129" s="33" t="s">
        <v>51</v>
      </c>
      <c r="D129" s="34" t="s">
        <v>1999</v>
      </c>
      <c r="E129" s="35" t="str">
        <f t="shared" si="37"/>
        <v>PRBDP'!</v>
      </c>
      <c r="F129" s="34" t="str">
        <f t="shared" si="38"/>
        <v>C:\Users\jaime.benazar\Quorum Business Solutions\Ecopetrol Prometeo - Documents\Planning Space Implementation\3. Analysis &amp; Design\Design\FC22\DRR Jaime\Por presentar a ECP\Cantagallo\Garzas\[GARZAS_CF_SEC_06-Feb-2024.xlsx]D-PRBDP'!</v>
      </c>
      <c r="G129" s="32" t="s">
        <v>59</v>
      </c>
      <c r="H129" s="33">
        <f t="shared" si="41"/>
        <v>25</v>
      </c>
      <c r="I129" s="33" t="str">
        <f t="shared" si="39"/>
        <v>='C:\Users\jaime.benazar\Quorum Business Solutions\Ecopetrol Prometeo - Documents\Planning Space Implementation\3. Analysis &amp; Design\Design\FC22\DRR Jaime\Por presentar a ECP\Cantagallo\Garzas\[GARZAS_CF_SEC_06-Feb-2024.xlsx]D-PRBDP'!$BB$25</v>
      </c>
      <c r="J129" s="37" t="s">
        <v>2124</v>
      </c>
    </row>
    <row r="130" spans="1:10" x14ac:dyDescent="0.3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Jaime\Por presentar a ECP\Cantagallo\Garzas\[GARZAS_CF_SEC_06-Feb-2024.xlsx]D-PRBDP'!</v>
      </c>
      <c r="G130" s="32" t="s">
        <v>59</v>
      </c>
      <c r="H130" s="33">
        <f t="shared" si="41"/>
        <v>26</v>
      </c>
      <c r="I130" s="33" t="str">
        <f t="shared" si="39"/>
        <v>='C:\Users\jaime.benazar\Quorum Business Solutions\Ecopetrol Prometeo - Documents\Planning Space Implementation\3. Analysis &amp; Design\Design\FC22\DRR Jaime\Por presentar a ECP\Cantagallo\Garzas\[GARZAS_CF_SEC_06-Feb-2024.xlsx]D-PRBDP'!$BB$26</v>
      </c>
      <c r="J130" s="37" t="s">
        <v>2125</v>
      </c>
    </row>
    <row r="131" spans="1:10" x14ac:dyDescent="0.35">
      <c r="A131" s="32" t="s">
        <v>99</v>
      </c>
      <c r="B131" s="32">
        <f t="shared" ref="B131:B133" si="42">+B130+1</f>
        <v>2038</v>
      </c>
      <c r="C131" s="33" t="s">
        <v>51</v>
      </c>
      <c r="D131" s="34" t="s">
        <v>1999</v>
      </c>
      <c r="E131" s="35" t="str">
        <f t="shared" si="37"/>
        <v>PRBDP'!</v>
      </c>
      <c r="F131" s="34" t="str">
        <f t="shared" si="38"/>
        <v>C:\Users\jaime.benazar\Quorum Business Solutions\Ecopetrol Prometeo - Documents\Planning Space Implementation\3. Analysis &amp; Design\Design\FC22\DRR Jaime\Por presentar a ECP\Cantagallo\Garzas\[GARZAS_CF_SEC_06-Feb-2024.xlsx]D-PRBDP'!</v>
      </c>
      <c r="G131" s="32" t="s">
        <v>59</v>
      </c>
      <c r="H131" s="33">
        <f t="shared" si="41"/>
        <v>27</v>
      </c>
      <c r="I131" s="33" t="str">
        <f t="shared" si="39"/>
        <v>='C:\Users\jaime.benazar\Quorum Business Solutions\Ecopetrol Prometeo - Documents\Planning Space Implementation\3. Analysis &amp; Design\Design\FC22\DRR Jaime\Por presentar a ECP\Cantagallo\Garzas\[GARZAS_CF_SEC_06-Feb-2024.xlsx]D-PRBDP'!$BB$27</v>
      </c>
      <c r="J131" s="37" t="s">
        <v>2126</v>
      </c>
    </row>
    <row r="132" spans="1:10" x14ac:dyDescent="0.35">
      <c r="A132" s="32" t="s">
        <v>99</v>
      </c>
      <c r="B132" s="32">
        <f t="shared" si="42"/>
        <v>2039</v>
      </c>
      <c r="C132" s="33" t="s">
        <v>51</v>
      </c>
      <c r="D132" s="34" t="s">
        <v>1999</v>
      </c>
      <c r="E132" s="35" t="str">
        <f t="shared" si="37"/>
        <v>PRBDP'!</v>
      </c>
      <c r="F132" s="34" t="str">
        <f t="shared" si="38"/>
        <v>C:\Users\jaime.benazar\Quorum Business Solutions\Ecopetrol Prometeo - Documents\Planning Space Implementation\3. Analysis &amp; Design\Design\FC22\DRR Jaime\Por presentar a ECP\Cantagallo\Garzas\[GARZAS_CF_SEC_06-Feb-2024.xlsx]D-PRBDP'!</v>
      </c>
      <c r="G132" s="32" t="s">
        <v>59</v>
      </c>
      <c r="H132" s="33">
        <f t="shared" si="41"/>
        <v>28</v>
      </c>
      <c r="I132" s="33" t="str">
        <f t="shared" si="39"/>
        <v>='C:\Users\jaime.benazar\Quorum Business Solutions\Ecopetrol Prometeo - Documents\Planning Space Implementation\3. Analysis &amp; Design\Design\FC22\DRR Jaime\Por presentar a ECP\Cantagallo\Garzas\[GARZAS_CF_SEC_06-Feb-2024.xlsx]D-PRBDP'!$BB$28</v>
      </c>
      <c r="J132" s="37" t="s">
        <v>2127</v>
      </c>
    </row>
    <row r="133" spans="1:10" x14ac:dyDescent="0.35">
      <c r="A133" s="32" t="s">
        <v>99</v>
      </c>
      <c r="B133" s="32">
        <f t="shared" si="42"/>
        <v>2040</v>
      </c>
      <c r="C133" s="33" t="s">
        <v>51</v>
      </c>
      <c r="D133" s="34" t="s">
        <v>1999</v>
      </c>
      <c r="E133" s="35" t="str">
        <f t="shared" si="37"/>
        <v>PRBDP'!</v>
      </c>
      <c r="F133" s="34" t="str">
        <f t="shared" si="38"/>
        <v>C:\Users\jaime.benazar\Quorum Business Solutions\Ecopetrol Prometeo - Documents\Planning Space Implementation\3. Analysis &amp; Design\Design\FC22\DRR Jaime\Por presentar a ECP\Cantagallo\Garzas\[GARZAS_CF_SEC_06-Feb-2024.xlsx]D-PRBDP'!</v>
      </c>
      <c r="G133" s="32" t="s">
        <v>59</v>
      </c>
      <c r="H133" s="33">
        <f t="shared" si="41"/>
        <v>29</v>
      </c>
      <c r="I133" s="33" t="str">
        <f t="shared" si="39"/>
        <v>='C:\Users\jaime.benazar\Quorum Business Solutions\Ecopetrol Prometeo - Documents\Planning Space Implementation\3. Analysis &amp; Design\Design\FC22\DRR Jaime\Por presentar a ECP\Cantagallo\Garzas\[GARZAS_CF_SEC_06-Feb-2024.xlsx]D-PRBDP'!$BB$29</v>
      </c>
      <c r="J133" s="37" t="s">
        <v>2128</v>
      </c>
    </row>
    <row r="134" spans="1:10" x14ac:dyDescent="0.3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Jaime\Por presentar a ECP\Cantagallo\Garzas\[GARZAS_CF_SEC_06-Feb-2024.xlsx]D-PRBDP'!</v>
      </c>
      <c r="G134" s="32" t="s">
        <v>59</v>
      </c>
      <c r="H134" s="33">
        <f t="shared" si="41"/>
        <v>30</v>
      </c>
      <c r="I134" s="33" t="str">
        <f t="shared" si="39"/>
        <v>='C:\Users\jaime.benazar\Quorum Business Solutions\Ecopetrol Prometeo - Documents\Planning Space Implementation\3. Analysis &amp; Design\Design\FC22\DRR Jaime\Por presentar a ECP\Cantagallo\Garzas\[GARZAS_CF_SEC_06-Feb-2024.xlsx]D-PRBDP'!$BB$30</v>
      </c>
      <c r="J134" s="37" t="s">
        <v>2129</v>
      </c>
    </row>
    <row r="135" spans="1:10" x14ac:dyDescent="0.35">
      <c r="A135" s="32" t="s">
        <v>99</v>
      </c>
      <c r="B135" s="32">
        <f t="shared" ref="B135:B136" si="43">+B134+1</f>
        <v>2042</v>
      </c>
      <c r="C135" s="33" t="s">
        <v>51</v>
      </c>
      <c r="D135" s="34" t="s">
        <v>1999</v>
      </c>
      <c r="E135" s="35" t="str">
        <f t="shared" si="37"/>
        <v>PRBDP'!</v>
      </c>
      <c r="F135" s="34" t="str">
        <f t="shared" si="38"/>
        <v>C:\Users\jaime.benazar\Quorum Business Solutions\Ecopetrol Prometeo - Documents\Planning Space Implementation\3. Analysis &amp; Design\Design\FC22\DRR Jaime\Por presentar a ECP\Cantagallo\Garzas\[GARZAS_CF_SEC_06-Feb-2024.xlsx]D-PRBDP'!</v>
      </c>
      <c r="G135" s="32" t="s">
        <v>59</v>
      </c>
      <c r="H135" s="33">
        <f t="shared" si="41"/>
        <v>31</v>
      </c>
      <c r="I135" s="33" t="str">
        <f t="shared" si="31"/>
        <v>='C:\Users\jaime.benazar\Quorum Business Solutions\Ecopetrol Prometeo - Documents\Planning Space Implementation\3. Analysis &amp; Design\Design\FC22\DRR Jaime\Por presentar a ECP\Cantagallo\Garzas\[GARZAS_CF_SEC_06-Feb-2024.xlsx]D-PRBDP'!$BB$31</v>
      </c>
      <c r="J135" s="37" t="s">
        <v>2130</v>
      </c>
    </row>
    <row r="136" spans="1:10" x14ac:dyDescent="0.35">
      <c r="A136" s="32" t="s">
        <v>99</v>
      </c>
      <c r="B136" s="32">
        <f t="shared" si="43"/>
        <v>2043</v>
      </c>
      <c r="C136" s="33" t="s">
        <v>51</v>
      </c>
      <c r="D136" s="34" t="s">
        <v>1999</v>
      </c>
      <c r="E136" s="35" t="str">
        <f t="shared" si="37"/>
        <v>PRBDP'!</v>
      </c>
      <c r="F136" s="34" t="str">
        <f t="shared" si="38"/>
        <v>C:\Users\jaime.benazar\Quorum Business Solutions\Ecopetrol Prometeo - Documents\Planning Space Implementation\3. Analysis &amp; Design\Design\FC22\DRR Jaime\Por presentar a ECP\Cantagallo\Garzas\[GARZAS_CF_SEC_06-Feb-2024.xlsx]D-PRBDP'!</v>
      </c>
      <c r="G136" s="32" t="s">
        <v>59</v>
      </c>
      <c r="H136" s="33">
        <f t="shared" si="41"/>
        <v>32</v>
      </c>
      <c r="I136" s="33" t="str">
        <f t="shared" si="31"/>
        <v>='C:\Users\jaime.benazar\Quorum Business Solutions\Ecopetrol Prometeo - Documents\Planning Space Implementation\3. Analysis &amp; Design\Design\FC22\DRR Jaime\Por presentar a ECP\Cantagallo\Garzas\[GARZAS_CF_SEC_06-Feb-2024.xlsx]D-PRBDP'!$BB$32</v>
      </c>
      <c r="J136" s="37" t="s">
        <v>2131</v>
      </c>
    </row>
    <row r="137" spans="1:10" x14ac:dyDescent="0.35">
      <c r="A137" s="32" t="s">
        <v>99</v>
      </c>
      <c r="B137" s="32">
        <f>+B136+1</f>
        <v>2044</v>
      </c>
      <c r="C137" s="33" t="s">
        <v>51</v>
      </c>
      <c r="D137" s="34" t="s">
        <v>1999</v>
      </c>
      <c r="E137" s="35" t="str">
        <f t="shared" ref="E137:E152" si="44">_xlfn.CONCAT(A137,"'!")</f>
        <v>PRBDP'!</v>
      </c>
      <c r="F137" s="34" t="str">
        <f t="shared" ref="F137:F152" si="45">_xlfn.CONCAT(D137:E137)</f>
        <v>C:\Users\jaime.benazar\Quorum Business Solutions\Ecopetrol Prometeo - Documents\Planning Space Implementation\3. Analysis &amp; Design\Design\FC22\DRR Jaime\Por presentar a ECP\Cantagallo\Garzas\[GARZAS_CF_SEC_06-Feb-2024.xlsx]D-PRBDP'!</v>
      </c>
      <c r="G137" s="32" t="s">
        <v>59</v>
      </c>
      <c r="H137" s="33">
        <f t="shared" ref="H137:H152" si="46">IF(A137&lt;&gt;A136,12,H136+1)</f>
        <v>33</v>
      </c>
      <c r="I137" s="33" t="str">
        <f t="shared" ref="I137:I152" si="47">_xlfn.CONCAT("='",F137:H137)</f>
        <v>='C:\Users\jaime.benazar\Quorum Business Solutions\Ecopetrol Prometeo - Documents\Planning Space Implementation\3. Analysis &amp; Design\Design\FC22\DRR Jaime\Por presentar a ECP\Cantagallo\Garzas\[GARZAS_CF_SEC_06-Feb-2024.xlsx]D-PRBDP'!$BB$33</v>
      </c>
      <c r="J137" s="37" t="s">
        <v>2132</v>
      </c>
    </row>
    <row r="138" spans="1:10" x14ac:dyDescent="0.35">
      <c r="A138" s="32" t="s">
        <v>99</v>
      </c>
      <c r="B138" s="32">
        <f t="shared" ref="B138:B152" si="48">+B137+1</f>
        <v>2045</v>
      </c>
      <c r="C138" s="33" t="s">
        <v>51</v>
      </c>
      <c r="D138" s="34" t="s">
        <v>1999</v>
      </c>
      <c r="E138" s="35" t="str">
        <f t="shared" si="44"/>
        <v>PRBDP'!</v>
      </c>
      <c r="F138" s="34" t="str">
        <f t="shared" si="45"/>
        <v>C:\Users\jaime.benazar\Quorum Business Solutions\Ecopetrol Prometeo - Documents\Planning Space Implementation\3. Analysis &amp; Design\Design\FC22\DRR Jaime\Por presentar a ECP\Cantagallo\Garzas\[GARZAS_CF_SEC_06-Feb-2024.xlsx]D-PRBDP'!</v>
      </c>
      <c r="G138" s="32" t="s">
        <v>59</v>
      </c>
      <c r="H138" s="33">
        <f t="shared" si="46"/>
        <v>34</v>
      </c>
      <c r="I138" s="33" t="str">
        <f t="shared" si="47"/>
        <v>='C:\Users\jaime.benazar\Quorum Business Solutions\Ecopetrol Prometeo - Documents\Planning Space Implementation\3. Analysis &amp; Design\Design\FC22\DRR Jaime\Por presentar a ECP\Cantagallo\Garzas\[GARZAS_CF_SEC_06-Feb-2024.xlsx]D-PRBDP'!$BB$34</v>
      </c>
      <c r="J138" s="37" t="s">
        <v>2133</v>
      </c>
    </row>
    <row r="139" spans="1:10" x14ac:dyDescent="0.35">
      <c r="A139" s="32" t="s">
        <v>99</v>
      </c>
      <c r="B139" s="32">
        <f t="shared" si="48"/>
        <v>2046</v>
      </c>
      <c r="C139" s="33" t="s">
        <v>51</v>
      </c>
      <c r="D139" s="34" t="s">
        <v>1999</v>
      </c>
      <c r="E139" s="35" t="str">
        <f t="shared" si="44"/>
        <v>PRBDP'!</v>
      </c>
      <c r="F139" s="34" t="str">
        <f t="shared" si="45"/>
        <v>C:\Users\jaime.benazar\Quorum Business Solutions\Ecopetrol Prometeo - Documents\Planning Space Implementation\3. Analysis &amp; Design\Design\FC22\DRR Jaime\Por presentar a ECP\Cantagallo\Garzas\[GARZAS_CF_SEC_06-Feb-2024.xlsx]D-PRBDP'!</v>
      </c>
      <c r="G139" s="32" t="s">
        <v>59</v>
      </c>
      <c r="H139" s="33">
        <f t="shared" si="46"/>
        <v>35</v>
      </c>
      <c r="I139" s="33" t="str">
        <f t="shared" si="47"/>
        <v>='C:\Users\jaime.benazar\Quorum Business Solutions\Ecopetrol Prometeo - Documents\Planning Space Implementation\3. Analysis &amp; Design\Design\FC22\DRR Jaime\Por presentar a ECP\Cantagallo\Garzas\[GARZAS_CF_SEC_06-Feb-2024.xlsx]D-PRBDP'!$BB$35</v>
      </c>
      <c r="J139" s="37" t="s">
        <v>2134</v>
      </c>
    </row>
    <row r="140" spans="1:10" x14ac:dyDescent="0.35">
      <c r="A140" s="32" t="s">
        <v>99</v>
      </c>
      <c r="B140" s="32">
        <f t="shared" si="48"/>
        <v>2047</v>
      </c>
      <c r="C140" s="33" t="s">
        <v>51</v>
      </c>
      <c r="D140" s="34" t="s">
        <v>1999</v>
      </c>
      <c r="E140" s="35" t="str">
        <f t="shared" si="44"/>
        <v>PRBDP'!</v>
      </c>
      <c r="F140" s="34" t="str">
        <f t="shared" si="45"/>
        <v>C:\Users\jaime.benazar\Quorum Business Solutions\Ecopetrol Prometeo - Documents\Planning Space Implementation\3. Analysis &amp; Design\Design\FC22\DRR Jaime\Por presentar a ECP\Cantagallo\Garzas\[GARZAS_CF_SEC_06-Feb-2024.xlsx]D-PRBDP'!</v>
      </c>
      <c r="G140" s="32" t="s">
        <v>59</v>
      </c>
      <c r="H140" s="33">
        <f t="shared" si="46"/>
        <v>36</v>
      </c>
      <c r="I140" s="33" t="str">
        <f t="shared" si="47"/>
        <v>='C:\Users\jaime.benazar\Quorum Business Solutions\Ecopetrol Prometeo - Documents\Planning Space Implementation\3. Analysis &amp; Design\Design\FC22\DRR Jaime\Por presentar a ECP\Cantagallo\Garzas\[GARZAS_CF_SEC_06-Feb-2024.xlsx]D-PRBDP'!$BB$36</v>
      </c>
      <c r="J140" s="37" t="s">
        <v>2135</v>
      </c>
    </row>
    <row r="141" spans="1:10" x14ac:dyDescent="0.35">
      <c r="A141" s="32" t="s">
        <v>99</v>
      </c>
      <c r="B141" s="32">
        <f t="shared" si="48"/>
        <v>2048</v>
      </c>
      <c r="C141" s="33" t="s">
        <v>51</v>
      </c>
      <c r="D141" s="34" t="s">
        <v>1999</v>
      </c>
      <c r="E141" s="35" t="str">
        <f t="shared" si="44"/>
        <v>PRBDP'!</v>
      </c>
      <c r="F141" s="34" t="str">
        <f t="shared" si="45"/>
        <v>C:\Users\jaime.benazar\Quorum Business Solutions\Ecopetrol Prometeo - Documents\Planning Space Implementation\3. Analysis &amp; Design\Design\FC22\DRR Jaime\Por presentar a ECP\Cantagallo\Garzas\[GARZAS_CF_SEC_06-Feb-2024.xlsx]D-PRBDP'!</v>
      </c>
      <c r="G141" s="32" t="s">
        <v>59</v>
      </c>
      <c r="H141" s="33">
        <f t="shared" si="46"/>
        <v>37</v>
      </c>
      <c r="I141" s="33" t="str">
        <f t="shared" si="47"/>
        <v>='C:\Users\jaime.benazar\Quorum Business Solutions\Ecopetrol Prometeo - Documents\Planning Space Implementation\3. Analysis &amp; Design\Design\FC22\DRR Jaime\Por presentar a ECP\Cantagallo\Garzas\[GARZAS_CF_SEC_06-Feb-2024.xlsx]D-PRBDP'!$BB$37</v>
      </c>
      <c r="J141" s="37" t="s">
        <v>2136</v>
      </c>
    </row>
    <row r="142" spans="1:10" x14ac:dyDescent="0.35">
      <c r="A142" s="32" t="s">
        <v>99</v>
      </c>
      <c r="B142" s="32">
        <f t="shared" si="48"/>
        <v>2049</v>
      </c>
      <c r="C142" s="33" t="s">
        <v>51</v>
      </c>
      <c r="D142" s="34" t="s">
        <v>1999</v>
      </c>
      <c r="E142" s="35" t="str">
        <f t="shared" si="44"/>
        <v>PRBDP'!</v>
      </c>
      <c r="F142" s="34" t="str">
        <f t="shared" si="45"/>
        <v>C:\Users\jaime.benazar\Quorum Business Solutions\Ecopetrol Prometeo - Documents\Planning Space Implementation\3. Analysis &amp; Design\Design\FC22\DRR Jaime\Por presentar a ECP\Cantagallo\Garzas\[GARZAS_CF_SEC_06-Feb-2024.xlsx]D-PRBDP'!</v>
      </c>
      <c r="G142" s="32" t="s">
        <v>59</v>
      </c>
      <c r="H142" s="33">
        <f t="shared" si="46"/>
        <v>38</v>
      </c>
      <c r="I142" s="33" t="str">
        <f t="shared" si="47"/>
        <v>='C:\Users\jaime.benazar\Quorum Business Solutions\Ecopetrol Prometeo - Documents\Planning Space Implementation\3. Analysis &amp; Design\Design\FC22\DRR Jaime\Por presentar a ECP\Cantagallo\Garzas\[GARZAS_CF_SEC_06-Feb-2024.xlsx]D-PRBDP'!$BB$38</v>
      </c>
      <c r="J142" s="37" t="s">
        <v>2137</v>
      </c>
    </row>
    <row r="143" spans="1:10" x14ac:dyDescent="0.35">
      <c r="A143" s="32" t="s">
        <v>99</v>
      </c>
      <c r="B143" s="32">
        <f t="shared" si="48"/>
        <v>2050</v>
      </c>
      <c r="C143" s="33" t="s">
        <v>51</v>
      </c>
      <c r="D143" s="34" t="s">
        <v>1999</v>
      </c>
      <c r="E143" s="35" t="str">
        <f t="shared" si="44"/>
        <v>PRBDP'!</v>
      </c>
      <c r="F143" s="34" t="str">
        <f t="shared" si="45"/>
        <v>C:\Users\jaime.benazar\Quorum Business Solutions\Ecopetrol Prometeo - Documents\Planning Space Implementation\3. Analysis &amp; Design\Design\FC22\DRR Jaime\Por presentar a ECP\Cantagallo\Garzas\[GARZAS_CF_SEC_06-Feb-2024.xlsx]D-PRBDP'!</v>
      </c>
      <c r="G143" s="32" t="s">
        <v>59</v>
      </c>
      <c r="H143" s="33">
        <f t="shared" si="46"/>
        <v>39</v>
      </c>
      <c r="I143" s="33" t="str">
        <f t="shared" si="47"/>
        <v>='C:\Users\jaime.benazar\Quorum Business Solutions\Ecopetrol Prometeo - Documents\Planning Space Implementation\3. Analysis &amp; Design\Design\FC22\DRR Jaime\Por presentar a ECP\Cantagallo\Garzas\[GARZAS_CF_SEC_06-Feb-2024.xlsx]D-PRBDP'!$BB$39</v>
      </c>
      <c r="J143" s="37" t="s">
        <v>2138</v>
      </c>
    </row>
    <row r="144" spans="1:10" x14ac:dyDescent="0.35">
      <c r="A144" s="32" t="s">
        <v>99</v>
      </c>
      <c r="B144" s="32">
        <f t="shared" si="48"/>
        <v>2051</v>
      </c>
      <c r="C144" s="33" t="s">
        <v>51</v>
      </c>
      <c r="D144" s="34" t="s">
        <v>1999</v>
      </c>
      <c r="E144" s="35" t="str">
        <f t="shared" si="44"/>
        <v>PRBDP'!</v>
      </c>
      <c r="F144" s="34" t="str">
        <f t="shared" si="45"/>
        <v>C:\Users\jaime.benazar\Quorum Business Solutions\Ecopetrol Prometeo - Documents\Planning Space Implementation\3. Analysis &amp; Design\Design\FC22\DRR Jaime\Por presentar a ECP\Cantagallo\Garzas\[GARZAS_CF_SEC_06-Feb-2024.xlsx]D-PRBDP'!</v>
      </c>
      <c r="G144" s="32" t="s">
        <v>59</v>
      </c>
      <c r="H144" s="33">
        <f t="shared" si="46"/>
        <v>40</v>
      </c>
      <c r="I144" s="33" t="str">
        <f t="shared" si="47"/>
        <v>='C:\Users\jaime.benazar\Quorum Business Solutions\Ecopetrol Prometeo - Documents\Planning Space Implementation\3. Analysis &amp; Design\Design\FC22\DRR Jaime\Por presentar a ECP\Cantagallo\Garzas\[GARZAS_CF_SEC_06-Feb-2024.xlsx]D-PRBDP'!$BB$40</v>
      </c>
      <c r="J144" s="37" t="s">
        <v>2139</v>
      </c>
    </row>
    <row r="145" spans="1:10" x14ac:dyDescent="0.35">
      <c r="A145" s="32" t="s">
        <v>99</v>
      </c>
      <c r="B145" s="32">
        <f t="shared" si="48"/>
        <v>2052</v>
      </c>
      <c r="C145" s="33" t="s">
        <v>51</v>
      </c>
      <c r="D145" s="34" t="s">
        <v>1999</v>
      </c>
      <c r="E145" s="35" t="str">
        <f t="shared" si="44"/>
        <v>PRBDP'!</v>
      </c>
      <c r="F145" s="34" t="str">
        <f t="shared" si="45"/>
        <v>C:\Users\jaime.benazar\Quorum Business Solutions\Ecopetrol Prometeo - Documents\Planning Space Implementation\3. Analysis &amp; Design\Design\FC22\DRR Jaime\Por presentar a ECP\Cantagallo\Garzas\[GARZAS_CF_SEC_06-Feb-2024.xlsx]D-PRBDP'!</v>
      </c>
      <c r="G145" s="32" t="s">
        <v>59</v>
      </c>
      <c r="H145" s="33">
        <f t="shared" si="46"/>
        <v>41</v>
      </c>
      <c r="I145" s="33" t="str">
        <f t="shared" si="47"/>
        <v>='C:\Users\jaime.benazar\Quorum Business Solutions\Ecopetrol Prometeo - Documents\Planning Space Implementation\3. Analysis &amp; Design\Design\FC22\DRR Jaime\Por presentar a ECP\Cantagallo\Garzas\[GARZAS_CF_SEC_06-Feb-2024.xlsx]D-PRBDP'!$BB$41</v>
      </c>
      <c r="J145" s="37" t="s">
        <v>2140</v>
      </c>
    </row>
    <row r="146" spans="1:10" x14ac:dyDescent="0.35">
      <c r="A146" s="32" t="s">
        <v>99</v>
      </c>
      <c r="B146" s="32">
        <f t="shared" si="48"/>
        <v>2053</v>
      </c>
      <c r="C146" s="33" t="s">
        <v>51</v>
      </c>
      <c r="D146" s="34" t="s">
        <v>1999</v>
      </c>
      <c r="E146" s="35" t="str">
        <f t="shared" si="44"/>
        <v>PRBDP'!</v>
      </c>
      <c r="F146" s="34" t="str">
        <f t="shared" si="45"/>
        <v>C:\Users\jaime.benazar\Quorum Business Solutions\Ecopetrol Prometeo - Documents\Planning Space Implementation\3. Analysis &amp; Design\Design\FC22\DRR Jaime\Por presentar a ECP\Cantagallo\Garzas\[GARZAS_CF_SEC_06-Feb-2024.xlsx]D-PRBDP'!</v>
      </c>
      <c r="G146" s="32" t="s">
        <v>59</v>
      </c>
      <c r="H146" s="33">
        <f t="shared" si="46"/>
        <v>42</v>
      </c>
      <c r="I146" s="33" t="str">
        <f t="shared" si="47"/>
        <v>='C:\Users\jaime.benazar\Quorum Business Solutions\Ecopetrol Prometeo - Documents\Planning Space Implementation\3. Analysis &amp; Design\Design\FC22\DRR Jaime\Por presentar a ECP\Cantagallo\Garzas\[GARZAS_CF_SEC_06-Feb-2024.xlsx]D-PRBDP'!$BB$42</v>
      </c>
      <c r="J146" s="37" t="s">
        <v>2141</v>
      </c>
    </row>
    <row r="147" spans="1:10" x14ac:dyDescent="0.35">
      <c r="A147" s="32" t="s">
        <v>99</v>
      </c>
      <c r="B147" s="32">
        <f t="shared" si="48"/>
        <v>2054</v>
      </c>
      <c r="C147" s="33" t="s">
        <v>51</v>
      </c>
      <c r="D147" s="34" t="s">
        <v>1999</v>
      </c>
      <c r="E147" s="35" t="str">
        <f t="shared" si="44"/>
        <v>PRBDP'!</v>
      </c>
      <c r="F147" s="34" t="str">
        <f t="shared" si="45"/>
        <v>C:\Users\jaime.benazar\Quorum Business Solutions\Ecopetrol Prometeo - Documents\Planning Space Implementation\3. Analysis &amp; Design\Design\FC22\DRR Jaime\Por presentar a ECP\Cantagallo\Garzas\[GARZAS_CF_SEC_06-Feb-2024.xlsx]D-PRBDP'!</v>
      </c>
      <c r="G147" s="32" t="s">
        <v>59</v>
      </c>
      <c r="H147" s="33">
        <f t="shared" si="46"/>
        <v>43</v>
      </c>
      <c r="I147" s="33" t="str">
        <f t="shared" si="47"/>
        <v>='C:\Users\jaime.benazar\Quorum Business Solutions\Ecopetrol Prometeo - Documents\Planning Space Implementation\3. Analysis &amp; Design\Design\FC22\DRR Jaime\Por presentar a ECP\Cantagallo\Garzas\[GARZAS_CF_SEC_06-Feb-2024.xlsx]D-PRBDP'!$BB$43</v>
      </c>
      <c r="J147" s="37" t="s">
        <v>2142</v>
      </c>
    </row>
    <row r="148" spans="1:10" x14ac:dyDescent="0.35">
      <c r="A148" s="32" t="s">
        <v>99</v>
      </c>
      <c r="B148" s="32">
        <f t="shared" si="48"/>
        <v>2055</v>
      </c>
      <c r="C148" s="33" t="s">
        <v>51</v>
      </c>
      <c r="D148" s="34" t="s">
        <v>1999</v>
      </c>
      <c r="E148" s="35" t="str">
        <f t="shared" si="44"/>
        <v>PRBDP'!</v>
      </c>
      <c r="F148" s="34" t="str">
        <f t="shared" si="45"/>
        <v>C:\Users\jaime.benazar\Quorum Business Solutions\Ecopetrol Prometeo - Documents\Planning Space Implementation\3. Analysis &amp; Design\Design\FC22\DRR Jaime\Por presentar a ECP\Cantagallo\Garzas\[GARZAS_CF_SEC_06-Feb-2024.xlsx]D-PRBDP'!</v>
      </c>
      <c r="G148" s="32" t="s">
        <v>59</v>
      </c>
      <c r="H148" s="33">
        <f t="shared" si="46"/>
        <v>44</v>
      </c>
      <c r="I148" s="33" t="str">
        <f t="shared" si="47"/>
        <v>='C:\Users\jaime.benazar\Quorum Business Solutions\Ecopetrol Prometeo - Documents\Planning Space Implementation\3. Analysis &amp; Design\Design\FC22\DRR Jaime\Por presentar a ECP\Cantagallo\Garzas\[GARZAS_CF_SEC_06-Feb-2024.xlsx]D-PRBDP'!$BB$44</v>
      </c>
      <c r="J148" s="37" t="s">
        <v>2143</v>
      </c>
    </row>
    <row r="149" spans="1:10" x14ac:dyDescent="0.35">
      <c r="A149" s="32" t="s">
        <v>99</v>
      </c>
      <c r="B149" s="32">
        <f t="shared" si="48"/>
        <v>2056</v>
      </c>
      <c r="C149" s="33" t="s">
        <v>51</v>
      </c>
      <c r="D149" s="34" t="s">
        <v>1999</v>
      </c>
      <c r="E149" s="35" t="str">
        <f t="shared" si="44"/>
        <v>PRBDP'!</v>
      </c>
      <c r="F149" s="34" t="str">
        <f t="shared" si="45"/>
        <v>C:\Users\jaime.benazar\Quorum Business Solutions\Ecopetrol Prometeo - Documents\Planning Space Implementation\3. Analysis &amp; Design\Design\FC22\DRR Jaime\Por presentar a ECP\Cantagallo\Garzas\[GARZAS_CF_SEC_06-Feb-2024.xlsx]D-PRBDP'!</v>
      </c>
      <c r="G149" s="32" t="s">
        <v>59</v>
      </c>
      <c r="H149" s="33">
        <f t="shared" si="46"/>
        <v>45</v>
      </c>
      <c r="I149" s="33" t="str">
        <f t="shared" si="47"/>
        <v>='C:\Users\jaime.benazar\Quorum Business Solutions\Ecopetrol Prometeo - Documents\Planning Space Implementation\3. Analysis &amp; Design\Design\FC22\DRR Jaime\Por presentar a ECP\Cantagallo\Garzas\[GARZAS_CF_SEC_06-Feb-2024.xlsx]D-PRBDP'!$BB$45</v>
      </c>
      <c r="J149" s="37" t="s">
        <v>2144</v>
      </c>
    </row>
    <row r="150" spans="1:10" x14ac:dyDescent="0.35">
      <c r="A150" s="32" t="s">
        <v>99</v>
      </c>
      <c r="B150" s="32">
        <f t="shared" si="48"/>
        <v>2057</v>
      </c>
      <c r="C150" s="33" t="s">
        <v>51</v>
      </c>
      <c r="D150" s="34" t="s">
        <v>1999</v>
      </c>
      <c r="E150" s="35" t="str">
        <f t="shared" si="44"/>
        <v>PRBDP'!</v>
      </c>
      <c r="F150" s="34" t="str">
        <f t="shared" si="45"/>
        <v>C:\Users\jaime.benazar\Quorum Business Solutions\Ecopetrol Prometeo - Documents\Planning Space Implementation\3. Analysis &amp; Design\Design\FC22\DRR Jaime\Por presentar a ECP\Cantagallo\Garzas\[GARZAS_CF_SEC_06-Feb-2024.xlsx]D-PRBDP'!</v>
      </c>
      <c r="G150" s="32" t="s">
        <v>59</v>
      </c>
      <c r="H150" s="33">
        <f t="shared" si="46"/>
        <v>46</v>
      </c>
      <c r="I150" s="33" t="str">
        <f t="shared" si="47"/>
        <v>='C:\Users\jaime.benazar\Quorum Business Solutions\Ecopetrol Prometeo - Documents\Planning Space Implementation\3. Analysis &amp; Design\Design\FC22\DRR Jaime\Por presentar a ECP\Cantagallo\Garzas\[GARZAS_CF_SEC_06-Feb-2024.xlsx]D-PRBDP'!$BB$46</v>
      </c>
      <c r="J150" s="37" t="s">
        <v>2145</v>
      </c>
    </row>
    <row r="151" spans="1:10" x14ac:dyDescent="0.35">
      <c r="A151" s="32" t="s">
        <v>99</v>
      </c>
      <c r="B151" s="32">
        <f t="shared" si="48"/>
        <v>2058</v>
      </c>
      <c r="C151" s="33" t="s">
        <v>51</v>
      </c>
      <c r="D151" s="34" t="s">
        <v>1999</v>
      </c>
      <c r="E151" s="35" t="str">
        <f t="shared" si="44"/>
        <v>PRBDP'!</v>
      </c>
      <c r="F151" s="34" t="str">
        <f t="shared" si="45"/>
        <v>C:\Users\jaime.benazar\Quorum Business Solutions\Ecopetrol Prometeo - Documents\Planning Space Implementation\3. Analysis &amp; Design\Design\FC22\DRR Jaime\Por presentar a ECP\Cantagallo\Garzas\[GARZAS_CF_SEC_06-Feb-2024.xlsx]D-PRBDP'!</v>
      </c>
      <c r="G151" s="32" t="s">
        <v>59</v>
      </c>
      <c r="H151" s="33">
        <f t="shared" si="46"/>
        <v>47</v>
      </c>
      <c r="I151" s="33" t="str">
        <f t="shared" si="47"/>
        <v>='C:\Users\jaime.benazar\Quorum Business Solutions\Ecopetrol Prometeo - Documents\Planning Space Implementation\3. Analysis &amp; Design\Design\FC22\DRR Jaime\Por presentar a ECP\Cantagallo\Garzas\[GARZAS_CF_SEC_06-Feb-2024.xlsx]D-PRBDP'!$BB$47</v>
      </c>
      <c r="J151" s="37" t="s">
        <v>2146</v>
      </c>
    </row>
    <row r="152" spans="1:10" x14ac:dyDescent="0.35">
      <c r="A152" s="32" t="s">
        <v>99</v>
      </c>
      <c r="B152" s="32">
        <f t="shared" si="48"/>
        <v>2059</v>
      </c>
      <c r="C152" s="33" t="s">
        <v>51</v>
      </c>
      <c r="D152" s="34" t="s">
        <v>1999</v>
      </c>
      <c r="E152" s="35" t="str">
        <f t="shared" si="44"/>
        <v>PRBDP'!</v>
      </c>
      <c r="F152" s="34" t="str">
        <f t="shared" si="45"/>
        <v>C:\Users\jaime.benazar\Quorum Business Solutions\Ecopetrol Prometeo - Documents\Planning Space Implementation\3. Analysis &amp; Design\Design\FC22\DRR Jaime\Por presentar a ECP\Cantagallo\Garzas\[GARZAS_CF_SEC_06-Feb-2024.xlsx]D-PRBDP'!</v>
      </c>
      <c r="G152" s="32" t="s">
        <v>59</v>
      </c>
      <c r="H152" s="33">
        <f t="shared" si="46"/>
        <v>48</v>
      </c>
      <c r="I152" s="33" t="str">
        <f t="shared" si="47"/>
        <v>='C:\Users\jaime.benazar\Quorum Business Solutions\Ecopetrol Prometeo - Documents\Planning Space Implementation\3. Analysis &amp; Design\Design\FC22\DRR Jaime\Por presentar a ECP\Cantagallo\Garzas\[GARZAS_CF_SEC_06-Feb-2024.xlsx]D-PRBDP'!$BB$48</v>
      </c>
      <c r="J152" s="37" t="s">
        <v>2147</v>
      </c>
    </row>
    <row r="153" spans="1:10" x14ac:dyDescent="0.35">
      <c r="A153" s="32" t="s">
        <v>28</v>
      </c>
      <c r="B153" s="32"/>
      <c r="C153" s="33" t="s">
        <v>51</v>
      </c>
      <c r="D153" s="34"/>
      <c r="E153" s="35"/>
      <c r="F153" s="34"/>
      <c r="G153" s="32"/>
      <c r="H153" s="33"/>
      <c r="I153" s="33"/>
      <c r="J153" s="33"/>
    </row>
    <row r="154" spans="1:10" x14ac:dyDescent="0.35">
      <c r="A154" s="32" t="s">
        <v>100</v>
      </c>
      <c r="B154" s="32">
        <v>2023</v>
      </c>
      <c r="C154" s="33" t="s">
        <v>51</v>
      </c>
      <c r="D154" s="34" t="s">
        <v>1999</v>
      </c>
      <c r="E154" s="35" t="str">
        <f t="shared" ref="E154:E174" si="49">_xlfn.CONCAT(A154,"'!")</f>
        <v>PRBNP'!</v>
      </c>
      <c r="F154" s="34" t="str">
        <f t="shared" ref="F154:F174" si="50">_xlfn.CONCAT(D154:E154)</f>
        <v>C:\Users\jaime.benazar\Quorum Business Solutions\Ecopetrol Prometeo - Documents\Planning Space Implementation\3. Analysis &amp; Design\Design\FC22\DRR Jaime\Por presentar a ECP\Cantagallo\Garzas\[GARZAS_CF_SEC_06-Feb-2024.xlsx]D-PRBNP'!</v>
      </c>
      <c r="G154" s="32" t="s">
        <v>59</v>
      </c>
      <c r="H154" s="33">
        <v>12</v>
      </c>
      <c r="I154" s="33" t="str">
        <f t="shared" ref="I154:I172" si="51">_xlfn.CONCAT("='",F154:H154)</f>
        <v>='C:\Users\jaime.benazar\Quorum Business Solutions\Ecopetrol Prometeo - Documents\Planning Space Implementation\3. Analysis &amp; Design\Design\FC22\DRR Jaime\Por presentar a ECP\Cantagallo\Garzas\[GARZAS_CF_SEC_06-Feb-2024.xlsx]D-PRBNP'!$BB$12</v>
      </c>
      <c r="J154" s="37" t="s">
        <v>2148</v>
      </c>
    </row>
    <row r="155" spans="1:10" x14ac:dyDescent="0.35">
      <c r="A155" s="32" t="s">
        <v>100</v>
      </c>
      <c r="B155" s="32">
        <f>+B154+1</f>
        <v>2024</v>
      </c>
      <c r="C155" s="33" t="s">
        <v>51</v>
      </c>
      <c r="D155" s="34" t="s">
        <v>1999</v>
      </c>
      <c r="E155" s="35" t="str">
        <f t="shared" si="49"/>
        <v>PRBNP'!</v>
      </c>
      <c r="F155" s="34" t="str">
        <f t="shared" si="50"/>
        <v>C:\Users\jaime.benazar\Quorum Business Solutions\Ecopetrol Prometeo - Documents\Planning Space Implementation\3. Analysis &amp; Design\Design\FC22\DRR Jaime\Por presentar a ECP\Cantagallo\Garzas\[GARZAS_CF_SEC_06-Feb-2024.xlsx]D-PRBNP'!</v>
      </c>
      <c r="G155" s="32" t="s">
        <v>59</v>
      </c>
      <c r="H155" s="33">
        <f>IF(A155&lt;&gt;A154,12,H154+1)</f>
        <v>13</v>
      </c>
      <c r="I155" s="33" t="str">
        <f t="shared" si="51"/>
        <v>='C:\Users\jaime.benazar\Quorum Business Solutions\Ecopetrol Prometeo - Documents\Planning Space Implementation\3. Analysis &amp; Design\Design\FC22\DRR Jaime\Por presentar a ECP\Cantagallo\Garzas\[GARZAS_CF_SEC_06-Feb-2024.xlsx]D-PRBNP'!$BB$13</v>
      </c>
      <c r="J155" s="37" t="s">
        <v>2149</v>
      </c>
    </row>
    <row r="156" spans="1:10" x14ac:dyDescent="0.35">
      <c r="A156" s="32" t="s">
        <v>100</v>
      </c>
      <c r="B156" s="32">
        <f t="shared" ref="B156:B167" si="52">+B155+1</f>
        <v>2025</v>
      </c>
      <c r="C156" s="33" t="s">
        <v>51</v>
      </c>
      <c r="D156" s="34" t="s">
        <v>1999</v>
      </c>
      <c r="E156" s="35" t="str">
        <f t="shared" si="49"/>
        <v>PRBNP'!</v>
      </c>
      <c r="F156" s="34" t="str">
        <f t="shared" si="50"/>
        <v>C:\Users\jaime.benazar\Quorum Business Solutions\Ecopetrol Prometeo - Documents\Planning Space Implementation\3. Analysis &amp; Design\Design\FC22\DRR Jaime\Por presentar a ECP\Cantagallo\Garzas\[GARZAS_CF_SEC_06-Feb-2024.xlsx]D-PRBNP'!</v>
      </c>
      <c r="G156" s="32" t="s">
        <v>59</v>
      </c>
      <c r="H156" s="33">
        <f t="shared" ref="H156:H174" si="53">IF(A156&lt;&gt;A155,12,H155+1)</f>
        <v>14</v>
      </c>
      <c r="I156" s="33" t="str">
        <f t="shared" si="51"/>
        <v>='C:\Users\jaime.benazar\Quorum Business Solutions\Ecopetrol Prometeo - Documents\Planning Space Implementation\3. Analysis &amp; Design\Design\FC22\DRR Jaime\Por presentar a ECP\Cantagallo\Garzas\[GARZAS_CF_SEC_06-Feb-2024.xlsx]D-PRBNP'!$BB$14</v>
      </c>
      <c r="J156" s="37" t="s">
        <v>2150</v>
      </c>
    </row>
    <row r="157" spans="1:10" x14ac:dyDescent="0.35">
      <c r="A157" s="32" t="s">
        <v>100</v>
      </c>
      <c r="B157" s="32">
        <f t="shared" si="52"/>
        <v>2026</v>
      </c>
      <c r="C157" s="33" t="s">
        <v>51</v>
      </c>
      <c r="D157" s="34" t="s">
        <v>1999</v>
      </c>
      <c r="E157" s="35" t="str">
        <f t="shared" si="49"/>
        <v>PRBNP'!</v>
      </c>
      <c r="F157" s="34" t="str">
        <f t="shared" si="50"/>
        <v>C:\Users\jaime.benazar\Quorum Business Solutions\Ecopetrol Prometeo - Documents\Planning Space Implementation\3. Analysis &amp; Design\Design\FC22\DRR Jaime\Por presentar a ECP\Cantagallo\Garzas\[GARZAS_CF_SEC_06-Feb-2024.xlsx]D-PRBNP'!</v>
      </c>
      <c r="G157" s="32" t="s">
        <v>59</v>
      </c>
      <c r="H157" s="33">
        <f t="shared" si="53"/>
        <v>15</v>
      </c>
      <c r="I157" s="33" t="str">
        <f t="shared" si="51"/>
        <v>='C:\Users\jaime.benazar\Quorum Business Solutions\Ecopetrol Prometeo - Documents\Planning Space Implementation\3. Analysis &amp; Design\Design\FC22\DRR Jaime\Por presentar a ECP\Cantagallo\Garzas\[GARZAS_CF_SEC_06-Feb-2024.xlsx]D-PRBNP'!$BB$15</v>
      </c>
      <c r="J157" s="37" t="s">
        <v>2151</v>
      </c>
    </row>
    <row r="158" spans="1:10" x14ac:dyDescent="0.35">
      <c r="A158" s="32" t="s">
        <v>100</v>
      </c>
      <c r="B158" s="32">
        <f t="shared" si="52"/>
        <v>2027</v>
      </c>
      <c r="C158" s="33" t="s">
        <v>51</v>
      </c>
      <c r="D158" s="34" t="s">
        <v>1999</v>
      </c>
      <c r="E158" s="35" t="str">
        <f t="shared" si="49"/>
        <v>PRBNP'!</v>
      </c>
      <c r="F158" s="34" t="str">
        <f t="shared" si="50"/>
        <v>C:\Users\jaime.benazar\Quorum Business Solutions\Ecopetrol Prometeo - Documents\Planning Space Implementation\3. Analysis &amp; Design\Design\FC22\DRR Jaime\Por presentar a ECP\Cantagallo\Garzas\[GARZAS_CF_SEC_06-Feb-2024.xlsx]D-PRBNP'!</v>
      </c>
      <c r="G158" s="32" t="s">
        <v>59</v>
      </c>
      <c r="H158" s="33">
        <f t="shared" si="53"/>
        <v>16</v>
      </c>
      <c r="I158" s="33" t="str">
        <f t="shared" si="51"/>
        <v>='C:\Users\jaime.benazar\Quorum Business Solutions\Ecopetrol Prometeo - Documents\Planning Space Implementation\3. Analysis &amp; Design\Design\FC22\DRR Jaime\Por presentar a ECP\Cantagallo\Garzas\[GARZAS_CF_SEC_06-Feb-2024.xlsx]D-PRBNP'!$BB$16</v>
      </c>
      <c r="J158" s="37" t="s">
        <v>2152</v>
      </c>
    </row>
    <row r="159" spans="1:10" x14ac:dyDescent="0.35">
      <c r="A159" s="32" t="s">
        <v>100</v>
      </c>
      <c r="B159" s="32">
        <f t="shared" si="52"/>
        <v>2028</v>
      </c>
      <c r="C159" s="33" t="s">
        <v>51</v>
      </c>
      <c r="D159" s="34" t="s">
        <v>1999</v>
      </c>
      <c r="E159" s="35" t="str">
        <f t="shared" si="49"/>
        <v>PRBNP'!</v>
      </c>
      <c r="F159" s="34" t="str">
        <f t="shared" si="50"/>
        <v>C:\Users\jaime.benazar\Quorum Business Solutions\Ecopetrol Prometeo - Documents\Planning Space Implementation\3. Analysis &amp; Design\Design\FC22\DRR Jaime\Por presentar a ECP\Cantagallo\Garzas\[GARZAS_CF_SEC_06-Feb-2024.xlsx]D-PRBNP'!</v>
      </c>
      <c r="G159" s="32" t="s">
        <v>59</v>
      </c>
      <c r="H159" s="33">
        <f t="shared" si="53"/>
        <v>17</v>
      </c>
      <c r="I159" s="33" t="str">
        <f t="shared" si="51"/>
        <v>='C:\Users\jaime.benazar\Quorum Business Solutions\Ecopetrol Prometeo - Documents\Planning Space Implementation\3. Analysis &amp; Design\Design\FC22\DRR Jaime\Por presentar a ECP\Cantagallo\Garzas\[GARZAS_CF_SEC_06-Feb-2024.xlsx]D-PRBNP'!$BB$17</v>
      </c>
      <c r="J159" s="37" t="s">
        <v>2153</v>
      </c>
    </row>
    <row r="160" spans="1:10" x14ac:dyDescent="0.35">
      <c r="A160" s="32" t="s">
        <v>100</v>
      </c>
      <c r="B160" s="32">
        <f t="shared" si="52"/>
        <v>2029</v>
      </c>
      <c r="C160" s="33" t="s">
        <v>51</v>
      </c>
      <c r="D160" s="34" t="s">
        <v>1999</v>
      </c>
      <c r="E160" s="35" t="str">
        <f t="shared" si="49"/>
        <v>PRBNP'!</v>
      </c>
      <c r="F160" s="34" t="str">
        <f t="shared" si="50"/>
        <v>C:\Users\jaime.benazar\Quorum Business Solutions\Ecopetrol Prometeo - Documents\Planning Space Implementation\3. Analysis &amp; Design\Design\FC22\DRR Jaime\Por presentar a ECP\Cantagallo\Garzas\[GARZAS_CF_SEC_06-Feb-2024.xlsx]D-PRBNP'!</v>
      </c>
      <c r="G160" s="32" t="s">
        <v>59</v>
      </c>
      <c r="H160" s="33">
        <f t="shared" si="53"/>
        <v>18</v>
      </c>
      <c r="I160" s="33" t="str">
        <f t="shared" si="51"/>
        <v>='C:\Users\jaime.benazar\Quorum Business Solutions\Ecopetrol Prometeo - Documents\Planning Space Implementation\3. Analysis &amp; Design\Design\FC22\DRR Jaime\Por presentar a ECP\Cantagallo\Garzas\[GARZAS_CF_SEC_06-Feb-2024.xlsx]D-PRBNP'!$BB$18</v>
      </c>
      <c r="J160" s="37" t="s">
        <v>2154</v>
      </c>
    </row>
    <row r="161" spans="1:10" x14ac:dyDescent="0.35">
      <c r="A161" s="32" t="s">
        <v>100</v>
      </c>
      <c r="B161" s="32">
        <f t="shared" si="52"/>
        <v>2030</v>
      </c>
      <c r="C161" s="33" t="s">
        <v>51</v>
      </c>
      <c r="D161" s="34" t="s">
        <v>1999</v>
      </c>
      <c r="E161" s="35" t="str">
        <f t="shared" si="49"/>
        <v>PRBNP'!</v>
      </c>
      <c r="F161" s="34" t="str">
        <f t="shared" si="50"/>
        <v>C:\Users\jaime.benazar\Quorum Business Solutions\Ecopetrol Prometeo - Documents\Planning Space Implementation\3. Analysis &amp; Design\Design\FC22\DRR Jaime\Por presentar a ECP\Cantagallo\Garzas\[GARZAS_CF_SEC_06-Feb-2024.xlsx]D-PRBNP'!</v>
      </c>
      <c r="G161" s="32" t="s">
        <v>59</v>
      </c>
      <c r="H161" s="33">
        <f t="shared" si="53"/>
        <v>19</v>
      </c>
      <c r="I161" s="33" t="str">
        <f t="shared" si="51"/>
        <v>='C:\Users\jaime.benazar\Quorum Business Solutions\Ecopetrol Prometeo - Documents\Planning Space Implementation\3. Analysis &amp; Design\Design\FC22\DRR Jaime\Por presentar a ECP\Cantagallo\Garzas\[GARZAS_CF_SEC_06-Feb-2024.xlsx]D-PRBNP'!$BB$19</v>
      </c>
      <c r="J161" s="37" t="s">
        <v>2155</v>
      </c>
    </row>
    <row r="162" spans="1:10" x14ac:dyDescent="0.35">
      <c r="A162" s="32" t="s">
        <v>100</v>
      </c>
      <c r="B162" s="32">
        <f t="shared" si="52"/>
        <v>2031</v>
      </c>
      <c r="C162" s="33" t="s">
        <v>51</v>
      </c>
      <c r="D162" s="34" t="s">
        <v>1999</v>
      </c>
      <c r="E162" s="35" t="str">
        <f t="shared" si="49"/>
        <v>PRBNP'!</v>
      </c>
      <c r="F162" s="34" t="str">
        <f t="shared" si="50"/>
        <v>C:\Users\jaime.benazar\Quorum Business Solutions\Ecopetrol Prometeo - Documents\Planning Space Implementation\3. Analysis &amp; Design\Design\FC22\DRR Jaime\Por presentar a ECP\Cantagallo\Garzas\[GARZAS_CF_SEC_06-Feb-2024.xlsx]D-PRBNP'!</v>
      </c>
      <c r="G162" s="32" t="s">
        <v>59</v>
      </c>
      <c r="H162" s="33">
        <f t="shared" si="53"/>
        <v>20</v>
      </c>
      <c r="I162" s="33" t="str">
        <f t="shared" si="51"/>
        <v>='C:\Users\jaime.benazar\Quorum Business Solutions\Ecopetrol Prometeo - Documents\Planning Space Implementation\3. Analysis &amp; Design\Design\FC22\DRR Jaime\Por presentar a ECP\Cantagallo\Garzas\[GARZAS_CF_SEC_06-Feb-2024.xlsx]D-PRBNP'!$BB$20</v>
      </c>
      <c r="J162" s="37" t="s">
        <v>2156</v>
      </c>
    </row>
    <row r="163" spans="1:10" x14ac:dyDescent="0.35">
      <c r="A163" s="32" t="s">
        <v>100</v>
      </c>
      <c r="B163" s="32">
        <f t="shared" si="52"/>
        <v>2032</v>
      </c>
      <c r="C163" s="33" t="s">
        <v>51</v>
      </c>
      <c r="D163" s="34" t="s">
        <v>1999</v>
      </c>
      <c r="E163" s="35" t="str">
        <f t="shared" si="49"/>
        <v>PRBNP'!</v>
      </c>
      <c r="F163" s="34" t="str">
        <f t="shared" si="50"/>
        <v>C:\Users\jaime.benazar\Quorum Business Solutions\Ecopetrol Prometeo - Documents\Planning Space Implementation\3. Analysis &amp; Design\Design\FC22\DRR Jaime\Por presentar a ECP\Cantagallo\Garzas\[GARZAS_CF_SEC_06-Feb-2024.xlsx]D-PRBNP'!</v>
      </c>
      <c r="G163" s="32" t="s">
        <v>59</v>
      </c>
      <c r="H163" s="33">
        <f t="shared" si="53"/>
        <v>21</v>
      </c>
      <c r="I163" s="33" t="str">
        <f t="shared" si="51"/>
        <v>='C:\Users\jaime.benazar\Quorum Business Solutions\Ecopetrol Prometeo - Documents\Planning Space Implementation\3. Analysis &amp; Design\Design\FC22\DRR Jaime\Por presentar a ECP\Cantagallo\Garzas\[GARZAS_CF_SEC_06-Feb-2024.xlsx]D-PRBNP'!$BB$21</v>
      </c>
      <c r="J163" s="37" t="s">
        <v>2157</v>
      </c>
    </row>
    <row r="164" spans="1:10" x14ac:dyDescent="0.35">
      <c r="A164" s="32" t="s">
        <v>100</v>
      </c>
      <c r="B164" s="32">
        <f t="shared" si="52"/>
        <v>2033</v>
      </c>
      <c r="C164" s="33" t="s">
        <v>51</v>
      </c>
      <c r="D164" s="34" t="s">
        <v>1999</v>
      </c>
      <c r="E164" s="35" t="str">
        <f t="shared" si="49"/>
        <v>PRBNP'!</v>
      </c>
      <c r="F164" s="34" t="str">
        <f t="shared" si="50"/>
        <v>C:\Users\jaime.benazar\Quorum Business Solutions\Ecopetrol Prometeo - Documents\Planning Space Implementation\3. Analysis &amp; Design\Design\FC22\DRR Jaime\Por presentar a ECP\Cantagallo\Garzas\[GARZAS_CF_SEC_06-Feb-2024.xlsx]D-PRBNP'!</v>
      </c>
      <c r="G164" s="32" t="s">
        <v>59</v>
      </c>
      <c r="H164" s="33">
        <f t="shared" si="53"/>
        <v>22</v>
      </c>
      <c r="I164" s="33" t="str">
        <f t="shared" si="51"/>
        <v>='C:\Users\jaime.benazar\Quorum Business Solutions\Ecopetrol Prometeo - Documents\Planning Space Implementation\3. Analysis &amp; Design\Design\FC22\DRR Jaime\Por presentar a ECP\Cantagallo\Garzas\[GARZAS_CF_SEC_06-Feb-2024.xlsx]D-PRBNP'!$BB$22</v>
      </c>
      <c r="J164" s="37" t="s">
        <v>2158</v>
      </c>
    </row>
    <row r="165" spans="1:10" x14ac:dyDescent="0.35">
      <c r="A165" s="32" t="s">
        <v>100</v>
      </c>
      <c r="B165" s="32">
        <f t="shared" si="52"/>
        <v>2034</v>
      </c>
      <c r="C165" s="33" t="s">
        <v>51</v>
      </c>
      <c r="D165" s="34" t="s">
        <v>1999</v>
      </c>
      <c r="E165" s="35" t="str">
        <f t="shared" si="49"/>
        <v>PRBNP'!</v>
      </c>
      <c r="F165" s="34" t="str">
        <f t="shared" si="50"/>
        <v>C:\Users\jaime.benazar\Quorum Business Solutions\Ecopetrol Prometeo - Documents\Planning Space Implementation\3. Analysis &amp; Design\Design\FC22\DRR Jaime\Por presentar a ECP\Cantagallo\Garzas\[GARZAS_CF_SEC_06-Feb-2024.xlsx]D-PRBNP'!</v>
      </c>
      <c r="G165" s="32" t="s">
        <v>59</v>
      </c>
      <c r="H165" s="33">
        <f t="shared" si="53"/>
        <v>23</v>
      </c>
      <c r="I165" s="33" t="str">
        <f t="shared" si="51"/>
        <v>='C:\Users\jaime.benazar\Quorum Business Solutions\Ecopetrol Prometeo - Documents\Planning Space Implementation\3. Analysis &amp; Design\Design\FC22\DRR Jaime\Por presentar a ECP\Cantagallo\Garzas\[GARZAS_CF_SEC_06-Feb-2024.xlsx]D-PRBNP'!$BB$23</v>
      </c>
      <c r="J165" s="37" t="s">
        <v>2159</v>
      </c>
    </row>
    <row r="166" spans="1:10" x14ac:dyDescent="0.35">
      <c r="A166" s="32" t="s">
        <v>100</v>
      </c>
      <c r="B166" s="32">
        <f t="shared" si="52"/>
        <v>2035</v>
      </c>
      <c r="C166" s="33" t="s">
        <v>51</v>
      </c>
      <c r="D166" s="34" t="s">
        <v>1999</v>
      </c>
      <c r="E166" s="35" t="str">
        <f t="shared" si="49"/>
        <v>PRBNP'!</v>
      </c>
      <c r="F166" s="34" t="str">
        <f t="shared" si="50"/>
        <v>C:\Users\jaime.benazar\Quorum Business Solutions\Ecopetrol Prometeo - Documents\Planning Space Implementation\3. Analysis &amp; Design\Design\FC22\DRR Jaime\Por presentar a ECP\Cantagallo\Garzas\[GARZAS_CF_SEC_06-Feb-2024.xlsx]D-PRBNP'!</v>
      </c>
      <c r="G166" s="32" t="s">
        <v>59</v>
      </c>
      <c r="H166" s="33">
        <f t="shared" si="53"/>
        <v>24</v>
      </c>
      <c r="I166" s="33" t="str">
        <f t="shared" si="51"/>
        <v>='C:\Users\jaime.benazar\Quorum Business Solutions\Ecopetrol Prometeo - Documents\Planning Space Implementation\3. Analysis &amp; Design\Design\FC22\DRR Jaime\Por presentar a ECP\Cantagallo\Garzas\[GARZAS_CF_SEC_06-Feb-2024.xlsx]D-PRBNP'!$BB$24</v>
      </c>
      <c r="J166" s="37" t="s">
        <v>2160</v>
      </c>
    </row>
    <row r="167" spans="1:10" x14ac:dyDescent="0.35">
      <c r="A167" s="32" t="s">
        <v>100</v>
      </c>
      <c r="B167" s="32">
        <f t="shared" si="52"/>
        <v>2036</v>
      </c>
      <c r="C167" s="33" t="s">
        <v>51</v>
      </c>
      <c r="D167" s="34" t="s">
        <v>1999</v>
      </c>
      <c r="E167" s="35" t="str">
        <f t="shared" si="49"/>
        <v>PRBNP'!</v>
      </c>
      <c r="F167" s="34" t="str">
        <f t="shared" si="50"/>
        <v>C:\Users\jaime.benazar\Quorum Business Solutions\Ecopetrol Prometeo - Documents\Planning Space Implementation\3. Analysis &amp; Design\Design\FC22\DRR Jaime\Por presentar a ECP\Cantagallo\Garzas\[GARZAS_CF_SEC_06-Feb-2024.xlsx]D-PRBNP'!</v>
      </c>
      <c r="G167" s="32" t="s">
        <v>59</v>
      </c>
      <c r="H167" s="33">
        <f t="shared" si="53"/>
        <v>25</v>
      </c>
      <c r="I167" s="33" t="str">
        <f t="shared" si="51"/>
        <v>='C:\Users\jaime.benazar\Quorum Business Solutions\Ecopetrol Prometeo - Documents\Planning Space Implementation\3. Analysis &amp; Design\Design\FC22\DRR Jaime\Por presentar a ECP\Cantagallo\Garzas\[GARZAS_CF_SEC_06-Feb-2024.xlsx]D-PRBNP'!$BB$25</v>
      </c>
      <c r="J167" s="37" t="s">
        <v>2161</v>
      </c>
    </row>
    <row r="168" spans="1:10" x14ac:dyDescent="0.35">
      <c r="A168" s="32" t="s">
        <v>100</v>
      </c>
      <c r="B168" s="32">
        <f>+B167+1</f>
        <v>2037</v>
      </c>
      <c r="C168" s="33" t="s">
        <v>51</v>
      </c>
      <c r="D168" s="34" t="s">
        <v>1999</v>
      </c>
      <c r="E168" s="35" t="str">
        <f t="shared" si="49"/>
        <v>PRBNP'!</v>
      </c>
      <c r="F168" s="34" t="str">
        <f t="shared" si="50"/>
        <v>C:\Users\jaime.benazar\Quorum Business Solutions\Ecopetrol Prometeo - Documents\Planning Space Implementation\3. Analysis &amp; Design\Design\FC22\DRR Jaime\Por presentar a ECP\Cantagallo\Garzas\[GARZAS_CF_SEC_06-Feb-2024.xlsx]D-PRBNP'!</v>
      </c>
      <c r="G168" s="32" t="s">
        <v>59</v>
      </c>
      <c r="H168" s="33">
        <f t="shared" si="53"/>
        <v>26</v>
      </c>
      <c r="I168" s="33" t="str">
        <f t="shared" si="51"/>
        <v>='C:\Users\jaime.benazar\Quorum Business Solutions\Ecopetrol Prometeo - Documents\Planning Space Implementation\3. Analysis &amp; Design\Design\FC22\DRR Jaime\Por presentar a ECP\Cantagallo\Garzas\[GARZAS_CF_SEC_06-Feb-2024.xlsx]D-PRBNP'!$BB$26</v>
      </c>
      <c r="J168" s="37" t="s">
        <v>2162</v>
      </c>
    </row>
    <row r="169" spans="1:10" x14ac:dyDescent="0.35">
      <c r="A169" s="32" t="s">
        <v>100</v>
      </c>
      <c r="B169" s="32">
        <f t="shared" ref="B169:B171" si="54">+B168+1</f>
        <v>2038</v>
      </c>
      <c r="C169" s="33" t="s">
        <v>51</v>
      </c>
      <c r="D169" s="34" t="s">
        <v>1999</v>
      </c>
      <c r="E169" s="35" t="str">
        <f t="shared" si="49"/>
        <v>PRBNP'!</v>
      </c>
      <c r="F169" s="34" t="str">
        <f t="shared" si="50"/>
        <v>C:\Users\jaime.benazar\Quorum Business Solutions\Ecopetrol Prometeo - Documents\Planning Space Implementation\3. Analysis &amp; Design\Design\FC22\DRR Jaime\Por presentar a ECP\Cantagallo\Garzas\[GARZAS_CF_SEC_06-Feb-2024.xlsx]D-PRBNP'!</v>
      </c>
      <c r="G169" s="32" t="s">
        <v>59</v>
      </c>
      <c r="H169" s="33">
        <f t="shared" si="53"/>
        <v>27</v>
      </c>
      <c r="I169" s="33" t="str">
        <f t="shared" si="51"/>
        <v>='C:\Users\jaime.benazar\Quorum Business Solutions\Ecopetrol Prometeo - Documents\Planning Space Implementation\3. Analysis &amp; Design\Design\FC22\DRR Jaime\Por presentar a ECP\Cantagallo\Garzas\[GARZAS_CF_SEC_06-Feb-2024.xlsx]D-PRBNP'!$BB$27</v>
      </c>
      <c r="J169" s="37" t="s">
        <v>2163</v>
      </c>
    </row>
    <row r="170" spans="1:10" x14ac:dyDescent="0.35">
      <c r="A170" s="32" t="s">
        <v>100</v>
      </c>
      <c r="B170" s="32">
        <f t="shared" si="54"/>
        <v>2039</v>
      </c>
      <c r="C170" s="33" t="s">
        <v>51</v>
      </c>
      <c r="D170" s="34" t="s">
        <v>1999</v>
      </c>
      <c r="E170" s="35" t="str">
        <f t="shared" si="49"/>
        <v>PRBNP'!</v>
      </c>
      <c r="F170" s="34" t="str">
        <f t="shared" si="50"/>
        <v>C:\Users\jaime.benazar\Quorum Business Solutions\Ecopetrol Prometeo - Documents\Planning Space Implementation\3. Analysis &amp; Design\Design\FC22\DRR Jaime\Por presentar a ECP\Cantagallo\Garzas\[GARZAS_CF_SEC_06-Feb-2024.xlsx]D-PRBNP'!</v>
      </c>
      <c r="G170" s="32" t="s">
        <v>59</v>
      </c>
      <c r="H170" s="33">
        <f t="shared" si="53"/>
        <v>28</v>
      </c>
      <c r="I170" s="33" t="str">
        <f t="shared" si="51"/>
        <v>='C:\Users\jaime.benazar\Quorum Business Solutions\Ecopetrol Prometeo - Documents\Planning Space Implementation\3. Analysis &amp; Design\Design\FC22\DRR Jaime\Por presentar a ECP\Cantagallo\Garzas\[GARZAS_CF_SEC_06-Feb-2024.xlsx]D-PRBNP'!$BB$28</v>
      </c>
      <c r="J170" s="37" t="s">
        <v>2164</v>
      </c>
    </row>
    <row r="171" spans="1:10" x14ac:dyDescent="0.35">
      <c r="A171" s="32" t="s">
        <v>100</v>
      </c>
      <c r="B171" s="32">
        <f t="shared" si="54"/>
        <v>2040</v>
      </c>
      <c r="C171" s="33" t="s">
        <v>51</v>
      </c>
      <c r="D171" s="34" t="s">
        <v>1999</v>
      </c>
      <c r="E171" s="35" t="str">
        <f t="shared" si="49"/>
        <v>PRBNP'!</v>
      </c>
      <c r="F171" s="34" t="str">
        <f t="shared" si="50"/>
        <v>C:\Users\jaime.benazar\Quorum Business Solutions\Ecopetrol Prometeo - Documents\Planning Space Implementation\3. Analysis &amp; Design\Design\FC22\DRR Jaime\Por presentar a ECP\Cantagallo\Garzas\[GARZAS_CF_SEC_06-Feb-2024.xlsx]D-PRBNP'!</v>
      </c>
      <c r="G171" s="32" t="s">
        <v>59</v>
      </c>
      <c r="H171" s="33">
        <f t="shared" si="53"/>
        <v>29</v>
      </c>
      <c r="I171" s="33" t="str">
        <f t="shared" si="51"/>
        <v>='C:\Users\jaime.benazar\Quorum Business Solutions\Ecopetrol Prometeo - Documents\Planning Space Implementation\3. Analysis &amp; Design\Design\FC22\DRR Jaime\Por presentar a ECP\Cantagallo\Garzas\[GARZAS_CF_SEC_06-Feb-2024.xlsx]D-PRBNP'!$BB$29</v>
      </c>
      <c r="J171" s="37" t="s">
        <v>2165</v>
      </c>
    </row>
    <row r="172" spans="1:10" x14ac:dyDescent="0.35">
      <c r="A172" s="32" t="s">
        <v>100</v>
      </c>
      <c r="B172" s="32">
        <f>+B171+1</f>
        <v>2041</v>
      </c>
      <c r="C172" s="33" t="s">
        <v>51</v>
      </c>
      <c r="D172" s="34" t="s">
        <v>1999</v>
      </c>
      <c r="E172" s="35" t="str">
        <f t="shared" si="49"/>
        <v>PRBNP'!</v>
      </c>
      <c r="F172" s="34" t="str">
        <f t="shared" si="50"/>
        <v>C:\Users\jaime.benazar\Quorum Business Solutions\Ecopetrol Prometeo - Documents\Planning Space Implementation\3. Analysis &amp; Design\Design\FC22\DRR Jaime\Por presentar a ECP\Cantagallo\Garzas\[GARZAS_CF_SEC_06-Feb-2024.xlsx]D-PRBNP'!</v>
      </c>
      <c r="G172" s="32" t="s">
        <v>59</v>
      </c>
      <c r="H172" s="33">
        <f t="shared" si="53"/>
        <v>30</v>
      </c>
      <c r="I172" s="33" t="str">
        <f t="shared" si="51"/>
        <v>='C:\Users\jaime.benazar\Quorum Business Solutions\Ecopetrol Prometeo - Documents\Planning Space Implementation\3. Analysis &amp; Design\Design\FC22\DRR Jaime\Por presentar a ECP\Cantagallo\Garzas\[GARZAS_CF_SEC_06-Feb-2024.xlsx]D-PRBNP'!$BB$30</v>
      </c>
      <c r="J172" s="37" t="s">
        <v>2166</v>
      </c>
    </row>
    <row r="173" spans="1:10" x14ac:dyDescent="0.35">
      <c r="A173" s="32" t="s">
        <v>100</v>
      </c>
      <c r="B173" s="32">
        <f t="shared" ref="B173:B174" si="55">+B172+1</f>
        <v>2042</v>
      </c>
      <c r="C173" s="33" t="s">
        <v>51</v>
      </c>
      <c r="D173" s="34" t="s">
        <v>1999</v>
      </c>
      <c r="E173" s="35" t="str">
        <f t="shared" si="49"/>
        <v>PRBNP'!</v>
      </c>
      <c r="F173" s="34" t="str">
        <f t="shared" si="50"/>
        <v>C:\Users\jaime.benazar\Quorum Business Solutions\Ecopetrol Prometeo - Documents\Planning Space Implementation\3. Analysis &amp; Design\Design\FC22\DRR Jaime\Por presentar a ECP\Cantagallo\Garzas\[GARZAS_CF_SEC_06-Feb-2024.xlsx]D-PRBNP'!</v>
      </c>
      <c r="G173" s="32" t="s">
        <v>59</v>
      </c>
      <c r="H173" s="33">
        <f t="shared" si="53"/>
        <v>31</v>
      </c>
      <c r="I173" s="33" t="str">
        <f t="shared" si="31"/>
        <v>='C:\Users\jaime.benazar\Quorum Business Solutions\Ecopetrol Prometeo - Documents\Planning Space Implementation\3. Analysis &amp; Design\Design\FC22\DRR Jaime\Por presentar a ECP\Cantagallo\Garzas\[GARZAS_CF_SEC_06-Feb-2024.xlsx]D-PRBNP'!$BB$31</v>
      </c>
      <c r="J173" s="37" t="s">
        <v>2167</v>
      </c>
    </row>
    <row r="174" spans="1:10" x14ac:dyDescent="0.35">
      <c r="A174" s="32" t="s">
        <v>100</v>
      </c>
      <c r="B174" s="32">
        <f t="shared" si="55"/>
        <v>2043</v>
      </c>
      <c r="C174" s="33" t="s">
        <v>51</v>
      </c>
      <c r="D174" s="34" t="s">
        <v>1999</v>
      </c>
      <c r="E174" s="35" t="str">
        <f t="shared" si="49"/>
        <v>PRBNP'!</v>
      </c>
      <c r="F174" s="34" t="str">
        <f t="shared" si="50"/>
        <v>C:\Users\jaime.benazar\Quorum Business Solutions\Ecopetrol Prometeo - Documents\Planning Space Implementation\3. Analysis &amp; Design\Design\FC22\DRR Jaime\Por presentar a ECP\Cantagallo\Garzas\[GARZAS_CF_SEC_06-Feb-2024.xlsx]D-PRBNP'!</v>
      </c>
      <c r="G174" s="32" t="s">
        <v>59</v>
      </c>
      <c r="H174" s="33">
        <f t="shared" si="53"/>
        <v>32</v>
      </c>
      <c r="I174" s="33" t="str">
        <f t="shared" si="31"/>
        <v>='C:\Users\jaime.benazar\Quorum Business Solutions\Ecopetrol Prometeo - Documents\Planning Space Implementation\3. Analysis &amp; Design\Design\FC22\DRR Jaime\Por presentar a ECP\Cantagallo\Garzas\[GARZAS_CF_SEC_06-Feb-2024.xlsx]D-PRBNP'!$BB$32</v>
      </c>
      <c r="J174" s="37" t="s">
        <v>2168</v>
      </c>
    </row>
    <row r="175" spans="1:10" x14ac:dyDescent="0.35">
      <c r="A175" s="32" t="s">
        <v>100</v>
      </c>
      <c r="B175" s="32">
        <f>+B174+1</f>
        <v>2044</v>
      </c>
      <c r="C175" s="33" t="s">
        <v>51</v>
      </c>
      <c r="D175" s="34" t="s">
        <v>1999</v>
      </c>
      <c r="E175" s="35" t="str">
        <f t="shared" ref="E175:E190" si="56">_xlfn.CONCAT(A175,"'!")</f>
        <v>PRBNP'!</v>
      </c>
      <c r="F175" s="34" t="str">
        <f t="shared" ref="F175:F190" si="57">_xlfn.CONCAT(D175:E175)</f>
        <v>C:\Users\jaime.benazar\Quorum Business Solutions\Ecopetrol Prometeo - Documents\Planning Space Implementation\3. Analysis &amp; Design\Design\FC22\DRR Jaime\Por presentar a ECP\Cantagallo\Garzas\[GARZAS_CF_SEC_06-Feb-2024.xlsx]D-PRBNP'!</v>
      </c>
      <c r="G175" s="32" t="s">
        <v>59</v>
      </c>
      <c r="H175" s="33">
        <f t="shared" ref="H175:H190" si="58">IF(A175&lt;&gt;A174,12,H174+1)</f>
        <v>33</v>
      </c>
      <c r="I175" s="33" t="str">
        <f t="shared" ref="I175:I190" si="59">_xlfn.CONCAT("='",F175:H175)</f>
        <v>='C:\Users\jaime.benazar\Quorum Business Solutions\Ecopetrol Prometeo - Documents\Planning Space Implementation\3. Analysis &amp; Design\Design\FC22\DRR Jaime\Por presentar a ECP\Cantagallo\Garzas\[GARZAS_CF_SEC_06-Feb-2024.xlsx]D-PRBNP'!$BB$33</v>
      </c>
      <c r="J175" s="37" t="s">
        <v>2169</v>
      </c>
    </row>
    <row r="176" spans="1:10" x14ac:dyDescent="0.35">
      <c r="A176" s="32" t="s">
        <v>100</v>
      </c>
      <c r="B176" s="32">
        <f t="shared" ref="B176:B190" si="60">+B175+1</f>
        <v>2045</v>
      </c>
      <c r="C176" s="33" t="s">
        <v>51</v>
      </c>
      <c r="D176" s="34" t="s">
        <v>1999</v>
      </c>
      <c r="E176" s="35" t="str">
        <f t="shared" si="56"/>
        <v>PRBNP'!</v>
      </c>
      <c r="F176" s="34" t="str">
        <f t="shared" si="57"/>
        <v>C:\Users\jaime.benazar\Quorum Business Solutions\Ecopetrol Prometeo - Documents\Planning Space Implementation\3. Analysis &amp; Design\Design\FC22\DRR Jaime\Por presentar a ECP\Cantagallo\Garzas\[GARZAS_CF_SEC_06-Feb-2024.xlsx]D-PRBNP'!</v>
      </c>
      <c r="G176" s="32" t="s">
        <v>59</v>
      </c>
      <c r="H176" s="33">
        <f t="shared" si="58"/>
        <v>34</v>
      </c>
      <c r="I176" s="33" t="str">
        <f t="shared" si="59"/>
        <v>='C:\Users\jaime.benazar\Quorum Business Solutions\Ecopetrol Prometeo - Documents\Planning Space Implementation\3. Analysis &amp; Design\Design\FC22\DRR Jaime\Por presentar a ECP\Cantagallo\Garzas\[GARZAS_CF_SEC_06-Feb-2024.xlsx]D-PRBNP'!$BB$34</v>
      </c>
      <c r="J176" s="37" t="s">
        <v>2170</v>
      </c>
    </row>
    <row r="177" spans="1:10" x14ac:dyDescent="0.35">
      <c r="A177" s="32" t="s">
        <v>100</v>
      </c>
      <c r="B177" s="32">
        <f t="shared" si="60"/>
        <v>2046</v>
      </c>
      <c r="C177" s="33" t="s">
        <v>51</v>
      </c>
      <c r="D177" s="34" t="s">
        <v>1999</v>
      </c>
      <c r="E177" s="35" t="str">
        <f t="shared" si="56"/>
        <v>PRBNP'!</v>
      </c>
      <c r="F177" s="34" t="str">
        <f t="shared" si="57"/>
        <v>C:\Users\jaime.benazar\Quorum Business Solutions\Ecopetrol Prometeo - Documents\Planning Space Implementation\3. Analysis &amp; Design\Design\FC22\DRR Jaime\Por presentar a ECP\Cantagallo\Garzas\[GARZAS_CF_SEC_06-Feb-2024.xlsx]D-PRBNP'!</v>
      </c>
      <c r="G177" s="32" t="s">
        <v>59</v>
      </c>
      <c r="H177" s="33">
        <f t="shared" si="58"/>
        <v>35</v>
      </c>
      <c r="I177" s="33" t="str">
        <f t="shared" si="59"/>
        <v>='C:\Users\jaime.benazar\Quorum Business Solutions\Ecopetrol Prometeo - Documents\Planning Space Implementation\3. Analysis &amp; Design\Design\FC22\DRR Jaime\Por presentar a ECP\Cantagallo\Garzas\[GARZAS_CF_SEC_06-Feb-2024.xlsx]D-PRBNP'!$BB$35</v>
      </c>
      <c r="J177" s="37" t="s">
        <v>2171</v>
      </c>
    </row>
    <row r="178" spans="1:10" x14ac:dyDescent="0.35">
      <c r="A178" s="32" t="s">
        <v>100</v>
      </c>
      <c r="B178" s="32">
        <f t="shared" si="60"/>
        <v>2047</v>
      </c>
      <c r="C178" s="33" t="s">
        <v>51</v>
      </c>
      <c r="D178" s="34" t="s">
        <v>1999</v>
      </c>
      <c r="E178" s="35" t="str">
        <f t="shared" si="56"/>
        <v>PRBNP'!</v>
      </c>
      <c r="F178" s="34" t="str">
        <f t="shared" si="57"/>
        <v>C:\Users\jaime.benazar\Quorum Business Solutions\Ecopetrol Prometeo - Documents\Planning Space Implementation\3. Analysis &amp; Design\Design\FC22\DRR Jaime\Por presentar a ECP\Cantagallo\Garzas\[GARZAS_CF_SEC_06-Feb-2024.xlsx]D-PRBNP'!</v>
      </c>
      <c r="G178" s="32" t="s">
        <v>59</v>
      </c>
      <c r="H178" s="33">
        <f t="shared" si="58"/>
        <v>36</v>
      </c>
      <c r="I178" s="33" t="str">
        <f t="shared" si="59"/>
        <v>='C:\Users\jaime.benazar\Quorum Business Solutions\Ecopetrol Prometeo - Documents\Planning Space Implementation\3. Analysis &amp; Design\Design\FC22\DRR Jaime\Por presentar a ECP\Cantagallo\Garzas\[GARZAS_CF_SEC_06-Feb-2024.xlsx]D-PRBNP'!$BB$36</v>
      </c>
      <c r="J178" s="37" t="s">
        <v>2172</v>
      </c>
    </row>
    <row r="179" spans="1:10" x14ac:dyDescent="0.35">
      <c r="A179" s="32" t="s">
        <v>100</v>
      </c>
      <c r="B179" s="32">
        <f t="shared" si="60"/>
        <v>2048</v>
      </c>
      <c r="C179" s="33" t="s">
        <v>51</v>
      </c>
      <c r="D179" s="34" t="s">
        <v>1999</v>
      </c>
      <c r="E179" s="35" t="str">
        <f t="shared" si="56"/>
        <v>PRBNP'!</v>
      </c>
      <c r="F179" s="34" t="str">
        <f t="shared" si="57"/>
        <v>C:\Users\jaime.benazar\Quorum Business Solutions\Ecopetrol Prometeo - Documents\Planning Space Implementation\3. Analysis &amp; Design\Design\FC22\DRR Jaime\Por presentar a ECP\Cantagallo\Garzas\[GARZAS_CF_SEC_06-Feb-2024.xlsx]D-PRBNP'!</v>
      </c>
      <c r="G179" s="32" t="s">
        <v>59</v>
      </c>
      <c r="H179" s="33">
        <f t="shared" si="58"/>
        <v>37</v>
      </c>
      <c r="I179" s="33" t="str">
        <f t="shared" si="59"/>
        <v>='C:\Users\jaime.benazar\Quorum Business Solutions\Ecopetrol Prometeo - Documents\Planning Space Implementation\3. Analysis &amp; Design\Design\FC22\DRR Jaime\Por presentar a ECP\Cantagallo\Garzas\[GARZAS_CF_SEC_06-Feb-2024.xlsx]D-PRBNP'!$BB$37</v>
      </c>
      <c r="J179" s="37" t="s">
        <v>2173</v>
      </c>
    </row>
    <row r="180" spans="1:10" x14ac:dyDescent="0.35">
      <c r="A180" s="32" t="s">
        <v>100</v>
      </c>
      <c r="B180" s="32">
        <f t="shared" si="60"/>
        <v>2049</v>
      </c>
      <c r="C180" s="33" t="s">
        <v>51</v>
      </c>
      <c r="D180" s="34" t="s">
        <v>1999</v>
      </c>
      <c r="E180" s="35" t="str">
        <f t="shared" si="56"/>
        <v>PRBNP'!</v>
      </c>
      <c r="F180" s="34" t="str">
        <f t="shared" si="57"/>
        <v>C:\Users\jaime.benazar\Quorum Business Solutions\Ecopetrol Prometeo - Documents\Planning Space Implementation\3. Analysis &amp; Design\Design\FC22\DRR Jaime\Por presentar a ECP\Cantagallo\Garzas\[GARZAS_CF_SEC_06-Feb-2024.xlsx]D-PRBNP'!</v>
      </c>
      <c r="G180" s="32" t="s">
        <v>59</v>
      </c>
      <c r="H180" s="33">
        <f t="shared" si="58"/>
        <v>38</v>
      </c>
      <c r="I180" s="33" t="str">
        <f t="shared" si="59"/>
        <v>='C:\Users\jaime.benazar\Quorum Business Solutions\Ecopetrol Prometeo - Documents\Planning Space Implementation\3. Analysis &amp; Design\Design\FC22\DRR Jaime\Por presentar a ECP\Cantagallo\Garzas\[GARZAS_CF_SEC_06-Feb-2024.xlsx]D-PRBNP'!$BB$38</v>
      </c>
      <c r="J180" s="37" t="s">
        <v>2174</v>
      </c>
    </row>
    <row r="181" spans="1:10" x14ac:dyDescent="0.35">
      <c r="A181" s="32" t="s">
        <v>100</v>
      </c>
      <c r="B181" s="32">
        <f t="shared" si="60"/>
        <v>2050</v>
      </c>
      <c r="C181" s="33" t="s">
        <v>51</v>
      </c>
      <c r="D181" s="34" t="s">
        <v>1999</v>
      </c>
      <c r="E181" s="35" t="str">
        <f t="shared" si="56"/>
        <v>PRBNP'!</v>
      </c>
      <c r="F181" s="34" t="str">
        <f t="shared" si="57"/>
        <v>C:\Users\jaime.benazar\Quorum Business Solutions\Ecopetrol Prometeo - Documents\Planning Space Implementation\3. Analysis &amp; Design\Design\FC22\DRR Jaime\Por presentar a ECP\Cantagallo\Garzas\[GARZAS_CF_SEC_06-Feb-2024.xlsx]D-PRBNP'!</v>
      </c>
      <c r="G181" s="32" t="s">
        <v>59</v>
      </c>
      <c r="H181" s="33">
        <f t="shared" si="58"/>
        <v>39</v>
      </c>
      <c r="I181" s="33" t="str">
        <f t="shared" si="59"/>
        <v>='C:\Users\jaime.benazar\Quorum Business Solutions\Ecopetrol Prometeo - Documents\Planning Space Implementation\3. Analysis &amp; Design\Design\FC22\DRR Jaime\Por presentar a ECP\Cantagallo\Garzas\[GARZAS_CF_SEC_06-Feb-2024.xlsx]D-PRBNP'!$BB$39</v>
      </c>
      <c r="J181" s="37" t="s">
        <v>2175</v>
      </c>
    </row>
    <row r="182" spans="1:10" x14ac:dyDescent="0.35">
      <c r="A182" s="32" t="s">
        <v>100</v>
      </c>
      <c r="B182" s="32">
        <f t="shared" si="60"/>
        <v>2051</v>
      </c>
      <c r="C182" s="33" t="s">
        <v>51</v>
      </c>
      <c r="D182" s="34" t="s">
        <v>1999</v>
      </c>
      <c r="E182" s="35" t="str">
        <f t="shared" si="56"/>
        <v>PRBNP'!</v>
      </c>
      <c r="F182" s="34" t="str">
        <f t="shared" si="57"/>
        <v>C:\Users\jaime.benazar\Quorum Business Solutions\Ecopetrol Prometeo - Documents\Planning Space Implementation\3. Analysis &amp; Design\Design\FC22\DRR Jaime\Por presentar a ECP\Cantagallo\Garzas\[GARZAS_CF_SEC_06-Feb-2024.xlsx]D-PRBNP'!</v>
      </c>
      <c r="G182" s="32" t="s">
        <v>59</v>
      </c>
      <c r="H182" s="33">
        <f t="shared" si="58"/>
        <v>40</v>
      </c>
      <c r="I182" s="33" t="str">
        <f t="shared" si="59"/>
        <v>='C:\Users\jaime.benazar\Quorum Business Solutions\Ecopetrol Prometeo - Documents\Planning Space Implementation\3. Analysis &amp; Design\Design\FC22\DRR Jaime\Por presentar a ECP\Cantagallo\Garzas\[GARZAS_CF_SEC_06-Feb-2024.xlsx]D-PRBNP'!$BB$40</v>
      </c>
      <c r="J182" s="37" t="s">
        <v>2176</v>
      </c>
    </row>
    <row r="183" spans="1:10" x14ac:dyDescent="0.35">
      <c r="A183" s="32" t="s">
        <v>100</v>
      </c>
      <c r="B183" s="32">
        <f t="shared" si="60"/>
        <v>2052</v>
      </c>
      <c r="C183" s="33" t="s">
        <v>51</v>
      </c>
      <c r="D183" s="34" t="s">
        <v>1999</v>
      </c>
      <c r="E183" s="35" t="str">
        <f t="shared" si="56"/>
        <v>PRBNP'!</v>
      </c>
      <c r="F183" s="34" t="str">
        <f t="shared" si="57"/>
        <v>C:\Users\jaime.benazar\Quorum Business Solutions\Ecopetrol Prometeo - Documents\Planning Space Implementation\3. Analysis &amp; Design\Design\FC22\DRR Jaime\Por presentar a ECP\Cantagallo\Garzas\[GARZAS_CF_SEC_06-Feb-2024.xlsx]D-PRBNP'!</v>
      </c>
      <c r="G183" s="32" t="s">
        <v>59</v>
      </c>
      <c r="H183" s="33">
        <f t="shared" si="58"/>
        <v>41</v>
      </c>
      <c r="I183" s="33" t="str">
        <f t="shared" si="59"/>
        <v>='C:\Users\jaime.benazar\Quorum Business Solutions\Ecopetrol Prometeo - Documents\Planning Space Implementation\3. Analysis &amp; Design\Design\FC22\DRR Jaime\Por presentar a ECP\Cantagallo\Garzas\[GARZAS_CF_SEC_06-Feb-2024.xlsx]D-PRBNP'!$BB$41</v>
      </c>
      <c r="J183" s="37" t="s">
        <v>2177</v>
      </c>
    </row>
    <row r="184" spans="1:10" x14ac:dyDescent="0.35">
      <c r="A184" s="32" t="s">
        <v>100</v>
      </c>
      <c r="B184" s="32">
        <f t="shared" si="60"/>
        <v>2053</v>
      </c>
      <c r="C184" s="33" t="s">
        <v>51</v>
      </c>
      <c r="D184" s="34" t="s">
        <v>1999</v>
      </c>
      <c r="E184" s="35" t="str">
        <f t="shared" si="56"/>
        <v>PRBNP'!</v>
      </c>
      <c r="F184" s="34" t="str">
        <f t="shared" si="57"/>
        <v>C:\Users\jaime.benazar\Quorum Business Solutions\Ecopetrol Prometeo - Documents\Planning Space Implementation\3. Analysis &amp; Design\Design\FC22\DRR Jaime\Por presentar a ECP\Cantagallo\Garzas\[GARZAS_CF_SEC_06-Feb-2024.xlsx]D-PRBNP'!</v>
      </c>
      <c r="G184" s="32" t="s">
        <v>59</v>
      </c>
      <c r="H184" s="33">
        <f t="shared" si="58"/>
        <v>42</v>
      </c>
      <c r="I184" s="33" t="str">
        <f t="shared" si="59"/>
        <v>='C:\Users\jaime.benazar\Quorum Business Solutions\Ecopetrol Prometeo - Documents\Planning Space Implementation\3. Analysis &amp; Design\Design\FC22\DRR Jaime\Por presentar a ECP\Cantagallo\Garzas\[GARZAS_CF_SEC_06-Feb-2024.xlsx]D-PRBNP'!$BB$42</v>
      </c>
      <c r="J184" s="37" t="s">
        <v>2178</v>
      </c>
    </row>
    <row r="185" spans="1:10" x14ac:dyDescent="0.35">
      <c r="A185" s="32" t="s">
        <v>100</v>
      </c>
      <c r="B185" s="32">
        <f t="shared" si="60"/>
        <v>2054</v>
      </c>
      <c r="C185" s="33" t="s">
        <v>51</v>
      </c>
      <c r="D185" s="34" t="s">
        <v>1999</v>
      </c>
      <c r="E185" s="35" t="str">
        <f t="shared" si="56"/>
        <v>PRBNP'!</v>
      </c>
      <c r="F185" s="34" t="str">
        <f t="shared" si="57"/>
        <v>C:\Users\jaime.benazar\Quorum Business Solutions\Ecopetrol Prometeo - Documents\Planning Space Implementation\3. Analysis &amp; Design\Design\FC22\DRR Jaime\Por presentar a ECP\Cantagallo\Garzas\[GARZAS_CF_SEC_06-Feb-2024.xlsx]D-PRBNP'!</v>
      </c>
      <c r="G185" s="32" t="s">
        <v>59</v>
      </c>
      <c r="H185" s="33">
        <f t="shared" si="58"/>
        <v>43</v>
      </c>
      <c r="I185" s="33" t="str">
        <f t="shared" si="59"/>
        <v>='C:\Users\jaime.benazar\Quorum Business Solutions\Ecopetrol Prometeo - Documents\Planning Space Implementation\3. Analysis &amp; Design\Design\FC22\DRR Jaime\Por presentar a ECP\Cantagallo\Garzas\[GARZAS_CF_SEC_06-Feb-2024.xlsx]D-PRBNP'!$BB$43</v>
      </c>
      <c r="J185" s="37" t="s">
        <v>2179</v>
      </c>
    </row>
    <row r="186" spans="1:10" x14ac:dyDescent="0.35">
      <c r="A186" s="32" t="s">
        <v>100</v>
      </c>
      <c r="B186" s="32">
        <f t="shared" si="60"/>
        <v>2055</v>
      </c>
      <c r="C186" s="33" t="s">
        <v>51</v>
      </c>
      <c r="D186" s="34" t="s">
        <v>1999</v>
      </c>
      <c r="E186" s="35" t="str">
        <f t="shared" si="56"/>
        <v>PRBNP'!</v>
      </c>
      <c r="F186" s="34" t="str">
        <f t="shared" si="57"/>
        <v>C:\Users\jaime.benazar\Quorum Business Solutions\Ecopetrol Prometeo - Documents\Planning Space Implementation\3. Analysis &amp; Design\Design\FC22\DRR Jaime\Por presentar a ECP\Cantagallo\Garzas\[GARZAS_CF_SEC_06-Feb-2024.xlsx]D-PRBNP'!</v>
      </c>
      <c r="G186" s="32" t="s">
        <v>59</v>
      </c>
      <c r="H186" s="33">
        <f t="shared" si="58"/>
        <v>44</v>
      </c>
      <c r="I186" s="33" t="str">
        <f t="shared" si="59"/>
        <v>='C:\Users\jaime.benazar\Quorum Business Solutions\Ecopetrol Prometeo - Documents\Planning Space Implementation\3. Analysis &amp; Design\Design\FC22\DRR Jaime\Por presentar a ECP\Cantagallo\Garzas\[GARZAS_CF_SEC_06-Feb-2024.xlsx]D-PRBNP'!$BB$44</v>
      </c>
      <c r="J186" s="37" t="s">
        <v>2180</v>
      </c>
    </row>
    <row r="187" spans="1:10" x14ac:dyDescent="0.35">
      <c r="A187" s="32" t="s">
        <v>100</v>
      </c>
      <c r="B187" s="32">
        <f t="shared" si="60"/>
        <v>2056</v>
      </c>
      <c r="C187" s="33" t="s">
        <v>51</v>
      </c>
      <c r="D187" s="34" t="s">
        <v>1999</v>
      </c>
      <c r="E187" s="35" t="str">
        <f t="shared" si="56"/>
        <v>PRBNP'!</v>
      </c>
      <c r="F187" s="34" t="str">
        <f t="shared" si="57"/>
        <v>C:\Users\jaime.benazar\Quorum Business Solutions\Ecopetrol Prometeo - Documents\Planning Space Implementation\3. Analysis &amp; Design\Design\FC22\DRR Jaime\Por presentar a ECP\Cantagallo\Garzas\[GARZAS_CF_SEC_06-Feb-2024.xlsx]D-PRBNP'!</v>
      </c>
      <c r="G187" s="32" t="s">
        <v>59</v>
      </c>
      <c r="H187" s="33">
        <f t="shared" si="58"/>
        <v>45</v>
      </c>
      <c r="I187" s="33" t="str">
        <f t="shared" si="59"/>
        <v>='C:\Users\jaime.benazar\Quorum Business Solutions\Ecopetrol Prometeo - Documents\Planning Space Implementation\3. Analysis &amp; Design\Design\FC22\DRR Jaime\Por presentar a ECP\Cantagallo\Garzas\[GARZAS_CF_SEC_06-Feb-2024.xlsx]D-PRBNP'!$BB$45</v>
      </c>
      <c r="J187" s="37" t="s">
        <v>2181</v>
      </c>
    </row>
    <row r="188" spans="1:10" x14ac:dyDescent="0.35">
      <c r="A188" s="32" t="s">
        <v>100</v>
      </c>
      <c r="B188" s="32">
        <f t="shared" si="60"/>
        <v>2057</v>
      </c>
      <c r="C188" s="33" t="s">
        <v>51</v>
      </c>
      <c r="D188" s="34" t="s">
        <v>1999</v>
      </c>
      <c r="E188" s="35" t="str">
        <f t="shared" si="56"/>
        <v>PRBNP'!</v>
      </c>
      <c r="F188" s="34" t="str">
        <f t="shared" si="57"/>
        <v>C:\Users\jaime.benazar\Quorum Business Solutions\Ecopetrol Prometeo - Documents\Planning Space Implementation\3. Analysis &amp; Design\Design\FC22\DRR Jaime\Por presentar a ECP\Cantagallo\Garzas\[GARZAS_CF_SEC_06-Feb-2024.xlsx]D-PRBNP'!</v>
      </c>
      <c r="G188" s="32" t="s">
        <v>59</v>
      </c>
      <c r="H188" s="33">
        <f t="shared" si="58"/>
        <v>46</v>
      </c>
      <c r="I188" s="33" t="str">
        <f t="shared" si="59"/>
        <v>='C:\Users\jaime.benazar\Quorum Business Solutions\Ecopetrol Prometeo - Documents\Planning Space Implementation\3. Analysis &amp; Design\Design\FC22\DRR Jaime\Por presentar a ECP\Cantagallo\Garzas\[GARZAS_CF_SEC_06-Feb-2024.xlsx]D-PRBNP'!$BB$46</v>
      </c>
      <c r="J188" s="37" t="s">
        <v>2182</v>
      </c>
    </row>
    <row r="189" spans="1:10" x14ac:dyDescent="0.35">
      <c r="A189" s="32" t="s">
        <v>100</v>
      </c>
      <c r="B189" s="32">
        <f t="shared" si="60"/>
        <v>2058</v>
      </c>
      <c r="C189" s="33" t="s">
        <v>51</v>
      </c>
      <c r="D189" s="34" t="s">
        <v>1999</v>
      </c>
      <c r="E189" s="35" t="str">
        <f t="shared" si="56"/>
        <v>PRBNP'!</v>
      </c>
      <c r="F189" s="34" t="str">
        <f t="shared" si="57"/>
        <v>C:\Users\jaime.benazar\Quorum Business Solutions\Ecopetrol Prometeo - Documents\Planning Space Implementation\3. Analysis &amp; Design\Design\FC22\DRR Jaime\Por presentar a ECP\Cantagallo\Garzas\[GARZAS_CF_SEC_06-Feb-2024.xlsx]D-PRBNP'!</v>
      </c>
      <c r="G189" s="32" t="s">
        <v>59</v>
      </c>
      <c r="H189" s="33">
        <f t="shared" si="58"/>
        <v>47</v>
      </c>
      <c r="I189" s="33" t="str">
        <f t="shared" si="59"/>
        <v>='C:\Users\jaime.benazar\Quorum Business Solutions\Ecopetrol Prometeo - Documents\Planning Space Implementation\3. Analysis &amp; Design\Design\FC22\DRR Jaime\Por presentar a ECP\Cantagallo\Garzas\[GARZAS_CF_SEC_06-Feb-2024.xlsx]D-PRBNP'!$BB$47</v>
      </c>
      <c r="J189" s="37" t="s">
        <v>2183</v>
      </c>
    </row>
    <row r="190" spans="1:10" x14ac:dyDescent="0.35">
      <c r="A190" s="32" t="s">
        <v>100</v>
      </c>
      <c r="B190" s="32">
        <f t="shared" si="60"/>
        <v>2059</v>
      </c>
      <c r="C190" s="33" t="s">
        <v>51</v>
      </c>
      <c r="D190" s="34" t="s">
        <v>1999</v>
      </c>
      <c r="E190" s="35" t="str">
        <f t="shared" si="56"/>
        <v>PRBNP'!</v>
      </c>
      <c r="F190" s="34" t="str">
        <f t="shared" si="57"/>
        <v>C:\Users\jaime.benazar\Quorum Business Solutions\Ecopetrol Prometeo - Documents\Planning Space Implementation\3. Analysis &amp; Design\Design\FC22\DRR Jaime\Por presentar a ECP\Cantagallo\Garzas\[GARZAS_CF_SEC_06-Feb-2024.xlsx]D-PRBNP'!</v>
      </c>
      <c r="G190" s="32" t="s">
        <v>59</v>
      </c>
      <c r="H190" s="33">
        <f t="shared" si="58"/>
        <v>48</v>
      </c>
      <c r="I190" s="33" t="str">
        <f t="shared" si="59"/>
        <v>='C:\Users\jaime.benazar\Quorum Business Solutions\Ecopetrol Prometeo - Documents\Planning Space Implementation\3. Analysis &amp; Design\Design\FC22\DRR Jaime\Por presentar a ECP\Cantagallo\Garzas\[GARZAS_CF_SEC_06-Feb-2024.xlsx]D-PRBNP'!$BB$48</v>
      </c>
      <c r="J190" s="37" t="s">
        <v>2184</v>
      </c>
    </row>
    <row r="191" spans="1:10" x14ac:dyDescent="0.35">
      <c r="A191" s="32" t="s">
        <v>28</v>
      </c>
      <c r="B191" s="32"/>
      <c r="C191" s="33" t="s">
        <v>51</v>
      </c>
      <c r="D191" s="34"/>
      <c r="E191" s="35"/>
      <c r="F191" s="34"/>
      <c r="G191" s="32"/>
      <c r="H191" s="33"/>
      <c r="I191" s="33"/>
      <c r="J191" s="33"/>
    </row>
    <row r="192" spans="1:10" x14ac:dyDescent="0.35">
      <c r="A192" s="32" t="s">
        <v>101</v>
      </c>
      <c r="B192" s="32">
        <v>2023</v>
      </c>
      <c r="C192" s="33" t="s">
        <v>51</v>
      </c>
      <c r="D192" s="34" t="s">
        <v>1999</v>
      </c>
      <c r="E192" s="35" t="str">
        <f t="shared" ref="E192:E212" si="61">_xlfn.CONCAT(A192,"'!")</f>
        <v>PRBND'!</v>
      </c>
      <c r="F192" s="34" t="str">
        <f t="shared" ref="F192:F212" si="62">_xlfn.CONCAT(D192:E192)</f>
        <v>C:\Users\jaime.benazar\Quorum Business Solutions\Ecopetrol Prometeo - Documents\Planning Space Implementation\3. Analysis &amp; Design\Design\FC22\DRR Jaime\Por presentar a ECP\Cantagallo\Garzas\[GARZAS_CF_SEC_06-Feb-2024.xlsx]D-PRBND'!</v>
      </c>
      <c r="G192" s="32" t="s">
        <v>59</v>
      </c>
      <c r="H192" s="33">
        <v>12</v>
      </c>
      <c r="I192" s="33" t="str">
        <f t="shared" ref="I192:I210" si="63">_xlfn.CONCAT("='",F192:H192)</f>
        <v>='C:\Users\jaime.benazar\Quorum Business Solutions\Ecopetrol Prometeo - Documents\Planning Space Implementation\3. Analysis &amp; Design\Design\FC22\DRR Jaime\Por presentar a ECP\Cantagallo\Garzas\[GARZAS_CF_SEC_06-Feb-2024.xlsx]D-PRBND'!$BB$12</v>
      </c>
      <c r="J192" s="37" t="s">
        <v>2185</v>
      </c>
    </row>
    <row r="193" spans="1:10" x14ac:dyDescent="0.35">
      <c r="A193" s="32" t="s">
        <v>101</v>
      </c>
      <c r="B193" s="32">
        <f>+B192+1</f>
        <v>2024</v>
      </c>
      <c r="C193" s="33" t="s">
        <v>51</v>
      </c>
      <c r="D193" s="34" t="s">
        <v>1999</v>
      </c>
      <c r="E193" s="35" t="str">
        <f t="shared" si="61"/>
        <v>PRBND'!</v>
      </c>
      <c r="F193" s="34" t="str">
        <f t="shared" si="62"/>
        <v>C:\Users\jaime.benazar\Quorum Business Solutions\Ecopetrol Prometeo - Documents\Planning Space Implementation\3. Analysis &amp; Design\Design\FC22\DRR Jaime\Por presentar a ECP\Cantagallo\Garzas\[GARZAS_CF_SEC_06-Feb-2024.xlsx]D-PRBND'!</v>
      </c>
      <c r="G193" s="32" t="s">
        <v>59</v>
      </c>
      <c r="H193" s="33">
        <f>IF(A193&lt;&gt;A192,12,H192+1)</f>
        <v>13</v>
      </c>
      <c r="I193" s="33" t="str">
        <f t="shared" si="63"/>
        <v>='C:\Users\jaime.benazar\Quorum Business Solutions\Ecopetrol Prometeo - Documents\Planning Space Implementation\3. Analysis &amp; Design\Design\FC22\DRR Jaime\Por presentar a ECP\Cantagallo\Garzas\[GARZAS_CF_SEC_06-Feb-2024.xlsx]D-PRBND'!$BB$13</v>
      </c>
      <c r="J193" s="37" t="s">
        <v>2186</v>
      </c>
    </row>
    <row r="194" spans="1:10" x14ac:dyDescent="0.35">
      <c r="A194" s="32" t="s">
        <v>101</v>
      </c>
      <c r="B194" s="32">
        <f t="shared" ref="B194:B205" si="64">+B193+1</f>
        <v>2025</v>
      </c>
      <c r="C194" s="33" t="s">
        <v>51</v>
      </c>
      <c r="D194" s="34" t="s">
        <v>1999</v>
      </c>
      <c r="E194" s="35" t="str">
        <f t="shared" si="61"/>
        <v>PRBND'!</v>
      </c>
      <c r="F194" s="34" t="str">
        <f t="shared" si="62"/>
        <v>C:\Users\jaime.benazar\Quorum Business Solutions\Ecopetrol Prometeo - Documents\Planning Space Implementation\3. Analysis &amp; Design\Design\FC22\DRR Jaime\Por presentar a ECP\Cantagallo\Garzas\[GARZAS_CF_SEC_06-Feb-2024.xlsx]D-PRBND'!</v>
      </c>
      <c r="G194" s="32" t="s">
        <v>59</v>
      </c>
      <c r="H194" s="33">
        <f t="shared" ref="H194:H212" si="65">IF(A194&lt;&gt;A193,12,H193+1)</f>
        <v>14</v>
      </c>
      <c r="I194" s="33" t="str">
        <f t="shared" si="63"/>
        <v>='C:\Users\jaime.benazar\Quorum Business Solutions\Ecopetrol Prometeo - Documents\Planning Space Implementation\3. Analysis &amp; Design\Design\FC22\DRR Jaime\Por presentar a ECP\Cantagallo\Garzas\[GARZAS_CF_SEC_06-Feb-2024.xlsx]D-PRBND'!$BB$14</v>
      </c>
      <c r="J194" s="37" t="s">
        <v>2187</v>
      </c>
    </row>
    <row r="195" spans="1:10" x14ac:dyDescent="0.35">
      <c r="A195" s="32" t="s">
        <v>101</v>
      </c>
      <c r="B195" s="32">
        <f t="shared" si="64"/>
        <v>2026</v>
      </c>
      <c r="C195" s="33" t="s">
        <v>51</v>
      </c>
      <c r="D195" s="34" t="s">
        <v>1999</v>
      </c>
      <c r="E195" s="35" t="str">
        <f t="shared" si="61"/>
        <v>PRBND'!</v>
      </c>
      <c r="F195" s="34" t="str">
        <f t="shared" si="62"/>
        <v>C:\Users\jaime.benazar\Quorum Business Solutions\Ecopetrol Prometeo - Documents\Planning Space Implementation\3. Analysis &amp; Design\Design\FC22\DRR Jaime\Por presentar a ECP\Cantagallo\Garzas\[GARZAS_CF_SEC_06-Feb-2024.xlsx]D-PRBND'!</v>
      </c>
      <c r="G195" s="32" t="s">
        <v>59</v>
      </c>
      <c r="H195" s="33">
        <f t="shared" si="65"/>
        <v>15</v>
      </c>
      <c r="I195" s="33" t="str">
        <f t="shared" si="63"/>
        <v>='C:\Users\jaime.benazar\Quorum Business Solutions\Ecopetrol Prometeo - Documents\Planning Space Implementation\3. Analysis &amp; Design\Design\FC22\DRR Jaime\Por presentar a ECP\Cantagallo\Garzas\[GARZAS_CF_SEC_06-Feb-2024.xlsx]D-PRBND'!$BB$15</v>
      </c>
      <c r="J195" s="37" t="s">
        <v>2188</v>
      </c>
    </row>
    <row r="196" spans="1:10" x14ac:dyDescent="0.35">
      <c r="A196" s="32" t="s">
        <v>101</v>
      </c>
      <c r="B196" s="32">
        <f t="shared" si="64"/>
        <v>2027</v>
      </c>
      <c r="C196" s="33" t="s">
        <v>51</v>
      </c>
      <c r="D196" s="34" t="s">
        <v>1999</v>
      </c>
      <c r="E196" s="35" t="str">
        <f t="shared" si="61"/>
        <v>PRBND'!</v>
      </c>
      <c r="F196" s="34" t="str">
        <f t="shared" si="62"/>
        <v>C:\Users\jaime.benazar\Quorum Business Solutions\Ecopetrol Prometeo - Documents\Planning Space Implementation\3. Analysis &amp; Design\Design\FC22\DRR Jaime\Por presentar a ECP\Cantagallo\Garzas\[GARZAS_CF_SEC_06-Feb-2024.xlsx]D-PRBND'!</v>
      </c>
      <c r="G196" s="32" t="s">
        <v>59</v>
      </c>
      <c r="H196" s="33">
        <f t="shared" si="65"/>
        <v>16</v>
      </c>
      <c r="I196" s="33" t="str">
        <f t="shared" si="63"/>
        <v>='C:\Users\jaime.benazar\Quorum Business Solutions\Ecopetrol Prometeo - Documents\Planning Space Implementation\3. Analysis &amp; Design\Design\FC22\DRR Jaime\Por presentar a ECP\Cantagallo\Garzas\[GARZAS_CF_SEC_06-Feb-2024.xlsx]D-PRBND'!$BB$16</v>
      </c>
      <c r="J196" s="37" t="s">
        <v>2189</v>
      </c>
    </row>
    <row r="197" spans="1:10" x14ac:dyDescent="0.35">
      <c r="A197" s="32" t="s">
        <v>101</v>
      </c>
      <c r="B197" s="32">
        <f t="shared" si="64"/>
        <v>2028</v>
      </c>
      <c r="C197" s="33" t="s">
        <v>51</v>
      </c>
      <c r="D197" s="34" t="s">
        <v>1999</v>
      </c>
      <c r="E197" s="35" t="str">
        <f t="shared" si="61"/>
        <v>PRBND'!</v>
      </c>
      <c r="F197" s="34" t="str">
        <f t="shared" si="62"/>
        <v>C:\Users\jaime.benazar\Quorum Business Solutions\Ecopetrol Prometeo - Documents\Planning Space Implementation\3. Analysis &amp; Design\Design\FC22\DRR Jaime\Por presentar a ECP\Cantagallo\Garzas\[GARZAS_CF_SEC_06-Feb-2024.xlsx]D-PRBND'!</v>
      </c>
      <c r="G197" s="32" t="s">
        <v>59</v>
      </c>
      <c r="H197" s="33">
        <f t="shared" si="65"/>
        <v>17</v>
      </c>
      <c r="I197" s="33" t="str">
        <f t="shared" si="63"/>
        <v>='C:\Users\jaime.benazar\Quorum Business Solutions\Ecopetrol Prometeo - Documents\Planning Space Implementation\3. Analysis &amp; Design\Design\FC22\DRR Jaime\Por presentar a ECP\Cantagallo\Garzas\[GARZAS_CF_SEC_06-Feb-2024.xlsx]D-PRBND'!$BB$17</v>
      </c>
      <c r="J197" s="37" t="s">
        <v>2190</v>
      </c>
    </row>
    <row r="198" spans="1:10" x14ac:dyDescent="0.35">
      <c r="A198" s="32" t="s">
        <v>101</v>
      </c>
      <c r="B198" s="32">
        <f t="shared" si="64"/>
        <v>2029</v>
      </c>
      <c r="C198" s="33" t="s">
        <v>51</v>
      </c>
      <c r="D198" s="34" t="s">
        <v>1999</v>
      </c>
      <c r="E198" s="35" t="str">
        <f t="shared" si="61"/>
        <v>PRBND'!</v>
      </c>
      <c r="F198" s="34" t="str">
        <f t="shared" si="62"/>
        <v>C:\Users\jaime.benazar\Quorum Business Solutions\Ecopetrol Prometeo - Documents\Planning Space Implementation\3. Analysis &amp; Design\Design\FC22\DRR Jaime\Por presentar a ECP\Cantagallo\Garzas\[GARZAS_CF_SEC_06-Feb-2024.xlsx]D-PRBND'!</v>
      </c>
      <c r="G198" s="32" t="s">
        <v>59</v>
      </c>
      <c r="H198" s="33">
        <f t="shared" si="65"/>
        <v>18</v>
      </c>
      <c r="I198" s="33" t="str">
        <f t="shared" si="63"/>
        <v>='C:\Users\jaime.benazar\Quorum Business Solutions\Ecopetrol Prometeo - Documents\Planning Space Implementation\3. Analysis &amp; Design\Design\FC22\DRR Jaime\Por presentar a ECP\Cantagallo\Garzas\[GARZAS_CF_SEC_06-Feb-2024.xlsx]D-PRBND'!$BB$18</v>
      </c>
      <c r="J198" s="37" t="s">
        <v>2191</v>
      </c>
    </row>
    <row r="199" spans="1:10" x14ac:dyDescent="0.35">
      <c r="A199" s="32" t="s">
        <v>101</v>
      </c>
      <c r="B199" s="32">
        <f t="shared" si="64"/>
        <v>2030</v>
      </c>
      <c r="C199" s="33" t="s">
        <v>51</v>
      </c>
      <c r="D199" s="34" t="s">
        <v>1999</v>
      </c>
      <c r="E199" s="35" t="str">
        <f t="shared" si="61"/>
        <v>PRBND'!</v>
      </c>
      <c r="F199" s="34" t="str">
        <f t="shared" si="62"/>
        <v>C:\Users\jaime.benazar\Quorum Business Solutions\Ecopetrol Prometeo - Documents\Planning Space Implementation\3. Analysis &amp; Design\Design\FC22\DRR Jaime\Por presentar a ECP\Cantagallo\Garzas\[GARZAS_CF_SEC_06-Feb-2024.xlsx]D-PRBND'!</v>
      </c>
      <c r="G199" s="32" t="s">
        <v>59</v>
      </c>
      <c r="H199" s="33">
        <f t="shared" si="65"/>
        <v>19</v>
      </c>
      <c r="I199" s="33" t="str">
        <f t="shared" si="63"/>
        <v>='C:\Users\jaime.benazar\Quorum Business Solutions\Ecopetrol Prometeo - Documents\Planning Space Implementation\3. Analysis &amp; Design\Design\FC22\DRR Jaime\Por presentar a ECP\Cantagallo\Garzas\[GARZAS_CF_SEC_06-Feb-2024.xlsx]D-PRBND'!$BB$19</v>
      </c>
      <c r="J199" s="37" t="s">
        <v>2192</v>
      </c>
    </row>
    <row r="200" spans="1:10" x14ac:dyDescent="0.35">
      <c r="A200" s="32" t="s">
        <v>101</v>
      </c>
      <c r="B200" s="32">
        <f t="shared" si="64"/>
        <v>2031</v>
      </c>
      <c r="C200" s="33" t="s">
        <v>51</v>
      </c>
      <c r="D200" s="34" t="s">
        <v>1999</v>
      </c>
      <c r="E200" s="35" t="str">
        <f t="shared" si="61"/>
        <v>PRBND'!</v>
      </c>
      <c r="F200" s="34" t="str">
        <f t="shared" si="62"/>
        <v>C:\Users\jaime.benazar\Quorum Business Solutions\Ecopetrol Prometeo - Documents\Planning Space Implementation\3. Analysis &amp; Design\Design\FC22\DRR Jaime\Por presentar a ECP\Cantagallo\Garzas\[GARZAS_CF_SEC_06-Feb-2024.xlsx]D-PRBND'!</v>
      </c>
      <c r="G200" s="32" t="s">
        <v>59</v>
      </c>
      <c r="H200" s="33">
        <f t="shared" si="65"/>
        <v>20</v>
      </c>
      <c r="I200" s="33" t="str">
        <f t="shared" si="63"/>
        <v>='C:\Users\jaime.benazar\Quorum Business Solutions\Ecopetrol Prometeo - Documents\Planning Space Implementation\3. Analysis &amp; Design\Design\FC22\DRR Jaime\Por presentar a ECP\Cantagallo\Garzas\[GARZAS_CF_SEC_06-Feb-2024.xlsx]D-PRBND'!$BB$20</v>
      </c>
      <c r="J200" s="37" t="s">
        <v>2193</v>
      </c>
    </row>
    <row r="201" spans="1:10" x14ac:dyDescent="0.35">
      <c r="A201" s="32" t="s">
        <v>101</v>
      </c>
      <c r="B201" s="32">
        <f t="shared" si="64"/>
        <v>2032</v>
      </c>
      <c r="C201" s="33" t="s">
        <v>51</v>
      </c>
      <c r="D201" s="34" t="s">
        <v>1999</v>
      </c>
      <c r="E201" s="35" t="str">
        <f t="shared" si="61"/>
        <v>PRBND'!</v>
      </c>
      <c r="F201" s="34" t="str">
        <f t="shared" si="62"/>
        <v>C:\Users\jaime.benazar\Quorum Business Solutions\Ecopetrol Prometeo - Documents\Planning Space Implementation\3. Analysis &amp; Design\Design\FC22\DRR Jaime\Por presentar a ECP\Cantagallo\Garzas\[GARZAS_CF_SEC_06-Feb-2024.xlsx]D-PRBND'!</v>
      </c>
      <c r="G201" s="32" t="s">
        <v>59</v>
      </c>
      <c r="H201" s="33">
        <f t="shared" si="65"/>
        <v>21</v>
      </c>
      <c r="I201" s="33" t="str">
        <f t="shared" si="63"/>
        <v>='C:\Users\jaime.benazar\Quorum Business Solutions\Ecopetrol Prometeo - Documents\Planning Space Implementation\3. Analysis &amp; Design\Design\FC22\DRR Jaime\Por presentar a ECP\Cantagallo\Garzas\[GARZAS_CF_SEC_06-Feb-2024.xlsx]D-PRBND'!$BB$21</v>
      </c>
      <c r="J201" s="37" t="s">
        <v>2194</v>
      </c>
    </row>
    <row r="202" spans="1:10" x14ac:dyDescent="0.35">
      <c r="A202" s="32" t="s">
        <v>101</v>
      </c>
      <c r="B202" s="32">
        <f t="shared" si="64"/>
        <v>2033</v>
      </c>
      <c r="C202" s="33" t="s">
        <v>51</v>
      </c>
      <c r="D202" s="34" t="s">
        <v>1999</v>
      </c>
      <c r="E202" s="35" t="str">
        <f t="shared" si="61"/>
        <v>PRBND'!</v>
      </c>
      <c r="F202" s="34" t="str">
        <f t="shared" si="62"/>
        <v>C:\Users\jaime.benazar\Quorum Business Solutions\Ecopetrol Prometeo - Documents\Planning Space Implementation\3. Analysis &amp; Design\Design\FC22\DRR Jaime\Por presentar a ECP\Cantagallo\Garzas\[GARZAS_CF_SEC_06-Feb-2024.xlsx]D-PRBND'!</v>
      </c>
      <c r="G202" s="32" t="s">
        <v>59</v>
      </c>
      <c r="H202" s="33">
        <f t="shared" si="65"/>
        <v>22</v>
      </c>
      <c r="I202" s="33" t="str">
        <f t="shared" si="63"/>
        <v>='C:\Users\jaime.benazar\Quorum Business Solutions\Ecopetrol Prometeo - Documents\Planning Space Implementation\3. Analysis &amp; Design\Design\FC22\DRR Jaime\Por presentar a ECP\Cantagallo\Garzas\[GARZAS_CF_SEC_06-Feb-2024.xlsx]D-PRBND'!$BB$22</v>
      </c>
      <c r="J202" s="37" t="s">
        <v>2195</v>
      </c>
    </row>
    <row r="203" spans="1:10" x14ac:dyDescent="0.35">
      <c r="A203" s="32" t="s">
        <v>101</v>
      </c>
      <c r="B203" s="32">
        <f t="shared" si="64"/>
        <v>2034</v>
      </c>
      <c r="C203" s="33" t="s">
        <v>51</v>
      </c>
      <c r="D203" s="34" t="s">
        <v>1999</v>
      </c>
      <c r="E203" s="35" t="str">
        <f t="shared" si="61"/>
        <v>PRBND'!</v>
      </c>
      <c r="F203" s="34" t="str">
        <f t="shared" si="62"/>
        <v>C:\Users\jaime.benazar\Quorum Business Solutions\Ecopetrol Prometeo - Documents\Planning Space Implementation\3. Analysis &amp; Design\Design\FC22\DRR Jaime\Por presentar a ECP\Cantagallo\Garzas\[GARZAS_CF_SEC_06-Feb-2024.xlsx]D-PRBND'!</v>
      </c>
      <c r="G203" s="32" t="s">
        <v>59</v>
      </c>
      <c r="H203" s="33">
        <f t="shared" si="65"/>
        <v>23</v>
      </c>
      <c r="I203" s="33" t="str">
        <f t="shared" si="63"/>
        <v>='C:\Users\jaime.benazar\Quorum Business Solutions\Ecopetrol Prometeo - Documents\Planning Space Implementation\3. Analysis &amp; Design\Design\FC22\DRR Jaime\Por presentar a ECP\Cantagallo\Garzas\[GARZAS_CF_SEC_06-Feb-2024.xlsx]D-PRBND'!$BB$23</v>
      </c>
      <c r="J203" s="37" t="s">
        <v>2196</v>
      </c>
    </row>
    <row r="204" spans="1:10" x14ac:dyDescent="0.35">
      <c r="A204" s="32" t="s">
        <v>101</v>
      </c>
      <c r="B204" s="32">
        <f t="shared" si="64"/>
        <v>2035</v>
      </c>
      <c r="C204" s="33" t="s">
        <v>51</v>
      </c>
      <c r="D204" s="34" t="s">
        <v>1999</v>
      </c>
      <c r="E204" s="35" t="str">
        <f t="shared" si="61"/>
        <v>PRBND'!</v>
      </c>
      <c r="F204" s="34" t="str">
        <f t="shared" si="62"/>
        <v>C:\Users\jaime.benazar\Quorum Business Solutions\Ecopetrol Prometeo - Documents\Planning Space Implementation\3. Analysis &amp; Design\Design\FC22\DRR Jaime\Por presentar a ECP\Cantagallo\Garzas\[GARZAS_CF_SEC_06-Feb-2024.xlsx]D-PRBND'!</v>
      </c>
      <c r="G204" s="32" t="s">
        <v>59</v>
      </c>
      <c r="H204" s="33">
        <f t="shared" si="65"/>
        <v>24</v>
      </c>
      <c r="I204" s="33" t="str">
        <f t="shared" si="63"/>
        <v>='C:\Users\jaime.benazar\Quorum Business Solutions\Ecopetrol Prometeo - Documents\Planning Space Implementation\3. Analysis &amp; Design\Design\FC22\DRR Jaime\Por presentar a ECP\Cantagallo\Garzas\[GARZAS_CF_SEC_06-Feb-2024.xlsx]D-PRBND'!$BB$24</v>
      </c>
      <c r="J204" s="37" t="s">
        <v>2197</v>
      </c>
    </row>
    <row r="205" spans="1:10" x14ac:dyDescent="0.35">
      <c r="A205" s="32" t="s">
        <v>101</v>
      </c>
      <c r="B205" s="32">
        <f t="shared" si="64"/>
        <v>2036</v>
      </c>
      <c r="C205" s="33" t="s">
        <v>51</v>
      </c>
      <c r="D205" s="34" t="s">
        <v>1999</v>
      </c>
      <c r="E205" s="35" t="str">
        <f t="shared" si="61"/>
        <v>PRBND'!</v>
      </c>
      <c r="F205" s="34" t="str">
        <f t="shared" si="62"/>
        <v>C:\Users\jaime.benazar\Quorum Business Solutions\Ecopetrol Prometeo - Documents\Planning Space Implementation\3. Analysis &amp; Design\Design\FC22\DRR Jaime\Por presentar a ECP\Cantagallo\Garzas\[GARZAS_CF_SEC_06-Feb-2024.xlsx]D-PRBND'!</v>
      </c>
      <c r="G205" s="32" t="s">
        <v>59</v>
      </c>
      <c r="H205" s="33">
        <f t="shared" si="65"/>
        <v>25</v>
      </c>
      <c r="I205" s="33" t="str">
        <f t="shared" si="63"/>
        <v>='C:\Users\jaime.benazar\Quorum Business Solutions\Ecopetrol Prometeo - Documents\Planning Space Implementation\3. Analysis &amp; Design\Design\FC22\DRR Jaime\Por presentar a ECP\Cantagallo\Garzas\[GARZAS_CF_SEC_06-Feb-2024.xlsx]D-PRBND'!$BB$25</v>
      </c>
      <c r="J205" s="37" t="s">
        <v>2198</v>
      </c>
    </row>
    <row r="206" spans="1:10" x14ac:dyDescent="0.35">
      <c r="A206" s="32" t="s">
        <v>101</v>
      </c>
      <c r="B206" s="32">
        <f>+B205+1</f>
        <v>2037</v>
      </c>
      <c r="C206" s="33" t="s">
        <v>51</v>
      </c>
      <c r="D206" s="34" t="s">
        <v>1999</v>
      </c>
      <c r="E206" s="35" t="str">
        <f t="shared" si="61"/>
        <v>PRBND'!</v>
      </c>
      <c r="F206" s="34" t="str">
        <f t="shared" si="62"/>
        <v>C:\Users\jaime.benazar\Quorum Business Solutions\Ecopetrol Prometeo - Documents\Planning Space Implementation\3. Analysis &amp; Design\Design\FC22\DRR Jaime\Por presentar a ECP\Cantagallo\Garzas\[GARZAS_CF_SEC_06-Feb-2024.xlsx]D-PRBND'!</v>
      </c>
      <c r="G206" s="32" t="s">
        <v>59</v>
      </c>
      <c r="H206" s="33">
        <f t="shared" si="65"/>
        <v>26</v>
      </c>
      <c r="I206" s="33" t="str">
        <f t="shared" si="63"/>
        <v>='C:\Users\jaime.benazar\Quorum Business Solutions\Ecopetrol Prometeo - Documents\Planning Space Implementation\3. Analysis &amp; Design\Design\FC22\DRR Jaime\Por presentar a ECP\Cantagallo\Garzas\[GARZAS_CF_SEC_06-Feb-2024.xlsx]D-PRBND'!$BB$26</v>
      </c>
      <c r="J206" s="37" t="s">
        <v>2199</v>
      </c>
    </row>
    <row r="207" spans="1:10" x14ac:dyDescent="0.35">
      <c r="A207" s="32" t="s">
        <v>101</v>
      </c>
      <c r="B207" s="32">
        <f t="shared" ref="B207:B209" si="66">+B206+1</f>
        <v>2038</v>
      </c>
      <c r="C207" s="33" t="s">
        <v>51</v>
      </c>
      <c r="D207" s="34" t="s">
        <v>1999</v>
      </c>
      <c r="E207" s="35" t="str">
        <f t="shared" si="61"/>
        <v>PRBND'!</v>
      </c>
      <c r="F207" s="34" t="str">
        <f t="shared" si="62"/>
        <v>C:\Users\jaime.benazar\Quorum Business Solutions\Ecopetrol Prometeo - Documents\Planning Space Implementation\3. Analysis &amp; Design\Design\FC22\DRR Jaime\Por presentar a ECP\Cantagallo\Garzas\[GARZAS_CF_SEC_06-Feb-2024.xlsx]D-PRBND'!</v>
      </c>
      <c r="G207" s="32" t="s">
        <v>59</v>
      </c>
      <c r="H207" s="33">
        <f t="shared" si="65"/>
        <v>27</v>
      </c>
      <c r="I207" s="33" t="str">
        <f t="shared" si="63"/>
        <v>='C:\Users\jaime.benazar\Quorum Business Solutions\Ecopetrol Prometeo - Documents\Planning Space Implementation\3. Analysis &amp; Design\Design\FC22\DRR Jaime\Por presentar a ECP\Cantagallo\Garzas\[GARZAS_CF_SEC_06-Feb-2024.xlsx]D-PRBND'!$BB$27</v>
      </c>
      <c r="J207" s="37" t="s">
        <v>2200</v>
      </c>
    </row>
    <row r="208" spans="1:10" x14ac:dyDescent="0.35">
      <c r="A208" s="32" t="s">
        <v>101</v>
      </c>
      <c r="B208" s="32">
        <f t="shared" si="66"/>
        <v>2039</v>
      </c>
      <c r="C208" s="33" t="s">
        <v>51</v>
      </c>
      <c r="D208" s="34" t="s">
        <v>1999</v>
      </c>
      <c r="E208" s="35" t="str">
        <f t="shared" si="61"/>
        <v>PRBND'!</v>
      </c>
      <c r="F208" s="34" t="str">
        <f t="shared" si="62"/>
        <v>C:\Users\jaime.benazar\Quorum Business Solutions\Ecopetrol Prometeo - Documents\Planning Space Implementation\3. Analysis &amp; Design\Design\FC22\DRR Jaime\Por presentar a ECP\Cantagallo\Garzas\[GARZAS_CF_SEC_06-Feb-2024.xlsx]D-PRBND'!</v>
      </c>
      <c r="G208" s="32" t="s">
        <v>59</v>
      </c>
      <c r="H208" s="33">
        <f t="shared" si="65"/>
        <v>28</v>
      </c>
      <c r="I208" s="33" t="str">
        <f t="shared" si="63"/>
        <v>='C:\Users\jaime.benazar\Quorum Business Solutions\Ecopetrol Prometeo - Documents\Planning Space Implementation\3. Analysis &amp; Design\Design\FC22\DRR Jaime\Por presentar a ECP\Cantagallo\Garzas\[GARZAS_CF_SEC_06-Feb-2024.xlsx]D-PRBND'!$BB$28</v>
      </c>
      <c r="J208" s="37" t="s">
        <v>2201</v>
      </c>
    </row>
    <row r="209" spans="1:10" x14ac:dyDescent="0.35">
      <c r="A209" s="32" t="s">
        <v>101</v>
      </c>
      <c r="B209" s="32">
        <f t="shared" si="66"/>
        <v>2040</v>
      </c>
      <c r="C209" s="33" t="s">
        <v>51</v>
      </c>
      <c r="D209" s="34" t="s">
        <v>1999</v>
      </c>
      <c r="E209" s="35" t="str">
        <f t="shared" si="61"/>
        <v>PRBND'!</v>
      </c>
      <c r="F209" s="34" t="str">
        <f t="shared" si="62"/>
        <v>C:\Users\jaime.benazar\Quorum Business Solutions\Ecopetrol Prometeo - Documents\Planning Space Implementation\3. Analysis &amp; Design\Design\FC22\DRR Jaime\Por presentar a ECP\Cantagallo\Garzas\[GARZAS_CF_SEC_06-Feb-2024.xlsx]D-PRBND'!</v>
      </c>
      <c r="G209" s="32" t="s">
        <v>59</v>
      </c>
      <c r="H209" s="33">
        <f t="shared" si="65"/>
        <v>29</v>
      </c>
      <c r="I209" s="33" t="str">
        <f t="shared" si="63"/>
        <v>='C:\Users\jaime.benazar\Quorum Business Solutions\Ecopetrol Prometeo - Documents\Planning Space Implementation\3. Analysis &amp; Design\Design\FC22\DRR Jaime\Por presentar a ECP\Cantagallo\Garzas\[GARZAS_CF_SEC_06-Feb-2024.xlsx]D-PRBND'!$BB$29</v>
      </c>
      <c r="J209" s="37" t="s">
        <v>2202</v>
      </c>
    </row>
    <row r="210" spans="1:10" x14ac:dyDescent="0.35">
      <c r="A210" s="32" t="s">
        <v>101</v>
      </c>
      <c r="B210" s="32">
        <f>+B209+1</f>
        <v>2041</v>
      </c>
      <c r="C210" s="33" t="s">
        <v>51</v>
      </c>
      <c r="D210" s="34" t="s">
        <v>1999</v>
      </c>
      <c r="E210" s="35" t="str">
        <f t="shared" si="61"/>
        <v>PRBND'!</v>
      </c>
      <c r="F210" s="34" t="str">
        <f t="shared" si="62"/>
        <v>C:\Users\jaime.benazar\Quorum Business Solutions\Ecopetrol Prometeo - Documents\Planning Space Implementation\3. Analysis &amp; Design\Design\FC22\DRR Jaime\Por presentar a ECP\Cantagallo\Garzas\[GARZAS_CF_SEC_06-Feb-2024.xlsx]D-PRBND'!</v>
      </c>
      <c r="G210" s="32" t="s">
        <v>59</v>
      </c>
      <c r="H210" s="33">
        <f t="shared" si="65"/>
        <v>30</v>
      </c>
      <c r="I210" s="33" t="str">
        <f t="shared" si="63"/>
        <v>='C:\Users\jaime.benazar\Quorum Business Solutions\Ecopetrol Prometeo - Documents\Planning Space Implementation\3. Analysis &amp; Design\Design\FC22\DRR Jaime\Por presentar a ECP\Cantagallo\Garzas\[GARZAS_CF_SEC_06-Feb-2024.xlsx]D-PRBND'!$BB$30</v>
      </c>
      <c r="J210" s="37" t="s">
        <v>2203</v>
      </c>
    </row>
    <row r="211" spans="1:10" x14ac:dyDescent="0.35">
      <c r="A211" s="32" t="s">
        <v>101</v>
      </c>
      <c r="B211" s="32">
        <f t="shared" ref="B211:B212" si="67">+B210+1</f>
        <v>2042</v>
      </c>
      <c r="C211" s="33" t="s">
        <v>51</v>
      </c>
      <c r="D211" s="34" t="s">
        <v>1999</v>
      </c>
      <c r="E211" s="35" t="str">
        <f t="shared" si="61"/>
        <v>PRBND'!</v>
      </c>
      <c r="F211" s="34" t="str">
        <f t="shared" si="62"/>
        <v>C:\Users\jaime.benazar\Quorum Business Solutions\Ecopetrol Prometeo - Documents\Planning Space Implementation\3. Analysis &amp; Design\Design\FC22\DRR Jaime\Por presentar a ECP\Cantagallo\Garzas\[GARZAS_CF_SEC_06-Feb-2024.xlsx]D-PRBND'!</v>
      </c>
      <c r="G211" s="32" t="s">
        <v>59</v>
      </c>
      <c r="H211" s="33">
        <f t="shared" si="65"/>
        <v>31</v>
      </c>
      <c r="I211" s="33" t="str">
        <f t="shared" si="31"/>
        <v>='C:\Users\jaime.benazar\Quorum Business Solutions\Ecopetrol Prometeo - Documents\Planning Space Implementation\3. Analysis &amp; Design\Design\FC22\DRR Jaime\Por presentar a ECP\Cantagallo\Garzas\[GARZAS_CF_SEC_06-Feb-2024.xlsx]D-PRBND'!$BB$31</v>
      </c>
      <c r="J211" s="37" t="s">
        <v>2204</v>
      </c>
    </row>
    <row r="212" spans="1:10" x14ac:dyDescent="0.35">
      <c r="A212" s="32" t="s">
        <v>101</v>
      </c>
      <c r="B212" s="32">
        <f t="shared" si="67"/>
        <v>2043</v>
      </c>
      <c r="C212" s="33" t="s">
        <v>51</v>
      </c>
      <c r="D212" s="34" t="s">
        <v>1999</v>
      </c>
      <c r="E212" s="35" t="str">
        <f t="shared" si="61"/>
        <v>PRBND'!</v>
      </c>
      <c r="F212" s="34" t="str">
        <f t="shared" si="62"/>
        <v>C:\Users\jaime.benazar\Quorum Business Solutions\Ecopetrol Prometeo - Documents\Planning Space Implementation\3. Analysis &amp; Design\Design\FC22\DRR Jaime\Por presentar a ECP\Cantagallo\Garzas\[GARZAS_CF_SEC_06-Feb-2024.xlsx]D-PRBND'!</v>
      </c>
      <c r="G212" s="32" t="s">
        <v>59</v>
      </c>
      <c r="H212" s="33">
        <f t="shared" si="65"/>
        <v>32</v>
      </c>
      <c r="I212" s="33" t="str">
        <f t="shared" si="31"/>
        <v>='C:\Users\jaime.benazar\Quorum Business Solutions\Ecopetrol Prometeo - Documents\Planning Space Implementation\3. Analysis &amp; Design\Design\FC22\DRR Jaime\Por presentar a ECP\Cantagallo\Garzas\[GARZAS_CF_SEC_06-Feb-2024.xlsx]D-PRBND'!$BB$32</v>
      </c>
      <c r="J212" s="37" t="s">
        <v>2205</v>
      </c>
    </row>
    <row r="213" spans="1:10" x14ac:dyDescent="0.35">
      <c r="A213" s="32" t="s">
        <v>101</v>
      </c>
      <c r="B213" s="32">
        <f>+B212+1</f>
        <v>2044</v>
      </c>
      <c r="C213" s="33" t="s">
        <v>51</v>
      </c>
      <c r="D213" s="34" t="s">
        <v>1999</v>
      </c>
      <c r="E213" s="35" t="str">
        <f t="shared" ref="E213:E228" si="68">_xlfn.CONCAT(A213,"'!")</f>
        <v>PRBND'!</v>
      </c>
      <c r="F213" s="34" t="str">
        <f t="shared" ref="F213:F228" si="69">_xlfn.CONCAT(D213:E213)</f>
        <v>C:\Users\jaime.benazar\Quorum Business Solutions\Ecopetrol Prometeo - Documents\Planning Space Implementation\3. Analysis &amp; Design\Design\FC22\DRR Jaime\Por presentar a ECP\Cantagallo\Garzas\[GARZAS_CF_SEC_06-Feb-2024.xlsx]D-PRBND'!</v>
      </c>
      <c r="G213" s="32" t="s">
        <v>59</v>
      </c>
      <c r="H213" s="33">
        <f t="shared" ref="H213:H228" si="70">IF(A213&lt;&gt;A212,12,H212+1)</f>
        <v>33</v>
      </c>
      <c r="I213" s="33" t="str">
        <f t="shared" ref="I213:I228" si="71">_xlfn.CONCAT("='",F213:H213)</f>
        <v>='C:\Users\jaime.benazar\Quorum Business Solutions\Ecopetrol Prometeo - Documents\Planning Space Implementation\3. Analysis &amp; Design\Design\FC22\DRR Jaime\Por presentar a ECP\Cantagallo\Garzas\[GARZAS_CF_SEC_06-Feb-2024.xlsx]D-PRBND'!$BB$33</v>
      </c>
      <c r="J213" s="37" t="s">
        <v>2206</v>
      </c>
    </row>
    <row r="214" spans="1:10" x14ac:dyDescent="0.35">
      <c r="A214" s="32" t="s">
        <v>101</v>
      </c>
      <c r="B214" s="32">
        <f t="shared" ref="B214:B228" si="72">+B213+1</f>
        <v>2045</v>
      </c>
      <c r="C214" s="33" t="s">
        <v>51</v>
      </c>
      <c r="D214" s="34" t="s">
        <v>1999</v>
      </c>
      <c r="E214" s="35" t="str">
        <f t="shared" si="68"/>
        <v>PRBND'!</v>
      </c>
      <c r="F214" s="34" t="str">
        <f t="shared" si="69"/>
        <v>C:\Users\jaime.benazar\Quorum Business Solutions\Ecopetrol Prometeo - Documents\Planning Space Implementation\3. Analysis &amp; Design\Design\FC22\DRR Jaime\Por presentar a ECP\Cantagallo\Garzas\[GARZAS_CF_SEC_06-Feb-2024.xlsx]D-PRBND'!</v>
      </c>
      <c r="G214" s="32" t="s">
        <v>59</v>
      </c>
      <c r="H214" s="33">
        <f t="shared" si="70"/>
        <v>34</v>
      </c>
      <c r="I214" s="33" t="str">
        <f t="shared" si="71"/>
        <v>='C:\Users\jaime.benazar\Quorum Business Solutions\Ecopetrol Prometeo - Documents\Planning Space Implementation\3. Analysis &amp; Design\Design\FC22\DRR Jaime\Por presentar a ECP\Cantagallo\Garzas\[GARZAS_CF_SEC_06-Feb-2024.xlsx]D-PRBND'!$BB$34</v>
      </c>
      <c r="J214" s="37" t="s">
        <v>2207</v>
      </c>
    </row>
    <row r="215" spans="1:10" x14ac:dyDescent="0.35">
      <c r="A215" s="32" t="s">
        <v>101</v>
      </c>
      <c r="B215" s="32">
        <f t="shared" si="72"/>
        <v>2046</v>
      </c>
      <c r="C215" s="33" t="s">
        <v>51</v>
      </c>
      <c r="D215" s="34" t="s">
        <v>1999</v>
      </c>
      <c r="E215" s="35" t="str">
        <f t="shared" si="68"/>
        <v>PRBND'!</v>
      </c>
      <c r="F215" s="34" t="str">
        <f t="shared" si="69"/>
        <v>C:\Users\jaime.benazar\Quorum Business Solutions\Ecopetrol Prometeo - Documents\Planning Space Implementation\3. Analysis &amp; Design\Design\FC22\DRR Jaime\Por presentar a ECP\Cantagallo\Garzas\[GARZAS_CF_SEC_06-Feb-2024.xlsx]D-PRBND'!</v>
      </c>
      <c r="G215" s="32" t="s">
        <v>59</v>
      </c>
      <c r="H215" s="33">
        <f t="shared" si="70"/>
        <v>35</v>
      </c>
      <c r="I215" s="33" t="str">
        <f t="shared" si="71"/>
        <v>='C:\Users\jaime.benazar\Quorum Business Solutions\Ecopetrol Prometeo - Documents\Planning Space Implementation\3. Analysis &amp; Design\Design\FC22\DRR Jaime\Por presentar a ECP\Cantagallo\Garzas\[GARZAS_CF_SEC_06-Feb-2024.xlsx]D-PRBND'!$BB$35</v>
      </c>
      <c r="J215" s="37" t="s">
        <v>2208</v>
      </c>
    </row>
    <row r="216" spans="1:10" x14ac:dyDescent="0.35">
      <c r="A216" s="32" t="s">
        <v>101</v>
      </c>
      <c r="B216" s="32">
        <f t="shared" si="72"/>
        <v>2047</v>
      </c>
      <c r="C216" s="33" t="s">
        <v>51</v>
      </c>
      <c r="D216" s="34" t="s">
        <v>1999</v>
      </c>
      <c r="E216" s="35" t="str">
        <f t="shared" si="68"/>
        <v>PRBND'!</v>
      </c>
      <c r="F216" s="34" t="str">
        <f t="shared" si="69"/>
        <v>C:\Users\jaime.benazar\Quorum Business Solutions\Ecopetrol Prometeo - Documents\Planning Space Implementation\3. Analysis &amp; Design\Design\FC22\DRR Jaime\Por presentar a ECP\Cantagallo\Garzas\[GARZAS_CF_SEC_06-Feb-2024.xlsx]D-PRBND'!</v>
      </c>
      <c r="G216" s="32" t="s">
        <v>59</v>
      </c>
      <c r="H216" s="33">
        <f t="shared" si="70"/>
        <v>36</v>
      </c>
      <c r="I216" s="33" t="str">
        <f t="shared" si="71"/>
        <v>='C:\Users\jaime.benazar\Quorum Business Solutions\Ecopetrol Prometeo - Documents\Planning Space Implementation\3. Analysis &amp; Design\Design\FC22\DRR Jaime\Por presentar a ECP\Cantagallo\Garzas\[GARZAS_CF_SEC_06-Feb-2024.xlsx]D-PRBND'!$BB$36</v>
      </c>
      <c r="J216" s="37" t="s">
        <v>2209</v>
      </c>
    </row>
    <row r="217" spans="1:10" x14ac:dyDescent="0.35">
      <c r="A217" s="32" t="s">
        <v>101</v>
      </c>
      <c r="B217" s="32">
        <f t="shared" si="72"/>
        <v>2048</v>
      </c>
      <c r="C217" s="33" t="s">
        <v>51</v>
      </c>
      <c r="D217" s="34" t="s">
        <v>1999</v>
      </c>
      <c r="E217" s="35" t="str">
        <f t="shared" si="68"/>
        <v>PRBND'!</v>
      </c>
      <c r="F217" s="34" t="str">
        <f t="shared" si="69"/>
        <v>C:\Users\jaime.benazar\Quorum Business Solutions\Ecopetrol Prometeo - Documents\Planning Space Implementation\3. Analysis &amp; Design\Design\FC22\DRR Jaime\Por presentar a ECP\Cantagallo\Garzas\[GARZAS_CF_SEC_06-Feb-2024.xlsx]D-PRBND'!</v>
      </c>
      <c r="G217" s="32" t="s">
        <v>59</v>
      </c>
      <c r="H217" s="33">
        <f t="shared" si="70"/>
        <v>37</v>
      </c>
      <c r="I217" s="33" t="str">
        <f t="shared" si="71"/>
        <v>='C:\Users\jaime.benazar\Quorum Business Solutions\Ecopetrol Prometeo - Documents\Planning Space Implementation\3. Analysis &amp; Design\Design\FC22\DRR Jaime\Por presentar a ECP\Cantagallo\Garzas\[GARZAS_CF_SEC_06-Feb-2024.xlsx]D-PRBND'!$BB$37</v>
      </c>
      <c r="J217" s="37" t="s">
        <v>2210</v>
      </c>
    </row>
    <row r="218" spans="1:10" x14ac:dyDescent="0.35">
      <c r="A218" s="32" t="s">
        <v>101</v>
      </c>
      <c r="B218" s="32">
        <f t="shared" si="72"/>
        <v>2049</v>
      </c>
      <c r="C218" s="33" t="s">
        <v>51</v>
      </c>
      <c r="D218" s="34" t="s">
        <v>1999</v>
      </c>
      <c r="E218" s="35" t="str">
        <f t="shared" si="68"/>
        <v>PRBND'!</v>
      </c>
      <c r="F218" s="34" t="str">
        <f t="shared" si="69"/>
        <v>C:\Users\jaime.benazar\Quorum Business Solutions\Ecopetrol Prometeo - Documents\Planning Space Implementation\3. Analysis &amp; Design\Design\FC22\DRR Jaime\Por presentar a ECP\Cantagallo\Garzas\[GARZAS_CF_SEC_06-Feb-2024.xlsx]D-PRBND'!</v>
      </c>
      <c r="G218" s="32" t="s">
        <v>59</v>
      </c>
      <c r="H218" s="33">
        <f t="shared" si="70"/>
        <v>38</v>
      </c>
      <c r="I218" s="33" t="str">
        <f t="shared" si="71"/>
        <v>='C:\Users\jaime.benazar\Quorum Business Solutions\Ecopetrol Prometeo - Documents\Planning Space Implementation\3. Analysis &amp; Design\Design\FC22\DRR Jaime\Por presentar a ECP\Cantagallo\Garzas\[GARZAS_CF_SEC_06-Feb-2024.xlsx]D-PRBND'!$BB$38</v>
      </c>
      <c r="J218" s="37" t="s">
        <v>2211</v>
      </c>
    </row>
    <row r="219" spans="1:10" x14ac:dyDescent="0.35">
      <c r="A219" s="32" t="s">
        <v>101</v>
      </c>
      <c r="B219" s="32">
        <f t="shared" si="72"/>
        <v>2050</v>
      </c>
      <c r="C219" s="33" t="s">
        <v>51</v>
      </c>
      <c r="D219" s="34" t="s">
        <v>1999</v>
      </c>
      <c r="E219" s="35" t="str">
        <f t="shared" si="68"/>
        <v>PRBND'!</v>
      </c>
      <c r="F219" s="34" t="str">
        <f t="shared" si="69"/>
        <v>C:\Users\jaime.benazar\Quorum Business Solutions\Ecopetrol Prometeo - Documents\Planning Space Implementation\3. Analysis &amp; Design\Design\FC22\DRR Jaime\Por presentar a ECP\Cantagallo\Garzas\[GARZAS_CF_SEC_06-Feb-2024.xlsx]D-PRBND'!</v>
      </c>
      <c r="G219" s="32" t="s">
        <v>59</v>
      </c>
      <c r="H219" s="33">
        <f t="shared" si="70"/>
        <v>39</v>
      </c>
      <c r="I219" s="33" t="str">
        <f t="shared" si="71"/>
        <v>='C:\Users\jaime.benazar\Quorum Business Solutions\Ecopetrol Prometeo - Documents\Planning Space Implementation\3. Analysis &amp; Design\Design\FC22\DRR Jaime\Por presentar a ECP\Cantagallo\Garzas\[GARZAS_CF_SEC_06-Feb-2024.xlsx]D-PRBND'!$BB$39</v>
      </c>
      <c r="J219" s="37" t="s">
        <v>2212</v>
      </c>
    </row>
    <row r="220" spans="1:10" x14ac:dyDescent="0.35">
      <c r="A220" s="32" t="s">
        <v>101</v>
      </c>
      <c r="B220" s="32">
        <f t="shared" si="72"/>
        <v>2051</v>
      </c>
      <c r="C220" s="33" t="s">
        <v>51</v>
      </c>
      <c r="D220" s="34" t="s">
        <v>1999</v>
      </c>
      <c r="E220" s="35" t="str">
        <f t="shared" si="68"/>
        <v>PRBND'!</v>
      </c>
      <c r="F220" s="34" t="str">
        <f t="shared" si="69"/>
        <v>C:\Users\jaime.benazar\Quorum Business Solutions\Ecopetrol Prometeo - Documents\Planning Space Implementation\3. Analysis &amp; Design\Design\FC22\DRR Jaime\Por presentar a ECP\Cantagallo\Garzas\[GARZAS_CF_SEC_06-Feb-2024.xlsx]D-PRBND'!</v>
      </c>
      <c r="G220" s="32" t="s">
        <v>59</v>
      </c>
      <c r="H220" s="33">
        <f t="shared" si="70"/>
        <v>40</v>
      </c>
      <c r="I220" s="33" t="str">
        <f t="shared" si="71"/>
        <v>='C:\Users\jaime.benazar\Quorum Business Solutions\Ecopetrol Prometeo - Documents\Planning Space Implementation\3. Analysis &amp; Design\Design\FC22\DRR Jaime\Por presentar a ECP\Cantagallo\Garzas\[GARZAS_CF_SEC_06-Feb-2024.xlsx]D-PRBND'!$BB$40</v>
      </c>
      <c r="J220" s="37" t="s">
        <v>2213</v>
      </c>
    </row>
    <row r="221" spans="1:10" x14ac:dyDescent="0.35">
      <c r="A221" s="32" t="s">
        <v>101</v>
      </c>
      <c r="B221" s="32">
        <f t="shared" si="72"/>
        <v>2052</v>
      </c>
      <c r="C221" s="33" t="s">
        <v>51</v>
      </c>
      <c r="D221" s="34" t="s">
        <v>1999</v>
      </c>
      <c r="E221" s="35" t="str">
        <f t="shared" si="68"/>
        <v>PRBND'!</v>
      </c>
      <c r="F221" s="34" t="str">
        <f t="shared" si="69"/>
        <v>C:\Users\jaime.benazar\Quorum Business Solutions\Ecopetrol Prometeo - Documents\Planning Space Implementation\3. Analysis &amp; Design\Design\FC22\DRR Jaime\Por presentar a ECP\Cantagallo\Garzas\[GARZAS_CF_SEC_06-Feb-2024.xlsx]D-PRBND'!</v>
      </c>
      <c r="G221" s="32" t="s">
        <v>59</v>
      </c>
      <c r="H221" s="33">
        <f t="shared" si="70"/>
        <v>41</v>
      </c>
      <c r="I221" s="33" t="str">
        <f t="shared" si="71"/>
        <v>='C:\Users\jaime.benazar\Quorum Business Solutions\Ecopetrol Prometeo - Documents\Planning Space Implementation\3. Analysis &amp; Design\Design\FC22\DRR Jaime\Por presentar a ECP\Cantagallo\Garzas\[GARZAS_CF_SEC_06-Feb-2024.xlsx]D-PRBND'!$BB$41</v>
      </c>
      <c r="J221" s="37" t="s">
        <v>2214</v>
      </c>
    </row>
    <row r="222" spans="1:10" x14ac:dyDescent="0.35">
      <c r="A222" s="32" t="s">
        <v>101</v>
      </c>
      <c r="B222" s="32">
        <f t="shared" si="72"/>
        <v>2053</v>
      </c>
      <c r="C222" s="33" t="s">
        <v>51</v>
      </c>
      <c r="D222" s="34" t="s">
        <v>1999</v>
      </c>
      <c r="E222" s="35" t="str">
        <f t="shared" si="68"/>
        <v>PRBND'!</v>
      </c>
      <c r="F222" s="34" t="str">
        <f t="shared" si="69"/>
        <v>C:\Users\jaime.benazar\Quorum Business Solutions\Ecopetrol Prometeo - Documents\Planning Space Implementation\3. Analysis &amp; Design\Design\FC22\DRR Jaime\Por presentar a ECP\Cantagallo\Garzas\[GARZAS_CF_SEC_06-Feb-2024.xlsx]D-PRBND'!</v>
      </c>
      <c r="G222" s="32" t="s">
        <v>59</v>
      </c>
      <c r="H222" s="33">
        <f t="shared" si="70"/>
        <v>42</v>
      </c>
      <c r="I222" s="33" t="str">
        <f t="shared" si="71"/>
        <v>='C:\Users\jaime.benazar\Quorum Business Solutions\Ecopetrol Prometeo - Documents\Planning Space Implementation\3. Analysis &amp; Design\Design\FC22\DRR Jaime\Por presentar a ECP\Cantagallo\Garzas\[GARZAS_CF_SEC_06-Feb-2024.xlsx]D-PRBND'!$BB$42</v>
      </c>
      <c r="J222" s="37" t="s">
        <v>2215</v>
      </c>
    </row>
    <row r="223" spans="1:10" x14ac:dyDescent="0.35">
      <c r="A223" s="32" t="s">
        <v>101</v>
      </c>
      <c r="B223" s="32">
        <f t="shared" si="72"/>
        <v>2054</v>
      </c>
      <c r="C223" s="33" t="s">
        <v>51</v>
      </c>
      <c r="D223" s="34" t="s">
        <v>1999</v>
      </c>
      <c r="E223" s="35" t="str">
        <f t="shared" si="68"/>
        <v>PRBND'!</v>
      </c>
      <c r="F223" s="34" t="str">
        <f t="shared" si="69"/>
        <v>C:\Users\jaime.benazar\Quorum Business Solutions\Ecopetrol Prometeo - Documents\Planning Space Implementation\3. Analysis &amp; Design\Design\FC22\DRR Jaime\Por presentar a ECP\Cantagallo\Garzas\[GARZAS_CF_SEC_06-Feb-2024.xlsx]D-PRBND'!</v>
      </c>
      <c r="G223" s="32" t="s">
        <v>59</v>
      </c>
      <c r="H223" s="33">
        <f t="shared" si="70"/>
        <v>43</v>
      </c>
      <c r="I223" s="33" t="str">
        <f t="shared" si="71"/>
        <v>='C:\Users\jaime.benazar\Quorum Business Solutions\Ecopetrol Prometeo - Documents\Planning Space Implementation\3. Analysis &amp; Design\Design\FC22\DRR Jaime\Por presentar a ECP\Cantagallo\Garzas\[GARZAS_CF_SEC_06-Feb-2024.xlsx]D-PRBND'!$BB$43</v>
      </c>
      <c r="J223" s="37" t="s">
        <v>2216</v>
      </c>
    </row>
    <row r="224" spans="1:10" x14ac:dyDescent="0.35">
      <c r="A224" s="32" t="s">
        <v>101</v>
      </c>
      <c r="B224" s="32">
        <f t="shared" si="72"/>
        <v>2055</v>
      </c>
      <c r="C224" s="33" t="s">
        <v>51</v>
      </c>
      <c r="D224" s="34" t="s">
        <v>1999</v>
      </c>
      <c r="E224" s="35" t="str">
        <f t="shared" si="68"/>
        <v>PRBND'!</v>
      </c>
      <c r="F224" s="34" t="str">
        <f t="shared" si="69"/>
        <v>C:\Users\jaime.benazar\Quorum Business Solutions\Ecopetrol Prometeo - Documents\Planning Space Implementation\3. Analysis &amp; Design\Design\FC22\DRR Jaime\Por presentar a ECP\Cantagallo\Garzas\[GARZAS_CF_SEC_06-Feb-2024.xlsx]D-PRBND'!</v>
      </c>
      <c r="G224" s="32" t="s">
        <v>59</v>
      </c>
      <c r="H224" s="33">
        <f t="shared" si="70"/>
        <v>44</v>
      </c>
      <c r="I224" s="33" t="str">
        <f t="shared" si="71"/>
        <v>='C:\Users\jaime.benazar\Quorum Business Solutions\Ecopetrol Prometeo - Documents\Planning Space Implementation\3. Analysis &amp; Design\Design\FC22\DRR Jaime\Por presentar a ECP\Cantagallo\Garzas\[GARZAS_CF_SEC_06-Feb-2024.xlsx]D-PRBND'!$BB$44</v>
      </c>
      <c r="J224" s="37" t="s">
        <v>2217</v>
      </c>
    </row>
    <row r="225" spans="1:10" x14ac:dyDescent="0.35">
      <c r="A225" s="32" t="s">
        <v>101</v>
      </c>
      <c r="B225" s="32">
        <f t="shared" si="72"/>
        <v>2056</v>
      </c>
      <c r="C225" s="33" t="s">
        <v>51</v>
      </c>
      <c r="D225" s="34" t="s">
        <v>1999</v>
      </c>
      <c r="E225" s="35" t="str">
        <f t="shared" si="68"/>
        <v>PRBND'!</v>
      </c>
      <c r="F225" s="34" t="str">
        <f t="shared" si="69"/>
        <v>C:\Users\jaime.benazar\Quorum Business Solutions\Ecopetrol Prometeo - Documents\Planning Space Implementation\3. Analysis &amp; Design\Design\FC22\DRR Jaime\Por presentar a ECP\Cantagallo\Garzas\[GARZAS_CF_SEC_06-Feb-2024.xlsx]D-PRBND'!</v>
      </c>
      <c r="G225" s="32" t="s">
        <v>59</v>
      </c>
      <c r="H225" s="33">
        <f t="shared" si="70"/>
        <v>45</v>
      </c>
      <c r="I225" s="33" t="str">
        <f t="shared" si="71"/>
        <v>='C:\Users\jaime.benazar\Quorum Business Solutions\Ecopetrol Prometeo - Documents\Planning Space Implementation\3. Analysis &amp; Design\Design\FC22\DRR Jaime\Por presentar a ECP\Cantagallo\Garzas\[GARZAS_CF_SEC_06-Feb-2024.xlsx]D-PRBND'!$BB$45</v>
      </c>
      <c r="J225" s="37" t="s">
        <v>2218</v>
      </c>
    </row>
    <row r="226" spans="1:10" x14ac:dyDescent="0.35">
      <c r="A226" s="32" t="s">
        <v>101</v>
      </c>
      <c r="B226" s="32">
        <f t="shared" si="72"/>
        <v>2057</v>
      </c>
      <c r="C226" s="33" t="s">
        <v>51</v>
      </c>
      <c r="D226" s="34" t="s">
        <v>1999</v>
      </c>
      <c r="E226" s="35" t="str">
        <f t="shared" si="68"/>
        <v>PRBND'!</v>
      </c>
      <c r="F226" s="34" t="str">
        <f t="shared" si="69"/>
        <v>C:\Users\jaime.benazar\Quorum Business Solutions\Ecopetrol Prometeo - Documents\Planning Space Implementation\3. Analysis &amp; Design\Design\FC22\DRR Jaime\Por presentar a ECP\Cantagallo\Garzas\[GARZAS_CF_SEC_06-Feb-2024.xlsx]D-PRBND'!</v>
      </c>
      <c r="G226" s="32" t="s">
        <v>59</v>
      </c>
      <c r="H226" s="33">
        <f t="shared" si="70"/>
        <v>46</v>
      </c>
      <c r="I226" s="33" t="str">
        <f t="shared" si="71"/>
        <v>='C:\Users\jaime.benazar\Quorum Business Solutions\Ecopetrol Prometeo - Documents\Planning Space Implementation\3. Analysis &amp; Design\Design\FC22\DRR Jaime\Por presentar a ECP\Cantagallo\Garzas\[GARZAS_CF_SEC_06-Feb-2024.xlsx]D-PRBND'!$BB$46</v>
      </c>
      <c r="J226" s="37" t="s">
        <v>2219</v>
      </c>
    </row>
    <row r="227" spans="1:10" x14ac:dyDescent="0.35">
      <c r="A227" s="32" t="s">
        <v>101</v>
      </c>
      <c r="B227" s="32">
        <f t="shared" si="72"/>
        <v>2058</v>
      </c>
      <c r="C227" s="33" t="s">
        <v>51</v>
      </c>
      <c r="D227" s="34" t="s">
        <v>1999</v>
      </c>
      <c r="E227" s="35" t="str">
        <f t="shared" si="68"/>
        <v>PRBND'!</v>
      </c>
      <c r="F227" s="34" t="str">
        <f t="shared" si="69"/>
        <v>C:\Users\jaime.benazar\Quorum Business Solutions\Ecopetrol Prometeo - Documents\Planning Space Implementation\3. Analysis &amp; Design\Design\FC22\DRR Jaime\Por presentar a ECP\Cantagallo\Garzas\[GARZAS_CF_SEC_06-Feb-2024.xlsx]D-PRBND'!</v>
      </c>
      <c r="G227" s="32" t="s">
        <v>59</v>
      </c>
      <c r="H227" s="33">
        <f t="shared" si="70"/>
        <v>47</v>
      </c>
      <c r="I227" s="33" t="str">
        <f t="shared" si="71"/>
        <v>='C:\Users\jaime.benazar\Quorum Business Solutions\Ecopetrol Prometeo - Documents\Planning Space Implementation\3. Analysis &amp; Design\Design\FC22\DRR Jaime\Por presentar a ECP\Cantagallo\Garzas\[GARZAS_CF_SEC_06-Feb-2024.xlsx]D-PRBND'!$BB$47</v>
      </c>
      <c r="J227" s="37" t="s">
        <v>2220</v>
      </c>
    </row>
    <row r="228" spans="1:10" x14ac:dyDescent="0.35">
      <c r="A228" s="32" t="s">
        <v>101</v>
      </c>
      <c r="B228" s="32">
        <f t="shared" si="72"/>
        <v>2059</v>
      </c>
      <c r="C228" s="33" t="s">
        <v>51</v>
      </c>
      <c r="D228" s="34" t="s">
        <v>1999</v>
      </c>
      <c r="E228" s="35" t="str">
        <f t="shared" si="68"/>
        <v>PRBND'!</v>
      </c>
      <c r="F228" s="34" t="str">
        <f t="shared" si="69"/>
        <v>C:\Users\jaime.benazar\Quorum Business Solutions\Ecopetrol Prometeo - Documents\Planning Space Implementation\3. Analysis &amp; Design\Design\FC22\DRR Jaime\Por presentar a ECP\Cantagallo\Garzas\[GARZAS_CF_SEC_06-Feb-2024.xlsx]D-PRBND'!</v>
      </c>
      <c r="G228" s="32" t="s">
        <v>59</v>
      </c>
      <c r="H228" s="33">
        <f t="shared" si="70"/>
        <v>48</v>
      </c>
      <c r="I228" s="33" t="str">
        <f t="shared" si="71"/>
        <v>='C:\Users\jaime.benazar\Quorum Business Solutions\Ecopetrol Prometeo - Documents\Planning Space Implementation\3. Analysis &amp; Design\Design\FC22\DRR Jaime\Por presentar a ECP\Cantagallo\Garzas\[GARZAS_CF_SEC_06-Feb-2024.xlsx]D-PRBND'!$BB$48</v>
      </c>
      <c r="J228" s="37" t="s">
        <v>2221</v>
      </c>
    </row>
    <row r="229" spans="1:10" x14ac:dyDescent="0.35">
      <c r="A229" s="32" t="s">
        <v>28</v>
      </c>
      <c r="B229" s="32"/>
      <c r="C229" s="33" t="s">
        <v>51</v>
      </c>
      <c r="D229" s="34"/>
      <c r="E229" s="35"/>
      <c r="F229" s="34"/>
      <c r="G229" s="32"/>
      <c r="H229" s="33"/>
      <c r="I229" s="33"/>
      <c r="J229" s="33"/>
    </row>
    <row r="230" spans="1:10" x14ac:dyDescent="0.3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Jaime\Por presentar a ECP\Cantagallo\Garzas\[GARZAS_CF_SEC_06-Feb-2024.xlsx]D-PRB'!</v>
      </c>
      <c r="G230" s="32" t="s">
        <v>59</v>
      </c>
      <c r="H230" s="33">
        <v>12</v>
      </c>
      <c r="I230" s="33" t="str">
        <f t="shared" si="31"/>
        <v>='C:\Users\jaime.benazar\Quorum Business Solutions\Ecopetrol Prometeo - Documents\Planning Space Implementation\3. Analysis &amp; Design\Design\FC22\DRR Jaime\Por presentar a ECP\Cantagallo\Garzas\[GARZAS_CF_SEC_06-Feb-2024.xlsx]D-PRB'!$BB$12</v>
      </c>
      <c r="J230" s="37" t="s">
        <v>2222</v>
      </c>
    </row>
    <row r="231" spans="1:10" x14ac:dyDescent="0.3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Jaime\Por presentar a ECP\Cantagallo\Garzas\[GARZAS_CF_SEC_06-Feb-2024.xlsx]D-PRB'!</v>
      </c>
      <c r="G231" s="32" t="s">
        <v>59</v>
      </c>
      <c r="H231" s="33">
        <f t="shared" ref="H231:H250" si="73">IF(A231&lt;&gt;A230,12,H230+1)</f>
        <v>13</v>
      </c>
      <c r="I231" s="33" t="str">
        <f t="shared" si="31"/>
        <v>='C:\Users\jaime.benazar\Quorum Business Solutions\Ecopetrol Prometeo - Documents\Planning Space Implementation\3. Analysis &amp; Design\Design\FC22\DRR Jaime\Por presentar a ECP\Cantagallo\Garzas\[GARZAS_CF_SEC_06-Feb-2024.xlsx]D-PRB'!$BB$13</v>
      </c>
      <c r="J231" s="37" t="s">
        <v>2223</v>
      </c>
    </row>
    <row r="232" spans="1:10" x14ac:dyDescent="0.35">
      <c r="A232" s="32" t="s">
        <v>4</v>
      </c>
      <c r="B232" s="32">
        <f t="shared" ref="B232:B243" si="74">+B231+1</f>
        <v>2025</v>
      </c>
      <c r="C232" s="33" t="s">
        <v>51</v>
      </c>
      <c r="D232" s="34" t="s">
        <v>1999</v>
      </c>
      <c r="E232" s="35" t="str">
        <f t="shared" si="29"/>
        <v>PRB'!</v>
      </c>
      <c r="F232" s="34" t="str">
        <f t="shared" si="30"/>
        <v>C:\Users\jaime.benazar\Quorum Business Solutions\Ecopetrol Prometeo - Documents\Planning Space Implementation\3. Analysis &amp; Design\Design\FC22\DRR Jaime\Por presentar a ECP\Cantagallo\Garzas\[GARZAS_CF_SEC_06-Feb-2024.xlsx]D-PRB'!</v>
      </c>
      <c r="G232" s="32" t="s">
        <v>59</v>
      </c>
      <c r="H232" s="33">
        <f t="shared" si="73"/>
        <v>14</v>
      </c>
      <c r="I232" s="33" t="str">
        <f t="shared" si="31"/>
        <v>='C:\Users\jaime.benazar\Quorum Business Solutions\Ecopetrol Prometeo - Documents\Planning Space Implementation\3. Analysis &amp; Design\Design\FC22\DRR Jaime\Por presentar a ECP\Cantagallo\Garzas\[GARZAS_CF_SEC_06-Feb-2024.xlsx]D-PRB'!$BB$14</v>
      </c>
      <c r="J232" s="37" t="s">
        <v>2224</v>
      </c>
    </row>
    <row r="233" spans="1:10" x14ac:dyDescent="0.35">
      <c r="A233" s="32" t="s">
        <v>4</v>
      </c>
      <c r="B233" s="32">
        <f t="shared" si="74"/>
        <v>2026</v>
      </c>
      <c r="C233" s="33" t="s">
        <v>51</v>
      </c>
      <c r="D233" s="34" t="s">
        <v>1999</v>
      </c>
      <c r="E233" s="35" t="str">
        <f t="shared" si="29"/>
        <v>PRB'!</v>
      </c>
      <c r="F233" s="34" t="str">
        <f t="shared" si="30"/>
        <v>C:\Users\jaime.benazar\Quorum Business Solutions\Ecopetrol Prometeo - Documents\Planning Space Implementation\3. Analysis &amp; Design\Design\FC22\DRR Jaime\Por presentar a ECP\Cantagallo\Garzas\[GARZAS_CF_SEC_06-Feb-2024.xlsx]D-PRB'!</v>
      </c>
      <c r="G233" s="32" t="s">
        <v>59</v>
      </c>
      <c r="H233" s="33">
        <f t="shared" si="73"/>
        <v>15</v>
      </c>
      <c r="I233" s="33" t="str">
        <f t="shared" si="31"/>
        <v>='C:\Users\jaime.benazar\Quorum Business Solutions\Ecopetrol Prometeo - Documents\Planning Space Implementation\3. Analysis &amp; Design\Design\FC22\DRR Jaime\Por presentar a ECP\Cantagallo\Garzas\[GARZAS_CF_SEC_06-Feb-2024.xlsx]D-PRB'!$BB$15</v>
      </c>
      <c r="J233" s="37" t="s">
        <v>2225</v>
      </c>
    </row>
    <row r="234" spans="1:10" x14ac:dyDescent="0.35">
      <c r="A234" s="32" t="s">
        <v>4</v>
      </c>
      <c r="B234" s="32">
        <f t="shared" si="74"/>
        <v>2027</v>
      </c>
      <c r="C234" s="33" t="s">
        <v>51</v>
      </c>
      <c r="D234" s="34" t="s">
        <v>1999</v>
      </c>
      <c r="E234" s="35" t="str">
        <f t="shared" si="29"/>
        <v>PRB'!</v>
      </c>
      <c r="F234" s="34" t="str">
        <f t="shared" si="30"/>
        <v>C:\Users\jaime.benazar\Quorum Business Solutions\Ecopetrol Prometeo - Documents\Planning Space Implementation\3. Analysis &amp; Design\Design\FC22\DRR Jaime\Por presentar a ECP\Cantagallo\Garzas\[GARZAS_CF_SEC_06-Feb-2024.xlsx]D-PRB'!</v>
      </c>
      <c r="G234" s="32" t="s">
        <v>59</v>
      </c>
      <c r="H234" s="33">
        <f t="shared" si="73"/>
        <v>16</v>
      </c>
      <c r="I234" s="33" t="str">
        <f t="shared" si="31"/>
        <v>='C:\Users\jaime.benazar\Quorum Business Solutions\Ecopetrol Prometeo - Documents\Planning Space Implementation\3. Analysis &amp; Design\Design\FC22\DRR Jaime\Por presentar a ECP\Cantagallo\Garzas\[GARZAS_CF_SEC_06-Feb-2024.xlsx]D-PRB'!$BB$16</v>
      </c>
      <c r="J234" s="37" t="s">
        <v>2226</v>
      </c>
    </row>
    <row r="235" spans="1:10" x14ac:dyDescent="0.35">
      <c r="A235" s="32" t="s">
        <v>4</v>
      </c>
      <c r="B235" s="32">
        <f t="shared" si="74"/>
        <v>2028</v>
      </c>
      <c r="C235" s="33" t="s">
        <v>51</v>
      </c>
      <c r="D235" s="34" t="s">
        <v>1999</v>
      </c>
      <c r="E235" s="35" t="str">
        <f t="shared" si="29"/>
        <v>PRB'!</v>
      </c>
      <c r="F235" s="34" t="str">
        <f t="shared" si="30"/>
        <v>C:\Users\jaime.benazar\Quorum Business Solutions\Ecopetrol Prometeo - Documents\Planning Space Implementation\3. Analysis &amp; Design\Design\FC22\DRR Jaime\Por presentar a ECP\Cantagallo\Garzas\[GARZAS_CF_SEC_06-Feb-2024.xlsx]D-PRB'!</v>
      </c>
      <c r="G235" s="32" t="s">
        <v>59</v>
      </c>
      <c r="H235" s="33">
        <f t="shared" si="73"/>
        <v>17</v>
      </c>
      <c r="I235" s="33" t="str">
        <f t="shared" si="31"/>
        <v>='C:\Users\jaime.benazar\Quorum Business Solutions\Ecopetrol Prometeo - Documents\Planning Space Implementation\3. Analysis &amp; Design\Design\FC22\DRR Jaime\Por presentar a ECP\Cantagallo\Garzas\[GARZAS_CF_SEC_06-Feb-2024.xlsx]D-PRB'!$BB$17</v>
      </c>
      <c r="J235" s="37" t="s">
        <v>2227</v>
      </c>
    </row>
    <row r="236" spans="1:10" x14ac:dyDescent="0.35">
      <c r="A236" s="32" t="s">
        <v>4</v>
      </c>
      <c r="B236" s="32">
        <f t="shared" si="74"/>
        <v>2029</v>
      </c>
      <c r="C236" s="33" t="s">
        <v>51</v>
      </c>
      <c r="D236" s="34" t="s">
        <v>1999</v>
      </c>
      <c r="E236" s="35" t="str">
        <f t="shared" si="29"/>
        <v>PRB'!</v>
      </c>
      <c r="F236" s="34" t="str">
        <f t="shared" si="30"/>
        <v>C:\Users\jaime.benazar\Quorum Business Solutions\Ecopetrol Prometeo - Documents\Planning Space Implementation\3. Analysis &amp; Design\Design\FC22\DRR Jaime\Por presentar a ECP\Cantagallo\Garzas\[GARZAS_CF_SEC_06-Feb-2024.xlsx]D-PRB'!</v>
      </c>
      <c r="G236" s="32" t="s">
        <v>59</v>
      </c>
      <c r="H236" s="33">
        <f t="shared" si="73"/>
        <v>18</v>
      </c>
      <c r="I236" s="33" t="str">
        <f t="shared" si="31"/>
        <v>='C:\Users\jaime.benazar\Quorum Business Solutions\Ecopetrol Prometeo - Documents\Planning Space Implementation\3. Analysis &amp; Design\Design\FC22\DRR Jaime\Por presentar a ECP\Cantagallo\Garzas\[GARZAS_CF_SEC_06-Feb-2024.xlsx]D-PRB'!$BB$18</v>
      </c>
      <c r="J236" s="37" t="s">
        <v>2228</v>
      </c>
    </row>
    <row r="237" spans="1:10" x14ac:dyDescent="0.35">
      <c r="A237" s="32" t="s">
        <v>4</v>
      </c>
      <c r="B237" s="32">
        <f t="shared" si="74"/>
        <v>2030</v>
      </c>
      <c r="C237" s="33" t="s">
        <v>51</v>
      </c>
      <c r="D237" s="34" t="s">
        <v>1999</v>
      </c>
      <c r="E237" s="35" t="str">
        <f t="shared" si="29"/>
        <v>PRB'!</v>
      </c>
      <c r="F237" s="34" t="str">
        <f t="shared" si="30"/>
        <v>C:\Users\jaime.benazar\Quorum Business Solutions\Ecopetrol Prometeo - Documents\Planning Space Implementation\3. Analysis &amp; Design\Design\FC22\DRR Jaime\Por presentar a ECP\Cantagallo\Garzas\[GARZAS_CF_SEC_06-Feb-2024.xlsx]D-PRB'!</v>
      </c>
      <c r="G237" s="32" t="s">
        <v>59</v>
      </c>
      <c r="H237" s="33">
        <f t="shared" si="73"/>
        <v>19</v>
      </c>
      <c r="I237" s="33" t="str">
        <f t="shared" si="31"/>
        <v>='C:\Users\jaime.benazar\Quorum Business Solutions\Ecopetrol Prometeo - Documents\Planning Space Implementation\3. Analysis &amp; Design\Design\FC22\DRR Jaime\Por presentar a ECP\Cantagallo\Garzas\[GARZAS_CF_SEC_06-Feb-2024.xlsx]D-PRB'!$BB$19</v>
      </c>
      <c r="J237" s="37" t="s">
        <v>2229</v>
      </c>
    </row>
    <row r="238" spans="1:10" x14ac:dyDescent="0.35">
      <c r="A238" s="32" t="s">
        <v>4</v>
      </c>
      <c r="B238" s="32">
        <f t="shared" si="74"/>
        <v>2031</v>
      </c>
      <c r="C238" s="33" t="s">
        <v>51</v>
      </c>
      <c r="D238" s="34" t="s">
        <v>1999</v>
      </c>
      <c r="E238" s="35" t="str">
        <f t="shared" si="29"/>
        <v>PRB'!</v>
      </c>
      <c r="F238" s="34" t="str">
        <f t="shared" si="30"/>
        <v>C:\Users\jaime.benazar\Quorum Business Solutions\Ecopetrol Prometeo - Documents\Planning Space Implementation\3. Analysis &amp; Design\Design\FC22\DRR Jaime\Por presentar a ECP\Cantagallo\Garzas\[GARZAS_CF_SEC_06-Feb-2024.xlsx]D-PRB'!</v>
      </c>
      <c r="G238" s="32" t="s">
        <v>59</v>
      </c>
      <c r="H238" s="33">
        <f t="shared" si="73"/>
        <v>20</v>
      </c>
      <c r="I238" s="33" t="str">
        <f t="shared" si="31"/>
        <v>='C:\Users\jaime.benazar\Quorum Business Solutions\Ecopetrol Prometeo - Documents\Planning Space Implementation\3. Analysis &amp; Design\Design\FC22\DRR Jaime\Por presentar a ECP\Cantagallo\Garzas\[GARZAS_CF_SEC_06-Feb-2024.xlsx]D-PRB'!$BB$20</v>
      </c>
      <c r="J238" s="37" t="s">
        <v>2230</v>
      </c>
    </row>
    <row r="239" spans="1:10" x14ac:dyDescent="0.35">
      <c r="A239" s="32" t="s">
        <v>4</v>
      </c>
      <c r="B239" s="32">
        <f t="shared" si="74"/>
        <v>2032</v>
      </c>
      <c r="C239" s="33" t="s">
        <v>51</v>
      </c>
      <c r="D239" s="34" t="s">
        <v>1999</v>
      </c>
      <c r="E239" s="35" t="str">
        <f t="shared" si="29"/>
        <v>PRB'!</v>
      </c>
      <c r="F239" s="34" t="str">
        <f t="shared" si="30"/>
        <v>C:\Users\jaime.benazar\Quorum Business Solutions\Ecopetrol Prometeo - Documents\Planning Space Implementation\3. Analysis &amp; Design\Design\FC22\DRR Jaime\Por presentar a ECP\Cantagallo\Garzas\[GARZAS_CF_SEC_06-Feb-2024.xlsx]D-PRB'!</v>
      </c>
      <c r="G239" s="32" t="s">
        <v>59</v>
      </c>
      <c r="H239" s="33">
        <f t="shared" si="73"/>
        <v>21</v>
      </c>
      <c r="I239" s="33" t="str">
        <f t="shared" si="31"/>
        <v>='C:\Users\jaime.benazar\Quorum Business Solutions\Ecopetrol Prometeo - Documents\Planning Space Implementation\3. Analysis &amp; Design\Design\FC22\DRR Jaime\Por presentar a ECP\Cantagallo\Garzas\[GARZAS_CF_SEC_06-Feb-2024.xlsx]D-PRB'!$BB$21</v>
      </c>
      <c r="J239" s="37" t="s">
        <v>2231</v>
      </c>
    </row>
    <row r="240" spans="1:10" x14ac:dyDescent="0.35">
      <c r="A240" s="32" t="s">
        <v>4</v>
      </c>
      <c r="B240" s="32">
        <f t="shared" si="74"/>
        <v>2033</v>
      </c>
      <c r="C240" s="33" t="s">
        <v>51</v>
      </c>
      <c r="D240" s="34" t="s">
        <v>1999</v>
      </c>
      <c r="E240" s="35" t="str">
        <f t="shared" si="29"/>
        <v>PRB'!</v>
      </c>
      <c r="F240" s="34" t="str">
        <f t="shared" si="30"/>
        <v>C:\Users\jaime.benazar\Quorum Business Solutions\Ecopetrol Prometeo - Documents\Planning Space Implementation\3. Analysis &amp; Design\Design\FC22\DRR Jaime\Por presentar a ECP\Cantagallo\Garzas\[GARZAS_CF_SEC_06-Feb-2024.xlsx]D-PRB'!</v>
      </c>
      <c r="G240" s="32" t="s">
        <v>59</v>
      </c>
      <c r="H240" s="33">
        <f t="shared" si="73"/>
        <v>22</v>
      </c>
      <c r="I240" s="33" t="str">
        <f t="shared" si="31"/>
        <v>='C:\Users\jaime.benazar\Quorum Business Solutions\Ecopetrol Prometeo - Documents\Planning Space Implementation\3. Analysis &amp; Design\Design\FC22\DRR Jaime\Por presentar a ECP\Cantagallo\Garzas\[GARZAS_CF_SEC_06-Feb-2024.xlsx]D-PRB'!$BB$22</v>
      </c>
      <c r="J240" s="37" t="s">
        <v>2232</v>
      </c>
    </row>
    <row r="241" spans="1:10" x14ac:dyDescent="0.35">
      <c r="A241" s="32" t="s">
        <v>4</v>
      </c>
      <c r="B241" s="32">
        <f t="shared" si="74"/>
        <v>2034</v>
      </c>
      <c r="C241" s="33" t="s">
        <v>51</v>
      </c>
      <c r="D241" s="34" t="s">
        <v>1999</v>
      </c>
      <c r="E241" s="35" t="str">
        <f t="shared" si="29"/>
        <v>PRB'!</v>
      </c>
      <c r="F241" s="34" t="str">
        <f t="shared" si="30"/>
        <v>C:\Users\jaime.benazar\Quorum Business Solutions\Ecopetrol Prometeo - Documents\Planning Space Implementation\3. Analysis &amp; Design\Design\FC22\DRR Jaime\Por presentar a ECP\Cantagallo\Garzas\[GARZAS_CF_SEC_06-Feb-2024.xlsx]D-PRB'!</v>
      </c>
      <c r="G241" s="32" t="s">
        <v>59</v>
      </c>
      <c r="H241" s="33">
        <f t="shared" si="73"/>
        <v>23</v>
      </c>
      <c r="I241" s="33" t="str">
        <f t="shared" si="31"/>
        <v>='C:\Users\jaime.benazar\Quorum Business Solutions\Ecopetrol Prometeo - Documents\Planning Space Implementation\3. Analysis &amp; Design\Design\FC22\DRR Jaime\Por presentar a ECP\Cantagallo\Garzas\[GARZAS_CF_SEC_06-Feb-2024.xlsx]D-PRB'!$BB$23</v>
      </c>
      <c r="J241" s="37" t="s">
        <v>2233</v>
      </c>
    </row>
    <row r="242" spans="1:10" x14ac:dyDescent="0.35">
      <c r="A242" s="32" t="s">
        <v>4</v>
      </c>
      <c r="B242" s="32">
        <f t="shared" si="74"/>
        <v>2035</v>
      </c>
      <c r="C242" s="33" t="s">
        <v>51</v>
      </c>
      <c r="D242" s="34" t="s">
        <v>1999</v>
      </c>
      <c r="E242" s="35" t="str">
        <f t="shared" si="29"/>
        <v>PRB'!</v>
      </c>
      <c r="F242" s="34" t="str">
        <f t="shared" si="30"/>
        <v>C:\Users\jaime.benazar\Quorum Business Solutions\Ecopetrol Prometeo - Documents\Planning Space Implementation\3. Analysis &amp; Design\Design\FC22\DRR Jaime\Por presentar a ECP\Cantagallo\Garzas\[GARZAS_CF_SEC_06-Feb-2024.xlsx]D-PRB'!</v>
      </c>
      <c r="G242" s="32" t="s">
        <v>59</v>
      </c>
      <c r="H242" s="33">
        <f t="shared" si="73"/>
        <v>24</v>
      </c>
      <c r="I242" s="33" t="str">
        <f t="shared" si="31"/>
        <v>='C:\Users\jaime.benazar\Quorum Business Solutions\Ecopetrol Prometeo - Documents\Planning Space Implementation\3. Analysis &amp; Design\Design\FC22\DRR Jaime\Por presentar a ECP\Cantagallo\Garzas\[GARZAS_CF_SEC_06-Feb-2024.xlsx]D-PRB'!$BB$24</v>
      </c>
      <c r="J242" s="37" t="s">
        <v>2234</v>
      </c>
    </row>
    <row r="243" spans="1:10" x14ac:dyDescent="0.35">
      <c r="A243" s="32" t="s">
        <v>4</v>
      </c>
      <c r="B243" s="32">
        <f t="shared" si="74"/>
        <v>2036</v>
      </c>
      <c r="C243" s="33" t="s">
        <v>51</v>
      </c>
      <c r="D243" s="34" t="s">
        <v>1999</v>
      </c>
      <c r="E243" s="35" t="str">
        <f t="shared" si="29"/>
        <v>PRB'!</v>
      </c>
      <c r="F243" s="34" t="str">
        <f t="shared" si="30"/>
        <v>C:\Users\jaime.benazar\Quorum Business Solutions\Ecopetrol Prometeo - Documents\Planning Space Implementation\3. Analysis &amp; Design\Design\FC22\DRR Jaime\Por presentar a ECP\Cantagallo\Garzas\[GARZAS_CF_SEC_06-Feb-2024.xlsx]D-PRB'!</v>
      </c>
      <c r="G243" s="32" t="s">
        <v>59</v>
      </c>
      <c r="H243" s="33">
        <f t="shared" si="73"/>
        <v>25</v>
      </c>
      <c r="I243" s="33" t="str">
        <f t="shared" si="31"/>
        <v>='C:\Users\jaime.benazar\Quorum Business Solutions\Ecopetrol Prometeo - Documents\Planning Space Implementation\3. Analysis &amp; Design\Design\FC22\DRR Jaime\Por presentar a ECP\Cantagallo\Garzas\[GARZAS_CF_SEC_06-Feb-2024.xlsx]D-PRB'!$BB$25</v>
      </c>
      <c r="J243" s="37" t="s">
        <v>2235</v>
      </c>
    </row>
    <row r="244" spans="1:10" x14ac:dyDescent="0.3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Jaime\Por presentar a ECP\Cantagallo\Garzas\[GARZAS_CF_SEC_06-Feb-2024.xlsx]D-PRB'!</v>
      </c>
      <c r="G244" s="32" t="s">
        <v>59</v>
      </c>
      <c r="H244" s="33">
        <f t="shared" si="73"/>
        <v>26</v>
      </c>
      <c r="I244" s="33" t="str">
        <f t="shared" si="31"/>
        <v>='C:\Users\jaime.benazar\Quorum Business Solutions\Ecopetrol Prometeo - Documents\Planning Space Implementation\3. Analysis &amp; Design\Design\FC22\DRR Jaime\Por presentar a ECP\Cantagallo\Garzas\[GARZAS_CF_SEC_06-Feb-2024.xlsx]D-PRB'!$BB$26</v>
      </c>
      <c r="J244" s="37" t="s">
        <v>2236</v>
      </c>
    </row>
    <row r="245" spans="1:10" x14ac:dyDescent="0.35">
      <c r="A245" s="32" t="s">
        <v>4</v>
      </c>
      <c r="B245" s="32">
        <f t="shared" ref="B245:B247" si="75">+B244+1</f>
        <v>2038</v>
      </c>
      <c r="C245" s="33" t="s">
        <v>51</v>
      </c>
      <c r="D245" s="34" t="s">
        <v>1999</v>
      </c>
      <c r="E245" s="35" t="str">
        <f t="shared" si="29"/>
        <v>PRB'!</v>
      </c>
      <c r="F245" s="34" t="str">
        <f t="shared" si="30"/>
        <v>C:\Users\jaime.benazar\Quorum Business Solutions\Ecopetrol Prometeo - Documents\Planning Space Implementation\3. Analysis &amp; Design\Design\FC22\DRR Jaime\Por presentar a ECP\Cantagallo\Garzas\[GARZAS_CF_SEC_06-Feb-2024.xlsx]D-PRB'!</v>
      </c>
      <c r="G245" s="32" t="s">
        <v>59</v>
      </c>
      <c r="H245" s="33">
        <f t="shared" si="73"/>
        <v>27</v>
      </c>
      <c r="I245" s="33" t="str">
        <f t="shared" si="31"/>
        <v>='C:\Users\jaime.benazar\Quorum Business Solutions\Ecopetrol Prometeo - Documents\Planning Space Implementation\3. Analysis &amp; Design\Design\FC22\DRR Jaime\Por presentar a ECP\Cantagallo\Garzas\[GARZAS_CF_SEC_06-Feb-2024.xlsx]D-PRB'!$BB$27</v>
      </c>
      <c r="J245" s="37" t="s">
        <v>2237</v>
      </c>
    </row>
    <row r="246" spans="1:10" x14ac:dyDescent="0.35">
      <c r="A246" s="32" t="s">
        <v>4</v>
      </c>
      <c r="B246" s="32">
        <f t="shared" si="75"/>
        <v>2039</v>
      </c>
      <c r="C246" s="33" t="s">
        <v>51</v>
      </c>
      <c r="D246" s="34" t="s">
        <v>1999</v>
      </c>
      <c r="E246" s="35" t="str">
        <f t="shared" si="29"/>
        <v>PRB'!</v>
      </c>
      <c r="F246" s="34" t="str">
        <f t="shared" si="30"/>
        <v>C:\Users\jaime.benazar\Quorum Business Solutions\Ecopetrol Prometeo - Documents\Planning Space Implementation\3. Analysis &amp; Design\Design\FC22\DRR Jaime\Por presentar a ECP\Cantagallo\Garzas\[GARZAS_CF_SEC_06-Feb-2024.xlsx]D-PRB'!</v>
      </c>
      <c r="G246" s="32" t="s">
        <v>59</v>
      </c>
      <c r="H246" s="33">
        <f t="shared" si="73"/>
        <v>28</v>
      </c>
      <c r="I246" s="33" t="str">
        <f t="shared" si="31"/>
        <v>='C:\Users\jaime.benazar\Quorum Business Solutions\Ecopetrol Prometeo - Documents\Planning Space Implementation\3. Analysis &amp; Design\Design\FC22\DRR Jaime\Por presentar a ECP\Cantagallo\Garzas\[GARZAS_CF_SEC_06-Feb-2024.xlsx]D-PRB'!$BB$28</v>
      </c>
      <c r="J246" s="37" t="s">
        <v>2238</v>
      </c>
    </row>
    <row r="247" spans="1:10" x14ac:dyDescent="0.35">
      <c r="A247" s="32" t="s">
        <v>4</v>
      </c>
      <c r="B247" s="32">
        <f t="shared" si="75"/>
        <v>2040</v>
      </c>
      <c r="C247" s="33" t="s">
        <v>51</v>
      </c>
      <c r="D247" s="34" t="s">
        <v>1999</v>
      </c>
      <c r="E247" s="35" t="str">
        <f t="shared" si="29"/>
        <v>PRB'!</v>
      </c>
      <c r="F247" s="34" t="str">
        <f t="shared" si="30"/>
        <v>C:\Users\jaime.benazar\Quorum Business Solutions\Ecopetrol Prometeo - Documents\Planning Space Implementation\3. Analysis &amp; Design\Design\FC22\DRR Jaime\Por presentar a ECP\Cantagallo\Garzas\[GARZAS_CF_SEC_06-Feb-2024.xlsx]D-PRB'!</v>
      </c>
      <c r="G247" s="32" t="s">
        <v>59</v>
      </c>
      <c r="H247" s="33">
        <f t="shared" si="73"/>
        <v>29</v>
      </c>
      <c r="I247" s="33" t="str">
        <f t="shared" si="31"/>
        <v>='C:\Users\jaime.benazar\Quorum Business Solutions\Ecopetrol Prometeo - Documents\Planning Space Implementation\3. Analysis &amp; Design\Design\FC22\DRR Jaime\Por presentar a ECP\Cantagallo\Garzas\[GARZAS_CF_SEC_06-Feb-2024.xlsx]D-PRB'!$BB$29</v>
      </c>
      <c r="J247" s="37" t="s">
        <v>2239</v>
      </c>
    </row>
    <row r="248" spans="1:10" x14ac:dyDescent="0.3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Jaime\Por presentar a ECP\Cantagallo\Garzas\[GARZAS_CF_SEC_06-Feb-2024.xlsx]D-PRB'!</v>
      </c>
      <c r="G248" s="32" t="s">
        <v>59</v>
      </c>
      <c r="H248" s="33">
        <f t="shared" si="73"/>
        <v>30</v>
      </c>
      <c r="I248" s="33" t="str">
        <f t="shared" si="31"/>
        <v>='C:\Users\jaime.benazar\Quorum Business Solutions\Ecopetrol Prometeo - Documents\Planning Space Implementation\3. Analysis &amp; Design\Design\FC22\DRR Jaime\Por presentar a ECP\Cantagallo\Garzas\[GARZAS_CF_SEC_06-Feb-2024.xlsx]D-PRB'!$BB$30</v>
      </c>
      <c r="J248" s="37" t="s">
        <v>2240</v>
      </c>
    </row>
    <row r="249" spans="1:10" x14ac:dyDescent="0.35">
      <c r="A249" s="32" t="s">
        <v>4</v>
      </c>
      <c r="B249" s="32">
        <f t="shared" ref="B249:B250" si="76">+B248+1</f>
        <v>2042</v>
      </c>
      <c r="C249" s="33" t="s">
        <v>51</v>
      </c>
      <c r="D249" s="34" t="s">
        <v>1999</v>
      </c>
      <c r="E249" s="35" t="str">
        <f t="shared" si="29"/>
        <v>PRB'!</v>
      </c>
      <c r="F249" s="34" t="str">
        <f t="shared" si="30"/>
        <v>C:\Users\jaime.benazar\Quorum Business Solutions\Ecopetrol Prometeo - Documents\Planning Space Implementation\3. Analysis &amp; Design\Design\FC22\DRR Jaime\Por presentar a ECP\Cantagallo\Garzas\[GARZAS_CF_SEC_06-Feb-2024.xlsx]D-PRB'!</v>
      </c>
      <c r="G249" s="32" t="s">
        <v>59</v>
      </c>
      <c r="H249" s="33">
        <f t="shared" si="73"/>
        <v>31</v>
      </c>
      <c r="I249" s="33" t="str">
        <f t="shared" si="31"/>
        <v>='C:\Users\jaime.benazar\Quorum Business Solutions\Ecopetrol Prometeo - Documents\Planning Space Implementation\3. Analysis &amp; Design\Design\FC22\DRR Jaime\Por presentar a ECP\Cantagallo\Garzas\[GARZAS_CF_SEC_06-Feb-2024.xlsx]D-PRB'!$BB$31</v>
      </c>
      <c r="J249" s="37" t="s">
        <v>2241</v>
      </c>
    </row>
    <row r="250" spans="1:10" x14ac:dyDescent="0.35">
      <c r="A250" s="32" t="s">
        <v>4</v>
      </c>
      <c r="B250" s="32">
        <f t="shared" si="76"/>
        <v>2043</v>
      </c>
      <c r="C250" s="33" t="s">
        <v>51</v>
      </c>
      <c r="D250" s="34" t="s">
        <v>1999</v>
      </c>
      <c r="E250" s="35" t="str">
        <f t="shared" si="29"/>
        <v>PRB'!</v>
      </c>
      <c r="F250" s="34" t="str">
        <f t="shared" si="30"/>
        <v>C:\Users\jaime.benazar\Quorum Business Solutions\Ecopetrol Prometeo - Documents\Planning Space Implementation\3. Analysis &amp; Design\Design\FC22\DRR Jaime\Por presentar a ECP\Cantagallo\Garzas\[GARZAS_CF_SEC_06-Feb-2024.xlsx]D-PRB'!</v>
      </c>
      <c r="G250" s="32" t="s">
        <v>59</v>
      </c>
      <c r="H250" s="33">
        <f t="shared" si="73"/>
        <v>32</v>
      </c>
      <c r="I250" s="33" t="str">
        <f t="shared" si="31"/>
        <v>='C:\Users\jaime.benazar\Quorum Business Solutions\Ecopetrol Prometeo - Documents\Planning Space Implementation\3. Analysis &amp; Design\Design\FC22\DRR Jaime\Por presentar a ECP\Cantagallo\Garzas\[GARZAS_CF_SEC_06-Feb-2024.xlsx]D-PRB'!$BB$32</v>
      </c>
      <c r="J250" s="37" t="s">
        <v>2242</v>
      </c>
    </row>
    <row r="251" spans="1:10" x14ac:dyDescent="0.35">
      <c r="A251" s="32" t="s">
        <v>4</v>
      </c>
      <c r="B251" s="32">
        <f>+B250+1</f>
        <v>2044</v>
      </c>
      <c r="C251" s="33" t="s">
        <v>51</v>
      </c>
      <c r="D251" s="34" t="s">
        <v>1999</v>
      </c>
      <c r="E251" s="35" t="str">
        <f t="shared" ref="E251:E266" si="77">_xlfn.CONCAT(A251,"'!")</f>
        <v>PRB'!</v>
      </c>
      <c r="F251" s="34" t="str">
        <f t="shared" ref="F251:F266" si="78">_xlfn.CONCAT(D251:E251)</f>
        <v>C:\Users\jaime.benazar\Quorum Business Solutions\Ecopetrol Prometeo - Documents\Planning Space Implementation\3. Analysis &amp; Design\Design\FC22\DRR Jaime\Por presentar a ECP\Cantagallo\Garzas\[GARZAS_CF_SEC_06-Feb-2024.xlsx]D-PRB'!</v>
      </c>
      <c r="G251" s="32" t="s">
        <v>59</v>
      </c>
      <c r="H251" s="33">
        <f t="shared" ref="H251:H266" si="79">IF(A251&lt;&gt;A250,12,H250+1)</f>
        <v>33</v>
      </c>
      <c r="I251" s="33" t="str">
        <f t="shared" ref="I251:I266" si="80">_xlfn.CONCAT("='",F251:H251)</f>
        <v>='C:\Users\jaime.benazar\Quorum Business Solutions\Ecopetrol Prometeo - Documents\Planning Space Implementation\3. Analysis &amp; Design\Design\FC22\DRR Jaime\Por presentar a ECP\Cantagallo\Garzas\[GARZAS_CF_SEC_06-Feb-2024.xlsx]D-PRB'!$BB$33</v>
      </c>
      <c r="J251" s="37" t="s">
        <v>2243</v>
      </c>
    </row>
    <row r="252" spans="1:10" x14ac:dyDescent="0.35">
      <c r="A252" s="32" t="s">
        <v>4</v>
      </c>
      <c r="B252" s="32">
        <f t="shared" ref="B252:B266" si="81">+B251+1</f>
        <v>2045</v>
      </c>
      <c r="C252" s="33" t="s">
        <v>51</v>
      </c>
      <c r="D252" s="34" t="s">
        <v>1999</v>
      </c>
      <c r="E252" s="35" t="str">
        <f t="shared" si="77"/>
        <v>PRB'!</v>
      </c>
      <c r="F252" s="34" t="str">
        <f t="shared" si="78"/>
        <v>C:\Users\jaime.benazar\Quorum Business Solutions\Ecopetrol Prometeo - Documents\Planning Space Implementation\3. Analysis &amp; Design\Design\FC22\DRR Jaime\Por presentar a ECP\Cantagallo\Garzas\[GARZAS_CF_SEC_06-Feb-2024.xlsx]D-PRB'!</v>
      </c>
      <c r="G252" s="32" t="s">
        <v>59</v>
      </c>
      <c r="H252" s="33">
        <f t="shared" si="79"/>
        <v>34</v>
      </c>
      <c r="I252" s="33" t="str">
        <f t="shared" si="80"/>
        <v>='C:\Users\jaime.benazar\Quorum Business Solutions\Ecopetrol Prometeo - Documents\Planning Space Implementation\3. Analysis &amp; Design\Design\FC22\DRR Jaime\Por presentar a ECP\Cantagallo\Garzas\[GARZAS_CF_SEC_06-Feb-2024.xlsx]D-PRB'!$BB$34</v>
      </c>
      <c r="J252" s="37" t="s">
        <v>2244</v>
      </c>
    </row>
    <row r="253" spans="1:10" x14ac:dyDescent="0.35">
      <c r="A253" s="32" t="s">
        <v>4</v>
      </c>
      <c r="B253" s="32">
        <f t="shared" si="81"/>
        <v>2046</v>
      </c>
      <c r="C253" s="33" t="s">
        <v>51</v>
      </c>
      <c r="D253" s="34" t="s">
        <v>1999</v>
      </c>
      <c r="E253" s="35" t="str">
        <f t="shared" si="77"/>
        <v>PRB'!</v>
      </c>
      <c r="F253" s="34" t="str">
        <f t="shared" si="78"/>
        <v>C:\Users\jaime.benazar\Quorum Business Solutions\Ecopetrol Prometeo - Documents\Planning Space Implementation\3. Analysis &amp; Design\Design\FC22\DRR Jaime\Por presentar a ECP\Cantagallo\Garzas\[GARZAS_CF_SEC_06-Feb-2024.xlsx]D-PRB'!</v>
      </c>
      <c r="G253" s="32" t="s">
        <v>59</v>
      </c>
      <c r="H253" s="33">
        <f t="shared" si="79"/>
        <v>35</v>
      </c>
      <c r="I253" s="33" t="str">
        <f t="shared" si="80"/>
        <v>='C:\Users\jaime.benazar\Quorum Business Solutions\Ecopetrol Prometeo - Documents\Planning Space Implementation\3. Analysis &amp; Design\Design\FC22\DRR Jaime\Por presentar a ECP\Cantagallo\Garzas\[GARZAS_CF_SEC_06-Feb-2024.xlsx]D-PRB'!$BB$35</v>
      </c>
      <c r="J253" s="37" t="s">
        <v>2245</v>
      </c>
    </row>
    <row r="254" spans="1:10" x14ac:dyDescent="0.35">
      <c r="A254" s="32" t="s">
        <v>4</v>
      </c>
      <c r="B254" s="32">
        <f t="shared" si="81"/>
        <v>2047</v>
      </c>
      <c r="C254" s="33" t="s">
        <v>51</v>
      </c>
      <c r="D254" s="34" t="s">
        <v>1999</v>
      </c>
      <c r="E254" s="35" t="str">
        <f t="shared" si="77"/>
        <v>PRB'!</v>
      </c>
      <c r="F254" s="34" t="str">
        <f t="shared" si="78"/>
        <v>C:\Users\jaime.benazar\Quorum Business Solutions\Ecopetrol Prometeo - Documents\Planning Space Implementation\3. Analysis &amp; Design\Design\FC22\DRR Jaime\Por presentar a ECP\Cantagallo\Garzas\[GARZAS_CF_SEC_06-Feb-2024.xlsx]D-PRB'!</v>
      </c>
      <c r="G254" s="32" t="s">
        <v>59</v>
      </c>
      <c r="H254" s="33">
        <f t="shared" si="79"/>
        <v>36</v>
      </c>
      <c r="I254" s="33" t="str">
        <f t="shared" si="80"/>
        <v>='C:\Users\jaime.benazar\Quorum Business Solutions\Ecopetrol Prometeo - Documents\Planning Space Implementation\3. Analysis &amp; Design\Design\FC22\DRR Jaime\Por presentar a ECP\Cantagallo\Garzas\[GARZAS_CF_SEC_06-Feb-2024.xlsx]D-PRB'!$BB$36</v>
      </c>
      <c r="J254" s="37" t="s">
        <v>2246</v>
      </c>
    </row>
    <row r="255" spans="1:10" x14ac:dyDescent="0.35">
      <c r="A255" s="32" t="s">
        <v>4</v>
      </c>
      <c r="B255" s="32">
        <f t="shared" si="81"/>
        <v>2048</v>
      </c>
      <c r="C255" s="33" t="s">
        <v>51</v>
      </c>
      <c r="D255" s="34" t="s">
        <v>1999</v>
      </c>
      <c r="E255" s="35" t="str">
        <f t="shared" si="77"/>
        <v>PRB'!</v>
      </c>
      <c r="F255" s="34" t="str">
        <f t="shared" si="78"/>
        <v>C:\Users\jaime.benazar\Quorum Business Solutions\Ecopetrol Prometeo - Documents\Planning Space Implementation\3. Analysis &amp; Design\Design\FC22\DRR Jaime\Por presentar a ECP\Cantagallo\Garzas\[GARZAS_CF_SEC_06-Feb-2024.xlsx]D-PRB'!</v>
      </c>
      <c r="G255" s="32" t="s">
        <v>59</v>
      </c>
      <c r="H255" s="33">
        <f t="shared" si="79"/>
        <v>37</v>
      </c>
      <c r="I255" s="33" t="str">
        <f t="shared" si="80"/>
        <v>='C:\Users\jaime.benazar\Quorum Business Solutions\Ecopetrol Prometeo - Documents\Planning Space Implementation\3. Analysis &amp; Design\Design\FC22\DRR Jaime\Por presentar a ECP\Cantagallo\Garzas\[GARZAS_CF_SEC_06-Feb-2024.xlsx]D-PRB'!$BB$37</v>
      </c>
      <c r="J255" s="37" t="s">
        <v>2247</v>
      </c>
    </row>
    <row r="256" spans="1:10" x14ac:dyDescent="0.35">
      <c r="A256" s="32" t="s">
        <v>4</v>
      </c>
      <c r="B256" s="32">
        <f t="shared" si="81"/>
        <v>2049</v>
      </c>
      <c r="C256" s="33" t="s">
        <v>51</v>
      </c>
      <c r="D256" s="34" t="s">
        <v>1999</v>
      </c>
      <c r="E256" s="35" t="str">
        <f t="shared" si="77"/>
        <v>PRB'!</v>
      </c>
      <c r="F256" s="34" t="str">
        <f t="shared" si="78"/>
        <v>C:\Users\jaime.benazar\Quorum Business Solutions\Ecopetrol Prometeo - Documents\Planning Space Implementation\3. Analysis &amp; Design\Design\FC22\DRR Jaime\Por presentar a ECP\Cantagallo\Garzas\[GARZAS_CF_SEC_06-Feb-2024.xlsx]D-PRB'!</v>
      </c>
      <c r="G256" s="32" t="s">
        <v>59</v>
      </c>
      <c r="H256" s="33">
        <f t="shared" si="79"/>
        <v>38</v>
      </c>
      <c r="I256" s="33" t="str">
        <f t="shared" si="80"/>
        <v>='C:\Users\jaime.benazar\Quorum Business Solutions\Ecopetrol Prometeo - Documents\Planning Space Implementation\3. Analysis &amp; Design\Design\FC22\DRR Jaime\Por presentar a ECP\Cantagallo\Garzas\[GARZAS_CF_SEC_06-Feb-2024.xlsx]D-PRB'!$BB$38</v>
      </c>
      <c r="J256" s="37" t="s">
        <v>2248</v>
      </c>
    </row>
    <row r="257" spans="1:10" x14ac:dyDescent="0.35">
      <c r="A257" s="32" t="s">
        <v>4</v>
      </c>
      <c r="B257" s="32">
        <f t="shared" si="81"/>
        <v>2050</v>
      </c>
      <c r="C257" s="33" t="s">
        <v>51</v>
      </c>
      <c r="D257" s="34" t="s">
        <v>1999</v>
      </c>
      <c r="E257" s="35" t="str">
        <f t="shared" si="77"/>
        <v>PRB'!</v>
      </c>
      <c r="F257" s="34" t="str">
        <f t="shared" si="78"/>
        <v>C:\Users\jaime.benazar\Quorum Business Solutions\Ecopetrol Prometeo - Documents\Planning Space Implementation\3. Analysis &amp; Design\Design\FC22\DRR Jaime\Por presentar a ECP\Cantagallo\Garzas\[GARZAS_CF_SEC_06-Feb-2024.xlsx]D-PRB'!</v>
      </c>
      <c r="G257" s="32" t="s">
        <v>59</v>
      </c>
      <c r="H257" s="33">
        <f t="shared" si="79"/>
        <v>39</v>
      </c>
      <c r="I257" s="33" t="str">
        <f t="shared" si="80"/>
        <v>='C:\Users\jaime.benazar\Quorum Business Solutions\Ecopetrol Prometeo - Documents\Planning Space Implementation\3. Analysis &amp; Design\Design\FC22\DRR Jaime\Por presentar a ECP\Cantagallo\Garzas\[GARZAS_CF_SEC_06-Feb-2024.xlsx]D-PRB'!$BB$39</v>
      </c>
      <c r="J257" s="37" t="s">
        <v>2249</v>
      </c>
    </row>
    <row r="258" spans="1:10" x14ac:dyDescent="0.35">
      <c r="A258" s="32" t="s">
        <v>4</v>
      </c>
      <c r="B258" s="32">
        <f t="shared" si="81"/>
        <v>2051</v>
      </c>
      <c r="C258" s="33" t="s">
        <v>51</v>
      </c>
      <c r="D258" s="34" t="s">
        <v>1999</v>
      </c>
      <c r="E258" s="35" t="str">
        <f t="shared" si="77"/>
        <v>PRB'!</v>
      </c>
      <c r="F258" s="34" t="str">
        <f t="shared" si="78"/>
        <v>C:\Users\jaime.benazar\Quorum Business Solutions\Ecopetrol Prometeo - Documents\Planning Space Implementation\3. Analysis &amp; Design\Design\FC22\DRR Jaime\Por presentar a ECP\Cantagallo\Garzas\[GARZAS_CF_SEC_06-Feb-2024.xlsx]D-PRB'!</v>
      </c>
      <c r="G258" s="32" t="s">
        <v>59</v>
      </c>
      <c r="H258" s="33">
        <f t="shared" si="79"/>
        <v>40</v>
      </c>
      <c r="I258" s="33" t="str">
        <f t="shared" si="80"/>
        <v>='C:\Users\jaime.benazar\Quorum Business Solutions\Ecopetrol Prometeo - Documents\Planning Space Implementation\3. Analysis &amp; Design\Design\FC22\DRR Jaime\Por presentar a ECP\Cantagallo\Garzas\[GARZAS_CF_SEC_06-Feb-2024.xlsx]D-PRB'!$BB$40</v>
      </c>
      <c r="J258" s="37" t="s">
        <v>2250</v>
      </c>
    </row>
    <row r="259" spans="1:10" x14ac:dyDescent="0.35">
      <c r="A259" s="32" t="s">
        <v>4</v>
      </c>
      <c r="B259" s="32">
        <f t="shared" si="81"/>
        <v>2052</v>
      </c>
      <c r="C259" s="33" t="s">
        <v>51</v>
      </c>
      <c r="D259" s="34" t="s">
        <v>1999</v>
      </c>
      <c r="E259" s="35" t="str">
        <f t="shared" si="77"/>
        <v>PRB'!</v>
      </c>
      <c r="F259" s="34" t="str">
        <f t="shared" si="78"/>
        <v>C:\Users\jaime.benazar\Quorum Business Solutions\Ecopetrol Prometeo - Documents\Planning Space Implementation\3. Analysis &amp; Design\Design\FC22\DRR Jaime\Por presentar a ECP\Cantagallo\Garzas\[GARZAS_CF_SEC_06-Feb-2024.xlsx]D-PRB'!</v>
      </c>
      <c r="G259" s="32" t="s">
        <v>59</v>
      </c>
      <c r="H259" s="33">
        <f t="shared" si="79"/>
        <v>41</v>
      </c>
      <c r="I259" s="33" t="str">
        <f t="shared" si="80"/>
        <v>='C:\Users\jaime.benazar\Quorum Business Solutions\Ecopetrol Prometeo - Documents\Planning Space Implementation\3. Analysis &amp; Design\Design\FC22\DRR Jaime\Por presentar a ECP\Cantagallo\Garzas\[GARZAS_CF_SEC_06-Feb-2024.xlsx]D-PRB'!$BB$41</v>
      </c>
      <c r="J259" s="37" t="s">
        <v>2251</v>
      </c>
    </row>
    <row r="260" spans="1:10" x14ac:dyDescent="0.35">
      <c r="A260" s="32" t="s">
        <v>4</v>
      </c>
      <c r="B260" s="32">
        <f t="shared" si="81"/>
        <v>2053</v>
      </c>
      <c r="C260" s="33" t="s">
        <v>51</v>
      </c>
      <c r="D260" s="34" t="s">
        <v>1999</v>
      </c>
      <c r="E260" s="35" t="str">
        <f t="shared" si="77"/>
        <v>PRB'!</v>
      </c>
      <c r="F260" s="34" t="str">
        <f t="shared" si="78"/>
        <v>C:\Users\jaime.benazar\Quorum Business Solutions\Ecopetrol Prometeo - Documents\Planning Space Implementation\3. Analysis &amp; Design\Design\FC22\DRR Jaime\Por presentar a ECP\Cantagallo\Garzas\[GARZAS_CF_SEC_06-Feb-2024.xlsx]D-PRB'!</v>
      </c>
      <c r="G260" s="32" t="s">
        <v>59</v>
      </c>
      <c r="H260" s="33">
        <f t="shared" si="79"/>
        <v>42</v>
      </c>
      <c r="I260" s="33" t="str">
        <f t="shared" si="80"/>
        <v>='C:\Users\jaime.benazar\Quorum Business Solutions\Ecopetrol Prometeo - Documents\Planning Space Implementation\3. Analysis &amp; Design\Design\FC22\DRR Jaime\Por presentar a ECP\Cantagallo\Garzas\[GARZAS_CF_SEC_06-Feb-2024.xlsx]D-PRB'!$BB$42</v>
      </c>
      <c r="J260" s="37" t="s">
        <v>2252</v>
      </c>
    </row>
    <row r="261" spans="1:10" x14ac:dyDescent="0.35">
      <c r="A261" s="32" t="s">
        <v>4</v>
      </c>
      <c r="B261" s="32">
        <f t="shared" si="81"/>
        <v>2054</v>
      </c>
      <c r="C261" s="33" t="s">
        <v>51</v>
      </c>
      <c r="D261" s="34" t="s">
        <v>1999</v>
      </c>
      <c r="E261" s="35" t="str">
        <f t="shared" si="77"/>
        <v>PRB'!</v>
      </c>
      <c r="F261" s="34" t="str">
        <f t="shared" si="78"/>
        <v>C:\Users\jaime.benazar\Quorum Business Solutions\Ecopetrol Prometeo - Documents\Planning Space Implementation\3. Analysis &amp; Design\Design\FC22\DRR Jaime\Por presentar a ECP\Cantagallo\Garzas\[GARZAS_CF_SEC_06-Feb-2024.xlsx]D-PRB'!</v>
      </c>
      <c r="G261" s="32" t="s">
        <v>59</v>
      </c>
      <c r="H261" s="33">
        <f t="shared" si="79"/>
        <v>43</v>
      </c>
      <c r="I261" s="33" t="str">
        <f t="shared" si="80"/>
        <v>='C:\Users\jaime.benazar\Quorum Business Solutions\Ecopetrol Prometeo - Documents\Planning Space Implementation\3. Analysis &amp; Design\Design\FC22\DRR Jaime\Por presentar a ECP\Cantagallo\Garzas\[GARZAS_CF_SEC_06-Feb-2024.xlsx]D-PRB'!$BB$43</v>
      </c>
      <c r="J261" s="37" t="s">
        <v>2253</v>
      </c>
    </row>
    <row r="262" spans="1:10" x14ac:dyDescent="0.35">
      <c r="A262" s="32" t="s">
        <v>4</v>
      </c>
      <c r="B262" s="32">
        <f t="shared" si="81"/>
        <v>2055</v>
      </c>
      <c r="C262" s="33" t="s">
        <v>51</v>
      </c>
      <c r="D262" s="34" t="s">
        <v>1999</v>
      </c>
      <c r="E262" s="35" t="str">
        <f t="shared" si="77"/>
        <v>PRB'!</v>
      </c>
      <c r="F262" s="34" t="str">
        <f t="shared" si="78"/>
        <v>C:\Users\jaime.benazar\Quorum Business Solutions\Ecopetrol Prometeo - Documents\Planning Space Implementation\3. Analysis &amp; Design\Design\FC22\DRR Jaime\Por presentar a ECP\Cantagallo\Garzas\[GARZAS_CF_SEC_06-Feb-2024.xlsx]D-PRB'!</v>
      </c>
      <c r="G262" s="32" t="s">
        <v>59</v>
      </c>
      <c r="H262" s="33">
        <f t="shared" si="79"/>
        <v>44</v>
      </c>
      <c r="I262" s="33" t="str">
        <f t="shared" si="80"/>
        <v>='C:\Users\jaime.benazar\Quorum Business Solutions\Ecopetrol Prometeo - Documents\Planning Space Implementation\3. Analysis &amp; Design\Design\FC22\DRR Jaime\Por presentar a ECP\Cantagallo\Garzas\[GARZAS_CF_SEC_06-Feb-2024.xlsx]D-PRB'!$BB$44</v>
      </c>
      <c r="J262" s="37" t="s">
        <v>2254</v>
      </c>
    </row>
    <row r="263" spans="1:10" x14ac:dyDescent="0.35">
      <c r="A263" s="32" t="s">
        <v>4</v>
      </c>
      <c r="B263" s="32">
        <f t="shared" si="81"/>
        <v>2056</v>
      </c>
      <c r="C263" s="33" t="s">
        <v>51</v>
      </c>
      <c r="D263" s="34" t="s">
        <v>1999</v>
      </c>
      <c r="E263" s="35" t="str">
        <f t="shared" si="77"/>
        <v>PRB'!</v>
      </c>
      <c r="F263" s="34" t="str">
        <f t="shared" si="78"/>
        <v>C:\Users\jaime.benazar\Quorum Business Solutions\Ecopetrol Prometeo - Documents\Planning Space Implementation\3. Analysis &amp; Design\Design\FC22\DRR Jaime\Por presentar a ECP\Cantagallo\Garzas\[GARZAS_CF_SEC_06-Feb-2024.xlsx]D-PRB'!</v>
      </c>
      <c r="G263" s="32" t="s">
        <v>59</v>
      </c>
      <c r="H263" s="33">
        <f t="shared" si="79"/>
        <v>45</v>
      </c>
      <c r="I263" s="33" t="str">
        <f t="shared" si="80"/>
        <v>='C:\Users\jaime.benazar\Quorum Business Solutions\Ecopetrol Prometeo - Documents\Planning Space Implementation\3. Analysis &amp; Design\Design\FC22\DRR Jaime\Por presentar a ECP\Cantagallo\Garzas\[GARZAS_CF_SEC_06-Feb-2024.xlsx]D-PRB'!$BB$45</v>
      </c>
      <c r="J263" s="37" t="s">
        <v>2255</v>
      </c>
    </row>
    <row r="264" spans="1:10" x14ac:dyDescent="0.35">
      <c r="A264" s="32" t="s">
        <v>4</v>
      </c>
      <c r="B264" s="32">
        <f t="shared" si="81"/>
        <v>2057</v>
      </c>
      <c r="C264" s="33" t="s">
        <v>51</v>
      </c>
      <c r="D264" s="34" t="s">
        <v>1999</v>
      </c>
      <c r="E264" s="35" t="str">
        <f t="shared" si="77"/>
        <v>PRB'!</v>
      </c>
      <c r="F264" s="34" t="str">
        <f t="shared" si="78"/>
        <v>C:\Users\jaime.benazar\Quorum Business Solutions\Ecopetrol Prometeo - Documents\Planning Space Implementation\3. Analysis &amp; Design\Design\FC22\DRR Jaime\Por presentar a ECP\Cantagallo\Garzas\[GARZAS_CF_SEC_06-Feb-2024.xlsx]D-PRB'!</v>
      </c>
      <c r="G264" s="32" t="s">
        <v>59</v>
      </c>
      <c r="H264" s="33">
        <f t="shared" si="79"/>
        <v>46</v>
      </c>
      <c r="I264" s="33" t="str">
        <f t="shared" si="80"/>
        <v>='C:\Users\jaime.benazar\Quorum Business Solutions\Ecopetrol Prometeo - Documents\Planning Space Implementation\3. Analysis &amp; Design\Design\FC22\DRR Jaime\Por presentar a ECP\Cantagallo\Garzas\[GARZAS_CF_SEC_06-Feb-2024.xlsx]D-PRB'!$BB$46</v>
      </c>
      <c r="J264" s="37" t="s">
        <v>2256</v>
      </c>
    </row>
    <row r="265" spans="1:10" x14ac:dyDescent="0.35">
      <c r="A265" s="32" t="s">
        <v>4</v>
      </c>
      <c r="B265" s="32">
        <f t="shared" si="81"/>
        <v>2058</v>
      </c>
      <c r="C265" s="33" t="s">
        <v>51</v>
      </c>
      <c r="D265" s="34" t="s">
        <v>1999</v>
      </c>
      <c r="E265" s="35" t="str">
        <f t="shared" si="77"/>
        <v>PRB'!</v>
      </c>
      <c r="F265" s="34" t="str">
        <f t="shared" si="78"/>
        <v>C:\Users\jaime.benazar\Quorum Business Solutions\Ecopetrol Prometeo - Documents\Planning Space Implementation\3. Analysis &amp; Design\Design\FC22\DRR Jaime\Por presentar a ECP\Cantagallo\Garzas\[GARZAS_CF_SEC_06-Feb-2024.xlsx]D-PRB'!</v>
      </c>
      <c r="G265" s="32" t="s">
        <v>59</v>
      </c>
      <c r="H265" s="33">
        <f t="shared" si="79"/>
        <v>47</v>
      </c>
      <c r="I265" s="33" t="str">
        <f t="shared" si="80"/>
        <v>='C:\Users\jaime.benazar\Quorum Business Solutions\Ecopetrol Prometeo - Documents\Planning Space Implementation\3. Analysis &amp; Design\Design\FC22\DRR Jaime\Por presentar a ECP\Cantagallo\Garzas\[GARZAS_CF_SEC_06-Feb-2024.xlsx]D-PRB'!$BB$47</v>
      </c>
      <c r="J265" s="37" t="s">
        <v>2257</v>
      </c>
    </row>
    <row r="266" spans="1:10" x14ac:dyDescent="0.35">
      <c r="A266" s="32" t="s">
        <v>4</v>
      </c>
      <c r="B266" s="32">
        <f t="shared" si="81"/>
        <v>2059</v>
      </c>
      <c r="C266" s="33" t="s">
        <v>51</v>
      </c>
      <c r="D266" s="34" t="s">
        <v>1999</v>
      </c>
      <c r="E266" s="35" t="str">
        <f t="shared" si="77"/>
        <v>PRB'!</v>
      </c>
      <c r="F266" s="34" t="str">
        <f t="shared" si="78"/>
        <v>C:\Users\jaime.benazar\Quorum Business Solutions\Ecopetrol Prometeo - Documents\Planning Space Implementation\3. Analysis &amp; Design\Design\FC22\DRR Jaime\Por presentar a ECP\Cantagallo\Garzas\[GARZAS_CF_SEC_06-Feb-2024.xlsx]D-PRB'!</v>
      </c>
      <c r="G266" s="32" t="s">
        <v>59</v>
      </c>
      <c r="H266" s="33">
        <f t="shared" si="79"/>
        <v>48</v>
      </c>
      <c r="I266" s="33" t="str">
        <f t="shared" si="80"/>
        <v>='C:\Users\jaime.benazar\Quorum Business Solutions\Ecopetrol Prometeo - Documents\Planning Space Implementation\3. Analysis &amp; Design\Design\FC22\DRR Jaime\Por presentar a ECP\Cantagallo\Garzas\[GARZAS_CF_SEC_06-Feb-2024.xlsx]D-PRB'!$BB$48</v>
      </c>
      <c r="J266" s="37" t="s">
        <v>2258</v>
      </c>
    </row>
    <row r="267" spans="1:10" x14ac:dyDescent="0.35">
      <c r="A267" s="32" t="s">
        <v>28</v>
      </c>
      <c r="B267" s="32"/>
      <c r="C267" s="33" t="s">
        <v>51</v>
      </c>
      <c r="D267" s="34"/>
      <c r="E267" s="35"/>
      <c r="F267" s="34"/>
      <c r="G267" s="32"/>
      <c r="H267" s="33"/>
      <c r="I267" s="33"/>
      <c r="J267" s="33"/>
    </row>
    <row r="268" spans="1:10" x14ac:dyDescent="0.35">
      <c r="A268" s="32" t="s">
        <v>102</v>
      </c>
      <c r="B268" s="32">
        <v>2023</v>
      </c>
      <c r="C268" s="33" t="s">
        <v>51</v>
      </c>
      <c r="D268" s="34" t="s">
        <v>1999</v>
      </c>
      <c r="E268" s="35" t="str">
        <f t="shared" ref="E268:E288" si="82">_xlfn.CONCAT(A268,"'!")</f>
        <v>PSDP'!</v>
      </c>
      <c r="F268" s="34" t="str">
        <f t="shared" ref="F268:F288" si="83">_xlfn.CONCAT(D268:E268)</f>
        <v>C:\Users\jaime.benazar\Quorum Business Solutions\Ecopetrol Prometeo - Documents\Planning Space Implementation\3. Analysis &amp; Design\Design\FC22\DRR Jaime\Por presentar a ECP\Cantagallo\Garzas\[GARZAS_CF_SEC_06-Feb-2024.xlsx]D-PSDP'!</v>
      </c>
      <c r="G268" s="32" t="s">
        <v>59</v>
      </c>
      <c r="H268" s="33">
        <v>12</v>
      </c>
      <c r="I268" s="33" t="str">
        <f t="shared" ref="I268:I286" si="84">_xlfn.CONCAT("='",F268:H268)</f>
        <v>='C:\Users\jaime.benazar\Quorum Business Solutions\Ecopetrol Prometeo - Documents\Planning Space Implementation\3. Analysis &amp; Design\Design\FC22\DRR Jaime\Por presentar a ECP\Cantagallo\Garzas\[GARZAS_CF_SEC_06-Feb-2024.xlsx]D-PSDP'!$BB$12</v>
      </c>
      <c r="J268" s="37" t="s">
        <v>2259</v>
      </c>
    </row>
    <row r="269" spans="1:10" x14ac:dyDescent="0.35">
      <c r="A269" s="32" t="s">
        <v>102</v>
      </c>
      <c r="B269" s="32">
        <f>+B268+1</f>
        <v>2024</v>
      </c>
      <c r="C269" s="33" t="s">
        <v>51</v>
      </c>
      <c r="D269" s="34" t="s">
        <v>1999</v>
      </c>
      <c r="E269" s="35" t="str">
        <f t="shared" si="82"/>
        <v>PSDP'!</v>
      </c>
      <c r="F269" s="34" t="str">
        <f t="shared" si="83"/>
        <v>C:\Users\jaime.benazar\Quorum Business Solutions\Ecopetrol Prometeo - Documents\Planning Space Implementation\3. Analysis &amp; Design\Design\FC22\DRR Jaime\Por presentar a ECP\Cantagallo\Garzas\[GARZAS_CF_SEC_06-Feb-2024.xlsx]D-PSDP'!</v>
      </c>
      <c r="G269" s="32" t="s">
        <v>59</v>
      </c>
      <c r="H269" s="33">
        <f>IF(A269&lt;&gt;A268,12,H268+1)</f>
        <v>13</v>
      </c>
      <c r="I269" s="33" t="str">
        <f t="shared" si="84"/>
        <v>='C:\Users\jaime.benazar\Quorum Business Solutions\Ecopetrol Prometeo - Documents\Planning Space Implementation\3. Analysis &amp; Design\Design\FC22\DRR Jaime\Por presentar a ECP\Cantagallo\Garzas\[GARZAS_CF_SEC_06-Feb-2024.xlsx]D-PSDP'!$BB$13</v>
      </c>
      <c r="J269" s="37" t="s">
        <v>2260</v>
      </c>
    </row>
    <row r="270" spans="1:10" x14ac:dyDescent="0.35">
      <c r="A270" s="32" t="s">
        <v>102</v>
      </c>
      <c r="B270" s="32">
        <f t="shared" ref="B270:B281" si="85">+B269+1</f>
        <v>2025</v>
      </c>
      <c r="C270" s="33" t="s">
        <v>51</v>
      </c>
      <c r="D270" s="34" t="s">
        <v>1999</v>
      </c>
      <c r="E270" s="35" t="str">
        <f t="shared" si="82"/>
        <v>PSDP'!</v>
      </c>
      <c r="F270" s="34" t="str">
        <f t="shared" si="83"/>
        <v>C:\Users\jaime.benazar\Quorum Business Solutions\Ecopetrol Prometeo - Documents\Planning Space Implementation\3. Analysis &amp; Design\Design\FC22\DRR Jaime\Por presentar a ECP\Cantagallo\Garzas\[GARZAS_CF_SEC_06-Feb-2024.xlsx]D-PSDP'!</v>
      </c>
      <c r="G270" s="32" t="s">
        <v>59</v>
      </c>
      <c r="H270" s="33">
        <f t="shared" ref="H270:H288" si="86">IF(A270&lt;&gt;A269,12,H269+1)</f>
        <v>14</v>
      </c>
      <c r="I270" s="33" t="str">
        <f t="shared" si="84"/>
        <v>='C:\Users\jaime.benazar\Quorum Business Solutions\Ecopetrol Prometeo - Documents\Planning Space Implementation\3. Analysis &amp; Design\Design\FC22\DRR Jaime\Por presentar a ECP\Cantagallo\Garzas\[GARZAS_CF_SEC_06-Feb-2024.xlsx]D-PSDP'!$BB$14</v>
      </c>
      <c r="J270" s="37" t="s">
        <v>2261</v>
      </c>
    </row>
    <row r="271" spans="1:10" x14ac:dyDescent="0.35">
      <c r="A271" s="32" t="s">
        <v>102</v>
      </c>
      <c r="B271" s="32">
        <f t="shared" si="85"/>
        <v>2026</v>
      </c>
      <c r="C271" s="33" t="s">
        <v>51</v>
      </c>
      <c r="D271" s="34" t="s">
        <v>1999</v>
      </c>
      <c r="E271" s="35" t="str">
        <f t="shared" si="82"/>
        <v>PSDP'!</v>
      </c>
      <c r="F271" s="34" t="str">
        <f t="shared" si="83"/>
        <v>C:\Users\jaime.benazar\Quorum Business Solutions\Ecopetrol Prometeo - Documents\Planning Space Implementation\3. Analysis &amp; Design\Design\FC22\DRR Jaime\Por presentar a ECP\Cantagallo\Garzas\[GARZAS_CF_SEC_06-Feb-2024.xlsx]D-PSDP'!</v>
      </c>
      <c r="G271" s="32" t="s">
        <v>59</v>
      </c>
      <c r="H271" s="33">
        <f t="shared" si="86"/>
        <v>15</v>
      </c>
      <c r="I271" s="33" t="str">
        <f t="shared" si="84"/>
        <v>='C:\Users\jaime.benazar\Quorum Business Solutions\Ecopetrol Prometeo - Documents\Planning Space Implementation\3. Analysis &amp; Design\Design\FC22\DRR Jaime\Por presentar a ECP\Cantagallo\Garzas\[GARZAS_CF_SEC_06-Feb-2024.xlsx]D-PSDP'!$BB$15</v>
      </c>
      <c r="J271" s="37" t="s">
        <v>2262</v>
      </c>
    </row>
    <row r="272" spans="1:10" x14ac:dyDescent="0.35">
      <c r="A272" s="32" t="s">
        <v>102</v>
      </c>
      <c r="B272" s="32">
        <f t="shared" si="85"/>
        <v>2027</v>
      </c>
      <c r="C272" s="33" t="s">
        <v>51</v>
      </c>
      <c r="D272" s="34" t="s">
        <v>1999</v>
      </c>
      <c r="E272" s="35" t="str">
        <f t="shared" si="82"/>
        <v>PSDP'!</v>
      </c>
      <c r="F272" s="34" t="str">
        <f t="shared" si="83"/>
        <v>C:\Users\jaime.benazar\Quorum Business Solutions\Ecopetrol Prometeo - Documents\Planning Space Implementation\3. Analysis &amp; Design\Design\FC22\DRR Jaime\Por presentar a ECP\Cantagallo\Garzas\[GARZAS_CF_SEC_06-Feb-2024.xlsx]D-PSDP'!</v>
      </c>
      <c r="G272" s="32" t="s">
        <v>59</v>
      </c>
      <c r="H272" s="33">
        <f t="shared" si="86"/>
        <v>16</v>
      </c>
      <c r="I272" s="33" t="str">
        <f t="shared" si="84"/>
        <v>='C:\Users\jaime.benazar\Quorum Business Solutions\Ecopetrol Prometeo - Documents\Planning Space Implementation\3. Analysis &amp; Design\Design\FC22\DRR Jaime\Por presentar a ECP\Cantagallo\Garzas\[GARZAS_CF_SEC_06-Feb-2024.xlsx]D-PSDP'!$BB$16</v>
      </c>
      <c r="J272" s="37" t="s">
        <v>2263</v>
      </c>
    </row>
    <row r="273" spans="1:10" x14ac:dyDescent="0.35">
      <c r="A273" s="32" t="s">
        <v>102</v>
      </c>
      <c r="B273" s="32">
        <f t="shared" si="85"/>
        <v>2028</v>
      </c>
      <c r="C273" s="33" t="s">
        <v>51</v>
      </c>
      <c r="D273" s="34" t="s">
        <v>1999</v>
      </c>
      <c r="E273" s="35" t="str">
        <f t="shared" si="82"/>
        <v>PSDP'!</v>
      </c>
      <c r="F273" s="34" t="str">
        <f t="shared" si="83"/>
        <v>C:\Users\jaime.benazar\Quorum Business Solutions\Ecopetrol Prometeo - Documents\Planning Space Implementation\3. Analysis &amp; Design\Design\FC22\DRR Jaime\Por presentar a ECP\Cantagallo\Garzas\[GARZAS_CF_SEC_06-Feb-2024.xlsx]D-PSDP'!</v>
      </c>
      <c r="G273" s="32" t="s">
        <v>59</v>
      </c>
      <c r="H273" s="33">
        <f t="shared" si="86"/>
        <v>17</v>
      </c>
      <c r="I273" s="33" t="str">
        <f t="shared" si="84"/>
        <v>='C:\Users\jaime.benazar\Quorum Business Solutions\Ecopetrol Prometeo - Documents\Planning Space Implementation\3. Analysis &amp; Design\Design\FC22\DRR Jaime\Por presentar a ECP\Cantagallo\Garzas\[GARZAS_CF_SEC_06-Feb-2024.xlsx]D-PSDP'!$BB$17</v>
      </c>
      <c r="J273" s="37" t="s">
        <v>2264</v>
      </c>
    </row>
    <row r="274" spans="1:10" x14ac:dyDescent="0.35">
      <c r="A274" s="32" t="s">
        <v>102</v>
      </c>
      <c r="B274" s="32">
        <f t="shared" si="85"/>
        <v>2029</v>
      </c>
      <c r="C274" s="33" t="s">
        <v>51</v>
      </c>
      <c r="D274" s="34" t="s">
        <v>1999</v>
      </c>
      <c r="E274" s="35" t="str">
        <f t="shared" si="82"/>
        <v>PSDP'!</v>
      </c>
      <c r="F274" s="34" t="str">
        <f t="shared" si="83"/>
        <v>C:\Users\jaime.benazar\Quorum Business Solutions\Ecopetrol Prometeo - Documents\Planning Space Implementation\3. Analysis &amp; Design\Design\FC22\DRR Jaime\Por presentar a ECP\Cantagallo\Garzas\[GARZAS_CF_SEC_06-Feb-2024.xlsx]D-PSDP'!</v>
      </c>
      <c r="G274" s="32" t="s">
        <v>59</v>
      </c>
      <c r="H274" s="33">
        <f t="shared" si="86"/>
        <v>18</v>
      </c>
      <c r="I274" s="33" t="str">
        <f t="shared" si="84"/>
        <v>='C:\Users\jaime.benazar\Quorum Business Solutions\Ecopetrol Prometeo - Documents\Planning Space Implementation\3. Analysis &amp; Design\Design\FC22\DRR Jaime\Por presentar a ECP\Cantagallo\Garzas\[GARZAS_CF_SEC_06-Feb-2024.xlsx]D-PSDP'!$BB$18</v>
      </c>
      <c r="J274" s="37" t="s">
        <v>2265</v>
      </c>
    </row>
    <row r="275" spans="1:10" x14ac:dyDescent="0.35">
      <c r="A275" s="32" t="s">
        <v>102</v>
      </c>
      <c r="B275" s="32">
        <f t="shared" si="85"/>
        <v>2030</v>
      </c>
      <c r="C275" s="33" t="s">
        <v>51</v>
      </c>
      <c r="D275" s="34" t="s">
        <v>1999</v>
      </c>
      <c r="E275" s="35" t="str">
        <f t="shared" si="82"/>
        <v>PSDP'!</v>
      </c>
      <c r="F275" s="34" t="str">
        <f t="shared" si="83"/>
        <v>C:\Users\jaime.benazar\Quorum Business Solutions\Ecopetrol Prometeo - Documents\Planning Space Implementation\3. Analysis &amp; Design\Design\FC22\DRR Jaime\Por presentar a ECP\Cantagallo\Garzas\[GARZAS_CF_SEC_06-Feb-2024.xlsx]D-PSDP'!</v>
      </c>
      <c r="G275" s="32" t="s">
        <v>59</v>
      </c>
      <c r="H275" s="33">
        <f t="shared" si="86"/>
        <v>19</v>
      </c>
      <c r="I275" s="33" t="str">
        <f t="shared" si="84"/>
        <v>='C:\Users\jaime.benazar\Quorum Business Solutions\Ecopetrol Prometeo - Documents\Planning Space Implementation\3. Analysis &amp; Design\Design\FC22\DRR Jaime\Por presentar a ECP\Cantagallo\Garzas\[GARZAS_CF_SEC_06-Feb-2024.xlsx]D-PSDP'!$BB$19</v>
      </c>
      <c r="J275" s="37" t="s">
        <v>2266</v>
      </c>
    </row>
    <row r="276" spans="1:10" x14ac:dyDescent="0.35">
      <c r="A276" s="32" t="s">
        <v>102</v>
      </c>
      <c r="B276" s="32">
        <f t="shared" si="85"/>
        <v>2031</v>
      </c>
      <c r="C276" s="33" t="s">
        <v>51</v>
      </c>
      <c r="D276" s="34" t="s">
        <v>1999</v>
      </c>
      <c r="E276" s="35" t="str">
        <f t="shared" si="82"/>
        <v>PSDP'!</v>
      </c>
      <c r="F276" s="34" t="str">
        <f t="shared" si="83"/>
        <v>C:\Users\jaime.benazar\Quorum Business Solutions\Ecopetrol Prometeo - Documents\Planning Space Implementation\3. Analysis &amp; Design\Design\FC22\DRR Jaime\Por presentar a ECP\Cantagallo\Garzas\[GARZAS_CF_SEC_06-Feb-2024.xlsx]D-PSDP'!</v>
      </c>
      <c r="G276" s="32" t="s">
        <v>59</v>
      </c>
      <c r="H276" s="33">
        <f t="shared" si="86"/>
        <v>20</v>
      </c>
      <c r="I276" s="33" t="str">
        <f t="shared" si="84"/>
        <v>='C:\Users\jaime.benazar\Quorum Business Solutions\Ecopetrol Prometeo - Documents\Planning Space Implementation\3. Analysis &amp; Design\Design\FC22\DRR Jaime\Por presentar a ECP\Cantagallo\Garzas\[GARZAS_CF_SEC_06-Feb-2024.xlsx]D-PSDP'!$BB$20</v>
      </c>
      <c r="J276" s="37" t="s">
        <v>2267</v>
      </c>
    </row>
    <row r="277" spans="1:10" x14ac:dyDescent="0.35">
      <c r="A277" s="32" t="s">
        <v>102</v>
      </c>
      <c r="B277" s="32">
        <f t="shared" si="85"/>
        <v>2032</v>
      </c>
      <c r="C277" s="33" t="s">
        <v>51</v>
      </c>
      <c r="D277" s="34" t="s">
        <v>1999</v>
      </c>
      <c r="E277" s="35" t="str">
        <f t="shared" si="82"/>
        <v>PSDP'!</v>
      </c>
      <c r="F277" s="34" t="str">
        <f t="shared" si="83"/>
        <v>C:\Users\jaime.benazar\Quorum Business Solutions\Ecopetrol Prometeo - Documents\Planning Space Implementation\3. Analysis &amp; Design\Design\FC22\DRR Jaime\Por presentar a ECP\Cantagallo\Garzas\[GARZAS_CF_SEC_06-Feb-2024.xlsx]D-PSDP'!</v>
      </c>
      <c r="G277" s="32" t="s">
        <v>59</v>
      </c>
      <c r="H277" s="33">
        <f t="shared" si="86"/>
        <v>21</v>
      </c>
      <c r="I277" s="33" t="str">
        <f t="shared" si="84"/>
        <v>='C:\Users\jaime.benazar\Quorum Business Solutions\Ecopetrol Prometeo - Documents\Planning Space Implementation\3. Analysis &amp; Design\Design\FC22\DRR Jaime\Por presentar a ECP\Cantagallo\Garzas\[GARZAS_CF_SEC_06-Feb-2024.xlsx]D-PSDP'!$BB$21</v>
      </c>
      <c r="J277" s="37" t="s">
        <v>2268</v>
      </c>
    </row>
    <row r="278" spans="1:10" x14ac:dyDescent="0.35">
      <c r="A278" s="32" t="s">
        <v>102</v>
      </c>
      <c r="B278" s="32">
        <f t="shared" si="85"/>
        <v>2033</v>
      </c>
      <c r="C278" s="33" t="s">
        <v>51</v>
      </c>
      <c r="D278" s="34" t="s">
        <v>1999</v>
      </c>
      <c r="E278" s="35" t="str">
        <f t="shared" si="82"/>
        <v>PSDP'!</v>
      </c>
      <c r="F278" s="34" t="str">
        <f t="shared" si="83"/>
        <v>C:\Users\jaime.benazar\Quorum Business Solutions\Ecopetrol Prometeo - Documents\Planning Space Implementation\3. Analysis &amp; Design\Design\FC22\DRR Jaime\Por presentar a ECP\Cantagallo\Garzas\[GARZAS_CF_SEC_06-Feb-2024.xlsx]D-PSDP'!</v>
      </c>
      <c r="G278" s="32" t="s">
        <v>59</v>
      </c>
      <c r="H278" s="33">
        <f t="shared" si="86"/>
        <v>22</v>
      </c>
      <c r="I278" s="33" t="str">
        <f t="shared" si="84"/>
        <v>='C:\Users\jaime.benazar\Quorum Business Solutions\Ecopetrol Prometeo - Documents\Planning Space Implementation\3. Analysis &amp; Design\Design\FC22\DRR Jaime\Por presentar a ECP\Cantagallo\Garzas\[GARZAS_CF_SEC_06-Feb-2024.xlsx]D-PSDP'!$BB$22</v>
      </c>
      <c r="J278" s="37" t="s">
        <v>2269</v>
      </c>
    </row>
    <row r="279" spans="1:10" x14ac:dyDescent="0.35">
      <c r="A279" s="32" t="s">
        <v>102</v>
      </c>
      <c r="B279" s="32">
        <f t="shared" si="85"/>
        <v>2034</v>
      </c>
      <c r="C279" s="33" t="s">
        <v>51</v>
      </c>
      <c r="D279" s="34" t="s">
        <v>1999</v>
      </c>
      <c r="E279" s="35" t="str">
        <f t="shared" si="82"/>
        <v>PSDP'!</v>
      </c>
      <c r="F279" s="34" t="str">
        <f t="shared" si="83"/>
        <v>C:\Users\jaime.benazar\Quorum Business Solutions\Ecopetrol Prometeo - Documents\Planning Space Implementation\3. Analysis &amp; Design\Design\FC22\DRR Jaime\Por presentar a ECP\Cantagallo\Garzas\[GARZAS_CF_SEC_06-Feb-2024.xlsx]D-PSDP'!</v>
      </c>
      <c r="G279" s="32" t="s">
        <v>59</v>
      </c>
      <c r="H279" s="33">
        <f t="shared" si="86"/>
        <v>23</v>
      </c>
      <c r="I279" s="33" t="str">
        <f t="shared" si="84"/>
        <v>='C:\Users\jaime.benazar\Quorum Business Solutions\Ecopetrol Prometeo - Documents\Planning Space Implementation\3. Analysis &amp; Design\Design\FC22\DRR Jaime\Por presentar a ECP\Cantagallo\Garzas\[GARZAS_CF_SEC_06-Feb-2024.xlsx]D-PSDP'!$BB$23</v>
      </c>
      <c r="J279" s="37" t="s">
        <v>2270</v>
      </c>
    </row>
    <row r="280" spans="1:10" x14ac:dyDescent="0.35">
      <c r="A280" s="32" t="s">
        <v>102</v>
      </c>
      <c r="B280" s="32">
        <f t="shared" si="85"/>
        <v>2035</v>
      </c>
      <c r="C280" s="33" t="s">
        <v>51</v>
      </c>
      <c r="D280" s="34" t="s">
        <v>1999</v>
      </c>
      <c r="E280" s="35" t="str">
        <f t="shared" si="82"/>
        <v>PSDP'!</v>
      </c>
      <c r="F280" s="34" t="str">
        <f t="shared" si="83"/>
        <v>C:\Users\jaime.benazar\Quorum Business Solutions\Ecopetrol Prometeo - Documents\Planning Space Implementation\3. Analysis &amp; Design\Design\FC22\DRR Jaime\Por presentar a ECP\Cantagallo\Garzas\[GARZAS_CF_SEC_06-Feb-2024.xlsx]D-PSDP'!</v>
      </c>
      <c r="G280" s="32" t="s">
        <v>59</v>
      </c>
      <c r="H280" s="33">
        <f t="shared" si="86"/>
        <v>24</v>
      </c>
      <c r="I280" s="33" t="str">
        <f t="shared" si="84"/>
        <v>='C:\Users\jaime.benazar\Quorum Business Solutions\Ecopetrol Prometeo - Documents\Planning Space Implementation\3. Analysis &amp; Design\Design\FC22\DRR Jaime\Por presentar a ECP\Cantagallo\Garzas\[GARZAS_CF_SEC_06-Feb-2024.xlsx]D-PSDP'!$BB$24</v>
      </c>
      <c r="J280" s="37" t="s">
        <v>2271</v>
      </c>
    </row>
    <row r="281" spans="1:10" x14ac:dyDescent="0.35">
      <c r="A281" s="32" t="s">
        <v>102</v>
      </c>
      <c r="B281" s="32">
        <f t="shared" si="85"/>
        <v>2036</v>
      </c>
      <c r="C281" s="33" t="s">
        <v>51</v>
      </c>
      <c r="D281" s="34" t="s">
        <v>1999</v>
      </c>
      <c r="E281" s="35" t="str">
        <f t="shared" si="82"/>
        <v>PSDP'!</v>
      </c>
      <c r="F281" s="34" t="str">
        <f t="shared" si="83"/>
        <v>C:\Users\jaime.benazar\Quorum Business Solutions\Ecopetrol Prometeo - Documents\Planning Space Implementation\3. Analysis &amp; Design\Design\FC22\DRR Jaime\Por presentar a ECP\Cantagallo\Garzas\[GARZAS_CF_SEC_06-Feb-2024.xlsx]D-PSDP'!</v>
      </c>
      <c r="G281" s="32" t="s">
        <v>59</v>
      </c>
      <c r="H281" s="33">
        <f t="shared" si="86"/>
        <v>25</v>
      </c>
      <c r="I281" s="33" t="str">
        <f t="shared" si="84"/>
        <v>='C:\Users\jaime.benazar\Quorum Business Solutions\Ecopetrol Prometeo - Documents\Planning Space Implementation\3. Analysis &amp; Design\Design\FC22\DRR Jaime\Por presentar a ECP\Cantagallo\Garzas\[GARZAS_CF_SEC_06-Feb-2024.xlsx]D-PSDP'!$BB$25</v>
      </c>
      <c r="J281" s="37" t="s">
        <v>2272</v>
      </c>
    </row>
    <row r="282" spans="1:10" x14ac:dyDescent="0.35">
      <c r="A282" s="32" t="s">
        <v>102</v>
      </c>
      <c r="B282" s="32">
        <f>+B281+1</f>
        <v>2037</v>
      </c>
      <c r="C282" s="33" t="s">
        <v>51</v>
      </c>
      <c r="D282" s="34" t="s">
        <v>1999</v>
      </c>
      <c r="E282" s="35" t="str">
        <f t="shared" si="82"/>
        <v>PSDP'!</v>
      </c>
      <c r="F282" s="34" t="str">
        <f t="shared" si="83"/>
        <v>C:\Users\jaime.benazar\Quorum Business Solutions\Ecopetrol Prometeo - Documents\Planning Space Implementation\3. Analysis &amp; Design\Design\FC22\DRR Jaime\Por presentar a ECP\Cantagallo\Garzas\[GARZAS_CF_SEC_06-Feb-2024.xlsx]D-PSDP'!</v>
      </c>
      <c r="G282" s="32" t="s">
        <v>59</v>
      </c>
      <c r="H282" s="33">
        <f t="shared" si="86"/>
        <v>26</v>
      </c>
      <c r="I282" s="33" t="str">
        <f t="shared" si="84"/>
        <v>='C:\Users\jaime.benazar\Quorum Business Solutions\Ecopetrol Prometeo - Documents\Planning Space Implementation\3. Analysis &amp; Design\Design\FC22\DRR Jaime\Por presentar a ECP\Cantagallo\Garzas\[GARZAS_CF_SEC_06-Feb-2024.xlsx]D-PSDP'!$BB$26</v>
      </c>
      <c r="J282" s="37" t="s">
        <v>2273</v>
      </c>
    </row>
    <row r="283" spans="1:10" x14ac:dyDescent="0.35">
      <c r="A283" s="32" t="s">
        <v>102</v>
      </c>
      <c r="B283" s="32">
        <f t="shared" ref="B283:B285" si="87">+B282+1</f>
        <v>2038</v>
      </c>
      <c r="C283" s="33" t="s">
        <v>51</v>
      </c>
      <c r="D283" s="34" t="s">
        <v>1999</v>
      </c>
      <c r="E283" s="35" t="str">
        <f t="shared" si="82"/>
        <v>PSDP'!</v>
      </c>
      <c r="F283" s="34" t="str">
        <f t="shared" si="83"/>
        <v>C:\Users\jaime.benazar\Quorum Business Solutions\Ecopetrol Prometeo - Documents\Planning Space Implementation\3. Analysis &amp; Design\Design\FC22\DRR Jaime\Por presentar a ECP\Cantagallo\Garzas\[GARZAS_CF_SEC_06-Feb-2024.xlsx]D-PSDP'!</v>
      </c>
      <c r="G283" s="32" t="s">
        <v>59</v>
      </c>
      <c r="H283" s="33">
        <f t="shared" si="86"/>
        <v>27</v>
      </c>
      <c r="I283" s="33" t="str">
        <f t="shared" si="84"/>
        <v>='C:\Users\jaime.benazar\Quorum Business Solutions\Ecopetrol Prometeo - Documents\Planning Space Implementation\3. Analysis &amp; Design\Design\FC22\DRR Jaime\Por presentar a ECP\Cantagallo\Garzas\[GARZAS_CF_SEC_06-Feb-2024.xlsx]D-PSDP'!$BB$27</v>
      </c>
      <c r="J283" s="37" t="s">
        <v>2274</v>
      </c>
    </row>
    <row r="284" spans="1:10" x14ac:dyDescent="0.35">
      <c r="A284" s="32" t="s">
        <v>102</v>
      </c>
      <c r="B284" s="32">
        <f t="shared" si="87"/>
        <v>2039</v>
      </c>
      <c r="C284" s="33" t="s">
        <v>51</v>
      </c>
      <c r="D284" s="34" t="s">
        <v>1999</v>
      </c>
      <c r="E284" s="35" t="str">
        <f t="shared" si="82"/>
        <v>PSDP'!</v>
      </c>
      <c r="F284" s="34" t="str">
        <f t="shared" si="83"/>
        <v>C:\Users\jaime.benazar\Quorum Business Solutions\Ecopetrol Prometeo - Documents\Planning Space Implementation\3. Analysis &amp; Design\Design\FC22\DRR Jaime\Por presentar a ECP\Cantagallo\Garzas\[GARZAS_CF_SEC_06-Feb-2024.xlsx]D-PSDP'!</v>
      </c>
      <c r="G284" s="32" t="s">
        <v>59</v>
      </c>
      <c r="H284" s="33">
        <f t="shared" si="86"/>
        <v>28</v>
      </c>
      <c r="I284" s="33" t="str">
        <f t="shared" si="84"/>
        <v>='C:\Users\jaime.benazar\Quorum Business Solutions\Ecopetrol Prometeo - Documents\Planning Space Implementation\3. Analysis &amp; Design\Design\FC22\DRR Jaime\Por presentar a ECP\Cantagallo\Garzas\[GARZAS_CF_SEC_06-Feb-2024.xlsx]D-PSDP'!$BB$28</v>
      </c>
      <c r="J284" s="37" t="s">
        <v>2275</v>
      </c>
    </row>
    <row r="285" spans="1:10" x14ac:dyDescent="0.35">
      <c r="A285" s="32" t="s">
        <v>102</v>
      </c>
      <c r="B285" s="32">
        <f t="shared" si="87"/>
        <v>2040</v>
      </c>
      <c r="C285" s="33" t="s">
        <v>51</v>
      </c>
      <c r="D285" s="34" t="s">
        <v>1999</v>
      </c>
      <c r="E285" s="35" t="str">
        <f t="shared" si="82"/>
        <v>PSDP'!</v>
      </c>
      <c r="F285" s="34" t="str">
        <f t="shared" si="83"/>
        <v>C:\Users\jaime.benazar\Quorum Business Solutions\Ecopetrol Prometeo - Documents\Planning Space Implementation\3. Analysis &amp; Design\Design\FC22\DRR Jaime\Por presentar a ECP\Cantagallo\Garzas\[GARZAS_CF_SEC_06-Feb-2024.xlsx]D-PSDP'!</v>
      </c>
      <c r="G285" s="32" t="s">
        <v>59</v>
      </c>
      <c r="H285" s="33">
        <f t="shared" si="86"/>
        <v>29</v>
      </c>
      <c r="I285" s="33" t="str">
        <f t="shared" si="84"/>
        <v>='C:\Users\jaime.benazar\Quorum Business Solutions\Ecopetrol Prometeo - Documents\Planning Space Implementation\3. Analysis &amp; Design\Design\FC22\DRR Jaime\Por presentar a ECP\Cantagallo\Garzas\[GARZAS_CF_SEC_06-Feb-2024.xlsx]D-PSDP'!$BB$29</v>
      </c>
      <c r="J285" s="37" t="s">
        <v>2276</v>
      </c>
    </row>
    <row r="286" spans="1:10" x14ac:dyDescent="0.35">
      <c r="A286" s="32" t="s">
        <v>102</v>
      </c>
      <c r="B286" s="32">
        <f>+B285+1</f>
        <v>2041</v>
      </c>
      <c r="C286" s="33" t="s">
        <v>51</v>
      </c>
      <c r="D286" s="34" t="s">
        <v>1999</v>
      </c>
      <c r="E286" s="35" t="str">
        <f t="shared" si="82"/>
        <v>PSDP'!</v>
      </c>
      <c r="F286" s="34" t="str">
        <f t="shared" si="83"/>
        <v>C:\Users\jaime.benazar\Quorum Business Solutions\Ecopetrol Prometeo - Documents\Planning Space Implementation\3. Analysis &amp; Design\Design\FC22\DRR Jaime\Por presentar a ECP\Cantagallo\Garzas\[GARZAS_CF_SEC_06-Feb-2024.xlsx]D-PSDP'!</v>
      </c>
      <c r="G286" s="32" t="s">
        <v>59</v>
      </c>
      <c r="H286" s="33">
        <f t="shared" si="86"/>
        <v>30</v>
      </c>
      <c r="I286" s="33" t="str">
        <f t="shared" si="84"/>
        <v>='C:\Users\jaime.benazar\Quorum Business Solutions\Ecopetrol Prometeo - Documents\Planning Space Implementation\3. Analysis &amp; Design\Design\FC22\DRR Jaime\Por presentar a ECP\Cantagallo\Garzas\[GARZAS_CF_SEC_06-Feb-2024.xlsx]D-PSDP'!$BB$30</v>
      </c>
      <c r="J286" s="37" t="s">
        <v>2277</v>
      </c>
    </row>
    <row r="287" spans="1:10" x14ac:dyDescent="0.35">
      <c r="A287" s="32" t="s">
        <v>102</v>
      </c>
      <c r="B287" s="32">
        <f t="shared" ref="B287:B288" si="88">+B286+1</f>
        <v>2042</v>
      </c>
      <c r="C287" s="33" t="s">
        <v>51</v>
      </c>
      <c r="D287" s="34" t="s">
        <v>1999</v>
      </c>
      <c r="E287" s="35" t="str">
        <f t="shared" si="82"/>
        <v>PSDP'!</v>
      </c>
      <c r="F287" s="34" t="str">
        <f t="shared" si="83"/>
        <v>C:\Users\jaime.benazar\Quorum Business Solutions\Ecopetrol Prometeo - Documents\Planning Space Implementation\3. Analysis &amp; Design\Design\FC22\DRR Jaime\Por presentar a ECP\Cantagallo\Garzas\[GARZAS_CF_SEC_06-Feb-2024.xlsx]D-PSDP'!</v>
      </c>
      <c r="G287" s="32" t="s">
        <v>59</v>
      </c>
      <c r="H287" s="33">
        <f t="shared" si="86"/>
        <v>31</v>
      </c>
      <c r="I287" s="33" t="str">
        <f t="shared" si="31"/>
        <v>='C:\Users\jaime.benazar\Quorum Business Solutions\Ecopetrol Prometeo - Documents\Planning Space Implementation\3. Analysis &amp; Design\Design\FC22\DRR Jaime\Por presentar a ECP\Cantagallo\Garzas\[GARZAS_CF_SEC_06-Feb-2024.xlsx]D-PSDP'!$BB$31</v>
      </c>
      <c r="J287" s="37" t="s">
        <v>2278</v>
      </c>
    </row>
    <row r="288" spans="1:10" x14ac:dyDescent="0.35">
      <c r="A288" s="32" t="s">
        <v>102</v>
      </c>
      <c r="B288" s="32">
        <f t="shared" si="88"/>
        <v>2043</v>
      </c>
      <c r="C288" s="33" t="s">
        <v>51</v>
      </c>
      <c r="D288" s="34" t="s">
        <v>1999</v>
      </c>
      <c r="E288" s="35" t="str">
        <f t="shared" si="82"/>
        <v>PSDP'!</v>
      </c>
      <c r="F288" s="34" t="str">
        <f t="shared" si="83"/>
        <v>C:\Users\jaime.benazar\Quorum Business Solutions\Ecopetrol Prometeo - Documents\Planning Space Implementation\3. Analysis &amp; Design\Design\FC22\DRR Jaime\Por presentar a ECP\Cantagallo\Garzas\[GARZAS_CF_SEC_06-Feb-2024.xlsx]D-PSDP'!</v>
      </c>
      <c r="G288" s="32" t="s">
        <v>59</v>
      </c>
      <c r="H288" s="33">
        <f t="shared" si="86"/>
        <v>32</v>
      </c>
      <c r="I288" s="33" t="str">
        <f t="shared" si="31"/>
        <v>='C:\Users\jaime.benazar\Quorum Business Solutions\Ecopetrol Prometeo - Documents\Planning Space Implementation\3. Analysis &amp; Design\Design\FC22\DRR Jaime\Por presentar a ECP\Cantagallo\Garzas\[GARZAS_CF_SEC_06-Feb-2024.xlsx]D-PSDP'!$BB$32</v>
      </c>
      <c r="J288" s="37" t="s">
        <v>2279</v>
      </c>
    </row>
    <row r="289" spans="1:10" x14ac:dyDescent="0.35">
      <c r="A289" s="32" t="s">
        <v>102</v>
      </c>
      <c r="B289" s="32">
        <f>+B288+1</f>
        <v>2044</v>
      </c>
      <c r="C289" s="33" t="s">
        <v>51</v>
      </c>
      <c r="D289" s="34" t="s">
        <v>1999</v>
      </c>
      <c r="E289" s="35" t="str">
        <f t="shared" ref="E289:E304" si="89">_xlfn.CONCAT(A289,"'!")</f>
        <v>PSDP'!</v>
      </c>
      <c r="F289" s="34" t="str">
        <f t="shared" ref="F289:F304" si="90">_xlfn.CONCAT(D289:E289)</f>
        <v>C:\Users\jaime.benazar\Quorum Business Solutions\Ecopetrol Prometeo - Documents\Planning Space Implementation\3. Analysis &amp; Design\Design\FC22\DRR Jaime\Por presentar a ECP\Cantagallo\Garzas\[GARZAS_CF_SEC_06-Feb-2024.xlsx]D-PSDP'!</v>
      </c>
      <c r="G289" s="32" t="s">
        <v>59</v>
      </c>
      <c r="H289" s="33">
        <f t="shared" ref="H289:H304" si="91">IF(A289&lt;&gt;A288,12,H288+1)</f>
        <v>33</v>
      </c>
      <c r="I289" s="33" t="str">
        <f t="shared" ref="I289:I304" si="92">_xlfn.CONCAT("='",F289:H289)</f>
        <v>='C:\Users\jaime.benazar\Quorum Business Solutions\Ecopetrol Prometeo - Documents\Planning Space Implementation\3. Analysis &amp; Design\Design\FC22\DRR Jaime\Por presentar a ECP\Cantagallo\Garzas\[GARZAS_CF_SEC_06-Feb-2024.xlsx]D-PSDP'!$BB$33</v>
      </c>
      <c r="J289" s="37" t="s">
        <v>2280</v>
      </c>
    </row>
    <row r="290" spans="1:10" x14ac:dyDescent="0.35">
      <c r="A290" s="32" t="s">
        <v>102</v>
      </c>
      <c r="B290" s="32">
        <f t="shared" ref="B290:B304" si="93">+B289+1</f>
        <v>2045</v>
      </c>
      <c r="C290" s="33" t="s">
        <v>51</v>
      </c>
      <c r="D290" s="34" t="s">
        <v>1999</v>
      </c>
      <c r="E290" s="35" t="str">
        <f t="shared" si="89"/>
        <v>PSDP'!</v>
      </c>
      <c r="F290" s="34" t="str">
        <f t="shared" si="90"/>
        <v>C:\Users\jaime.benazar\Quorum Business Solutions\Ecopetrol Prometeo - Documents\Planning Space Implementation\3. Analysis &amp; Design\Design\FC22\DRR Jaime\Por presentar a ECP\Cantagallo\Garzas\[GARZAS_CF_SEC_06-Feb-2024.xlsx]D-PSDP'!</v>
      </c>
      <c r="G290" s="32" t="s">
        <v>59</v>
      </c>
      <c r="H290" s="33">
        <f t="shared" si="91"/>
        <v>34</v>
      </c>
      <c r="I290" s="33" t="str">
        <f t="shared" si="92"/>
        <v>='C:\Users\jaime.benazar\Quorum Business Solutions\Ecopetrol Prometeo - Documents\Planning Space Implementation\3. Analysis &amp; Design\Design\FC22\DRR Jaime\Por presentar a ECP\Cantagallo\Garzas\[GARZAS_CF_SEC_06-Feb-2024.xlsx]D-PSDP'!$BB$34</v>
      </c>
      <c r="J290" s="37" t="s">
        <v>2281</v>
      </c>
    </row>
    <row r="291" spans="1:10" x14ac:dyDescent="0.35">
      <c r="A291" s="32" t="s">
        <v>102</v>
      </c>
      <c r="B291" s="32">
        <f t="shared" si="93"/>
        <v>2046</v>
      </c>
      <c r="C291" s="33" t="s">
        <v>51</v>
      </c>
      <c r="D291" s="34" t="s">
        <v>1999</v>
      </c>
      <c r="E291" s="35" t="str">
        <f t="shared" si="89"/>
        <v>PSDP'!</v>
      </c>
      <c r="F291" s="34" t="str">
        <f t="shared" si="90"/>
        <v>C:\Users\jaime.benazar\Quorum Business Solutions\Ecopetrol Prometeo - Documents\Planning Space Implementation\3. Analysis &amp; Design\Design\FC22\DRR Jaime\Por presentar a ECP\Cantagallo\Garzas\[GARZAS_CF_SEC_06-Feb-2024.xlsx]D-PSDP'!</v>
      </c>
      <c r="G291" s="32" t="s">
        <v>59</v>
      </c>
      <c r="H291" s="33">
        <f t="shared" si="91"/>
        <v>35</v>
      </c>
      <c r="I291" s="33" t="str">
        <f t="shared" si="92"/>
        <v>='C:\Users\jaime.benazar\Quorum Business Solutions\Ecopetrol Prometeo - Documents\Planning Space Implementation\3. Analysis &amp; Design\Design\FC22\DRR Jaime\Por presentar a ECP\Cantagallo\Garzas\[GARZAS_CF_SEC_06-Feb-2024.xlsx]D-PSDP'!$BB$35</v>
      </c>
      <c r="J291" s="37" t="s">
        <v>2282</v>
      </c>
    </row>
    <row r="292" spans="1:10" x14ac:dyDescent="0.35">
      <c r="A292" s="32" t="s">
        <v>102</v>
      </c>
      <c r="B292" s="32">
        <f t="shared" si="93"/>
        <v>2047</v>
      </c>
      <c r="C292" s="33" t="s">
        <v>51</v>
      </c>
      <c r="D292" s="34" t="s">
        <v>1999</v>
      </c>
      <c r="E292" s="35" t="str">
        <f t="shared" si="89"/>
        <v>PSDP'!</v>
      </c>
      <c r="F292" s="34" t="str">
        <f t="shared" si="90"/>
        <v>C:\Users\jaime.benazar\Quorum Business Solutions\Ecopetrol Prometeo - Documents\Planning Space Implementation\3. Analysis &amp; Design\Design\FC22\DRR Jaime\Por presentar a ECP\Cantagallo\Garzas\[GARZAS_CF_SEC_06-Feb-2024.xlsx]D-PSDP'!</v>
      </c>
      <c r="G292" s="32" t="s">
        <v>59</v>
      </c>
      <c r="H292" s="33">
        <f t="shared" si="91"/>
        <v>36</v>
      </c>
      <c r="I292" s="33" t="str">
        <f t="shared" si="92"/>
        <v>='C:\Users\jaime.benazar\Quorum Business Solutions\Ecopetrol Prometeo - Documents\Planning Space Implementation\3. Analysis &amp; Design\Design\FC22\DRR Jaime\Por presentar a ECP\Cantagallo\Garzas\[GARZAS_CF_SEC_06-Feb-2024.xlsx]D-PSDP'!$BB$36</v>
      </c>
      <c r="J292" s="37" t="s">
        <v>2283</v>
      </c>
    </row>
    <row r="293" spans="1:10" x14ac:dyDescent="0.35">
      <c r="A293" s="32" t="s">
        <v>102</v>
      </c>
      <c r="B293" s="32">
        <f t="shared" si="93"/>
        <v>2048</v>
      </c>
      <c r="C293" s="33" t="s">
        <v>51</v>
      </c>
      <c r="D293" s="34" t="s">
        <v>1999</v>
      </c>
      <c r="E293" s="35" t="str">
        <f t="shared" si="89"/>
        <v>PSDP'!</v>
      </c>
      <c r="F293" s="34" t="str">
        <f t="shared" si="90"/>
        <v>C:\Users\jaime.benazar\Quorum Business Solutions\Ecopetrol Prometeo - Documents\Planning Space Implementation\3. Analysis &amp; Design\Design\FC22\DRR Jaime\Por presentar a ECP\Cantagallo\Garzas\[GARZAS_CF_SEC_06-Feb-2024.xlsx]D-PSDP'!</v>
      </c>
      <c r="G293" s="32" t="s">
        <v>59</v>
      </c>
      <c r="H293" s="33">
        <f t="shared" si="91"/>
        <v>37</v>
      </c>
      <c r="I293" s="33" t="str">
        <f t="shared" si="92"/>
        <v>='C:\Users\jaime.benazar\Quorum Business Solutions\Ecopetrol Prometeo - Documents\Planning Space Implementation\3. Analysis &amp; Design\Design\FC22\DRR Jaime\Por presentar a ECP\Cantagallo\Garzas\[GARZAS_CF_SEC_06-Feb-2024.xlsx]D-PSDP'!$BB$37</v>
      </c>
      <c r="J293" s="37" t="s">
        <v>2284</v>
      </c>
    </row>
    <row r="294" spans="1:10" x14ac:dyDescent="0.35">
      <c r="A294" s="32" t="s">
        <v>102</v>
      </c>
      <c r="B294" s="32">
        <f t="shared" si="93"/>
        <v>2049</v>
      </c>
      <c r="C294" s="33" t="s">
        <v>51</v>
      </c>
      <c r="D294" s="34" t="s">
        <v>1999</v>
      </c>
      <c r="E294" s="35" t="str">
        <f t="shared" si="89"/>
        <v>PSDP'!</v>
      </c>
      <c r="F294" s="34" t="str">
        <f t="shared" si="90"/>
        <v>C:\Users\jaime.benazar\Quorum Business Solutions\Ecopetrol Prometeo - Documents\Planning Space Implementation\3. Analysis &amp; Design\Design\FC22\DRR Jaime\Por presentar a ECP\Cantagallo\Garzas\[GARZAS_CF_SEC_06-Feb-2024.xlsx]D-PSDP'!</v>
      </c>
      <c r="G294" s="32" t="s">
        <v>59</v>
      </c>
      <c r="H294" s="33">
        <f t="shared" si="91"/>
        <v>38</v>
      </c>
      <c r="I294" s="33" t="str">
        <f t="shared" si="92"/>
        <v>='C:\Users\jaime.benazar\Quorum Business Solutions\Ecopetrol Prometeo - Documents\Planning Space Implementation\3. Analysis &amp; Design\Design\FC22\DRR Jaime\Por presentar a ECP\Cantagallo\Garzas\[GARZAS_CF_SEC_06-Feb-2024.xlsx]D-PSDP'!$BB$38</v>
      </c>
      <c r="J294" s="37" t="s">
        <v>2285</v>
      </c>
    </row>
    <row r="295" spans="1:10" x14ac:dyDescent="0.35">
      <c r="A295" s="32" t="s">
        <v>102</v>
      </c>
      <c r="B295" s="32">
        <f t="shared" si="93"/>
        <v>2050</v>
      </c>
      <c r="C295" s="33" t="s">
        <v>51</v>
      </c>
      <c r="D295" s="34" t="s">
        <v>1999</v>
      </c>
      <c r="E295" s="35" t="str">
        <f t="shared" si="89"/>
        <v>PSDP'!</v>
      </c>
      <c r="F295" s="34" t="str">
        <f t="shared" si="90"/>
        <v>C:\Users\jaime.benazar\Quorum Business Solutions\Ecopetrol Prometeo - Documents\Planning Space Implementation\3. Analysis &amp; Design\Design\FC22\DRR Jaime\Por presentar a ECP\Cantagallo\Garzas\[GARZAS_CF_SEC_06-Feb-2024.xlsx]D-PSDP'!</v>
      </c>
      <c r="G295" s="32" t="s">
        <v>59</v>
      </c>
      <c r="H295" s="33">
        <f t="shared" si="91"/>
        <v>39</v>
      </c>
      <c r="I295" s="33" t="str">
        <f t="shared" si="92"/>
        <v>='C:\Users\jaime.benazar\Quorum Business Solutions\Ecopetrol Prometeo - Documents\Planning Space Implementation\3. Analysis &amp; Design\Design\FC22\DRR Jaime\Por presentar a ECP\Cantagallo\Garzas\[GARZAS_CF_SEC_06-Feb-2024.xlsx]D-PSDP'!$BB$39</v>
      </c>
      <c r="J295" s="37" t="s">
        <v>2286</v>
      </c>
    </row>
    <row r="296" spans="1:10" x14ac:dyDescent="0.35">
      <c r="A296" s="32" t="s">
        <v>102</v>
      </c>
      <c r="B296" s="32">
        <f t="shared" si="93"/>
        <v>2051</v>
      </c>
      <c r="C296" s="33" t="s">
        <v>51</v>
      </c>
      <c r="D296" s="34" t="s">
        <v>1999</v>
      </c>
      <c r="E296" s="35" t="str">
        <f t="shared" si="89"/>
        <v>PSDP'!</v>
      </c>
      <c r="F296" s="34" t="str">
        <f t="shared" si="90"/>
        <v>C:\Users\jaime.benazar\Quorum Business Solutions\Ecopetrol Prometeo - Documents\Planning Space Implementation\3. Analysis &amp; Design\Design\FC22\DRR Jaime\Por presentar a ECP\Cantagallo\Garzas\[GARZAS_CF_SEC_06-Feb-2024.xlsx]D-PSDP'!</v>
      </c>
      <c r="G296" s="32" t="s">
        <v>59</v>
      </c>
      <c r="H296" s="33">
        <f t="shared" si="91"/>
        <v>40</v>
      </c>
      <c r="I296" s="33" t="str">
        <f t="shared" si="92"/>
        <v>='C:\Users\jaime.benazar\Quorum Business Solutions\Ecopetrol Prometeo - Documents\Planning Space Implementation\3. Analysis &amp; Design\Design\FC22\DRR Jaime\Por presentar a ECP\Cantagallo\Garzas\[GARZAS_CF_SEC_06-Feb-2024.xlsx]D-PSDP'!$BB$40</v>
      </c>
      <c r="J296" s="37" t="s">
        <v>2287</v>
      </c>
    </row>
    <row r="297" spans="1:10" x14ac:dyDescent="0.35">
      <c r="A297" s="32" t="s">
        <v>102</v>
      </c>
      <c r="B297" s="32">
        <f t="shared" si="93"/>
        <v>2052</v>
      </c>
      <c r="C297" s="33" t="s">
        <v>51</v>
      </c>
      <c r="D297" s="34" t="s">
        <v>1999</v>
      </c>
      <c r="E297" s="35" t="str">
        <f t="shared" si="89"/>
        <v>PSDP'!</v>
      </c>
      <c r="F297" s="34" t="str">
        <f t="shared" si="90"/>
        <v>C:\Users\jaime.benazar\Quorum Business Solutions\Ecopetrol Prometeo - Documents\Planning Space Implementation\3. Analysis &amp; Design\Design\FC22\DRR Jaime\Por presentar a ECP\Cantagallo\Garzas\[GARZAS_CF_SEC_06-Feb-2024.xlsx]D-PSDP'!</v>
      </c>
      <c r="G297" s="32" t="s">
        <v>59</v>
      </c>
      <c r="H297" s="33">
        <f t="shared" si="91"/>
        <v>41</v>
      </c>
      <c r="I297" s="33" t="str">
        <f t="shared" si="92"/>
        <v>='C:\Users\jaime.benazar\Quorum Business Solutions\Ecopetrol Prometeo - Documents\Planning Space Implementation\3. Analysis &amp; Design\Design\FC22\DRR Jaime\Por presentar a ECP\Cantagallo\Garzas\[GARZAS_CF_SEC_06-Feb-2024.xlsx]D-PSDP'!$BB$41</v>
      </c>
      <c r="J297" s="37" t="s">
        <v>2288</v>
      </c>
    </row>
    <row r="298" spans="1:10" x14ac:dyDescent="0.35">
      <c r="A298" s="32" t="s">
        <v>102</v>
      </c>
      <c r="B298" s="32">
        <f t="shared" si="93"/>
        <v>2053</v>
      </c>
      <c r="C298" s="33" t="s">
        <v>51</v>
      </c>
      <c r="D298" s="34" t="s">
        <v>1999</v>
      </c>
      <c r="E298" s="35" t="str">
        <f t="shared" si="89"/>
        <v>PSDP'!</v>
      </c>
      <c r="F298" s="34" t="str">
        <f t="shared" si="90"/>
        <v>C:\Users\jaime.benazar\Quorum Business Solutions\Ecopetrol Prometeo - Documents\Planning Space Implementation\3. Analysis &amp; Design\Design\FC22\DRR Jaime\Por presentar a ECP\Cantagallo\Garzas\[GARZAS_CF_SEC_06-Feb-2024.xlsx]D-PSDP'!</v>
      </c>
      <c r="G298" s="32" t="s">
        <v>59</v>
      </c>
      <c r="H298" s="33">
        <f t="shared" si="91"/>
        <v>42</v>
      </c>
      <c r="I298" s="33" t="str">
        <f t="shared" si="92"/>
        <v>='C:\Users\jaime.benazar\Quorum Business Solutions\Ecopetrol Prometeo - Documents\Planning Space Implementation\3. Analysis &amp; Design\Design\FC22\DRR Jaime\Por presentar a ECP\Cantagallo\Garzas\[GARZAS_CF_SEC_06-Feb-2024.xlsx]D-PSDP'!$BB$42</v>
      </c>
      <c r="J298" s="37" t="s">
        <v>2289</v>
      </c>
    </row>
    <row r="299" spans="1:10" x14ac:dyDescent="0.35">
      <c r="A299" s="32" t="s">
        <v>102</v>
      </c>
      <c r="B299" s="32">
        <f t="shared" si="93"/>
        <v>2054</v>
      </c>
      <c r="C299" s="33" t="s">
        <v>51</v>
      </c>
      <c r="D299" s="34" t="s">
        <v>1999</v>
      </c>
      <c r="E299" s="35" t="str">
        <f t="shared" si="89"/>
        <v>PSDP'!</v>
      </c>
      <c r="F299" s="34" t="str">
        <f t="shared" si="90"/>
        <v>C:\Users\jaime.benazar\Quorum Business Solutions\Ecopetrol Prometeo - Documents\Planning Space Implementation\3. Analysis &amp; Design\Design\FC22\DRR Jaime\Por presentar a ECP\Cantagallo\Garzas\[GARZAS_CF_SEC_06-Feb-2024.xlsx]D-PSDP'!</v>
      </c>
      <c r="G299" s="32" t="s">
        <v>59</v>
      </c>
      <c r="H299" s="33">
        <f t="shared" si="91"/>
        <v>43</v>
      </c>
      <c r="I299" s="33" t="str">
        <f t="shared" si="92"/>
        <v>='C:\Users\jaime.benazar\Quorum Business Solutions\Ecopetrol Prometeo - Documents\Planning Space Implementation\3. Analysis &amp; Design\Design\FC22\DRR Jaime\Por presentar a ECP\Cantagallo\Garzas\[GARZAS_CF_SEC_06-Feb-2024.xlsx]D-PSDP'!$BB$43</v>
      </c>
      <c r="J299" s="37" t="s">
        <v>2290</v>
      </c>
    </row>
    <row r="300" spans="1:10" x14ac:dyDescent="0.35">
      <c r="A300" s="32" t="s">
        <v>102</v>
      </c>
      <c r="B300" s="32">
        <f t="shared" si="93"/>
        <v>2055</v>
      </c>
      <c r="C300" s="33" t="s">
        <v>51</v>
      </c>
      <c r="D300" s="34" t="s">
        <v>1999</v>
      </c>
      <c r="E300" s="35" t="str">
        <f t="shared" si="89"/>
        <v>PSDP'!</v>
      </c>
      <c r="F300" s="34" t="str">
        <f t="shared" si="90"/>
        <v>C:\Users\jaime.benazar\Quorum Business Solutions\Ecopetrol Prometeo - Documents\Planning Space Implementation\3. Analysis &amp; Design\Design\FC22\DRR Jaime\Por presentar a ECP\Cantagallo\Garzas\[GARZAS_CF_SEC_06-Feb-2024.xlsx]D-PSDP'!</v>
      </c>
      <c r="G300" s="32" t="s">
        <v>59</v>
      </c>
      <c r="H300" s="33">
        <f t="shared" si="91"/>
        <v>44</v>
      </c>
      <c r="I300" s="33" t="str">
        <f t="shared" si="92"/>
        <v>='C:\Users\jaime.benazar\Quorum Business Solutions\Ecopetrol Prometeo - Documents\Planning Space Implementation\3. Analysis &amp; Design\Design\FC22\DRR Jaime\Por presentar a ECP\Cantagallo\Garzas\[GARZAS_CF_SEC_06-Feb-2024.xlsx]D-PSDP'!$BB$44</v>
      </c>
      <c r="J300" s="37" t="s">
        <v>2291</v>
      </c>
    </row>
    <row r="301" spans="1:10" x14ac:dyDescent="0.35">
      <c r="A301" s="32" t="s">
        <v>102</v>
      </c>
      <c r="B301" s="32">
        <f t="shared" si="93"/>
        <v>2056</v>
      </c>
      <c r="C301" s="33" t="s">
        <v>51</v>
      </c>
      <c r="D301" s="34" t="s">
        <v>1999</v>
      </c>
      <c r="E301" s="35" t="str">
        <f t="shared" si="89"/>
        <v>PSDP'!</v>
      </c>
      <c r="F301" s="34" t="str">
        <f t="shared" si="90"/>
        <v>C:\Users\jaime.benazar\Quorum Business Solutions\Ecopetrol Prometeo - Documents\Planning Space Implementation\3. Analysis &amp; Design\Design\FC22\DRR Jaime\Por presentar a ECP\Cantagallo\Garzas\[GARZAS_CF_SEC_06-Feb-2024.xlsx]D-PSDP'!</v>
      </c>
      <c r="G301" s="32" t="s">
        <v>59</v>
      </c>
      <c r="H301" s="33">
        <f t="shared" si="91"/>
        <v>45</v>
      </c>
      <c r="I301" s="33" t="str">
        <f t="shared" si="92"/>
        <v>='C:\Users\jaime.benazar\Quorum Business Solutions\Ecopetrol Prometeo - Documents\Planning Space Implementation\3. Analysis &amp; Design\Design\FC22\DRR Jaime\Por presentar a ECP\Cantagallo\Garzas\[GARZAS_CF_SEC_06-Feb-2024.xlsx]D-PSDP'!$BB$45</v>
      </c>
      <c r="J301" s="37" t="s">
        <v>2292</v>
      </c>
    </row>
    <row r="302" spans="1:10" x14ac:dyDescent="0.35">
      <c r="A302" s="32" t="s">
        <v>102</v>
      </c>
      <c r="B302" s="32">
        <f t="shared" si="93"/>
        <v>2057</v>
      </c>
      <c r="C302" s="33" t="s">
        <v>51</v>
      </c>
      <c r="D302" s="34" t="s">
        <v>1999</v>
      </c>
      <c r="E302" s="35" t="str">
        <f t="shared" si="89"/>
        <v>PSDP'!</v>
      </c>
      <c r="F302" s="34" t="str">
        <f t="shared" si="90"/>
        <v>C:\Users\jaime.benazar\Quorum Business Solutions\Ecopetrol Prometeo - Documents\Planning Space Implementation\3. Analysis &amp; Design\Design\FC22\DRR Jaime\Por presentar a ECP\Cantagallo\Garzas\[GARZAS_CF_SEC_06-Feb-2024.xlsx]D-PSDP'!</v>
      </c>
      <c r="G302" s="32" t="s">
        <v>59</v>
      </c>
      <c r="H302" s="33">
        <f t="shared" si="91"/>
        <v>46</v>
      </c>
      <c r="I302" s="33" t="str">
        <f t="shared" si="92"/>
        <v>='C:\Users\jaime.benazar\Quorum Business Solutions\Ecopetrol Prometeo - Documents\Planning Space Implementation\3. Analysis &amp; Design\Design\FC22\DRR Jaime\Por presentar a ECP\Cantagallo\Garzas\[GARZAS_CF_SEC_06-Feb-2024.xlsx]D-PSDP'!$BB$46</v>
      </c>
      <c r="J302" s="37" t="s">
        <v>2293</v>
      </c>
    </row>
    <row r="303" spans="1:10" x14ac:dyDescent="0.35">
      <c r="A303" s="32" t="s">
        <v>102</v>
      </c>
      <c r="B303" s="32">
        <f t="shared" si="93"/>
        <v>2058</v>
      </c>
      <c r="C303" s="33" t="s">
        <v>51</v>
      </c>
      <c r="D303" s="34" t="s">
        <v>1999</v>
      </c>
      <c r="E303" s="35" t="str">
        <f t="shared" si="89"/>
        <v>PSDP'!</v>
      </c>
      <c r="F303" s="34" t="str">
        <f t="shared" si="90"/>
        <v>C:\Users\jaime.benazar\Quorum Business Solutions\Ecopetrol Prometeo - Documents\Planning Space Implementation\3. Analysis &amp; Design\Design\FC22\DRR Jaime\Por presentar a ECP\Cantagallo\Garzas\[GARZAS_CF_SEC_06-Feb-2024.xlsx]D-PSDP'!</v>
      </c>
      <c r="G303" s="32" t="s">
        <v>59</v>
      </c>
      <c r="H303" s="33">
        <f t="shared" si="91"/>
        <v>47</v>
      </c>
      <c r="I303" s="33" t="str">
        <f t="shared" si="92"/>
        <v>='C:\Users\jaime.benazar\Quorum Business Solutions\Ecopetrol Prometeo - Documents\Planning Space Implementation\3. Analysis &amp; Design\Design\FC22\DRR Jaime\Por presentar a ECP\Cantagallo\Garzas\[GARZAS_CF_SEC_06-Feb-2024.xlsx]D-PSDP'!$BB$47</v>
      </c>
      <c r="J303" s="37" t="s">
        <v>2294</v>
      </c>
    </row>
    <row r="304" spans="1:10" x14ac:dyDescent="0.35">
      <c r="A304" s="32" t="s">
        <v>102</v>
      </c>
      <c r="B304" s="32">
        <f t="shared" si="93"/>
        <v>2059</v>
      </c>
      <c r="C304" s="33" t="s">
        <v>51</v>
      </c>
      <c r="D304" s="34" t="s">
        <v>1999</v>
      </c>
      <c r="E304" s="35" t="str">
        <f t="shared" si="89"/>
        <v>PSDP'!</v>
      </c>
      <c r="F304" s="34" t="str">
        <f t="shared" si="90"/>
        <v>C:\Users\jaime.benazar\Quorum Business Solutions\Ecopetrol Prometeo - Documents\Planning Space Implementation\3. Analysis &amp; Design\Design\FC22\DRR Jaime\Por presentar a ECP\Cantagallo\Garzas\[GARZAS_CF_SEC_06-Feb-2024.xlsx]D-PSDP'!</v>
      </c>
      <c r="G304" s="32" t="s">
        <v>59</v>
      </c>
      <c r="H304" s="33">
        <f t="shared" si="91"/>
        <v>48</v>
      </c>
      <c r="I304" s="33" t="str">
        <f t="shared" si="92"/>
        <v>='C:\Users\jaime.benazar\Quorum Business Solutions\Ecopetrol Prometeo - Documents\Planning Space Implementation\3. Analysis &amp; Design\Design\FC22\DRR Jaime\Por presentar a ECP\Cantagallo\Garzas\[GARZAS_CF_SEC_06-Feb-2024.xlsx]D-PSDP'!$BB$48</v>
      </c>
      <c r="J304" s="37" t="s">
        <v>2295</v>
      </c>
    </row>
    <row r="305" spans="1:10" x14ac:dyDescent="0.35">
      <c r="A305" s="32" t="s">
        <v>28</v>
      </c>
      <c r="B305" s="32"/>
      <c r="C305" s="33" t="s">
        <v>51</v>
      </c>
      <c r="D305" s="34"/>
      <c r="E305" s="35"/>
      <c r="F305" s="34"/>
      <c r="G305" s="32"/>
      <c r="H305" s="33"/>
      <c r="I305" s="33"/>
      <c r="J305" s="33"/>
    </row>
    <row r="306" spans="1:10" x14ac:dyDescent="0.35">
      <c r="A306" s="32" t="s">
        <v>103</v>
      </c>
      <c r="B306" s="32">
        <v>2023</v>
      </c>
      <c r="C306" s="33" t="s">
        <v>51</v>
      </c>
      <c r="D306" s="34" t="s">
        <v>1999</v>
      </c>
      <c r="E306" s="35" t="str">
        <f t="shared" ref="E306:E326" si="94">_xlfn.CONCAT(A306,"'!")</f>
        <v>PSNP'!</v>
      </c>
      <c r="F306" s="34" t="str">
        <f t="shared" ref="F306:F326" si="95">_xlfn.CONCAT(D306:E306)</f>
        <v>C:\Users\jaime.benazar\Quorum Business Solutions\Ecopetrol Prometeo - Documents\Planning Space Implementation\3. Analysis &amp; Design\Design\FC22\DRR Jaime\Por presentar a ECP\Cantagallo\Garzas\[GARZAS_CF_SEC_06-Feb-2024.xlsx]D-PSNP'!</v>
      </c>
      <c r="G306" s="32" t="s">
        <v>59</v>
      </c>
      <c r="H306" s="33">
        <v>12</v>
      </c>
      <c r="I306" s="33" t="str">
        <f t="shared" ref="I306:I324" si="96">_xlfn.CONCAT("='",F306:H306)</f>
        <v>='C:\Users\jaime.benazar\Quorum Business Solutions\Ecopetrol Prometeo - Documents\Planning Space Implementation\3. Analysis &amp; Design\Design\FC22\DRR Jaime\Por presentar a ECP\Cantagallo\Garzas\[GARZAS_CF_SEC_06-Feb-2024.xlsx]D-PSNP'!$BB$12</v>
      </c>
      <c r="J306" s="37" t="s">
        <v>2296</v>
      </c>
    </row>
    <row r="307" spans="1:10" x14ac:dyDescent="0.35">
      <c r="A307" s="32" t="s">
        <v>103</v>
      </c>
      <c r="B307" s="32">
        <f>+B306+1</f>
        <v>2024</v>
      </c>
      <c r="C307" s="33" t="s">
        <v>51</v>
      </c>
      <c r="D307" s="34" t="s">
        <v>1999</v>
      </c>
      <c r="E307" s="35" t="str">
        <f t="shared" si="94"/>
        <v>PSNP'!</v>
      </c>
      <c r="F307" s="34" t="str">
        <f t="shared" si="95"/>
        <v>C:\Users\jaime.benazar\Quorum Business Solutions\Ecopetrol Prometeo - Documents\Planning Space Implementation\3. Analysis &amp; Design\Design\FC22\DRR Jaime\Por presentar a ECP\Cantagallo\Garzas\[GARZAS_CF_SEC_06-Feb-2024.xlsx]D-PSNP'!</v>
      </c>
      <c r="G307" s="32" t="s">
        <v>59</v>
      </c>
      <c r="H307" s="33">
        <f>IF(A307&lt;&gt;A306,12,H306+1)</f>
        <v>13</v>
      </c>
      <c r="I307" s="33" t="str">
        <f t="shared" si="96"/>
        <v>='C:\Users\jaime.benazar\Quorum Business Solutions\Ecopetrol Prometeo - Documents\Planning Space Implementation\3. Analysis &amp; Design\Design\FC22\DRR Jaime\Por presentar a ECP\Cantagallo\Garzas\[GARZAS_CF_SEC_06-Feb-2024.xlsx]D-PSNP'!$BB$13</v>
      </c>
      <c r="J307" s="37" t="s">
        <v>2297</v>
      </c>
    </row>
    <row r="308" spans="1:10" x14ac:dyDescent="0.35">
      <c r="A308" s="32" t="s">
        <v>103</v>
      </c>
      <c r="B308" s="32">
        <f t="shared" ref="B308:B319" si="97">+B307+1</f>
        <v>2025</v>
      </c>
      <c r="C308" s="33" t="s">
        <v>51</v>
      </c>
      <c r="D308" s="34" t="s">
        <v>1999</v>
      </c>
      <c r="E308" s="35" t="str">
        <f t="shared" si="94"/>
        <v>PSNP'!</v>
      </c>
      <c r="F308" s="34" t="str">
        <f t="shared" si="95"/>
        <v>C:\Users\jaime.benazar\Quorum Business Solutions\Ecopetrol Prometeo - Documents\Planning Space Implementation\3. Analysis &amp; Design\Design\FC22\DRR Jaime\Por presentar a ECP\Cantagallo\Garzas\[GARZAS_CF_SEC_06-Feb-2024.xlsx]D-PSNP'!</v>
      </c>
      <c r="G308" s="32" t="s">
        <v>59</v>
      </c>
      <c r="H308" s="33">
        <f t="shared" ref="H308:H326" si="98">IF(A308&lt;&gt;A307,12,H307+1)</f>
        <v>14</v>
      </c>
      <c r="I308" s="33" t="str">
        <f t="shared" si="96"/>
        <v>='C:\Users\jaime.benazar\Quorum Business Solutions\Ecopetrol Prometeo - Documents\Planning Space Implementation\3. Analysis &amp; Design\Design\FC22\DRR Jaime\Por presentar a ECP\Cantagallo\Garzas\[GARZAS_CF_SEC_06-Feb-2024.xlsx]D-PSNP'!$BB$14</v>
      </c>
      <c r="J308" s="37" t="s">
        <v>2298</v>
      </c>
    </row>
    <row r="309" spans="1:10" x14ac:dyDescent="0.35">
      <c r="A309" s="32" t="s">
        <v>103</v>
      </c>
      <c r="B309" s="32">
        <f t="shared" si="97"/>
        <v>2026</v>
      </c>
      <c r="C309" s="33" t="s">
        <v>51</v>
      </c>
      <c r="D309" s="34" t="s">
        <v>1999</v>
      </c>
      <c r="E309" s="35" t="str">
        <f t="shared" si="94"/>
        <v>PSNP'!</v>
      </c>
      <c r="F309" s="34" t="str">
        <f t="shared" si="95"/>
        <v>C:\Users\jaime.benazar\Quorum Business Solutions\Ecopetrol Prometeo - Documents\Planning Space Implementation\3. Analysis &amp; Design\Design\FC22\DRR Jaime\Por presentar a ECP\Cantagallo\Garzas\[GARZAS_CF_SEC_06-Feb-2024.xlsx]D-PSNP'!</v>
      </c>
      <c r="G309" s="32" t="s">
        <v>59</v>
      </c>
      <c r="H309" s="33">
        <f t="shared" si="98"/>
        <v>15</v>
      </c>
      <c r="I309" s="33" t="str">
        <f t="shared" si="96"/>
        <v>='C:\Users\jaime.benazar\Quorum Business Solutions\Ecopetrol Prometeo - Documents\Planning Space Implementation\3. Analysis &amp; Design\Design\FC22\DRR Jaime\Por presentar a ECP\Cantagallo\Garzas\[GARZAS_CF_SEC_06-Feb-2024.xlsx]D-PSNP'!$BB$15</v>
      </c>
      <c r="J309" s="37" t="s">
        <v>2299</v>
      </c>
    </row>
    <row r="310" spans="1:10" x14ac:dyDescent="0.35">
      <c r="A310" s="32" t="s">
        <v>103</v>
      </c>
      <c r="B310" s="32">
        <f t="shared" si="97"/>
        <v>2027</v>
      </c>
      <c r="C310" s="33" t="s">
        <v>51</v>
      </c>
      <c r="D310" s="34" t="s">
        <v>1999</v>
      </c>
      <c r="E310" s="35" t="str">
        <f t="shared" si="94"/>
        <v>PSNP'!</v>
      </c>
      <c r="F310" s="34" t="str">
        <f t="shared" si="95"/>
        <v>C:\Users\jaime.benazar\Quorum Business Solutions\Ecopetrol Prometeo - Documents\Planning Space Implementation\3. Analysis &amp; Design\Design\FC22\DRR Jaime\Por presentar a ECP\Cantagallo\Garzas\[GARZAS_CF_SEC_06-Feb-2024.xlsx]D-PSNP'!</v>
      </c>
      <c r="G310" s="32" t="s">
        <v>59</v>
      </c>
      <c r="H310" s="33">
        <f t="shared" si="98"/>
        <v>16</v>
      </c>
      <c r="I310" s="33" t="str">
        <f t="shared" si="96"/>
        <v>='C:\Users\jaime.benazar\Quorum Business Solutions\Ecopetrol Prometeo - Documents\Planning Space Implementation\3. Analysis &amp; Design\Design\FC22\DRR Jaime\Por presentar a ECP\Cantagallo\Garzas\[GARZAS_CF_SEC_06-Feb-2024.xlsx]D-PSNP'!$BB$16</v>
      </c>
      <c r="J310" s="37" t="s">
        <v>2300</v>
      </c>
    </row>
    <row r="311" spans="1:10" x14ac:dyDescent="0.35">
      <c r="A311" s="32" t="s">
        <v>103</v>
      </c>
      <c r="B311" s="32">
        <f t="shared" si="97"/>
        <v>2028</v>
      </c>
      <c r="C311" s="33" t="s">
        <v>51</v>
      </c>
      <c r="D311" s="34" t="s">
        <v>1999</v>
      </c>
      <c r="E311" s="35" t="str">
        <f t="shared" si="94"/>
        <v>PSNP'!</v>
      </c>
      <c r="F311" s="34" t="str">
        <f t="shared" si="95"/>
        <v>C:\Users\jaime.benazar\Quorum Business Solutions\Ecopetrol Prometeo - Documents\Planning Space Implementation\3. Analysis &amp; Design\Design\FC22\DRR Jaime\Por presentar a ECP\Cantagallo\Garzas\[GARZAS_CF_SEC_06-Feb-2024.xlsx]D-PSNP'!</v>
      </c>
      <c r="G311" s="32" t="s">
        <v>59</v>
      </c>
      <c r="H311" s="33">
        <f t="shared" si="98"/>
        <v>17</v>
      </c>
      <c r="I311" s="33" t="str">
        <f t="shared" si="96"/>
        <v>='C:\Users\jaime.benazar\Quorum Business Solutions\Ecopetrol Prometeo - Documents\Planning Space Implementation\3. Analysis &amp; Design\Design\FC22\DRR Jaime\Por presentar a ECP\Cantagallo\Garzas\[GARZAS_CF_SEC_06-Feb-2024.xlsx]D-PSNP'!$BB$17</v>
      </c>
      <c r="J311" s="37" t="s">
        <v>2301</v>
      </c>
    </row>
    <row r="312" spans="1:10" x14ac:dyDescent="0.35">
      <c r="A312" s="32" t="s">
        <v>103</v>
      </c>
      <c r="B312" s="32">
        <f t="shared" si="97"/>
        <v>2029</v>
      </c>
      <c r="C312" s="33" t="s">
        <v>51</v>
      </c>
      <c r="D312" s="34" t="s">
        <v>1999</v>
      </c>
      <c r="E312" s="35" t="str">
        <f t="shared" si="94"/>
        <v>PSNP'!</v>
      </c>
      <c r="F312" s="34" t="str">
        <f t="shared" si="95"/>
        <v>C:\Users\jaime.benazar\Quorum Business Solutions\Ecopetrol Prometeo - Documents\Planning Space Implementation\3. Analysis &amp; Design\Design\FC22\DRR Jaime\Por presentar a ECP\Cantagallo\Garzas\[GARZAS_CF_SEC_06-Feb-2024.xlsx]D-PSNP'!</v>
      </c>
      <c r="G312" s="32" t="s">
        <v>59</v>
      </c>
      <c r="H312" s="33">
        <f t="shared" si="98"/>
        <v>18</v>
      </c>
      <c r="I312" s="33" t="str">
        <f t="shared" si="96"/>
        <v>='C:\Users\jaime.benazar\Quorum Business Solutions\Ecopetrol Prometeo - Documents\Planning Space Implementation\3. Analysis &amp; Design\Design\FC22\DRR Jaime\Por presentar a ECP\Cantagallo\Garzas\[GARZAS_CF_SEC_06-Feb-2024.xlsx]D-PSNP'!$BB$18</v>
      </c>
      <c r="J312" s="37" t="s">
        <v>2302</v>
      </c>
    </row>
    <row r="313" spans="1:10" x14ac:dyDescent="0.35">
      <c r="A313" s="32" t="s">
        <v>103</v>
      </c>
      <c r="B313" s="32">
        <f t="shared" si="97"/>
        <v>2030</v>
      </c>
      <c r="C313" s="33" t="s">
        <v>51</v>
      </c>
      <c r="D313" s="34" t="s">
        <v>1999</v>
      </c>
      <c r="E313" s="35" t="str">
        <f t="shared" si="94"/>
        <v>PSNP'!</v>
      </c>
      <c r="F313" s="34" t="str">
        <f t="shared" si="95"/>
        <v>C:\Users\jaime.benazar\Quorum Business Solutions\Ecopetrol Prometeo - Documents\Planning Space Implementation\3. Analysis &amp; Design\Design\FC22\DRR Jaime\Por presentar a ECP\Cantagallo\Garzas\[GARZAS_CF_SEC_06-Feb-2024.xlsx]D-PSNP'!</v>
      </c>
      <c r="G313" s="32" t="s">
        <v>59</v>
      </c>
      <c r="H313" s="33">
        <f t="shared" si="98"/>
        <v>19</v>
      </c>
      <c r="I313" s="33" t="str">
        <f t="shared" si="96"/>
        <v>='C:\Users\jaime.benazar\Quorum Business Solutions\Ecopetrol Prometeo - Documents\Planning Space Implementation\3. Analysis &amp; Design\Design\FC22\DRR Jaime\Por presentar a ECP\Cantagallo\Garzas\[GARZAS_CF_SEC_06-Feb-2024.xlsx]D-PSNP'!$BB$19</v>
      </c>
      <c r="J313" s="37" t="s">
        <v>2303</v>
      </c>
    </row>
    <row r="314" spans="1:10" x14ac:dyDescent="0.35">
      <c r="A314" s="32" t="s">
        <v>103</v>
      </c>
      <c r="B314" s="32">
        <f t="shared" si="97"/>
        <v>2031</v>
      </c>
      <c r="C314" s="33" t="s">
        <v>51</v>
      </c>
      <c r="D314" s="34" t="s">
        <v>1999</v>
      </c>
      <c r="E314" s="35" t="str">
        <f t="shared" si="94"/>
        <v>PSNP'!</v>
      </c>
      <c r="F314" s="34" t="str">
        <f t="shared" si="95"/>
        <v>C:\Users\jaime.benazar\Quorum Business Solutions\Ecopetrol Prometeo - Documents\Planning Space Implementation\3. Analysis &amp; Design\Design\FC22\DRR Jaime\Por presentar a ECP\Cantagallo\Garzas\[GARZAS_CF_SEC_06-Feb-2024.xlsx]D-PSNP'!</v>
      </c>
      <c r="G314" s="32" t="s">
        <v>59</v>
      </c>
      <c r="H314" s="33">
        <f t="shared" si="98"/>
        <v>20</v>
      </c>
      <c r="I314" s="33" t="str">
        <f t="shared" si="96"/>
        <v>='C:\Users\jaime.benazar\Quorum Business Solutions\Ecopetrol Prometeo - Documents\Planning Space Implementation\3. Analysis &amp; Design\Design\FC22\DRR Jaime\Por presentar a ECP\Cantagallo\Garzas\[GARZAS_CF_SEC_06-Feb-2024.xlsx]D-PSNP'!$BB$20</v>
      </c>
      <c r="J314" s="37" t="s">
        <v>2304</v>
      </c>
    </row>
    <row r="315" spans="1:10" x14ac:dyDescent="0.35">
      <c r="A315" s="32" t="s">
        <v>103</v>
      </c>
      <c r="B315" s="32">
        <f t="shared" si="97"/>
        <v>2032</v>
      </c>
      <c r="C315" s="33" t="s">
        <v>51</v>
      </c>
      <c r="D315" s="34" t="s">
        <v>1999</v>
      </c>
      <c r="E315" s="35" t="str">
        <f t="shared" si="94"/>
        <v>PSNP'!</v>
      </c>
      <c r="F315" s="34" t="str">
        <f t="shared" si="95"/>
        <v>C:\Users\jaime.benazar\Quorum Business Solutions\Ecopetrol Prometeo - Documents\Planning Space Implementation\3. Analysis &amp; Design\Design\FC22\DRR Jaime\Por presentar a ECP\Cantagallo\Garzas\[GARZAS_CF_SEC_06-Feb-2024.xlsx]D-PSNP'!</v>
      </c>
      <c r="G315" s="32" t="s">
        <v>59</v>
      </c>
      <c r="H315" s="33">
        <f t="shared" si="98"/>
        <v>21</v>
      </c>
      <c r="I315" s="33" t="str">
        <f t="shared" si="96"/>
        <v>='C:\Users\jaime.benazar\Quorum Business Solutions\Ecopetrol Prometeo - Documents\Planning Space Implementation\3. Analysis &amp; Design\Design\FC22\DRR Jaime\Por presentar a ECP\Cantagallo\Garzas\[GARZAS_CF_SEC_06-Feb-2024.xlsx]D-PSNP'!$BB$21</v>
      </c>
      <c r="J315" s="37" t="s">
        <v>2305</v>
      </c>
    </row>
    <row r="316" spans="1:10" x14ac:dyDescent="0.35">
      <c r="A316" s="32" t="s">
        <v>103</v>
      </c>
      <c r="B316" s="32">
        <f t="shared" si="97"/>
        <v>2033</v>
      </c>
      <c r="C316" s="33" t="s">
        <v>51</v>
      </c>
      <c r="D316" s="34" t="s">
        <v>1999</v>
      </c>
      <c r="E316" s="35" t="str">
        <f t="shared" si="94"/>
        <v>PSNP'!</v>
      </c>
      <c r="F316" s="34" t="str">
        <f t="shared" si="95"/>
        <v>C:\Users\jaime.benazar\Quorum Business Solutions\Ecopetrol Prometeo - Documents\Planning Space Implementation\3. Analysis &amp; Design\Design\FC22\DRR Jaime\Por presentar a ECP\Cantagallo\Garzas\[GARZAS_CF_SEC_06-Feb-2024.xlsx]D-PSNP'!</v>
      </c>
      <c r="G316" s="32" t="s">
        <v>59</v>
      </c>
      <c r="H316" s="33">
        <f t="shared" si="98"/>
        <v>22</v>
      </c>
      <c r="I316" s="33" t="str">
        <f t="shared" si="96"/>
        <v>='C:\Users\jaime.benazar\Quorum Business Solutions\Ecopetrol Prometeo - Documents\Planning Space Implementation\3. Analysis &amp; Design\Design\FC22\DRR Jaime\Por presentar a ECP\Cantagallo\Garzas\[GARZAS_CF_SEC_06-Feb-2024.xlsx]D-PSNP'!$BB$22</v>
      </c>
      <c r="J316" s="37" t="s">
        <v>2306</v>
      </c>
    </row>
    <row r="317" spans="1:10" x14ac:dyDescent="0.35">
      <c r="A317" s="32" t="s">
        <v>103</v>
      </c>
      <c r="B317" s="32">
        <f t="shared" si="97"/>
        <v>2034</v>
      </c>
      <c r="C317" s="33" t="s">
        <v>51</v>
      </c>
      <c r="D317" s="34" t="s">
        <v>1999</v>
      </c>
      <c r="E317" s="35" t="str">
        <f t="shared" si="94"/>
        <v>PSNP'!</v>
      </c>
      <c r="F317" s="34" t="str">
        <f t="shared" si="95"/>
        <v>C:\Users\jaime.benazar\Quorum Business Solutions\Ecopetrol Prometeo - Documents\Planning Space Implementation\3. Analysis &amp; Design\Design\FC22\DRR Jaime\Por presentar a ECP\Cantagallo\Garzas\[GARZAS_CF_SEC_06-Feb-2024.xlsx]D-PSNP'!</v>
      </c>
      <c r="G317" s="32" t="s">
        <v>59</v>
      </c>
      <c r="H317" s="33">
        <f t="shared" si="98"/>
        <v>23</v>
      </c>
      <c r="I317" s="33" t="str">
        <f t="shared" si="96"/>
        <v>='C:\Users\jaime.benazar\Quorum Business Solutions\Ecopetrol Prometeo - Documents\Planning Space Implementation\3. Analysis &amp; Design\Design\FC22\DRR Jaime\Por presentar a ECP\Cantagallo\Garzas\[GARZAS_CF_SEC_06-Feb-2024.xlsx]D-PSNP'!$BB$23</v>
      </c>
      <c r="J317" s="37" t="s">
        <v>2307</v>
      </c>
    </row>
    <row r="318" spans="1:10" x14ac:dyDescent="0.35">
      <c r="A318" s="32" t="s">
        <v>103</v>
      </c>
      <c r="B318" s="32">
        <f t="shared" si="97"/>
        <v>2035</v>
      </c>
      <c r="C318" s="33" t="s">
        <v>51</v>
      </c>
      <c r="D318" s="34" t="s">
        <v>1999</v>
      </c>
      <c r="E318" s="35" t="str">
        <f t="shared" si="94"/>
        <v>PSNP'!</v>
      </c>
      <c r="F318" s="34" t="str">
        <f t="shared" si="95"/>
        <v>C:\Users\jaime.benazar\Quorum Business Solutions\Ecopetrol Prometeo - Documents\Planning Space Implementation\3. Analysis &amp; Design\Design\FC22\DRR Jaime\Por presentar a ECP\Cantagallo\Garzas\[GARZAS_CF_SEC_06-Feb-2024.xlsx]D-PSNP'!</v>
      </c>
      <c r="G318" s="32" t="s">
        <v>59</v>
      </c>
      <c r="H318" s="33">
        <f t="shared" si="98"/>
        <v>24</v>
      </c>
      <c r="I318" s="33" t="str">
        <f t="shared" si="96"/>
        <v>='C:\Users\jaime.benazar\Quorum Business Solutions\Ecopetrol Prometeo - Documents\Planning Space Implementation\3. Analysis &amp; Design\Design\FC22\DRR Jaime\Por presentar a ECP\Cantagallo\Garzas\[GARZAS_CF_SEC_06-Feb-2024.xlsx]D-PSNP'!$BB$24</v>
      </c>
      <c r="J318" s="37" t="s">
        <v>2308</v>
      </c>
    </row>
    <row r="319" spans="1:10" x14ac:dyDescent="0.35">
      <c r="A319" s="32" t="s">
        <v>103</v>
      </c>
      <c r="B319" s="32">
        <f t="shared" si="97"/>
        <v>2036</v>
      </c>
      <c r="C319" s="33" t="s">
        <v>51</v>
      </c>
      <c r="D319" s="34" t="s">
        <v>1999</v>
      </c>
      <c r="E319" s="35" t="str">
        <f t="shared" si="94"/>
        <v>PSNP'!</v>
      </c>
      <c r="F319" s="34" t="str">
        <f t="shared" si="95"/>
        <v>C:\Users\jaime.benazar\Quorum Business Solutions\Ecopetrol Prometeo - Documents\Planning Space Implementation\3. Analysis &amp; Design\Design\FC22\DRR Jaime\Por presentar a ECP\Cantagallo\Garzas\[GARZAS_CF_SEC_06-Feb-2024.xlsx]D-PSNP'!</v>
      </c>
      <c r="G319" s="32" t="s">
        <v>59</v>
      </c>
      <c r="H319" s="33">
        <f t="shared" si="98"/>
        <v>25</v>
      </c>
      <c r="I319" s="33" t="str">
        <f t="shared" si="96"/>
        <v>='C:\Users\jaime.benazar\Quorum Business Solutions\Ecopetrol Prometeo - Documents\Planning Space Implementation\3. Analysis &amp; Design\Design\FC22\DRR Jaime\Por presentar a ECP\Cantagallo\Garzas\[GARZAS_CF_SEC_06-Feb-2024.xlsx]D-PSNP'!$BB$25</v>
      </c>
      <c r="J319" s="37" t="s">
        <v>2309</v>
      </c>
    </row>
    <row r="320" spans="1:10" x14ac:dyDescent="0.35">
      <c r="A320" s="32" t="s">
        <v>103</v>
      </c>
      <c r="B320" s="32">
        <f>+B319+1</f>
        <v>2037</v>
      </c>
      <c r="C320" s="33" t="s">
        <v>51</v>
      </c>
      <c r="D320" s="34" t="s">
        <v>1999</v>
      </c>
      <c r="E320" s="35" t="str">
        <f t="shared" si="94"/>
        <v>PSNP'!</v>
      </c>
      <c r="F320" s="34" t="str">
        <f t="shared" si="95"/>
        <v>C:\Users\jaime.benazar\Quorum Business Solutions\Ecopetrol Prometeo - Documents\Planning Space Implementation\3. Analysis &amp; Design\Design\FC22\DRR Jaime\Por presentar a ECP\Cantagallo\Garzas\[GARZAS_CF_SEC_06-Feb-2024.xlsx]D-PSNP'!</v>
      </c>
      <c r="G320" s="32" t="s">
        <v>59</v>
      </c>
      <c r="H320" s="33">
        <f t="shared" si="98"/>
        <v>26</v>
      </c>
      <c r="I320" s="33" t="str">
        <f t="shared" si="96"/>
        <v>='C:\Users\jaime.benazar\Quorum Business Solutions\Ecopetrol Prometeo - Documents\Planning Space Implementation\3. Analysis &amp; Design\Design\FC22\DRR Jaime\Por presentar a ECP\Cantagallo\Garzas\[GARZAS_CF_SEC_06-Feb-2024.xlsx]D-PSNP'!$BB$26</v>
      </c>
      <c r="J320" s="37" t="s">
        <v>2310</v>
      </c>
    </row>
    <row r="321" spans="1:10" x14ac:dyDescent="0.35">
      <c r="A321" s="32" t="s">
        <v>103</v>
      </c>
      <c r="B321" s="32">
        <f t="shared" ref="B321:B323" si="99">+B320+1</f>
        <v>2038</v>
      </c>
      <c r="C321" s="33" t="s">
        <v>51</v>
      </c>
      <c r="D321" s="34" t="s">
        <v>1999</v>
      </c>
      <c r="E321" s="35" t="str">
        <f t="shared" si="94"/>
        <v>PSNP'!</v>
      </c>
      <c r="F321" s="34" t="str">
        <f t="shared" si="95"/>
        <v>C:\Users\jaime.benazar\Quorum Business Solutions\Ecopetrol Prometeo - Documents\Planning Space Implementation\3. Analysis &amp; Design\Design\FC22\DRR Jaime\Por presentar a ECP\Cantagallo\Garzas\[GARZAS_CF_SEC_06-Feb-2024.xlsx]D-PSNP'!</v>
      </c>
      <c r="G321" s="32" t="s">
        <v>59</v>
      </c>
      <c r="H321" s="33">
        <f t="shared" si="98"/>
        <v>27</v>
      </c>
      <c r="I321" s="33" t="str">
        <f t="shared" si="96"/>
        <v>='C:\Users\jaime.benazar\Quorum Business Solutions\Ecopetrol Prometeo - Documents\Planning Space Implementation\3. Analysis &amp; Design\Design\FC22\DRR Jaime\Por presentar a ECP\Cantagallo\Garzas\[GARZAS_CF_SEC_06-Feb-2024.xlsx]D-PSNP'!$BB$27</v>
      </c>
      <c r="J321" s="37" t="s">
        <v>2311</v>
      </c>
    </row>
    <row r="322" spans="1:10" x14ac:dyDescent="0.35">
      <c r="A322" s="32" t="s">
        <v>103</v>
      </c>
      <c r="B322" s="32">
        <f t="shared" si="99"/>
        <v>2039</v>
      </c>
      <c r="C322" s="33" t="s">
        <v>51</v>
      </c>
      <c r="D322" s="34" t="s">
        <v>1999</v>
      </c>
      <c r="E322" s="35" t="str">
        <f t="shared" si="94"/>
        <v>PSNP'!</v>
      </c>
      <c r="F322" s="34" t="str">
        <f t="shared" si="95"/>
        <v>C:\Users\jaime.benazar\Quorum Business Solutions\Ecopetrol Prometeo - Documents\Planning Space Implementation\3. Analysis &amp; Design\Design\FC22\DRR Jaime\Por presentar a ECP\Cantagallo\Garzas\[GARZAS_CF_SEC_06-Feb-2024.xlsx]D-PSNP'!</v>
      </c>
      <c r="G322" s="32" t="s">
        <v>59</v>
      </c>
      <c r="H322" s="33">
        <f t="shared" si="98"/>
        <v>28</v>
      </c>
      <c r="I322" s="33" t="str">
        <f t="shared" si="96"/>
        <v>='C:\Users\jaime.benazar\Quorum Business Solutions\Ecopetrol Prometeo - Documents\Planning Space Implementation\3. Analysis &amp; Design\Design\FC22\DRR Jaime\Por presentar a ECP\Cantagallo\Garzas\[GARZAS_CF_SEC_06-Feb-2024.xlsx]D-PSNP'!$BB$28</v>
      </c>
      <c r="J322" s="37" t="s">
        <v>2312</v>
      </c>
    </row>
    <row r="323" spans="1:10" x14ac:dyDescent="0.35">
      <c r="A323" s="32" t="s">
        <v>103</v>
      </c>
      <c r="B323" s="32">
        <f t="shared" si="99"/>
        <v>2040</v>
      </c>
      <c r="C323" s="33" t="s">
        <v>51</v>
      </c>
      <c r="D323" s="34" t="s">
        <v>1999</v>
      </c>
      <c r="E323" s="35" t="str">
        <f t="shared" si="94"/>
        <v>PSNP'!</v>
      </c>
      <c r="F323" s="34" t="str">
        <f t="shared" si="95"/>
        <v>C:\Users\jaime.benazar\Quorum Business Solutions\Ecopetrol Prometeo - Documents\Planning Space Implementation\3. Analysis &amp; Design\Design\FC22\DRR Jaime\Por presentar a ECP\Cantagallo\Garzas\[GARZAS_CF_SEC_06-Feb-2024.xlsx]D-PSNP'!</v>
      </c>
      <c r="G323" s="32" t="s">
        <v>59</v>
      </c>
      <c r="H323" s="33">
        <f t="shared" si="98"/>
        <v>29</v>
      </c>
      <c r="I323" s="33" t="str">
        <f t="shared" si="96"/>
        <v>='C:\Users\jaime.benazar\Quorum Business Solutions\Ecopetrol Prometeo - Documents\Planning Space Implementation\3. Analysis &amp; Design\Design\FC22\DRR Jaime\Por presentar a ECP\Cantagallo\Garzas\[GARZAS_CF_SEC_06-Feb-2024.xlsx]D-PSNP'!$BB$29</v>
      </c>
      <c r="J323" s="37" t="s">
        <v>2313</v>
      </c>
    </row>
    <row r="324" spans="1:10" x14ac:dyDescent="0.35">
      <c r="A324" s="32" t="s">
        <v>103</v>
      </c>
      <c r="B324" s="32">
        <f>+B323+1</f>
        <v>2041</v>
      </c>
      <c r="C324" s="33" t="s">
        <v>51</v>
      </c>
      <c r="D324" s="34" t="s">
        <v>1999</v>
      </c>
      <c r="E324" s="35" t="str">
        <f t="shared" si="94"/>
        <v>PSNP'!</v>
      </c>
      <c r="F324" s="34" t="str">
        <f t="shared" si="95"/>
        <v>C:\Users\jaime.benazar\Quorum Business Solutions\Ecopetrol Prometeo - Documents\Planning Space Implementation\3. Analysis &amp; Design\Design\FC22\DRR Jaime\Por presentar a ECP\Cantagallo\Garzas\[GARZAS_CF_SEC_06-Feb-2024.xlsx]D-PSNP'!</v>
      </c>
      <c r="G324" s="32" t="s">
        <v>59</v>
      </c>
      <c r="H324" s="33">
        <f t="shared" si="98"/>
        <v>30</v>
      </c>
      <c r="I324" s="33" t="str">
        <f t="shared" si="96"/>
        <v>='C:\Users\jaime.benazar\Quorum Business Solutions\Ecopetrol Prometeo - Documents\Planning Space Implementation\3. Analysis &amp; Design\Design\FC22\DRR Jaime\Por presentar a ECP\Cantagallo\Garzas\[GARZAS_CF_SEC_06-Feb-2024.xlsx]D-PSNP'!$BB$30</v>
      </c>
      <c r="J324" s="37" t="s">
        <v>2314</v>
      </c>
    </row>
    <row r="325" spans="1:10" x14ac:dyDescent="0.35">
      <c r="A325" s="32" t="s">
        <v>103</v>
      </c>
      <c r="B325" s="32">
        <f t="shared" ref="B325:B326" si="100">+B324+1</f>
        <v>2042</v>
      </c>
      <c r="C325" s="33" t="s">
        <v>51</v>
      </c>
      <c r="D325" s="34" t="s">
        <v>1999</v>
      </c>
      <c r="E325" s="35" t="str">
        <f t="shared" si="94"/>
        <v>PSNP'!</v>
      </c>
      <c r="F325" s="34" t="str">
        <f t="shared" si="95"/>
        <v>C:\Users\jaime.benazar\Quorum Business Solutions\Ecopetrol Prometeo - Documents\Planning Space Implementation\3. Analysis &amp; Design\Design\FC22\DRR Jaime\Por presentar a ECP\Cantagallo\Garzas\[GARZAS_CF_SEC_06-Feb-2024.xlsx]D-PSNP'!</v>
      </c>
      <c r="G325" s="32" t="s">
        <v>59</v>
      </c>
      <c r="H325" s="33">
        <f t="shared" si="98"/>
        <v>31</v>
      </c>
      <c r="I325" s="33" t="str">
        <f t="shared" si="31"/>
        <v>='C:\Users\jaime.benazar\Quorum Business Solutions\Ecopetrol Prometeo - Documents\Planning Space Implementation\3. Analysis &amp; Design\Design\FC22\DRR Jaime\Por presentar a ECP\Cantagallo\Garzas\[GARZAS_CF_SEC_06-Feb-2024.xlsx]D-PSNP'!$BB$31</v>
      </c>
      <c r="J325" s="37" t="s">
        <v>2315</v>
      </c>
    </row>
    <row r="326" spans="1:10" x14ac:dyDescent="0.35">
      <c r="A326" s="32" t="s">
        <v>103</v>
      </c>
      <c r="B326" s="32">
        <f t="shared" si="100"/>
        <v>2043</v>
      </c>
      <c r="C326" s="33" t="s">
        <v>51</v>
      </c>
      <c r="D326" s="34" t="s">
        <v>1999</v>
      </c>
      <c r="E326" s="35" t="str">
        <f t="shared" si="94"/>
        <v>PSNP'!</v>
      </c>
      <c r="F326" s="34" t="str">
        <f t="shared" si="95"/>
        <v>C:\Users\jaime.benazar\Quorum Business Solutions\Ecopetrol Prometeo - Documents\Planning Space Implementation\3. Analysis &amp; Design\Design\FC22\DRR Jaime\Por presentar a ECP\Cantagallo\Garzas\[GARZAS_CF_SEC_06-Feb-2024.xlsx]D-PSNP'!</v>
      </c>
      <c r="G326" s="32" t="s">
        <v>59</v>
      </c>
      <c r="H326" s="33">
        <f t="shared" si="98"/>
        <v>32</v>
      </c>
      <c r="I326" s="33" t="str">
        <f t="shared" si="31"/>
        <v>='C:\Users\jaime.benazar\Quorum Business Solutions\Ecopetrol Prometeo - Documents\Planning Space Implementation\3. Analysis &amp; Design\Design\FC22\DRR Jaime\Por presentar a ECP\Cantagallo\Garzas\[GARZAS_CF_SEC_06-Feb-2024.xlsx]D-PSNP'!$BB$32</v>
      </c>
      <c r="J326" s="37" t="s">
        <v>2316</v>
      </c>
    </row>
    <row r="327" spans="1:10" x14ac:dyDescent="0.35">
      <c r="A327" s="32" t="s">
        <v>103</v>
      </c>
      <c r="B327" s="32">
        <f>+B326+1</f>
        <v>2044</v>
      </c>
      <c r="C327" s="33" t="s">
        <v>51</v>
      </c>
      <c r="D327" s="34" t="s">
        <v>1999</v>
      </c>
      <c r="E327" s="35" t="str">
        <f t="shared" ref="E327:E342" si="101">_xlfn.CONCAT(A327,"'!")</f>
        <v>PSNP'!</v>
      </c>
      <c r="F327" s="34" t="str">
        <f t="shared" ref="F327:F342" si="102">_xlfn.CONCAT(D327:E327)</f>
        <v>C:\Users\jaime.benazar\Quorum Business Solutions\Ecopetrol Prometeo - Documents\Planning Space Implementation\3. Analysis &amp; Design\Design\FC22\DRR Jaime\Por presentar a ECP\Cantagallo\Garzas\[GARZAS_CF_SEC_06-Feb-2024.xlsx]D-PSNP'!</v>
      </c>
      <c r="G327" s="32" t="s">
        <v>59</v>
      </c>
      <c r="H327" s="33">
        <f t="shared" ref="H327:H342" si="103">IF(A327&lt;&gt;A326,12,H326+1)</f>
        <v>33</v>
      </c>
      <c r="I327" s="33" t="str">
        <f t="shared" ref="I327:I342" si="104">_xlfn.CONCAT("='",F327:H327)</f>
        <v>='C:\Users\jaime.benazar\Quorum Business Solutions\Ecopetrol Prometeo - Documents\Planning Space Implementation\3. Analysis &amp; Design\Design\FC22\DRR Jaime\Por presentar a ECP\Cantagallo\Garzas\[GARZAS_CF_SEC_06-Feb-2024.xlsx]D-PSNP'!$BB$33</v>
      </c>
      <c r="J327" s="37" t="s">
        <v>2317</v>
      </c>
    </row>
    <row r="328" spans="1:10" x14ac:dyDescent="0.35">
      <c r="A328" s="32" t="s">
        <v>103</v>
      </c>
      <c r="B328" s="32">
        <f t="shared" ref="B328:B342" si="105">+B327+1</f>
        <v>2045</v>
      </c>
      <c r="C328" s="33" t="s">
        <v>51</v>
      </c>
      <c r="D328" s="34" t="s">
        <v>1999</v>
      </c>
      <c r="E328" s="35" t="str">
        <f t="shared" si="101"/>
        <v>PSNP'!</v>
      </c>
      <c r="F328" s="34" t="str">
        <f t="shared" si="102"/>
        <v>C:\Users\jaime.benazar\Quorum Business Solutions\Ecopetrol Prometeo - Documents\Planning Space Implementation\3. Analysis &amp; Design\Design\FC22\DRR Jaime\Por presentar a ECP\Cantagallo\Garzas\[GARZAS_CF_SEC_06-Feb-2024.xlsx]D-PSNP'!</v>
      </c>
      <c r="G328" s="32" t="s">
        <v>59</v>
      </c>
      <c r="H328" s="33">
        <f t="shared" si="103"/>
        <v>34</v>
      </c>
      <c r="I328" s="33" t="str">
        <f t="shared" si="104"/>
        <v>='C:\Users\jaime.benazar\Quorum Business Solutions\Ecopetrol Prometeo - Documents\Planning Space Implementation\3. Analysis &amp; Design\Design\FC22\DRR Jaime\Por presentar a ECP\Cantagallo\Garzas\[GARZAS_CF_SEC_06-Feb-2024.xlsx]D-PSNP'!$BB$34</v>
      </c>
      <c r="J328" s="37" t="s">
        <v>2318</v>
      </c>
    </row>
    <row r="329" spans="1:10" x14ac:dyDescent="0.35">
      <c r="A329" s="32" t="s">
        <v>103</v>
      </c>
      <c r="B329" s="32">
        <f t="shared" si="105"/>
        <v>2046</v>
      </c>
      <c r="C329" s="33" t="s">
        <v>51</v>
      </c>
      <c r="D329" s="34" t="s">
        <v>1999</v>
      </c>
      <c r="E329" s="35" t="str">
        <f t="shared" si="101"/>
        <v>PSNP'!</v>
      </c>
      <c r="F329" s="34" t="str">
        <f t="shared" si="102"/>
        <v>C:\Users\jaime.benazar\Quorum Business Solutions\Ecopetrol Prometeo - Documents\Planning Space Implementation\3. Analysis &amp; Design\Design\FC22\DRR Jaime\Por presentar a ECP\Cantagallo\Garzas\[GARZAS_CF_SEC_06-Feb-2024.xlsx]D-PSNP'!</v>
      </c>
      <c r="G329" s="32" t="s">
        <v>59</v>
      </c>
      <c r="H329" s="33">
        <f t="shared" si="103"/>
        <v>35</v>
      </c>
      <c r="I329" s="33" t="str">
        <f t="shared" si="104"/>
        <v>='C:\Users\jaime.benazar\Quorum Business Solutions\Ecopetrol Prometeo - Documents\Planning Space Implementation\3. Analysis &amp; Design\Design\FC22\DRR Jaime\Por presentar a ECP\Cantagallo\Garzas\[GARZAS_CF_SEC_06-Feb-2024.xlsx]D-PSNP'!$BB$35</v>
      </c>
      <c r="J329" s="37" t="s">
        <v>2319</v>
      </c>
    </row>
    <row r="330" spans="1:10" x14ac:dyDescent="0.35">
      <c r="A330" s="32" t="s">
        <v>103</v>
      </c>
      <c r="B330" s="32">
        <f t="shared" si="105"/>
        <v>2047</v>
      </c>
      <c r="C330" s="33" t="s">
        <v>51</v>
      </c>
      <c r="D330" s="34" t="s">
        <v>1999</v>
      </c>
      <c r="E330" s="35" t="str">
        <f t="shared" si="101"/>
        <v>PSNP'!</v>
      </c>
      <c r="F330" s="34" t="str">
        <f t="shared" si="102"/>
        <v>C:\Users\jaime.benazar\Quorum Business Solutions\Ecopetrol Prometeo - Documents\Planning Space Implementation\3. Analysis &amp; Design\Design\FC22\DRR Jaime\Por presentar a ECP\Cantagallo\Garzas\[GARZAS_CF_SEC_06-Feb-2024.xlsx]D-PSNP'!</v>
      </c>
      <c r="G330" s="32" t="s">
        <v>59</v>
      </c>
      <c r="H330" s="33">
        <f t="shared" si="103"/>
        <v>36</v>
      </c>
      <c r="I330" s="33" t="str">
        <f t="shared" si="104"/>
        <v>='C:\Users\jaime.benazar\Quorum Business Solutions\Ecopetrol Prometeo - Documents\Planning Space Implementation\3. Analysis &amp; Design\Design\FC22\DRR Jaime\Por presentar a ECP\Cantagallo\Garzas\[GARZAS_CF_SEC_06-Feb-2024.xlsx]D-PSNP'!$BB$36</v>
      </c>
      <c r="J330" s="37" t="s">
        <v>2320</v>
      </c>
    </row>
    <row r="331" spans="1:10" x14ac:dyDescent="0.35">
      <c r="A331" s="32" t="s">
        <v>103</v>
      </c>
      <c r="B331" s="32">
        <f t="shared" si="105"/>
        <v>2048</v>
      </c>
      <c r="C331" s="33" t="s">
        <v>51</v>
      </c>
      <c r="D331" s="34" t="s">
        <v>1999</v>
      </c>
      <c r="E331" s="35" t="str">
        <f t="shared" si="101"/>
        <v>PSNP'!</v>
      </c>
      <c r="F331" s="34" t="str">
        <f t="shared" si="102"/>
        <v>C:\Users\jaime.benazar\Quorum Business Solutions\Ecopetrol Prometeo - Documents\Planning Space Implementation\3. Analysis &amp; Design\Design\FC22\DRR Jaime\Por presentar a ECP\Cantagallo\Garzas\[GARZAS_CF_SEC_06-Feb-2024.xlsx]D-PSNP'!</v>
      </c>
      <c r="G331" s="32" t="s">
        <v>59</v>
      </c>
      <c r="H331" s="33">
        <f t="shared" si="103"/>
        <v>37</v>
      </c>
      <c r="I331" s="33" t="str">
        <f t="shared" si="104"/>
        <v>='C:\Users\jaime.benazar\Quorum Business Solutions\Ecopetrol Prometeo - Documents\Planning Space Implementation\3. Analysis &amp; Design\Design\FC22\DRR Jaime\Por presentar a ECP\Cantagallo\Garzas\[GARZAS_CF_SEC_06-Feb-2024.xlsx]D-PSNP'!$BB$37</v>
      </c>
      <c r="J331" s="37" t="s">
        <v>2321</v>
      </c>
    </row>
    <row r="332" spans="1:10" x14ac:dyDescent="0.35">
      <c r="A332" s="32" t="s">
        <v>103</v>
      </c>
      <c r="B332" s="32">
        <f t="shared" si="105"/>
        <v>2049</v>
      </c>
      <c r="C332" s="33" t="s">
        <v>51</v>
      </c>
      <c r="D332" s="34" t="s">
        <v>1999</v>
      </c>
      <c r="E332" s="35" t="str">
        <f t="shared" si="101"/>
        <v>PSNP'!</v>
      </c>
      <c r="F332" s="34" t="str">
        <f t="shared" si="102"/>
        <v>C:\Users\jaime.benazar\Quorum Business Solutions\Ecopetrol Prometeo - Documents\Planning Space Implementation\3. Analysis &amp; Design\Design\FC22\DRR Jaime\Por presentar a ECP\Cantagallo\Garzas\[GARZAS_CF_SEC_06-Feb-2024.xlsx]D-PSNP'!</v>
      </c>
      <c r="G332" s="32" t="s">
        <v>59</v>
      </c>
      <c r="H332" s="33">
        <f t="shared" si="103"/>
        <v>38</v>
      </c>
      <c r="I332" s="33" t="str">
        <f t="shared" si="104"/>
        <v>='C:\Users\jaime.benazar\Quorum Business Solutions\Ecopetrol Prometeo - Documents\Planning Space Implementation\3. Analysis &amp; Design\Design\FC22\DRR Jaime\Por presentar a ECP\Cantagallo\Garzas\[GARZAS_CF_SEC_06-Feb-2024.xlsx]D-PSNP'!$BB$38</v>
      </c>
      <c r="J332" s="37" t="s">
        <v>2322</v>
      </c>
    </row>
    <row r="333" spans="1:10" x14ac:dyDescent="0.35">
      <c r="A333" s="32" t="s">
        <v>103</v>
      </c>
      <c r="B333" s="32">
        <f t="shared" si="105"/>
        <v>2050</v>
      </c>
      <c r="C333" s="33" t="s">
        <v>51</v>
      </c>
      <c r="D333" s="34" t="s">
        <v>1999</v>
      </c>
      <c r="E333" s="35" t="str">
        <f t="shared" si="101"/>
        <v>PSNP'!</v>
      </c>
      <c r="F333" s="34" t="str">
        <f t="shared" si="102"/>
        <v>C:\Users\jaime.benazar\Quorum Business Solutions\Ecopetrol Prometeo - Documents\Planning Space Implementation\3. Analysis &amp; Design\Design\FC22\DRR Jaime\Por presentar a ECP\Cantagallo\Garzas\[GARZAS_CF_SEC_06-Feb-2024.xlsx]D-PSNP'!</v>
      </c>
      <c r="G333" s="32" t="s">
        <v>59</v>
      </c>
      <c r="H333" s="33">
        <f t="shared" si="103"/>
        <v>39</v>
      </c>
      <c r="I333" s="33" t="str">
        <f t="shared" si="104"/>
        <v>='C:\Users\jaime.benazar\Quorum Business Solutions\Ecopetrol Prometeo - Documents\Planning Space Implementation\3. Analysis &amp; Design\Design\FC22\DRR Jaime\Por presentar a ECP\Cantagallo\Garzas\[GARZAS_CF_SEC_06-Feb-2024.xlsx]D-PSNP'!$BB$39</v>
      </c>
      <c r="J333" s="37" t="s">
        <v>2323</v>
      </c>
    </row>
    <row r="334" spans="1:10" x14ac:dyDescent="0.35">
      <c r="A334" s="32" t="s">
        <v>103</v>
      </c>
      <c r="B334" s="32">
        <f t="shared" si="105"/>
        <v>2051</v>
      </c>
      <c r="C334" s="33" t="s">
        <v>51</v>
      </c>
      <c r="D334" s="34" t="s">
        <v>1999</v>
      </c>
      <c r="E334" s="35" t="str">
        <f t="shared" si="101"/>
        <v>PSNP'!</v>
      </c>
      <c r="F334" s="34" t="str">
        <f t="shared" si="102"/>
        <v>C:\Users\jaime.benazar\Quorum Business Solutions\Ecopetrol Prometeo - Documents\Planning Space Implementation\3. Analysis &amp; Design\Design\FC22\DRR Jaime\Por presentar a ECP\Cantagallo\Garzas\[GARZAS_CF_SEC_06-Feb-2024.xlsx]D-PSNP'!</v>
      </c>
      <c r="G334" s="32" t="s">
        <v>59</v>
      </c>
      <c r="H334" s="33">
        <f t="shared" si="103"/>
        <v>40</v>
      </c>
      <c r="I334" s="33" t="str">
        <f t="shared" si="104"/>
        <v>='C:\Users\jaime.benazar\Quorum Business Solutions\Ecopetrol Prometeo - Documents\Planning Space Implementation\3. Analysis &amp; Design\Design\FC22\DRR Jaime\Por presentar a ECP\Cantagallo\Garzas\[GARZAS_CF_SEC_06-Feb-2024.xlsx]D-PSNP'!$BB$40</v>
      </c>
      <c r="J334" s="37" t="s">
        <v>2324</v>
      </c>
    </row>
    <row r="335" spans="1:10" x14ac:dyDescent="0.35">
      <c r="A335" s="32" t="s">
        <v>103</v>
      </c>
      <c r="B335" s="32">
        <f t="shared" si="105"/>
        <v>2052</v>
      </c>
      <c r="C335" s="33" t="s">
        <v>51</v>
      </c>
      <c r="D335" s="34" t="s">
        <v>1999</v>
      </c>
      <c r="E335" s="35" t="str">
        <f t="shared" si="101"/>
        <v>PSNP'!</v>
      </c>
      <c r="F335" s="34" t="str">
        <f t="shared" si="102"/>
        <v>C:\Users\jaime.benazar\Quorum Business Solutions\Ecopetrol Prometeo - Documents\Planning Space Implementation\3. Analysis &amp; Design\Design\FC22\DRR Jaime\Por presentar a ECP\Cantagallo\Garzas\[GARZAS_CF_SEC_06-Feb-2024.xlsx]D-PSNP'!</v>
      </c>
      <c r="G335" s="32" t="s">
        <v>59</v>
      </c>
      <c r="H335" s="33">
        <f t="shared" si="103"/>
        <v>41</v>
      </c>
      <c r="I335" s="33" t="str">
        <f t="shared" si="104"/>
        <v>='C:\Users\jaime.benazar\Quorum Business Solutions\Ecopetrol Prometeo - Documents\Planning Space Implementation\3. Analysis &amp; Design\Design\FC22\DRR Jaime\Por presentar a ECP\Cantagallo\Garzas\[GARZAS_CF_SEC_06-Feb-2024.xlsx]D-PSNP'!$BB$41</v>
      </c>
      <c r="J335" s="37" t="s">
        <v>2325</v>
      </c>
    </row>
    <row r="336" spans="1:10" x14ac:dyDescent="0.35">
      <c r="A336" s="32" t="s">
        <v>103</v>
      </c>
      <c r="B336" s="32">
        <f t="shared" si="105"/>
        <v>2053</v>
      </c>
      <c r="C336" s="33" t="s">
        <v>51</v>
      </c>
      <c r="D336" s="34" t="s">
        <v>1999</v>
      </c>
      <c r="E336" s="35" t="str">
        <f t="shared" si="101"/>
        <v>PSNP'!</v>
      </c>
      <c r="F336" s="34" t="str">
        <f t="shared" si="102"/>
        <v>C:\Users\jaime.benazar\Quorum Business Solutions\Ecopetrol Prometeo - Documents\Planning Space Implementation\3. Analysis &amp; Design\Design\FC22\DRR Jaime\Por presentar a ECP\Cantagallo\Garzas\[GARZAS_CF_SEC_06-Feb-2024.xlsx]D-PSNP'!</v>
      </c>
      <c r="G336" s="32" t="s">
        <v>59</v>
      </c>
      <c r="H336" s="33">
        <f t="shared" si="103"/>
        <v>42</v>
      </c>
      <c r="I336" s="33" t="str">
        <f t="shared" si="104"/>
        <v>='C:\Users\jaime.benazar\Quorum Business Solutions\Ecopetrol Prometeo - Documents\Planning Space Implementation\3. Analysis &amp; Design\Design\FC22\DRR Jaime\Por presentar a ECP\Cantagallo\Garzas\[GARZAS_CF_SEC_06-Feb-2024.xlsx]D-PSNP'!$BB$42</v>
      </c>
      <c r="J336" s="37" t="s">
        <v>2326</v>
      </c>
    </row>
    <row r="337" spans="1:10" x14ac:dyDescent="0.35">
      <c r="A337" s="32" t="s">
        <v>103</v>
      </c>
      <c r="B337" s="32">
        <f t="shared" si="105"/>
        <v>2054</v>
      </c>
      <c r="C337" s="33" t="s">
        <v>51</v>
      </c>
      <c r="D337" s="34" t="s">
        <v>1999</v>
      </c>
      <c r="E337" s="35" t="str">
        <f t="shared" si="101"/>
        <v>PSNP'!</v>
      </c>
      <c r="F337" s="34" t="str">
        <f t="shared" si="102"/>
        <v>C:\Users\jaime.benazar\Quorum Business Solutions\Ecopetrol Prometeo - Documents\Planning Space Implementation\3. Analysis &amp; Design\Design\FC22\DRR Jaime\Por presentar a ECP\Cantagallo\Garzas\[GARZAS_CF_SEC_06-Feb-2024.xlsx]D-PSNP'!</v>
      </c>
      <c r="G337" s="32" t="s">
        <v>59</v>
      </c>
      <c r="H337" s="33">
        <f t="shared" si="103"/>
        <v>43</v>
      </c>
      <c r="I337" s="33" t="str">
        <f t="shared" si="104"/>
        <v>='C:\Users\jaime.benazar\Quorum Business Solutions\Ecopetrol Prometeo - Documents\Planning Space Implementation\3. Analysis &amp; Design\Design\FC22\DRR Jaime\Por presentar a ECP\Cantagallo\Garzas\[GARZAS_CF_SEC_06-Feb-2024.xlsx]D-PSNP'!$BB$43</v>
      </c>
      <c r="J337" s="37" t="s">
        <v>2327</v>
      </c>
    </row>
    <row r="338" spans="1:10" x14ac:dyDescent="0.35">
      <c r="A338" s="32" t="s">
        <v>103</v>
      </c>
      <c r="B338" s="32">
        <f t="shared" si="105"/>
        <v>2055</v>
      </c>
      <c r="C338" s="33" t="s">
        <v>51</v>
      </c>
      <c r="D338" s="34" t="s">
        <v>1999</v>
      </c>
      <c r="E338" s="35" t="str">
        <f t="shared" si="101"/>
        <v>PSNP'!</v>
      </c>
      <c r="F338" s="34" t="str">
        <f t="shared" si="102"/>
        <v>C:\Users\jaime.benazar\Quorum Business Solutions\Ecopetrol Prometeo - Documents\Planning Space Implementation\3. Analysis &amp; Design\Design\FC22\DRR Jaime\Por presentar a ECP\Cantagallo\Garzas\[GARZAS_CF_SEC_06-Feb-2024.xlsx]D-PSNP'!</v>
      </c>
      <c r="G338" s="32" t="s">
        <v>59</v>
      </c>
      <c r="H338" s="33">
        <f t="shared" si="103"/>
        <v>44</v>
      </c>
      <c r="I338" s="33" t="str">
        <f t="shared" si="104"/>
        <v>='C:\Users\jaime.benazar\Quorum Business Solutions\Ecopetrol Prometeo - Documents\Planning Space Implementation\3. Analysis &amp; Design\Design\FC22\DRR Jaime\Por presentar a ECP\Cantagallo\Garzas\[GARZAS_CF_SEC_06-Feb-2024.xlsx]D-PSNP'!$BB$44</v>
      </c>
      <c r="J338" s="37" t="s">
        <v>2328</v>
      </c>
    </row>
    <row r="339" spans="1:10" x14ac:dyDescent="0.35">
      <c r="A339" s="32" t="s">
        <v>103</v>
      </c>
      <c r="B339" s="32">
        <f t="shared" si="105"/>
        <v>2056</v>
      </c>
      <c r="C339" s="33" t="s">
        <v>51</v>
      </c>
      <c r="D339" s="34" t="s">
        <v>1999</v>
      </c>
      <c r="E339" s="35" t="str">
        <f t="shared" si="101"/>
        <v>PSNP'!</v>
      </c>
      <c r="F339" s="34" t="str">
        <f t="shared" si="102"/>
        <v>C:\Users\jaime.benazar\Quorum Business Solutions\Ecopetrol Prometeo - Documents\Planning Space Implementation\3. Analysis &amp; Design\Design\FC22\DRR Jaime\Por presentar a ECP\Cantagallo\Garzas\[GARZAS_CF_SEC_06-Feb-2024.xlsx]D-PSNP'!</v>
      </c>
      <c r="G339" s="32" t="s">
        <v>59</v>
      </c>
      <c r="H339" s="33">
        <f t="shared" si="103"/>
        <v>45</v>
      </c>
      <c r="I339" s="33" t="str">
        <f t="shared" si="104"/>
        <v>='C:\Users\jaime.benazar\Quorum Business Solutions\Ecopetrol Prometeo - Documents\Planning Space Implementation\3. Analysis &amp; Design\Design\FC22\DRR Jaime\Por presentar a ECP\Cantagallo\Garzas\[GARZAS_CF_SEC_06-Feb-2024.xlsx]D-PSNP'!$BB$45</v>
      </c>
      <c r="J339" s="37" t="s">
        <v>2329</v>
      </c>
    </row>
    <row r="340" spans="1:10" x14ac:dyDescent="0.35">
      <c r="A340" s="32" t="s">
        <v>103</v>
      </c>
      <c r="B340" s="32">
        <f t="shared" si="105"/>
        <v>2057</v>
      </c>
      <c r="C340" s="33" t="s">
        <v>51</v>
      </c>
      <c r="D340" s="34" t="s">
        <v>1999</v>
      </c>
      <c r="E340" s="35" t="str">
        <f t="shared" si="101"/>
        <v>PSNP'!</v>
      </c>
      <c r="F340" s="34" t="str">
        <f t="shared" si="102"/>
        <v>C:\Users\jaime.benazar\Quorum Business Solutions\Ecopetrol Prometeo - Documents\Planning Space Implementation\3. Analysis &amp; Design\Design\FC22\DRR Jaime\Por presentar a ECP\Cantagallo\Garzas\[GARZAS_CF_SEC_06-Feb-2024.xlsx]D-PSNP'!</v>
      </c>
      <c r="G340" s="32" t="s">
        <v>59</v>
      </c>
      <c r="H340" s="33">
        <f t="shared" si="103"/>
        <v>46</v>
      </c>
      <c r="I340" s="33" t="str">
        <f t="shared" si="104"/>
        <v>='C:\Users\jaime.benazar\Quorum Business Solutions\Ecopetrol Prometeo - Documents\Planning Space Implementation\3. Analysis &amp; Design\Design\FC22\DRR Jaime\Por presentar a ECP\Cantagallo\Garzas\[GARZAS_CF_SEC_06-Feb-2024.xlsx]D-PSNP'!$BB$46</v>
      </c>
      <c r="J340" s="37" t="s">
        <v>2330</v>
      </c>
    </row>
    <row r="341" spans="1:10" x14ac:dyDescent="0.35">
      <c r="A341" s="32" t="s">
        <v>103</v>
      </c>
      <c r="B341" s="32">
        <f t="shared" si="105"/>
        <v>2058</v>
      </c>
      <c r="C341" s="33" t="s">
        <v>51</v>
      </c>
      <c r="D341" s="34" t="s">
        <v>1999</v>
      </c>
      <c r="E341" s="35" t="str">
        <f t="shared" si="101"/>
        <v>PSNP'!</v>
      </c>
      <c r="F341" s="34" t="str">
        <f t="shared" si="102"/>
        <v>C:\Users\jaime.benazar\Quorum Business Solutions\Ecopetrol Prometeo - Documents\Planning Space Implementation\3. Analysis &amp; Design\Design\FC22\DRR Jaime\Por presentar a ECP\Cantagallo\Garzas\[GARZAS_CF_SEC_06-Feb-2024.xlsx]D-PSNP'!</v>
      </c>
      <c r="G341" s="32" t="s">
        <v>59</v>
      </c>
      <c r="H341" s="33">
        <f t="shared" si="103"/>
        <v>47</v>
      </c>
      <c r="I341" s="33" t="str">
        <f t="shared" si="104"/>
        <v>='C:\Users\jaime.benazar\Quorum Business Solutions\Ecopetrol Prometeo - Documents\Planning Space Implementation\3. Analysis &amp; Design\Design\FC22\DRR Jaime\Por presentar a ECP\Cantagallo\Garzas\[GARZAS_CF_SEC_06-Feb-2024.xlsx]D-PSNP'!$BB$47</v>
      </c>
      <c r="J341" s="37" t="s">
        <v>2331</v>
      </c>
    </row>
    <row r="342" spans="1:10" x14ac:dyDescent="0.35">
      <c r="A342" s="32" t="s">
        <v>103</v>
      </c>
      <c r="B342" s="32">
        <f t="shared" si="105"/>
        <v>2059</v>
      </c>
      <c r="C342" s="33" t="s">
        <v>51</v>
      </c>
      <c r="D342" s="34" t="s">
        <v>1999</v>
      </c>
      <c r="E342" s="35" t="str">
        <f t="shared" si="101"/>
        <v>PSNP'!</v>
      </c>
      <c r="F342" s="34" t="str">
        <f t="shared" si="102"/>
        <v>C:\Users\jaime.benazar\Quorum Business Solutions\Ecopetrol Prometeo - Documents\Planning Space Implementation\3. Analysis &amp; Design\Design\FC22\DRR Jaime\Por presentar a ECP\Cantagallo\Garzas\[GARZAS_CF_SEC_06-Feb-2024.xlsx]D-PSNP'!</v>
      </c>
      <c r="G342" s="32" t="s">
        <v>59</v>
      </c>
      <c r="H342" s="33">
        <f t="shared" si="103"/>
        <v>48</v>
      </c>
      <c r="I342" s="33" t="str">
        <f t="shared" si="104"/>
        <v>='C:\Users\jaime.benazar\Quorum Business Solutions\Ecopetrol Prometeo - Documents\Planning Space Implementation\3. Analysis &amp; Design\Design\FC22\DRR Jaime\Por presentar a ECP\Cantagallo\Garzas\[GARZAS_CF_SEC_06-Feb-2024.xlsx]D-PSNP'!$BB$48</v>
      </c>
      <c r="J342" s="37" t="s">
        <v>2332</v>
      </c>
    </row>
    <row r="343" spans="1:10" x14ac:dyDescent="0.35">
      <c r="A343" s="32" t="s">
        <v>28</v>
      </c>
      <c r="B343" s="32"/>
      <c r="C343" s="33" t="s">
        <v>51</v>
      </c>
      <c r="D343" s="34"/>
      <c r="E343" s="35" t="str">
        <f t="shared" ref="E343" si="106">_xlfn.CONCAT(A343,"'!")</f>
        <v>Total'!</v>
      </c>
      <c r="F343" s="34"/>
      <c r="G343" s="32" t="s">
        <v>59</v>
      </c>
      <c r="H343" s="33"/>
      <c r="I343" s="33"/>
      <c r="J343" s="33"/>
    </row>
    <row r="344" spans="1:10" x14ac:dyDescent="0.35">
      <c r="A344" s="32" t="s">
        <v>104</v>
      </c>
      <c r="B344" s="32">
        <v>2023</v>
      </c>
      <c r="C344" s="33" t="s">
        <v>51</v>
      </c>
      <c r="D344" s="34" t="s">
        <v>1999</v>
      </c>
      <c r="E344" s="35" t="str">
        <f t="shared" ref="E344:E364" si="107">_xlfn.CONCAT(A344,"'!")</f>
        <v>PSND'!</v>
      </c>
      <c r="F344" s="34" t="str">
        <f t="shared" ref="F344:F364" si="108">_xlfn.CONCAT(D344:E344)</f>
        <v>C:\Users\jaime.benazar\Quorum Business Solutions\Ecopetrol Prometeo - Documents\Planning Space Implementation\3. Analysis &amp; Design\Design\FC22\DRR Jaime\Por presentar a ECP\Cantagallo\Garzas\[GARZAS_CF_SEC_06-Feb-2024.xlsx]D-PSND'!</v>
      </c>
      <c r="G344" s="32" t="s">
        <v>59</v>
      </c>
      <c r="H344" s="33">
        <v>12</v>
      </c>
      <c r="I344" s="33" t="str">
        <f t="shared" ref="I344:I362" si="109">_xlfn.CONCAT("='",F344:H344)</f>
        <v>='C:\Users\jaime.benazar\Quorum Business Solutions\Ecopetrol Prometeo - Documents\Planning Space Implementation\3. Analysis &amp; Design\Design\FC22\DRR Jaime\Por presentar a ECP\Cantagallo\Garzas\[GARZAS_CF_SEC_06-Feb-2024.xlsx]D-PSND'!$BB$12</v>
      </c>
      <c r="J344" s="37" t="s">
        <v>2333</v>
      </c>
    </row>
    <row r="345" spans="1:10" x14ac:dyDescent="0.35">
      <c r="A345" s="32" t="s">
        <v>104</v>
      </c>
      <c r="B345" s="32">
        <f>+B344+1</f>
        <v>2024</v>
      </c>
      <c r="C345" s="33" t="s">
        <v>51</v>
      </c>
      <c r="D345" s="34" t="s">
        <v>1999</v>
      </c>
      <c r="E345" s="35" t="str">
        <f t="shared" si="107"/>
        <v>PSND'!</v>
      </c>
      <c r="F345" s="34" t="str">
        <f t="shared" si="108"/>
        <v>C:\Users\jaime.benazar\Quorum Business Solutions\Ecopetrol Prometeo - Documents\Planning Space Implementation\3. Analysis &amp; Design\Design\FC22\DRR Jaime\Por presentar a ECP\Cantagallo\Garzas\[GARZAS_CF_SEC_06-Feb-2024.xlsx]D-PSND'!</v>
      </c>
      <c r="G345" s="32" t="s">
        <v>59</v>
      </c>
      <c r="H345" s="33">
        <f>IF(A345&lt;&gt;A344,12,H344+1)</f>
        <v>13</v>
      </c>
      <c r="I345" s="33" t="str">
        <f t="shared" si="109"/>
        <v>='C:\Users\jaime.benazar\Quorum Business Solutions\Ecopetrol Prometeo - Documents\Planning Space Implementation\3. Analysis &amp; Design\Design\FC22\DRR Jaime\Por presentar a ECP\Cantagallo\Garzas\[GARZAS_CF_SEC_06-Feb-2024.xlsx]D-PSND'!$BB$13</v>
      </c>
      <c r="J345" s="37" t="s">
        <v>2334</v>
      </c>
    </row>
    <row r="346" spans="1:10" x14ac:dyDescent="0.35">
      <c r="A346" s="32" t="s">
        <v>104</v>
      </c>
      <c r="B346" s="32">
        <f t="shared" ref="B346:B357" si="110">+B345+1</f>
        <v>2025</v>
      </c>
      <c r="C346" s="33" t="s">
        <v>51</v>
      </c>
      <c r="D346" s="34" t="s">
        <v>1999</v>
      </c>
      <c r="E346" s="35" t="str">
        <f t="shared" si="107"/>
        <v>PSND'!</v>
      </c>
      <c r="F346" s="34" t="str">
        <f t="shared" si="108"/>
        <v>C:\Users\jaime.benazar\Quorum Business Solutions\Ecopetrol Prometeo - Documents\Planning Space Implementation\3. Analysis &amp; Design\Design\FC22\DRR Jaime\Por presentar a ECP\Cantagallo\Garzas\[GARZAS_CF_SEC_06-Feb-2024.xlsx]D-PSND'!</v>
      </c>
      <c r="G346" s="32" t="s">
        <v>59</v>
      </c>
      <c r="H346" s="33">
        <f t="shared" ref="H346:H364" si="111">IF(A346&lt;&gt;A345,12,H345+1)</f>
        <v>14</v>
      </c>
      <c r="I346" s="33" t="str">
        <f t="shared" si="109"/>
        <v>='C:\Users\jaime.benazar\Quorum Business Solutions\Ecopetrol Prometeo - Documents\Planning Space Implementation\3. Analysis &amp; Design\Design\FC22\DRR Jaime\Por presentar a ECP\Cantagallo\Garzas\[GARZAS_CF_SEC_06-Feb-2024.xlsx]D-PSND'!$BB$14</v>
      </c>
      <c r="J346" s="37" t="s">
        <v>2335</v>
      </c>
    </row>
    <row r="347" spans="1:10" x14ac:dyDescent="0.35">
      <c r="A347" s="32" t="s">
        <v>104</v>
      </c>
      <c r="B347" s="32">
        <f t="shared" si="110"/>
        <v>2026</v>
      </c>
      <c r="C347" s="33" t="s">
        <v>51</v>
      </c>
      <c r="D347" s="34" t="s">
        <v>1999</v>
      </c>
      <c r="E347" s="35" t="str">
        <f t="shared" si="107"/>
        <v>PSND'!</v>
      </c>
      <c r="F347" s="34" t="str">
        <f t="shared" si="108"/>
        <v>C:\Users\jaime.benazar\Quorum Business Solutions\Ecopetrol Prometeo - Documents\Planning Space Implementation\3. Analysis &amp; Design\Design\FC22\DRR Jaime\Por presentar a ECP\Cantagallo\Garzas\[GARZAS_CF_SEC_06-Feb-2024.xlsx]D-PSND'!</v>
      </c>
      <c r="G347" s="32" t="s">
        <v>59</v>
      </c>
      <c r="H347" s="33">
        <f t="shared" si="111"/>
        <v>15</v>
      </c>
      <c r="I347" s="33" t="str">
        <f t="shared" si="109"/>
        <v>='C:\Users\jaime.benazar\Quorum Business Solutions\Ecopetrol Prometeo - Documents\Planning Space Implementation\3. Analysis &amp; Design\Design\FC22\DRR Jaime\Por presentar a ECP\Cantagallo\Garzas\[GARZAS_CF_SEC_06-Feb-2024.xlsx]D-PSND'!$BB$15</v>
      </c>
      <c r="J347" s="37" t="s">
        <v>2336</v>
      </c>
    </row>
    <row r="348" spans="1:10" x14ac:dyDescent="0.35">
      <c r="A348" s="32" t="s">
        <v>104</v>
      </c>
      <c r="B348" s="32">
        <f t="shared" si="110"/>
        <v>2027</v>
      </c>
      <c r="C348" s="33" t="s">
        <v>51</v>
      </c>
      <c r="D348" s="34" t="s">
        <v>1999</v>
      </c>
      <c r="E348" s="35" t="str">
        <f t="shared" si="107"/>
        <v>PSND'!</v>
      </c>
      <c r="F348" s="34" t="str">
        <f t="shared" si="108"/>
        <v>C:\Users\jaime.benazar\Quorum Business Solutions\Ecopetrol Prometeo - Documents\Planning Space Implementation\3. Analysis &amp; Design\Design\FC22\DRR Jaime\Por presentar a ECP\Cantagallo\Garzas\[GARZAS_CF_SEC_06-Feb-2024.xlsx]D-PSND'!</v>
      </c>
      <c r="G348" s="32" t="s">
        <v>59</v>
      </c>
      <c r="H348" s="33">
        <f t="shared" si="111"/>
        <v>16</v>
      </c>
      <c r="I348" s="33" t="str">
        <f t="shared" si="109"/>
        <v>='C:\Users\jaime.benazar\Quorum Business Solutions\Ecopetrol Prometeo - Documents\Planning Space Implementation\3. Analysis &amp; Design\Design\FC22\DRR Jaime\Por presentar a ECP\Cantagallo\Garzas\[GARZAS_CF_SEC_06-Feb-2024.xlsx]D-PSND'!$BB$16</v>
      </c>
      <c r="J348" s="37" t="s">
        <v>2337</v>
      </c>
    </row>
    <row r="349" spans="1:10" x14ac:dyDescent="0.35">
      <c r="A349" s="32" t="s">
        <v>104</v>
      </c>
      <c r="B349" s="32">
        <f t="shared" si="110"/>
        <v>2028</v>
      </c>
      <c r="C349" s="33" t="s">
        <v>51</v>
      </c>
      <c r="D349" s="34" t="s">
        <v>1999</v>
      </c>
      <c r="E349" s="35" t="str">
        <f t="shared" si="107"/>
        <v>PSND'!</v>
      </c>
      <c r="F349" s="34" t="str">
        <f t="shared" si="108"/>
        <v>C:\Users\jaime.benazar\Quorum Business Solutions\Ecopetrol Prometeo - Documents\Planning Space Implementation\3. Analysis &amp; Design\Design\FC22\DRR Jaime\Por presentar a ECP\Cantagallo\Garzas\[GARZAS_CF_SEC_06-Feb-2024.xlsx]D-PSND'!</v>
      </c>
      <c r="G349" s="32" t="s">
        <v>59</v>
      </c>
      <c r="H349" s="33">
        <f t="shared" si="111"/>
        <v>17</v>
      </c>
      <c r="I349" s="33" t="str">
        <f t="shared" si="109"/>
        <v>='C:\Users\jaime.benazar\Quorum Business Solutions\Ecopetrol Prometeo - Documents\Planning Space Implementation\3. Analysis &amp; Design\Design\FC22\DRR Jaime\Por presentar a ECP\Cantagallo\Garzas\[GARZAS_CF_SEC_06-Feb-2024.xlsx]D-PSND'!$BB$17</v>
      </c>
      <c r="J349" s="37" t="s">
        <v>2338</v>
      </c>
    </row>
    <row r="350" spans="1:10" x14ac:dyDescent="0.35">
      <c r="A350" s="32" t="s">
        <v>104</v>
      </c>
      <c r="B350" s="32">
        <f t="shared" si="110"/>
        <v>2029</v>
      </c>
      <c r="C350" s="33" t="s">
        <v>51</v>
      </c>
      <c r="D350" s="34" t="s">
        <v>1999</v>
      </c>
      <c r="E350" s="35" t="str">
        <f t="shared" si="107"/>
        <v>PSND'!</v>
      </c>
      <c r="F350" s="34" t="str">
        <f t="shared" si="108"/>
        <v>C:\Users\jaime.benazar\Quorum Business Solutions\Ecopetrol Prometeo - Documents\Planning Space Implementation\3. Analysis &amp; Design\Design\FC22\DRR Jaime\Por presentar a ECP\Cantagallo\Garzas\[GARZAS_CF_SEC_06-Feb-2024.xlsx]D-PSND'!</v>
      </c>
      <c r="G350" s="32" t="s">
        <v>59</v>
      </c>
      <c r="H350" s="33">
        <f t="shared" si="111"/>
        <v>18</v>
      </c>
      <c r="I350" s="33" t="str">
        <f t="shared" si="109"/>
        <v>='C:\Users\jaime.benazar\Quorum Business Solutions\Ecopetrol Prometeo - Documents\Planning Space Implementation\3. Analysis &amp; Design\Design\FC22\DRR Jaime\Por presentar a ECP\Cantagallo\Garzas\[GARZAS_CF_SEC_06-Feb-2024.xlsx]D-PSND'!$BB$18</v>
      </c>
      <c r="J350" s="37" t="s">
        <v>2339</v>
      </c>
    </row>
    <row r="351" spans="1:10" x14ac:dyDescent="0.35">
      <c r="A351" s="32" t="s">
        <v>104</v>
      </c>
      <c r="B351" s="32">
        <f t="shared" si="110"/>
        <v>2030</v>
      </c>
      <c r="C351" s="33" t="s">
        <v>51</v>
      </c>
      <c r="D351" s="34" t="s">
        <v>1999</v>
      </c>
      <c r="E351" s="35" t="str">
        <f t="shared" si="107"/>
        <v>PSND'!</v>
      </c>
      <c r="F351" s="34" t="str">
        <f t="shared" si="108"/>
        <v>C:\Users\jaime.benazar\Quorum Business Solutions\Ecopetrol Prometeo - Documents\Planning Space Implementation\3. Analysis &amp; Design\Design\FC22\DRR Jaime\Por presentar a ECP\Cantagallo\Garzas\[GARZAS_CF_SEC_06-Feb-2024.xlsx]D-PSND'!</v>
      </c>
      <c r="G351" s="32" t="s">
        <v>59</v>
      </c>
      <c r="H351" s="33">
        <f t="shared" si="111"/>
        <v>19</v>
      </c>
      <c r="I351" s="33" t="str">
        <f t="shared" si="109"/>
        <v>='C:\Users\jaime.benazar\Quorum Business Solutions\Ecopetrol Prometeo - Documents\Planning Space Implementation\3. Analysis &amp; Design\Design\FC22\DRR Jaime\Por presentar a ECP\Cantagallo\Garzas\[GARZAS_CF_SEC_06-Feb-2024.xlsx]D-PSND'!$BB$19</v>
      </c>
      <c r="J351" s="37" t="s">
        <v>2340</v>
      </c>
    </row>
    <row r="352" spans="1:10" x14ac:dyDescent="0.35">
      <c r="A352" s="32" t="s">
        <v>104</v>
      </c>
      <c r="B352" s="32">
        <f t="shared" si="110"/>
        <v>2031</v>
      </c>
      <c r="C352" s="33" t="s">
        <v>51</v>
      </c>
      <c r="D352" s="34" t="s">
        <v>1999</v>
      </c>
      <c r="E352" s="35" t="str">
        <f t="shared" si="107"/>
        <v>PSND'!</v>
      </c>
      <c r="F352" s="34" t="str">
        <f t="shared" si="108"/>
        <v>C:\Users\jaime.benazar\Quorum Business Solutions\Ecopetrol Prometeo - Documents\Planning Space Implementation\3. Analysis &amp; Design\Design\FC22\DRR Jaime\Por presentar a ECP\Cantagallo\Garzas\[GARZAS_CF_SEC_06-Feb-2024.xlsx]D-PSND'!</v>
      </c>
      <c r="G352" s="32" t="s">
        <v>59</v>
      </c>
      <c r="H352" s="33">
        <f t="shared" si="111"/>
        <v>20</v>
      </c>
      <c r="I352" s="33" t="str">
        <f t="shared" si="109"/>
        <v>='C:\Users\jaime.benazar\Quorum Business Solutions\Ecopetrol Prometeo - Documents\Planning Space Implementation\3. Analysis &amp; Design\Design\FC22\DRR Jaime\Por presentar a ECP\Cantagallo\Garzas\[GARZAS_CF_SEC_06-Feb-2024.xlsx]D-PSND'!$BB$20</v>
      </c>
      <c r="J352" s="37" t="s">
        <v>2341</v>
      </c>
    </row>
    <row r="353" spans="1:10" x14ac:dyDescent="0.35">
      <c r="A353" s="32" t="s">
        <v>104</v>
      </c>
      <c r="B353" s="32">
        <f t="shared" si="110"/>
        <v>2032</v>
      </c>
      <c r="C353" s="33" t="s">
        <v>51</v>
      </c>
      <c r="D353" s="34" t="s">
        <v>1999</v>
      </c>
      <c r="E353" s="35" t="str">
        <f t="shared" si="107"/>
        <v>PSND'!</v>
      </c>
      <c r="F353" s="34" t="str">
        <f t="shared" si="108"/>
        <v>C:\Users\jaime.benazar\Quorum Business Solutions\Ecopetrol Prometeo - Documents\Planning Space Implementation\3. Analysis &amp; Design\Design\FC22\DRR Jaime\Por presentar a ECP\Cantagallo\Garzas\[GARZAS_CF_SEC_06-Feb-2024.xlsx]D-PSND'!</v>
      </c>
      <c r="G353" s="32" t="s">
        <v>59</v>
      </c>
      <c r="H353" s="33">
        <f t="shared" si="111"/>
        <v>21</v>
      </c>
      <c r="I353" s="33" t="str">
        <f t="shared" si="109"/>
        <v>='C:\Users\jaime.benazar\Quorum Business Solutions\Ecopetrol Prometeo - Documents\Planning Space Implementation\3. Analysis &amp; Design\Design\FC22\DRR Jaime\Por presentar a ECP\Cantagallo\Garzas\[GARZAS_CF_SEC_06-Feb-2024.xlsx]D-PSND'!$BB$21</v>
      </c>
      <c r="J353" s="37" t="s">
        <v>2342</v>
      </c>
    </row>
    <row r="354" spans="1:10" x14ac:dyDescent="0.35">
      <c r="A354" s="32" t="s">
        <v>104</v>
      </c>
      <c r="B354" s="32">
        <f t="shared" si="110"/>
        <v>2033</v>
      </c>
      <c r="C354" s="33" t="s">
        <v>51</v>
      </c>
      <c r="D354" s="34" t="s">
        <v>1999</v>
      </c>
      <c r="E354" s="35" t="str">
        <f t="shared" si="107"/>
        <v>PSND'!</v>
      </c>
      <c r="F354" s="34" t="str">
        <f t="shared" si="108"/>
        <v>C:\Users\jaime.benazar\Quorum Business Solutions\Ecopetrol Prometeo - Documents\Planning Space Implementation\3. Analysis &amp; Design\Design\FC22\DRR Jaime\Por presentar a ECP\Cantagallo\Garzas\[GARZAS_CF_SEC_06-Feb-2024.xlsx]D-PSND'!</v>
      </c>
      <c r="G354" s="32" t="s">
        <v>59</v>
      </c>
      <c r="H354" s="33">
        <f t="shared" si="111"/>
        <v>22</v>
      </c>
      <c r="I354" s="33" t="str">
        <f t="shared" si="109"/>
        <v>='C:\Users\jaime.benazar\Quorum Business Solutions\Ecopetrol Prometeo - Documents\Planning Space Implementation\3. Analysis &amp; Design\Design\FC22\DRR Jaime\Por presentar a ECP\Cantagallo\Garzas\[GARZAS_CF_SEC_06-Feb-2024.xlsx]D-PSND'!$BB$22</v>
      </c>
      <c r="J354" s="37" t="s">
        <v>2343</v>
      </c>
    </row>
    <row r="355" spans="1:10" x14ac:dyDescent="0.35">
      <c r="A355" s="32" t="s">
        <v>104</v>
      </c>
      <c r="B355" s="32">
        <f t="shared" si="110"/>
        <v>2034</v>
      </c>
      <c r="C355" s="33" t="s">
        <v>51</v>
      </c>
      <c r="D355" s="34" t="s">
        <v>1999</v>
      </c>
      <c r="E355" s="35" t="str">
        <f t="shared" si="107"/>
        <v>PSND'!</v>
      </c>
      <c r="F355" s="34" t="str">
        <f t="shared" si="108"/>
        <v>C:\Users\jaime.benazar\Quorum Business Solutions\Ecopetrol Prometeo - Documents\Planning Space Implementation\3. Analysis &amp; Design\Design\FC22\DRR Jaime\Por presentar a ECP\Cantagallo\Garzas\[GARZAS_CF_SEC_06-Feb-2024.xlsx]D-PSND'!</v>
      </c>
      <c r="G355" s="32" t="s">
        <v>59</v>
      </c>
      <c r="H355" s="33">
        <f t="shared" si="111"/>
        <v>23</v>
      </c>
      <c r="I355" s="33" t="str">
        <f t="shared" si="109"/>
        <v>='C:\Users\jaime.benazar\Quorum Business Solutions\Ecopetrol Prometeo - Documents\Planning Space Implementation\3. Analysis &amp; Design\Design\FC22\DRR Jaime\Por presentar a ECP\Cantagallo\Garzas\[GARZAS_CF_SEC_06-Feb-2024.xlsx]D-PSND'!$BB$23</v>
      </c>
      <c r="J355" s="37" t="s">
        <v>2344</v>
      </c>
    </row>
    <row r="356" spans="1:10" x14ac:dyDescent="0.35">
      <c r="A356" s="32" t="s">
        <v>104</v>
      </c>
      <c r="B356" s="32">
        <f t="shared" si="110"/>
        <v>2035</v>
      </c>
      <c r="C356" s="33" t="s">
        <v>51</v>
      </c>
      <c r="D356" s="34" t="s">
        <v>1999</v>
      </c>
      <c r="E356" s="35" t="str">
        <f t="shared" si="107"/>
        <v>PSND'!</v>
      </c>
      <c r="F356" s="34" t="str">
        <f t="shared" si="108"/>
        <v>C:\Users\jaime.benazar\Quorum Business Solutions\Ecopetrol Prometeo - Documents\Planning Space Implementation\3. Analysis &amp; Design\Design\FC22\DRR Jaime\Por presentar a ECP\Cantagallo\Garzas\[GARZAS_CF_SEC_06-Feb-2024.xlsx]D-PSND'!</v>
      </c>
      <c r="G356" s="32" t="s">
        <v>59</v>
      </c>
      <c r="H356" s="33">
        <f t="shared" si="111"/>
        <v>24</v>
      </c>
      <c r="I356" s="33" t="str">
        <f t="shared" si="109"/>
        <v>='C:\Users\jaime.benazar\Quorum Business Solutions\Ecopetrol Prometeo - Documents\Planning Space Implementation\3. Analysis &amp; Design\Design\FC22\DRR Jaime\Por presentar a ECP\Cantagallo\Garzas\[GARZAS_CF_SEC_06-Feb-2024.xlsx]D-PSND'!$BB$24</v>
      </c>
      <c r="J356" s="37" t="s">
        <v>2345</v>
      </c>
    </row>
    <row r="357" spans="1:10" x14ac:dyDescent="0.35">
      <c r="A357" s="32" t="s">
        <v>104</v>
      </c>
      <c r="B357" s="32">
        <f t="shared" si="110"/>
        <v>2036</v>
      </c>
      <c r="C357" s="33" t="s">
        <v>51</v>
      </c>
      <c r="D357" s="34" t="s">
        <v>1999</v>
      </c>
      <c r="E357" s="35" t="str">
        <f t="shared" si="107"/>
        <v>PSND'!</v>
      </c>
      <c r="F357" s="34" t="str">
        <f t="shared" si="108"/>
        <v>C:\Users\jaime.benazar\Quorum Business Solutions\Ecopetrol Prometeo - Documents\Planning Space Implementation\3. Analysis &amp; Design\Design\FC22\DRR Jaime\Por presentar a ECP\Cantagallo\Garzas\[GARZAS_CF_SEC_06-Feb-2024.xlsx]D-PSND'!</v>
      </c>
      <c r="G357" s="32" t="s">
        <v>59</v>
      </c>
      <c r="H357" s="33">
        <f t="shared" si="111"/>
        <v>25</v>
      </c>
      <c r="I357" s="33" t="str">
        <f t="shared" si="109"/>
        <v>='C:\Users\jaime.benazar\Quorum Business Solutions\Ecopetrol Prometeo - Documents\Planning Space Implementation\3. Analysis &amp; Design\Design\FC22\DRR Jaime\Por presentar a ECP\Cantagallo\Garzas\[GARZAS_CF_SEC_06-Feb-2024.xlsx]D-PSND'!$BB$25</v>
      </c>
      <c r="J357" s="37" t="s">
        <v>2346</v>
      </c>
    </row>
    <row r="358" spans="1:10" x14ac:dyDescent="0.35">
      <c r="A358" s="32" t="s">
        <v>104</v>
      </c>
      <c r="B358" s="32">
        <f>+B357+1</f>
        <v>2037</v>
      </c>
      <c r="C358" s="33" t="s">
        <v>51</v>
      </c>
      <c r="D358" s="34" t="s">
        <v>1999</v>
      </c>
      <c r="E358" s="35" t="str">
        <f t="shared" si="107"/>
        <v>PSND'!</v>
      </c>
      <c r="F358" s="34" t="str">
        <f t="shared" si="108"/>
        <v>C:\Users\jaime.benazar\Quorum Business Solutions\Ecopetrol Prometeo - Documents\Planning Space Implementation\3. Analysis &amp; Design\Design\FC22\DRR Jaime\Por presentar a ECP\Cantagallo\Garzas\[GARZAS_CF_SEC_06-Feb-2024.xlsx]D-PSND'!</v>
      </c>
      <c r="G358" s="32" t="s">
        <v>59</v>
      </c>
      <c r="H358" s="33">
        <f t="shared" si="111"/>
        <v>26</v>
      </c>
      <c r="I358" s="33" t="str">
        <f t="shared" si="109"/>
        <v>='C:\Users\jaime.benazar\Quorum Business Solutions\Ecopetrol Prometeo - Documents\Planning Space Implementation\3. Analysis &amp; Design\Design\FC22\DRR Jaime\Por presentar a ECP\Cantagallo\Garzas\[GARZAS_CF_SEC_06-Feb-2024.xlsx]D-PSND'!$BB$26</v>
      </c>
      <c r="J358" s="37" t="s">
        <v>2347</v>
      </c>
    </row>
    <row r="359" spans="1:10" x14ac:dyDescent="0.35">
      <c r="A359" s="32" t="s">
        <v>104</v>
      </c>
      <c r="B359" s="32">
        <f t="shared" ref="B359:B361" si="112">+B358+1</f>
        <v>2038</v>
      </c>
      <c r="C359" s="33" t="s">
        <v>51</v>
      </c>
      <c r="D359" s="34" t="s">
        <v>1999</v>
      </c>
      <c r="E359" s="35" t="str">
        <f t="shared" si="107"/>
        <v>PSND'!</v>
      </c>
      <c r="F359" s="34" t="str">
        <f t="shared" si="108"/>
        <v>C:\Users\jaime.benazar\Quorum Business Solutions\Ecopetrol Prometeo - Documents\Planning Space Implementation\3. Analysis &amp; Design\Design\FC22\DRR Jaime\Por presentar a ECP\Cantagallo\Garzas\[GARZAS_CF_SEC_06-Feb-2024.xlsx]D-PSND'!</v>
      </c>
      <c r="G359" s="32" t="s">
        <v>59</v>
      </c>
      <c r="H359" s="33">
        <f t="shared" si="111"/>
        <v>27</v>
      </c>
      <c r="I359" s="33" t="str">
        <f t="shared" si="109"/>
        <v>='C:\Users\jaime.benazar\Quorum Business Solutions\Ecopetrol Prometeo - Documents\Planning Space Implementation\3. Analysis &amp; Design\Design\FC22\DRR Jaime\Por presentar a ECP\Cantagallo\Garzas\[GARZAS_CF_SEC_06-Feb-2024.xlsx]D-PSND'!$BB$27</v>
      </c>
      <c r="J359" s="37" t="s">
        <v>2348</v>
      </c>
    </row>
    <row r="360" spans="1:10" x14ac:dyDescent="0.35">
      <c r="A360" s="32" t="s">
        <v>104</v>
      </c>
      <c r="B360" s="32">
        <f t="shared" si="112"/>
        <v>2039</v>
      </c>
      <c r="C360" s="33" t="s">
        <v>51</v>
      </c>
      <c r="D360" s="34" t="s">
        <v>1999</v>
      </c>
      <c r="E360" s="35" t="str">
        <f t="shared" si="107"/>
        <v>PSND'!</v>
      </c>
      <c r="F360" s="34" t="str">
        <f t="shared" si="108"/>
        <v>C:\Users\jaime.benazar\Quorum Business Solutions\Ecopetrol Prometeo - Documents\Planning Space Implementation\3. Analysis &amp; Design\Design\FC22\DRR Jaime\Por presentar a ECP\Cantagallo\Garzas\[GARZAS_CF_SEC_06-Feb-2024.xlsx]D-PSND'!</v>
      </c>
      <c r="G360" s="32" t="s">
        <v>59</v>
      </c>
      <c r="H360" s="33">
        <f t="shared" si="111"/>
        <v>28</v>
      </c>
      <c r="I360" s="33" t="str">
        <f t="shared" si="109"/>
        <v>='C:\Users\jaime.benazar\Quorum Business Solutions\Ecopetrol Prometeo - Documents\Planning Space Implementation\3. Analysis &amp; Design\Design\FC22\DRR Jaime\Por presentar a ECP\Cantagallo\Garzas\[GARZAS_CF_SEC_06-Feb-2024.xlsx]D-PSND'!$BB$28</v>
      </c>
      <c r="J360" s="37" t="s">
        <v>2349</v>
      </c>
    </row>
    <row r="361" spans="1:10" x14ac:dyDescent="0.35">
      <c r="A361" s="32" t="s">
        <v>104</v>
      </c>
      <c r="B361" s="32">
        <f t="shared" si="112"/>
        <v>2040</v>
      </c>
      <c r="C361" s="33" t="s">
        <v>51</v>
      </c>
      <c r="D361" s="34" t="s">
        <v>1999</v>
      </c>
      <c r="E361" s="35" t="str">
        <f t="shared" si="107"/>
        <v>PSND'!</v>
      </c>
      <c r="F361" s="34" t="str">
        <f t="shared" si="108"/>
        <v>C:\Users\jaime.benazar\Quorum Business Solutions\Ecopetrol Prometeo - Documents\Planning Space Implementation\3. Analysis &amp; Design\Design\FC22\DRR Jaime\Por presentar a ECP\Cantagallo\Garzas\[GARZAS_CF_SEC_06-Feb-2024.xlsx]D-PSND'!</v>
      </c>
      <c r="G361" s="32" t="s">
        <v>59</v>
      </c>
      <c r="H361" s="33">
        <f t="shared" si="111"/>
        <v>29</v>
      </c>
      <c r="I361" s="33" t="str">
        <f t="shared" si="109"/>
        <v>='C:\Users\jaime.benazar\Quorum Business Solutions\Ecopetrol Prometeo - Documents\Planning Space Implementation\3. Analysis &amp; Design\Design\FC22\DRR Jaime\Por presentar a ECP\Cantagallo\Garzas\[GARZAS_CF_SEC_06-Feb-2024.xlsx]D-PSND'!$BB$29</v>
      </c>
      <c r="J361" s="37" t="s">
        <v>2350</v>
      </c>
    </row>
    <row r="362" spans="1:10" x14ac:dyDescent="0.35">
      <c r="A362" s="32" t="s">
        <v>104</v>
      </c>
      <c r="B362" s="32">
        <f>+B361+1</f>
        <v>2041</v>
      </c>
      <c r="C362" s="33" t="s">
        <v>51</v>
      </c>
      <c r="D362" s="34" t="s">
        <v>1999</v>
      </c>
      <c r="E362" s="35" t="str">
        <f t="shared" si="107"/>
        <v>PSND'!</v>
      </c>
      <c r="F362" s="34" t="str">
        <f t="shared" si="108"/>
        <v>C:\Users\jaime.benazar\Quorum Business Solutions\Ecopetrol Prometeo - Documents\Planning Space Implementation\3. Analysis &amp; Design\Design\FC22\DRR Jaime\Por presentar a ECP\Cantagallo\Garzas\[GARZAS_CF_SEC_06-Feb-2024.xlsx]D-PSND'!</v>
      </c>
      <c r="G362" s="32" t="s">
        <v>59</v>
      </c>
      <c r="H362" s="33">
        <f t="shared" si="111"/>
        <v>30</v>
      </c>
      <c r="I362" s="33" t="str">
        <f t="shared" si="109"/>
        <v>='C:\Users\jaime.benazar\Quorum Business Solutions\Ecopetrol Prometeo - Documents\Planning Space Implementation\3. Analysis &amp; Design\Design\FC22\DRR Jaime\Por presentar a ECP\Cantagallo\Garzas\[GARZAS_CF_SEC_06-Feb-2024.xlsx]D-PSND'!$BB$30</v>
      </c>
      <c r="J362" s="37" t="s">
        <v>2351</v>
      </c>
    </row>
    <row r="363" spans="1:10" x14ac:dyDescent="0.35">
      <c r="A363" s="32" t="s">
        <v>104</v>
      </c>
      <c r="B363" s="32">
        <f t="shared" ref="B363:B364" si="113">+B362+1</f>
        <v>2042</v>
      </c>
      <c r="C363" s="33" t="s">
        <v>51</v>
      </c>
      <c r="D363" s="34" t="s">
        <v>1999</v>
      </c>
      <c r="E363" s="35" t="str">
        <f t="shared" si="107"/>
        <v>PSND'!</v>
      </c>
      <c r="F363" s="34" t="str">
        <f t="shared" si="108"/>
        <v>C:\Users\jaime.benazar\Quorum Business Solutions\Ecopetrol Prometeo - Documents\Planning Space Implementation\3. Analysis &amp; Design\Design\FC22\DRR Jaime\Por presentar a ECP\Cantagallo\Garzas\[GARZAS_CF_SEC_06-Feb-2024.xlsx]D-PSND'!</v>
      </c>
      <c r="G363" s="32" t="s">
        <v>59</v>
      </c>
      <c r="H363" s="33">
        <f t="shared" si="111"/>
        <v>31</v>
      </c>
      <c r="I363" s="33" t="str">
        <f t="shared" si="31"/>
        <v>='C:\Users\jaime.benazar\Quorum Business Solutions\Ecopetrol Prometeo - Documents\Planning Space Implementation\3. Analysis &amp; Design\Design\FC22\DRR Jaime\Por presentar a ECP\Cantagallo\Garzas\[GARZAS_CF_SEC_06-Feb-2024.xlsx]D-PSND'!$BB$31</v>
      </c>
      <c r="J363" s="37" t="s">
        <v>2352</v>
      </c>
    </row>
    <row r="364" spans="1:10" x14ac:dyDescent="0.35">
      <c r="A364" s="32" t="s">
        <v>104</v>
      </c>
      <c r="B364" s="32">
        <f t="shared" si="113"/>
        <v>2043</v>
      </c>
      <c r="C364" s="33" t="s">
        <v>51</v>
      </c>
      <c r="D364" s="34" t="s">
        <v>1999</v>
      </c>
      <c r="E364" s="35" t="str">
        <f t="shared" si="107"/>
        <v>PSND'!</v>
      </c>
      <c r="F364" s="34" t="str">
        <f t="shared" si="108"/>
        <v>C:\Users\jaime.benazar\Quorum Business Solutions\Ecopetrol Prometeo - Documents\Planning Space Implementation\3. Analysis &amp; Design\Design\FC22\DRR Jaime\Por presentar a ECP\Cantagallo\Garzas\[GARZAS_CF_SEC_06-Feb-2024.xlsx]D-PSND'!</v>
      </c>
      <c r="G364" s="32" t="s">
        <v>59</v>
      </c>
      <c r="H364" s="33">
        <f t="shared" si="111"/>
        <v>32</v>
      </c>
      <c r="I364" s="33" t="str">
        <f t="shared" si="31"/>
        <v>='C:\Users\jaime.benazar\Quorum Business Solutions\Ecopetrol Prometeo - Documents\Planning Space Implementation\3. Analysis &amp; Design\Design\FC22\DRR Jaime\Por presentar a ECP\Cantagallo\Garzas\[GARZAS_CF_SEC_06-Feb-2024.xlsx]D-PSND'!$BB$32</v>
      </c>
      <c r="J364" s="37" t="s">
        <v>2353</v>
      </c>
    </row>
    <row r="365" spans="1:10" x14ac:dyDescent="0.35">
      <c r="A365" s="32" t="s">
        <v>104</v>
      </c>
      <c r="B365" s="32">
        <f>+B364+1</f>
        <v>2044</v>
      </c>
      <c r="C365" s="33" t="s">
        <v>51</v>
      </c>
      <c r="D365" s="34" t="s">
        <v>1999</v>
      </c>
      <c r="E365" s="35" t="str">
        <f t="shared" ref="E365:E380" si="114">_xlfn.CONCAT(A365,"'!")</f>
        <v>PSND'!</v>
      </c>
      <c r="F365" s="34" t="str">
        <f t="shared" ref="F365:F380" si="115">_xlfn.CONCAT(D365:E365)</f>
        <v>C:\Users\jaime.benazar\Quorum Business Solutions\Ecopetrol Prometeo - Documents\Planning Space Implementation\3. Analysis &amp; Design\Design\FC22\DRR Jaime\Por presentar a ECP\Cantagallo\Garzas\[GARZAS_CF_SEC_06-Feb-2024.xlsx]D-PSND'!</v>
      </c>
      <c r="G365" s="32" t="s">
        <v>59</v>
      </c>
      <c r="H365" s="33">
        <f t="shared" ref="H365:H380" si="116">IF(A365&lt;&gt;A364,12,H364+1)</f>
        <v>33</v>
      </c>
      <c r="I365" s="33" t="str">
        <f t="shared" ref="I365:I380" si="117">_xlfn.CONCAT("='",F365:H365)</f>
        <v>='C:\Users\jaime.benazar\Quorum Business Solutions\Ecopetrol Prometeo - Documents\Planning Space Implementation\3. Analysis &amp; Design\Design\FC22\DRR Jaime\Por presentar a ECP\Cantagallo\Garzas\[GARZAS_CF_SEC_06-Feb-2024.xlsx]D-PSND'!$BB$33</v>
      </c>
      <c r="J365" s="37" t="s">
        <v>2354</v>
      </c>
    </row>
    <row r="366" spans="1:10" x14ac:dyDescent="0.35">
      <c r="A366" s="32" t="s">
        <v>104</v>
      </c>
      <c r="B366" s="32">
        <f t="shared" ref="B366:B380" si="118">+B365+1</f>
        <v>2045</v>
      </c>
      <c r="C366" s="33" t="s">
        <v>51</v>
      </c>
      <c r="D366" s="34" t="s">
        <v>1999</v>
      </c>
      <c r="E366" s="35" t="str">
        <f t="shared" si="114"/>
        <v>PSND'!</v>
      </c>
      <c r="F366" s="34" t="str">
        <f t="shared" si="115"/>
        <v>C:\Users\jaime.benazar\Quorum Business Solutions\Ecopetrol Prometeo - Documents\Planning Space Implementation\3. Analysis &amp; Design\Design\FC22\DRR Jaime\Por presentar a ECP\Cantagallo\Garzas\[GARZAS_CF_SEC_06-Feb-2024.xlsx]D-PSND'!</v>
      </c>
      <c r="G366" s="32" t="s">
        <v>59</v>
      </c>
      <c r="H366" s="33">
        <f t="shared" si="116"/>
        <v>34</v>
      </c>
      <c r="I366" s="33" t="str">
        <f t="shared" si="117"/>
        <v>='C:\Users\jaime.benazar\Quorum Business Solutions\Ecopetrol Prometeo - Documents\Planning Space Implementation\3. Analysis &amp; Design\Design\FC22\DRR Jaime\Por presentar a ECP\Cantagallo\Garzas\[GARZAS_CF_SEC_06-Feb-2024.xlsx]D-PSND'!$BB$34</v>
      </c>
      <c r="J366" s="37" t="s">
        <v>2355</v>
      </c>
    </row>
    <row r="367" spans="1:10" x14ac:dyDescent="0.35">
      <c r="A367" s="32" t="s">
        <v>104</v>
      </c>
      <c r="B367" s="32">
        <f t="shared" si="118"/>
        <v>2046</v>
      </c>
      <c r="C367" s="33" t="s">
        <v>51</v>
      </c>
      <c r="D367" s="34" t="s">
        <v>1999</v>
      </c>
      <c r="E367" s="35" t="str">
        <f t="shared" si="114"/>
        <v>PSND'!</v>
      </c>
      <c r="F367" s="34" t="str">
        <f t="shared" si="115"/>
        <v>C:\Users\jaime.benazar\Quorum Business Solutions\Ecopetrol Prometeo - Documents\Planning Space Implementation\3. Analysis &amp; Design\Design\FC22\DRR Jaime\Por presentar a ECP\Cantagallo\Garzas\[GARZAS_CF_SEC_06-Feb-2024.xlsx]D-PSND'!</v>
      </c>
      <c r="G367" s="32" t="s">
        <v>59</v>
      </c>
      <c r="H367" s="33">
        <f t="shared" si="116"/>
        <v>35</v>
      </c>
      <c r="I367" s="33" t="str">
        <f t="shared" si="117"/>
        <v>='C:\Users\jaime.benazar\Quorum Business Solutions\Ecopetrol Prometeo - Documents\Planning Space Implementation\3. Analysis &amp; Design\Design\FC22\DRR Jaime\Por presentar a ECP\Cantagallo\Garzas\[GARZAS_CF_SEC_06-Feb-2024.xlsx]D-PSND'!$BB$35</v>
      </c>
      <c r="J367" s="37" t="s">
        <v>2356</v>
      </c>
    </row>
    <row r="368" spans="1:10" x14ac:dyDescent="0.35">
      <c r="A368" s="32" t="s">
        <v>104</v>
      </c>
      <c r="B368" s="32">
        <f t="shared" si="118"/>
        <v>2047</v>
      </c>
      <c r="C368" s="33" t="s">
        <v>51</v>
      </c>
      <c r="D368" s="34" t="s">
        <v>1999</v>
      </c>
      <c r="E368" s="35" t="str">
        <f t="shared" si="114"/>
        <v>PSND'!</v>
      </c>
      <c r="F368" s="34" t="str">
        <f t="shared" si="115"/>
        <v>C:\Users\jaime.benazar\Quorum Business Solutions\Ecopetrol Prometeo - Documents\Planning Space Implementation\3. Analysis &amp; Design\Design\FC22\DRR Jaime\Por presentar a ECP\Cantagallo\Garzas\[GARZAS_CF_SEC_06-Feb-2024.xlsx]D-PSND'!</v>
      </c>
      <c r="G368" s="32" t="s">
        <v>59</v>
      </c>
      <c r="H368" s="33">
        <f t="shared" si="116"/>
        <v>36</v>
      </c>
      <c r="I368" s="33" t="str">
        <f t="shared" si="117"/>
        <v>='C:\Users\jaime.benazar\Quorum Business Solutions\Ecopetrol Prometeo - Documents\Planning Space Implementation\3. Analysis &amp; Design\Design\FC22\DRR Jaime\Por presentar a ECP\Cantagallo\Garzas\[GARZAS_CF_SEC_06-Feb-2024.xlsx]D-PSND'!$BB$36</v>
      </c>
      <c r="J368" s="37" t="s">
        <v>2357</v>
      </c>
    </row>
    <row r="369" spans="1:10" x14ac:dyDescent="0.35">
      <c r="A369" s="32" t="s">
        <v>104</v>
      </c>
      <c r="B369" s="32">
        <f t="shared" si="118"/>
        <v>2048</v>
      </c>
      <c r="C369" s="33" t="s">
        <v>51</v>
      </c>
      <c r="D369" s="34" t="s">
        <v>1999</v>
      </c>
      <c r="E369" s="35" t="str">
        <f t="shared" si="114"/>
        <v>PSND'!</v>
      </c>
      <c r="F369" s="34" t="str">
        <f t="shared" si="115"/>
        <v>C:\Users\jaime.benazar\Quorum Business Solutions\Ecopetrol Prometeo - Documents\Planning Space Implementation\3. Analysis &amp; Design\Design\FC22\DRR Jaime\Por presentar a ECP\Cantagallo\Garzas\[GARZAS_CF_SEC_06-Feb-2024.xlsx]D-PSND'!</v>
      </c>
      <c r="G369" s="32" t="s">
        <v>59</v>
      </c>
      <c r="H369" s="33">
        <f t="shared" si="116"/>
        <v>37</v>
      </c>
      <c r="I369" s="33" t="str">
        <f t="shared" si="117"/>
        <v>='C:\Users\jaime.benazar\Quorum Business Solutions\Ecopetrol Prometeo - Documents\Planning Space Implementation\3. Analysis &amp; Design\Design\FC22\DRR Jaime\Por presentar a ECP\Cantagallo\Garzas\[GARZAS_CF_SEC_06-Feb-2024.xlsx]D-PSND'!$BB$37</v>
      </c>
      <c r="J369" s="37" t="s">
        <v>2358</v>
      </c>
    </row>
    <row r="370" spans="1:10" x14ac:dyDescent="0.35">
      <c r="A370" s="32" t="s">
        <v>104</v>
      </c>
      <c r="B370" s="32">
        <f t="shared" si="118"/>
        <v>2049</v>
      </c>
      <c r="C370" s="33" t="s">
        <v>51</v>
      </c>
      <c r="D370" s="34" t="s">
        <v>1999</v>
      </c>
      <c r="E370" s="35" t="str">
        <f t="shared" si="114"/>
        <v>PSND'!</v>
      </c>
      <c r="F370" s="34" t="str">
        <f t="shared" si="115"/>
        <v>C:\Users\jaime.benazar\Quorum Business Solutions\Ecopetrol Prometeo - Documents\Planning Space Implementation\3. Analysis &amp; Design\Design\FC22\DRR Jaime\Por presentar a ECP\Cantagallo\Garzas\[GARZAS_CF_SEC_06-Feb-2024.xlsx]D-PSND'!</v>
      </c>
      <c r="G370" s="32" t="s">
        <v>59</v>
      </c>
      <c r="H370" s="33">
        <f t="shared" si="116"/>
        <v>38</v>
      </c>
      <c r="I370" s="33" t="str">
        <f t="shared" si="117"/>
        <v>='C:\Users\jaime.benazar\Quorum Business Solutions\Ecopetrol Prometeo - Documents\Planning Space Implementation\3. Analysis &amp; Design\Design\FC22\DRR Jaime\Por presentar a ECP\Cantagallo\Garzas\[GARZAS_CF_SEC_06-Feb-2024.xlsx]D-PSND'!$BB$38</v>
      </c>
      <c r="J370" s="37" t="s">
        <v>2359</v>
      </c>
    </row>
    <row r="371" spans="1:10" x14ac:dyDescent="0.35">
      <c r="A371" s="32" t="s">
        <v>104</v>
      </c>
      <c r="B371" s="32">
        <f t="shared" si="118"/>
        <v>2050</v>
      </c>
      <c r="C371" s="33" t="s">
        <v>51</v>
      </c>
      <c r="D371" s="34" t="s">
        <v>1999</v>
      </c>
      <c r="E371" s="35" t="str">
        <f t="shared" si="114"/>
        <v>PSND'!</v>
      </c>
      <c r="F371" s="34" t="str">
        <f t="shared" si="115"/>
        <v>C:\Users\jaime.benazar\Quorum Business Solutions\Ecopetrol Prometeo - Documents\Planning Space Implementation\3. Analysis &amp; Design\Design\FC22\DRR Jaime\Por presentar a ECP\Cantagallo\Garzas\[GARZAS_CF_SEC_06-Feb-2024.xlsx]D-PSND'!</v>
      </c>
      <c r="G371" s="32" t="s">
        <v>59</v>
      </c>
      <c r="H371" s="33">
        <f t="shared" si="116"/>
        <v>39</v>
      </c>
      <c r="I371" s="33" t="str">
        <f t="shared" si="117"/>
        <v>='C:\Users\jaime.benazar\Quorum Business Solutions\Ecopetrol Prometeo - Documents\Planning Space Implementation\3. Analysis &amp; Design\Design\FC22\DRR Jaime\Por presentar a ECP\Cantagallo\Garzas\[GARZAS_CF_SEC_06-Feb-2024.xlsx]D-PSND'!$BB$39</v>
      </c>
      <c r="J371" s="37" t="s">
        <v>2360</v>
      </c>
    </row>
    <row r="372" spans="1:10" x14ac:dyDescent="0.35">
      <c r="A372" s="32" t="s">
        <v>104</v>
      </c>
      <c r="B372" s="32">
        <f t="shared" si="118"/>
        <v>2051</v>
      </c>
      <c r="C372" s="33" t="s">
        <v>51</v>
      </c>
      <c r="D372" s="34" t="s">
        <v>1999</v>
      </c>
      <c r="E372" s="35" t="str">
        <f t="shared" si="114"/>
        <v>PSND'!</v>
      </c>
      <c r="F372" s="34" t="str">
        <f t="shared" si="115"/>
        <v>C:\Users\jaime.benazar\Quorum Business Solutions\Ecopetrol Prometeo - Documents\Planning Space Implementation\3. Analysis &amp; Design\Design\FC22\DRR Jaime\Por presentar a ECP\Cantagallo\Garzas\[GARZAS_CF_SEC_06-Feb-2024.xlsx]D-PSND'!</v>
      </c>
      <c r="G372" s="32" t="s">
        <v>59</v>
      </c>
      <c r="H372" s="33">
        <f t="shared" si="116"/>
        <v>40</v>
      </c>
      <c r="I372" s="33" t="str">
        <f t="shared" si="117"/>
        <v>='C:\Users\jaime.benazar\Quorum Business Solutions\Ecopetrol Prometeo - Documents\Planning Space Implementation\3. Analysis &amp; Design\Design\FC22\DRR Jaime\Por presentar a ECP\Cantagallo\Garzas\[GARZAS_CF_SEC_06-Feb-2024.xlsx]D-PSND'!$BB$40</v>
      </c>
      <c r="J372" s="37" t="s">
        <v>2361</v>
      </c>
    </row>
    <row r="373" spans="1:10" x14ac:dyDescent="0.35">
      <c r="A373" s="32" t="s">
        <v>104</v>
      </c>
      <c r="B373" s="32">
        <f t="shared" si="118"/>
        <v>2052</v>
      </c>
      <c r="C373" s="33" t="s">
        <v>51</v>
      </c>
      <c r="D373" s="34" t="s">
        <v>1999</v>
      </c>
      <c r="E373" s="35" t="str">
        <f t="shared" si="114"/>
        <v>PSND'!</v>
      </c>
      <c r="F373" s="34" t="str">
        <f t="shared" si="115"/>
        <v>C:\Users\jaime.benazar\Quorum Business Solutions\Ecopetrol Prometeo - Documents\Planning Space Implementation\3. Analysis &amp; Design\Design\FC22\DRR Jaime\Por presentar a ECP\Cantagallo\Garzas\[GARZAS_CF_SEC_06-Feb-2024.xlsx]D-PSND'!</v>
      </c>
      <c r="G373" s="32" t="s">
        <v>59</v>
      </c>
      <c r="H373" s="33">
        <f t="shared" si="116"/>
        <v>41</v>
      </c>
      <c r="I373" s="33" t="str">
        <f t="shared" si="117"/>
        <v>='C:\Users\jaime.benazar\Quorum Business Solutions\Ecopetrol Prometeo - Documents\Planning Space Implementation\3. Analysis &amp; Design\Design\FC22\DRR Jaime\Por presentar a ECP\Cantagallo\Garzas\[GARZAS_CF_SEC_06-Feb-2024.xlsx]D-PSND'!$BB$41</v>
      </c>
      <c r="J373" s="37" t="s">
        <v>2362</v>
      </c>
    </row>
    <row r="374" spans="1:10" x14ac:dyDescent="0.35">
      <c r="A374" s="32" t="s">
        <v>104</v>
      </c>
      <c r="B374" s="32">
        <f t="shared" si="118"/>
        <v>2053</v>
      </c>
      <c r="C374" s="33" t="s">
        <v>51</v>
      </c>
      <c r="D374" s="34" t="s">
        <v>1999</v>
      </c>
      <c r="E374" s="35" t="str">
        <f t="shared" si="114"/>
        <v>PSND'!</v>
      </c>
      <c r="F374" s="34" t="str">
        <f t="shared" si="115"/>
        <v>C:\Users\jaime.benazar\Quorum Business Solutions\Ecopetrol Prometeo - Documents\Planning Space Implementation\3. Analysis &amp; Design\Design\FC22\DRR Jaime\Por presentar a ECP\Cantagallo\Garzas\[GARZAS_CF_SEC_06-Feb-2024.xlsx]D-PSND'!</v>
      </c>
      <c r="G374" s="32" t="s">
        <v>59</v>
      </c>
      <c r="H374" s="33">
        <f t="shared" si="116"/>
        <v>42</v>
      </c>
      <c r="I374" s="33" t="str">
        <f t="shared" si="117"/>
        <v>='C:\Users\jaime.benazar\Quorum Business Solutions\Ecopetrol Prometeo - Documents\Planning Space Implementation\3. Analysis &amp; Design\Design\FC22\DRR Jaime\Por presentar a ECP\Cantagallo\Garzas\[GARZAS_CF_SEC_06-Feb-2024.xlsx]D-PSND'!$BB$42</v>
      </c>
      <c r="J374" s="37" t="s">
        <v>2363</v>
      </c>
    </row>
    <row r="375" spans="1:10" x14ac:dyDescent="0.35">
      <c r="A375" s="32" t="s">
        <v>104</v>
      </c>
      <c r="B375" s="32">
        <f t="shared" si="118"/>
        <v>2054</v>
      </c>
      <c r="C375" s="33" t="s">
        <v>51</v>
      </c>
      <c r="D375" s="34" t="s">
        <v>1999</v>
      </c>
      <c r="E375" s="35" t="str">
        <f t="shared" si="114"/>
        <v>PSND'!</v>
      </c>
      <c r="F375" s="34" t="str">
        <f t="shared" si="115"/>
        <v>C:\Users\jaime.benazar\Quorum Business Solutions\Ecopetrol Prometeo - Documents\Planning Space Implementation\3. Analysis &amp; Design\Design\FC22\DRR Jaime\Por presentar a ECP\Cantagallo\Garzas\[GARZAS_CF_SEC_06-Feb-2024.xlsx]D-PSND'!</v>
      </c>
      <c r="G375" s="32" t="s">
        <v>59</v>
      </c>
      <c r="H375" s="33">
        <f t="shared" si="116"/>
        <v>43</v>
      </c>
      <c r="I375" s="33" t="str">
        <f t="shared" si="117"/>
        <v>='C:\Users\jaime.benazar\Quorum Business Solutions\Ecopetrol Prometeo - Documents\Planning Space Implementation\3. Analysis &amp; Design\Design\FC22\DRR Jaime\Por presentar a ECP\Cantagallo\Garzas\[GARZAS_CF_SEC_06-Feb-2024.xlsx]D-PSND'!$BB$43</v>
      </c>
      <c r="J375" s="37" t="s">
        <v>2364</v>
      </c>
    </row>
    <row r="376" spans="1:10" x14ac:dyDescent="0.35">
      <c r="A376" s="32" t="s">
        <v>104</v>
      </c>
      <c r="B376" s="32">
        <f t="shared" si="118"/>
        <v>2055</v>
      </c>
      <c r="C376" s="33" t="s">
        <v>51</v>
      </c>
      <c r="D376" s="34" t="s">
        <v>1999</v>
      </c>
      <c r="E376" s="35" t="str">
        <f t="shared" si="114"/>
        <v>PSND'!</v>
      </c>
      <c r="F376" s="34" t="str">
        <f t="shared" si="115"/>
        <v>C:\Users\jaime.benazar\Quorum Business Solutions\Ecopetrol Prometeo - Documents\Planning Space Implementation\3. Analysis &amp; Design\Design\FC22\DRR Jaime\Por presentar a ECP\Cantagallo\Garzas\[GARZAS_CF_SEC_06-Feb-2024.xlsx]D-PSND'!</v>
      </c>
      <c r="G376" s="32" t="s">
        <v>59</v>
      </c>
      <c r="H376" s="33">
        <f t="shared" si="116"/>
        <v>44</v>
      </c>
      <c r="I376" s="33" t="str">
        <f t="shared" si="117"/>
        <v>='C:\Users\jaime.benazar\Quorum Business Solutions\Ecopetrol Prometeo - Documents\Planning Space Implementation\3. Analysis &amp; Design\Design\FC22\DRR Jaime\Por presentar a ECP\Cantagallo\Garzas\[GARZAS_CF_SEC_06-Feb-2024.xlsx]D-PSND'!$BB$44</v>
      </c>
      <c r="J376" s="37" t="s">
        <v>2365</v>
      </c>
    </row>
    <row r="377" spans="1:10" x14ac:dyDescent="0.35">
      <c r="A377" s="32" t="s">
        <v>104</v>
      </c>
      <c r="B377" s="32">
        <f t="shared" si="118"/>
        <v>2056</v>
      </c>
      <c r="C377" s="33" t="s">
        <v>51</v>
      </c>
      <c r="D377" s="34" t="s">
        <v>1999</v>
      </c>
      <c r="E377" s="35" t="str">
        <f t="shared" si="114"/>
        <v>PSND'!</v>
      </c>
      <c r="F377" s="34" t="str">
        <f t="shared" si="115"/>
        <v>C:\Users\jaime.benazar\Quorum Business Solutions\Ecopetrol Prometeo - Documents\Planning Space Implementation\3. Analysis &amp; Design\Design\FC22\DRR Jaime\Por presentar a ECP\Cantagallo\Garzas\[GARZAS_CF_SEC_06-Feb-2024.xlsx]D-PSND'!</v>
      </c>
      <c r="G377" s="32" t="s">
        <v>59</v>
      </c>
      <c r="H377" s="33">
        <f t="shared" si="116"/>
        <v>45</v>
      </c>
      <c r="I377" s="33" t="str">
        <f t="shared" si="117"/>
        <v>='C:\Users\jaime.benazar\Quorum Business Solutions\Ecopetrol Prometeo - Documents\Planning Space Implementation\3. Analysis &amp; Design\Design\FC22\DRR Jaime\Por presentar a ECP\Cantagallo\Garzas\[GARZAS_CF_SEC_06-Feb-2024.xlsx]D-PSND'!$BB$45</v>
      </c>
      <c r="J377" s="37" t="s">
        <v>2366</v>
      </c>
    </row>
    <row r="378" spans="1:10" x14ac:dyDescent="0.35">
      <c r="A378" s="32" t="s">
        <v>104</v>
      </c>
      <c r="B378" s="32">
        <f t="shared" si="118"/>
        <v>2057</v>
      </c>
      <c r="C378" s="33" t="s">
        <v>51</v>
      </c>
      <c r="D378" s="34" t="s">
        <v>1999</v>
      </c>
      <c r="E378" s="35" t="str">
        <f t="shared" si="114"/>
        <v>PSND'!</v>
      </c>
      <c r="F378" s="34" t="str">
        <f t="shared" si="115"/>
        <v>C:\Users\jaime.benazar\Quorum Business Solutions\Ecopetrol Prometeo - Documents\Planning Space Implementation\3. Analysis &amp; Design\Design\FC22\DRR Jaime\Por presentar a ECP\Cantagallo\Garzas\[GARZAS_CF_SEC_06-Feb-2024.xlsx]D-PSND'!</v>
      </c>
      <c r="G378" s="32" t="s">
        <v>59</v>
      </c>
      <c r="H378" s="33">
        <f t="shared" si="116"/>
        <v>46</v>
      </c>
      <c r="I378" s="33" t="str">
        <f t="shared" si="117"/>
        <v>='C:\Users\jaime.benazar\Quorum Business Solutions\Ecopetrol Prometeo - Documents\Planning Space Implementation\3. Analysis &amp; Design\Design\FC22\DRR Jaime\Por presentar a ECP\Cantagallo\Garzas\[GARZAS_CF_SEC_06-Feb-2024.xlsx]D-PSND'!$BB$46</v>
      </c>
      <c r="J378" s="37" t="s">
        <v>2367</v>
      </c>
    </row>
    <row r="379" spans="1:10" x14ac:dyDescent="0.35">
      <c r="A379" s="32" t="s">
        <v>104</v>
      </c>
      <c r="B379" s="32">
        <f t="shared" si="118"/>
        <v>2058</v>
      </c>
      <c r="C379" s="33" t="s">
        <v>51</v>
      </c>
      <c r="D379" s="34" t="s">
        <v>1999</v>
      </c>
      <c r="E379" s="35" t="str">
        <f t="shared" si="114"/>
        <v>PSND'!</v>
      </c>
      <c r="F379" s="34" t="str">
        <f t="shared" si="115"/>
        <v>C:\Users\jaime.benazar\Quorum Business Solutions\Ecopetrol Prometeo - Documents\Planning Space Implementation\3. Analysis &amp; Design\Design\FC22\DRR Jaime\Por presentar a ECP\Cantagallo\Garzas\[GARZAS_CF_SEC_06-Feb-2024.xlsx]D-PSND'!</v>
      </c>
      <c r="G379" s="32" t="s">
        <v>59</v>
      </c>
      <c r="H379" s="33">
        <f t="shared" si="116"/>
        <v>47</v>
      </c>
      <c r="I379" s="33" t="str">
        <f t="shared" si="117"/>
        <v>='C:\Users\jaime.benazar\Quorum Business Solutions\Ecopetrol Prometeo - Documents\Planning Space Implementation\3. Analysis &amp; Design\Design\FC22\DRR Jaime\Por presentar a ECP\Cantagallo\Garzas\[GARZAS_CF_SEC_06-Feb-2024.xlsx]D-PSND'!$BB$47</v>
      </c>
      <c r="J379" s="37" t="s">
        <v>2368</v>
      </c>
    </row>
    <row r="380" spans="1:10" x14ac:dyDescent="0.35">
      <c r="A380" s="32" t="s">
        <v>104</v>
      </c>
      <c r="B380" s="32">
        <f t="shared" si="118"/>
        <v>2059</v>
      </c>
      <c r="C380" s="33" t="s">
        <v>51</v>
      </c>
      <c r="D380" s="34" t="s">
        <v>1999</v>
      </c>
      <c r="E380" s="35" t="str">
        <f t="shared" si="114"/>
        <v>PSND'!</v>
      </c>
      <c r="F380" s="34" t="str">
        <f t="shared" si="115"/>
        <v>C:\Users\jaime.benazar\Quorum Business Solutions\Ecopetrol Prometeo - Documents\Planning Space Implementation\3. Analysis &amp; Design\Design\FC22\DRR Jaime\Por presentar a ECP\Cantagallo\Garzas\[GARZAS_CF_SEC_06-Feb-2024.xlsx]D-PSND'!</v>
      </c>
      <c r="G380" s="32" t="s">
        <v>59</v>
      </c>
      <c r="H380" s="33">
        <f t="shared" si="116"/>
        <v>48</v>
      </c>
      <c r="I380" s="33" t="str">
        <f t="shared" si="117"/>
        <v>='C:\Users\jaime.benazar\Quorum Business Solutions\Ecopetrol Prometeo - Documents\Planning Space Implementation\3. Analysis &amp; Design\Design\FC22\DRR Jaime\Por presentar a ECP\Cantagallo\Garzas\[GARZAS_CF_SEC_06-Feb-2024.xlsx]D-PSND'!$BB$48</v>
      </c>
      <c r="J380" s="37" t="s">
        <v>2369</v>
      </c>
    </row>
    <row r="381" spans="1:10" x14ac:dyDescent="0.35">
      <c r="A381" s="32" t="s">
        <v>28</v>
      </c>
      <c r="B381" s="32"/>
      <c r="C381" s="33" t="s">
        <v>51</v>
      </c>
      <c r="D381" s="34"/>
      <c r="E381" s="35"/>
      <c r="F381" s="34"/>
      <c r="G381" s="32"/>
      <c r="H381" s="33"/>
      <c r="I381" s="33"/>
      <c r="J381" s="33"/>
    </row>
    <row r="382" spans="1:10" x14ac:dyDescent="0.3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Jaime\Por presentar a ECP\Cantagallo\Garzas\[GARZAS_CF_SEC_06-Feb-2024.xlsx]D-PS'!</v>
      </c>
      <c r="G382" s="32" t="s">
        <v>59</v>
      </c>
      <c r="H382" s="33">
        <v>12</v>
      </c>
      <c r="I382" s="33" t="str">
        <f t="shared" si="31"/>
        <v>='C:\Users\jaime.benazar\Quorum Business Solutions\Ecopetrol Prometeo - Documents\Planning Space Implementation\3. Analysis &amp; Design\Design\FC22\DRR Jaime\Por presentar a ECP\Cantagallo\Garzas\[GARZAS_CF_SEC_06-Feb-2024.xlsx]D-PS'!$BB$12</v>
      </c>
      <c r="J382" s="37" t="s">
        <v>2370</v>
      </c>
    </row>
    <row r="383" spans="1:10" x14ac:dyDescent="0.3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Jaime\Por presentar a ECP\Cantagallo\Garzas\[GARZAS_CF_SEC_06-Feb-2024.xlsx]D-PS'!</v>
      </c>
      <c r="G383" s="32" t="s">
        <v>59</v>
      </c>
      <c r="H383" s="33">
        <f>IF(A383&lt;&gt;A382,12,H382+1)</f>
        <v>13</v>
      </c>
      <c r="I383" s="33" t="str">
        <f t="shared" si="31"/>
        <v>='C:\Users\jaime.benazar\Quorum Business Solutions\Ecopetrol Prometeo - Documents\Planning Space Implementation\3. Analysis &amp; Design\Design\FC22\DRR Jaime\Por presentar a ECP\Cantagallo\Garzas\[GARZAS_CF_SEC_06-Feb-2024.xlsx]D-PS'!$BB$13</v>
      </c>
      <c r="J383" s="37" t="s">
        <v>2371</v>
      </c>
    </row>
    <row r="384" spans="1:10" x14ac:dyDescent="0.35">
      <c r="A384" s="32" t="s">
        <v>34</v>
      </c>
      <c r="B384" s="32">
        <f t="shared" ref="B384:B395" si="119">+B383+1</f>
        <v>2025</v>
      </c>
      <c r="C384" s="33" t="s">
        <v>51</v>
      </c>
      <c r="D384" s="34" t="s">
        <v>1999</v>
      </c>
      <c r="E384" s="35" t="str">
        <f t="shared" si="29"/>
        <v>PS'!</v>
      </c>
      <c r="F384" s="34" t="str">
        <f t="shared" si="30"/>
        <v>C:\Users\jaime.benazar\Quorum Business Solutions\Ecopetrol Prometeo - Documents\Planning Space Implementation\3. Analysis &amp; Design\Design\FC22\DRR Jaime\Por presentar a ECP\Cantagallo\Garzas\[GARZAS_CF_SEC_06-Feb-2024.xlsx]D-PS'!</v>
      </c>
      <c r="G384" s="32" t="s">
        <v>59</v>
      </c>
      <c r="H384" s="33">
        <f t="shared" ref="H384:H402" si="120">IF(A384&lt;&gt;A383,12,H383+1)</f>
        <v>14</v>
      </c>
      <c r="I384" s="33" t="str">
        <f t="shared" si="31"/>
        <v>='C:\Users\jaime.benazar\Quorum Business Solutions\Ecopetrol Prometeo - Documents\Planning Space Implementation\3. Analysis &amp; Design\Design\FC22\DRR Jaime\Por presentar a ECP\Cantagallo\Garzas\[GARZAS_CF_SEC_06-Feb-2024.xlsx]D-PS'!$BB$14</v>
      </c>
      <c r="J384" s="37" t="s">
        <v>2372</v>
      </c>
    </row>
    <row r="385" spans="1:10" x14ac:dyDescent="0.35">
      <c r="A385" s="32" t="s">
        <v>34</v>
      </c>
      <c r="B385" s="32">
        <f t="shared" si="119"/>
        <v>2026</v>
      </c>
      <c r="C385" s="33" t="s">
        <v>51</v>
      </c>
      <c r="D385" s="34" t="s">
        <v>1999</v>
      </c>
      <c r="E385" s="35" t="str">
        <f t="shared" si="29"/>
        <v>PS'!</v>
      </c>
      <c r="F385" s="34" t="str">
        <f t="shared" si="30"/>
        <v>C:\Users\jaime.benazar\Quorum Business Solutions\Ecopetrol Prometeo - Documents\Planning Space Implementation\3. Analysis &amp; Design\Design\FC22\DRR Jaime\Por presentar a ECP\Cantagallo\Garzas\[GARZAS_CF_SEC_06-Feb-2024.xlsx]D-PS'!</v>
      </c>
      <c r="G385" s="32" t="s">
        <v>59</v>
      </c>
      <c r="H385" s="33">
        <f t="shared" si="120"/>
        <v>15</v>
      </c>
      <c r="I385" s="33" t="str">
        <f t="shared" si="31"/>
        <v>='C:\Users\jaime.benazar\Quorum Business Solutions\Ecopetrol Prometeo - Documents\Planning Space Implementation\3. Analysis &amp; Design\Design\FC22\DRR Jaime\Por presentar a ECP\Cantagallo\Garzas\[GARZAS_CF_SEC_06-Feb-2024.xlsx]D-PS'!$BB$15</v>
      </c>
      <c r="J385" s="37" t="s">
        <v>2373</v>
      </c>
    </row>
    <row r="386" spans="1:10" x14ac:dyDescent="0.35">
      <c r="A386" s="32" t="s">
        <v>34</v>
      </c>
      <c r="B386" s="32">
        <f t="shared" si="119"/>
        <v>2027</v>
      </c>
      <c r="C386" s="33" t="s">
        <v>51</v>
      </c>
      <c r="D386" s="34" t="s">
        <v>1999</v>
      </c>
      <c r="E386" s="35" t="str">
        <f t="shared" si="29"/>
        <v>PS'!</v>
      </c>
      <c r="F386" s="34" t="str">
        <f t="shared" si="30"/>
        <v>C:\Users\jaime.benazar\Quorum Business Solutions\Ecopetrol Prometeo - Documents\Planning Space Implementation\3. Analysis &amp; Design\Design\FC22\DRR Jaime\Por presentar a ECP\Cantagallo\Garzas\[GARZAS_CF_SEC_06-Feb-2024.xlsx]D-PS'!</v>
      </c>
      <c r="G386" s="32" t="s">
        <v>59</v>
      </c>
      <c r="H386" s="33">
        <f t="shared" si="120"/>
        <v>16</v>
      </c>
      <c r="I386" s="33" t="str">
        <f t="shared" si="31"/>
        <v>='C:\Users\jaime.benazar\Quorum Business Solutions\Ecopetrol Prometeo - Documents\Planning Space Implementation\3. Analysis &amp; Design\Design\FC22\DRR Jaime\Por presentar a ECP\Cantagallo\Garzas\[GARZAS_CF_SEC_06-Feb-2024.xlsx]D-PS'!$BB$16</v>
      </c>
      <c r="J386" s="37" t="s">
        <v>2374</v>
      </c>
    </row>
    <row r="387" spans="1:10" x14ac:dyDescent="0.35">
      <c r="A387" s="32" t="s">
        <v>34</v>
      </c>
      <c r="B387" s="32">
        <f t="shared" si="119"/>
        <v>2028</v>
      </c>
      <c r="C387" s="33" t="s">
        <v>51</v>
      </c>
      <c r="D387" s="34" t="s">
        <v>1999</v>
      </c>
      <c r="E387" s="35" t="str">
        <f t="shared" si="29"/>
        <v>PS'!</v>
      </c>
      <c r="F387" s="34" t="str">
        <f t="shared" si="30"/>
        <v>C:\Users\jaime.benazar\Quorum Business Solutions\Ecopetrol Prometeo - Documents\Planning Space Implementation\3. Analysis &amp; Design\Design\FC22\DRR Jaime\Por presentar a ECP\Cantagallo\Garzas\[GARZAS_CF_SEC_06-Feb-2024.xlsx]D-PS'!</v>
      </c>
      <c r="G387" s="32" t="s">
        <v>59</v>
      </c>
      <c r="H387" s="33">
        <f t="shared" si="120"/>
        <v>17</v>
      </c>
      <c r="I387" s="33" t="str">
        <f t="shared" si="31"/>
        <v>='C:\Users\jaime.benazar\Quorum Business Solutions\Ecopetrol Prometeo - Documents\Planning Space Implementation\3. Analysis &amp; Design\Design\FC22\DRR Jaime\Por presentar a ECP\Cantagallo\Garzas\[GARZAS_CF_SEC_06-Feb-2024.xlsx]D-PS'!$BB$17</v>
      </c>
      <c r="J387" s="37" t="s">
        <v>2375</v>
      </c>
    </row>
    <row r="388" spans="1:10" x14ac:dyDescent="0.35">
      <c r="A388" s="32" t="s">
        <v>34</v>
      </c>
      <c r="B388" s="32">
        <f t="shared" si="119"/>
        <v>2029</v>
      </c>
      <c r="C388" s="33" t="s">
        <v>51</v>
      </c>
      <c r="D388" s="34" t="s">
        <v>1999</v>
      </c>
      <c r="E388" s="35" t="str">
        <f t="shared" si="29"/>
        <v>PS'!</v>
      </c>
      <c r="F388" s="34" t="str">
        <f t="shared" si="30"/>
        <v>C:\Users\jaime.benazar\Quorum Business Solutions\Ecopetrol Prometeo - Documents\Planning Space Implementation\3. Analysis &amp; Design\Design\FC22\DRR Jaime\Por presentar a ECP\Cantagallo\Garzas\[GARZAS_CF_SEC_06-Feb-2024.xlsx]D-PS'!</v>
      </c>
      <c r="G388" s="32" t="s">
        <v>59</v>
      </c>
      <c r="H388" s="33">
        <f t="shared" si="120"/>
        <v>18</v>
      </c>
      <c r="I388" s="33" t="str">
        <f t="shared" si="31"/>
        <v>='C:\Users\jaime.benazar\Quorum Business Solutions\Ecopetrol Prometeo - Documents\Planning Space Implementation\3. Analysis &amp; Design\Design\FC22\DRR Jaime\Por presentar a ECP\Cantagallo\Garzas\[GARZAS_CF_SEC_06-Feb-2024.xlsx]D-PS'!$BB$18</v>
      </c>
      <c r="J388" s="37" t="s">
        <v>2376</v>
      </c>
    </row>
    <row r="389" spans="1:10" x14ac:dyDescent="0.35">
      <c r="A389" s="32" t="s">
        <v>34</v>
      </c>
      <c r="B389" s="32">
        <f t="shared" si="119"/>
        <v>2030</v>
      </c>
      <c r="C389" s="33" t="s">
        <v>51</v>
      </c>
      <c r="D389" s="34" t="s">
        <v>1999</v>
      </c>
      <c r="E389" s="35" t="str">
        <f t="shared" si="29"/>
        <v>PS'!</v>
      </c>
      <c r="F389" s="34" t="str">
        <f t="shared" si="30"/>
        <v>C:\Users\jaime.benazar\Quorum Business Solutions\Ecopetrol Prometeo - Documents\Planning Space Implementation\3. Analysis &amp; Design\Design\FC22\DRR Jaime\Por presentar a ECP\Cantagallo\Garzas\[GARZAS_CF_SEC_06-Feb-2024.xlsx]D-PS'!</v>
      </c>
      <c r="G389" s="32" t="s">
        <v>59</v>
      </c>
      <c r="H389" s="33">
        <f t="shared" si="120"/>
        <v>19</v>
      </c>
      <c r="I389" s="33" t="str">
        <f t="shared" si="31"/>
        <v>='C:\Users\jaime.benazar\Quorum Business Solutions\Ecopetrol Prometeo - Documents\Planning Space Implementation\3. Analysis &amp; Design\Design\FC22\DRR Jaime\Por presentar a ECP\Cantagallo\Garzas\[GARZAS_CF_SEC_06-Feb-2024.xlsx]D-PS'!$BB$19</v>
      </c>
      <c r="J389" s="37" t="s">
        <v>2377</v>
      </c>
    </row>
    <row r="390" spans="1:10" x14ac:dyDescent="0.35">
      <c r="A390" s="32" t="s">
        <v>34</v>
      </c>
      <c r="B390" s="32">
        <f t="shared" si="119"/>
        <v>2031</v>
      </c>
      <c r="C390" s="33" t="s">
        <v>51</v>
      </c>
      <c r="D390" s="34" t="s">
        <v>1999</v>
      </c>
      <c r="E390" s="35" t="str">
        <f t="shared" si="29"/>
        <v>PS'!</v>
      </c>
      <c r="F390" s="34" t="str">
        <f t="shared" si="30"/>
        <v>C:\Users\jaime.benazar\Quorum Business Solutions\Ecopetrol Prometeo - Documents\Planning Space Implementation\3. Analysis &amp; Design\Design\FC22\DRR Jaime\Por presentar a ECP\Cantagallo\Garzas\[GARZAS_CF_SEC_06-Feb-2024.xlsx]D-PS'!</v>
      </c>
      <c r="G390" s="32" t="s">
        <v>59</v>
      </c>
      <c r="H390" s="33">
        <f t="shared" si="120"/>
        <v>20</v>
      </c>
      <c r="I390" s="33" t="str">
        <f t="shared" si="31"/>
        <v>='C:\Users\jaime.benazar\Quorum Business Solutions\Ecopetrol Prometeo - Documents\Planning Space Implementation\3. Analysis &amp; Design\Design\FC22\DRR Jaime\Por presentar a ECP\Cantagallo\Garzas\[GARZAS_CF_SEC_06-Feb-2024.xlsx]D-PS'!$BB$20</v>
      </c>
      <c r="J390" s="37" t="s">
        <v>2378</v>
      </c>
    </row>
    <row r="391" spans="1:10" x14ac:dyDescent="0.35">
      <c r="A391" s="32" t="s">
        <v>34</v>
      </c>
      <c r="B391" s="32">
        <f t="shared" si="119"/>
        <v>2032</v>
      </c>
      <c r="C391" s="33" t="s">
        <v>51</v>
      </c>
      <c r="D391" s="34" t="s">
        <v>1999</v>
      </c>
      <c r="E391" s="35" t="str">
        <f t="shared" si="29"/>
        <v>PS'!</v>
      </c>
      <c r="F391" s="34" t="str">
        <f t="shared" si="30"/>
        <v>C:\Users\jaime.benazar\Quorum Business Solutions\Ecopetrol Prometeo - Documents\Planning Space Implementation\3. Analysis &amp; Design\Design\FC22\DRR Jaime\Por presentar a ECP\Cantagallo\Garzas\[GARZAS_CF_SEC_06-Feb-2024.xlsx]D-PS'!</v>
      </c>
      <c r="G391" s="32" t="s">
        <v>59</v>
      </c>
      <c r="H391" s="33">
        <f t="shared" si="120"/>
        <v>21</v>
      </c>
      <c r="I391" s="33" t="str">
        <f t="shared" si="31"/>
        <v>='C:\Users\jaime.benazar\Quorum Business Solutions\Ecopetrol Prometeo - Documents\Planning Space Implementation\3. Analysis &amp; Design\Design\FC22\DRR Jaime\Por presentar a ECP\Cantagallo\Garzas\[GARZAS_CF_SEC_06-Feb-2024.xlsx]D-PS'!$BB$21</v>
      </c>
      <c r="J391" s="37" t="s">
        <v>2379</v>
      </c>
    </row>
    <row r="392" spans="1:10" x14ac:dyDescent="0.35">
      <c r="A392" s="32" t="s">
        <v>34</v>
      </c>
      <c r="B392" s="32">
        <f t="shared" si="119"/>
        <v>2033</v>
      </c>
      <c r="C392" s="33" t="s">
        <v>51</v>
      </c>
      <c r="D392" s="34" t="s">
        <v>1999</v>
      </c>
      <c r="E392" s="35" t="str">
        <f t="shared" si="29"/>
        <v>PS'!</v>
      </c>
      <c r="F392" s="34" t="str">
        <f t="shared" si="30"/>
        <v>C:\Users\jaime.benazar\Quorum Business Solutions\Ecopetrol Prometeo - Documents\Planning Space Implementation\3. Analysis &amp; Design\Design\FC22\DRR Jaime\Por presentar a ECP\Cantagallo\Garzas\[GARZAS_CF_SEC_06-Feb-2024.xlsx]D-PS'!</v>
      </c>
      <c r="G392" s="32" t="s">
        <v>59</v>
      </c>
      <c r="H392" s="33">
        <f t="shared" si="120"/>
        <v>22</v>
      </c>
      <c r="I392" s="33" t="str">
        <f t="shared" si="31"/>
        <v>='C:\Users\jaime.benazar\Quorum Business Solutions\Ecopetrol Prometeo - Documents\Planning Space Implementation\3. Analysis &amp; Design\Design\FC22\DRR Jaime\Por presentar a ECP\Cantagallo\Garzas\[GARZAS_CF_SEC_06-Feb-2024.xlsx]D-PS'!$BB$22</v>
      </c>
      <c r="J392" s="37" t="s">
        <v>2380</v>
      </c>
    </row>
    <row r="393" spans="1:10" x14ac:dyDescent="0.35">
      <c r="A393" s="32" t="s">
        <v>34</v>
      </c>
      <c r="B393" s="32">
        <f t="shared" si="119"/>
        <v>2034</v>
      </c>
      <c r="C393" s="33" t="s">
        <v>51</v>
      </c>
      <c r="D393" s="34" t="s">
        <v>1999</v>
      </c>
      <c r="E393" s="35" t="str">
        <f t="shared" si="29"/>
        <v>PS'!</v>
      </c>
      <c r="F393" s="34" t="str">
        <f t="shared" si="30"/>
        <v>C:\Users\jaime.benazar\Quorum Business Solutions\Ecopetrol Prometeo - Documents\Planning Space Implementation\3. Analysis &amp; Design\Design\FC22\DRR Jaime\Por presentar a ECP\Cantagallo\Garzas\[GARZAS_CF_SEC_06-Feb-2024.xlsx]D-PS'!</v>
      </c>
      <c r="G393" s="32" t="s">
        <v>59</v>
      </c>
      <c r="H393" s="33">
        <f t="shared" si="120"/>
        <v>23</v>
      </c>
      <c r="I393" s="33" t="str">
        <f t="shared" si="31"/>
        <v>='C:\Users\jaime.benazar\Quorum Business Solutions\Ecopetrol Prometeo - Documents\Planning Space Implementation\3. Analysis &amp; Design\Design\FC22\DRR Jaime\Por presentar a ECP\Cantagallo\Garzas\[GARZAS_CF_SEC_06-Feb-2024.xlsx]D-PS'!$BB$23</v>
      </c>
      <c r="J393" s="37" t="s">
        <v>2381</v>
      </c>
    </row>
    <row r="394" spans="1:10" x14ac:dyDescent="0.35">
      <c r="A394" s="32" t="s">
        <v>34</v>
      </c>
      <c r="B394" s="32">
        <f t="shared" si="119"/>
        <v>2035</v>
      </c>
      <c r="C394" s="33" t="s">
        <v>51</v>
      </c>
      <c r="D394" s="34" t="s">
        <v>1999</v>
      </c>
      <c r="E394" s="35" t="str">
        <f t="shared" si="29"/>
        <v>PS'!</v>
      </c>
      <c r="F394" s="34" t="str">
        <f t="shared" si="30"/>
        <v>C:\Users\jaime.benazar\Quorum Business Solutions\Ecopetrol Prometeo - Documents\Planning Space Implementation\3. Analysis &amp; Design\Design\FC22\DRR Jaime\Por presentar a ECP\Cantagallo\Garzas\[GARZAS_CF_SEC_06-Feb-2024.xlsx]D-PS'!</v>
      </c>
      <c r="G394" s="32" t="s">
        <v>59</v>
      </c>
      <c r="H394" s="33">
        <f t="shared" si="120"/>
        <v>24</v>
      </c>
      <c r="I394" s="33" t="str">
        <f t="shared" si="31"/>
        <v>='C:\Users\jaime.benazar\Quorum Business Solutions\Ecopetrol Prometeo - Documents\Planning Space Implementation\3. Analysis &amp; Design\Design\FC22\DRR Jaime\Por presentar a ECP\Cantagallo\Garzas\[GARZAS_CF_SEC_06-Feb-2024.xlsx]D-PS'!$BB$24</v>
      </c>
      <c r="J394" s="37" t="s">
        <v>2382</v>
      </c>
    </row>
    <row r="395" spans="1:10" x14ac:dyDescent="0.35">
      <c r="A395" s="32" t="s">
        <v>34</v>
      </c>
      <c r="B395" s="32">
        <f t="shared" si="119"/>
        <v>2036</v>
      </c>
      <c r="C395" s="33" t="s">
        <v>51</v>
      </c>
      <c r="D395" s="34" t="s">
        <v>1999</v>
      </c>
      <c r="E395" s="35" t="str">
        <f t="shared" si="29"/>
        <v>PS'!</v>
      </c>
      <c r="F395" s="34" t="str">
        <f t="shared" si="30"/>
        <v>C:\Users\jaime.benazar\Quorum Business Solutions\Ecopetrol Prometeo - Documents\Planning Space Implementation\3. Analysis &amp; Design\Design\FC22\DRR Jaime\Por presentar a ECP\Cantagallo\Garzas\[GARZAS_CF_SEC_06-Feb-2024.xlsx]D-PS'!</v>
      </c>
      <c r="G395" s="32" t="s">
        <v>59</v>
      </c>
      <c r="H395" s="33">
        <f t="shared" si="120"/>
        <v>25</v>
      </c>
      <c r="I395" s="33" t="str">
        <f t="shared" si="31"/>
        <v>='C:\Users\jaime.benazar\Quorum Business Solutions\Ecopetrol Prometeo - Documents\Planning Space Implementation\3. Analysis &amp; Design\Design\FC22\DRR Jaime\Por presentar a ECP\Cantagallo\Garzas\[GARZAS_CF_SEC_06-Feb-2024.xlsx]D-PS'!$BB$25</v>
      </c>
      <c r="J395" s="37" t="s">
        <v>2383</v>
      </c>
    </row>
    <row r="396" spans="1:10" x14ac:dyDescent="0.3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Jaime\Por presentar a ECP\Cantagallo\Garzas\[GARZAS_CF_SEC_06-Feb-2024.xlsx]D-PS'!</v>
      </c>
      <c r="G396" s="32" t="s">
        <v>59</v>
      </c>
      <c r="H396" s="33">
        <f t="shared" si="120"/>
        <v>26</v>
      </c>
      <c r="I396" s="33" t="str">
        <f t="shared" si="31"/>
        <v>='C:\Users\jaime.benazar\Quorum Business Solutions\Ecopetrol Prometeo - Documents\Planning Space Implementation\3. Analysis &amp; Design\Design\FC22\DRR Jaime\Por presentar a ECP\Cantagallo\Garzas\[GARZAS_CF_SEC_06-Feb-2024.xlsx]D-PS'!$BB$26</v>
      </c>
      <c r="J396" s="37" t="s">
        <v>2384</v>
      </c>
    </row>
    <row r="397" spans="1:10" x14ac:dyDescent="0.35">
      <c r="A397" s="32" t="s">
        <v>34</v>
      </c>
      <c r="B397" s="32">
        <f t="shared" ref="B397:B399" si="121">+B396+1</f>
        <v>2038</v>
      </c>
      <c r="C397" s="33" t="s">
        <v>51</v>
      </c>
      <c r="D397" s="34" t="s">
        <v>1999</v>
      </c>
      <c r="E397" s="35" t="str">
        <f t="shared" si="29"/>
        <v>PS'!</v>
      </c>
      <c r="F397" s="34" t="str">
        <f t="shared" si="30"/>
        <v>C:\Users\jaime.benazar\Quorum Business Solutions\Ecopetrol Prometeo - Documents\Planning Space Implementation\3. Analysis &amp; Design\Design\FC22\DRR Jaime\Por presentar a ECP\Cantagallo\Garzas\[GARZAS_CF_SEC_06-Feb-2024.xlsx]D-PS'!</v>
      </c>
      <c r="G397" s="32" t="s">
        <v>59</v>
      </c>
      <c r="H397" s="33">
        <f t="shared" si="120"/>
        <v>27</v>
      </c>
      <c r="I397" s="33" t="str">
        <f t="shared" si="31"/>
        <v>='C:\Users\jaime.benazar\Quorum Business Solutions\Ecopetrol Prometeo - Documents\Planning Space Implementation\3. Analysis &amp; Design\Design\FC22\DRR Jaime\Por presentar a ECP\Cantagallo\Garzas\[GARZAS_CF_SEC_06-Feb-2024.xlsx]D-PS'!$BB$27</v>
      </c>
      <c r="J397" s="37" t="s">
        <v>2385</v>
      </c>
    </row>
    <row r="398" spans="1:10" x14ac:dyDescent="0.35">
      <c r="A398" s="32" t="s">
        <v>34</v>
      </c>
      <c r="B398" s="32">
        <f t="shared" si="121"/>
        <v>2039</v>
      </c>
      <c r="C398" s="33" t="s">
        <v>51</v>
      </c>
      <c r="D398" s="34" t="s">
        <v>1999</v>
      </c>
      <c r="E398" s="35" t="str">
        <f t="shared" si="29"/>
        <v>PS'!</v>
      </c>
      <c r="F398" s="34" t="str">
        <f t="shared" si="30"/>
        <v>C:\Users\jaime.benazar\Quorum Business Solutions\Ecopetrol Prometeo - Documents\Planning Space Implementation\3. Analysis &amp; Design\Design\FC22\DRR Jaime\Por presentar a ECP\Cantagallo\Garzas\[GARZAS_CF_SEC_06-Feb-2024.xlsx]D-PS'!</v>
      </c>
      <c r="G398" s="32" t="s">
        <v>59</v>
      </c>
      <c r="H398" s="33">
        <f t="shared" si="120"/>
        <v>28</v>
      </c>
      <c r="I398" s="33" t="str">
        <f t="shared" si="31"/>
        <v>='C:\Users\jaime.benazar\Quorum Business Solutions\Ecopetrol Prometeo - Documents\Planning Space Implementation\3. Analysis &amp; Design\Design\FC22\DRR Jaime\Por presentar a ECP\Cantagallo\Garzas\[GARZAS_CF_SEC_06-Feb-2024.xlsx]D-PS'!$BB$28</v>
      </c>
      <c r="J398" s="37" t="s">
        <v>2386</v>
      </c>
    </row>
    <row r="399" spans="1:10" x14ac:dyDescent="0.35">
      <c r="A399" s="32" t="s">
        <v>34</v>
      </c>
      <c r="B399" s="32">
        <f t="shared" si="121"/>
        <v>2040</v>
      </c>
      <c r="C399" s="33" t="s">
        <v>51</v>
      </c>
      <c r="D399" s="34" t="s">
        <v>1999</v>
      </c>
      <c r="E399" s="35" t="str">
        <f t="shared" si="29"/>
        <v>PS'!</v>
      </c>
      <c r="F399" s="34" t="str">
        <f t="shared" si="30"/>
        <v>C:\Users\jaime.benazar\Quorum Business Solutions\Ecopetrol Prometeo - Documents\Planning Space Implementation\3. Analysis &amp; Design\Design\FC22\DRR Jaime\Por presentar a ECP\Cantagallo\Garzas\[GARZAS_CF_SEC_06-Feb-2024.xlsx]D-PS'!</v>
      </c>
      <c r="G399" s="32" t="s">
        <v>59</v>
      </c>
      <c r="H399" s="33">
        <f t="shared" si="120"/>
        <v>29</v>
      </c>
      <c r="I399" s="33" t="str">
        <f t="shared" si="31"/>
        <v>='C:\Users\jaime.benazar\Quorum Business Solutions\Ecopetrol Prometeo - Documents\Planning Space Implementation\3. Analysis &amp; Design\Design\FC22\DRR Jaime\Por presentar a ECP\Cantagallo\Garzas\[GARZAS_CF_SEC_06-Feb-2024.xlsx]D-PS'!$BB$29</v>
      </c>
      <c r="J399" s="37" t="s">
        <v>2387</v>
      </c>
    </row>
    <row r="400" spans="1:10" x14ac:dyDescent="0.3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Jaime\Por presentar a ECP\Cantagallo\Garzas\[GARZAS_CF_SEC_06-Feb-2024.xlsx]D-PS'!</v>
      </c>
      <c r="G400" s="32" t="s">
        <v>59</v>
      </c>
      <c r="H400" s="33">
        <f t="shared" si="120"/>
        <v>30</v>
      </c>
      <c r="I400" s="33" t="str">
        <f t="shared" si="31"/>
        <v>='C:\Users\jaime.benazar\Quorum Business Solutions\Ecopetrol Prometeo - Documents\Planning Space Implementation\3. Analysis &amp; Design\Design\FC22\DRR Jaime\Por presentar a ECP\Cantagallo\Garzas\[GARZAS_CF_SEC_06-Feb-2024.xlsx]D-PS'!$BB$30</v>
      </c>
      <c r="J400" s="37" t="s">
        <v>2388</v>
      </c>
    </row>
    <row r="401" spans="1:10" x14ac:dyDescent="0.35">
      <c r="A401" s="32" t="s">
        <v>34</v>
      </c>
      <c r="B401" s="32">
        <f t="shared" ref="B401:B402" si="122">+B400+1</f>
        <v>2042</v>
      </c>
      <c r="C401" s="33" t="s">
        <v>51</v>
      </c>
      <c r="D401" s="34" t="s">
        <v>1999</v>
      </c>
      <c r="E401" s="35" t="str">
        <f t="shared" si="29"/>
        <v>PS'!</v>
      </c>
      <c r="F401" s="34" t="str">
        <f t="shared" si="30"/>
        <v>C:\Users\jaime.benazar\Quorum Business Solutions\Ecopetrol Prometeo - Documents\Planning Space Implementation\3. Analysis &amp; Design\Design\FC22\DRR Jaime\Por presentar a ECP\Cantagallo\Garzas\[GARZAS_CF_SEC_06-Feb-2024.xlsx]D-PS'!</v>
      </c>
      <c r="G401" s="32" t="s">
        <v>59</v>
      </c>
      <c r="H401" s="33">
        <f t="shared" si="120"/>
        <v>31</v>
      </c>
      <c r="I401" s="33" t="str">
        <f t="shared" si="31"/>
        <v>='C:\Users\jaime.benazar\Quorum Business Solutions\Ecopetrol Prometeo - Documents\Planning Space Implementation\3. Analysis &amp; Design\Design\FC22\DRR Jaime\Por presentar a ECP\Cantagallo\Garzas\[GARZAS_CF_SEC_06-Feb-2024.xlsx]D-PS'!$BB$31</v>
      </c>
      <c r="J401" s="37" t="s">
        <v>2389</v>
      </c>
    </row>
    <row r="402" spans="1:10" x14ac:dyDescent="0.35">
      <c r="A402" s="32" t="s">
        <v>34</v>
      </c>
      <c r="B402" s="32">
        <f t="shared" si="122"/>
        <v>2043</v>
      </c>
      <c r="C402" s="33" t="s">
        <v>51</v>
      </c>
      <c r="D402" s="34" t="s">
        <v>1999</v>
      </c>
      <c r="E402" s="35" t="str">
        <f t="shared" si="29"/>
        <v>PS'!</v>
      </c>
      <c r="F402" s="34" t="str">
        <f t="shared" si="30"/>
        <v>C:\Users\jaime.benazar\Quorum Business Solutions\Ecopetrol Prometeo - Documents\Planning Space Implementation\3. Analysis &amp; Design\Design\FC22\DRR Jaime\Por presentar a ECP\Cantagallo\Garzas\[GARZAS_CF_SEC_06-Feb-2024.xlsx]D-PS'!</v>
      </c>
      <c r="G402" s="32" t="s">
        <v>59</v>
      </c>
      <c r="H402" s="33">
        <f t="shared" si="120"/>
        <v>32</v>
      </c>
      <c r="I402" s="33" t="str">
        <f t="shared" si="31"/>
        <v>='C:\Users\jaime.benazar\Quorum Business Solutions\Ecopetrol Prometeo - Documents\Planning Space Implementation\3. Analysis &amp; Design\Design\FC22\DRR Jaime\Por presentar a ECP\Cantagallo\Garzas\[GARZAS_CF_SEC_06-Feb-2024.xlsx]D-PS'!$BB$32</v>
      </c>
      <c r="J402" s="37" t="s">
        <v>2390</v>
      </c>
    </row>
    <row r="403" spans="1:10" x14ac:dyDescent="0.35">
      <c r="A403" s="32" t="s">
        <v>34</v>
      </c>
      <c r="B403" s="32">
        <f>+B402+1</f>
        <v>2044</v>
      </c>
      <c r="C403" s="33" t="s">
        <v>51</v>
      </c>
      <c r="D403" s="34" t="s">
        <v>1999</v>
      </c>
      <c r="E403" s="35" t="str">
        <f t="shared" ref="E403:E418" si="123">_xlfn.CONCAT(A403,"'!")</f>
        <v>PS'!</v>
      </c>
      <c r="F403" s="34" t="str">
        <f t="shared" ref="F403:F418" si="124">_xlfn.CONCAT(D403:E403)</f>
        <v>C:\Users\jaime.benazar\Quorum Business Solutions\Ecopetrol Prometeo - Documents\Planning Space Implementation\3. Analysis &amp; Design\Design\FC22\DRR Jaime\Por presentar a ECP\Cantagallo\Garzas\[GARZAS_CF_SEC_06-Feb-2024.xlsx]D-PS'!</v>
      </c>
      <c r="G403" s="32" t="s">
        <v>59</v>
      </c>
      <c r="H403" s="33">
        <f t="shared" ref="H403:H418" si="125">IF(A403&lt;&gt;A402,12,H402+1)</f>
        <v>33</v>
      </c>
      <c r="I403" s="33" t="str">
        <f t="shared" ref="I403:I418" si="126">_xlfn.CONCAT("='",F403:H403)</f>
        <v>='C:\Users\jaime.benazar\Quorum Business Solutions\Ecopetrol Prometeo - Documents\Planning Space Implementation\3. Analysis &amp; Design\Design\FC22\DRR Jaime\Por presentar a ECP\Cantagallo\Garzas\[GARZAS_CF_SEC_06-Feb-2024.xlsx]D-PS'!$BB$33</v>
      </c>
      <c r="J403" s="37" t="s">
        <v>2391</v>
      </c>
    </row>
    <row r="404" spans="1:10" x14ac:dyDescent="0.35">
      <c r="A404" s="32" t="s">
        <v>34</v>
      </c>
      <c r="B404" s="32">
        <f t="shared" ref="B404:B418" si="127">+B403+1</f>
        <v>2045</v>
      </c>
      <c r="C404" s="33" t="s">
        <v>51</v>
      </c>
      <c r="D404" s="34" t="s">
        <v>1999</v>
      </c>
      <c r="E404" s="35" t="str">
        <f t="shared" si="123"/>
        <v>PS'!</v>
      </c>
      <c r="F404" s="34" t="str">
        <f t="shared" si="124"/>
        <v>C:\Users\jaime.benazar\Quorum Business Solutions\Ecopetrol Prometeo - Documents\Planning Space Implementation\3. Analysis &amp; Design\Design\FC22\DRR Jaime\Por presentar a ECP\Cantagallo\Garzas\[GARZAS_CF_SEC_06-Feb-2024.xlsx]D-PS'!</v>
      </c>
      <c r="G404" s="32" t="s">
        <v>59</v>
      </c>
      <c r="H404" s="33">
        <f t="shared" si="125"/>
        <v>34</v>
      </c>
      <c r="I404" s="33" t="str">
        <f t="shared" si="126"/>
        <v>='C:\Users\jaime.benazar\Quorum Business Solutions\Ecopetrol Prometeo - Documents\Planning Space Implementation\3. Analysis &amp; Design\Design\FC22\DRR Jaime\Por presentar a ECP\Cantagallo\Garzas\[GARZAS_CF_SEC_06-Feb-2024.xlsx]D-PS'!$BB$34</v>
      </c>
      <c r="J404" s="37" t="s">
        <v>2392</v>
      </c>
    </row>
    <row r="405" spans="1:10" x14ac:dyDescent="0.35">
      <c r="A405" s="32" t="s">
        <v>34</v>
      </c>
      <c r="B405" s="32">
        <f t="shared" si="127"/>
        <v>2046</v>
      </c>
      <c r="C405" s="33" t="s">
        <v>51</v>
      </c>
      <c r="D405" s="34" t="s">
        <v>1999</v>
      </c>
      <c r="E405" s="35" t="str">
        <f t="shared" si="123"/>
        <v>PS'!</v>
      </c>
      <c r="F405" s="34" t="str">
        <f t="shared" si="124"/>
        <v>C:\Users\jaime.benazar\Quorum Business Solutions\Ecopetrol Prometeo - Documents\Planning Space Implementation\3. Analysis &amp; Design\Design\FC22\DRR Jaime\Por presentar a ECP\Cantagallo\Garzas\[GARZAS_CF_SEC_06-Feb-2024.xlsx]D-PS'!</v>
      </c>
      <c r="G405" s="32" t="s">
        <v>59</v>
      </c>
      <c r="H405" s="33">
        <f t="shared" si="125"/>
        <v>35</v>
      </c>
      <c r="I405" s="33" t="str">
        <f t="shared" si="126"/>
        <v>='C:\Users\jaime.benazar\Quorum Business Solutions\Ecopetrol Prometeo - Documents\Planning Space Implementation\3. Analysis &amp; Design\Design\FC22\DRR Jaime\Por presentar a ECP\Cantagallo\Garzas\[GARZAS_CF_SEC_06-Feb-2024.xlsx]D-PS'!$BB$35</v>
      </c>
      <c r="J405" s="37" t="s">
        <v>2393</v>
      </c>
    </row>
    <row r="406" spans="1:10" x14ac:dyDescent="0.35">
      <c r="A406" s="32" t="s">
        <v>34</v>
      </c>
      <c r="B406" s="32">
        <f t="shared" si="127"/>
        <v>2047</v>
      </c>
      <c r="C406" s="33" t="s">
        <v>51</v>
      </c>
      <c r="D406" s="34" t="s">
        <v>1999</v>
      </c>
      <c r="E406" s="35" t="str">
        <f t="shared" si="123"/>
        <v>PS'!</v>
      </c>
      <c r="F406" s="34" t="str">
        <f t="shared" si="124"/>
        <v>C:\Users\jaime.benazar\Quorum Business Solutions\Ecopetrol Prometeo - Documents\Planning Space Implementation\3. Analysis &amp; Design\Design\FC22\DRR Jaime\Por presentar a ECP\Cantagallo\Garzas\[GARZAS_CF_SEC_06-Feb-2024.xlsx]D-PS'!</v>
      </c>
      <c r="G406" s="32" t="s">
        <v>59</v>
      </c>
      <c r="H406" s="33">
        <f t="shared" si="125"/>
        <v>36</v>
      </c>
      <c r="I406" s="33" t="str">
        <f t="shared" si="126"/>
        <v>='C:\Users\jaime.benazar\Quorum Business Solutions\Ecopetrol Prometeo - Documents\Planning Space Implementation\3. Analysis &amp; Design\Design\FC22\DRR Jaime\Por presentar a ECP\Cantagallo\Garzas\[GARZAS_CF_SEC_06-Feb-2024.xlsx]D-PS'!$BB$36</v>
      </c>
      <c r="J406" s="37" t="s">
        <v>2394</v>
      </c>
    </row>
    <row r="407" spans="1:10" x14ac:dyDescent="0.35">
      <c r="A407" s="32" t="s">
        <v>34</v>
      </c>
      <c r="B407" s="32">
        <f t="shared" si="127"/>
        <v>2048</v>
      </c>
      <c r="C407" s="33" t="s">
        <v>51</v>
      </c>
      <c r="D407" s="34" t="s">
        <v>1999</v>
      </c>
      <c r="E407" s="35" t="str">
        <f t="shared" si="123"/>
        <v>PS'!</v>
      </c>
      <c r="F407" s="34" t="str">
        <f t="shared" si="124"/>
        <v>C:\Users\jaime.benazar\Quorum Business Solutions\Ecopetrol Prometeo - Documents\Planning Space Implementation\3. Analysis &amp; Design\Design\FC22\DRR Jaime\Por presentar a ECP\Cantagallo\Garzas\[GARZAS_CF_SEC_06-Feb-2024.xlsx]D-PS'!</v>
      </c>
      <c r="G407" s="32" t="s">
        <v>59</v>
      </c>
      <c r="H407" s="33">
        <f t="shared" si="125"/>
        <v>37</v>
      </c>
      <c r="I407" s="33" t="str">
        <f t="shared" si="126"/>
        <v>='C:\Users\jaime.benazar\Quorum Business Solutions\Ecopetrol Prometeo - Documents\Planning Space Implementation\3. Analysis &amp; Design\Design\FC22\DRR Jaime\Por presentar a ECP\Cantagallo\Garzas\[GARZAS_CF_SEC_06-Feb-2024.xlsx]D-PS'!$BB$37</v>
      </c>
      <c r="J407" s="37" t="s">
        <v>2395</v>
      </c>
    </row>
    <row r="408" spans="1:10" x14ac:dyDescent="0.35">
      <c r="A408" s="32" t="s">
        <v>34</v>
      </c>
      <c r="B408" s="32">
        <f t="shared" si="127"/>
        <v>2049</v>
      </c>
      <c r="C408" s="33" t="s">
        <v>51</v>
      </c>
      <c r="D408" s="34" t="s">
        <v>1999</v>
      </c>
      <c r="E408" s="35" t="str">
        <f t="shared" si="123"/>
        <v>PS'!</v>
      </c>
      <c r="F408" s="34" t="str">
        <f t="shared" si="124"/>
        <v>C:\Users\jaime.benazar\Quorum Business Solutions\Ecopetrol Prometeo - Documents\Planning Space Implementation\3. Analysis &amp; Design\Design\FC22\DRR Jaime\Por presentar a ECP\Cantagallo\Garzas\[GARZAS_CF_SEC_06-Feb-2024.xlsx]D-PS'!</v>
      </c>
      <c r="G408" s="32" t="s">
        <v>59</v>
      </c>
      <c r="H408" s="33">
        <f t="shared" si="125"/>
        <v>38</v>
      </c>
      <c r="I408" s="33" t="str">
        <f t="shared" si="126"/>
        <v>='C:\Users\jaime.benazar\Quorum Business Solutions\Ecopetrol Prometeo - Documents\Planning Space Implementation\3. Analysis &amp; Design\Design\FC22\DRR Jaime\Por presentar a ECP\Cantagallo\Garzas\[GARZAS_CF_SEC_06-Feb-2024.xlsx]D-PS'!$BB$38</v>
      </c>
      <c r="J408" s="37" t="s">
        <v>2396</v>
      </c>
    </row>
    <row r="409" spans="1:10" x14ac:dyDescent="0.35">
      <c r="A409" s="32" t="s">
        <v>34</v>
      </c>
      <c r="B409" s="32">
        <f t="shared" si="127"/>
        <v>2050</v>
      </c>
      <c r="C409" s="33" t="s">
        <v>51</v>
      </c>
      <c r="D409" s="34" t="s">
        <v>1999</v>
      </c>
      <c r="E409" s="35" t="str">
        <f t="shared" si="123"/>
        <v>PS'!</v>
      </c>
      <c r="F409" s="34" t="str">
        <f t="shared" si="124"/>
        <v>C:\Users\jaime.benazar\Quorum Business Solutions\Ecopetrol Prometeo - Documents\Planning Space Implementation\3. Analysis &amp; Design\Design\FC22\DRR Jaime\Por presentar a ECP\Cantagallo\Garzas\[GARZAS_CF_SEC_06-Feb-2024.xlsx]D-PS'!</v>
      </c>
      <c r="G409" s="32" t="s">
        <v>59</v>
      </c>
      <c r="H409" s="33">
        <f t="shared" si="125"/>
        <v>39</v>
      </c>
      <c r="I409" s="33" t="str">
        <f t="shared" si="126"/>
        <v>='C:\Users\jaime.benazar\Quorum Business Solutions\Ecopetrol Prometeo - Documents\Planning Space Implementation\3. Analysis &amp; Design\Design\FC22\DRR Jaime\Por presentar a ECP\Cantagallo\Garzas\[GARZAS_CF_SEC_06-Feb-2024.xlsx]D-PS'!$BB$39</v>
      </c>
      <c r="J409" s="37" t="s">
        <v>2397</v>
      </c>
    </row>
    <row r="410" spans="1:10" x14ac:dyDescent="0.35">
      <c r="A410" s="32" t="s">
        <v>34</v>
      </c>
      <c r="B410" s="32">
        <f t="shared" si="127"/>
        <v>2051</v>
      </c>
      <c r="C410" s="33" t="s">
        <v>51</v>
      </c>
      <c r="D410" s="34" t="s">
        <v>1999</v>
      </c>
      <c r="E410" s="35" t="str">
        <f t="shared" si="123"/>
        <v>PS'!</v>
      </c>
      <c r="F410" s="34" t="str">
        <f t="shared" si="124"/>
        <v>C:\Users\jaime.benazar\Quorum Business Solutions\Ecopetrol Prometeo - Documents\Planning Space Implementation\3. Analysis &amp; Design\Design\FC22\DRR Jaime\Por presentar a ECP\Cantagallo\Garzas\[GARZAS_CF_SEC_06-Feb-2024.xlsx]D-PS'!</v>
      </c>
      <c r="G410" s="32" t="s">
        <v>59</v>
      </c>
      <c r="H410" s="33">
        <f t="shared" si="125"/>
        <v>40</v>
      </c>
      <c r="I410" s="33" t="str">
        <f t="shared" si="126"/>
        <v>='C:\Users\jaime.benazar\Quorum Business Solutions\Ecopetrol Prometeo - Documents\Planning Space Implementation\3. Analysis &amp; Design\Design\FC22\DRR Jaime\Por presentar a ECP\Cantagallo\Garzas\[GARZAS_CF_SEC_06-Feb-2024.xlsx]D-PS'!$BB$40</v>
      </c>
      <c r="J410" s="37" t="s">
        <v>2398</v>
      </c>
    </row>
    <row r="411" spans="1:10" x14ac:dyDescent="0.35">
      <c r="A411" s="32" t="s">
        <v>34</v>
      </c>
      <c r="B411" s="32">
        <f t="shared" si="127"/>
        <v>2052</v>
      </c>
      <c r="C411" s="33" t="s">
        <v>51</v>
      </c>
      <c r="D411" s="34" t="s">
        <v>1999</v>
      </c>
      <c r="E411" s="35" t="str">
        <f t="shared" si="123"/>
        <v>PS'!</v>
      </c>
      <c r="F411" s="34" t="str">
        <f t="shared" si="124"/>
        <v>C:\Users\jaime.benazar\Quorum Business Solutions\Ecopetrol Prometeo - Documents\Planning Space Implementation\3. Analysis &amp; Design\Design\FC22\DRR Jaime\Por presentar a ECP\Cantagallo\Garzas\[GARZAS_CF_SEC_06-Feb-2024.xlsx]D-PS'!</v>
      </c>
      <c r="G411" s="32" t="s">
        <v>59</v>
      </c>
      <c r="H411" s="33">
        <f t="shared" si="125"/>
        <v>41</v>
      </c>
      <c r="I411" s="33" t="str">
        <f t="shared" si="126"/>
        <v>='C:\Users\jaime.benazar\Quorum Business Solutions\Ecopetrol Prometeo - Documents\Planning Space Implementation\3. Analysis &amp; Design\Design\FC22\DRR Jaime\Por presentar a ECP\Cantagallo\Garzas\[GARZAS_CF_SEC_06-Feb-2024.xlsx]D-PS'!$BB$41</v>
      </c>
      <c r="J411" s="37" t="s">
        <v>2399</v>
      </c>
    </row>
    <row r="412" spans="1:10" x14ac:dyDescent="0.35">
      <c r="A412" s="32" t="s">
        <v>34</v>
      </c>
      <c r="B412" s="32">
        <f t="shared" si="127"/>
        <v>2053</v>
      </c>
      <c r="C412" s="33" t="s">
        <v>51</v>
      </c>
      <c r="D412" s="34" t="s">
        <v>1999</v>
      </c>
      <c r="E412" s="35" t="str">
        <f t="shared" si="123"/>
        <v>PS'!</v>
      </c>
      <c r="F412" s="34" t="str">
        <f t="shared" si="124"/>
        <v>C:\Users\jaime.benazar\Quorum Business Solutions\Ecopetrol Prometeo - Documents\Planning Space Implementation\3. Analysis &amp; Design\Design\FC22\DRR Jaime\Por presentar a ECP\Cantagallo\Garzas\[GARZAS_CF_SEC_06-Feb-2024.xlsx]D-PS'!</v>
      </c>
      <c r="G412" s="32" t="s">
        <v>59</v>
      </c>
      <c r="H412" s="33">
        <f t="shared" si="125"/>
        <v>42</v>
      </c>
      <c r="I412" s="33" t="str">
        <f t="shared" si="126"/>
        <v>='C:\Users\jaime.benazar\Quorum Business Solutions\Ecopetrol Prometeo - Documents\Planning Space Implementation\3. Analysis &amp; Design\Design\FC22\DRR Jaime\Por presentar a ECP\Cantagallo\Garzas\[GARZAS_CF_SEC_06-Feb-2024.xlsx]D-PS'!$BB$42</v>
      </c>
      <c r="J412" s="37" t="s">
        <v>2400</v>
      </c>
    </row>
    <row r="413" spans="1:10" x14ac:dyDescent="0.35">
      <c r="A413" s="32" t="s">
        <v>34</v>
      </c>
      <c r="B413" s="32">
        <f t="shared" si="127"/>
        <v>2054</v>
      </c>
      <c r="C413" s="33" t="s">
        <v>51</v>
      </c>
      <c r="D413" s="34" t="s">
        <v>1999</v>
      </c>
      <c r="E413" s="35" t="str">
        <f t="shared" si="123"/>
        <v>PS'!</v>
      </c>
      <c r="F413" s="34" t="str">
        <f t="shared" si="124"/>
        <v>C:\Users\jaime.benazar\Quorum Business Solutions\Ecopetrol Prometeo - Documents\Planning Space Implementation\3. Analysis &amp; Design\Design\FC22\DRR Jaime\Por presentar a ECP\Cantagallo\Garzas\[GARZAS_CF_SEC_06-Feb-2024.xlsx]D-PS'!</v>
      </c>
      <c r="G413" s="32" t="s">
        <v>59</v>
      </c>
      <c r="H413" s="33">
        <f t="shared" si="125"/>
        <v>43</v>
      </c>
      <c r="I413" s="33" t="str">
        <f t="shared" si="126"/>
        <v>='C:\Users\jaime.benazar\Quorum Business Solutions\Ecopetrol Prometeo - Documents\Planning Space Implementation\3. Analysis &amp; Design\Design\FC22\DRR Jaime\Por presentar a ECP\Cantagallo\Garzas\[GARZAS_CF_SEC_06-Feb-2024.xlsx]D-PS'!$BB$43</v>
      </c>
      <c r="J413" s="37" t="s">
        <v>2401</v>
      </c>
    </row>
    <row r="414" spans="1:10" x14ac:dyDescent="0.35">
      <c r="A414" s="32" t="s">
        <v>34</v>
      </c>
      <c r="B414" s="32">
        <f t="shared" si="127"/>
        <v>2055</v>
      </c>
      <c r="C414" s="33" t="s">
        <v>51</v>
      </c>
      <c r="D414" s="34" t="s">
        <v>1999</v>
      </c>
      <c r="E414" s="35" t="str">
        <f t="shared" si="123"/>
        <v>PS'!</v>
      </c>
      <c r="F414" s="34" t="str">
        <f t="shared" si="124"/>
        <v>C:\Users\jaime.benazar\Quorum Business Solutions\Ecopetrol Prometeo - Documents\Planning Space Implementation\3. Analysis &amp; Design\Design\FC22\DRR Jaime\Por presentar a ECP\Cantagallo\Garzas\[GARZAS_CF_SEC_06-Feb-2024.xlsx]D-PS'!</v>
      </c>
      <c r="G414" s="32" t="s">
        <v>59</v>
      </c>
      <c r="H414" s="33">
        <f t="shared" si="125"/>
        <v>44</v>
      </c>
      <c r="I414" s="33" t="str">
        <f t="shared" si="126"/>
        <v>='C:\Users\jaime.benazar\Quorum Business Solutions\Ecopetrol Prometeo - Documents\Planning Space Implementation\3. Analysis &amp; Design\Design\FC22\DRR Jaime\Por presentar a ECP\Cantagallo\Garzas\[GARZAS_CF_SEC_06-Feb-2024.xlsx]D-PS'!$BB$44</v>
      </c>
      <c r="J414" s="37" t="s">
        <v>2402</v>
      </c>
    </row>
    <row r="415" spans="1:10" x14ac:dyDescent="0.35">
      <c r="A415" s="32" t="s">
        <v>34</v>
      </c>
      <c r="B415" s="32">
        <f t="shared" si="127"/>
        <v>2056</v>
      </c>
      <c r="C415" s="33" t="s">
        <v>51</v>
      </c>
      <c r="D415" s="34" t="s">
        <v>1999</v>
      </c>
      <c r="E415" s="35" t="str">
        <f t="shared" si="123"/>
        <v>PS'!</v>
      </c>
      <c r="F415" s="34" t="str">
        <f t="shared" si="124"/>
        <v>C:\Users\jaime.benazar\Quorum Business Solutions\Ecopetrol Prometeo - Documents\Planning Space Implementation\3. Analysis &amp; Design\Design\FC22\DRR Jaime\Por presentar a ECP\Cantagallo\Garzas\[GARZAS_CF_SEC_06-Feb-2024.xlsx]D-PS'!</v>
      </c>
      <c r="G415" s="32" t="s">
        <v>59</v>
      </c>
      <c r="H415" s="33">
        <f t="shared" si="125"/>
        <v>45</v>
      </c>
      <c r="I415" s="33" t="str">
        <f t="shared" si="126"/>
        <v>='C:\Users\jaime.benazar\Quorum Business Solutions\Ecopetrol Prometeo - Documents\Planning Space Implementation\3. Analysis &amp; Design\Design\FC22\DRR Jaime\Por presentar a ECP\Cantagallo\Garzas\[GARZAS_CF_SEC_06-Feb-2024.xlsx]D-PS'!$BB$45</v>
      </c>
      <c r="J415" s="37" t="s">
        <v>2403</v>
      </c>
    </row>
    <row r="416" spans="1:10" x14ac:dyDescent="0.35">
      <c r="A416" s="32" t="s">
        <v>34</v>
      </c>
      <c r="B416" s="32">
        <f t="shared" si="127"/>
        <v>2057</v>
      </c>
      <c r="C416" s="33" t="s">
        <v>51</v>
      </c>
      <c r="D416" s="34" t="s">
        <v>1999</v>
      </c>
      <c r="E416" s="35" t="str">
        <f t="shared" si="123"/>
        <v>PS'!</v>
      </c>
      <c r="F416" s="34" t="str">
        <f t="shared" si="124"/>
        <v>C:\Users\jaime.benazar\Quorum Business Solutions\Ecopetrol Prometeo - Documents\Planning Space Implementation\3. Analysis &amp; Design\Design\FC22\DRR Jaime\Por presentar a ECP\Cantagallo\Garzas\[GARZAS_CF_SEC_06-Feb-2024.xlsx]D-PS'!</v>
      </c>
      <c r="G416" s="32" t="s">
        <v>59</v>
      </c>
      <c r="H416" s="33">
        <f t="shared" si="125"/>
        <v>46</v>
      </c>
      <c r="I416" s="33" t="str">
        <f t="shared" si="126"/>
        <v>='C:\Users\jaime.benazar\Quorum Business Solutions\Ecopetrol Prometeo - Documents\Planning Space Implementation\3. Analysis &amp; Design\Design\FC22\DRR Jaime\Por presentar a ECP\Cantagallo\Garzas\[GARZAS_CF_SEC_06-Feb-2024.xlsx]D-PS'!$BB$46</v>
      </c>
      <c r="J416" s="37" t="s">
        <v>2404</v>
      </c>
    </row>
    <row r="417" spans="1:10" x14ac:dyDescent="0.35">
      <c r="A417" s="32" t="s">
        <v>34</v>
      </c>
      <c r="B417" s="32">
        <f t="shared" si="127"/>
        <v>2058</v>
      </c>
      <c r="C417" s="33" t="s">
        <v>51</v>
      </c>
      <c r="D417" s="34" t="s">
        <v>1999</v>
      </c>
      <c r="E417" s="35" t="str">
        <f t="shared" si="123"/>
        <v>PS'!</v>
      </c>
      <c r="F417" s="34" t="str">
        <f t="shared" si="124"/>
        <v>C:\Users\jaime.benazar\Quorum Business Solutions\Ecopetrol Prometeo - Documents\Planning Space Implementation\3. Analysis &amp; Design\Design\FC22\DRR Jaime\Por presentar a ECP\Cantagallo\Garzas\[GARZAS_CF_SEC_06-Feb-2024.xlsx]D-PS'!</v>
      </c>
      <c r="G417" s="32" t="s">
        <v>59</v>
      </c>
      <c r="H417" s="33">
        <f t="shared" si="125"/>
        <v>47</v>
      </c>
      <c r="I417" s="33" t="str">
        <f t="shared" si="126"/>
        <v>='C:\Users\jaime.benazar\Quorum Business Solutions\Ecopetrol Prometeo - Documents\Planning Space Implementation\3. Analysis &amp; Design\Design\FC22\DRR Jaime\Por presentar a ECP\Cantagallo\Garzas\[GARZAS_CF_SEC_06-Feb-2024.xlsx]D-PS'!$BB$47</v>
      </c>
      <c r="J417" s="37" t="s">
        <v>2405</v>
      </c>
    </row>
    <row r="418" spans="1:10" x14ac:dyDescent="0.35">
      <c r="A418" s="32" t="s">
        <v>34</v>
      </c>
      <c r="B418" s="32">
        <f t="shared" si="127"/>
        <v>2059</v>
      </c>
      <c r="C418" s="33" t="s">
        <v>51</v>
      </c>
      <c r="D418" s="34" t="s">
        <v>1999</v>
      </c>
      <c r="E418" s="35" t="str">
        <f t="shared" si="123"/>
        <v>PS'!</v>
      </c>
      <c r="F418" s="34" t="str">
        <f t="shared" si="124"/>
        <v>C:\Users\jaime.benazar\Quorum Business Solutions\Ecopetrol Prometeo - Documents\Planning Space Implementation\3. Analysis &amp; Design\Design\FC22\DRR Jaime\Por presentar a ECP\Cantagallo\Garzas\[GARZAS_CF_SEC_06-Feb-2024.xlsx]D-PS'!</v>
      </c>
      <c r="G418" s="32" t="s">
        <v>59</v>
      </c>
      <c r="H418" s="33">
        <f t="shared" si="125"/>
        <v>48</v>
      </c>
      <c r="I418" s="33" t="str">
        <f t="shared" si="126"/>
        <v>='C:\Users\jaime.benazar\Quorum Business Solutions\Ecopetrol Prometeo - Documents\Planning Space Implementation\3. Analysis &amp; Design\Design\FC22\DRR Jaime\Por presentar a ECP\Cantagallo\Garzas\[GARZAS_CF_SEC_06-Feb-2024.xlsx]D-PS'!$BB$48</v>
      </c>
      <c r="J418" s="37" t="s">
        <v>2406</v>
      </c>
    </row>
    <row r="419" spans="1:10" x14ac:dyDescent="0.35">
      <c r="A419" s="32" t="s">
        <v>28</v>
      </c>
      <c r="B419" s="32"/>
      <c r="C419" s="33" t="s">
        <v>51</v>
      </c>
      <c r="D419" s="34"/>
      <c r="E419" s="35"/>
      <c r="F419" s="34"/>
      <c r="G419" s="32"/>
      <c r="H419" s="33"/>
      <c r="I419" s="33"/>
      <c r="J419" s="33"/>
    </row>
    <row r="420" spans="1:10" x14ac:dyDescent="0.3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Jaime\Por presentar a ECP\Cantagallo\Garzas\[GARZAS_CF_SEC_06-Feb-2024.xlsx]D-PDP'!</v>
      </c>
      <c r="G420" s="32" t="s">
        <v>37</v>
      </c>
      <c r="H420" s="33">
        <v>12</v>
      </c>
      <c r="I420" s="33" t="str">
        <f>_xlfn.CONCAT("='",F420:H420)</f>
        <v>='C:\Users\jaime.benazar\Quorum Business Solutions\Ecopetrol Prometeo - Documents\Planning Space Implementation\3. Analysis &amp; Design\Design\FC22\DRR Jaime\Por presentar a ECP\Cantagallo\Garzas\[GARZAS_CF_SEC_06-Feb-2024.xlsx]D-PDP'!$BW$12</v>
      </c>
      <c r="J420" s="37" t="s">
        <v>2407</v>
      </c>
    </row>
    <row r="421" spans="1:10" x14ac:dyDescent="0.35">
      <c r="A421" s="32" t="s">
        <v>1</v>
      </c>
      <c r="B421" s="32">
        <f>+B420+1</f>
        <v>2024</v>
      </c>
      <c r="C421" s="33" t="s">
        <v>8</v>
      </c>
      <c r="D421" s="34" t="s">
        <v>1999</v>
      </c>
      <c r="E421" s="35" t="str">
        <f t="shared" ref="E421:E514" si="128">_xlfn.CONCAT(A421,"'!")</f>
        <v>PDP'!</v>
      </c>
      <c r="F421" s="34" t="str">
        <f t="shared" ref="F421:F514" si="129">_xlfn.CONCAT(D421:E421)</f>
        <v>C:\Users\jaime.benazar\Quorum Business Solutions\Ecopetrol Prometeo - Documents\Planning Space Implementation\3. Analysis &amp; Design\Design\FC22\DRR Jaime\Por presentar a ECP\Cantagallo\Garzas\[GARZAS_CF_SEC_06-Feb-2024.xlsx]D-PDP'!</v>
      </c>
      <c r="G421" s="32" t="s">
        <v>37</v>
      </c>
      <c r="H421" s="33">
        <f>IF(A421&lt;&gt;A420,12,H420+1)</f>
        <v>13</v>
      </c>
      <c r="I421" s="33" t="str">
        <f t="shared" ref="I421:I514" si="130">_xlfn.CONCAT("='",F421:H421)</f>
        <v>='C:\Users\jaime.benazar\Quorum Business Solutions\Ecopetrol Prometeo - Documents\Planning Space Implementation\3. Analysis &amp; Design\Design\FC22\DRR Jaime\Por presentar a ECP\Cantagallo\Garzas\[GARZAS_CF_SEC_06-Feb-2024.xlsx]D-PDP'!$BW$13</v>
      </c>
      <c r="J421" s="37" t="s">
        <v>2408</v>
      </c>
    </row>
    <row r="422" spans="1:10" x14ac:dyDescent="0.35">
      <c r="A422" s="32" t="s">
        <v>1</v>
      </c>
      <c r="B422" s="32">
        <f t="shared" ref="B422:B433" si="131">+B421+1</f>
        <v>2025</v>
      </c>
      <c r="C422" s="33" t="s">
        <v>8</v>
      </c>
      <c r="D422" s="34" t="s">
        <v>1999</v>
      </c>
      <c r="E422" s="35" t="str">
        <f t="shared" si="128"/>
        <v>PDP'!</v>
      </c>
      <c r="F422" s="34" t="str">
        <f t="shared" si="129"/>
        <v>C:\Users\jaime.benazar\Quorum Business Solutions\Ecopetrol Prometeo - Documents\Planning Space Implementation\3. Analysis &amp; Design\Design\FC22\DRR Jaime\Por presentar a ECP\Cantagallo\Garzas\[GARZAS_CF_SEC_06-Feb-2024.xlsx]D-PDP'!</v>
      </c>
      <c r="G422" s="32" t="s">
        <v>37</v>
      </c>
      <c r="H422" s="33">
        <f t="shared" ref="H422:H440" si="132">IF(A422&lt;&gt;A421,12,H421+1)</f>
        <v>14</v>
      </c>
      <c r="I422" s="33" t="str">
        <f t="shared" si="130"/>
        <v>='C:\Users\jaime.benazar\Quorum Business Solutions\Ecopetrol Prometeo - Documents\Planning Space Implementation\3. Analysis &amp; Design\Design\FC22\DRR Jaime\Por presentar a ECP\Cantagallo\Garzas\[GARZAS_CF_SEC_06-Feb-2024.xlsx]D-PDP'!$BW$14</v>
      </c>
      <c r="J422" s="37" t="s">
        <v>2409</v>
      </c>
    </row>
    <row r="423" spans="1:10" x14ac:dyDescent="0.35">
      <c r="A423" s="32" t="s">
        <v>1</v>
      </c>
      <c r="B423" s="32">
        <f t="shared" si="131"/>
        <v>2026</v>
      </c>
      <c r="C423" s="33" t="s">
        <v>8</v>
      </c>
      <c r="D423" s="34" t="s">
        <v>1999</v>
      </c>
      <c r="E423" s="35" t="str">
        <f t="shared" si="128"/>
        <v>PDP'!</v>
      </c>
      <c r="F423" s="34" t="str">
        <f t="shared" si="129"/>
        <v>C:\Users\jaime.benazar\Quorum Business Solutions\Ecopetrol Prometeo - Documents\Planning Space Implementation\3. Analysis &amp; Design\Design\FC22\DRR Jaime\Por presentar a ECP\Cantagallo\Garzas\[GARZAS_CF_SEC_06-Feb-2024.xlsx]D-PDP'!</v>
      </c>
      <c r="G423" s="32" t="s">
        <v>37</v>
      </c>
      <c r="H423" s="33">
        <f t="shared" si="132"/>
        <v>15</v>
      </c>
      <c r="I423" s="33" t="str">
        <f t="shared" si="130"/>
        <v>='C:\Users\jaime.benazar\Quorum Business Solutions\Ecopetrol Prometeo - Documents\Planning Space Implementation\3. Analysis &amp; Design\Design\FC22\DRR Jaime\Por presentar a ECP\Cantagallo\Garzas\[GARZAS_CF_SEC_06-Feb-2024.xlsx]D-PDP'!$BW$15</v>
      </c>
      <c r="J423" s="37" t="s">
        <v>2410</v>
      </c>
    </row>
    <row r="424" spans="1:10" x14ac:dyDescent="0.35">
      <c r="A424" s="32" t="s">
        <v>1</v>
      </c>
      <c r="B424" s="32">
        <f t="shared" si="131"/>
        <v>2027</v>
      </c>
      <c r="C424" s="33" t="s">
        <v>8</v>
      </c>
      <c r="D424" s="34" t="s">
        <v>1999</v>
      </c>
      <c r="E424" s="35" t="str">
        <f t="shared" si="128"/>
        <v>PDP'!</v>
      </c>
      <c r="F424" s="34" t="str">
        <f t="shared" si="129"/>
        <v>C:\Users\jaime.benazar\Quorum Business Solutions\Ecopetrol Prometeo - Documents\Planning Space Implementation\3. Analysis &amp; Design\Design\FC22\DRR Jaime\Por presentar a ECP\Cantagallo\Garzas\[GARZAS_CF_SEC_06-Feb-2024.xlsx]D-PDP'!</v>
      </c>
      <c r="G424" s="32" t="s">
        <v>37</v>
      </c>
      <c r="H424" s="33">
        <f t="shared" si="132"/>
        <v>16</v>
      </c>
      <c r="I424" s="33" t="str">
        <f t="shared" si="130"/>
        <v>='C:\Users\jaime.benazar\Quorum Business Solutions\Ecopetrol Prometeo - Documents\Planning Space Implementation\3. Analysis &amp; Design\Design\FC22\DRR Jaime\Por presentar a ECP\Cantagallo\Garzas\[GARZAS_CF_SEC_06-Feb-2024.xlsx]D-PDP'!$BW$16</v>
      </c>
      <c r="J424" s="37" t="s">
        <v>2411</v>
      </c>
    </row>
    <row r="425" spans="1:10" x14ac:dyDescent="0.35">
      <c r="A425" s="32" t="s">
        <v>1</v>
      </c>
      <c r="B425" s="32">
        <f t="shared" si="131"/>
        <v>2028</v>
      </c>
      <c r="C425" s="33" t="s">
        <v>8</v>
      </c>
      <c r="D425" s="34" t="s">
        <v>1999</v>
      </c>
      <c r="E425" s="35" t="str">
        <f t="shared" si="128"/>
        <v>PDP'!</v>
      </c>
      <c r="F425" s="34" t="str">
        <f t="shared" si="129"/>
        <v>C:\Users\jaime.benazar\Quorum Business Solutions\Ecopetrol Prometeo - Documents\Planning Space Implementation\3. Analysis &amp; Design\Design\FC22\DRR Jaime\Por presentar a ECP\Cantagallo\Garzas\[GARZAS_CF_SEC_06-Feb-2024.xlsx]D-PDP'!</v>
      </c>
      <c r="G425" s="32" t="s">
        <v>37</v>
      </c>
      <c r="H425" s="33">
        <f t="shared" si="132"/>
        <v>17</v>
      </c>
      <c r="I425" s="33" t="str">
        <f t="shared" si="130"/>
        <v>='C:\Users\jaime.benazar\Quorum Business Solutions\Ecopetrol Prometeo - Documents\Planning Space Implementation\3. Analysis &amp; Design\Design\FC22\DRR Jaime\Por presentar a ECP\Cantagallo\Garzas\[GARZAS_CF_SEC_06-Feb-2024.xlsx]D-PDP'!$BW$17</v>
      </c>
      <c r="J425" s="37" t="s">
        <v>2412</v>
      </c>
    </row>
    <row r="426" spans="1:10" x14ac:dyDescent="0.35">
      <c r="A426" s="32" t="s">
        <v>1</v>
      </c>
      <c r="B426" s="32">
        <f t="shared" si="131"/>
        <v>2029</v>
      </c>
      <c r="C426" s="33" t="s">
        <v>8</v>
      </c>
      <c r="D426" s="34" t="s">
        <v>1999</v>
      </c>
      <c r="E426" s="35" t="str">
        <f t="shared" si="128"/>
        <v>PDP'!</v>
      </c>
      <c r="F426" s="34" t="str">
        <f t="shared" si="129"/>
        <v>C:\Users\jaime.benazar\Quorum Business Solutions\Ecopetrol Prometeo - Documents\Planning Space Implementation\3. Analysis &amp; Design\Design\FC22\DRR Jaime\Por presentar a ECP\Cantagallo\Garzas\[GARZAS_CF_SEC_06-Feb-2024.xlsx]D-PDP'!</v>
      </c>
      <c r="G426" s="32" t="s">
        <v>37</v>
      </c>
      <c r="H426" s="33">
        <f t="shared" si="132"/>
        <v>18</v>
      </c>
      <c r="I426" s="33" t="str">
        <f t="shared" si="130"/>
        <v>='C:\Users\jaime.benazar\Quorum Business Solutions\Ecopetrol Prometeo - Documents\Planning Space Implementation\3. Analysis &amp; Design\Design\FC22\DRR Jaime\Por presentar a ECP\Cantagallo\Garzas\[GARZAS_CF_SEC_06-Feb-2024.xlsx]D-PDP'!$BW$18</v>
      </c>
      <c r="J426" s="37" t="s">
        <v>2413</v>
      </c>
    </row>
    <row r="427" spans="1:10" x14ac:dyDescent="0.35">
      <c r="A427" s="32" t="s">
        <v>1</v>
      </c>
      <c r="B427" s="32">
        <f t="shared" si="131"/>
        <v>2030</v>
      </c>
      <c r="C427" s="33" t="s">
        <v>8</v>
      </c>
      <c r="D427" s="34" t="s">
        <v>1999</v>
      </c>
      <c r="E427" s="35" t="str">
        <f t="shared" si="128"/>
        <v>PDP'!</v>
      </c>
      <c r="F427" s="34" t="str">
        <f t="shared" si="129"/>
        <v>C:\Users\jaime.benazar\Quorum Business Solutions\Ecopetrol Prometeo - Documents\Planning Space Implementation\3. Analysis &amp; Design\Design\FC22\DRR Jaime\Por presentar a ECP\Cantagallo\Garzas\[GARZAS_CF_SEC_06-Feb-2024.xlsx]D-PDP'!</v>
      </c>
      <c r="G427" s="32" t="s">
        <v>37</v>
      </c>
      <c r="H427" s="33">
        <f t="shared" si="132"/>
        <v>19</v>
      </c>
      <c r="I427" s="33" t="str">
        <f t="shared" si="130"/>
        <v>='C:\Users\jaime.benazar\Quorum Business Solutions\Ecopetrol Prometeo - Documents\Planning Space Implementation\3. Analysis &amp; Design\Design\FC22\DRR Jaime\Por presentar a ECP\Cantagallo\Garzas\[GARZAS_CF_SEC_06-Feb-2024.xlsx]D-PDP'!$BW$19</v>
      </c>
      <c r="J427" s="37" t="s">
        <v>2414</v>
      </c>
    </row>
    <row r="428" spans="1:10" x14ac:dyDescent="0.35">
      <c r="A428" s="32" t="s">
        <v>1</v>
      </c>
      <c r="B428" s="32">
        <f t="shared" si="131"/>
        <v>2031</v>
      </c>
      <c r="C428" s="33" t="s">
        <v>8</v>
      </c>
      <c r="D428" s="34" t="s">
        <v>1999</v>
      </c>
      <c r="E428" s="35" t="str">
        <f t="shared" si="128"/>
        <v>PDP'!</v>
      </c>
      <c r="F428" s="34" t="str">
        <f t="shared" si="129"/>
        <v>C:\Users\jaime.benazar\Quorum Business Solutions\Ecopetrol Prometeo - Documents\Planning Space Implementation\3. Analysis &amp; Design\Design\FC22\DRR Jaime\Por presentar a ECP\Cantagallo\Garzas\[GARZAS_CF_SEC_06-Feb-2024.xlsx]D-PDP'!</v>
      </c>
      <c r="G428" s="32" t="s">
        <v>37</v>
      </c>
      <c r="H428" s="33">
        <f t="shared" si="132"/>
        <v>20</v>
      </c>
      <c r="I428" s="33" t="str">
        <f t="shared" si="130"/>
        <v>='C:\Users\jaime.benazar\Quorum Business Solutions\Ecopetrol Prometeo - Documents\Planning Space Implementation\3. Analysis &amp; Design\Design\FC22\DRR Jaime\Por presentar a ECP\Cantagallo\Garzas\[GARZAS_CF_SEC_06-Feb-2024.xlsx]D-PDP'!$BW$20</v>
      </c>
      <c r="J428" s="37" t="s">
        <v>2415</v>
      </c>
    </row>
    <row r="429" spans="1:10" x14ac:dyDescent="0.35">
      <c r="A429" s="32" t="s">
        <v>1</v>
      </c>
      <c r="B429" s="32">
        <f t="shared" si="131"/>
        <v>2032</v>
      </c>
      <c r="C429" s="33" t="s">
        <v>8</v>
      </c>
      <c r="D429" s="34" t="s">
        <v>1999</v>
      </c>
      <c r="E429" s="35" t="str">
        <f t="shared" si="128"/>
        <v>PDP'!</v>
      </c>
      <c r="F429" s="34" t="str">
        <f t="shared" si="129"/>
        <v>C:\Users\jaime.benazar\Quorum Business Solutions\Ecopetrol Prometeo - Documents\Planning Space Implementation\3. Analysis &amp; Design\Design\FC22\DRR Jaime\Por presentar a ECP\Cantagallo\Garzas\[GARZAS_CF_SEC_06-Feb-2024.xlsx]D-PDP'!</v>
      </c>
      <c r="G429" s="32" t="s">
        <v>37</v>
      </c>
      <c r="H429" s="33">
        <f t="shared" si="132"/>
        <v>21</v>
      </c>
      <c r="I429" s="33" t="str">
        <f t="shared" si="130"/>
        <v>='C:\Users\jaime.benazar\Quorum Business Solutions\Ecopetrol Prometeo - Documents\Planning Space Implementation\3. Analysis &amp; Design\Design\FC22\DRR Jaime\Por presentar a ECP\Cantagallo\Garzas\[GARZAS_CF_SEC_06-Feb-2024.xlsx]D-PDP'!$BW$21</v>
      </c>
      <c r="J429" s="37" t="s">
        <v>2416</v>
      </c>
    </row>
    <row r="430" spans="1:10" x14ac:dyDescent="0.35">
      <c r="A430" s="32" t="s">
        <v>1</v>
      </c>
      <c r="B430" s="32">
        <f t="shared" si="131"/>
        <v>2033</v>
      </c>
      <c r="C430" s="33" t="s">
        <v>8</v>
      </c>
      <c r="D430" s="34" t="s">
        <v>1999</v>
      </c>
      <c r="E430" s="35" t="str">
        <f t="shared" si="128"/>
        <v>PDP'!</v>
      </c>
      <c r="F430" s="34" t="str">
        <f t="shared" si="129"/>
        <v>C:\Users\jaime.benazar\Quorum Business Solutions\Ecopetrol Prometeo - Documents\Planning Space Implementation\3. Analysis &amp; Design\Design\FC22\DRR Jaime\Por presentar a ECP\Cantagallo\Garzas\[GARZAS_CF_SEC_06-Feb-2024.xlsx]D-PDP'!</v>
      </c>
      <c r="G430" s="32" t="s">
        <v>37</v>
      </c>
      <c r="H430" s="33">
        <f t="shared" si="132"/>
        <v>22</v>
      </c>
      <c r="I430" s="33" t="str">
        <f t="shared" si="130"/>
        <v>='C:\Users\jaime.benazar\Quorum Business Solutions\Ecopetrol Prometeo - Documents\Planning Space Implementation\3. Analysis &amp; Design\Design\FC22\DRR Jaime\Por presentar a ECP\Cantagallo\Garzas\[GARZAS_CF_SEC_06-Feb-2024.xlsx]D-PDP'!$BW$22</v>
      </c>
      <c r="J430" s="37" t="s">
        <v>2417</v>
      </c>
    </row>
    <row r="431" spans="1:10" x14ac:dyDescent="0.35">
      <c r="A431" s="32" t="s">
        <v>1</v>
      </c>
      <c r="B431" s="32">
        <f t="shared" si="131"/>
        <v>2034</v>
      </c>
      <c r="C431" s="33" t="s">
        <v>8</v>
      </c>
      <c r="D431" s="34" t="s">
        <v>1999</v>
      </c>
      <c r="E431" s="35" t="str">
        <f t="shared" si="128"/>
        <v>PDP'!</v>
      </c>
      <c r="F431" s="34" t="str">
        <f t="shared" si="129"/>
        <v>C:\Users\jaime.benazar\Quorum Business Solutions\Ecopetrol Prometeo - Documents\Planning Space Implementation\3. Analysis &amp; Design\Design\FC22\DRR Jaime\Por presentar a ECP\Cantagallo\Garzas\[GARZAS_CF_SEC_06-Feb-2024.xlsx]D-PDP'!</v>
      </c>
      <c r="G431" s="32" t="s">
        <v>37</v>
      </c>
      <c r="H431" s="33">
        <f t="shared" si="132"/>
        <v>23</v>
      </c>
      <c r="I431" s="33" t="str">
        <f t="shared" si="130"/>
        <v>='C:\Users\jaime.benazar\Quorum Business Solutions\Ecopetrol Prometeo - Documents\Planning Space Implementation\3. Analysis &amp; Design\Design\FC22\DRR Jaime\Por presentar a ECP\Cantagallo\Garzas\[GARZAS_CF_SEC_06-Feb-2024.xlsx]D-PDP'!$BW$23</v>
      </c>
      <c r="J431" s="37" t="s">
        <v>2418</v>
      </c>
    </row>
    <row r="432" spans="1:10" x14ac:dyDescent="0.35">
      <c r="A432" s="32" t="s">
        <v>1</v>
      </c>
      <c r="B432" s="32">
        <f t="shared" si="131"/>
        <v>2035</v>
      </c>
      <c r="C432" s="33" t="s">
        <v>8</v>
      </c>
      <c r="D432" s="34" t="s">
        <v>1999</v>
      </c>
      <c r="E432" s="35" t="str">
        <f t="shared" si="128"/>
        <v>PDP'!</v>
      </c>
      <c r="F432" s="34" t="str">
        <f t="shared" si="129"/>
        <v>C:\Users\jaime.benazar\Quorum Business Solutions\Ecopetrol Prometeo - Documents\Planning Space Implementation\3. Analysis &amp; Design\Design\FC22\DRR Jaime\Por presentar a ECP\Cantagallo\Garzas\[GARZAS_CF_SEC_06-Feb-2024.xlsx]D-PDP'!</v>
      </c>
      <c r="G432" s="32" t="s">
        <v>37</v>
      </c>
      <c r="H432" s="33">
        <f t="shared" si="132"/>
        <v>24</v>
      </c>
      <c r="I432" s="33" t="str">
        <f t="shared" si="130"/>
        <v>='C:\Users\jaime.benazar\Quorum Business Solutions\Ecopetrol Prometeo - Documents\Planning Space Implementation\3. Analysis &amp; Design\Design\FC22\DRR Jaime\Por presentar a ECP\Cantagallo\Garzas\[GARZAS_CF_SEC_06-Feb-2024.xlsx]D-PDP'!$BW$24</v>
      </c>
      <c r="J432" s="37" t="s">
        <v>2419</v>
      </c>
    </row>
    <row r="433" spans="1:10" x14ac:dyDescent="0.35">
      <c r="A433" s="32" t="s">
        <v>1</v>
      </c>
      <c r="B433" s="32">
        <f t="shared" si="131"/>
        <v>2036</v>
      </c>
      <c r="C433" s="33" t="s">
        <v>8</v>
      </c>
      <c r="D433" s="34" t="s">
        <v>1999</v>
      </c>
      <c r="E433" s="35" t="str">
        <f t="shared" si="128"/>
        <v>PDP'!</v>
      </c>
      <c r="F433" s="34" t="str">
        <f t="shared" si="129"/>
        <v>C:\Users\jaime.benazar\Quorum Business Solutions\Ecopetrol Prometeo - Documents\Planning Space Implementation\3. Analysis &amp; Design\Design\FC22\DRR Jaime\Por presentar a ECP\Cantagallo\Garzas\[GARZAS_CF_SEC_06-Feb-2024.xlsx]D-PDP'!</v>
      </c>
      <c r="G433" s="32" t="s">
        <v>37</v>
      </c>
      <c r="H433" s="33">
        <f t="shared" si="132"/>
        <v>25</v>
      </c>
      <c r="I433" s="33" t="str">
        <f t="shared" si="130"/>
        <v>='C:\Users\jaime.benazar\Quorum Business Solutions\Ecopetrol Prometeo - Documents\Planning Space Implementation\3. Analysis &amp; Design\Design\FC22\DRR Jaime\Por presentar a ECP\Cantagallo\Garzas\[GARZAS_CF_SEC_06-Feb-2024.xlsx]D-PDP'!$BW$25</v>
      </c>
      <c r="J433" s="37" t="s">
        <v>2420</v>
      </c>
    </row>
    <row r="434" spans="1:10" x14ac:dyDescent="0.35">
      <c r="A434" s="32" t="s">
        <v>1</v>
      </c>
      <c r="B434" s="32">
        <f>+B433+1</f>
        <v>2037</v>
      </c>
      <c r="C434" s="33" t="s">
        <v>8</v>
      </c>
      <c r="D434" s="34" t="s">
        <v>1999</v>
      </c>
      <c r="E434" s="35" t="str">
        <f t="shared" si="128"/>
        <v>PDP'!</v>
      </c>
      <c r="F434" s="34" t="str">
        <f t="shared" si="129"/>
        <v>C:\Users\jaime.benazar\Quorum Business Solutions\Ecopetrol Prometeo - Documents\Planning Space Implementation\3. Analysis &amp; Design\Design\FC22\DRR Jaime\Por presentar a ECP\Cantagallo\Garzas\[GARZAS_CF_SEC_06-Feb-2024.xlsx]D-PDP'!</v>
      </c>
      <c r="G434" s="32" t="s">
        <v>37</v>
      </c>
      <c r="H434" s="33">
        <f t="shared" si="132"/>
        <v>26</v>
      </c>
      <c r="I434" s="33" t="str">
        <f t="shared" si="130"/>
        <v>='C:\Users\jaime.benazar\Quorum Business Solutions\Ecopetrol Prometeo - Documents\Planning Space Implementation\3. Analysis &amp; Design\Design\FC22\DRR Jaime\Por presentar a ECP\Cantagallo\Garzas\[GARZAS_CF_SEC_06-Feb-2024.xlsx]D-PDP'!$BW$26</v>
      </c>
      <c r="J434" s="37" t="s">
        <v>2421</v>
      </c>
    </row>
    <row r="435" spans="1:10" x14ac:dyDescent="0.35">
      <c r="A435" s="32" t="s">
        <v>1</v>
      </c>
      <c r="B435" s="32">
        <f t="shared" ref="B435:B437" si="133">+B434+1</f>
        <v>2038</v>
      </c>
      <c r="C435" s="33" t="s">
        <v>8</v>
      </c>
      <c r="D435" s="34" t="s">
        <v>1999</v>
      </c>
      <c r="E435" s="35" t="str">
        <f t="shared" si="128"/>
        <v>PDP'!</v>
      </c>
      <c r="F435" s="34" t="str">
        <f t="shared" si="129"/>
        <v>C:\Users\jaime.benazar\Quorum Business Solutions\Ecopetrol Prometeo - Documents\Planning Space Implementation\3. Analysis &amp; Design\Design\FC22\DRR Jaime\Por presentar a ECP\Cantagallo\Garzas\[GARZAS_CF_SEC_06-Feb-2024.xlsx]D-PDP'!</v>
      </c>
      <c r="G435" s="32" t="s">
        <v>37</v>
      </c>
      <c r="H435" s="33">
        <f t="shared" si="132"/>
        <v>27</v>
      </c>
      <c r="I435" s="33" t="str">
        <f t="shared" si="130"/>
        <v>='C:\Users\jaime.benazar\Quorum Business Solutions\Ecopetrol Prometeo - Documents\Planning Space Implementation\3. Analysis &amp; Design\Design\FC22\DRR Jaime\Por presentar a ECP\Cantagallo\Garzas\[GARZAS_CF_SEC_06-Feb-2024.xlsx]D-PDP'!$BW$27</v>
      </c>
      <c r="J435" s="37" t="s">
        <v>2422</v>
      </c>
    </row>
    <row r="436" spans="1:10" x14ac:dyDescent="0.35">
      <c r="A436" s="32" t="s">
        <v>1</v>
      </c>
      <c r="B436" s="32">
        <f t="shared" si="133"/>
        <v>2039</v>
      </c>
      <c r="C436" s="33" t="s">
        <v>8</v>
      </c>
      <c r="D436" s="34" t="s">
        <v>1999</v>
      </c>
      <c r="E436" s="35" t="str">
        <f t="shared" si="128"/>
        <v>PDP'!</v>
      </c>
      <c r="F436" s="34" t="str">
        <f t="shared" si="129"/>
        <v>C:\Users\jaime.benazar\Quorum Business Solutions\Ecopetrol Prometeo - Documents\Planning Space Implementation\3. Analysis &amp; Design\Design\FC22\DRR Jaime\Por presentar a ECP\Cantagallo\Garzas\[GARZAS_CF_SEC_06-Feb-2024.xlsx]D-PDP'!</v>
      </c>
      <c r="G436" s="32" t="s">
        <v>37</v>
      </c>
      <c r="H436" s="33">
        <f t="shared" si="132"/>
        <v>28</v>
      </c>
      <c r="I436" s="33" t="str">
        <f t="shared" si="130"/>
        <v>='C:\Users\jaime.benazar\Quorum Business Solutions\Ecopetrol Prometeo - Documents\Planning Space Implementation\3. Analysis &amp; Design\Design\FC22\DRR Jaime\Por presentar a ECP\Cantagallo\Garzas\[GARZAS_CF_SEC_06-Feb-2024.xlsx]D-PDP'!$BW$28</v>
      </c>
      <c r="J436" s="37" t="s">
        <v>2423</v>
      </c>
    </row>
    <row r="437" spans="1:10" x14ac:dyDescent="0.35">
      <c r="A437" s="32" t="s">
        <v>1</v>
      </c>
      <c r="B437" s="32">
        <f t="shared" si="133"/>
        <v>2040</v>
      </c>
      <c r="C437" s="33" t="s">
        <v>8</v>
      </c>
      <c r="D437" s="34" t="s">
        <v>1999</v>
      </c>
      <c r="E437" s="35" t="str">
        <f t="shared" si="128"/>
        <v>PDP'!</v>
      </c>
      <c r="F437" s="34" t="str">
        <f t="shared" si="129"/>
        <v>C:\Users\jaime.benazar\Quorum Business Solutions\Ecopetrol Prometeo - Documents\Planning Space Implementation\3. Analysis &amp; Design\Design\FC22\DRR Jaime\Por presentar a ECP\Cantagallo\Garzas\[GARZAS_CF_SEC_06-Feb-2024.xlsx]D-PDP'!</v>
      </c>
      <c r="G437" s="32" t="s">
        <v>37</v>
      </c>
      <c r="H437" s="33">
        <f t="shared" si="132"/>
        <v>29</v>
      </c>
      <c r="I437" s="33" t="str">
        <f t="shared" si="130"/>
        <v>='C:\Users\jaime.benazar\Quorum Business Solutions\Ecopetrol Prometeo - Documents\Planning Space Implementation\3. Analysis &amp; Design\Design\FC22\DRR Jaime\Por presentar a ECP\Cantagallo\Garzas\[GARZAS_CF_SEC_06-Feb-2024.xlsx]D-PDP'!$BW$29</v>
      </c>
      <c r="J437" s="37" t="s">
        <v>2424</v>
      </c>
    </row>
    <row r="438" spans="1:10" x14ac:dyDescent="0.35">
      <c r="A438" s="32" t="s">
        <v>1</v>
      </c>
      <c r="B438" s="32">
        <f>+B437+1</f>
        <v>2041</v>
      </c>
      <c r="C438" s="33" t="s">
        <v>8</v>
      </c>
      <c r="D438" s="34" t="s">
        <v>1999</v>
      </c>
      <c r="E438" s="35" t="str">
        <f t="shared" si="128"/>
        <v>PDP'!</v>
      </c>
      <c r="F438" s="34" t="str">
        <f t="shared" si="129"/>
        <v>C:\Users\jaime.benazar\Quorum Business Solutions\Ecopetrol Prometeo - Documents\Planning Space Implementation\3. Analysis &amp; Design\Design\FC22\DRR Jaime\Por presentar a ECP\Cantagallo\Garzas\[GARZAS_CF_SEC_06-Feb-2024.xlsx]D-PDP'!</v>
      </c>
      <c r="G438" s="32" t="s">
        <v>37</v>
      </c>
      <c r="H438" s="33">
        <f t="shared" si="132"/>
        <v>30</v>
      </c>
      <c r="I438" s="33" t="str">
        <f t="shared" si="130"/>
        <v>='C:\Users\jaime.benazar\Quorum Business Solutions\Ecopetrol Prometeo - Documents\Planning Space Implementation\3. Analysis &amp; Design\Design\FC22\DRR Jaime\Por presentar a ECP\Cantagallo\Garzas\[GARZAS_CF_SEC_06-Feb-2024.xlsx]D-PDP'!$BW$30</v>
      </c>
      <c r="J438" s="37" t="s">
        <v>2425</v>
      </c>
    </row>
    <row r="439" spans="1:10" x14ac:dyDescent="0.35">
      <c r="A439" s="32" t="s">
        <v>1</v>
      </c>
      <c r="B439" s="32">
        <f t="shared" ref="B439:B440" si="134">+B438+1</f>
        <v>2042</v>
      </c>
      <c r="C439" s="33" t="s">
        <v>8</v>
      </c>
      <c r="D439" s="34" t="s">
        <v>1999</v>
      </c>
      <c r="E439" s="35" t="str">
        <f t="shared" si="128"/>
        <v>PDP'!</v>
      </c>
      <c r="F439" s="34" t="str">
        <f t="shared" si="129"/>
        <v>C:\Users\jaime.benazar\Quorum Business Solutions\Ecopetrol Prometeo - Documents\Planning Space Implementation\3. Analysis &amp; Design\Design\FC22\DRR Jaime\Por presentar a ECP\Cantagallo\Garzas\[GARZAS_CF_SEC_06-Feb-2024.xlsx]D-PDP'!</v>
      </c>
      <c r="G439" s="32" t="s">
        <v>37</v>
      </c>
      <c r="H439" s="33">
        <f t="shared" si="132"/>
        <v>31</v>
      </c>
      <c r="I439" s="33" t="str">
        <f t="shared" si="130"/>
        <v>='C:\Users\jaime.benazar\Quorum Business Solutions\Ecopetrol Prometeo - Documents\Planning Space Implementation\3. Analysis &amp; Design\Design\FC22\DRR Jaime\Por presentar a ECP\Cantagallo\Garzas\[GARZAS_CF_SEC_06-Feb-2024.xlsx]D-PDP'!$BW$31</v>
      </c>
      <c r="J439" s="37" t="s">
        <v>2426</v>
      </c>
    </row>
    <row r="440" spans="1:10" x14ac:dyDescent="0.35">
      <c r="A440" s="32" t="s">
        <v>1</v>
      </c>
      <c r="B440" s="32">
        <f t="shared" si="134"/>
        <v>2043</v>
      </c>
      <c r="C440" s="33" t="s">
        <v>8</v>
      </c>
      <c r="D440" s="34" t="s">
        <v>1999</v>
      </c>
      <c r="E440" s="35" t="str">
        <f t="shared" si="128"/>
        <v>PDP'!</v>
      </c>
      <c r="F440" s="34" t="str">
        <f t="shared" si="129"/>
        <v>C:\Users\jaime.benazar\Quorum Business Solutions\Ecopetrol Prometeo - Documents\Planning Space Implementation\3. Analysis &amp; Design\Design\FC22\DRR Jaime\Por presentar a ECP\Cantagallo\Garzas\[GARZAS_CF_SEC_06-Feb-2024.xlsx]D-PDP'!</v>
      </c>
      <c r="G440" s="32" t="s">
        <v>37</v>
      </c>
      <c r="H440" s="33">
        <f t="shared" si="132"/>
        <v>32</v>
      </c>
      <c r="I440" s="33" t="str">
        <f t="shared" si="130"/>
        <v>='C:\Users\jaime.benazar\Quorum Business Solutions\Ecopetrol Prometeo - Documents\Planning Space Implementation\3. Analysis &amp; Design\Design\FC22\DRR Jaime\Por presentar a ECP\Cantagallo\Garzas\[GARZAS_CF_SEC_06-Feb-2024.xlsx]D-PDP'!$BW$32</v>
      </c>
      <c r="J440" s="37" t="s">
        <v>2427</v>
      </c>
    </row>
    <row r="441" spans="1:10" x14ac:dyDescent="0.35">
      <c r="A441" s="32" t="s">
        <v>1</v>
      </c>
      <c r="B441" s="32">
        <f>+B440+1</f>
        <v>2044</v>
      </c>
      <c r="C441" s="33" t="s">
        <v>8</v>
      </c>
      <c r="D441" s="34" t="s">
        <v>1999</v>
      </c>
      <c r="E441" s="35" t="str">
        <f t="shared" ref="E441:E456" si="135">_xlfn.CONCAT(A441,"'!")</f>
        <v>PDP'!</v>
      </c>
      <c r="F441" s="34" t="str">
        <f t="shared" ref="F441:F456" si="136">_xlfn.CONCAT(D441:E441)</f>
        <v>C:\Users\jaime.benazar\Quorum Business Solutions\Ecopetrol Prometeo - Documents\Planning Space Implementation\3. Analysis &amp; Design\Design\FC22\DRR Jaime\Por presentar a ECP\Cantagallo\Garzas\[GARZAS_CF_SEC_06-Feb-2024.xlsx]D-PDP'!</v>
      </c>
      <c r="G441" s="32" t="s">
        <v>37</v>
      </c>
      <c r="H441" s="33">
        <f t="shared" ref="H441:H456" si="137">IF(A441&lt;&gt;A440,12,H440+1)</f>
        <v>33</v>
      </c>
      <c r="I441" s="33" t="str">
        <f t="shared" ref="I441:I456" si="138">_xlfn.CONCAT("='",F441:H441)</f>
        <v>='C:\Users\jaime.benazar\Quorum Business Solutions\Ecopetrol Prometeo - Documents\Planning Space Implementation\3. Analysis &amp; Design\Design\FC22\DRR Jaime\Por presentar a ECP\Cantagallo\Garzas\[GARZAS_CF_SEC_06-Feb-2024.xlsx]D-PDP'!$BW$33</v>
      </c>
      <c r="J441" s="37" t="s">
        <v>2428</v>
      </c>
    </row>
    <row r="442" spans="1:10" x14ac:dyDescent="0.35">
      <c r="A442" s="32" t="s">
        <v>1</v>
      </c>
      <c r="B442" s="32">
        <f t="shared" ref="B442:B456" si="139">+B441+1</f>
        <v>2045</v>
      </c>
      <c r="C442" s="33" t="s">
        <v>8</v>
      </c>
      <c r="D442" s="34" t="s">
        <v>1999</v>
      </c>
      <c r="E442" s="35" t="str">
        <f t="shared" si="135"/>
        <v>PDP'!</v>
      </c>
      <c r="F442" s="34" t="str">
        <f t="shared" si="136"/>
        <v>C:\Users\jaime.benazar\Quorum Business Solutions\Ecopetrol Prometeo - Documents\Planning Space Implementation\3. Analysis &amp; Design\Design\FC22\DRR Jaime\Por presentar a ECP\Cantagallo\Garzas\[GARZAS_CF_SEC_06-Feb-2024.xlsx]D-PDP'!</v>
      </c>
      <c r="G442" s="32" t="s">
        <v>37</v>
      </c>
      <c r="H442" s="33">
        <f t="shared" si="137"/>
        <v>34</v>
      </c>
      <c r="I442" s="33" t="str">
        <f t="shared" si="138"/>
        <v>='C:\Users\jaime.benazar\Quorum Business Solutions\Ecopetrol Prometeo - Documents\Planning Space Implementation\3. Analysis &amp; Design\Design\FC22\DRR Jaime\Por presentar a ECP\Cantagallo\Garzas\[GARZAS_CF_SEC_06-Feb-2024.xlsx]D-PDP'!$BW$34</v>
      </c>
      <c r="J442" s="37" t="s">
        <v>2429</v>
      </c>
    </row>
    <row r="443" spans="1:10" x14ac:dyDescent="0.35">
      <c r="A443" s="32" t="s">
        <v>1</v>
      </c>
      <c r="B443" s="32">
        <f t="shared" si="139"/>
        <v>2046</v>
      </c>
      <c r="C443" s="33" t="s">
        <v>8</v>
      </c>
      <c r="D443" s="34" t="s">
        <v>1999</v>
      </c>
      <c r="E443" s="35" t="str">
        <f t="shared" si="135"/>
        <v>PDP'!</v>
      </c>
      <c r="F443" s="34" t="str">
        <f t="shared" si="136"/>
        <v>C:\Users\jaime.benazar\Quorum Business Solutions\Ecopetrol Prometeo - Documents\Planning Space Implementation\3. Analysis &amp; Design\Design\FC22\DRR Jaime\Por presentar a ECP\Cantagallo\Garzas\[GARZAS_CF_SEC_06-Feb-2024.xlsx]D-PDP'!</v>
      </c>
      <c r="G443" s="32" t="s">
        <v>37</v>
      </c>
      <c r="H443" s="33">
        <f t="shared" si="137"/>
        <v>35</v>
      </c>
      <c r="I443" s="33" t="str">
        <f t="shared" si="138"/>
        <v>='C:\Users\jaime.benazar\Quorum Business Solutions\Ecopetrol Prometeo - Documents\Planning Space Implementation\3. Analysis &amp; Design\Design\FC22\DRR Jaime\Por presentar a ECP\Cantagallo\Garzas\[GARZAS_CF_SEC_06-Feb-2024.xlsx]D-PDP'!$BW$35</v>
      </c>
      <c r="J443" s="37" t="s">
        <v>2430</v>
      </c>
    </row>
    <row r="444" spans="1:10" x14ac:dyDescent="0.35">
      <c r="A444" s="32" t="s">
        <v>1</v>
      </c>
      <c r="B444" s="32">
        <f t="shared" si="139"/>
        <v>2047</v>
      </c>
      <c r="C444" s="33" t="s">
        <v>8</v>
      </c>
      <c r="D444" s="34" t="s">
        <v>1999</v>
      </c>
      <c r="E444" s="35" t="str">
        <f t="shared" si="135"/>
        <v>PDP'!</v>
      </c>
      <c r="F444" s="34" t="str">
        <f t="shared" si="136"/>
        <v>C:\Users\jaime.benazar\Quorum Business Solutions\Ecopetrol Prometeo - Documents\Planning Space Implementation\3. Analysis &amp; Design\Design\FC22\DRR Jaime\Por presentar a ECP\Cantagallo\Garzas\[GARZAS_CF_SEC_06-Feb-2024.xlsx]D-PDP'!</v>
      </c>
      <c r="G444" s="32" t="s">
        <v>37</v>
      </c>
      <c r="H444" s="33">
        <f t="shared" si="137"/>
        <v>36</v>
      </c>
      <c r="I444" s="33" t="str">
        <f t="shared" si="138"/>
        <v>='C:\Users\jaime.benazar\Quorum Business Solutions\Ecopetrol Prometeo - Documents\Planning Space Implementation\3. Analysis &amp; Design\Design\FC22\DRR Jaime\Por presentar a ECP\Cantagallo\Garzas\[GARZAS_CF_SEC_06-Feb-2024.xlsx]D-PDP'!$BW$36</v>
      </c>
      <c r="J444" s="37" t="s">
        <v>2431</v>
      </c>
    </row>
    <row r="445" spans="1:10" x14ac:dyDescent="0.35">
      <c r="A445" s="32" t="s">
        <v>1</v>
      </c>
      <c r="B445" s="32">
        <f t="shared" si="139"/>
        <v>2048</v>
      </c>
      <c r="C445" s="33" t="s">
        <v>8</v>
      </c>
      <c r="D445" s="34" t="s">
        <v>1999</v>
      </c>
      <c r="E445" s="35" t="str">
        <f t="shared" si="135"/>
        <v>PDP'!</v>
      </c>
      <c r="F445" s="34" t="str">
        <f t="shared" si="136"/>
        <v>C:\Users\jaime.benazar\Quorum Business Solutions\Ecopetrol Prometeo - Documents\Planning Space Implementation\3. Analysis &amp; Design\Design\FC22\DRR Jaime\Por presentar a ECP\Cantagallo\Garzas\[GARZAS_CF_SEC_06-Feb-2024.xlsx]D-PDP'!</v>
      </c>
      <c r="G445" s="32" t="s">
        <v>37</v>
      </c>
      <c r="H445" s="33">
        <f t="shared" si="137"/>
        <v>37</v>
      </c>
      <c r="I445" s="33" t="str">
        <f t="shared" si="138"/>
        <v>='C:\Users\jaime.benazar\Quorum Business Solutions\Ecopetrol Prometeo - Documents\Planning Space Implementation\3. Analysis &amp; Design\Design\FC22\DRR Jaime\Por presentar a ECP\Cantagallo\Garzas\[GARZAS_CF_SEC_06-Feb-2024.xlsx]D-PDP'!$BW$37</v>
      </c>
      <c r="J445" s="37" t="s">
        <v>2432</v>
      </c>
    </row>
    <row r="446" spans="1:10" x14ac:dyDescent="0.35">
      <c r="A446" s="32" t="s">
        <v>1</v>
      </c>
      <c r="B446" s="32">
        <f t="shared" si="139"/>
        <v>2049</v>
      </c>
      <c r="C446" s="33" t="s">
        <v>8</v>
      </c>
      <c r="D446" s="34" t="s">
        <v>1999</v>
      </c>
      <c r="E446" s="35" t="str">
        <f t="shared" si="135"/>
        <v>PDP'!</v>
      </c>
      <c r="F446" s="34" t="str">
        <f t="shared" si="136"/>
        <v>C:\Users\jaime.benazar\Quorum Business Solutions\Ecopetrol Prometeo - Documents\Planning Space Implementation\3. Analysis &amp; Design\Design\FC22\DRR Jaime\Por presentar a ECP\Cantagallo\Garzas\[GARZAS_CF_SEC_06-Feb-2024.xlsx]D-PDP'!</v>
      </c>
      <c r="G446" s="32" t="s">
        <v>37</v>
      </c>
      <c r="H446" s="33">
        <f t="shared" si="137"/>
        <v>38</v>
      </c>
      <c r="I446" s="33" t="str">
        <f t="shared" si="138"/>
        <v>='C:\Users\jaime.benazar\Quorum Business Solutions\Ecopetrol Prometeo - Documents\Planning Space Implementation\3. Analysis &amp; Design\Design\FC22\DRR Jaime\Por presentar a ECP\Cantagallo\Garzas\[GARZAS_CF_SEC_06-Feb-2024.xlsx]D-PDP'!$BW$38</v>
      </c>
      <c r="J446" s="37" t="s">
        <v>2433</v>
      </c>
    </row>
    <row r="447" spans="1:10" x14ac:dyDescent="0.35">
      <c r="A447" s="32" t="s">
        <v>1</v>
      </c>
      <c r="B447" s="32">
        <f t="shared" si="139"/>
        <v>2050</v>
      </c>
      <c r="C447" s="33" t="s">
        <v>8</v>
      </c>
      <c r="D447" s="34" t="s">
        <v>1999</v>
      </c>
      <c r="E447" s="35" t="str">
        <f t="shared" si="135"/>
        <v>PDP'!</v>
      </c>
      <c r="F447" s="34" t="str">
        <f t="shared" si="136"/>
        <v>C:\Users\jaime.benazar\Quorum Business Solutions\Ecopetrol Prometeo - Documents\Planning Space Implementation\3. Analysis &amp; Design\Design\FC22\DRR Jaime\Por presentar a ECP\Cantagallo\Garzas\[GARZAS_CF_SEC_06-Feb-2024.xlsx]D-PDP'!</v>
      </c>
      <c r="G447" s="32" t="s">
        <v>37</v>
      </c>
      <c r="H447" s="33">
        <f t="shared" si="137"/>
        <v>39</v>
      </c>
      <c r="I447" s="33" t="str">
        <f t="shared" si="138"/>
        <v>='C:\Users\jaime.benazar\Quorum Business Solutions\Ecopetrol Prometeo - Documents\Planning Space Implementation\3. Analysis &amp; Design\Design\FC22\DRR Jaime\Por presentar a ECP\Cantagallo\Garzas\[GARZAS_CF_SEC_06-Feb-2024.xlsx]D-PDP'!$BW$39</v>
      </c>
      <c r="J447" s="37" t="s">
        <v>2434</v>
      </c>
    </row>
    <row r="448" spans="1:10" x14ac:dyDescent="0.35">
      <c r="A448" s="32" t="s">
        <v>1</v>
      </c>
      <c r="B448" s="32">
        <f t="shared" si="139"/>
        <v>2051</v>
      </c>
      <c r="C448" s="33" t="s">
        <v>8</v>
      </c>
      <c r="D448" s="34" t="s">
        <v>1999</v>
      </c>
      <c r="E448" s="35" t="str">
        <f t="shared" si="135"/>
        <v>PDP'!</v>
      </c>
      <c r="F448" s="34" t="str">
        <f t="shared" si="136"/>
        <v>C:\Users\jaime.benazar\Quorum Business Solutions\Ecopetrol Prometeo - Documents\Planning Space Implementation\3. Analysis &amp; Design\Design\FC22\DRR Jaime\Por presentar a ECP\Cantagallo\Garzas\[GARZAS_CF_SEC_06-Feb-2024.xlsx]D-PDP'!</v>
      </c>
      <c r="G448" s="32" t="s">
        <v>37</v>
      </c>
      <c r="H448" s="33">
        <f t="shared" si="137"/>
        <v>40</v>
      </c>
      <c r="I448" s="33" t="str">
        <f t="shared" si="138"/>
        <v>='C:\Users\jaime.benazar\Quorum Business Solutions\Ecopetrol Prometeo - Documents\Planning Space Implementation\3. Analysis &amp; Design\Design\FC22\DRR Jaime\Por presentar a ECP\Cantagallo\Garzas\[GARZAS_CF_SEC_06-Feb-2024.xlsx]D-PDP'!$BW$40</v>
      </c>
      <c r="J448" s="37" t="s">
        <v>2435</v>
      </c>
    </row>
    <row r="449" spans="1:10" x14ac:dyDescent="0.35">
      <c r="A449" s="32" t="s">
        <v>1</v>
      </c>
      <c r="B449" s="32">
        <f t="shared" si="139"/>
        <v>2052</v>
      </c>
      <c r="C449" s="33" t="s">
        <v>8</v>
      </c>
      <c r="D449" s="34" t="s">
        <v>1999</v>
      </c>
      <c r="E449" s="35" t="str">
        <f t="shared" si="135"/>
        <v>PDP'!</v>
      </c>
      <c r="F449" s="34" t="str">
        <f t="shared" si="136"/>
        <v>C:\Users\jaime.benazar\Quorum Business Solutions\Ecopetrol Prometeo - Documents\Planning Space Implementation\3. Analysis &amp; Design\Design\FC22\DRR Jaime\Por presentar a ECP\Cantagallo\Garzas\[GARZAS_CF_SEC_06-Feb-2024.xlsx]D-PDP'!</v>
      </c>
      <c r="G449" s="32" t="s">
        <v>37</v>
      </c>
      <c r="H449" s="33">
        <f t="shared" si="137"/>
        <v>41</v>
      </c>
      <c r="I449" s="33" t="str">
        <f t="shared" si="138"/>
        <v>='C:\Users\jaime.benazar\Quorum Business Solutions\Ecopetrol Prometeo - Documents\Planning Space Implementation\3. Analysis &amp; Design\Design\FC22\DRR Jaime\Por presentar a ECP\Cantagallo\Garzas\[GARZAS_CF_SEC_06-Feb-2024.xlsx]D-PDP'!$BW$41</v>
      </c>
      <c r="J449" s="37" t="s">
        <v>2436</v>
      </c>
    </row>
    <row r="450" spans="1:10" x14ac:dyDescent="0.35">
      <c r="A450" s="32" t="s">
        <v>1</v>
      </c>
      <c r="B450" s="32">
        <f t="shared" si="139"/>
        <v>2053</v>
      </c>
      <c r="C450" s="33" t="s">
        <v>8</v>
      </c>
      <c r="D450" s="34" t="s">
        <v>1999</v>
      </c>
      <c r="E450" s="35" t="str">
        <f t="shared" si="135"/>
        <v>PDP'!</v>
      </c>
      <c r="F450" s="34" t="str">
        <f t="shared" si="136"/>
        <v>C:\Users\jaime.benazar\Quorum Business Solutions\Ecopetrol Prometeo - Documents\Planning Space Implementation\3. Analysis &amp; Design\Design\FC22\DRR Jaime\Por presentar a ECP\Cantagallo\Garzas\[GARZAS_CF_SEC_06-Feb-2024.xlsx]D-PDP'!</v>
      </c>
      <c r="G450" s="32" t="s">
        <v>37</v>
      </c>
      <c r="H450" s="33">
        <f t="shared" si="137"/>
        <v>42</v>
      </c>
      <c r="I450" s="33" t="str">
        <f t="shared" si="138"/>
        <v>='C:\Users\jaime.benazar\Quorum Business Solutions\Ecopetrol Prometeo - Documents\Planning Space Implementation\3. Analysis &amp; Design\Design\FC22\DRR Jaime\Por presentar a ECP\Cantagallo\Garzas\[GARZAS_CF_SEC_06-Feb-2024.xlsx]D-PDP'!$BW$42</v>
      </c>
      <c r="J450" s="37" t="s">
        <v>2437</v>
      </c>
    </row>
    <row r="451" spans="1:10" x14ac:dyDescent="0.35">
      <c r="A451" s="32" t="s">
        <v>1</v>
      </c>
      <c r="B451" s="32">
        <f t="shared" si="139"/>
        <v>2054</v>
      </c>
      <c r="C451" s="33" t="s">
        <v>8</v>
      </c>
      <c r="D451" s="34" t="s">
        <v>1999</v>
      </c>
      <c r="E451" s="35" t="str">
        <f t="shared" si="135"/>
        <v>PDP'!</v>
      </c>
      <c r="F451" s="34" t="str">
        <f t="shared" si="136"/>
        <v>C:\Users\jaime.benazar\Quorum Business Solutions\Ecopetrol Prometeo - Documents\Planning Space Implementation\3. Analysis &amp; Design\Design\FC22\DRR Jaime\Por presentar a ECP\Cantagallo\Garzas\[GARZAS_CF_SEC_06-Feb-2024.xlsx]D-PDP'!</v>
      </c>
      <c r="G451" s="32" t="s">
        <v>37</v>
      </c>
      <c r="H451" s="33">
        <f t="shared" si="137"/>
        <v>43</v>
      </c>
      <c r="I451" s="33" t="str">
        <f t="shared" si="138"/>
        <v>='C:\Users\jaime.benazar\Quorum Business Solutions\Ecopetrol Prometeo - Documents\Planning Space Implementation\3. Analysis &amp; Design\Design\FC22\DRR Jaime\Por presentar a ECP\Cantagallo\Garzas\[GARZAS_CF_SEC_06-Feb-2024.xlsx]D-PDP'!$BW$43</v>
      </c>
      <c r="J451" s="37" t="s">
        <v>2438</v>
      </c>
    </row>
    <row r="452" spans="1:10" x14ac:dyDescent="0.35">
      <c r="A452" s="32" t="s">
        <v>1</v>
      </c>
      <c r="B452" s="32">
        <f t="shared" si="139"/>
        <v>2055</v>
      </c>
      <c r="C452" s="33" t="s">
        <v>8</v>
      </c>
      <c r="D452" s="34" t="s">
        <v>1999</v>
      </c>
      <c r="E452" s="35" t="str">
        <f t="shared" si="135"/>
        <v>PDP'!</v>
      </c>
      <c r="F452" s="34" t="str">
        <f t="shared" si="136"/>
        <v>C:\Users\jaime.benazar\Quorum Business Solutions\Ecopetrol Prometeo - Documents\Planning Space Implementation\3. Analysis &amp; Design\Design\FC22\DRR Jaime\Por presentar a ECP\Cantagallo\Garzas\[GARZAS_CF_SEC_06-Feb-2024.xlsx]D-PDP'!</v>
      </c>
      <c r="G452" s="32" t="s">
        <v>37</v>
      </c>
      <c r="H452" s="33">
        <f t="shared" si="137"/>
        <v>44</v>
      </c>
      <c r="I452" s="33" t="str">
        <f t="shared" si="138"/>
        <v>='C:\Users\jaime.benazar\Quorum Business Solutions\Ecopetrol Prometeo - Documents\Planning Space Implementation\3. Analysis &amp; Design\Design\FC22\DRR Jaime\Por presentar a ECP\Cantagallo\Garzas\[GARZAS_CF_SEC_06-Feb-2024.xlsx]D-PDP'!$BW$44</v>
      </c>
      <c r="J452" s="37" t="s">
        <v>2439</v>
      </c>
    </row>
    <row r="453" spans="1:10" x14ac:dyDescent="0.35">
      <c r="A453" s="32" t="s">
        <v>1</v>
      </c>
      <c r="B453" s="32">
        <f t="shared" si="139"/>
        <v>2056</v>
      </c>
      <c r="C453" s="33" t="s">
        <v>8</v>
      </c>
      <c r="D453" s="34" t="s">
        <v>1999</v>
      </c>
      <c r="E453" s="35" t="str">
        <f t="shared" si="135"/>
        <v>PDP'!</v>
      </c>
      <c r="F453" s="34" t="str">
        <f t="shared" si="136"/>
        <v>C:\Users\jaime.benazar\Quorum Business Solutions\Ecopetrol Prometeo - Documents\Planning Space Implementation\3. Analysis &amp; Design\Design\FC22\DRR Jaime\Por presentar a ECP\Cantagallo\Garzas\[GARZAS_CF_SEC_06-Feb-2024.xlsx]D-PDP'!</v>
      </c>
      <c r="G453" s="32" t="s">
        <v>37</v>
      </c>
      <c r="H453" s="33">
        <f t="shared" si="137"/>
        <v>45</v>
      </c>
      <c r="I453" s="33" t="str">
        <f t="shared" si="138"/>
        <v>='C:\Users\jaime.benazar\Quorum Business Solutions\Ecopetrol Prometeo - Documents\Planning Space Implementation\3. Analysis &amp; Design\Design\FC22\DRR Jaime\Por presentar a ECP\Cantagallo\Garzas\[GARZAS_CF_SEC_06-Feb-2024.xlsx]D-PDP'!$BW$45</v>
      </c>
      <c r="J453" s="37" t="s">
        <v>2440</v>
      </c>
    </row>
    <row r="454" spans="1:10" x14ac:dyDescent="0.35">
      <c r="A454" s="32" t="s">
        <v>1</v>
      </c>
      <c r="B454" s="32">
        <f t="shared" si="139"/>
        <v>2057</v>
      </c>
      <c r="C454" s="33" t="s">
        <v>8</v>
      </c>
      <c r="D454" s="34" t="s">
        <v>1999</v>
      </c>
      <c r="E454" s="35" t="str">
        <f t="shared" si="135"/>
        <v>PDP'!</v>
      </c>
      <c r="F454" s="34" t="str">
        <f t="shared" si="136"/>
        <v>C:\Users\jaime.benazar\Quorum Business Solutions\Ecopetrol Prometeo - Documents\Planning Space Implementation\3. Analysis &amp; Design\Design\FC22\DRR Jaime\Por presentar a ECP\Cantagallo\Garzas\[GARZAS_CF_SEC_06-Feb-2024.xlsx]D-PDP'!</v>
      </c>
      <c r="G454" s="32" t="s">
        <v>37</v>
      </c>
      <c r="H454" s="33">
        <f t="shared" si="137"/>
        <v>46</v>
      </c>
      <c r="I454" s="33" t="str">
        <f t="shared" si="138"/>
        <v>='C:\Users\jaime.benazar\Quorum Business Solutions\Ecopetrol Prometeo - Documents\Planning Space Implementation\3. Analysis &amp; Design\Design\FC22\DRR Jaime\Por presentar a ECP\Cantagallo\Garzas\[GARZAS_CF_SEC_06-Feb-2024.xlsx]D-PDP'!$BW$46</v>
      </c>
      <c r="J454" s="37" t="s">
        <v>2441</v>
      </c>
    </row>
    <row r="455" spans="1:10" x14ac:dyDescent="0.35">
      <c r="A455" s="32" t="s">
        <v>1</v>
      </c>
      <c r="B455" s="32">
        <f t="shared" si="139"/>
        <v>2058</v>
      </c>
      <c r="C455" s="33" t="s">
        <v>8</v>
      </c>
      <c r="D455" s="34" t="s">
        <v>1999</v>
      </c>
      <c r="E455" s="35" t="str">
        <f t="shared" si="135"/>
        <v>PDP'!</v>
      </c>
      <c r="F455" s="34" t="str">
        <f t="shared" si="136"/>
        <v>C:\Users\jaime.benazar\Quorum Business Solutions\Ecopetrol Prometeo - Documents\Planning Space Implementation\3. Analysis &amp; Design\Design\FC22\DRR Jaime\Por presentar a ECP\Cantagallo\Garzas\[GARZAS_CF_SEC_06-Feb-2024.xlsx]D-PDP'!</v>
      </c>
      <c r="G455" s="32" t="s">
        <v>37</v>
      </c>
      <c r="H455" s="33">
        <f t="shared" si="137"/>
        <v>47</v>
      </c>
      <c r="I455" s="33" t="str">
        <f t="shared" si="138"/>
        <v>='C:\Users\jaime.benazar\Quorum Business Solutions\Ecopetrol Prometeo - Documents\Planning Space Implementation\3. Analysis &amp; Design\Design\FC22\DRR Jaime\Por presentar a ECP\Cantagallo\Garzas\[GARZAS_CF_SEC_06-Feb-2024.xlsx]D-PDP'!$BW$47</v>
      </c>
      <c r="J455" s="37" t="s">
        <v>2442</v>
      </c>
    </row>
    <row r="456" spans="1:10" x14ac:dyDescent="0.35">
      <c r="A456" s="32" t="s">
        <v>1</v>
      </c>
      <c r="B456" s="32">
        <f t="shared" si="139"/>
        <v>2059</v>
      </c>
      <c r="C456" s="33" t="s">
        <v>8</v>
      </c>
      <c r="D456" s="34" t="s">
        <v>1999</v>
      </c>
      <c r="E456" s="35" t="str">
        <f t="shared" si="135"/>
        <v>PDP'!</v>
      </c>
      <c r="F456" s="34" t="str">
        <f t="shared" si="136"/>
        <v>C:\Users\jaime.benazar\Quorum Business Solutions\Ecopetrol Prometeo - Documents\Planning Space Implementation\3. Analysis &amp; Design\Design\FC22\DRR Jaime\Por presentar a ECP\Cantagallo\Garzas\[GARZAS_CF_SEC_06-Feb-2024.xlsx]D-PDP'!</v>
      </c>
      <c r="G456" s="32" t="s">
        <v>37</v>
      </c>
      <c r="H456" s="33">
        <f t="shared" si="137"/>
        <v>48</v>
      </c>
      <c r="I456" s="33" t="str">
        <f t="shared" si="138"/>
        <v>='C:\Users\jaime.benazar\Quorum Business Solutions\Ecopetrol Prometeo - Documents\Planning Space Implementation\3. Analysis &amp; Design\Design\FC22\DRR Jaime\Por presentar a ECP\Cantagallo\Garzas\[GARZAS_CF_SEC_06-Feb-2024.xlsx]D-PDP'!$BW$48</v>
      </c>
      <c r="J456" s="37" t="s">
        <v>2443</v>
      </c>
    </row>
    <row r="457" spans="1:10" x14ac:dyDescent="0.35">
      <c r="A457" s="32" t="s">
        <v>28</v>
      </c>
      <c r="B457" s="32"/>
      <c r="C457" s="33" t="s">
        <v>8</v>
      </c>
      <c r="D457" s="34"/>
      <c r="E457" s="35"/>
      <c r="F457" s="34"/>
      <c r="G457" s="32"/>
      <c r="H457" s="33"/>
      <c r="I457" s="33"/>
      <c r="J457" s="33"/>
    </row>
    <row r="458" spans="1:10" x14ac:dyDescent="0.35">
      <c r="A458" s="32" t="s">
        <v>2</v>
      </c>
      <c r="B458" s="32">
        <v>2023</v>
      </c>
      <c r="C458" s="33" t="s">
        <v>8</v>
      </c>
      <c r="D458" s="34" t="s">
        <v>1999</v>
      </c>
      <c r="E458" s="35" t="str">
        <f t="shared" si="128"/>
        <v>PNP'!</v>
      </c>
      <c r="F458" s="34" t="str">
        <f t="shared" si="129"/>
        <v>C:\Users\jaime.benazar\Quorum Business Solutions\Ecopetrol Prometeo - Documents\Planning Space Implementation\3. Analysis &amp; Design\Design\FC22\DRR Jaime\Por presentar a ECP\Cantagallo\Garzas\[GARZAS_CF_SEC_06-Feb-2024.xlsx]D-PNP'!</v>
      </c>
      <c r="G458" s="32" t="s">
        <v>37</v>
      </c>
      <c r="H458" s="33">
        <v>12</v>
      </c>
      <c r="I458" s="33" t="str">
        <f t="shared" si="130"/>
        <v>='C:\Users\jaime.benazar\Quorum Business Solutions\Ecopetrol Prometeo - Documents\Planning Space Implementation\3. Analysis &amp; Design\Design\FC22\DRR Jaime\Por presentar a ECP\Cantagallo\Garzas\[GARZAS_CF_SEC_06-Feb-2024.xlsx]D-PNP'!$BW$12</v>
      </c>
      <c r="J458" s="37" t="s">
        <v>2444</v>
      </c>
    </row>
    <row r="459" spans="1:10" x14ac:dyDescent="0.35">
      <c r="A459" s="32" t="s">
        <v>2</v>
      </c>
      <c r="B459" s="32">
        <f>+B458+1</f>
        <v>2024</v>
      </c>
      <c r="C459" s="33" t="s">
        <v>8</v>
      </c>
      <c r="D459" s="34" t="s">
        <v>1999</v>
      </c>
      <c r="E459" s="35" t="str">
        <f t="shared" si="128"/>
        <v>PNP'!</v>
      </c>
      <c r="F459" s="34" t="str">
        <f t="shared" si="129"/>
        <v>C:\Users\jaime.benazar\Quorum Business Solutions\Ecopetrol Prometeo - Documents\Planning Space Implementation\3. Analysis &amp; Design\Design\FC22\DRR Jaime\Por presentar a ECP\Cantagallo\Garzas\[GARZAS_CF_SEC_06-Feb-2024.xlsx]D-PNP'!</v>
      </c>
      <c r="G459" s="32" t="s">
        <v>37</v>
      </c>
      <c r="H459" s="33">
        <f>IF(A459&lt;&gt;A458,12,H458+1)</f>
        <v>13</v>
      </c>
      <c r="I459" s="33" t="str">
        <f t="shared" si="130"/>
        <v>='C:\Users\jaime.benazar\Quorum Business Solutions\Ecopetrol Prometeo - Documents\Planning Space Implementation\3. Analysis &amp; Design\Design\FC22\DRR Jaime\Por presentar a ECP\Cantagallo\Garzas\[GARZAS_CF_SEC_06-Feb-2024.xlsx]D-PNP'!$BW$13</v>
      </c>
      <c r="J459" s="37" t="s">
        <v>2445</v>
      </c>
    </row>
    <row r="460" spans="1:10" x14ac:dyDescent="0.35">
      <c r="A460" s="32" t="s">
        <v>2</v>
      </c>
      <c r="B460" s="32">
        <f t="shared" ref="B460:B471" si="140">+B459+1</f>
        <v>2025</v>
      </c>
      <c r="C460" s="33" t="s">
        <v>8</v>
      </c>
      <c r="D460" s="34" t="s">
        <v>1999</v>
      </c>
      <c r="E460" s="35" t="str">
        <f t="shared" si="128"/>
        <v>PNP'!</v>
      </c>
      <c r="F460" s="34" t="str">
        <f t="shared" si="129"/>
        <v>C:\Users\jaime.benazar\Quorum Business Solutions\Ecopetrol Prometeo - Documents\Planning Space Implementation\3. Analysis &amp; Design\Design\FC22\DRR Jaime\Por presentar a ECP\Cantagallo\Garzas\[GARZAS_CF_SEC_06-Feb-2024.xlsx]D-PNP'!</v>
      </c>
      <c r="G460" s="32" t="s">
        <v>37</v>
      </c>
      <c r="H460" s="33">
        <f t="shared" ref="H460:H478" si="141">IF(A460&lt;&gt;A459,12,H459+1)</f>
        <v>14</v>
      </c>
      <c r="I460" s="33" t="str">
        <f t="shared" si="130"/>
        <v>='C:\Users\jaime.benazar\Quorum Business Solutions\Ecopetrol Prometeo - Documents\Planning Space Implementation\3. Analysis &amp; Design\Design\FC22\DRR Jaime\Por presentar a ECP\Cantagallo\Garzas\[GARZAS_CF_SEC_06-Feb-2024.xlsx]D-PNP'!$BW$14</v>
      </c>
      <c r="J460" s="37" t="s">
        <v>2446</v>
      </c>
    </row>
    <row r="461" spans="1:10" x14ac:dyDescent="0.35">
      <c r="A461" s="32" t="s">
        <v>2</v>
      </c>
      <c r="B461" s="32">
        <f t="shared" si="140"/>
        <v>2026</v>
      </c>
      <c r="C461" s="33" t="s">
        <v>8</v>
      </c>
      <c r="D461" s="34" t="s">
        <v>1999</v>
      </c>
      <c r="E461" s="35" t="str">
        <f t="shared" si="128"/>
        <v>PNP'!</v>
      </c>
      <c r="F461" s="34" t="str">
        <f t="shared" si="129"/>
        <v>C:\Users\jaime.benazar\Quorum Business Solutions\Ecopetrol Prometeo - Documents\Planning Space Implementation\3. Analysis &amp; Design\Design\FC22\DRR Jaime\Por presentar a ECP\Cantagallo\Garzas\[GARZAS_CF_SEC_06-Feb-2024.xlsx]D-PNP'!</v>
      </c>
      <c r="G461" s="32" t="s">
        <v>37</v>
      </c>
      <c r="H461" s="33">
        <f t="shared" si="141"/>
        <v>15</v>
      </c>
      <c r="I461" s="33" t="str">
        <f t="shared" si="130"/>
        <v>='C:\Users\jaime.benazar\Quorum Business Solutions\Ecopetrol Prometeo - Documents\Planning Space Implementation\3. Analysis &amp; Design\Design\FC22\DRR Jaime\Por presentar a ECP\Cantagallo\Garzas\[GARZAS_CF_SEC_06-Feb-2024.xlsx]D-PNP'!$BW$15</v>
      </c>
      <c r="J461" s="37" t="s">
        <v>2447</v>
      </c>
    </row>
    <row r="462" spans="1:10" x14ac:dyDescent="0.35">
      <c r="A462" s="32" t="s">
        <v>2</v>
      </c>
      <c r="B462" s="32">
        <f t="shared" si="140"/>
        <v>2027</v>
      </c>
      <c r="C462" s="33" t="s">
        <v>8</v>
      </c>
      <c r="D462" s="34" t="s">
        <v>1999</v>
      </c>
      <c r="E462" s="35" t="str">
        <f t="shared" si="128"/>
        <v>PNP'!</v>
      </c>
      <c r="F462" s="34" t="str">
        <f t="shared" si="129"/>
        <v>C:\Users\jaime.benazar\Quorum Business Solutions\Ecopetrol Prometeo - Documents\Planning Space Implementation\3. Analysis &amp; Design\Design\FC22\DRR Jaime\Por presentar a ECP\Cantagallo\Garzas\[GARZAS_CF_SEC_06-Feb-2024.xlsx]D-PNP'!</v>
      </c>
      <c r="G462" s="32" t="s">
        <v>37</v>
      </c>
      <c r="H462" s="33">
        <f t="shared" si="141"/>
        <v>16</v>
      </c>
      <c r="I462" s="33" t="str">
        <f t="shared" si="130"/>
        <v>='C:\Users\jaime.benazar\Quorum Business Solutions\Ecopetrol Prometeo - Documents\Planning Space Implementation\3. Analysis &amp; Design\Design\FC22\DRR Jaime\Por presentar a ECP\Cantagallo\Garzas\[GARZAS_CF_SEC_06-Feb-2024.xlsx]D-PNP'!$BW$16</v>
      </c>
      <c r="J462" s="37" t="s">
        <v>2448</v>
      </c>
    </row>
    <row r="463" spans="1:10" x14ac:dyDescent="0.35">
      <c r="A463" s="32" t="s">
        <v>2</v>
      </c>
      <c r="B463" s="32">
        <f t="shared" si="140"/>
        <v>2028</v>
      </c>
      <c r="C463" s="33" t="s">
        <v>8</v>
      </c>
      <c r="D463" s="34" t="s">
        <v>1999</v>
      </c>
      <c r="E463" s="35" t="str">
        <f t="shared" si="128"/>
        <v>PNP'!</v>
      </c>
      <c r="F463" s="34" t="str">
        <f t="shared" si="129"/>
        <v>C:\Users\jaime.benazar\Quorum Business Solutions\Ecopetrol Prometeo - Documents\Planning Space Implementation\3. Analysis &amp; Design\Design\FC22\DRR Jaime\Por presentar a ECP\Cantagallo\Garzas\[GARZAS_CF_SEC_06-Feb-2024.xlsx]D-PNP'!</v>
      </c>
      <c r="G463" s="32" t="s">
        <v>37</v>
      </c>
      <c r="H463" s="33">
        <f t="shared" si="141"/>
        <v>17</v>
      </c>
      <c r="I463" s="33" t="str">
        <f t="shared" si="130"/>
        <v>='C:\Users\jaime.benazar\Quorum Business Solutions\Ecopetrol Prometeo - Documents\Planning Space Implementation\3. Analysis &amp; Design\Design\FC22\DRR Jaime\Por presentar a ECP\Cantagallo\Garzas\[GARZAS_CF_SEC_06-Feb-2024.xlsx]D-PNP'!$BW$17</v>
      </c>
      <c r="J463" s="37" t="s">
        <v>2449</v>
      </c>
    </row>
    <row r="464" spans="1:10" x14ac:dyDescent="0.35">
      <c r="A464" s="32" t="s">
        <v>2</v>
      </c>
      <c r="B464" s="32">
        <f t="shared" si="140"/>
        <v>2029</v>
      </c>
      <c r="C464" s="33" t="s">
        <v>8</v>
      </c>
      <c r="D464" s="34" t="s">
        <v>1999</v>
      </c>
      <c r="E464" s="35" t="str">
        <f t="shared" si="128"/>
        <v>PNP'!</v>
      </c>
      <c r="F464" s="34" t="str">
        <f t="shared" si="129"/>
        <v>C:\Users\jaime.benazar\Quorum Business Solutions\Ecopetrol Prometeo - Documents\Planning Space Implementation\3. Analysis &amp; Design\Design\FC22\DRR Jaime\Por presentar a ECP\Cantagallo\Garzas\[GARZAS_CF_SEC_06-Feb-2024.xlsx]D-PNP'!</v>
      </c>
      <c r="G464" s="32" t="s">
        <v>37</v>
      </c>
      <c r="H464" s="33">
        <f t="shared" si="141"/>
        <v>18</v>
      </c>
      <c r="I464" s="33" t="str">
        <f t="shared" si="130"/>
        <v>='C:\Users\jaime.benazar\Quorum Business Solutions\Ecopetrol Prometeo - Documents\Planning Space Implementation\3. Analysis &amp; Design\Design\FC22\DRR Jaime\Por presentar a ECP\Cantagallo\Garzas\[GARZAS_CF_SEC_06-Feb-2024.xlsx]D-PNP'!$BW$18</v>
      </c>
      <c r="J464" s="37" t="s">
        <v>2450</v>
      </c>
    </row>
    <row r="465" spans="1:10" x14ac:dyDescent="0.35">
      <c r="A465" s="32" t="s">
        <v>2</v>
      </c>
      <c r="B465" s="32">
        <f t="shared" si="140"/>
        <v>2030</v>
      </c>
      <c r="C465" s="33" t="s">
        <v>8</v>
      </c>
      <c r="D465" s="34" t="s">
        <v>1999</v>
      </c>
      <c r="E465" s="35" t="str">
        <f t="shared" si="128"/>
        <v>PNP'!</v>
      </c>
      <c r="F465" s="34" t="str">
        <f t="shared" si="129"/>
        <v>C:\Users\jaime.benazar\Quorum Business Solutions\Ecopetrol Prometeo - Documents\Planning Space Implementation\3. Analysis &amp; Design\Design\FC22\DRR Jaime\Por presentar a ECP\Cantagallo\Garzas\[GARZAS_CF_SEC_06-Feb-2024.xlsx]D-PNP'!</v>
      </c>
      <c r="G465" s="32" t="s">
        <v>37</v>
      </c>
      <c r="H465" s="33">
        <f t="shared" si="141"/>
        <v>19</v>
      </c>
      <c r="I465" s="33" t="str">
        <f t="shared" si="130"/>
        <v>='C:\Users\jaime.benazar\Quorum Business Solutions\Ecopetrol Prometeo - Documents\Planning Space Implementation\3. Analysis &amp; Design\Design\FC22\DRR Jaime\Por presentar a ECP\Cantagallo\Garzas\[GARZAS_CF_SEC_06-Feb-2024.xlsx]D-PNP'!$BW$19</v>
      </c>
      <c r="J465" s="37" t="s">
        <v>2451</v>
      </c>
    </row>
    <row r="466" spans="1:10" x14ac:dyDescent="0.35">
      <c r="A466" s="32" t="s">
        <v>2</v>
      </c>
      <c r="B466" s="32">
        <f t="shared" si="140"/>
        <v>2031</v>
      </c>
      <c r="C466" s="33" t="s">
        <v>8</v>
      </c>
      <c r="D466" s="34" t="s">
        <v>1999</v>
      </c>
      <c r="E466" s="35" t="str">
        <f t="shared" si="128"/>
        <v>PNP'!</v>
      </c>
      <c r="F466" s="34" t="str">
        <f t="shared" si="129"/>
        <v>C:\Users\jaime.benazar\Quorum Business Solutions\Ecopetrol Prometeo - Documents\Planning Space Implementation\3. Analysis &amp; Design\Design\FC22\DRR Jaime\Por presentar a ECP\Cantagallo\Garzas\[GARZAS_CF_SEC_06-Feb-2024.xlsx]D-PNP'!</v>
      </c>
      <c r="G466" s="32" t="s">
        <v>37</v>
      </c>
      <c r="H466" s="33">
        <f t="shared" si="141"/>
        <v>20</v>
      </c>
      <c r="I466" s="33" t="str">
        <f t="shared" si="130"/>
        <v>='C:\Users\jaime.benazar\Quorum Business Solutions\Ecopetrol Prometeo - Documents\Planning Space Implementation\3. Analysis &amp; Design\Design\FC22\DRR Jaime\Por presentar a ECP\Cantagallo\Garzas\[GARZAS_CF_SEC_06-Feb-2024.xlsx]D-PNP'!$BW$20</v>
      </c>
      <c r="J466" s="37" t="s">
        <v>2452</v>
      </c>
    </row>
    <row r="467" spans="1:10" x14ac:dyDescent="0.35">
      <c r="A467" s="32" t="s">
        <v>2</v>
      </c>
      <c r="B467" s="32">
        <f t="shared" si="140"/>
        <v>2032</v>
      </c>
      <c r="C467" s="33" t="s">
        <v>8</v>
      </c>
      <c r="D467" s="34" t="s">
        <v>1999</v>
      </c>
      <c r="E467" s="35" t="str">
        <f t="shared" si="128"/>
        <v>PNP'!</v>
      </c>
      <c r="F467" s="34" t="str">
        <f t="shared" si="129"/>
        <v>C:\Users\jaime.benazar\Quorum Business Solutions\Ecopetrol Prometeo - Documents\Planning Space Implementation\3. Analysis &amp; Design\Design\FC22\DRR Jaime\Por presentar a ECP\Cantagallo\Garzas\[GARZAS_CF_SEC_06-Feb-2024.xlsx]D-PNP'!</v>
      </c>
      <c r="G467" s="32" t="s">
        <v>37</v>
      </c>
      <c r="H467" s="33">
        <f t="shared" si="141"/>
        <v>21</v>
      </c>
      <c r="I467" s="33" t="str">
        <f t="shared" si="130"/>
        <v>='C:\Users\jaime.benazar\Quorum Business Solutions\Ecopetrol Prometeo - Documents\Planning Space Implementation\3. Analysis &amp; Design\Design\FC22\DRR Jaime\Por presentar a ECP\Cantagallo\Garzas\[GARZAS_CF_SEC_06-Feb-2024.xlsx]D-PNP'!$BW$21</v>
      </c>
      <c r="J467" s="37" t="s">
        <v>2453</v>
      </c>
    </row>
    <row r="468" spans="1:10" x14ac:dyDescent="0.35">
      <c r="A468" s="32" t="s">
        <v>2</v>
      </c>
      <c r="B468" s="32">
        <f t="shared" si="140"/>
        <v>2033</v>
      </c>
      <c r="C468" s="33" t="s">
        <v>8</v>
      </c>
      <c r="D468" s="34" t="s">
        <v>1999</v>
      </c>
      <c r="E468" s="35" t="str">
        <f t="shared" si="128"/>
        <v>PNP'!</v>
      </c>
      <c r="F468" s="34" t="str">
        <f t="shared" si="129"/>
        <v>C:\Users\jaime.benazar\Quorum Business Solutions\Ecopetrol Prometeo - Documents\Planning Space Implementation\3. Analysis &amp; Design\Design\FC22\DRR Jaime\Por presentar a ECP\Cantagallo\Garzas\[GARZAS_CF_SEC_06-Feb-2024.xlsx]D-PNP'!</v>
      </c>
      <c r="G468" s="32" t="s">
        <v>37</v>
      </c>
      <c r="H468" s="33">
        <f t="shared" si="141"/>
        <v>22</v>
      </c>
      <c r="I468" s="33" t="str">
        <f t="shared" si="130"/>
        <v>='C:\Users\jaime.benazar\Quorum Business Solutions\Ecopetrol Prometeo - Documents\Planning Space Implementation\3. Analysis &amp; Design\Design\FC22\DRR Jaime\Por presentar a ECP\Cantagallo\Garzas\[GARZAS_CF_SEC_06-Feb-2024.xlsx]D-PNP'!$BW$22</v>
      </c>
      <c r="J468" s="37" t="s">
        <v>2454</v>
      </c>
    </row>
    <row r="469" spans="1:10" x14ac:dyDescent="0.35">
      <c r="A469" s="32" t="s">
        <v>2</v>
      </c>
      <c r="B469" s="32">
        <f t="shared" si="140"/>
        <v>2034</v>
      </c>
      <c r="C469" s="33" t="s">
        <v>8</v>
      </c>
      <c r="D469" s="34" t="s">
        <v>1999</v>
      </c>
      <c r="E469" s="35" t="str">
        <f t="shared" si="128"/>
        <v>PNP'!</v>
      </c>
      <c r="F469" s="34" t="str">
        <f t="shared" si="129"/>
        <v>C:\Users\jaime.benazar\Quorum Business Solutions\Ecopetrol Prometeo - Documents\Planning Space Implementation\3. Analysis &amp; Design\Design\FC22\DRR Jaime\Por presentar a ECP\Cantagallo\Garzas\[GARZAS_CF_SEC_06-Feb-2024.xlsx]D-PNP'!</v>
      </c>
      <c r="G469" s="32" t="s">
        <v>37</v>
      </c>
      <c r="H469" s="33">
        <f t="shared" si="141"/>
        <v>23</v>
      </c>
      <c r="I469" s="33" t="str">
        <f t="shared" si="130"/>
        <v>='C:\Users\jaime.benazar\Quorum Business Solutions\Ecopetrol Prometeo - Documents\Planning Space Implementation\3. Analysis &amp; Design\Design\FC22\DRR Jaime\Por presentar a ECP\Cantagallo\Garzas\[GARZAS_CF_SEC_06-Feb-2024.xlsx]D-PNP'!$BW$23</v>
      </c>
      <c r="J469" s="37" t="s">
        <v>2455</v>
      </c>
    </row>
    <row r="470" spans="1:10" x14ac:dyDescent="0.35">
      <c r="A470" s="32" t="s">
        <v>2</v>
      </c>
      <c r="B470" s="32">
        <f t="shared" si="140"/>
        <v>2035</v>
      </c>
      <c r="C470" s="33" t="s">
        <v>8</v>
      </c>
      <c r="D470" s="34" t="s">
        <v>1999</v>
      </c>
      <c r="E470" s="35" t="str">
        <f t="shared" si="128"/>
        <v>PNP'!</v>
      </c>
      <c r="F470" s="34" t="str">
        <f t="shared" si="129"/>
        <v>C:\Users\jaime.benazar\Quorum Business Solutions\Ecopetrol Prometeo - Documents\Planning Space Implementation\3. Analysis &amp; Design\Design\FC22\DRR Jaime\Por presentar a ECP\Cantagallo\Garzas\[GARZAS_CF_SEC_06-Feb-2024.xlsx]D-PNP'!</v>
      </c>
      <c r="G470" s="32" t="s">
        <v>37</v>
      </c>
      <c r="H470" s="33">
        <f t="shared" si="141"/>
        <v>24</v>
      </c>
      <c r="I470" s="33" t="str">
        <f t="shared" si="130"/>
        <v>='C:\Users\jaime.benazar\Quorum Business Solutions\Ecopetrol Prometeo - Documents\Planning Space Implementation\3. Analysis &amp; Design\Design\FC22\DRR Jaime\Por presentar a ECP\Cantagallo\Garzas\[GARZAS_CF_SEC_06-Feb-2024.xlsx]D-PNP'!$BW$24</v>
      </c>
      <c r="J470" s="37" t="s">
        <v>2456</v>
      </c>
    </row>
    <row r="471" spans="1:10" x14ac:dyDescent="0.35">
      <c r="A471" s="32" t="s">
        <v>2</v>
      </c>
      <c r="B471" s="32">
        <f t="shared" si="140"/>
        <v>2036</v>
      </c>
      <c r="C471" s="33" t="s">
        <v>8</v>
      </c>
      <c r="D471" s="34" t="s">
        <v>1999</v>
      </c>
      <c r="E471" s="35" t="str">
        <f t="shared" si="128"/>
        <v>PNP'!</v>
      </c>
      <c r="F471" s="34" t="str">
        <f t="shared" si="129"/>
        <v>C:\Users\jaime.benazar\Quorum Business Solutions\Ecopetrol Prometeo - Documents\Planning Space Implementation\3. Analysis &amp; Design\Design\FC22\DRR Jaime\Por presentar a ECP\Cantagallo\Garzas\[GARZAS_CF_SEC_06-Feb-2024.xlsx]D-PNP'!</v>
      </c>
      <c r="G471" s="32" t="s">
        <v>37</v>
      </c>
      <c r="H471" s="33">
        <f t="shared" si="141"/>
        <v>25</v>
      </c>
      <c r="I471" s="33" t="str">
        <f t="shared" si="130"/>
        <v>='C:\Users\jaime.benazar\Quorum Business Solutions\Ecopetrol Prometeo - Documents\Planning Space Implementation\3. Analysis &amp; Design\Design\FC22\DRR Jaime\Por presentar a ECP\Cantagallo\Garzas\[GARZAS_CF_SEC_06-Feb-2024.xlsx]D-PNP'!$BW$25</v>
      </c>
      <c r="J471" s="37" t="s">
        <v>2457</v>
      </c>
    </row>
    <row r="472" spans="1:10" x14ac:dyDescent="0.35">
      <c r="A472" s="32" t="s">
        <v>2</v>
      </c>
      <c r="B472" s="32">
        <f>+B471+1</f>
        <v>2037</v>
      </c>
      <c r="C472" s="33" t="s">
        <v>8</v>
      </c>
      <c r="D472" s="34" t="s">
        <v>1999</v>
      </c>
      <c r="E472" s="35" t="str">
        <f t="shared" si="128"/>
        <v>PNP'!</v>
      </c>
      <c r="F472" s="34" t="str">
        <f t="shared" si="129"/>
        <v>C:\Users\jaime.benazar\Quorum Business Solutions\Ecopetrol Prometeo - Documents\Planning Space Implementation\3. Analysis &amp; Design\Design\FC22\DRR Jaime\Por presentar a ECP\Cantagallo\Garzas\[GARZAS_CF_SEC_06-Feb-2024.xlsx]D-PNP'!</v>
      </c>
      <c r="G472" s="32" t="s">
        <v>37</v>
      </c>
      <c r="H472" s="33">
        <f t="shared" si="141"/>
        <v>26</v>
      </c>
      <c r="I472" s="33" t="str">
        <f t="shared" si="130"/>
        <v>='C:\Users\jaime.benazar\Quorum Business Solutions\Ecopetrol Prometeo - Documents\Planning Space Implementation\3. Analysis &amp; Design\Design\FC22\DRR Jaime\Por presentar a ECP\Cantagallo\Garzas\[GARZAS_CF_SEC_06-Feb-2024.xlsx]D-PNP'!$BW$26</v>
      </c>
      <c r="J472" s="37" t="s">
        <v>2458</v>
      </c>
    </row>
    <row r="473" spans="1:10" x14ac:dyDescent="0.35">
      <c r="A473" s="32" t="s">
        <v>2</v>
      </c>
      <c r="B473" s="32">
        <f t="shared" ref="B473:B475" si="142">+B472+1</f>
        <v>2038</v>
      </c>
      <c r="C473" s="33" t="s">
        <v>8</v>
      </c>
      <c r="D473" s="34" t="s">
        <v>1999</v>
      </c>
      <c r="E473" s="35" t="str">
        <f t="shared" si="128"/>
        <v>PNP'!</v>
      </c>
      <c r="F473" s="34" t="str">
        <f t="shared" si="129"/>
        <v>C:\Users\jaime.benazar\Quorum Business Solutions\Ecopetrol Prometeo - Documents\Planning Space Implementation\3. Analysis &amp; Design\Design\FC22\DRR Jaime\Por presentar a ECP\Cantagallo\Garzas\[GARZAS_CF_SEC_06-Feb-2024.xlsx]D-PNP'!</v>
      </c>
      <c r="G473" s="32" t="s">
        <v>37</v>
      </c>
      <c r="H473" s="33">
        <f t="shared" si="141"/>
        <v>27</v>
      </c>
      <c r="I473" s="33" t="str">
        <f t="shared" si="130"/>
        <v>='C:\Users\jaime.benazar\Quorum Business Solutions\Ecopetrol Prometeo - Documents\Planning Space Implementation\3. Analysis &amp; Design\Design\FC22\DRR Jaime\Por presentar a ECP\Cantagallo\Garzas\[GARZAS_CF_SEC_06-Feb-2024.xlsx]D-PNP'!$BW$27</v>
      </c>
      <c r="J473" s="37" t="s">
        <v>2459</v>
      </c>
    </row>
    <row r="474" spans="1:10" x14ac:dyDescent="0.35">
      <c r="A474" s="32" t="s">
        <v>2</v>
      </c>
      <c r="B474" s="32">
        <f t="shared" si="142"/>
        <v>2039</v>
      </c>
      <c r="C474" s="33" t="s">
        <v>8</v>
      </c>
      <c r="D474" s="34" t="s">
        <v>1999</v>
      </c>
      <c r="E474" s="35" t="str">
        <f t="shared" si="128"/>
        <v>PNP'!</v>
      </c>
      <c r="F474" s="34" t="str">
        <f t="shared" si="129"/>
        <v>C:\Users\jaime.benazar\Quorum Business Solutions\Ecopetrol Prometeo - Documents\Planning Space Implementation\3. Analysis &amp; Design\Design\FC22\DRR Jaime\Por presentar a ECP\Cantagallo\Garzas\[GARZAS_CF_SEC_06-Feb-2024.xlsx]D-PNP'!</v>
      </c>
      <c r="G474" s="32" t="s">
        <v>37</v>
      </c>
      <c r="H474" s="33">
        <f t="shared" si="141"/>
        <v>28</v>
      </c>
      <c r="I474" s="33" t="str">
        <f t="shared" si="130"/>
        <v>='C:\Users\jaime.benazar\Quorum Business Solutions\Ecopetrol Prometeo - Documents\Planning Space Implementation\3. Analysis &amp; Design\Design\FC22\DRR Jaime\Por presentar a ECP\Cantagallo\Garzas\[GARZAS_CF_SEC_06-Feb-2024.xlsx]D-PNP'!$BW$28</v>
      </c>
      <c r="J474" s="37" t="s">
        <v>2460</v>
      </c>
    </row>
    <row r="475" spans="1:10" x14ac:dyDescent="0.35">
      <c r="A475" s="32" t="s">
        <v>2</v>
      </c>
      <c r="B475" s="32">
        <f t="shared" si="142"/>
        <v>2040</v>
      </c>
      <c r="C475" s="33" t="s">
        <v>8</v>
      </c>
      <c r="D475" s="34" t="s">
        <v>1999</v>
      </c>
      <c r="E475" s="35" t="str">
        <f t="shared" si="128"/>
        <v>PNP'!</v>
      </c>
      <c r="F475" s="34" t="str">
        <f t="shared" si="129"/>
        <v>C:\Users\jaime.benazar\Quorum Business Solutions\Ecopetrol Prometeo - Documents\Planning Space Implementation\3. Analysis &amp; Design\Design\FC22\DRR Jaime\Por presentar a ECP\Cantagallo\Garzas\[GARZAS_CF_SEC_06-Feb-2024.xlsx]D-PNP'!</v>
      </c>
      <c r="G475" s="32" t="s">
        <v>37</v>
      </c>
      <c r="H475" s="33">
        <f t="shared" si="141"/>
        <v>29</v>
      </c>
      <c r="I475" s="33" t="str">
        <f t="shared" si="130"/>
        <v>='C:\Users\jaime.benazar\Quorum Business Solutions\Ecopetrol Prometeo - Documents\Planning Space Implementation\3. Analysis &amp; Design\Design\FC22\DRR Jaime\Por presentar a ECP\Cantagallo\Garzas\[GARZAS_CF_SEC_06-Feb-2024.xlsx]D-PNP'!$BW$29</v>
      </c>
      <c r="J475" s="37" t="s">
        <v>2461</v>
      </c>
    </row>
    <row r="476" spans="1:10" x14ac:dyDescent="0.35">
      <c r="A476" s="32" t="s">
        <v>2</v>
      </c>
      <c r="B476" s="32">
        <f>+B475+1</f>
        <v>2041</v>
      </c>
      <c r="C476" s="33" t="s">
        <v>8</v>
      </c>
      <c r="D476" s="34" t="s">
        <v>1999</v>
      </c>
      <c r="E476" s="35" t="str">
        <f t="shared" si="128"/>
        <v>PNP'!</v>
      </c>
      <c r="F476" s="34" t="str">
        <f t="shared" si="129"/>
        <v>C:\Users\jaime.benazar\Quorum Business Solutions\Ecopetrol Prometeo - Documents\Planning Space Implementation\3. Analysis &amp; Design\Design\FC22\DRR Jaime\Por presentar a ECP\Cantagallo\Garzas\[GARZAS_CF_SEC_06-Feb-2024.xlsx]D-PNP'!</v>
      </c>
      <c r="G476" s="32" t="s">
        <v>37</v>
      </c>
      <c r="H476" s="33">
        <f t="shared" si="141"/>
        <v>30</v>
      </c>
      <c r="I476" s="33" t="str">
        <f t="shared" si="130"/>
        <v>='C:\Users\jaime.benazar\Quorum Business Solutions\Ecopetrol Prometeo - Documents\Planning Space Implementation\3. Analysis &amp; Design\Design\FC22\DRR Jaime\Por presentar a ECP\Cantagallo\Garzas\[GARZAS_CF_SEC_06-Feb-2024.xlsx]D-PNP'!$BW$30</v>
      </c>
      <c r="J476" s="37" t="s">
        <v>2462</v>
      </c>
    </row>
    <row r="477" spans="1:10" x14ac:dyDescent="0.35">
      <c r="A477" s="32" t="s">
        <v>2</v>
      </c>
      <c r="B477" s="32">
        <f t="shared" ref="B477:B478" si="143">+B476+1</f>
        <v>2042</v>
      </c>
      <c r="C477" s="33" t="s">
        <v>8</v>
      </c>
      <c r="D477" s="34" t="s">
        <v>1999</v>
      </c>
      <c r="E477" s="35" t="str">
        <f t="shared" si="128"/>
        <v>PNP'!</v>
      </c>
      <c r="F477" s="34" t="str">
        <f t="shared" si="129"/>
        <v>C:\Users\jaime.benazar\Quorum Business Solutions\Ecopetrol Prometeo - Documents\Planning Space Implementation\3. Analysis &amp; Design\Design\FC22\DRR Jaime\Por presentar a ECP\Cantagallo\Garzas\[GARZAS_CF_SEC_06-Feb-2024.xlsx]D-PNP'!</v>
      </c>
      <c r="G477" s="32" t="s">
        <v>37</v>
      </c>
      <c r="H477" s="33">
        <f t="shared" si="141"/>
        <v>31</v>
      </c>
      <c r="I477" s="33" t="str">
        <f t="shared" si="130"/>
        <v>='C:\Users\jaime.benazar\Quorum Business Solutions\Ecopetrol Prometeo - Documents\Planning Space Implementation\3. Analysis &amp; Design\Design\FC22\DRR Jaime\Por presentar a ECP\Cantagallo\Garzas\[GARZAS_CF_SEC_06-Feb-2024.xlsx]D-PNP'!$BW$31</v>
      </c>
      <c r="J477" s="37" t="s">
        <v>2463</v>
      </c>
    </row>
    <row r="478" spans="1:10" x14ac:dyDescent="0.35">
      <c r="A478" s="32" t="s">
        <v>2</v>
      </c>
      <c r="B478" s="32">
        <f t="shared" si="143"/>
        <v>2043</v>
      </c>
      <c r="C478" s="33" t="s">
        <v>8</v>
      </c>
      <c r="D478" s="34" t="s">
        <v>1999</v>
      </c>
      <c r="E478" s="35" t="str">
        <f t="shared" si="128"/>
        <v>PNP'!</v>
      </c>
      <c r="F478" s="34" t="str">
        <f t="shared" si="129"/>
        <v>C:\Users\jaime.benazar\Quorum Business Solutions\Ecopetrol Prometeo - Documents\Planning Space Implementation\3. Analysis &amp; Design\Design\FC22\DRR Jaime\Por presentar a ECP\Cantagallo\Garzas\[GARZAS_CF_SEC_06-Feb-2024.xlsx]D-PNP'!</v>
      </c>
      <c r="G478" s="32" t="s">
        <v>37</v>
      </c>
      <c r="H478" s="33">
        <f t="shared" si="141"/>
        <v>32</v>
      </c>
      <c r="I478" s="33" t="str">
        <f t="shared" si="130"/>
        <v>='C:\Users\jaime.benazar\Quorum Business Solutions\Ecopetrol Prometeo - Documents\Planning Space Implementation\3. Analysis &amp; Design\Design\FC22\DRR Jaime\Por presentar a ECP\Cantagallo\Garzas\[GARZAS_CF_SEC_06-Feb-2024.xlsx]D-PNP'!$BW$32</v>
      </c>
      <c r="J478" s="37" t="s">
        <v>2464</v>
      </c>
    </row>
    <row r="479" spans="1:10" x14ac:dyDescent="0.35">
      <c r="A479" s="32" t="s">
        <v>2</v>
      </c>
      <c r="B479" s="32">
        <f>+B478+1</f>
        <v>2044</v>
      </c>
      <c r="C479" s="33" t="s">
        <v>8</v>
      </c>
      <c r="D479" s="34" t="s">
        <v>1999</v>
      </c>
      <c r="E479" s="35" t="str">
        <f t="shared" ref="E479:E494" si="144">_xlfn.CONCAT(A479,"'!")</f>
        <v>PNP'!</v>
      </c>
      <c r="F479" s="34" t="str">
        <f t="shared" ref="F479:F494" si="145">_xlfn.CONCAT(D479:E479)</f>
        <v>C:\Users\jaime.benazar\Quorum Business Solutions\Ecopetrol Prometeo - Documents\Planning Space Implementation\3. Analysis &amp; Design\Design\FC22\DRR Jaime\Por presentar a ECP\Cantagallo\Garzas\[GARZAS_CF_SEC_06-Feb-2024.xlsx]D-PNP'!</v>
      </c>
      <c r="G479" s="32" t="s">
        <v>37</v>
      </c>
      <c r="H479" s="33">
        <f t="shared" ref="H479:H494" si="146">IF(A479&lt;&gt;A478,12,H478+1)</f>
        <v>33</v>
      </c>
      <c r="I479" s="33" t="str">
        <f t="shared" ref="I479:I494" si="147">_xlfn.CONCAT("='",F479:H479)</f>
        <v>='C:\Users\jaime.benazar\Quorum Business Solutions\Ecopetrol Prometeo - Documents\Planning Space Implementation\3. Analysis &amp; Design\Design\FC22\DRR Jaime\Por presentar a ECP\Cantagallo\Garzas\[GARZAS_CF_SEC_06-Feb-2024.xlsx]D-PNP'!$BW$33</v>
      </c>
      <c r="J479" s="37" t="s">
        <v>2465</v>
      </c>
    </row>
    <row r="480" spans="1:10" x14ac:dyDescent="0.35">
      <c r="A480" s="32" t="s">
        <v>2</v>
      </c>
      <c r="B480" s="32">
        <f t="shared" ref="B480:B494" si="148">+B479+1</f>
        <v>2045</v>
      </c>
      <c r="C480" s="33" t="s">
        <v>8</v>
      </c>
      <c r="D480" s="34" t="s">
        <v>1999</v>
      </c>
      <c r="E480" s="35" t="str">
        <f t="shared" si="144"/>
        <v>PNP'!</v>
      </c>
      <c r="F480" s="34" t="str">
        <f t="shared" si="145"/>
        <v>C:\Users\jaime.benazar\Quorum Business Solutions\Ecopetrol Prometeo - Documents\Planning Space Implementation\3. Analysis &amp; Design\Design\FC22\DRR Jaime\Por presentar a ECP\Cantagallo\Garzas\[GARZAS_CF_SEC_06-Feb-2024.xlsx]D-PNP'!</v>
      </c>
      <c r="G480" s="32" t="s">
        <v>37</v>
      </c>
      <c r="H480" s="33">
        <f t="shared" si="146"/>
        <v>34</v>
      </c>
      <c r="I480" s="33" t="str">
        <f t="shared" si="147"/>
        <v>='C:\Users\jaime.benazar\Quorum Business Solutions\Ecopetrol Prometeo - Documents\Planning Space Implementation\3. Analysis &amp; Design\Design\FC22\DRR Jaime\Por presentar a ECP\Cantagallo\Garzas\[GARZAS_CF_SEC_06-Feb-2024.xlsx]D-PNP'!$BW$34</v>
      </c>
      <c r="J480" s="37" t="s">
        <v>2466</v>
      </c>
    </row>
    <row r="481" spans="1:10" x14ac:dyDescent="0.35">
      <c r="A481" s="32" t="s">
        <v>2</v>
      </c>
      <c r="B481" s="32">
        <f t="shared" si="148"/>
        <v>2046</v>
      </c>
      <c r="C481" s="33" t="s">
        <v>8</v>
      </c>
      <c r="D481" s="34" t="s">
        <v>1999</v>
      </c>
      <c r="E481" s="35" t="str">
        <f t="shared" si="144"/>
        <v>PNP'!</v>
      </c>
      <c r="F481" s="34" t="str">
        <f t="shared" si="145"/>
        <v>C:\Users\jaime.benazar\Quorum Business Solutions\Ecopetrol Prometeo - Documents\Planning Space Implementation\3. Analysis &amp; Design\Design\FC22\DRR Jaime\Por presentar a ECP\Cantagallo\Garzas\[GARZAS_CF_SEC_06-Feb-2024.xlsx]D-PNP'!</v>
      </c>
      <c r="G481" s="32" t="s">
        <v>37</v>
      </c>
      <c r="H481" s="33">
        <f t="shared" si="146"/>
        <v>35</v>
      </c>
      <c r="I481" s="33" t="str">
        <f t="shared" si="147"/>
        <v>='C:\Users\jaime.benazar\Quorum Business Solutions\Ecopetrol Prometeo - Documents\Planning Space Implementation\3. Analysis &amp; Design\Design\FC22\DRR Jaime\Por presentar a ECP\Cantagallo\Garzas\[GARZAS_CF_SEC_06-Feb-2024.xlsx]D-PNP'!$BW$35</v>
      </c>
      <c r="J481" s="37" t="s">
        <v>2467</v>
      </c>
    </row>
    <row r="482" spans="1:10" x14ac:dyDescent="0.35">
      <c r="A482" s="32" t="s">
        <v>2</v>
      </c>
      <c r="B482" s="32">
        <f t="shared" si="148"/>
        <v>2047</v>
      </c>
      <c r="C482" s="33" t="s">
        <v>8</v>
      </c>
      <c r="D482" s="34" t="s">
        <v>1999</v>
      </c>
      <c r="E482" s="35" t="str">
        <f t="shared" si="144"/>
        <v>PNP'!</v>
      </c>
      <c r="F482" s="34" t="str">
        <f t="shared" si="145"/>
        <v>C:\Users\jaime.benazar\Quorum Business Solutions\Ecopetrol Prometeo - Documents\Planning Space Implementation\3. Analysis &amp; Design\Design\FC22\DRR Jaime\Por presentar a ECP\Cantagallo\Garzas\[GARZAS_CF_SEC_06-Feb-2024.xlsx]D-PNP'!</v>
      </c>
      <c r="G482" s="32" t="s">
        <v>37</v>
      </c>
      <c r="H482" s="33">
        <f t="shared" si="146"/>
        <v>36</v>
      </c>
      <c r="I482" s="33" t="str">
        <f t="shared" si="147"/>
        <v>='C:\Users\jaime.benazar\Quorum Business Solutions\Ecopetrol Prometeo - Documents\Planning Space Implementation\3. Analysis &amp; Design\Design\FC22\DRR Jaime\Por presentar a ECP\Cantagallo\Garzas\[GARZAS_CF_SEC_06-Feb-2024.xlsx]D-PNP'!$BW$36</v>
      </c>
      <c r="J482" s="37" t="s">
        <v>2468</v>
      </c>
    </row>
    <row r="483" spans="1:10" x14ac:dyDescent="0.35">
      <c r="A483" s="32" t="s">
        <v>2</v>
      </c>
      <c r="B483" s="32">
        <f t="shared" si="148"/>
        <v>2048</v>
      </c>
      <c r="C483" s="33" t="s">
        <v>8</v>
      </c>
      <c r="D483" s="34" t="s">
        <v>1999</v>
      </c>
      <c r="E483" s="35" t="str">
        <f t="shared" si="144"/>
        <v>PNP'!</v>
      </c>
      <c r="F483" s="34" t="str">
        <f t="shared" si="145"/>
        <v>C:\Users\jaime.benazar\Quorum Business Solutions\Ecopetrol Prometeo - Documents\Planning Space Implementation\3. Analysis &amp; Design\Design\FC22\DRR Jaime\Por presentar a ECP\Cantagallo\Garzas\[GARZAS_CF_SEC_06-Feb-2024.xlsx]D-PNP'!</v>
      </c>
      <c r="G483" s="32" t="s">
        <v>37</v>
      </c>
      <c r="H483" s="33">
        <f t="shared" si="146"/>
        <v>37</v>
      </c>
      <c r="I483" s="33" t="str">
        <f t="shared" si="147"/>
        <v>='C:\Users\jaime.benazar\Quorum Business Solutions\Ecopetrol Prometeo - Documents\Planning Space Implementation\3. Analysis &amp; Design\Design\FC22\DRR Jaime\Por presentar a ECP\Cantagallo\Garzas\[GARZAS_CF_SEC_06-Feb-2024.xlsx]D-PNP'!$BW$37</v>
      </c>
      <c r="J483" s="37" t="s">
        <v>2469</v>
      </c>
    </row>
    <row r="484" spans="1:10" x14ac:dyDescent="0.35">
      <c r="A484" s="32" t="s">
        <v>2</v>
      </c>
      <c r="B484" s="32">
        <f t="shared" si="148"/>
        <v>2049</v>
      </c>
      <c r="C484" s="33" t="s">
        <v>8</v>
      </c>
      <c r="D484" s="34" t="s">
        <v>1999</v>
      </c>
      <c r="E484" s="35" t="str">
        <f t="shared" si="144"/>
        <v>PNP'!</v>
      </c>
      <c r="F484" s="34" t="str">
        <f t="shared" si="145"/>
        <v>C:\Users\jaime.benazar\Quorum Business Solutions\Ecopetrol Prometeo - Documents\Planning Space Implementation\3. Analysis &amp; Design\Design\FC22\DRR Jaime\Por presentar a ECP\Cantagallo\Garzas\[GARZAS_CF_SEC_06-Feb-2024.xlsx]D-PNP'!</v>
      </c>
      <c r="G484" s="32" t="s">
        <v>37</v>
      </c>
      <c r="H484" s="33">
        <f t="shared" si="146"/>
        <v>38</v>
      </c>
      <c r="I484" s="33" t="str">
        <f t="shared" si="147"/>
        <v>='C:\Users\jaime.benazar\Quorum Business Solutions\Ecopetrol Prometeo - Documents\Planning Space Implementation\3. Analysis &amp; Design\Design\FC22\DRR Jaime\Por presentar a ECP\Cantagallo\Garzas\[GARZAS_CF_SEC_06-Feb-2024.xlsx]D-PNP'!$BW$38</v>
      </c>
      <c r="J484" s="37" t="s">
        <v>2470</v>
      </c>
    </row>
    <row r="485" spans="1:10" x14ac:dyDescent="0.35">
      <c r="A485" s="32" t="s">
        <v>2</v>
      </c>
      <c r="B485" s="32">
        <f t="shared" si="148"/>
        <v>2050</v>
      </c>
      <c r="C485" s="33" t="s">
        <v>8</v>
      </c>
      <c r="D485" s="34" t="s">
        <v>1999</v>
      </c>
      <c r="E485" s="35" t="str">
        <f t="shared" si="144"/>
        <v>PNP'!</v>
      </c>
      <c r="F485" s="34" t="str">
        <f t="shared" si="145"/>
        <v>C:\Users\jaime.benazar\Quorum Business Solutions\Ecopetrol Prometeo - Documents\Planning Space Implementation\3. Analysis &amp; Design\Design\FC22\DRR Jaime\Por presentar a ECP\Cantagallo\Garzas\[GARZAS_CF_SEC_06-Feb-2024.xlsx]D-PNP'!</v>
      </c>
      <c r="G485" s="32" t="s">
        <v>37</v>
      </c>
      <c r="H485" s="33">
        <f t="shared" si="146"/>
        <v>39</v>
      </c>
      <c r="I485" s="33" t="str">
        <f t="shared" si="147"/>
        <v>='C:\Users\jaime.benazar\Quorum Business Solutions\Ecopetrol Prometeo - Documents\Planning Space Implementation\3. Analysis &amp; Design\Design\FC22\DRR Jaime\Por presentar a ECP\Cantagallo\Garzas\[GARZAS_CF_SEC_06-Feb-2024.xlsx]D-PNP'!$BW$39</v>
      </c>
      <c r="J485" s="37" t="s">
        <v>2471</v>
      </c>
    </row>
    <row r="486" spans="1:10" x14ac:dyDescent="0.35">
      <c r="A486" s="32" t="s">
        <v>2</v>
      </c>
      <c r="B486" s="32">
        <f t="shared" si="148"/>
        <v>2051</v>
      </c>
      <c r="C486" s="33" t="s">
        <v>8</v>
      </c>
      <c r="D486" s="34" t="s">
        <v>1999</v>
      </c>
      <c r="E486" s="35" t="str">
        <f t="shared" si="144"/>
        <v>PNP'!</v>
      </c>
      <c r="F486" s="34" t="str">
        <f t="shared" si="145"/>
        <v>C:\Users\jaime.benazar\Quorum Business Solutions\Ecopetrol Prometeo - Documents\Planning Space Implementation\3. Analysis &amp; Design\Design\FC22\DRR Jaime\Por presentar a ECP\Cantagallo\Garzas\[GARZAS_CF_SEC_06-Feb-2024.xlsx]D-PNP'!</v>
      </c>
      <c r="G486" s="32" t="s">
        <v>37</v>
      </c>
      <c r="H486" s="33">
        <f t="shared" si="146"/>
        <v>40</v>
      </c>
      <c r="I486" s="33" t="str">
        <f t="shared" si="147"/>
        <v>='C:\Users\jaime.benazar\Quorum Business Solutions\Ecopetrol Prometeo - Documents\Planning Space Implementation\3. Analysis &amp; Design\Design\FC22\DRR Jaime\Por presentar a ECP\Cantagallo\Garzas\[GARZAS_CF_SEC_06-Feb-2024.xlsx]D-PNP'!$BW$40</v>
      </c>
      <c r="J486" s="37" t="s">
        <v>2472</v>
      </c>
    </row>
    <row r="487" spans="1:10" x14ac:dyDescent="0.35">
      <c r="A487" s="32" t="s">
        <v>2</v>
      </c>
      <c r="B487" s="32">
        <f t="shared" si="148"/>
        <v>2052</v>
      </c>
      <c r="C487" s="33" t="s">
        <v>8</v>
      </c>
      <c r="D487" s="34" t="s">
        <v>1999</v>
      </c>
      <c r="E487" s="35" t="str">
        <f t="shared" si="144"/>
        <v>PNP'!</v>
      </c>
      <c r="F487" s="34" t="str">
        <f t="shared" si="145"/>
        <v>C:\Users\jaime.benazar\Quorum Business Solutions\Ecopetrol Prometeo - Documents\Planning Space Implementation\3. Analysis &amp; Design\Design\FC22\DRR Jaime\Por presentar a ECP\Cantagallo\Garzas\[GARZAS_CF_SEC_06-Feb-2024.xlsx]D-PNP'!</v>
      </c>
      <c r="G487" s="32" t="s">
        <v>37</v>
      </c>
      <c r="H487" s="33">
        <f t="shared" si="146"/>
        <v>41</v>
      </c>
      <c r="I487" s="33" t="str">
        <f t="shared" si="147"/>
        <v>='C:\Users\jaime.benazar\Quorum Business Solutions\Ecopetrol Prometeo - Documents\Planning Space Implementation\3. Analysis &amp; Design\Design\FC22\DRR Jaime\Por presentar a ECP\Cantagallo\Garzas\[GARZAS_CF_SEC_06-Feb-2024.xlsx]D-PNP'!$BW$41</v>
      </c>
      <c r="J487" s="37" t="s">
        <v>2473</v>
      </c>
    </row>
    <row r="488" spans="1:10" x14ac:dyDescent="0.35">
      <c r="A488" s="32" t="s">
        <v>2</v>
      </c>
      <c r="B488" s="32">
        <f t="shared" si="148"/>
        <v>2053</v>
      </c>
      <c r="C488" s="33" t="s">
        <v>8</v>
      </c>
      <c r="D488" s="34" t="s">
        <v>1999</v>
      </c>
      <c r="E488" s="35" t="str">
        <f t="shared" si="144"/>
        <v>PNP'!</v>
      </c>
      <c r="F488" s="34" t="str">
        <f t="shared" si="145"/>
        <v>C:\Users\jaime.benazar\Quorum Business Solutions\Ecopetrol Prometeo - Documents\Planning Space Implementation\3. Analysis &amp; Design\Design\FC22\DRR Jaime\Por presentar a ECP\Cantagallo\Garzas\[GARZAS_CF_SEC_06-Feb-2024.xlsx]D-PNP'!</v>
      </c>
      <c r="G488" s="32" t="s">
        <v>37</v>
      </c>
      <c r="H488" s="33">
        <f t="shared" si="146"/>
        <v>42</v>
      </c>
      <c r="I488" s="33" t="str">
        <f t="shared" si="147"/>
        <v>='C:\Users\jaime.benazar\Quorum Business Solutions\Ecopetrol Prometeo - Documents\Planning Space Implementation\3. Analysis &amp; Design\Design\FC22\DRR Jaime\Por presentar a ECP\Cantagallo\Garzas\[GARZAS_CF_SEC_06-Feb-2024.xlsx]D-PNP'!$BW$42</v>
      </c>
      <c r="J488" s="37" t="s">
        <v>2474</v>
      </c>
    </row>
    <row r="489" spans="1:10" x14ac:dyDescent="0.35">
      <c r="A489" s="32" t="s">
        <v>2</v>
      </c>
      <c r="B489" s="32">
        <f t="shared" si="148"/>
        <v>2054</v>
      </c>
      <c r="C489" s="33" t="s">
        <v>8</v>
      </c>
      <c r="D489" s="34" t="s">
        <v>1999</v>
      </c>
      <c r="E489" s="35" t="str">
        <f t="shared" si="144"/>
        <v>PNP'!</v>
      </c>
      <c r="F489" s="34" t="str">
        <f t="shared" si="145"/>
        <v>C:\Users\jaime.benazar\Quorum Business Solutions\Ecopetrol Prometeo - Documents\Planning Space Implementation\3. Analysis &amp; Design\Design\FC22\DRR Jaime\Por presentar a ECP\Cantagallo\Garzas\[GARZAS_CF_SEC_06-Feb-2024.xlsx]D-PNP'!</v>
      </c>
      <c r="G489" s="32" t="s">
        <v>37</v>
      </c>
      <c r="H489" s="33">
        <f t="shared" si="146"/>
        <v>43</v>
      </c>
      <c r="I489" s="33" t="str">
        <f t="shared" si="147"/>
        <v>='C:\Users\jaime.benazar\Quorum Business Solutions\Ecopetrol Prometeo - Documents\Planning Space Implementation\3. Analysis &amp; Design\Design\FC22\DRR Jaime\Por presentar a ECP\Cantagallo\Garzas\[GARZAS_CF_SEC_06-Feb-2024.xlsx]D-PNP'!$BW$43</v>
      </c>
      <c r="J489" s="37" t="s">
        <v>2475</v>
      </c>
    </row>
    <row r="490" spans="1:10" x14ac:dyDescent="0.35">
      <c r="A490" s="32" t="s">
        <v>2</v>
      </c>
      <c r="B490" s="32">
        <f t="shared" si="148"/>
        <v>2055</v>
      </c>
      <c r="C490" s="33" t="s">
        <v>8</v>
      </c>
      <c r="D490" s="34" t="s">
        <v>1999</v>
      </c>
      <c r="E490" s="35" t="str">
        <f t="shared" si="144"/>
        <v>PNP'!</v>
      </c>
      <c r="F490" s="34" t="str">
        <f t="shared" si="145"/>
        <v>C:\Users\jaime.benazar\Quorum Business Solutions\Ecopetrol Prometeo - Documents\Planning Space Implementation\3. Analysis &amp; Design\Design\FC22\DRR Jaime\Por presentar a ECP\Cantagallo\Garzas\[GARZAS_CF_SEC_06-Feb-2024.xlsx]D-PNP'!</v>
      </c>
      <c r="G490" s="32" t="s">
        <v>37</v>
      </c>
      <c r="H490" s="33">
        <f t="shared" si="146"/>
        <v>44</v>
      </c>
      <c r="I490" s="33" t="str">
        <f t="shared" si="147"/>
        <v>='C:\Users\jaime.benazar\Quorum Business Solutions\Ecopetrol Prometeo - Documents\Planning Space Implementation\3. Analysis &amp; Design\Design\FC22\DRR Jaime\Por presentar a ECP\Cantagallo\Garzas\[GARZAS_CF_SEC_06-Feb-2024.xlsx]D-PNP'!$BW$44</v>
      </c>
      <c r="J490" s="37" t="s">
        <v>2476</v>
      </c>
    </row>
    <row r="491" spans="1:10" x14ac:dyDescent="0.35">
      <c r="A491" s="32" t="s">
        <v>2</v>
      </c>
      <c r="B491" s="32">
        <f t="shared" si="148"/>
        <v>2056</v>
      </c>
      <c r="C491" s="33" t="s">
        <v>8</v>
      </c>
      <c r="D491" s="34" t="s">
        <v>1999</v>
      </c>
      <c r="E491" s="35" t="str">
        <f t="shared" si="144"/>
        <v>PNP'!</v>
      </c>
      <c r="F491" s="34" t="str">
        <f t="shared" si="145"/>
        <v>C:\Users\jaime.benazar\Quorum Business Solutions\Ecopetrol Prometeo - Documents\Planning Space Implementation\3. Analysis &amp; Design\Design\FC22\DRR Jaime\Por presentar a ECP\Cantagallo\Garzas\[GARZAS_CF_SEC_06-Feb-2024.xlsx]D-PNP'!</v>
      </c>
      <c r="G491" s="32" t="s">
        <v>37</v>
      </c>
      <c r="H491" s="33">
        <f t="shared" si="146"/>
        <v>45</v>
      </c>
      <c r="I491" s="33" t="str">
        <f t="shared" si="147"/>
        <v>='C:\Users\jaime.benazar\Quorum Business Solutions\Ecopetrol Prometeo - Documents\Planning Space Implementation\3. Analysis &amp; Design\Design\FC22\DRR Jaime\Por presentar a ECP\Cantagallo\Garzas\[GARZAS_CF_SEC_06-Feb-2024.xlsx]D-PNP'!$BW$45</v>
      </c>
      <c r="J491" s="37" t="s">
        <v>2477</v>
      </c>
    </row>
    <row r="492" spans="1:10" x14ac:dyDescent="0.35">
      <c r="A492" s="32" t="s">
        <v>2</v>
      </c>
      <c r="B492" s="32">
        <f t="shared" si="148"/>
        <v>2057</v>
      </c>
      <c r="C492" s="33" t="s">
        <v>8</v>
      </c>
      <c r="D492" s="34" t="s">
        <v>1999</v>
      </c>
      <c r="E492" s="35" t="str">
        <f t="shared" si="144"/>
        <v>PNP'!</v>
      </c>
      <c r="F492" s="34" t="str">
        <f t="shared" si="145"/>
        <v>C:\Users\jaime.benazar\Quorum Business Solutions\Ecopetrol Prometeo - Documents\Planning Space Implementation\3. Analysis &amp; Design\Design\FC22\DRR Jaime\Por presentar a ECP\Cantagallo\Garzas\[GARZAS_CF_SEC_06-Feb-2024.xlsx]D-PNP'!</v>
      </c>
      <c r="G492" s="32" t="s">
        <v>37</v>
      </c>
      <c r="H492" s="33">
        <f t="shared" si="146"/>
        <v>46</v>
      </c>
      <c r="I492" s="33" t="str">
        <f t="shared" si="147"/>
        <v>='C:\Users\jaime.benazar\Quorum Business Solutions\Ecopetrol Prometeo - Documents\Planning Space Implementation\3. Analysis &amp; Design\Design\FC22\DRR Jaime\Por presentar a ECP\Cantagallo\Garzas\[GARZAS_CF_SEC_06-Feb-2024.xlsx]D-PNP'!$BW$46</v>
      </c>
      <c r="J492" s="37" t="s">
        <v>2478</v>
      </c>
    </row>
    <row r="493" spans="1:10" x14ac:dyDescent="0.35">
      <c r="A493" s="32" t="s">
        <v>2</v>
      </c>
      <c r="B493" s="32">
        <f t="shared" si="148"/>
        <v>2058</v>
      </c>
      <c r="C493" s="33" t="s">
        <v>8</v>
      </c>
      <c r="D493" s="34" t="s">
        <v>1999</v>
      </c>
      <c r="E493" s="35" t="str">
        <f t="shared" si="144"/>
        <v>PNP'!</v>
      </c>
      <c r="F493" s="34" t="str">
        <f t="shared" si="145"/>
        <v>C:\Users\jaime.benazar\Quorum Business Solutions\Ecopetrol Prometeo - Documents\Planning Space Implementation\3. Analysis &amp; Design\Design\FC22\DRR Jaime\Por presentar a ECP\Cantagallo\Garzas\[GARZAS_CF_SEC_06-Feb-2024.xlsx]D-PNP'!</v>
      </c>
      <c r="G493" s="32" t="s">
        <v>37</v>
      </c>
      <c r="H493" s="33">
        <f t="shared" si="146"/>
        <v>47</v>
      </c>
      <c r="I493" s="33" t="str">
        <f t="shared" si="147"/>
        <v>='C:\Users\jaime.benazar\Quorum Business Solutions\Ecopetrol Prometeo - Documents\Planning Space Implementation\3. Analysis &amp; Design\Design\FC22\DRR Jaime\Por presentar a ECP\Cantagallo\Garzas\[GARZAS_CF_SEC_06-Feb-2024.xlsx]D-PNP'!$BW$47</v>
      </c>
      <c r="J493" s="37" t="s">
        <v>2479</v>
      </c>
    </row>
    <row r="494" spans="1:10" x14ac:dyDescent="0.35">
      <c r="A494" s="32" t="s">
        <v>2</v>
      </c>
      <c r="B494" s="32">
        <f t="shared" si="148"/>
        <v>2059</v>
      </c>
      <c r="C494" s="33" t="s">
        <v>8</v>
      </c>
      <c r="D494" s="34" t="s">
        <v>1999</v>
      </c>
      <c r="E494" s="35" t="str">
        <f t="shared" si="144"/>
        <v>PNP'!</v>
      </c>
      <c r="F494" s="34" t="str">
        <f t="shared" si="145"/>
        <v>C:\Users\jaime.benazar\Quorum Business Solutions\Ecopetrol Prometeo - Documents\Planning Space Implementation\3. Analysis &amp; Design\Design\FC22\DRR Jaime\Por presentar a ECP\Cantagallo\Garzas\[GARZAS_CF_SEC_06-Feb-2024.xlsx]D-PNP'!</v>
      </c>
      <c r="G494" s="32" t="s">
        <v>37</v>
      </c>
      <c r="H494" s="33">
        <f t="shared" si="146"/>
        <v>48</v>
      </c>
      <c r="I494" s="33" t="str">
        <f t="shared" si="147"/>
        <v>='C:\Users\jaime.benazar\Quorum Business Solutions\Ecopetrol Prometeo - Documents\Planning Space Implementation\3. Analysis &amp; Design\Design\FC22\DRR Jaime\Por presentar a ECP\Cantagallo\Garzas\[GARZAS_CF_SEC_06-Feb-2024.xlsx]D-PNP'!$BW$48</v>
      </c>
      <c r="J494" s="37" t="s">
        <v>2480</v>
      </c>
    </row>
    <row r="495" spans="1:10" x14ac:dyDescent="0.35">
      <c r="A495" s="32" t="s">
        <v>28</v>
      </c>
      <c r="B495" s="32"/>
      <c r="C495" s="33" t="s">
        <v>8</v>
      </c>
      <c r="D495" s="34"/>
      <c r="E495" s="35"/>
      <c r="F495" s="34"/>
      <c r="G495" s="32"/>
      <c r="H495" s="33"/>
      <c r="I495" s="33"/>
      <c r="J495" s="33"/>
    </row>
    <row r="496" spans="1:10" x14ac:dyDescent="0.35">
      <c r="A496" s="32" t="s">
        <v>3</v>
      </c>
      <c r="B496" s="32">
        <v>2023</v>
      </c>
      <c r="C496" s="33" t="s">
        <v>8</v>
      </c>
      <c r="D496" s="34" t="s">
        <v>1999</v>
      </c>
      <c r="E496" s="35" t="str">
        <f t="shared" si="128"/>
        <v>PND'!</v>
      </c>
      <c r="F496" s="34" t="str">
        <f t="shared" si="129"/>
        <v>C:\Users\jaime.benazar\Quorum Business Solutions\Ecopetrol Prometeo - Documents\Planning Space Implementation\3. Analysis &amp; Design\Design\FC22\DRR Jaime\Por presentar a ECP\Cantagallo\Garzas\[GARZAS_CF_SEC_06-Feb-2024.xlsx]D-PND'!</v>
      </c>
      <c r="G496" s="32" t="s">
        <v>37</v>
      </c>
      <c r="H496" s="33">
        <v>12</v>
      </c>
      <c r="I496" s="33" t="str">
        <f t="shared" si="130"/>
        <v>='C:\Users\jaime.benazar\Quorum Business Solutions\Ecopetrol Prometeo - Documents\Planning Space Implementation\3. Analysis &amp; Design\Design\FC22\DRR Jaime\Por presentar a ECP\Cantagallo\Garzas\[GARZAS_CF_SEC_06-Feb-2024.xlsx]D-PND'!$BW$12</v>
      </c>
      <c r="J496" s="37" t="s">
        <v>2481</v>
      </c>
    </row>
    <row r="497" spans="1:10" x14ac:dyDescent="0.35">
      <c r="A497" s="32" t="s">
        <v>3</v>
      </c>
      <c r="B497" s="32">
        <f>+B496+1</f>
        <v>2024</v>
      </c>
      <c r="C497" s="33" t="s">
        <v>8</v>
      </c>
      <c r="D497" s="34" t="s">
        <v>1999</v>
      </c>
      <c r="E497" s="35" t="str">
        <f t="shared" si="128"/>
        <v>PND'!</v>
      </c>
      <c r="F497" s="34" t="str">
        <f t="shared" si="129"/>
        <v>C:\Users\jaime.benazar\Quorum Business Solutions\Ecopetrol Prometeo - Documents\Planning Space Implementation\3. Analysis &amp; Design\Design\FC22\DRR Jaime\Por presentar a ECP\Cantagallo\Garzas\[GARZAS_CF_SEC_06-Feb-2024.xlsx]D-PND'!</v>
      </c>
      <c r="G497" s="32" t="s">
        <v>37</v>
      </c>
      <c r="H497" s="33">
        <f t="shared" ref="H497:H516" si="149">IF(A497&lt;&gt;A496,12,H496+1)</f>
        <v>13</v>
      </c>
      <c r="I497" s="33" t="str">
        <f t="shared" si="130"/>
        <v>='C:\Users\jaime.benazar\Quorum Business Solutions\Ecopetrol Prometeo - Documents\Planning Space Implementation\3. Analysis &amp; Design\Design\FC22\DRR Jaime\Por presentar a ECP\Cantagallo\Garzas\[GARZAS_CF_SEC_06-Feb-2024.xlsx]D-PND'!$BW$13</v>
      </c>
      <c r="J497" s="37" t="s">
        <v>2482</v>
      </c>
    </row>
    <row r="498" spans="1:10" x14ac:dyDescent="0.35">
      <c r="A498" s="32" t="s">
        <v>3</v>
      </c>
      <c r="B498" s="32">
        <f t="shared" ref="B498:B509" si="150">+B497+1</f>
        <v>2025</v>
      </c>
      <c r="C498" s="33" t="s">
        <v>8</v>
      </c>
      <c r="D498" s="34" t="s">
        <v>1999</v>
      </c>
      <c r="E498" s="35" t="str">
        <f t="shared" si="128"/>
        <v>PND'!</v>
      </c>
      <c r="F498" s="34" t="str">
        <f t="shared" si="129"/>
        <v>C:\Users\jaime.benazar\Quorum Business Solutions\Ecopetrol Prometeo - Documents\Planning Space Implementation\3. Analysis &amp; Design\Design\FC22\DRR Jaime\Por presentar a ECP\Cantagallo\Garzas\[GARZAS_CF_SEC_06-Feb-2024.xlsx]D-PND'!</v>
      </c>
      <c r="G498" s="32" t="s">
        <v>37</v>
      </c>
      <c r="H498" s="33">
        <f t="shared" si="149"/>
        <v>14</v>
      </c>
      <c r="I498" s="33" t="str">
        <f t="shared" si="130"/>
        <v>='C:\Users\jaime.benazar\Quorum Business Solutions\Ecopetrol Prometeo - Documents\Planning Space Implementation\3. Analysis &amp; Design\Design\FC22\DRR Jaime\Por presentar a ECP\Cantagallo\Garzas\[GARZAS_CF_SEC_06-Feb-2024.xlsx]D-PND'!$BW$14</v>
      </c>
      <c r="J498" s="37" t="s">
        <v>2483</v>
      </c>
    </row>
    <row r="499" spans="1:10" x14ac:dyDescent="0.35">
      <c r="A499" s="32" t="s">
        <v>3</v>
      </c>
      <c r="B499" s="32">
        <f t="shared" si="150"/>
        <v>2026</v>
      </c>
      <c r="C499" s="33" t="s">
        <v>8</v>
      </c>
      <c r="D499" s="34" t="s">
        <v>1999</v>
      </c>
      <c r="E499" s="35" t="str">
        <f t="shared" si="128"/>
        <v>PND'!</v>
      </c>
      <c r="F499" s="34" t="str">
        <f t="shared" si="129"/>
        <v>C:\Users\jaime.benazar\Quorum Business Solutions\Ecopetrol Prometeo - Documents\Planning Space Implementation\3. Analysis &amp; Design\Design\FC22\DRR Jaime\Por presentar a ECP\Cantagallo\Garzas\[GARZAS_CF_SEC_06-Feb-2024.xlsx]D-PND'!</v>
      </c>
      <c r="G499" s="32" t="s">
        <v>37</v>
      </c>
      <c r="H499" s="33">
        <f t="shared" si="149"/>
        <v>15</v>
      </c>
      <c r="I499" s="33" t="str">
        <f t="shared" si="130"/>
        <v>='C:\Users\jaime.benazar\Quorum Business Solutions\Ecopetrol Prometeo - Documents\Planning Space Implementation\3. Analysis &amp; Design\Design\FC22\DRR Jaime\Por presentar a ECP\Cantagallo\Garzas\[GARZAS_CF_SEC_06-Feb-2024.xlsx]D-PND'!$BW$15</v>
      </c>
      <c r="J499" s="37" t="s">
        <v>2484</v>
      </c>
    </row>
    <row r="500" spans="1:10" x14ac:dyDescent="0.35">
      <c r="A500" s="32" t="s">
        <v>3</v>
      </c>
      <c r="B500" s="32">
        <f t="shared" si="150"/>
        <v>2027</v>
      </c>
      <c r="C500" s="33" t="s">
        <v>8</v>
      </c>
      <c r="D500" s="34" t="s">
        <v>1999</v>
      </c>
      <c r="E500" s="35" t="str">
        <f t="shared" si="128"/>
        <v>PND'!</v>
      </c>
      <c r="F500" s="34" t="str">
        <f t="shared" si="129"/>
        <v>C:\Users\jaime.benazar\Quorum Business Solutions\Ecopetrol Prometeo - Documents\Planning Space Implementation\3. Analysis &amp; Design\Design\FC22\DRR Jaime\Por presentar a ECP\Cantagallo\Garzas\[GARZAS_CF_SEC_06-Feb-2024.xlsx]D-PND'!</v>
      </c>
      <c r="G500" s="32" t="s">
        <v>37</v>
      </c>
      <c r="H500" s="33">
        <f t="shared" si="149"/>
        <v>16</v>
      </c>
      <c r="I500" s="33" t="str">
        <f t="shared" si="130"/>
        <v>='C:\Users\jaime.benazar\Quorum Business Solutions\Ecopetrol Prometeo - Documents\Planning Space Implementation\3. Analysis &amp; Design\Design\FC22\DRR Jaime\Por presentar a ECP\Cantagallo\Garzas\[GARZAS_CF_SEC_06-Feb-2024.xlsx]D-PND'!$BW$16</v>
      </c>
      <c r="J500" s="37" t="s">
        <v>2485</v>
      </c>
    </row>
    <row r="501" spans="1:10" x14ac:dyDescent="0.35">
      <c r="A501" s="32" t="s">
        <v>3</v>
      </c>
      <c r="B501" s="32">
        <f t="shared" si="150"/>
        <v>2028</v>
      </c>
      <c r="C501" s="33" t="s">
        <v>8</v>
      </c>
      <c r="D501" s="34" t="s">
        <v>1999</v>
      </c>
      <c r="E501" s="35" t="str">
        <f t="shared" si="128"/>
        <v>PND'!</v>
      </c>
      <c r="F501" s="34" t="str">
        <f t="shared" si="129"/>
        <v>C:\Users\jaime.benazar\Quorum Business Solutions\Ecopetrol Prometeo - Documents\Planning Space Implementation\3. Analysis &amp; Design\Design\FC22\DRR Jaime\Por presentar a ECP\Cantagallo\Garzas\[GARZAS_CF_SEC_06-Feb-2024.xlsx]D-PND'!</v>
      </c>
      <c r="G501" s="32" t="s">
        <v>37</v>
      </c>
      <c r="H501" s="33">
        <f t="shared" si="149"/>
        <v>17</v>
      </c>
      <c r="I501" s="33" t="str">
        <f t="shared" si="130"/>
        <v>='C:\Users\jaime.benazar\Quorum Business Solutions\Ecopetrol Prometeo - Documents\Planning Space Implementation\3. Analysis &amp; Design\Design\FC22\DRR Jaime\Por presentar a ECP\Cantagallo\Garzas\[GARZAS_CF_SEC_06-Feb-2024.xlsx]D-PND'!$BW$17</v>
      </c>
      <c r="J501" s="37" t="s">
        <v>2486</v>
      </c>
    </row>
    <row r="502" spans="1:10" x14ac:dyDescent="0.35">
      <c r="A502" s="32" t="s">
        <v>3</v>
      </c>
      <c r="B502" s="32">
        <f t="shared" si="150"/>
        <v>2029</v>
      </c>
      <c r="C502" s="33" t="s">
        <v>8</v>
      </c>
      <c r="D502" s="34" t="s">
        <v>1999</v>
      </c>
      <c r="E502" s="35" t="str">
        <f t="shared" si="128"/>
        <v>PND'!</v>
      </c>
      <c r="F502" s="34" t="str">
        <f t="shared" si="129"/>
        <v>C:\Users\jaime.benazar\Quorum Business Solutions\Ecopetrol Prometeo - Documents\Planning Space Implementation\3. Analysis &amp; Design\Design\FC22\DRR Jaime\Por presentar a ECP\Cantagallo\Garzas\[GARZAS_CF_SEC_06-Feb-2024.xlsx]D-PND'!</v>
      </c>
      <c r="G502" s="32" t="s">
        <v>37</v>
      </c>
      <c r="H502" s="33">
        <f t="shared" si="149"/>
        <v>18</v>
      </c>
      <c r="I502" s="33" t="str">
        <f t="shared" si="130"/>
        <v>='C:\Users\jaime.benazar\Quorum Business Solutions\Ecopetrol Prometeo - Documents\Planning Space Implementation\3. Analysis &amp; Design\Design\FC22\DRR Jaime\Por presentar a ECP\Cantagallo\Garzas\[GARZAS_CF_SEC_06-Feb-2024.xlsx]D-PND'!$BW$18</v>
      </c>
      <c r="J502" s="37" t="s">
        <v>2487</v>
      </c>
    </row>
    <row r="503" spans="1:10" x14ac:dyDescent="0.35">
      <c r="A503" s="32" t="s">
        <v>3</v>
      </c>
      <c r="B503" s="32">
        <f t="shared" si="150"/>
        <v>2030</v>
      </c>
      <c r="C503" s="33" t="s">
        <v>8</v>
      </c>
      <c r="D503" s="34" t="s">
        <v>1999</v>
      </c>
      <c r="E503" s="35" t="str">
        <f t="shared" si="128"/>
        <v>PND'!</v>
      </c>
      <c r="F503" s="34" t="str">
        <f t="shared" si="129"/>
        <v>C:\Users\jaime.benazar\Quorum Business Solutions\Ecopetrol Prometeo - Documents\Planning Space Implementation\3. Analysis &amp; Design\Design\FC22\DRR Jaime\Por presentar a ECP\Cantagallo\Garzas\[GARZAS_CF_SEC_06-Feb-2024.xlsx]D-PND'!</v>
      </c>
      <c r="G503" s="32" t="s">
        <v>37</v>
      </c>
      <c r="H503" s="33">
        <f t="shared" si="149"/>
        <v>19</v>
      </c>
      <c r="I503" s="33" t="str">
        <f t="shared" si="130"/>
        <v>='C:\Users\jaime.benazar\Quorum Business Solutions\Ecopetrol Prometeo - Documents\Planning Space Implementation\3. Analysis &amp; Design\Design\FC22\DRR Jaime\Por presentar a ECP\Cantagallo\Garzas\[GARZAS_CF_SEC_06-Feb-2024.xlsx]D-PND'!$BW$19</v>
      </c>
      <c r="J503" s="37" t="s">
        <v>2488</v>
      </c>
    </row>
    <row r="504" spans="1:10" x14ac:dyDescent="0.35">
      <c r="A504" s="32" t="s">
        <v>3</v>
      </c>
      <c r="B504" s="32">
        <f t="shared" si="150"/>
        <v>2031</v>
      </c>
      <c r="C504" s="33" t="s">
        <v>8</v>
      </c>
      <c r="D504" s="34" t="s">
        <v>1999</v>
      </c>
      <c r="E504" s="35" t="str">
        <f t="shared" si="128"/>
        <v>PND'!</v>
      </c>
      <c r="F504" s="34" t="str">
        <f t="shared" si="129"/>
        <v>C:\Users\jaime.benazar\Quorum Business Solutions\Ecopetrol Prometeo - Documents\Planning Space Implementation\3. Analysis &amp; Design\Design\FC22\DRR Jaime\Por presentar a ECP\Cantagallo\Garzas\[GARZAS_CF_SEC_06-Feb-2024.xlsx]D-PND'!</v>
      </c>
      <c r="G504" s="32" t="s">
        <v>37</v>
      </c>
      <c r="H504" s="33">
        <f t="shared" si="149"/>
        <v>20</v>
      </c>
      <c r="I504" s="33" t="str">
        <f t="shared" si="130"/>
        <v>='C:\Users\jaime.benazar\Quorum Business Solutions\Ecopetrol Prometeo - Documents\Planning Space Implementation\3. Analysis &amp; Design\Design\FC22\DRR Jaime\Por presentar a ECP\Cantagallo\Garzas\[GARZAS_CF_SEC_06-Feb-2024.xlsx]D-PND'!$BW$20</v>
      </c>
      <c r="J504" s="37" t="s">
        <v>2489</v>
      </c>
    </row>
    <row r="505" spans="1:10" x14ac:dyDescent="0.35">
      <c r="A505" s="32" t="s">
        <v>3</v>
      </c>
      <c r="B505" s="32">
        <f t="shared" si="150"/>
        <v>2032</v>
      </c>
      <c r="C505" s="33" t="s">
        <v>8</v>
      </c>
      <c r="D505" s="34" t="s">
        <v>1999</v>
      </c>
      <c r="E505" s="35" t="str">
        <f t="shared" si="128"/>
        <v>PND'!</v>
      </c>
      <c r="F505" s="34" t="str">
        <f t="shared" si="129"/>
        <v>C:\Users\jaime.benazar\Quorum Business Solutions\Ecopetrol Prometeo - Documents\Planning Space Implementation\3. Analysis &amp; Design\Design\FC22\DRR Jaime\Por presentar a ECP\Cantagallo\Garzas\[GARZAS_CF_SEC_06-Feb-2024.xlsx]D-PND'!</v>
      </c>
      <c r="G505" s="32" t="s">
        <v>37</v>
      </c>
      <c r="H505" s="33">
        <f t="shared" si="149"/>
        <v>21</v>
      </c>
      <c r="I505" s="33" t="str">
        <f t="shared" si="130"/>
        <v>='C:\Users\jaime.benazar\Quorum Business Solutions\Ecopetrol Prometeo - Documents\Planning Space Implementation\3. Analysis &amp; Design\Design\FC22\DRR Jaime\Por presentar a ECP\Cantagallo\Garzas\[GARZAS_CF_SEC_06-Feb-2024.xlsx]D-PND'!$BW$21</v>
      </c>
      <c r="J505" s="37" t="s">
        <v>2490</v>
      </c>
    </row>
    <row r="506" spans="1:10" x14ac:dyDescent="0.35">
      <c r="A506" s="32" t="s">
        <v>3</v>
      </c>
      <c r="B506" s="32">
        <f t="shared" si="150"/>
        <v>2033</v>
      </c>
      <c r="C506" s="33" t="s">
        <v>8</v>
      </c>
      <c r="D506" s="34" t="s">
        <v>1999</v>
      </c>
      <c r="E506" s="35" t="str">
        <f t="shared" si="128"/>
        <v>PND'!</v>
      </c>
      <c r="F506" s="34" t="str">
        <f t="shared" si="129"/>
        <v>C:\Users\jaime.benazar\Quorum Business Solutions\Ecopetrol Prometeo - Documents\Planning Space Implementation\3. Analysis &amp; Design\Design\FC22\DRR Jaime\Por presentar a ECP\Cantagallo\Garzas\[GARZAS_CF_SEC_06-Feb-2024.xlsx]D-PND'!</v>
      </c>
      <c r="G506" s="32" t="s">
        <v>37</v>
      </c>
      <c r="H506" s="33">
        <f t="shared" si="149"/>
        <v>22</v>
      </c>
      <c r="I506" s="33" t="str">
        <f t="shared" si="130"/>
        <v>='C:\Users\jaime.benazar\Quorum Business Solutions\Ecopetrol Prometeo - Documents\Planning Space Implementation\3. Analysis &amp; Design\Design\FC22\DRR Jaime\Por presentar a ECP\Cantagallo\Garzas\[GARZAS_CF_SEC_06-Feb-2024.xlsx]D-PND'!$BW$22</v>
      </c>
      <c r="J506" s="37" t="s">
        <v>2491</v>
      </c>
    </row>
    <row r="507" spans="1:10" x14ac:dyDescent="0.35">
      <c r="A507" s="32" t="s">
        <v>3</v>
      </c>
      <c r="B507" s="32">
        <f t="shared" si="150"/>
        <v>2034</v>
      </c>
      <c r="C507" s="33" t="s">
        <v>8</v>
      </c>
      <c r="D507" s="34" t="s">
        <v>1999</v>
      </c>
      <c r="E507" s="35" t="str">
        <f t="shared" si="128"/>
        <v>PND'!</v>
      </c>
      <c r="F507" s="34" t="str">
        <f t="shared" si="129"/>
        <v>C:\Users\jaime.benazar\Quorum Business Solutions\Ecopetrol Prometeo - Documents\Planning Space Implementation\3. Analysis &amp; Design\Design\FC22\DRR Jaime\Por presentar a ECP\Cantagallo\Garzas\[GARZAS_CF_SEC_06-Feb-2024.xlsx]D-PND'!</v>
      </c>
      <c r="G507" s="32" t="s">
        <v>37</v>
      </c>
      <c r="H507" s="33">
        <f t="shared" si="149"/>
        <v>23</v>
      </c>
      <c r="I507" s="33" t="str">
        <f t="shared" si="130"/>
        <v>='C:\Users\jaime.benazar\Quorum Business Solutions\Ecopetrol Prometeo - Documents\Planning Space Implementation\3. Analysis &amp; Design\Design\FC22\DRR Jaime\Por presentar a ECP\Cantagallo\Garzas\[GARZAS_CF_SEC_06-Feb-2024.xlsx]D-PND'!$BW$23</v>
      </c>
      <c r="J507" s="37" t="s">
        <v>2492</v>
      </c>
    </row>
    <row r="508" spans="1:10" x14ac:dyDescent="0.35">
      <c r="A508" s="32" t="s">
        <v>3</v>
      </c>
      <c r="B508" s="32">
        <f t="shared" si="150"/>
        <v>2035</v>
      </c>
      <c r="C508" s="33" t="s">
        <v>8</v>
      </c>
      <c r="D508" s="34" t="s">
        <v>1999</v>
      </c>
      <c r="E508" s="35" t="str">
        <f t="shared" si="128"/>
        <v>PND'!</v>
      </c>
      <c r="F508" s="34" t="str">
        <f t="shared" si="129"/>
        <v>C:\Users\jaime.benazar\Quorum Business Solutions\Ecopetrol Prometeo - Documents\Planning Space Implementation\3. Analysis &amp; Design\Design\FC22\DRR Jaime\Por presentar a ECP\Cantagallo\Garzas\[GARZAS_CF_SEC_06-Feb-2024.xlsx]D-PND'!</v>
      </c>
      <c r="G508" s="32" t="s">
        <v>37</v>
      </c>
      <c r="H508" s="33">
        <f t="shared" si="149"/>
        <v>24</v>
      </c>
      <c r="I508" s="33" t="str">
        <f t="shared" si="130"/>
        <v>='C:\Users\jaime.benazar\Quorum Business Solutions\Ecopetrol Prometeo - Documents\Planning Space Implementation\3. Analysis &amp; Design\Design\FC22\DRR Jaime\Por presentar a ECP\Cantagallo\Garzas\[GARZAS_CF_SEC_06-Feb-2024.xlsx]D-PND'!$BW$24</v>
      </c>
      <c r="J508" s="37" t="s">
        <v>2493</v>
      </c>
    </row>
    <row r="509" spans="1:10" x14ac:dyDescent="0.35">
      <c r="A509" s="32" t="s">
        <v>3</v>
      </c>
      <c r="B509" s="32">
        <f t="shared" si="150"/>
        <v>2036</v>
      </c>
      <c r="C509" s="33" t="s">
        <v>8</v>
      </c>
      <c r="D509" s="34" t="s">
        <v>1999</v>
      </c>
      <c r="E509" s="35" t="str">
        <f t="shared" si="128"/>
        <v>PND'!</v>
      </c>
      <c r="F509" s="34" t="str">
        <f t="shared" si="129"/>
        <v>C:\Users\jaime.benazar\Quorum Business Solutions\Ecopetrol Prometeo - Documents\Planning Space Implementation\3. Analysis &amp; Design\Design\FC22\DRR Jaime\Por presentar a ECP\Cantagallo\Garzas\[GARZAS_CF_SEC_06-Feb-2024.xlsx]D-PND'!</v>
      </c>
      <c r="G509" s="32" t="s">
        <v>37</v>
      </c>
      <c r="H509" s="33">
        <f t="shared" si="149"/>
        <v>25</v>
      </c>
      <c r="I509" s="33" t="str">
        <f t="shared" si="130"/>
        <v>='C:\Users\jaime.benazar\Quorum Business Solutions\Ecopetrol Prometeo - Documents\Planning Space Implementation\3. Analysis &amp; Design\Design\FC22\DRR Jaime\Por presentar a ECP\Cantagallo\Garzas\[GARZAS_CF_SEC_06-Feb-2024.xlsx]D-PND'!$BW$25</v>
      </c>
      <c r="J509" s="37" t="s">
        <v>2494</v>
      </c>
    </row>
    <row r="510" spans="1:10" x14ac:dyDescent="0.35">
      <c r="A510" s="32" t="s">
        <v>3</v>
      </c>
      <c r="B510" s="32">
        <f>+B509+1</f>
        <v>2037</v>
      </c>
      <c r="C510" s="33" t="s">
        <v>8</v>
      </c>
      <c r="D510" s="34" t="s">
        <v>1999</v>
      </c>
      <c r="E510" s="35" t="str">
        <f t="shared" si="128"/>
        <v>PND'!</v>
      </c>
      <c r="F510" s="34" t="str">
        <f t="shared" si="129"/>
        <v>C:\Users\jaime.benazar\Quorum Business Solutions\Ecopetrol Prometeo - Documents\Planning Space Implementation\3. Analysis &amp; Design\Design\FC22\DRR Jaime\Por presentar a ECP\Cantagallo\Garzas\[GARZAS_CF_SEC_06-Feb-2024.xlsx]D-PND'!</v>
      </c>
      <c r="G510" s="32" t="s">
        <v>37</v>
      </c>
      <c r="H510" s="33">
        <f t="shared" si="149"/>
        <v>26</v>
      </c>
      <c r="I510" s="33" t="str">
        <f t="shared" si="130"/>
        <v>='C:\Users\jaime.benazar\Quorum Business Solutions\Ecopetrol Prometeo - Documents\Planning Space Implementation\3. Analysis &amp; Design\Design\FC22\DRR Jaime\Por presentar a ECP\Cantagallo\Garzas\[GARZAS_CF_SEC_06-Feb-2024.xlsx]D-PND'!$BW$26</v>
      </c>
      <c r="J510" s="37" t="s">
        <v>2495</v>
      </c>
    </row>
    <row r="511" spans="1:10" x14ac:dyDescent="0.35">
      <c r="A511" s="32" t="s">
        <v>3</v>
      </c>
      <c r="B511" s="32">
        <f t="shared" ref="B511:B513" si="151">+B510+1</f>
        <v>2038</v>
      </c>
      <c r="C511" s="33" t="s">
        <v>8</v>
      </c>
      <c r="D511" s="34" t="s">
        <v>1999</v>
      </c>
      <c r="E511" s="35" t="str">
        <f t="shared" si="128"/>
        <v>PND'!</v>
      </c>
      <c r="F511" s="34" t="str">
        <f t="shared" si="129"/>
        <v>C:\Users\jaime.benazar\Quorum Business Solutions\Ecopetrol Prometeo - Documents\Planning Space Implementation\3. Analysis &amp; Design\Design\FC22\DRR Jaime\Por presentar a ECP\Cantagallo\Garzas\[GARZAS_CF_SEC_06-Feb-2024.xlsx]D-PND'!</v>
      </c>
      <c r="G511" s="32" t="s">
        <v>37</v>
      </c>
      <c r="H511" s="33">
        <f t="shared" si="149"/>
        <v>27</v>
      </c>
      <c r="I511" s="33" t="str">
        <f t="shared" si="130"/>
        <v>='C:\Users\jaime.benazar\Quorum Business Solutions\Ecopetrol Prometeo - Documents\Planning Space Implementation\3. Analysis &amp; Design\Design\FC22\DRR Jaime\Por presentar a ECP\Cantagallo\Garzas\[GARZAS_CF_SEC_06-Feb-2024.xlsx]D-PND'!$BW$27</v>
      </c>
      <c r="J511" s="37" t="s">
        <v>2496</v>
      </c>
    </row>
    <row r="512" spans="1:10" x14ac:dyDescent="0.35">
      <c r="A512" s="32" t="s">
        <v>3</v>
      </c>
      <c r="B512" s="32">
        <f t="shared" si="151"/>
        <v>2039</v>
      </c>
      <c r="C512" s="33" t="s">
        <v>8</v>
      </c>
      <c r="D512" s="34" t="s">
        <v>1999</v>
      </c>
      <c r="E512" s="35" t="str">
        <f t="shared" si="128"/>
        <v>PND'!</v>
      </c>
      <c r="F512" s="34" t="str">
        <f t="shared" si="129"/>
        <v>C:\Users\jaime.benazar\Quorum Business Solutions\Ecopetrol Prometeo - Documents\Planning Space Implementation\3. Analysis &amp; Design\Design\FC22\DRR Jaime\Por presentar a ECP\Cantagallo\Garzas\[GARZAS_CF_SEC_06-Feb-2024.xlsx]D-PND'!</v>
      </c>
      <c r="G512" s="32" t="s">
        <v>37</v>
      </c>
      <c r="H512" s="33">
        <f t="shared" si="149"/>
        <v>28</v>
      </c>
      <c r="I512" s="33" t="str">
        <f t="shared" si="130"/>
        <v>='C:\Users\jaime.benazar\Quorum Business Solutions\Ecopetrol Prometeo - Documents\Planning Space Implementation\3. Analysis &amp; Design\Design\FC22\DRR Jaime\Por presentar a ECP\Cantagallo\Garzas\[GARZAS_CF_SEC_06-Feb-2024.xlsx]D-PND'!$BW$28</v>
      </c>
      <c r="J512" s="37" t="s">
        <v>2497</v>
      </c>
    </row>
    <row r="513" spans="1:10" x14ac:dyDescent="0.35">
      <c r="A513" s="32" t="s">
        <v>3</v>
      </c>
      <c r="B513" s="32">
        <f t="shared" si="151"/>
        <v>2040</v>
      </c>
      <c r="C513" s="33" t="s">
        <v>8</v>
      </c>
      <c r="D513" s="34" t="s">
        <v>1999</v>
      </c>
      <c r="E513" s="35" t="str">
        <f t="shared" si="128"/>
        <v>PND'!</v>
      </c>
      <c r="F513" s="34" t="str">
        <f t="shared" si="129"/>
        <v>C:\Users\jaime.benazar\Quorum Business Solutions\Ecopetrol Prometeo - Documents\Planning Space Implementation\3. Analysis &amp; Design\Design\FC22\DRR Jaime\Por presentar a ECP\Cantagallo\Garzas\[GARZAS_CF_SEC_06-Feb-2024.xlsx]D-PND'!</v>
      </c>
      <c r="G513" s="32" t="s">
        <v>37</v>
      </c>
      <c r="H513" s="33">
        <f t="shared" si="149"/>
        <v>29</v>
      </c>
      <c r="I513" s="33" t="str">
        <f t="shared" si="130"/>
        <v>='C:\Users\jaime.benazar\Quorum Business Solutions\Ecopetrol Prometeo - Documents\Planning Space Implementation\3. Analysis &amp; Design\Design\FC22\DRR Jaime\Por presentar a ECP\Cantagallo\Garzas\[GARZAS_CF_SEC_06-Feb-2024.xlsx]D-PND'!$BW$29</v>
      </c>
      <c r="J513" s="37" t="s">
        <v>2498</v>
      </c>
    </row>
    <row r="514" spans="1:10" x14ac:dyDescent="0.35">
      <c r="A514" s="32" t="s">
        <v>3</v>
      </c>
      <c r="B514" s="32">
        <f>+B513+1</f>
        <v>2041</v>
      </c>
      <c r="C514" s="33" t="s">
        <v>8</v>
      </c>
      <c r="D514" s="34" t="s">
        <v>1999</v>
      </c>
      <c r="E514" s="35" t="str">
        <f t="shared" si="128"/>
        <v>PND'!</v>
      </c>
      <c r="F514" s="34" t="str">
        <f t="shared" si="129"/>
        <v>C:\Users\jaime.benazar\Quorum Business Solutions\Ecopetrol Prometeo - Documents\Planning Space Implementation\3. Analysis &amp; Design\Design\FC22\DRR Jaime\Por presentar a ECP\Cantagallo\Garzas\[GARZAS_CF_SEC_06-Feb-2024.xlsx]D-PND'!</v>
      </c>
      <c r="G514" s="32" t="s">
        <v>37</v>
      </c>
      <c r="H514" s="33">
        <f t="shared" si="149"/>
        <v>30</v>
      </c>
      <c r="I514" s="33" t="str">
        <f t="shared" si="130"/>
        <v>='C:\Users\jaime.benazar\Quorum Business Solutions\Ecopetrol Prometeo - Documents\Planning Space Implementation\3. Analysis &amp; Design\Design\FC22\DRR Jaime\Por presentar a ECP\Cantagallo\Garzas\[GARZAS_CF_SEC_06-Feb-2024.xlsx]D-PND'!$BW$30</v>
      </c>
      <c r="J514" s="37" t="s">
        <v>2499</v>
      </c>
    </row>
    <row r="515" spans="1:10" x14ac:dyDescent="0.35">
      <c r="A515" s="32" t="s">
        <v>3</v>
      </c>
      <c r="B515" s="32">
        <f t="shared" ref="B515:B516" si="152">+B514+1</f>
        <v>2042</v>
      </c>
      <c r="C515" s="33" t="s">
        <v>8</v>
      </c>
      <c r="D515" s="34" t="s">
        <v>1999</v>
      </c>
      <c r="E515" s="35" t="str">
        <f t="shared" ref="E515:E820" si="153">_xlfn.CONCAT(A515,"'!")</f>
        <v>PND'!</v>
      </c>
      <c r="F515" s="34" t="str">
        <f t="shared" ref="F515:F820" si="154">_xlfn.CONCAT(D515:E515)</f>
        <v>C:\Users\jaime.benazar\Quorum Business Solutions\Ecopetrol Prometeo - Documents\Planning Space Implementation\3. Analysis &amp; Design\Design\FC22\DRR Jaime\Por presentar a ECP\Cantagallo\Garzas\[GARZAS_CF_SEC_06-Feb-2024.xlsx]D-PND'!</v>
      </c>
      <c r="G515" s="32" t="s">
        <v>37</v>
      </c>
      <c r="H515" s="33">
        <f t="shared" si="149"/>
        <v>31</v>
      </c>
      <c r="I515" s="33" t="str">
        <f t="shared" ref="I515:I820" si="155">_xlfn.CONCAT("='",F515:H515)</f>
        <v>='C:\Users\jaime.benazar\Quorum Business Solutions\Ecopetrol Prometeo - Documents\Planning Space Implementation\3. Analysis &amp; Design\Design\FC22\DRR Jaime\Por presentar a ECP\Cantagallo\Garzas\[GARZAS_CF_SEC_06-Feb-2024.xlsx]D-PND'!$BW$31</v>
      </c>
      <c r="J515" s="37" t="s">
        <v>2500</v>
      </c>
    </row>
    <row r="516" spans="1:10" x14ac:dyDescent="0.35">
      <c r="A516" s="32" t="s">
        <v>3</v>
      </c>
      <c r="B516" s="32">
        <f t="shared" si="152"/>
        <v>2043</v>
      </c>
      <c r="C516" s="33" t="s">
        <v>8</v>
      </c>
      <c r="D516" s="34" t="s">
        <v>1999</v>
      </c>
      <c r="E516" s="35" t="str">
        <f t="shared" si="153"/>
        <v>PND'!</v>
      </c>
      <c r="F516" s="34" t="str">
        <f t="shared" si="154"/>
        <v>C:\Users\jaime.benazar\Quorum Business Solutions\Ecopetrol Prometeo - Documents\Planning Space Implementation\3. Analysis &amp; Design\Design\FC22\DRR Jaime\Por presentar a ECP\Cantagallo\Garzas\[GARZAS_CF_SEC_06-Feb-2024.xlsx]D-PND'!</v>
      </c>
      <c r="G516" s="32" t="s">
        <v>37</v>
      </c>
      <c r="H516" s="33">
        <f t="shared" si="149"/>
        <v>32</v>
      </c>
      <c r="I516" s="33" t="str">
        <f t="shared" si="155"/>
        <v>='C:\Users\jaime.benazar\Quorum Business Solutions\Ecopetrol Prometeo - Documents\Planning Space Implementation\3. Analysis &amp; Design\Design\FC22\DRR Jaime\Por presentar a ECP\Cantagallo\Garzas\[GARZAS_CF_SEC_06-Feb-2024.xlsx]D-PND'!$BW$32</v>
      </c>
      <c r="J516" s="37" t="s">
        <v>2501</v>
      </c>
    </row>
    <row r="517" spans="1:10" x14ac:dyDescent="0.35">
      <c r="A517" s="32" t="s">
        <v>3</v>
      </c>
      <c r="B517" s="32">
        <f>+B516+1</f>
        <v>2044</v>
      </c>
      <c r="C517" s="33" t="s">
        <v>8</v>
      </c>
      <c r="D517" s="34" t="s">
        <v>1999</v>
      </c>
      <c r="E517" s="35" t="str">
        <f t="shared" ref="E517:E532" si="156">_xlfn.CONCAT(A517,"'!")</f>
        <v>PND'!</v>
      </c>
      <c r="F517" s="34" t="str">
        <f t="shared" ref="F517:F532" si="157">_xlfn.CONCAT(D517:E517)</f>
        <v>C:\Users\jaime.benazar\Quorum Business Solutions\Ecopetrol Prometeo - Documents\Planning Space Implementation\3. Analysis &amp; Design\Design\FC22\DRR Jaime\Por presentar a ECP\Cantagallo\Garzas\[GARZAS_CF_SEC_06-Feb-2024.xlsx]D-PND'!</v>
      </c>
      <c r="G517" s="32" t="s">
        <v>37</v>
      </c>
      <c r="H517" s="33">
        <f t="shared" ref="H517:H532" si="158">IF(A517&lt;&gt;A516,12,H516+1)</f>
        <v>33</v>
      </c>
      <c r="I517" s="33" t="str">
        <f t="shared" ref="I517:I532" si="159">_xlfn.CONCAT("='",F517:H517)</f>
        <v>='C:\Users\jaime.benazar\Quorum Business Solutions\Ecopetrol Prometeo - Documents\Planning Space Implementation\3. Analysis &amp; Design\Design\FC22\DRR Jaime\Por presentar a ECP\Cantagallo\Garzas\[GARZAS_CF_SEC_06-Feb-2024.xlsx]D-PND'!$BW$33</v>
      </c>
      <c r="J517" s="37" t="s">
        <v>2502</v>
      </c>
    </row>
    <row r="518" spans="1:10" x14ac:dyDescent="0.35">
      <c r="A518" s="32" t="s">
        <v>3</v>
      </c>
      <c r="B518" s="32">
        <f t="shared" ref="B518:B532" si="160">+B517+1</f>
        <v>2045</v>
      </c>
      <c r="C518" s="33" t="s">
        <v>8</v>
      </c>
      <c r="D518" s="34" t="s">
        <v>1999</v>
      </c>
      <c r="E518" s="35" t="str">
        <f t="shared" si="156"/>
        <v>PND'!</v>
      </c>
      <c r="F518" s="34" t="str">
        <f t="shared" si="157"/>
        <v>C:\Users\jaime.benazar\Quorum Business Solutions\Ecopetrol Prometeo - Documents\Planning Space Implementation\3. Analysis &amp; Design\Design\FC22\DRR Jaime\Por presentar a ECP\Cantagallo\Garzas\[GARZAS_CF_SEC_06-Feb-2024.xlsx]D-PND'!</v>
      </c>
      <c r="G518" s="32" t="s">
        <v>37</v>
      </c>
      <c r="H518" s="33">
        <f t="shared" si="158"/>
        <v>34</v>
      </c>
      <c r="I518" s="33" t="str">
        <f t="shared" si="159"/>
        <v>='C:\Users\jaime.benazar\Quorum Business Solutions\Ecopetrol Prometeo - Documents\Planning Space Implementation\3. Analysis &amp; Design\Design\FC22\DRR Jaime\Por presentar a ECP\Cantagallo\Garzas\[GARZAS_CF_SEC_06-Feb-2024.xlsx]D-PND'!$BW$34</v>
      </c>
      <c r="J518" s="37" t="s">
        <v>2503</v>
      </c>
    </row>
    <row r="519" spans="1:10" x14ac:dyDescent="0.35">
      <c r="A519" s="32" t="s">
        <v>3</v>
      </c>
      <c r="B519" s="32">
        <f t="shared" si="160"/>
        <v>2046</v>
      </c>
      <c r="C519" s="33" t="s">
        <v>8</v>
      </c>
      <c r="D519" s="34" t="s">
        <v>1999</v>
      </c>
      <c r="E519" s="35" t="str">
        <f t="shared" si="156"/>
        <v>PND'!</v>
      </c>
      <c r="F519" s="34" t="str">
        <f t="shared" si="157"/>
        <v>C:\Users\jaime.benazar\Quorum Business Solutions\Ecopetrol Prometeo - Documents\Planning Space Implementation\3. Analysis &amp; Design\Design\FC22\DRR Jaime\Por presentar a ECP\Cantagallo\Garzas\[GARZAS_CF_SEC_06-Feb-2024.xlsx]D-PND'!</v>
      </c>
      <c r="G519" s="32" t="s">
        <v>37</v>
      </c>
      <c r="H519" s="33">
        <f t="shared" si="158"/>
        <v>35</v>
      </c>
      <c r="I519" s="33" t="str">
        <f t="shared" si="159"/>
        <v>='C:\Users\jaime.benazar\Quorum Business Solutions\Ecopetrol Prometeo - Documents\Planning Space Implementation\3. Analysis &amp; Design\Design\FC22\DRR Jaime\Por presentar a ECP\Cantagallo\Garzas\[GARZAS_CF_SEC_06-Feb-2024.xlsx]D-PND'!$BW$35</v>
      </c>
      <c r="J519" s="37" t="s">
        <v>2504</v>
      </c>
    </row>
    <row r="520" spans="1:10" x14ac:dyDescent="0.35">
      <c r="A520" s="32" t="s">
        <v>3</v>
      </c>
      <c r="B520" s="32">
        <f t="shared" si="160"/>
        <v>2047</v>
      </c>
      <c r="C520" s="33" t="s">
        <v>8</v>
      </c>
      <c r="D520" s="34" t="s">
        <v>1999</v>
      </c>
      <c r="E520" s="35" t="str">
        <f t="shared" si="156"/>
        <v>PND'!</v>
      </c>
      <c r="F520" s="34" t="str">
        <f t="shared" si="157"/>
        <v>C:\Users\jaime.benazar\Quorum Business Solutions\Ecopetrol Prometeo - Documents\Planning Space Implementation\3. Analysis &amp; Design\Design\FC22\DRR Jaime\Por presentar a ECP\Cantagallo\Garzas\[GARZAS_CF_SEC_06-Feb-2024.xlsx]D-PND'!</v>
      </c>
      <c r="G520" s="32" t="s">
        <v>37</v>
      </c>
      <c r="H520" s="33">
        <f t="shared" si="158"/>
        <v>36</v>
      </c>
      <c r="I520" s="33" t="str">
        <f t="shared" si="159"/>
        <v>='C:\Users\jaime.benazar\Quorum Business Solutions\Ecopetrol Prometeo - Documents\Planning Space Implementation\3. Analysis &amp; Design\Design\FC22\DRR Jaime\Por presentar a ECP\Cantagallo\Garzas\[GARZAS_CF_SEC_06-Feb-2024.xlsx]D-PND'!$BW$36</v>
      </c>
      <c r="J520" s="37" t="s">
        <v>2505</v>
      </c>
    </row>
    <row r="521" spans="1:10" x14ac:dyDescent="0.35">
      <c r="A521" s="32" t="s">
        <v>3</v>
      </c>
      <c r="B521" s="32">
        <f t="shared" si="160"/>
        <v>2048</v>
      </c>
      <c r="C521" s="33" t="s">
        <v>8</v>
      </c>
      <c r="D521" s="34" t="s">
        <v>1999</v>
      </c>
      <c r="E521" s="35" t="str">
        <f t="shared" si="156"/>
        <v>PND'!</v>
      </c>
      <c r="F521" s="34" t="str">
        <f t="shared" si="157"/>
        <v>C:\Users\jaime.benazar\Quorum Business Solutions\Ecopetrol Prometeo - Documents\Planning Space Implementation\3. Analysis &amp; Design\Design\FC22\DRR Jaime\Por presentar a ECP\Cantagallo\Garzas\[GARZAS_CF_SEC_06-Feb-2024.xlsx]D-PND'!</v>
      </c>
      <c r="G521" s="32" t="s">
        <v>37</v>
      </c>
      <c r="H521" s="33">
        <f t="shared" si="158"/>
        <v>37</v>
      </c>
      <c r="I521" s="33" t="str">
        <f t="shared" si="159"/>
        <v>='C:\Users\jaime.benazar\Quorum Business Solutions\Ecopetrol Prometeo - Documents\Planning Space Implementation\3. Analysis &amp; Design\Design\FC22\DRR Jaime\Por presentar a ECP\Cantagallo\Garzas\[GARZAS_CF_SEC_06-Feb-2024.xlsx]D-PND'!$BW$37</v>
      </c>
      <c r="J521" s="37" t="s">
        <v>2506</v>
      </c>
    </row>
    <row r="522" spans="1:10" x14ac:dyDescent="0.35">
      <c r="A522" s="32" t="s">
        <v>3</v>
      </c>
      <c r="B522" s="32">
        <f t="shared" si="160"/>
        <v>2049</v>
      </c>
      <c r="C522" s="33" t="s">
        <v>8</v>
      </c>
      <c r="D522" s="34" t="s">
        <v>1999</v>
      </c>
      <c r="E522" s="35" t="str">
        <f t="shared" si="156"/>
        <v>PND'!</v>
      </c>
      <c r="F522" s="34" t="str">
        <f t="shared" si="157"/>
        <v>C:\Users\jaime.benazar\Quorum Business Solutions\Ecopetrol Prometeo - Documents\Planning Space Implementation\3. Analysis &amp; Design\Design\FC22\DRR Jaime\Por presentar a ECP\Cantagallo\Garzas\[GARZAS_CF_SEC_06-Feb-2024.xlsx]D-PND'!</v>
      </c>
      <c r="G522" s="32" t="s">
        <v>37</v>
      </c>
      <c r="H522" s="33">
        <f t="shared" si="158"/>
        <v>38</v>
      </c>
      <c r="I522" s="33" t="str">
        <f t="shared" si="159"/>
        <v>='C:\Users\jaime.benazar\Quorum Business Solutions\Ecopetrol Prometeo - Documents\Planning Space Implementation\3. Analysis &amp; Design\Design\FC22\DRR Jaime\Por presentar a ECP\Cantagallo\Garzas\[GARZAS_CF_SEC_06-Feb-2024.xlsx]D-PND'!$BW$38</v>
      </c>
      <c r="J522" s="37" t="s">
        <v>2507</v>
      </c>
    </row>
    <row r="523" spans="1:10" x14ac:dyDescent="0.35">
      <c r="A523" s="32" t="s">
        <v>3</v>
      </c>
      <c r="B523" s="32">
        <f t="shared" si="160"/>
        <v>2050</v>
      </c>
      <c r="C523" s="33" t="s">
        <v>8</v>
      </c>
      <c r="D523" s="34" t="s">
        <v>1999</v>
      </c>
      <c r="E523" s="35" t="str">
        <f t="shared" si="156"/>
        <v>PND'!</v>
      </c>
      <c r="F523" s="34" t="str">
        <f t="shared" si="157"/>
        <v>C:\Users\jaime.benazar\Quorum Business Solutions\Ecopetrol Prometeo - Documents\Planning Space Implementation\3. Analysis &amp; Design\Design\FC22\DRR Jaime\Por presentar a ECP\Cantagallo\Garzas\[GARZAS_CF_SEC_06-Feb-2024.xlsx]D-PND'!</v>
      </c>
      <c r="G523" s="32" t="s">
        <v>37</v>
      </c>
      <c r="H523" s="33">
        <f t="shared" si="158"/>
        <v>39</v>
      </c>
      <c r="I523" s="33" t="str">
        <f t="shared" si="159"/>
        <v>='C:\Users\jaime.benazar\Quorum Business Solutions\Ecopetrol Prometeo - Documents\Planning Space Implementation\3. Analysis &amp; Design\Design\FC22\DRR Jaime\Por presentar a ECP\Cantagallo\Garzas\[GARZAS_CF_SEC_06-Feb-2024.xlsx]D-PND'!$BW$39</v>
      </c>
      <c r="J523" s="37" t="s">
        <v>2508</v>
      </c>
    </row>
    <row r="524" spans="1:10" x14ac:dyDescent="0.35">
      <c r="A524" s="32" t="s">
        <v>3</v>
      </c>
      <c r="B524" s="32">
        <f t="shared" si="160"/>
        <v>2051</v>
      </c>
      <c r="C524" s="33" t="s">
        <v>8</v>
      </c>
      <c r="D524" s="34" t="s">
        <v>1999</v>
      </c>
      <c r="E524" s="35" t="str">
        <f t="shared" si="156"/>
        <v>PND'!</v>
      </c>
      <c r="F524" s="34" t="str">
        <f t="shared" si="157"/>
        <v>C:\Users\jaime.benazar\Quorum Business Solutions\Ecopetrol Prometeo - Documents\Planning Space Implementation\3. Analysis &amp; Design\Design\FC22\DRR Jaime\Por presentar a ECP\Cantagallo\Garzas\[GARZAS_CF_SEC_06-Feb-2024.xlsx]D-PND'!</v>
      </c>
      <c r="G524" s="32" t="s">
        <v>37</v>
      </c>
      <c r="H524" s="33">
        <f t="shared" si="158"/>
        <v>40</v>
      </c>
      <c r="I524" s="33" t="str">
        <f t="shared" si="159"/>
        <v>='C:\Users\jaime.benazar\Quorum Business Solutions\Ecopetrol Prometeo - Documents\Planning Space Implementation\3. Analysis &amp; Design\Design\FC22\DRR Jaime\Por presentar a ECP\Cantagallo\Garzas\[GARZAS_CF_SEC_06-Feb-2024.xlsx]D-PND'!$BW$40</v>
      </c>
      <c r="J524" s="37" t="s">
        <v>2509</v>
      </c>
    </row>
    <row r="525" spans="1:10" x14ac:dyDescent="0.35">
      <c r="A525" s="32" t="s">
        <v>3</v>
      </c>
      <c r="B525" s="32">
        <f t="shared" si="160"/>
        <v>2052</v>
      </c>
      <c r="C525" s="33" t="s">
        <v>8</v>
      </c>
      <c r="D525" s="34" t="s">
        <v>1999</v>
      </c>
      <c r="E525" s="35" t="str">
        <f t="shared" si="156"/>
        <v>PND'!</v>
      </c>
      <c r="F525" s="34" t="str">
        <f t="shared" si="157"/>
        <v>C:\Users\jaime.benazar\Quorum Business Solutions\Ecopetrol Prometeo - Documents\Planning Space Implementation\3. Analysis &amp; Design\Design\FC22\DRR Jaime\Por presentar a ECP\Cantagallo\Garzas\[GARZAS_CF_SEC_06-Feb-2024.xlsx]D-PND'!</v>
      </c>
      <c r="G525" s="32" t="s">
        <v>37</v>
      </c>
      <c r="H525" s="33">
        <f t="shared" si="158"/>
        <v>41</v>
      </c>
      <c r="I525" s="33" t="str">
        <f t="shared" si="159"/>
        <v>='C:\Users\jaime.benazar\Quorum Business Solutions\Ecopetrol Prometeo - Documents\Planning Space Implementation\3. Analysis &amp; Design\Design\FC22\DRR Jaime\Por presentar a ECP\Cantagallo\Garzas\[GARZAS_CF_SEC_06-Feb-2024.xlsx]D-PND'!$BW$41</v>
      </c>
      <c r="J525" s="37" t="s">
        <v>2510</v>
      </c>
    </row>
    <row r="526" spans="1:10" x14ac:dyDescent="0.35">
      <c r="A526" s="32" t="s">
        <v>3</v>
      </c>
      <c r="B526" s="32">
        <f t="shared" si="160"/>
        <v>2053</v>
      </c>
      <c r="C526" s="33" t="s">
        <v>8</v>
      </c>
      <c r="D526" s="34" t="s">
        <v>1999</v>
      </c>
      <c r="E526" s="35" t="str">
        <f t="shared" si="156"/>
        <v>PND'!</v>
      </c>
      <c r="F526" s="34" t="str">
        <f t="shared" si="157"/>
        <v>C:\Users\jaime.benazar\Quorum Business Solutions\Ecopetrol Prometeo - Documents\Planning Space Implementation\3. Analysis &amp; Design\Design\FC22\DRR Jaime\Por presentar a ECP\Cantagallo\Garzas\[GARZAS_CF_SEC_06-Feb-2024.xlsx]D-PND'!</v>
      </c>
      <c r="G526" s="32" t="s">
        <v>37</v>
      </c>
      <c r="H526" s="33">
        <f t="shared" si="158"/>
        <v>42</v>
      </c>
      <c r="I526" s="33" t="str">
        <f t="shared" si="159"/>
        <v>='C:\Users\jaime.benazar\Quorum Business Solutions\Ecopetrol Prometeo - Documents\Planning Space Implementation\3. Analysis &amp; Design\Design\FC22\DRR Jaime\Por presentar a ECP\Cantagallo\Garzas\[GARZAS_CF_SEC_06-Feb-2024.xlsx]D-PND'!$BW$42</v>
      </c>
      <c r="J526" s="37" t="s">
        <v>2511</v>
      </c>
    </row>
    <row r="527" spans="1:10" x14ac:dyDescent="0.35">
      <c r="A527" s="32" t="s">
        <v>3</v>
      </c>
      <c r="B527" s="32">
        <f t="shared" si="160"/>
        <v>2054</v>
      </c>
      <c r="C527" s="33" t="s">
        <v>8</v>
      </c>
      <c r="D527" s="34" t="s">
        <v>1999</v>
      </c>
      <c r="E527" s="35" t="str">
        <f t="shared" si="156"/>
        <v>PND'!</v>
      </c>
      <c r="F527" s="34" t="str">
        <f t="shared" si="157"/>
        <v>C:\Users\jaime.benazar\Quorum Business Solutions\Ecopetrol Prometeo - Documents\Planning Space Implementation\3. Analysis &amp; Design\Design\FC22\DRR Jaime\Por presentar a ECP\Cantagallo\Garzas\[GARZAS_CF_SEC_06-Feb-2024.xlsx]D-PND'!</v>
      </c>
      <c r="G527" s="32" t="s">
        <v>37</v>
      </c>
      <c r="H527" s="33">
        <f t="shared" si="158"/>
        <v>43</v>
      </c>
      <c r="I527" s="33" t="str">
        <f t="shared" si="159"/>
        <v>='C:\Users\jaime.benazar\Quorum Business Solutions\Ecopetrol Prometeo - Documents\Planning Space Implementation\3. Analysis &amp; Design\Design\FC22\DRR Jaime\Por presentar a ECP\Cantagallo\Garzas\[GARZAS_CF_SEC_06-Feb-2024.xlsx]D-PND'!$BW$43</v>
      </c>
      <c r="J527" s="37" t="s">
        <v>2512</v>
      </c>
    </row>
    <row r="528" spans="1:10" x14ac:dyDescent="0.35">
      <c r="A528" s="32" t="s">
        <v>3</v>
      </c>
      <c r="B528" s="32">
        <f t="shared" si="160"/>
        <v>2055</v>
      </c>
      <c r="C528" s="33" t="s">
        <v>8</v>
      </c>
      <c r="D528" s="34" t="s">
        <v>1999</v>
      </c>
      <c r="E528" s="35" t="str">
        <f t="shared" si="156"/>
        <v>PND'!</v>
      </c>
      <c r="F528" s="34" t="str">
        <f t="shared" si="157"/>
        <v>C:\Users\jaime.benazar\Quorum Business Solutions\Ecopetrol Prometeo - Documents\Planning Space Implementation\3. Analysis &amp; Design\Design\FC22\DRR Jaime\Por presentar a ECP\Cantagallo\Garzas\[GARZAS_CF_SEC_06-Feb-2024.xlsx]D-PND'!</v>
      </c>
      <c r="G528" s="32" t="s">
        <v>37</v>
      </c>
      <c r="H528" s="33">
        <f t="shared" si="158"/>
        <v>44</v>
      </c>
      <c r="I528" s="33" t="str">
        <f t="shared" si="159"/>
        <v>='C:\Users\jaime.benazar\Quorum Business Solutions\Ecopetrol Prometeo - Documents\Planning Space Implementation\3. Analysis &amp; Design\Design\FC22\DRR Jaime\Por presentar a ECP\Cantagallo\Garzas\[GARZAS_CF_SEC_06-Feb-2024.xlsx]D-PND'!$BW$44</v>
      </c>
      <c r="J528" s="37" t="s">
        <v>2513</v>
      </c>
    </row>
    <row r="529" spans="1:10" x14ac:dyDescent="0.35">
      <c r="A529" s="32" t="s">
        <v>3</v>
      </c>
      <c r="B529" s="32">
        <f t="shared" si="160"/>
        <v>2056</v>
      </c>
      <c r="C529" s="33" t="s">
        <v>8</v>
      </c>
      <c r="D529" s="34" t="s">
        <v>1999</v>
      </c>
      <c r="E529" s="35" t="str">
        <f t="shared" si="156"/>
        <v>PND'!</v>
      </c>
      <c r="F529" s="34" t="str">
        <f t="shared" si="157"/>
        <v>C:\Users\jaime.benazar\Quorum Business Solutions\Ecopetrol Prometeo - Documents\Planning Space Implementation\3. Analysis &amp; Design\Design\FC22\DRR Jaime\Por presentar a ECP\Cantagallo\Garzas\[GARZAS_CF_SEC_06-Feb-2024.xlsx]D-PND'!</v>
      </c>
      <c r="G529" s="32" t="s">
        <v>37</v>
      </c>
      <c r="H529" s="33">
        <f t="shared" si="158"/>
        <v>45</v>
      </c>
      <c r="I529" s="33" t="str">
        <f t="shared" si="159"/>
        <v>='C:\Users\jaime.benazar\Quorum Business Solutions\Ecopetrol Prometeo - Documents\Planning Space Implementation\3. Analysis &amp; Design\Design\FC22\DRR Jaime\Por presentar a ECP\Cantagallo\Garzas\[GARZAS_CF_SEC_06-Feb-2024.xlsx]D-PND'!$BW$45</v>
      </c>
      <c r="J529" s="37" t="s">
        <v>2514</v>
      </c>
    </row>
    <row r="530" spans="1:10" x14ac:dyDescent="0.35">
      <c r="A530" s="32" t="s">
        <v>3</v>
      </c>
      <c r="B530" s="32">
        <f t="shared" si="160"/>
        <v>2057</v>
      </c>
      <c r="C530" s="33" t="s">
        <v>8</v>
      </c>
      <c r="D530" s="34" t="s">
        <v>1999</v>
      </c>
      <c r="E530" s="35" t="str">
        <f t="shared" si="156"/>
        <v>PND'!</v>
      </c>
      <c r="F530" s="34" t="str">
        <f t="shared" si="157"/>
        <v>C:\Users\jaime.benazar\Quorum Business Solutions\Ecopetrol Prometeo - Documents\Planning Space Implementation\3. Analysis &amp; Design\Design\FC22\DRR Jaime\Por presentar a ECP\Cantagallo\Garzas\[GARZAS_CF_SEC_06-Feb-2024.xlsx]D-PND'!</v>
      </c>
      <c r="G530" s="32" t="s">
        <v>37</v>
      </c>
      <c r="H530" s="33">
        <f t="shared" si="158"/>
        <v>46</v>
      </c>
      <c r="I530" s="33" t="str">
        <f t="shared" si="159"/>
        <v>='C:\Users\jaime.benazar\Quorum Business Solutions\Ecopetrol Prometeo - Documents\Planning Space Implementation\3. Analysis &amp; Design\Design\FC22\DRR Jaime\Por presentar a ECP\Cantagallo\Garzas\[GARZAS_CF_SEC_06-Feb-2024.xlsx]D-PND'!$BW$46</v>
      </c>
      <c r="J530" s="37" t="s">
        <v>2515</v>
      </c>
    </row>
    <row r="531" spans="1:10" x14ac:dyDescent="0.35">
      <c r="A531" s="32" t="s">
        <v>3</v>
      </c>
      <c r="B531" s="32">
        <f t="shared" si="160"/>
        <v>2058</v>
      </c>
      <c r="C531" s="33" t="s">
        <v>8</v>
      </c>
      <c r="D531" s="34" t="s">
        <v>1999</v>
      </c>
      <c r="E531" s="35" t="str">
        <f t="shared" si="156"/>
        <v>PND'!</v>
      </c>
      <c r="F531" s="34" t="str">
        <f t="shared" si="157"/>
        <v>C:\Users\jaime.benazar\Quorum Business Solutions\Ecopetrol Prometeo - Documents\Planning Space Implementation\3. Analysis &amp; Design\Design\FC22\DRR Jaime\Por presentar a ECP\Cantagallo\Garzas\[GARZAS_CF_SEC_06-Feb-2024.xlsx]D-PND'!</v>
      </c>
      <c r="G531" s="32" t="s">
        <v>37</v>
      </c>
      <c r="H531" s="33">
        <f t="shared" si="158"/>
        <v>47</v>
      </c>
      <c r="I531" s="33" t="str">
        <f t="shared" si="159"/>
        <v>='C:\Users\jaime.benazar\Quorum Business Solutions\Ecopetrol Prometeo - Documents\Planning Space Implementation\3. Analysis &amp; Design\Design\FC22\DRR Jaime\Por presentar a ECP\Cantagallo\Garzas\[GARZAS_CF_SEC_06-Feb-2024.xlsx]D-PND'!$BW$47</v>
      </c>
      <c r="J531" s="37" t="s">
        <v>2516</v>
      </c>
    </row>
    <row r="532" spans="1:10" x14ac:dyDescent="0.35">
      <c r="A532" s="32" t="s">
        <v>3</v>
      </c>
      <c r="B532" s="32">
        <f t="shared" si="160"/>
        <v>2059</v>
      </c>
      <c r="C532" s="33" t="s">
        <v>8</v>
      </c>
      <c r="D532" s="34" t="s">
        <v>1999</v>
      </c>
      <c r="E532" s="35" t="str">
        <f t="shared" si="156"/>
        <v>PND'!</v>
      </c>
      <c r="F532" s="34" t="str">
        <f t="shared" si="157"/>
        <v>C:\Users\jaime.benazar\Quorum Business Solutions\Ecopetrol Prometeo - Documents\Planning Space Implementation\3. Analysis &amp; Design\Design\FC22\DRR Jaime\Por presentar a ECP\Cantagallo\Garzas\[GARZAS_CF_SEC_06-Feb-2024.xlsx]D-PND'!</v>
      </c>
      <c r="G532" s="32" t="s">
        <v>37</v>
      </c>
      <c r="H532" s="33">
        <f t="shared" si="158"/>
        <v>48</v>
      </c>
      <c r="I532" s="33" t="str">
        <f t="shared" si="159"/>
        <v>='C:\Users\jaime.benazar\Quorum Business Solutions\Ecopetrol Prometeo - Documents\Planning Space Implementation\3. Analysis &amp; Design\Design\FC22\DRR Jaime\Por presentar a ECP\Cantagallo\Garzas\[GARZAS_CF_SEC_06-Feb-2024.xlsx]D-PND'!$BW$48</v>
      </c>
      <c r="J532" s="37" t="s">
        <v>2517</v>
      </c>
    </row>
    <row r="533" spans="1:10" x14ac:dyDescent="0.35">
      <c r="A533" s="32" t="s">
        <v>28</v>
      </c>
      <c r="B533" s="32"/>
      <c r="C533" s="33" t="s">
        <v>8</v>
      </c>
      <c r="D533" s="34"/>
      <c r="E533" s="35"/>
      <c r="F533" s="34"/>
      <c r="G533" s="32"/>
      <c r="H533" s="33"/>
      <c r="I533" s="33"/>
      <c r="J533" s="33"/>
    </row>
    <row r="534" spans="1:10" x14ac:dyDescent="0.35">
      <c r="A534" s="32" t="s">
        <v>99</v>
      </c>
      <c r="B534" s="32">
        <v>2023</v>
      </c>
      <c r="C534" s="33" t="s">
        <v>8</v>
      </c>
      <c r="D534" s="34" t="s">
        <v>1999</v>
      </c>
      <c r="E534" s="35" t="str">
        <f t="shared" ref="E534:E554" si="161">_xlfn.CONCAT(A534,"'!")</f>
        <v>PRBDP'!</v>
      </c>
      <c r="F534" s="34" t="str">
        <f t="shared" ref="F534:F554" si="162">_xlfn.CONCAT(D534:E534)</f>
        <v>C:\Users\jaime.benazar\Quorum Business Solutions\Ecopetrol Prometeo - Documents\Planning Space Implementation\3. Analysis &amp; Design\Design\FC22\DRR Jaime\Por presentar a ECP\Cantagallo\Garzas\[GARZAS_CF_SEC_06-Feb-2024.xlsx]D-PRBDP'!</v>
      </c>
      <c r="G534" s="32" t="s">
        <v>37</v>
      </c>
      <c r="H534" s="33">
        <v>12</v>
      </c>
      <c r="I534" s="33" t="str">
        <f>_xlfn.CONCAT("='",F534:H534)</f>
        <v>='C:\Users\jaime.benazar\Quorum Business Solutions\Ecopetrol Prometeo - Documents\Planning Space Implementation\3. Analysis &amp; Design\Design\FC22\DRR Jaime\Por presentar a ECP\Cantagallo\Garzas\[GARZAS_CF_SEC_06-Feb-2024.xlsx]D-PRBDP'!$BW$12</v>
      </c>
      <c r="J534" s="37" t="s">
        <v>2518</v>
      </c>
    </row>
    <row r="535" spans="1:10" x14ac:dyDescent="0.35">
      <c r="A535" s="32" t="s">
        <v>99</v>
      </c>
      <c r="B535" s="32">
        <f>+B534+1</f>
        <v>2024</v>
      </c>
      <c r="C535" s="33" t="s">
        <v>8</v>
      </c>
      <c r="D535" s="34" t="s">
        <v>1999</v>
      </c>
      <c r="E535" s="35" t="str">
        <f t="shared" si="161"/>
        <v>PRBDP'!</v>
      </c>
      <c r="F535" s="34" t="str">
        <f t="shared" si="162"/>
        <v>C:\Users\jaime.benazar\Quorum Business Solutions\Ecopetrol Prometeo - Documents\Planning Space Implementation\3. Analysis &amp; Design\Design\FC22\DRR Jaime\Por presentar a ECP\Cantagallo\Garzas\[GARZAS_CF_SEC_06-Feb-2024.xlsx]D-PRBDP'!</v>
      </c>
      <c r="G535" s="32" t="s">
        <v>37</v>
      </c>
      <c r="H535" s="33">
        <f>IF(A535&lt;&gt;A534,12,H534+1)</f>
        <v>13</v>
      </c>
      <c r="I535" s="33" t="str">
        <f t="shared" ref="I535:I628" si="163">_xlfn.CONCAT("='",F535:H535)</f>
        <v>='C:\Users\jaime.benazar\Quorum Business Solutions\Ecopetrol Prometeo - Documents\Planning Space Implementation\3. Analysis &amp; Design\Design\FC22\DRR Jaime\Por presentar a ECP\Cantagallo\Garzas\[GARZAS_CF_SEC_06-Feb-2024.xlsx]D-PRBDP'!$BW$13</v>
      </c>
      <c r="J535" s="37" t="s">
        <v>2519</v>
      </c>
    </row>
    <row r="536" spans="1:10" x14ac:dyDescent="0.35">
      <c r="A536" s="32" t="s">
        <v>99</v>
      </c>
      <c r="B536" s="32">
        <f t="shared" ref="B536:B547" si="164">+B535+1</f>
        <v>2025</v>
      </c>
      <c r="C536" s="33" t="s">
        <v>8</v>
      </c>
      <c r="D536" s="34" t="s">
        <v>1999</v>
      </c>
      <c r="E536" s="35" t="str">
        <f t="shared" si="161"/>
        <v>PRBDP'!</v>
      </c>
      <c r="F536" s="34" t="str">
        <f t="shared" si="162"/>
        <v>C:\Users\jaime.benazar\Quorum Business Solutions\Ecopetrol Prometeo - Documents\Planning Space Implementation\3. Analysis &amp; Design\Design\FC22\DRR Jaime\Por presentar a ECP\Cantagallo\Garzas\[GARZAS_CF_SEC_06-Feb-2024.xlsx]D-PRBDP'!</v>
      </c>
      <c r="G536" s="32" t="s">
        <v>37</v>
      </c>
      <c r="H536" s="33">
        <f t="shared" ref="H536:H554" si="165">IF(A536&lt;&gt;A535,12,H535+1)</f>
        <v>14</v>
      </c>
      <c r="I536" s="33" t="str">
        <f t="shared" si="163"/>
        <v>='C:\Users\jaime.benazar\Quorum Business Solutions\Ecopetrol Prometeo - Documents\Planning Space Implementation\3. Analysis &amp; Design\Design\FC22\DRR Jaime\Por presentar a ECP\Cantagallo\Garzas\[GARZAS_CF_SEC_06-Feb-2024.xlsx]D-PRBDP'!$BW$14</v>
      </c>
      <c r="J536" s="37" t="s">
        <v>2520</v>
      </c>
    </row>
    <row r="537" spans="1:10" x14ac:dyDescent="0.35">
      <c r="A537" s="32" t="s">
        <v>99</v>
      </c>
      <c r="B537" s="32">
        <f t="shared" si="164"/>
        <v>2026</v>
      </c>
      <c r="C537" s="33" t="s">
        <v>8</v>
      </c>
      <c r="D537" s="34" t="s">
        <v>1999</v>
      </c>
      <c r="E537" s="35" t="str">
        <f t="shared" si="161"/>
        <v>PRBDP'!</v>
      </c>
      <c r="F537" s="34" t="str">
        <f t="shared" si="162"/>
        <v>C:\Users\jaime.benazar\Quorum Business Solutions\Ecopetrol Prometeo - Documents\Planning Space Implementation\3. Analysis &amp; Design\Design\FC22\DRR Jaime\Por presentar a ECP\Cantagallo\Garzas\[GARZAS_CF_SEC_06-Feb-2024.xlsx]D-PRBDP'!</v>
      </c>
      <c r="G537" s="32" t="s">
        <v>37</v>
      </c>
      <c r="H537" s="33">
        <f t="shared" si="165"/>
        <v>15</v>
      </c>
      <c r="I537" s="33" t="str">
        <f t="shared" si="163"/>
        <v>='C:\Users\jaime.benazar\Quorum Business Solutions\Ecopetrol Prometeo - Documents\Planning Space Implementation\3. Analysis &amp; Design\Design\FC22\DRR Jaime\Por presentar a ECP\Cantagallo\Garzas\[GARZAS_CF_SEC_06-Feb-2024.xlsx]D-PRBDP'!$BW$15</v>
      </c>
      <c r="J537" s="37" t="s">
        <v>2521</v>
      </c>
    </row>
    <row r="538" spans="1:10" x14ac:dyDescent="0.35">
      <c r="A538" s="32" t="s">
        <v>99</v>
      </c>
      <c r="B538" s="32">
        <f t="shared" si="164"/>
        <v>2027</v>
      </c>
      <c r="C538" s="33" t="s">
        <v>8</v>
      </c>
      <c r="D538" s="34" t="s">
        <v>1999</v>
      </c>
      <c r="E538" s="35" t="str">
        <f t="shared" si="161"/>
        <v>PRBDP'!</v>
      </c>
      <c r="F538" s="34" t="str">
        <f t="shared" si="162"/>
        <v>C:\Users\jaime.benazar\Quorum Business Solutions\Ecopetrol Prometeo - Documents\Planning Space Implementation\3. Analysis &amp; Design\Design\FC22\DRR Jaime\Por presentar a ECP\Cantagallo\Garzas\[GARZAS_CF_SEC_06-Feb-2024.xlsx]D-PRBDP'!</v>
      </c>
      <c r="G538" s="32" t="s">
        <v>37</v>
      </c>
      <c r="H538" s="33">
        <f t="shared" si="165"/>
        <v>16</v>
      </c>
      <c r="I538" s="33" t="str">
        <f t="shared" si="163"/>
        <v>='C:\Users\jaime.benazar\Quorum Business Solutions\Ecopetrol Prometeo - Documents\Planning Space Implementation\3. Analysis &amp; Design\Design\FC22\DRR Jaime\Por presentar a ECP\Cantagallo\Garzas\[GARZAS_CF_SEC_06-Feb-2024.xlsx]D-PRBDP'!$BW$16</v>
      </c>
      <c r="J538" s="37" t="s">
        <v>2522</v>
      </c>
    </row>
    <row r="539" spans="1:10" x14ac:dyDescent="0.35">
      <c r="A539" s="32" t="s">
        <v>99</v>
      </c>
      <c r="B539" s="32">
        <f t="shared" si="164"/>
        <v>2028</v>
      </c>
      <c r="C539" s="33" t="s">
        <v>8</v>
      </c>
      <c r="D539" s="34" t="s">
        <v>1999</v>
      </c>
      <c r="E539" s="35" t="str">
        <f t="shared" si="161"/>
        <v>PRBDP'!</v>
      </c>
      <c r="F539" s="34" t="str">
        <f t="shared" si="162"/>
        <v>C:\Users\jaime.benazar\Quorum Business Solutions\Ecopetrol Prometeo - Documents\Planning Space Implementation\3. Analysis &amp; Design\Design\FC22\DRR Jaime\Por presentar a ECP\Cantagallo\Garzas\[GARZAS_CF_SEC_06-Feb-2024.xlsx]D-PRBDP'!</v>
      </c>
      <c r="G539" s="32" t="s">
        <v>37</v>
      </c>
      <c r="H539" s="33">
        <f t="shared" si="165"/>
        <v>17</v>
      </c>
      <c r="I539" s="33" t="str">
        <f t="shared" si="163"/>
        <v>='C:\Users\jaime.benazar\Quorum Business Solutions\Ecopetrol Prometeo - Documents\Planning Space Implementation\3. Analysis &amp; Design\Design\FC22\DRR Jaime\Por presentar a ECP\Cantagallo\Garzas\[GARZAS_CF_SEC_06-Feb-2024.xlsx]D-PRBDP'!$BW$17</v>
      </c>
      <c r="J539" s="37" t="s">
        <v>2523</v>
      </c>
    </row>
    <row r="540" spans="1:10" x14ac:dyDescent="0.35">
      <c r="A540" s="32" t="s">
        <v>99</v>
      </c>
      <c r="B540" s="32">
        <f t="shared" si="164"/>
        <v>2029</v>
      </c>
      <c r="C540" s="33" t="s">
        <v>8</v>
      </c>
      <c r="D540" s="34" t="s">
        <v>1999</v>
      </c>
      <c r="E540" s="35" t="str">
        <f t="shared" si="161"/>
        <v>PRBDP'!</v>
      </c>
      <c r="F540" s="34" t="str">
        <f t="shared" si="162"/>
        <v>C:\Users\jaime.benazar\Quorum Business Solutions\Ecopetrol Prometeo - Documents\Planning Space Implementation\3. Analysis &amp; Design\Design\FC22\DRR Jaime\Por presentar a ECP\Cantagallo\Garzas\[GARZAS_CF_SEC_06-Feb-2024.xlsx]D-PRBDP'!</v>
      </c>
      <c r="G540" s="32" t="s">
        <v>37</v>
      </c>
      <c r="H540" s="33">
        <f t="shared" si="165"/>
        <v>18</v>
      </c>
      <c r="I540" s="33" t="str">
        <f t="shared" si="163"/>
        <v>='C:\Users\jaime.benazar\Quorum Business Solutions\Ecopetrol Prometeo - Documents\Planning Space Implementation\3. Analysis &amp; Design\Design\FC22\DRR Jaime\Por presentar a ECP\Cantagallo\Garzas\[GARZAS_CF_SEC_06-Feb-2024.xlsx]D-PRBDP'!$BW$18</v>
      </c>
      <c r="J540" s="37" t="s">
        <v>2524</v>
      </c>
    </row>
    <row r="541" spans="1:10" x14ac:dyDescent="0.35">
      <c r="A541" s="32" t="s">
        <v>99</v>
      </c>
      <c r="B541" s="32">
        <f t="shared" si="164"/>
        <v>2030</v>
      </c>
      <c r="C541" s="33" t="s">
        <v>8</v>
      </c>
      <c r="D541" s="34" t="s">
        <v>1999</v>
      </c>
      <c r="E541" s="35" t="str">
        <f t="shared" si="161"/>
        <v>PRBDP'!</v>
      </c>
      <c r="F541" s="34" t="str">
        <f t="shared" si="162"/>
        <v>C:\Users\jaime.benazar\Quorum Business Solutions\Ecopetrol Prometeo - Documents\Planning Space Implementation\3. Analysis &amp; Design\Design\FC22\DRR Jaime\Por presentar a ECP\Cantagallo\Garzas\[GARZAS_CF_SEC_06-Feb-2024.xlsx]D-PRBDP'!</v>
      </c>
      <c r="G541" s="32" t="s">
        <v>37</v>
      </c>
      <c r="H541" s="33">
        <f t="shared" si="165"/>
        <v>19</v>
      </c>
      <c r="I541" s="33" t="str">
        <f t="shared" si="163"/>
        <v>='C:\Users\jaime.benazar\Quorum Business Solutions\Ecopetrol Prometeo - Documents\Planning Space Implementation\3. Analysis &amp; Design\Design\FC22\DRR Jaime\Por presentar a ECP\Cantagallo\Garzas\[GARZAS_CF_SEC_06-Feb-2024.xlsx]D-PRBDP'!$BW$19</v>
      </c>
      <c r="J541" s="37" t="s">
        <v>2525</v>
      </c>
    </row>
    <row r="542" spans="1:10" x14ac:dyDescent="0.35">
      <c r="A542" s="32" t="s">
        <v>99</v>
      </c>
      <c r="B542" s="32">
        <f t="shared" si="164"/>
        <v>2031</v>
      </c>
      <c r="C542" s="33" t="s">
        <v>8</v>
      </c>
      <c r="D542" s="34" t="s">
        <v>1999</v>
      </c>
      <c r="E542" s="35" t="str">
        <f t="shared" si="161"/>
        <v>PRBDP'!</v>
      </c>
      <c r="F542" s="34" t="str">
        <f t="shared" si="162"/>
        <v>C:\Users\jaime.benazar\Quorum Business Solutions\Ecopetrol Prometeo - Documents\Planning Space Implementation\3. Analysis &amp; Design\Design\FC22\DRR Jaime\Por presentar a ECP\Cantagallo\Garzas\[GARZAS_CF_SEC_06-Feb-2024.xlsx]D-PRBDP'!</v>
      </c>
      <c r="G542" s="32" t="s">
        <v>37</v>
      </c>
      <c r="H542" s="33">
        <f t="shared" si="165"/>
        <v>20</v>
      </c>
      <c r="I542" s="33" t="str">
        <f t="shared" si="163"/>
        <v>='C:\Users\jaime.benazar\Quorum Business Solutions\Ecopetrol Prometeo - Documents\Planning Space Implementation\3. Analysis &amp; Design\Design\FC22\DRR Jaime\Por presentar a ECP\Cantagallo\Garzas\[GARZAS_CF_SEC_06-Feb-2024.xlsx]D-PRBDP'!$BW$20</v>
      </c>
      <c r="J542" s="37" t="s">
        <v>2526</v>
      </c>
    </row>
    <row r="543" spans="1:10" x14ac:dyDescent="0.35">
      <c r="A543" s="32" t="s">
        <v>99</v>
      </c>
      <c r="B543" s="32">
        <f t="shared" si="164"/>
        <v>2032</v>
      </c>
      <c r="C543" s="33" t="s">
        <v>8</v>
      </c>
      <c r="D543" s="34" t="s">
        <v>1999</v>
      </c>
      <c r="E543" s="35" t="str">
        <f t="shared" si="161"/>
        <v>PRBDP'!</v>
      </c>
      <c r="F543" s="34" t="str">
        <f t="shared" si="162"/>
        <v>C:\Users\jaime.benazar\Quorum Business Solutions\Ecopetrol Prometeo - Documents\Planning Space Implementation\3. Analysis &amp; Design\Design\FC22\DRR Jaime\Por presentar a ECP\Cantagallo\Garzas\[GARZAS_CF_SEC_06-Feb-2024.xlsx]D-PRBDP'!</v>
      </c>
      <c r="G543" s="32" t="s">
        <v>37</v>
      </c>
      <c r="H543" s="33">
        <f t="shared" si="165"/>
        <v>21</v>
      </c>
      <c r="I543" s="33" t="str">
        <f t="shared" si="163"/>
        <v>='C:\Users\jaime.benazar\Quorum Business Solutions\Ecopetrol Prometeo - Documents\Planning Space Implementation\3. Analysis &amp; Design\Design\FC22\DRR Jaime\Por presentar a ECP\Cantagallo\Garzas\[GARZAS_CF_SEC_06-Feb-2024.xlsx]D-PRBDP'!$BW$21</v>
      </c>
      <c r="J543" s="37" t="s">
        <v>2527</v>
      </c>
    </row>
    <row r="544" spans="1:10" x14ac:dyDescent="0.35">
      <c r="A544" s="32" t="s">
        <v>99</v>
      </c>
      <c r="B544" s="32">
        <f t="shared" si="164"/>
        <v>2033</v>
      </c>
      <c r="C544" s="33" t="s">
        <v>8</v>
      </c>
      <c r="D544" s="34" t="s">
        <v>1999</v>
      </c>
      <c r="E544" s="35" t="str">
        <f t="shared" si="161"/>
        <v>PRBDP'!</v>
      </c>
      <c r="F544" s="34" t="str">
        <f t="shared" si="162"/>
        <v>C:\Users\jaime.benazar\Quorum Business Solutions\Ecopetrol Prometeo - Documents\Planning Space Implementation\3. Analysis &amp; Design\Design\FC22\DRR Jaime\Por presentar a ECP\Cantagallo\Garzas\[GARZAS_CF_SEC_06-Feb-2024.xlsx]D-PRBDP'!</v>
      </c>
      <c r="G544" s="32" t="s">
        <v>37</v>
      </c>
      <c r="H544" s="33">
        <f t="shared" si="165"/>
        <v>22</v>
      </c>
      <c r="I544" s="33" t="str">
        <f t="shared" si="163"/>
        <v>='C:\Users\jaime.benazar\Quorum Business Solutions\Ecopetrol Prometeo - Documents\Planning Space Implementation\3. Analysis &amp; Design\Design\FC22\DRR Jaime\Por presentar a ECP\Cantagallo\Garzas\[GARZAS_CF_SEC_06-Feb-2024.xlsx]D-PRBDP'!$BW$22</v>
      </c>
      <c r="J544" s="37" t="s">
        <v>2528</v>
      </c>
    </row>
    <row r="545" spans="1:10" x14ac:dyDescent="0.35">
      <c r="A545" s="32" t="s">
        <v>99</v>
      </c>
      <c r="B545" s="32">
        <f t="shared" si="164"/>
        <v>2034</v>
      </c>
      <c r="C545" s="33" t="s">
        <v>8</v>
      </c>
      <c r="D545" s="34" t="s">
        <v>1999</v>
      </c>
      <c r="E545" s="35" t="str">
        <f t="shared" si="161"/>
        <v>PRBDP'!</v>
      </c>
      <c r="F545" s="34" t="str">
        <f t="shared" si="162"/>
        <v>C:\Users\jaime.benazar\Quorum Business Solutions\Ecopetrol Prometeo - Documents\Planning Space Implementation\3. Analysis &amp; Design\Design\FC22\DRR Jaime\Por presentar a ECP\Cantagallo\Garzas\[GARZAS_CF_SEC_06-Feb-2024.xlsx]D-PRBDP'!</v>
      </c>
      <c r="G545" s="32" t="s">
        <v>37</v>
      </c>
      <c r="H545" s="33">
        <f t="shared" si="165"/>
        <v>23</v>
      </c>
      <c r="I545" s="33" t="str">
        <f t="shared" si="163"/>
        <v>='C:\Users\jaime.benazar\Quorum Business Solutions\Ecopetrol Prometeo - Documents\Planning Space Implementation\3. Analysis &amp; Design\Design\FC22\DRR Jaime\Por presentar a ECP\Cantagallo\Garzas\[GARZAS_CF_SEC_06-Feb-2024.xlsx]D-PRBDP'!$BW$23</v>
      </c>
      <c r="J545" s="37" t="s">
        <v>2529</v>
      </c>
    </row>
    <row r="546" spans="1:10" x14ac:dyDescent="0.35">
      <c r="A546" s="32" t="s">
        <v>99</v>
      </c>
      <c r="B546" s="32">
        <f t="shared" si="164"/>
        <v>2035</v>
      </c>
      <c r="C546" s="33" t="s">
        <v>8</v>
      </c>
      <c r="D546" s="34" t="s">
        <v>1999</v>
      </c>
      <c r="E546" s="35" t="str">
        <f t="shared" si="161"/>
        <v>PRBDP'!</v>
      </c>
      <c r="F546" s="34" t="str">
        <f t="shared" si="162"/>
        <v>C:\Users\jaime.benazar\Quorum Business Solutions\Ecopetrol Prometeo - Documents\Planning Space Implementation\3. Analysis &amp; Design\Design\FC22\DRR Jaime\Por presentar a ECP\Cantagallo\Garzas\[GARZAS_CF_SEC_06-Feb-2024.xlsx]D-PRBDP'!</v>
      </c>
      <c r="G546" s="32" t="s">
        <v>37</v>
      </c>
      <c r="H546" s="33">
        <f t="shared" si="165"/>
        <v>24</v>
      </c>
      <c r="I546" s="33" t="str">
        <f t="shared" si="163"/>
        <v>='C:\Users\jaime.benazar\Quorum Business Solutions\Ecopetrol Prometeo - Documents\Planning Space Implementation\3. Analysis &amp; Design\Design\FC22\DRR Jaime\Por presentar a ECP\Cantagallo\Garzas\[GARZAS_CF_SEC_06-Feb-2024.xlsx]D-PRBDP'!$BW$24</v>
      </c>
      <c r="J546" s="37" t="s">
        <v>2530</v>
      </c>
    </row>
    <row r="547" spans="1:10" x14ac:dyDescent="0.35">
      <c r="A547" s="32" t="s">
        <v>99</v>
      </c>
      <c r="B547" s="32">
        <f t="shared" si="164"/>
        <v>2036</v>
      </c>
      <c r="C547" s="33" t="s">
        <v>8</v>
      </c>
      <c r="D547" s="34" t="s">
        <v>1999</v>
      </c>
      <c r="E547" s="35" t="str">
        <f t="shared" si="161"/>
        <v>PRBDP'!</v>
      </c>
      <c r="F547" s="34" t="str">
        <f t="shared" si="162"/>
        <v>C:\Users\jaime.benazar\Quorum Business Solutions\Ecopetrol Prometeo - Documents\Planning Space Implementation\3. Analysis &amp; Design\Design\FC22\DRR Jaime\Por presentar a ECP\Cantagallo\Garzas\[GARZAS_CF_SEC_06-Feb-2024.xlsx]D-PRBDP'!</v>
      </c>
      <c r="G547" s="32" t="s">
        <v>37</v>
      </c>
      <c r="H547" s="33">
        <f t="shared" si="165"/>
        <v>25</v>
      </c>
      <c r="I547" s="33" t="str">
        <f t="shared" si="163"/>
        <v>='C:\Users\jaime.benazar\Quorum Business Solutions\Ecopetrol Prometeo - Documents\Planning Space Implementation\3. Analysis &amp; Design\Design\FC22\DRR Jaime\Por presentar a ECP\Cantagallo\Garzas\[GARZAS_CF_SEC_06-Feb-2024.xlsx]D-PRBDP'!$BW$25</v>
      </c>
      <c r="J547" s="37" t="s">
        <v>2531</v>
      </c>
    </row>
    <row r="548" spans="1:10" x14ac:dyDescent="0.35">
      <c r="A548" s="32" t="s">
        <v>99</v>
      </c>
      <c r="B548" s="32">
        <f>+B547+1</f>
        <v>2037</v>
      </c>
      <c r="C548" s="33" t="s">
        <v>8</v>
      </c>
      <c r="D548" s="34" t="s">
        <v>1999</v>
      </c>
      <c r="E548" s="35" t="str">
        <f t="shared" si="161"/>
        <v>PRBDP'!</v>
      </c>
      <c r="F548" s="34" t="str">
        <f t="shared" si="162"/>
        <v>C:\Users\jaime.benazar\Quorum Business Solutions\Ecopetrol Prometeo - Documents\Planning Space Implementation\3. Analysis &amp; Design\Design\FC22\DRR Jaime\Por presentar a ECP\Cantagallo\Garzas\[GARZAS_CF_SEC_06-Feb-2024.xlsx]D-PRBDP'!</v>
      </c>
      <c r="G548" s="32" t="s">
        <v>37</v>
      </c>
      <c r="H548" s="33">
        <f t="shared" si="165"/>
        <v>26</v>
      </c>
      <c r="I548" s="33" t="str">
        <f t="shared" si="163"/>
        <v>='C:\Users\jaime.benazar\Quorum Business Solutions\Ecopetrol Prometeo - Documents\Planning Space Implementation\3. Analysis &amp; Design\Design\FC22\DRR Jaime\Por presentar a ECP\Cantagallo\Garzas\[GARZAS_CF_SEC_06-Feb-2024.xlsx]D-PRBDP'!$BW$26</v>
      </c>
      <c r="J548" s="37" t="s">
        <v>2532</v>
      </c>
    </row>
    <row r="549" spans="1:10" x14ac:dyDescent="0.35">
      <c r="A549" s="32" t="s">
        <v>99</v>
      </c>
      <c r="B549" s="32">
        <f t="shared" ref="B549:B551" si="166">+B548+1</f>
        <v>2038</v>
      </c>
      <c r="C549" s="33" t="s">
        <v>8</v>
      </c>
      <c r="D549" s="34" t="s">
        <v>1999</v>
      </c>
      <c r="E549" s="35" t="str">
        <f t="shared" si="161"/>
        <v>PRBDP'!</v>
      </c>
      <c r="F549" s="34" t="str">
        <f t="shared" si="162"/>
        <v>C:\Users\jaime.benazar\Quorum Business Solutions\Ecopetrol Prometeo - Documents\Planning Space Implementation\3. Analysis &amp; Design\Design\FC22\DRR Jaime\Por presentar a ECP\Cantagallo\Garzas\[GARZAS_CF_SEC_06-Feb-2024.xlsx]D-PRBDP'!</v>
      </c>
      <c r="G549" s="32" t="s">
        <v>37</v>
      </c>
      <c r="H549" s="33">
        <f t="shared" si="165"/>
        <v>27</v>
      </c>
      <c r="I549" s="33" t="str">
        <f t="shared" si="163"/>
        <v>='C:\Users\jaime.benazar\Quorum Business Solutions\Ecopetrol Prometeo - Documents\Planning Space Implementation\3. Analysis &amp; Design\Design\FC22\DRR Jaime\Por presentar a ECP\Cantagallo\Garzas\[GARZAS_CF_SEC_06-Feb-2024.xlsx]D-PRBDP'!$BW$27</v>
      </c>
      <c r="J549" s="37" t="s">
        <v>2533</v>
      </c>
    </row>
    <row r="550" spans="1:10" x14ac:dyDescent="0.35">
      <c r="A550" s="32" t="s">
        <v>99</v>
      </c>
      <c r="B550" s="32">
        <f t="shared" si="166"/>
        <v>2039</v>
      </c>
      <c r="C550" s="33" t="s">
        <v>8</v>
      </c>
      <c r="D550" s="34" t="s">
        <v>1999</v>
      </c>
      <c r="E550" s="35" t="str">
        <f t="shared" si="161"/>
        <v>PRBDP'!</v>
      </c>
      <c r="F550" s="34" t="str">
        <f t="shared" si="162"/>
        <v>C:\Users\jaime.benazar\Quorum Business Solutions\Ecopetrol Prometeo - Documents\Planning Space Implementation\3. Analysis &amp; Design\Design\FC22\DRR Jaime\Por presentar a ECP\Cantagallo\Garzas\[GARZAS_CF_SEC_06-Feb-2024.xlsx]D-PRBDP'!</v>
      </c>
      <c r="G550" s="32" t="s">
        <v>37</v>
      </c>
      <c r="H550" s="33">
        <f t="shared" si="165"/>
        <v>28</v>
      </c>
      <c r="I550" s="33" t="str">
        <f t="shared" si="163"/>
        <v>='C:\Users\jaime.benazar\Quorum Business Solutions\Ecopetrol Prometeo - Documents\Planning Space Implementation\3. Analysis &amp; Design\Design\FC22\DRR Jaime\Por presentar a ECP\Cantagallo\Garzas\[GARZAS_CF_SEC_06-Feb-2024.xlsx]D-PRBDP'!$BW$28</v>
      </c>
      <c r="J550" s="37" t="s">
        <v>2534</v>
      </c>
    </row>
    <row r="551" spans="1:10" x14ac:dyDescent="0.35">
      <c r="A551" s="32" t="s">
        <v>99</v>
      </c>
      <c r="B551" s="32">
        <f t="shared" si="166"/>
        <v>2040</v>
      </c>
      <c r="C551" s="33" t="s">
        <v>8</v>
      </c>
      <c r="D551" s="34" t="s">
        <v>1999</v>
      </c>
      <c r="E551" s="35" t="str">
        <f t="shared" si="161"/>
        <v>PRBDP'!</v>
      </c>
      <c r="F551" s="34" t="str">
        <f t="shared" si="162"/>
        <v>C:\Users\jaime.benazar\Quorum Business Solutions\Ecopetrol Prometeo - Documents\Planning Space Implementation\3. Analysis &amp; Design\Design\FC22\DRR Jaime\Por presentar a ECP\Cantagallo\Garzas\[GARZAS_CF_SEC_06-Feb-2024.xlsx]D-PRBDP'!</v>
      </c>
      <c r="G551" s="32" t="s">
        <v>37</v>
      </c>
      <c r="H551" s="33">
        <f t="shared" si="165"/>
        <v>29</v>
      </c>
      <c r="I551" s="33" t="str">
        <f t="shared" si="163"/>
        <v>='C:\Users\jaime.benazar\Quorum Business Solutions\Ecopetrol Prometeo - Documents\Planning Space Implementation\3. Analysis &amp; Design\Design\FC22\DRR Jaime\Por presentar a ECP\Cantagallo\Garzas\[GARZAS_CF_SEC_06-Feb-2024.xlsx]D-PRBDP'!$BW$29</v>
      </c>
      <c r="J551" s="37" t="s">
        <v>2535</v>
      </c>
    </row>
    <row r="552" spans="1:10" x14ac:dyDescent="0.35">
      <c r="A552" s="32" t="s">
        <v>99</v>
      </c>
      <c r="B552" s="32">
        <f>+B551+1</f>
        <v>2041</v>
      </c>
      <c r="C552" s="33" t="s">
        <v>8</v>
      </c>
      <c r="D552" s="34" t="s">
        <v>1999</v>
      </c>
      <c r="E552" s="35" t="str">
        <f t="shared" si="161"/>
        <v>PRBDP'!</v>
      </c>
      <c r="F552" s="34" t="str">
        <f t="shared" si="162"/>
        <v>C:\Users\jaime.benazar\Quorum Business Solutions\Ecopetrol Prometeo - Documents\Planning Space Implementation\3. Analysis &amp; Design\Design\FC22\DRR Jaime\Por presentar a ECP\Cantagallo\Garzas\[GARZAS_CF_SEC_06-Feb-2024.xlsx]D-PRBDP'!</v>
      </c>
      <c r="G552" s="32" t="s">
        <v>37</v>
      </c>
      <c r="H552" s="33">
        <f t="shared" si="165"/>
        <v>30</v>
      </c>
      <c r="I552" s="33" t="str">
        <f t="shared" si="163"/>
        <v>='C:\Users\jaime.benazar\Quorum Business Solutions\Ecopetrol Prometeo - Documents\Planning Space Implementation\3. Analysis &amp; Design\Design\FC22\DRR Jaime\Por presentar a ECP\Cantagallo\Garzas\[GARZAS_CF_SEC_06-Feb-2024.xlsx]D-PRBDP'!$BW$30</v>
      </c>
      <c r="J552" s="37" t="s">
        <v>2536</v>
      </c>
    </row>
    <row r="553" spans="1:10" x14ac:dyDescent="0.35">
      <c r="A553" s="32" t="s">
        <v>99</v>
      </c>
      <c r="B553" s="32">
        <f t="shared" ref="B553:B554" si="167">+B552+1</f>
        <v>2042</v>
      </c>
      <c r="C553" s="33" t="s">
        <v>8</v>
      </c>
      <c r="D553" s="34" t="s">
        <v>1999</v>
      </c>
      <c r="E553" s="35" t="str">
        <f t="shared" si="161"/>
        <v>PRBDP'!</v>
      </c>
      <c r="F553" s="34" t="str">
        <f t="shared" si="162"/>
        <v>C:\Users\jaime.benazar\Quorum Business Solutions\Ecopetrol Prometeo - Documents\Planning Space Implementation\3. Analysis &amp; Design\Design\FC22\DRR Jaime\Por presentar a ECP\Cantagallo\Garzas\[GARZAS_CF_SEC_06-Feb-2024.xlsx]D-PRBDP'!</v>
      </c>
      <c r="G553" s="32" t="s">
        <v>37</v>
      </c>
      <c r="H553" s="33">
        <f t="shared" si="165"/>
        <v>31</v>
      </c>
      <c r="I553" s="33" t="str">
        <f t="shared" si="163"/>
        <v>='C:\Users\jaime.benazar\Quorum Business Solutions\Ecopetrol Prometeo - Documents\Planning Space Implementation\3. Analysis &amp; Design\Design\FC22\DRR Jaime\Por presentar a ECP\Cantagallo\Garzas\[GARZAS_CF_SEC_06-Feb-2024.xlsx]D-PRBDP'!$BW$31</v>
      </c>
      <c r="J553" s="37" t="s">
        <v>2537</v>
      </c>
    </row>
    <row r="554" spans="1:10" x14ac:dyDescent="0.35">
      <c r="A554" s="32" t="s">
        <v>99</v>
      </c>
      <c r="B554" s="32">
        <f t="shared" si="167"/>
        <v>2043</v>
      </c>
      <c r="C554" s="33" t="s">
        <v>8</v>
      </c>
      <c r="D554" s="34" t="s">
        <v>1999</v>
      </c>
      <c r="E554" s="35" t="str">
        <f t="shared" si="161"/>
        <v>PRBDP'!</v>
      </c>
      <c r="F554" s="34" t="str">
        <f t="shared" si="162"/>
        <v>C:\Users\jaime.benazar\Quorum Business Solutions\Ecopetrol Prometeo - Documents\Planning Space Implementation\3. Analysis &amp; Design\Design\FC22\DRR Jaime\Por presentar a ECP\Cantagallo\Garzas\[GARZAS_CF_SEC_06-Feb-2024.xlsx]D-PRBDP'!</v>
      </c>
      <c r="G554" s="32" t="s">
        <v>37</v>
      </c>
      <c r="H554" s="33">
        <f t="shared" si="165"/>
        <v>32</v>
      </c>
      <c r="I554" s="33" t="str">
        <f t="shared" si="163"/>
        <v>='C:\Users\jaime.benazar\Quorum Business Solutions\Ecopetrol Prometeo - Documents\Planning Space Implementation\3. Analysis &amp; Design\Design\FC22\DRR Jaime\Por presentar a ECP\Cantagallo\Garzas\[GARZAS_CF_SEC_06-Feb-2024.xlsx]D-PRBDP'!$BW$32</v>
      </c>
      <c r="J554" s="37" t="s">
        <v>2538</v>
      </c>
    </row>
    <row r="555" spans="1:10" x14ac:dyDescent="0.35">
      <c r="A555" s="32" t="s">
        <v>99</v>
      </c>
      <c r="B555" s="32">
        <f>+B554+1</f>
        <v>2044</v>
      </c>
      <c r="C555" s="33" t="s">
        <v>8</v>
      </c>
      <c r="D555" s="34" t="s">
        <v>1999</v>
      </c>
      <c r="E555" s="35" t="str">
        <f t="shared" ref="E555:E570" si="168">_xlfn.CONCAT(A555,"'!")</f>
        <v>PRBDP'!</v>
      </c>
      <c r="F555" s="34" t="str">
        <f t="shared" ref="F555:F570" si="169">_xlfn.CONCAT(D555:E555)</f>
        <v>C:\Users\jaime.benazar\Quorum Business Solutions\Ecopetrol Prometeo - Documents\Planning Space Implementation\3. Analysis &amp; Design\Design\FC22\DRR Jaime\Por presentar a ECP\Cantagallo\Garzas\[GARZAS_CF_SEC_06-Feb-2024.xlsx]D-PRBDP'!</v>
      </c>
      <c r="G555" s="32" t="s">
        <v>37</v>
      </c>
      <c r="H555" s="33">
        <f t="shared" ref="H555:H570" si="170">IF(A555&lt;&gt;A554,12,H554+1)</f>
        <v>33</v>
      </c>
      <c r="I555" s="33" t="str">
        <f t="shared" ref="I555:I570" si="171">_xlfn.CONCAT("='",F555:H555)</f>
        <v>='C:\Users\jaime.benazar\Quorum Business Solutions\Ecopetrol Prometeo - Documents\Planning Space Implementation\3. Analysis &amp; Design\Design\FC22\DRR Jaime\Por presentar a ECP\Cantagallo\Garzas\[GARZAS_CF_SEC_06-Feb-2024.xlsx]D-PRBDP'!$BW$33</v>
      </c>
      <c r="J555" s="37" t="s">
        <v>2539</v>
      </c>
    </row>
    <row r="556" spans="1:10" x14ac:dyDescent="0.35">
      <c r="A556" s="32" t="s">
        <v>99</v>
      </c>
      <c r="B556" s="32">
        <f t="shared" ref="B556:B570" si="172">+B555+1</f>
        <v>2045</v>
      </c>
      <c r="C556" s="33" t="s">
        <v>8</v>
      </c>
      <c r="D556" s="34" t="s">
        <v>1999</v>
      </c>
      <c r="E556" s="35" t="str">
        <f t="shared" si="168"/>
        <v>PRBDP'!</v>
      </c>
      <c r="F556" s="34" t="str">
        <f t="shared" si="169"/>
        <v>C:\Users\jaime.benazar\Quorum Business Solutions\Ecopetrol Prometeo - Documents\Planning Space Implementation\3. Analysis &amp; Design\Design\FC22\DRR Jaime\Por presentar a ECP\Cantagallo\Garzas\[GARZAS_CF_SEC_06-Feb-2024.xlsx]D-PRBDP'!</v>
      </c>
      <c r="G556" s="32" t="s">
        <v>37</v>
      </c>
      <c r="H556" s="33">
        <f t="shared" si="170"/>
        <v>34</v>
      </c>
      <c r="I556" s="33" t="str">
        <f t="shared" si="171"/>
        <v>='C:\Users\jaime.benazar\Quorum Business Solutions\Ecopetrol Prometeo - Documents\Planning Space Implementation\3. Analysis &amp; Design\Design\FC22\DRR Jaime\Por presentar a ECP\Cantagallo\Garzas\[GARZAS_CF_SEC_06-Feb-2024.xlsx]D-PRBDP'!$BW$34</v>
      </c>
      <c r="J556" s="37" t="s">
        <v>2540</v>
      </c>
    </row>
    <row r="557" spans="1:10" x14ac:dyDescent="0.35">
      <c r="A557" s="32" t="s">
        <v>99</v>
      </c>
      <c r="B557" s="32">
        <f t="shared" si="172"/>
        <v>2046</v>
      </c>
      <c r="C557" s="33" t="s">
        <v>8</v>
      </c>
      <c r="D557" s="34" t="s">
        <v>1999</v>
      </c>
      <c r="E557" s="35" t="str">
        <f t="shared" si="168"/>
        <v>PRBDP'!</v>
      </c>
      <c r="F557" s="34" t="str">
        <f t="shared" si="169"/>
        <v>C:\Users\jaime.benazar\Quorum Business Solutions\Ecopetrol Prometeo - Documents\Planning Space Implementation\3. Analysis &amp; Design\Design\FC22\DRR Jaime\Por presentar a ECP\Cantagallo\Garzas\[GARZAS_CF_SEC_06-Feb-2024.xlsx]D-PRBDP'!</v>
      </c>
      <c r="G557" s="32" t="s">
        <v>37</v>
      </c>
      <c r="H557" s="33">
        <f t="shared" si="170"/>
        <v>35</v>
      </c>
      <c r="I557" s="33" t="str">
        <f t="shared" si="171"/>
        <v>='C:\Users\jaime.benazar\Quorum Business Solutions\Ecopetrol Prometeo - Documents\Planning Space Implementation\3. Analysis &amp; Design\Design\FC22\DRR Jaime\Por presentar a ECP\Cantagallo\Garzas\[GARZAS_CF_SEC_06-Feb-2024.xlsx]D-PRBDP'!$BW$35</v>
      </c>
      <c r="J557" s="37" t="s">
        <v>2541</v>
      </c>
    </row>
    <row r="558" spans="1:10" x14ac:dyDescent="0.35">
      <c r="A558" s="32" t="s">
        <v>99</v>
      </c>
      <c r="B558" s="32">
        <f t="shared" si="172"/>
        <v>2047</v>
      </c>
      <c r="C558" s="33" t="s">
        <v>8</v>
      </c>
      <c r="D558" s="34" t="s">
        <v>1999</v>
      </c>
      <c r="E558" s="35" t="str">
        <f t="shared" si="168"/>
        <v>PRBDP'!</v>
      </c>
      <c r="F558" s="34" t="str">
        <f t="shared" si="169"/>
        <v>C:\Users\jaime.benazar\Quorum Business Solutions\Ecopetrol Prometeo - Documents\Planning Space Implementation\3. Analysis &amp; Design\Design\FC22\DRR Jaime\Por presentar a ECP\Cantagallo\Garzas\[GARZAS_CF_SEC_06-Feb-2024.xlsx]D-PRBDP'!</v>
      </c>
      <c r="G558" s="32" t="s">
        <v>37</v>
      </c>
      <c r="H558" s="33">
        <f t="shared" si="170"/>
        <v>36</v>
      </c>
      <c r="I558" s="33" t="str">
        <f t="shared" si="171"/>
        <v>='C:\Users\jaime.benazar\Quorum Business Solutions\Ecopetrol Prometeo - Documents\Planning Space Implementation\3. Analysis &amp; Design\Design\FC22\DRR Jaime\Por presentar a ECP\Cantagallo\Garzas\[GARZAS_CF_SEC_06-Feb-2024.xlsx]D-PRBDP'!$BW$36</v>
      </c>
      <c r="J558" s="37" t="s">
        <v>2542</v>
      </c>
    </row>
    <row r="559" spans="1:10" x14ac:dyDescent="0.35">
      <c r="A559" s="32" t="s">
        <v>99</v>
      </c>
      <c r="B559" s="32">
        <f t="shared" si="172"/>
        <v>2048</v>
      </c>
      <c r="C559" s="33" t="s">
        <v>8</v>
      </c>
      <c r="D559" s="34" t="s">
        <v>1999</v>
      </c>
      <c r="E559" s="35" t="str">
        <f t="shared" si="168"/>
        <v>PRBDP'!</v>
      </c>
      <c r="F559" s="34" t="str">
        <f t="shared" si="169"/>
        <v>C:\Users\jaime.benazar\Quorum Business Solutions\Ecopetrol Prometeo - Documents\Planning Space Implementation\3. Analysis &amp; Design\Design\FC22\DRR Jaime\Por presentar a ECP\Cantagallo\Garzas\[GARZAS_CF_SEC_06-Feb-2024.xlsx]D-PRBDP'!</v>
      </c>
      <c r="G559" s="32" t="s">
        <v>37</v>
      </c>
      <c r="H559" s="33">
        <f t="shared" si="170"/>
        <v>37</v>
      </c>
      <c r="I559" s="33" t="str">
        <f t="shared" si="171"/>
        <v>='C:\Users\jaime.benazar\Quorum Business Solutions\Ecopetrol Prometeo - Documents\Planning Space Implementation\3. Analysis &amp; Design\Design\FC22\DRR Jaime\Por presentar a ECP\Cantagallo\Garzas\[GARZAS_CF_SEC_06-Feb-2024.xlsx]D-PRBDP'!$BW$37</v>
      </c>
      <c r="J559" s="37" t="s">
        <v>2543</v>
      </c>
    </row>
    <row r="560" spans="1:10" x14ac:dyDescent="0.35">
      <c r="A560" s="32" t="s">
        <v>99</v>
      </c>
      <c r="B560" s="32">
        <f t="shared" si="172"/>
        <v>2049</v>
      </c>
      <c r="C560" s="33" t="s">
        <v>8</v>
      </c>
      <c r="D560" s="34" t="s">
        <v>1999</v>
      </c>
      <c r="E560" s="35" t="str">
        <f t="shared" si="168"/>
        <v>PRBDP'!</v>
      </c>
      <c r="F560" s="34" t="str">
        <f t="shared" si="169"/>
        <v>C:\Users\jaime.benazar\Quorum Business Solutions\Ecopetrol Prometeo - Documents\Planning Space Implementation\3. Analysis &amp; Design\Design\FC22\DRR Jaime\Por presentar a ECP\Cantagallo\Garzas\[GARZAS_CF_SEC_06-Feb-2024.xlsx]D-PRBDP'!</v>
      </c>
      <c r="G560" s="32" t="s">
        <v>37</v>
      </c>
      <c r="H560" s="33">
        <f t="shared" si="170"/>
        <v>38</v>
      </c>
      <c r="I560" s="33" t="str">
        <f t="shared" si="171"/>
        <v>='C:\Users\jaime.benazar\Quorum Business Solutions\Ecopetrol Prometeo - Documents\Planning Space Implementation\3. Analysis &amp; Design\Design\FC22\DRR Jaime\Por presentar a ECP\Cantagallo\Garzas\[GARZAS_CF_SEC_06-Feb-2024.xlsx]D-PRBDP'!$BW$38</v>
      </c>
      <c r="J560" s="37" t="s">
        <v>2544</v>
      </c>
    </row>
    <row r="561" spans="1:10" x14ac:dyDescent="0.35">
      <c r="A561" s="32" t="s">
        <v>99</v>
      </c>
      <c r="B561" s="32">
        <f t="shared" si="172"/>
        <v>2050</v>
      </c>
      <c r="C561" s="33" t="s">
        <v>8</v>
      </c>
      <c r="D561" s="34" t="s">
        <v>1999</v>
      </c>
      <c r="E561" s="35" t="str">
        <f t="shared" si="168"/>
        <v>PRBDP'!</v>
      </c>
      <c r="F561" s="34" t="str">
        <f t="shared" si="169"/>
        <v>C:\Users\jaime.benazar\Quorum Business Solutions\Ecopetrol Prometeo - Documents\Planning Space Implementation\3. Analysis &amp; Design\Design\FC22\DRR Jaime\Por presentar a ECP\Cantagallo\Garzas\[GARZAS_CF_SEC_06-Feb-2024.xlsx]D-PRBDP'!</v>
      </c>
      <c r="G561" s="32" t="s">
        <v>37</v>
      </c>
      <c r="H561" s="33">
        <f t="shared" si="170"/>
        <v>39</v>
      </c>
      <c r="I561" s="33" t="str">
        <f t="shared" si="171"/>
        <v>='C:\Users\jaime.benazar\Quorum Business Solutions\Ecopetrol Prometeo - Documents\Planning Space Implementation\3. Analysis &amp; Design\Design\FC22\DRR Jaime\Por presentar a ECP\Cantagallo\Garzas\[GARZAS_CF_SEC_06-Feb-2024.xlsx]D-PRBDP'!$BW$39</v>
      </c>
      <c r="J561" s="37" t="s">
        <v>2545</v>
      </c>
    </row>
    <row r="562" spans="1:10" x14ac:dyDescent="0.35">
      <c r="A562" s="32" t="s">
        <v>99</v>
      </c>
      <c r="B562" s="32">
        <f t="shared" si="172"/>
        <v>2051</v>
      </c>
      <c r="C562" s="33" t="s">
        <v>8</v>
      </c>
      <c r="D562" s="34" t="s">
        <v>1999</v>
      </c>
      <c r="E562" s="35" t="str">
        <f t="shared" si="168"/>
        <v>PRBDP'!</v>
      </c>
      <c r="F562" s="34" t="str">
        <f t="shared" si="169"/>
        <v>C:\Users\jaime.benazar\Quorum Business Solutions\Ecopetrol Prometeo - Documents\Planning Space Implementation\3. Analysis &amp; Design\Design\FC22\DRR Jaime\Por presentar a ECP\Cantagallo\Garzas\[GARZAS_CF_SEC_06-Feb-2024.xlsx]D-PRBDP'!</v>
      </c>
      <c r="G562" s="32" t="s">
        <v>37</v>
      </c>
      <c r="H562" s="33">
        <f t="shared" si="170"/>
        <v>40</v>
      </c>
      <c r="I562" s="33" t="str">
        <f t="shared" si="171"/>
        <v>='C:\Users\jaime.benazar\Quorum Business Solutions\Ecopetrol Prometeo - Documents\Planning Space Implementation\3. Analysis &amp; Design\Design\FC22\DRR Jaime\Por presentar a ECP\Cantagallo\Garzas\[GARZAS_CF_SEC_06-Feb-2024.xlsx]D-PRBDP'!$BW$40</v>
      </c>
      <c r="J562" s="37" t="s">
        <v>2546</v>
      </c>
    </row>
    <row r="563" spans="1:10" x14ac:dyDescent="0.35">
      <c r="A563" s="32" t="s">
        <v>99</v>
      </c>
      <c r="B563" s="32">
        <f t="shared" si="172"/>
        <v>2052</v>
      </c>
      <c r="C563" s="33" t="s">
        <v>8</v>
      </c>
      <c r="D563" s="34" t="s">
        <v>1999</v>
      </c>
      <c r="E563" s="35" t="str">
        <f t="shared" si="168"/>
        <v>PRBDP'!</v>
      </c>
      <c r="F563" s="34" t="str">
        <f t="shared" si="169"/>
        <v>C:\Users\jaime.benazar\Quorum Business Solutions\Ecopetrol Prometeo - Documents\Planning Space Implementation\3. Analysis &amp; Design\Design\FC22\DRR Jaime\Por presentar a ECP\Cantagallo\Garzas\[GARZAS_CF_SEC_06-Feb-2024.xlsx]D-PRBDP'!</v>
      </c>
      <c r="G563" s="32" t="s">
        <v>37</v>
      </c>
      <c r="H563" s="33">
        <f t="shared" si="170"/>
        <v>41</v>
      </c>
      <c r="I563" s="33" t="str">
        <f t="shared" si="171"/>
        <v>='C:\Users\jaime.benazar\Quorum Business Solutions\Ecopetrol Prometeo - Documents\Planning Space Implementation\3. Analysis &amp; Design\Design\FC22\DRR Jaime\Por presentar a ECP\Cantagallo\Garzas\[GARZAS_CF_SEC_06-Feb-2024.xlsx]D-PRBDP'!$BW$41</v>
      </c>
      <c r="J563" s="37" t="s">
        <v>2547</v>
      </c>
    </row>
    <row r="564" spans="1:10" x14ac:dyDescent="0.35">
      <c r="A564" s="32" t="s">
        <v>99</v>
      </c>
      <c r="B564" s="32">
        <f t="shared" si="172"/>
        <v>2053</v>
      </c>
      <c r="C564" s="33" t="s">
        <v>8</v>
      </c>
      <c r="D564" s="34" t="s">
        <v>1999</v>
      </c>
      <c r="E564" s="35" t="str">
        <f t="shared" si="168"/>
        <v>PRBDP'!</v>
      </c>
      <c r="F564" s="34" t="str">
        <f t="shared" si="169"/>
        <v>C:\Users\jaime.benazar\Quorum Business Solutions\Ecopetrol Prometeo - Documents\Planning Space Implementation\3. Analysis &amp; Design\Design\FC22\DRR Jaime\Por presentar a ECP\Cantagallo\Garzas\[GARZAS_CF_SEC_06-Feb-2024.xlsx]D-PRBDP'!</v>
      </c>
      <c r="G564" s="32" t="s">
        <v>37</v>
      </c>
      <c r="H564" s="33">
        <f t="shared" si="170"/>
        <v>42</v>
      </c>
      <c r="I564" s="33" t="str">
        <f t="shared" si="171"/>
        <v>='C:\Users\jaime.benazar\Quorum Business Solutions\Ecopetrol Prometeo - Documents\Planning Space Implementation\3. Analysis &amp; Design\Design\FC22\DRR Jaime\Por presentar a ECP\Cantagallo\Garzas\[GARZAS_CF_SEC_06-Feb-2024.xlsx]D-PRBDP'!$BW$42</v>
      </c>
      <c r="J564" s="37" t="s">
        <v>2548</v>
      </c>
    </row>
    <row r="565" spans="1:10" x14ac:dyDescent="0.35">
      <c r="A565" s="32" t="s">
        <v>99</v>
      </c>
      <c r="B565" s="32">
        <f t="shared" si="172"/>
        <v>2054</v>
      </c>
      <c r="C565" s="33" t="s">
        <v>8</v>
      </c>
      <c r="D565" s="34" t="s">
        <v>1999</v>
      </c>
      <c r="E565" s="35" t="str">
        <f t="shared" si="168"/>
        <v>PRBDP'!</v>
      </c>
      <c r="F565" s="34" t="str">
        <f t="shared" si="169"/>
        <v>C:\Users\jaime.benazar\Quorum Business Solutions\Ecopetrol Prometeo - Documents\Planning Space Implementation\3. Analysis &amp; Design\Design\FC22\DRR Jaime\Por presentar a ECP\Cantagallo\Garzas\[GARZAS_CF_SEC_06-Feb-2024.xlsx]D-PRBDP'!</v>
      </c>
      <c r="G565" s="32" t="s">
        <v>37</v>
      </c>
      <c r="H565" s="33">
        <f t="shared" si="170"/>
        <v>43</v>
      </c>
      <c r="I565" s="33" t="str">
        <f t="shared" si="171"/>
        <v>='C:\Users\jaime.benazar\Quorum Business Solutions\Ecopetrol Prometeo - Documents\Planning Space Implementation\3. Analysis &amp; Design\Design\FC22\DRR Jaime\Por presentar a ECP\Cantagallo\Garzas\[GARZAS_CF_SEC_06-Feb-2024.xlsx]D-PRBDP'!$BW$43</v>
      </c>
      <c r="J565" s="37" t="s">
        <v>2549</v>
      </c>
    </row>
    <row r="566" spans="1:10" x14ac:dyDescent="0.35">
      <c r="A566" s="32" t="s">
        <v>99</v>
      </c>
      <c r="B566" s="32">
        <f t="shared" si="172"/>
        <v>2055</v>
      </c>
      <c r="C566" s="33" t="s">
        <v>8</v>
      </c>
      <c r="D566" s="34" t="s">
        <v>1999</v>
      </c>
      <c r="E566" s="35" t="str">
        <f t="shared" si="168"/>
        <v>PRBDP'!</v>
      </c>
      <c r="F566" s="34" t="str">
        <f t="shared" si="169"/>
        <v>C:\Users\jaime.benazar\Quorum Business Solutions\Ecopetrol Prometeo - Documents\Planning Space Implementation\3. Analysis &amp; Design\Design\FC22\DRR Jaime\Por presentar a ECP\Cantagallo\Garzas\[GARZAS_CF_SEC_06-Feb-2024.xlsx]D-PRBDP'!</v>
      </c>
      <c r="G566" s="32" t="s">
        <v>37</v>
      </c>
      <c r="H566" s="33">
        <f t="shared" si="170"/>
        <v>44</v>
      </c>
      <c r="I566" s="33" t="str">
        <f t="shared" si="171"/>
        <v>='C:\Users\jaime.benazar\Quorum Business Solutions\Ecopetrol Prometeo - Documents\Planning Space Implementation\3. Analysis &amp; Design\Design\FC22\DRR Jaime\Por presentar a ECP\Cantagallo\Garzas\[GARZAS_CF_SEC_06-Feb-2024.xlsx]D-PRBDP'!$BW$44</v>
      </c>
      <c r="J566" s="37" t="s">
        <v>2550</v>
      </c>
    </row>
    <row r="567" spans="1:10" x14ac:dyDescent="0.35">
      <c r="A567" s="32" t="s">
        <v>99</v>
      </c>
      <c r="B567" s="32">
        <f t="shared" si="172"/>
        <v>2056</v>
      </c>
      <c r="C567" s="33" t="s">
        <v>8</v>
      </c>
      <c r="D567" s="34" t="s">
        <v>1999</v>
      </c>
      <c r="E567" s="35" t="str">
        <f t="shared" si="168"/>
        <v>PRBDP'!</v>
      </c>
      <c r="F567" s="34" t="str">
        <f t="shared" si="169"/>
        <v>C:\Users\jaime.benazar\Quorum Business Solutions\Ecopetrol Prometeo - Documents\Planning Space Implementation\3. Analysis &amp; Design\Design\FC22\DRR Jaime\Por presentar a ECP\Cantagallo\Garzas\[GARZAS_CF_SEC_06-Feb-2024.xlsx]D-PRBDP'!</v>
      </c>
      <c r="G567" s="32" t="s">
        <v>37</v>
      </c>
      <c r="H567" s="33">
        <f t="shared" si="170"/>
        <v>45</v>
      </c>
      <c r="I567" s="33" t="str">
        <f t="shared" si="171"/>
        <v>='C:\Users\jaime.benazar\Quorum Business Solutions\Ecopetrol Prometeo - Documents\Planning Space Implementation\3. Analysis &amp; Design\Design\FC22\DRR Jaime\Por presentar a ECP\Cantagallo\Garzas\[GARZAS_CF_SEC_06-Feb-2024.xlsx]D-PRBDP'!$BW$45</v>
      </c>
      <c r="J567" s="37" t="s">
        <v>2551</v>
      </c>
    </row>
    <row r="568" spans="1:10" x14ac:dyDescent="0.35">
      <c r="A568" s="32" t="s">
        <v>99</v>
      </c>
      <c r="B568" s="32">
        <f t="shared" si="172"/>
        <v>2057</v>
      </c>
      <c r="C568" s="33" t="s">
        <v>8</v>
      </c>
      <c r="D568" s="34" t="s">
        <v>1999</v>
      </c>
      <c r="E568" s="35" t="str">
        <f t="shared" si="168"/>
        <v>PRBDP'!</v>
      </c>
      <c r="F568" s="34" t="str">
        <f t="shared" si="169"/>
        <v>C:\Users\jaime.benazar\Quorum Business Solutions\Ecopetrol Prometeo - Documents\Planning Space Implementation\3. Analysis &amp; Design\Design\FC22\DRR Jaime\Por presentar a ECP\Cantagallo\Garzas\[GARZAS_CF_SEC_06-Feb-2024.xlsx]D-PRBDP'!</v>
      </c>
      <c r="G568" s="32" t="s">
        <v>37</v>
      </c>
      <c r="H568" s="33">
        <f t="shared" si="170"/>
        <v>46</v>
      </c>
      <c r="I568" s="33" t="str">
        <f t="shared" si="171"/>
        <v>='C:\Users\jaime.benazar\Quorum Business Solutions\Ecopetrol Prometeo - Documents\Planning Space Implementation\3. Analysis &amp; Design\Design\FC22\DRR Jaime\Por presentar a ECP\Cantagallo\Garzas\[GARZAS_CF_SEC_06-Feb-2024.xlsx]D-PRBDP'!$BW$46</v>
      </c>
      <c r="J568" s="37" t="s">
        <v>2552</v>
      </c>
    </row>
    <row r="569" spans="1:10" x14ac:dyDescent="0.35">
      <c r="A569" s="32" t="s">
        <v>99</v>
      </c>
      <c r="B569" s="32">
        <f t="shared" si="172"/>
        <v>2058</v>
      </c>
      <c r="C569" s="33" t="s">
        <v>8</v>
      </c>
      <c r="D569" s="34" t="s">
        <v>1999</v>
      </c>
      <c r="E569" s="35" t="str">
        <f t="shared" si="168"/>
        <v>PRBDP'!</v>
      </c>
      <c r="F569" s="34" t="str">
        <f t="shared" si="169"/>
        <v>C:\Users\jaime.benazar\Quorum Business Solutions\Ecopetrol Prometeo - Documents\Planning Space Implementation\3. Analysis &amp; Design\Design\FC22\DRR Jaime\Por presentar a ECP\Cantagallo\Garzas\[GARZAS_CF_SEC_06-Feb-2024.xlsx]D-PRBDP'!</v>
      </c>
      <c r="G569" s="32" t="s">
        <v>37</v>
      </c>
      <c r="H569" s="33">
        <f t="shared" si="170"/>
        <v>47</v>
      </c>
      <c r="I569" s="33" t="str">
        <f t="shared" si="171"/>
        <v>='C:\Users\jaime.benazar\Quorum Business Solutions\Ecopetrol Prometeo - Documents\Planning Space Implementation\3. Analysis &amp; Design\Design\FC22\DRR Jaime\Por presentar a ECP\Cantagallo\Garzas\[GARZAS_CF_SEC_06-Feb-2024.xlsx]D-PRBDP'!$BW$47</v>
      </c>
      <c r="J569" s="37" t="s">
        <v>2553</v>
      </c>
    </row>
    <row r="570" spans="1:10" x14ac:dyDescent="0.35">
      <c r="A570" s="32" t="s">
        <v>99</v>
      </c>
      <c r="B570" s="32">
        <f t="shared" si="172"/>
        <v>2059</v>
      </c>
      <c r="C570" s="33" t="s">
        <v>8</v>
      </c>
      <c r="D570" s="34" t="s">
        <v>1999</v>
      </c>
      <c r="E570" s="35" t="str">
        <f t="shared" si="168"/>
        <v>PRBDP'!</v>
      </c>
      <c r="F570" s="34" t="str">
        <f t="shared" si="169"/>
        <v>C:\Users\jaime.benazar\Quorum Business Solutions\Ecopetrol Prometeo - Documents\Planning Space Implementation\3. Analysis &amp; Design\Design\FC22\DRR Jaime\Por presentar a ECP\Cantagallo\Garzas\[GARZAS_CF_SEC_06-Feb-2024.xlsx]D-PRBDP'!</v>
      </c>
      <c r="G570" s="32" t="s">
        <v>37</v>
      </c>
      <c r="H570" s="33">
        <f t="shared" si="170"/>
        <v>48</v>
      </c>
      <c r="I570" s="33" t="str">
        <f t="shared" si="171"/>
        <v>='C:\Users\jaime.benazar\Quorum Business Solutions\Ecopetrol Prometeo - Documents\Planning Space Implementation\3. Analysis &amp; Design\Design\FC22\DRR Jaime\Por presentar a ECP\Cantagallo\Garzas\[GARZAS_CF_SEC_06-Feb-2024.xlsx]D-PRBDP'!$BW$48</v>
      </c>
      <c r="J570" s="37" t="s">
        <v>2554</v>
      </c>
    </row>
    <row r="571" spans="1:10" x14ac:dyDescent="0.35">
      <c r="A571" s="32" t="s">
        <v>28</v>
      </c>
      <c r="B571" s="32"/>
      <c r="C571" s="33" t="s">
        <v>8</v>
      </c>
      <c r="D571" s="34"/>
      <c r="E571" s="35"/>
      <c r="F571" s="34"/>
      <c r="G571" s="32"/>
      <c r="H571" s="33"/>
      <c r="I571" s="33"/>
      <c r="J571" s="33"/>
    </row>
    <row r="572" spans="1:10" x14ac:dyDescent="0.35">
      <c r="A572" s="32" t="s">
        <v>100</v>
      </c>
      <c r="B572" s="32">
        <v>2023</v>
      </c>
      <c r="C572" s="33" t="s">
        <v>8</v>
      </c>
      <c r="D572" s="34" t="s">
        <v>1999</v>
      </c>
      <c r="E572" s="35" t="str">
        <f t="shared" ref="E572:E592" si="173">_xlfn.CONCAT(A572,"'!")</f>
        <v>PRBNP'!</v>
      </c>
      <c r="F572" s="34" t="str">
        <f t="shared" ref="F572:F592" si="174">_xlfn.CONCAT(D572:E572)</f>
        <v>C:\Users\jaime.benazar\Quorum Business Solutions\Ecopetrol Prometeo - Documents\Planning Space Implementation\3. Analysis &amp; Design\Design\FC22\DRR Jaime\Por presentar a ECP\Cantagallo\Garzas\[GARZAS_CF_SEC_06-Feb-2024.xlsx]D-PRBNP'!</v>
      </c>
      <c r="G572" s="32" t="s">
        <v>37</v>
      </c>
      <c r="H572" s="33">
        <v>12</v>
      </c>
      <c r="I572" s="33" t="str">
        <f t="shared" si="163"/>
        <v>='C:\Users\jaime.benazar\Quorum Business Solutions\Ecopetrol Prometeo - Documents\Planning Space Implementation\3. Analysis &amp; Design\Design\FC22\DRR Jaime\Por presentar a ECP\Cantagallo\Garzas\[GARZAS_CF_SEC_06-Feb-2024.xlsx]D-PRBNP'!$BW$12</v>
      </c>
      <c r="J572" s="37" t="s">
        <v>2555</v>
      </c>
    </row>
    <row r="573" spans="1:10" x14ac:dyDescent="0.35">
      <c r="A573" s="32" t="s">
        <v>100</v>
      </c>
      <c r="B573" s="32">
        <f>+B572+1</f>
        <v>2024</v>
      </c>
      <c r="C573" s="33" t="s">
        <v>8</v>
      </c>
      <c r="D573" s="34" t="s">
        <v>1999</v>
      </c>
      <c r="E573" s="35" t="str">
        <f t="shared" si="173"/>
        <v>PRBNP'!</v>
      </c>
      <c r="F573" s="34" t="str">
        <f t="shared" si="174"/>
        <v>C:\Users\jaime.benazar\Quorum Business Solutions\Ecopetrol Prometeo - Documents\Planning Space Implementation\3. Analysis &amp; Design\Design\FC22\DRR Jaime\Por presentar a ECP\Cantagallo\Garzas\[GARZAS_CF_SEC_06-Feb-2024.xlsx]D-PRBNP'!</v>
      </c>
      <c r="G573" s="32" t="s">
        <v>37</v>
      </c>
      <c r="H573" s="33">
        <f>IF(A573&lt;&gt;A572,12,H572+1)</f>
        <v>13</v>
      </c>
      <c r="I573" s="33" t="str">
        <f t="shared" si="163"/>
        <v>='C:\Users\jaime.benazar\Quorum Business Solutions\Ecopetrol Prometeo - Documents\Planning Space Implementation\3. Analysis &amp; Design\Design\FC22\DRR Jaime\Por presentar a ECP\Cantagallo\Garzas\[GARZAS_CF_SEC_06-Feb-2024.xlsx]D-PRBNP'!$BW$13</v>
      </c>
      <c r="J573" s="37" t="s">
        <v>2556</v>
      </c>
    </row>
    <row r="574" spans="1:10" x14ac:dyDescent="0.35">
      <c r="A574" s="32" t="s">
        <v>100</v>
      </c>
      <c r="B574" s="32">
        <f t="shared" ref="B574:B585" si="175">+B573+1</f>
        <v>2025</v>
      </c>
      <c r="C574" s="33" t="s">
        <v>8</v>
      </c>
      <c r="D574" s="34" t="s">
        <v>1999</v>
      </c>
      <c r="E574" s="35" t="str">
        <f t="shared" si="173"/>
        <v>PRBNP'!</v>
      </c>
      <c r="F574" s="34" t="str">
        <f t="shared" si="174"/>
        <v>C:\Users\jaime.benazar\Quorum Business Solutions\Ecopetrol Prometeo - Documents\Planning Space Implementation\3. Analysis &amp; Design\Design\FC22\DRR Jaime\Por presentar a ECP\Cantagallo\Garzas\[GARZAS_CF_SEC_06-Feb-2024.xlsx]D-PRBNP'!</v>
      </c>
      <c r="G574" s="32" t="s">
        <v>37</v>
      </c>
      <c r="H574" s="33">
        <f t="shared" ref="H574:H592" si="176">IF(A574&lt;&gt;A573,12,H573+1)</f>
        <v>14</v>
      </c>
      <c r="I574" s="33" t="str">
        <f t="shared" si="163"/>
        <v>='C:\Users\jaime.benazar\Quorum Business Solutions\Ecopetrol Prometeo - Documents\Planning Space Implementation\3. Analysis &amp; Design\Design\FC22\DRR Jaime\Por presentar a ECP\Cantagallo\Garzas\[GARZAS_CF_SEC_06-Feb-2024.xlsx]D-PRBNP'!$BW$14</v>
      </c>
      <c r="J574" s="37" t="s">
        <v>2557</v>
      </c>
    </row>
    <row r="575" spans="1:10" x14ac:dyDescent="0.35">
      <c r="A575" s="32" t="s">
        <v>100</v>
      </c>
      <c r="B575" s="32">
        <f t="shared" si="175"/>
        <v>2026</v>
      </c>
      <c r="C575" s="33" t="s">
        <v>8</v>
      </c>
      <c r="D575" s="34" t="s">
        <v>1999</v>
      </c>
      <c r="E575" s="35" t="str">
        <f t="shared" si="173"/>
        <v>PRBNP'!</v>
      </c>
      <c r="F575" s="34" t="str">
        <f t="shared" si="174"/>
        <v>C:\Users\jaime.benazar\Quorum Business Solutions\Ecopetrol Prometeo - Documents\Planning Space Implementation\3. Analysis &amp; Design\Design\FC22\DRR Jaime\Por presentar a ECP\Cantagallo\Garzas\[GARZAS_CF_SEC_06-Feb-2024.xlsx]D-PRBNP'!</v>
      </c>
      <c r="G575" s="32" t="s">
        <v>37</v>
      </c>
      <c r="H575" s="33">
        <f t="shared" si="176"/>
        <v>15</v>
      </c>
      <c r="I575" s="33" t="str">
        <f t="shared" si="163"/>
        <v>='C:\Users\jaime.benazar\Quorum Business Solutions\Ecopetrol Prometeo - Documents\Planning Space Implementation\3. Analysis &amp; Design\Design\FC22\DRR Jaime\Por presentar a ECP\Cantagallo\Garzas\[GARZAS_CF_SEC_06-Feb-2024.xlsx]D-PRBNP'!$BW$15</v>
      </c>
      <c r="J575" s="37" t="s">
        <v>2558</v>
      </c>
    </row>
    <row r="576" spans="1:10" x14ac:dyDescent="0.35">
      <c r="A576" s="32" t="s">
        <v>100</v>
      </c>
      <c r="B576" s="32">
        <f t="shared" si="175"/>
        <v>2027</v>
      </c>
      <c r="C576" s="33" t="s">
        <v>8</v>
      </c>
      <c r="D576" s="34" t="s">
        <v>1999</v>
      </c>
      <c r="E576" s="35" t="str">
        <f t="shared" si="173"/>
        <v>PRBNP'!</v>
      </c>
      <c r="F576" s="34" t="str">
        <f t="shared" si="174"/>
        <v>C:\Users\jaime.benazar\Quorum Business Solutions\Ecopetrol Prometeo - Documents\Planning Space Implementation\3. Analysis &amp; Design\Design\FC22\DRR Jaime\Por presentar a ECP\Cantagallo\Garzas\[GARZAS_CF_SEC_06-Feb-2024.xlsx]D-PRBNP'!</v>
      </c>
      <c r="G576" s="32" t="s">
        <v>37</v>
      </c>
      <c r="H576" s="33">
        <f t="shared" si="176"/>
        <v>16</v>
      </c>
      <c r="I576" s="33" t="str">
        <f t="shared" si="163"/>
        <v>='C:\Users\jaime.benazar\Quorum Business Solutions\Ecopetrol Prometeo - Documents\Planning Space Implementation\3. Analysis &amp; Design\Design\FC22\DRR Jaime\Por presentar a ECP\Cantagallo\Garzas\[GARZAS_CF_SEC_06-Feb-2024.xlsx]D-PRBNP'!$BW$16</v>
      </c>
      <c r="J576" s="37" t="s">
        <v>2559</v>
      </c>
    </row>
    <row r="577" spans="1:10" x14ac:dyDescent="0.35">
      <c r="A577" s="32" t="s">
        <v>100</v>
      </c>
      <c r="B577" s="32">
        <f t="shared" si="175"/>
        <v>2028</v>
      </c>
      <c r="C577" s="33" t="s">
        <v>8</v>
      </c>
      <c r="D577" s="34" t="s">
        <v>1999</v>
      </c>
      <c r="E577" s="35" t="str">
        <f t="shared" si="173"/>
        <v>PRBNP'!</v>
      </c>
      <c r="F577" s="34" t="str">
        <f t="shared" si="174"/>
        <v>C:\Users\jaime.benazar\Quorum Business Solutions\Ecopetrol Prometeo - Documents\Planning Space Implementation\3. Analysis &amp; Design\Design\FC22\DRR Jaime\Por presentar a ECP\Cantagallo\Garzas\[GARZAS_CF_SEC_06-Feb-2024.xlsx]D-PRBNP'!</v>
      </c>
      <c r="G577" s="32" t="s">
        <v>37</v>
      </c>
      <c r="H577" s="33">
        <f t="shared" si="176"/>
        <v>17</v>
      </c>
      <c r="I577" s="33" t="str">
        <f t="shared" si="163"/>
        <v>='C:\Users\jaime.benazar\Quorum Business Solutions\Ecopetrol Prometeo - Documents\Planning Space Implementation\3. Analysis &amp; Design\Design\FC22\DRR Jaime\Por presentar a ECP\Cantagallo\Garzas\[GARZAS_CF_SEC_06-Feb-2024.xlsx]D-PRBNP'!$BW$17</v>
      </c>
      <c r="J577" s="37" t="s">
        <v>2560</v>
      </c>
    </row>
    <row r="578" spans="1:10" x14ac:dyDescent="0.35">
      <c r="A578" s="32" t="s">
        <v>100</v>
      </c>
      <c r="B578" s="32">
        <f t="shared" si="175"/>
        <v>2029</v>
      </c>
      <c r="C578" s="33" t="s">
        <v>8</v>
      </c>
      <c r="D578" s="34" t="s">
        <v>1999</v>
      </c>
      <c r="E578" s="35" t="str">
        <f t="shared" si="173"/>
        <v>PRBNP'!</v>
      </c>
      <c r="F578" s="34" t="str">
        <f t="shared" si="174"/>
        <v>C:\Users\jaime.benazar\Quorum Business Solutions\Ecopetrol Prometeo - Documents\Planning Space Implementation\3. Analysis &amp; Design\Design\FC22\DRR Jaime\Por presentar a ECP\Cantagallo\Garzas\[GARZAS_CF_SEC_06-Feb-2024.xlsx]D-PRBNP'!</v>
      </c>
      <c r="G578" s="32" t="s">
        <v>37</v>
      </c>
      <c r="H578" s="33">
        <f t="shared" si="176"/>
        <v>18</v>
      </c>
      <c r="I578" s="33" t="str">
        <f t="shared" si="163"/>
        <v>='C:\Users\jaime.benazar\Quorum Business Solutions\Ecopetrol Prometeo - Documents\Planning Space Implementation\3. Analysis &amp; Design\Design\FC22\DRR Jaime\Por presentar a ECP\Cantagallo\Garzas\[GARZAS_CF_SEC_06-Feb-2024.xlsx]D-PRBNP'!$BW$18</v>
      </c>
      <c r="J578" s="37" t="s">
        <v>2561</v>
      </c>
    </row>
    <row r="579" spans="1:10" x14ac:dyDescent="0.35">
      <c r="A579" s="32" t="s">
        <v>100</v>
      </c>
      <c r="B579" s="32">
        <f t="shared" si="175"/>
        <v>2030</v>
      </c>
      <c r="C579" s="33" t="s">
        <v>8</v>
      </c>
      <c r="D579" s="34" t="s">
        <v>1999</v>
      </c>
      <c r="E579" s="35" t="str">
        <f t="shared" si="173"/>
        <v>PRBNP'!</v>
      </c>
      <c r="F579" s="34" t="str">
        <f t="shared" si="174"/>
        <v>C:\Users\jaime.benazar\Quorum Business Solutions\Ecopetrol Prometeo - Documents\Planning Space Implementation\3. Analysis &amp; Design\Design\FC22\DRR Jaime\Por presentar a ECP\Cantagallo\Garzas\[GARZAS_CF_SEC_06-Feb-2024.xlsx]D-PRBNP'!</v>
      </c>
      <c r="G579" s="32" t="s">
        <v>37</v>
      </c>
      <c r="H579" s="33">
        <f t="shared" si="176"/>
        <v>19</v>
      </c>
      <c r="I579" s="33" t="str">
        <f t="shared" si="163"/>
        <v>='C:\Users\jaime.benazar\Quorum Business Solutions\Ecopetrol Prometeo - Documents\Planning Space Implementation\3. Analysis &amp; Design\Design\FC22\DRR Jaime\Por presentar a ECP\Cantagallo\Garzas\[GARZAS_CF_SEC_06-Feb-2024.xlsx]D-PRBNP'!$BW$19</v>
      </c>
      <c r="J579" s="37" t="s">
        <v>2562</v>
      </c>
    </row>
    <row r="580" spans="1:10" x14ac:dyDescent="0.35">
      <c r="A580" s="32" t="s">
        <v>100</v>
      </c>
      <c r="B580" s="32">
        <f t="shared" si="175"/>
        <v>2031</v>
      </c>
      <c r="C580" s="33" t="s">
        <v>8</v>
      </c>
      <c r="D580" s="34" t="s">
        <v>1999</v>
      </c>
      <c r="E580" s="35" t="str">
        <f t="shared" si="173"/>
        <v>PRBNP'!</v>
      </c>
      <c r="F580" s="34" t="str">
        <f t="shared" si="174"/>
        <v>C:\Users\jaime.benazar\Quorum Business Solutions\Ecopetrol Prometeo - Documents\Planning Space Implementation\3. Analysis &amp; Design\Design\FC22\DRR Jaime\Por presentar a ECP\Cantagallo\Garzas\[GARZAS_CF_SEC_06-Feb-2024.xlsx]D-PRBNP'!</v>
      </c>
      <c r="G580" s="32" t="s">
        <v>37</v>
      </c>
      <c r="H580" s="33">
        <f t="shared" si="176"/>
        <v>20</v>
      </c>
      <c r="I580" s="33" t="str">
        <f t="shared" si="163"/>
        <v>='C:\Users\jaime.benazar\Quorum Business Solutions\Ecopetrol Prometeo - Documents\Planning Space Implementation\3. Analysis &amp; Design\Design\FC22\DRR Jaime\Por presentar a ECP\Cantagallo\Garzas\[GARZAS_CF_SEC_06-Feb-2024.xlsx]D-PRBNP'!$BW$20</v>
      </c>
      <c r="J580" s="37" t="s">
        <v>2563</v>
      </c>
    </row>
    <row r="581" spans="1:10" x14ac:dyDescent="0.35">
      <c r="A581" s="32" t="s">
        <v>100</v>
      </c>
      <c r="B581" s="32">
        <f t="shared" si="175"/>
        <v>2032</v>
      </c>
      <c r="C581" s="33" t="s">
        <v>8</v>
      </c>
      <c r="D581" s="34" t="s">
        <v>1999</v>
      </c>
      <c r="E581" s="35" t="str">
        <f t="shared" si="173"/>
        <v>PRBNP'!</v>
      </c>
      <c r="F581" s="34" t="str">
        <f t="shared" si="174"/>
        <v>C:\Users\jaime.benazar\Quorum Business Solutions\Ecopetrol Prometeo - Documents\Planning Space Implementation\3. Analysis &amp; Design\Design\FC22\DRR Jaime\Por presentar a ECP\Cantagallo\Garzas\[GARZAS_CF_SEC_06-Feb-2024.xlsx]D-PRBNP'!</v>
      </c>
      <c r="G581" s="32" t="s">
        <v>37</v>
      </c>
      <c r="H581" s="33">
        <f t="shared" si="176"/>
        <v>21</v>
      </c>
      <c r="I581" s="33" t="str">
        <f t="shared" si="163"/>
        <v>='C:\Users\jaime.benazar\Quorum Business Solutions\Ecopetrol Prometeo - Documents\Planning Space Implementation\3. Analysis &amp; Design\Design\FC22\DRR Jaime\Por presentar a ECP\Cantagallo\Garzas\[GARZAS_CF_SEC_06-Feb-2024.xlsx]D-PRBNP'!$BW$21</v>
      </c>
      <c r="J581" s="37" t="s">
        <v>2564</v>
      </c>
    </row>
    <row r="582" spans="1:10" x14ac:dyDescent="0.35">
      <c r="A582" s="32" t="s">
        <v>100</v>
      </c>
      <c r="B582" s="32">
        <f t="shared" si="175"/>
        <v>2033</v>
      </c>
      <c r="C582" s="33" t="s">
        <v>8</v>
      </c>
      <c r="D582" s="34" t="s">
        <v>1999</v>
      </c>
      <c r="E582" s="35" t="str">
        <f t="shared" si="173"/>
        <v>PRBNP'!</v>
      </c>
      <c r="F582" s="34" t="str">
        <f t="shared" si="174"/>
        <v>C:\Users\jaime.benazar\Quorum Business Solutions\Ecopetrol Prometeo - Documents\Planning Space Implementation\3. Analysis &amp; Design\Design\FC22\DRR Jaime\Por presentar a ECP\Cantagallo\Garzas\[GARZAS_CF_SEC_06-Feb-2024.xlsx]D-PRBNP'!</v>
      </c>
      <c r="G582" s="32" t="s">
        <v>37</v>
      </c>
      <c r="H582" s="33">
        <f t="shared" si="176"/>
        <v>22</v>
      </c>
      <c r="I582" s="33" t="str">
        <f t="shared" si="163"/>
        <v>='C:\Users\jaime.benazar\Quorum Business Solutions\Ecopetrol Prometeo - Documents\Planning Space Implementation\3. Analysis &amp; Design\Design\FC22\DRR Jaime\Por presentar a ECP\Cantagallo\Garzas\[GARZAS_CF_SEC_06-Feb-2024.xlsx]D-PRBNP'!$BW$22</v>
      </c>
      <c r="J582" s="37" t="s">
        <v>2565</v>
      </c>
    </row>
    <row r="583" spans="1:10" x14ac:dyDescent="0.35">
      <c r="A583" s="32" t="s">
        <v>100</v>
      </c>
      <c r="B583" s="32">
        <f t="shared" si="175"/>
        <v>2034</v>
      </c>
      <c r="C583" s="33" t="s">
        <v>8</v>
      </c>
      <c r="D583" s="34" t="s">
        <v>1999</v>
      </c>
      <c r="E583" s="35" t="str">
        <f t="shared" si="173"/>
        <v>PRBNP'!</v>
      </c>
      <c r="F583" s="34" t="str">
        <f t="shared" si="174"/>
        <v>C:\Users\jaime.benazar\Quorum Business Solutions\Ecopetrol Prometeo - Documents\Planning Space Implementation\3. Analysis &amp; Design\Design\FC22\DRR Jaime\Por presentar a ECP\Cantagallo\Garzas\[GARZAS_CF_SEC_06-Feb-2024.xlsx]D-PRBNP'!</v>
      </c>
      <c r="G583" s="32" t="s">
        <v>37</v>
      </c>
      <c r="H583" s="33">
        <f t="shared" si="176"/>
        <v>23</v>
      </c>
      <c r="I583" s="33" t="str">
        <f t="shared" si="163"/>
        <v>='C:\Users\jaime.benazar\Quorum Business Solutions\Ecopetrol Prometeo - Documents\Planning Space Implementation\3. Analysis &amp; Design\Design\FC22\DRR Jaime\Por presentar a ECP\Cantagallo\Garzas\[GARZAS_CF_SEC_06-Feb-2024.xlsx]D-PRBNP'!$BW$23</v>
      </c>
      <c r="J583" s="37" t="s">
        <v>2566</v>
      </c>
    </row>
    <row r="584" spans="1:10" x14ac:dyDescent="0.35">
      <c r="A584" s="32" t="s">
        <v>100</v>
      </c>
      <c r="B584" s="32">
        <f t="shared" si="175"/>
        <v>2035</v>
      </c>
      <c r="C584" s="33" t="s">
        <v>8</v>
      </c>
      <c r="D584" s="34" t="s">
        <v>1999</v>
      </c>
      <c r="E584" s="35" t="str">
        <f t="shared" si="173"/>
        <v>PRBNP'!</v>
      </c>
      <c r="F584" s="34" t="str">
        <f t="shared" si="174"/>
        <v>C:\Users\jaime.benazar\Quorum Business Solutions\Ecopetrol Prometeo - Documents\Planning Space Implementation\3. Analysis &amp; Design\Design\FC22\DRR Jaime\Por presentar a ECP\Cantagallo\Garzas\[GARZAS_CF_SEC_06-Feb-2024.xlsx]D-PRBNP'!</v>
      </c>
      <c r="G584" s="32" t="s">
        <v>37</v>
      </c>
      <c r="H584" s="33">
        <f t="shared" si="176"/>
        <v>24</v>
      </c>
      <c r="I584" s="33" t="str">
        <f t="shared" si="163"/>
        <v>='C:\Users\jaime.benazar\Quorum Business Solutions\Ecopetrol Prometeo - Documents\Planning Space Implementation\3. Analysis &amp; Design\Design\FC22\DRR Jaime\Por presentar a ECP\Cantagallo\Garzas\[GARZAS_CF_SEC_06-Feb-2024.xlsx]D-PRBNP'!$BW$24</v>
      </c>
      <c r="J584" s="37" t="s">
        <v>2567</v>
      </c>
    </row>
    <row r="585" spans="1:10" x14ac:dyDescent="0.35">
      <c r="A585" s="32" t="s">
        <v>100</v>
      </c>
      <c r="B585" s="32">
        <f t="shared" si="175"/>
        <v>2036</v>
      </c>
      <c r="C585" s="33" t="s">
        <v>8</v>
      </c>
      <c r="D585" s="34" t="s">
        <v>1999</v>
      </c>
      <c r="E585" s="35" t="str">
        <f t="shared" si="173"/>
        <v>PRBNP'!</v>
      </c>
      <c r="F585" s="34" t="str">
        <f t="shared" si="174"/>
        <v>C:\Users\jaime.benazar\Quorum Business Solutions\Ecopetrol Prometeo - Documents\Planning Space Implementation\3. Analysis &amp; Design\Design\FC22\DRR Jaime\Por presentar a ECP\Cantagallo\Garzas\[GARZAS_CF_SEC_06-Feb-2024.xlsx]D-PRBNP'!</v>
      </c>
      <c r="G585" s="32" t="s">
        <v>37</v>
      </c>
      <c r="H585" s="33">
        <f t="shared" si="176"/>
        <v>25</v>
      </c>
      <c r="I585" s="33" t="str">
        <f t="shared" si="163"/>
        <v>='C:\Users\jaime.benazar\Quorum Business Solutions\Ecopetrol Prometeo - Documents\Planning Space Implementation\3. Analysis &amp; Design\Design\FC22\DRR Jaime\Por presentar a ECP\Cantagallo\Garzas\[GARZAS_CF_SEC_06-Feb-2024.xlsx]D-PRBNP'!$BW$25</v>
      </c>
      <c r="J585" s="37" t="s">
        <v>2568</v>
      </c>
    </row>
    <row r="586" spans="1:10" x14ac:dyDescent="0.35">
      <c r="A586" s="32" t="s">
        <v>100</v>
      </c>
      <c r="B586" s="32">
        <f>+B585+1</f>
        <v>2037</v>
      </c>
      <c r="C586" s="33" t="s">
        <v>8</v>
      </c>
      <c r="D586" s="34" t="s">
        <v>1999</v>
      </c>
      <c r="E586" s="35" t="str">
        <f t="shared" si="173"/>
        <v>PRBNP'!</v>
      </c>
      <c r="F586" s="34" t="str">
        <f t="shared" si="174"/>
        <v>C:\Users\jaime.benazar\Quorum Business Solutions\Ecopetrol Prometeo - Documents\Planning Space Implementation\3. Analysis &amp; Design\Design\FC22\DRR Jaime\Por presentar a ECP\Cantagallo\Garzas\[GARZAS_CF_SEC_06-Feb-2024.xlsx]D-PRBNP'!</v>
      </c>
      <c r="G586" s="32" t="s">
        <v>37</v>
      </c>
      <c r="H586" s="33">
        <f t="shared" si="176"/>
        <v>26</v>
      </c>
      <c r="I586" s="33" t="str">
        <f t="shared" si="163"/>
        <v>='C:\Users\jaime.benazar\Quorum Business Solutions\Ecopetrol Prometeo - Documents\Planning Space Implementation\3. Analysis &amp; Design\Design\FC22\DRR Jaime\Por presentar a ECP\Cantagallo\Garzas\[GARZAS_CF_SEC_06-Feb-2024.xlsx]D-PRBNP'!$BW$26</v>
      </c>
      <c r="J586" s="37" t="s">
        <v>2569</v>
      </c>
    </row>
    <row r="587" spans="1:10" x14ac:dyDescent="0.35">
      <c r="A587" s="32" t="s">
        <v>100</v>
      </c>
      <c r="B587" s="32">
        <f t="shared" ref="B587:B589" si="177">+B586+1</f>
        <v>2038</v>
      </c>
      <c r="C587" s="33" t="s">
        <v>8</v>
      </c>
      <c r="D587" s="34" t="s">
        <v>1999</v>
      </c>
      <c r="E587" s="35" t="str">
        <f t="shared" si="173"/>
        <v>PRBNP'!</v>
      </c>
      <c r="F587" s="34" t="str">
        <f t="shared" si="174"/>
        <v>C:\Users\jaime.benazar\Quorum Business Solutions\Ecopetrol Prometeo - Documents\Planning Space Implementation\3. Analysis &amp; Design\Design\FC22\DRR Jaime\Por presentar a ECP\Cantagallo\Garzas\[GARZAS_CF_SEC_06-Feb-2024.xlsx]D-PRBNP'!</v>
      </c>
      <c r="G587" s="32" t="s">
        <v>37</v>
      </c>
      <c r="H587" s="33">
        <f t="shared" si="176"/>
        <v>27</v>
      </c>
      <c r="I587" s="33" t="str">
        <f t="shared" si="163"/>
        <v>='C:\Users\jaime.benazar\Quorum Business Solutions\Ecopetrol Prometeo - Documents\Planning Space Implementation\3. Analysis &amp; Design\Design\FC22\DRR Jaime\Por presentar a ECP\Cantagallo\Garzas\[GARZAS_CF_SEC_06-Feb-2024.xlsx]D-PRBNP'!$BW$27</v>
      </c>
      <c r="J587" s="37" t="s">
        <v>2570</v>
      </c>
    </row>
    <row r="588" spans="1:10" x14ac:dyDescent="0.35">
      <c r="A588" s="32" t="s">
        <v>100</v>
      </c>
      <c r="B588" s="32">
        <f t="shared" si="177"/>
        <v>2039</v>
      </c>
      <c r="C588" s="33" t="s">
        <v>8</v>
      </c>
      <c r="D588" s="34" t="s">
        <v>1999</v>
      </c>
      <c r="E588" s="35" t="str">
        <f t="shared" si="173"/>
        <v>PRBNP'!</v>
      </c>
      <c r="F588" s="34" t="str">
        <f t="shared" si="174"/>
        <v>C:\Users\jaime.benazar\Quorum Business Solutions\Ecopetrol Prometeo - Documents\Planning Space Implementation\3. Analysis &amp; Design\Design\FC22\DRR Jaime\Por presentar a ECP\Cantagallo\Garzas\[GARZAS_CF_SEC_06-Feb-2024.xlsx]D-PRBNP'!</v>
      </c>
      <c r="G588" s="32" t="s">
        <v>37</v>
      </c>
      <c r="H588" s="33">
        <f t="shared" si="176"/>
        <v>28</v>
      </c>
      <c r="I588" s="33" t="str">
        <f t="shared" si="163"/>
        <v>='C:\Users\jaime.benazar\Quorum Business Solutions\Ecopetrol Prometeo - Documents\Planning Space Implementation\3. Analysis &amp; Design\Design\FC22\DRR Jaime\Por presentar a ECP\Cantagallo\Garzas\[GARZAS_CF_SEC_06-Feb-2024.xlsx]D-PRBNP'!$BW$28</v>
      </c>
      <c r="J588" s="37" t="s">
        <v>2571</v>
      </c>
    </row>
    <row r="589" spans="1:10" x14ac:dyDescent="0.35">
      <c r="A589" s="32" t="s">
        <v>100</v>
      </c>
      <c r="B589" s="32">
        <f t="shared" si="177"/>
        <v>2040</v>
      </c>
      <c r="C589" s="33" t="s">
        <v>8</v>
      </c>
      <c r="D589" s="34" t="s">
        <v>1999</v>
      </c>
      <c r="E589" s="35" t="str">
        <f t="shared" si="173"/>
        <v>PRBNP'!</v>
      </c>
      <c r="F589" s="34" t="str">
        <f t="shared" si="174"/>
        <v>C:\Users\jaime.benazar\Quorum Business Solutions\Ecopetrol Prometeo - Documents\Planning Space Implementation\3. Analysis &amp; Design\Design\FC22\DRR Jaime\Por presentar a ECP\Cantagallo\Garzas\[GARZAS_CF_SEC_06-Feb-2024.xlsx]D-PRBNP'!</v>
      </c>
      <c r="G589" s="32" t="s">
        <v>37</v>
      </c>
      <c r="H589" s="33">
        <f t="shared" si="176"/>
        <v>29</v>
      </c>
      <c r="I589" s="33" t="str">
        <f t="shared" si="163"/>
        <v>='C:\Users\jaime.benazar\Quorum Business Solutions\Ecopetrol Prometeo - Documents\Planning Space Implementation\3. Analysis &amp; Design\Design\FC22\DRR Jaime\Por presentar a ECP\Cantagallo\Garzas\[GARZAS_CF_SEC_06-Feb-2024.xlsx]D-PRBNP'!$BW$29</v>
      </c>
      <c r="J589" s="37" t="s">
        <v>2572</v>
      </c>
    </row>
    <row r="590" spans="1:10" x14ac:dyDescent="0.35">
      <c r="A590" s="32" t="s">
        <v>100</v>
      </c>
      <c r="B590" s="32">
        <f>+B589+1</f>
        <v>2041</v>
      </c>
      <c r="C590" s="33" t="s">
        <v>8</v>
      </c>
      <c r="D590" s="34" t="s">
        <v>1999</v>
      </c>
      <c r="E590" s="35" t="str">
        <f t="shared" si="173"/>
        <v>PRBNP'!</v>
      </c>
      <c r="F590" s="34" t="str">
        <f t="shared" si="174"/>
        <v>C:\Users\jaime.benazar\Quorum Business Solutions\Ecopetrol Prometeo - Documents\Planning Space Implementation\3. Analysis &amp; Design\Design\FC22\DRR Jaime\Por presentar a ECP\Cantagallo\Garzas\[GARZAS_CF_SEC_06-Feb-2024.xlsx]D-PRBNP'!</v>
      </c>
      <c r="G590" s="32" t="s">
        <v>37</v>
      </c>
      <c r="H590" s="33">
        <f t="shared" si="176"/>
        <v>30</v>
      </c>
      <c r="I590" s="33" t="str">
        <f t="shared" si="163"/>
        <v>='C:\Users\jaime.benazar\Quorum Business Solutions\Ecopetrol Prometeo - Documents\Planning Space Implementation\3. Analysis &amp; Design\Design\FC22\DRR Jaime\Por presentar a ECP\Cantagallo\Garzas\[GARZAS_CF_SEC_06-Feb-2024.xlsx]D-PRBNP'!$BW$30</v>
      </c>
      <c r="J590" s="37" t="s">
        <v>2573</v>
      </c>
    </row>
    <row r="591" spans="1:10" x14ac:dyDescent="0.35">
      <c r="A591" s="32" t="s">
        <v>100</v>
      </c>
      <c r="B591" s="32">
        <f t="shared" ref="B591:B592" si="178">+B590+1</f>
        <v>2042</v>
      </c>
      <c r="C591" s="33" t="s">
        <v>8</v>
      </c>
      <c r="D591" s="34" t="s">
        <v>1999</v>
      </c>
      <c r="E591" s="35" t="str">
        <f t="shared" si="173"/>
        <v>PRBNP'!</v>
      </c>
      <c r="F591" s="34" t="str">
        <f t="shared" si="174"/>
        <v>C:\Users\jaime.benazar\Quorum Business Solutions\Ecopetrol Prometeo - Documents\Planning Space Implementation\3. Analysis &amp; Design\Design\FC22\DRR Jaime\Por presentar a ECP\Cantagallo\Garzas\[GARZAS_CF_SEC_06-Feb-2024.xlsx]D-PRBNP'!</v>
      </c>
      <c r="G591" s="32" t="s">
        <v>37</v>
      </c>
      <c r="H591" s="33">
        <f t="shared" si="176"/>
        <v>31</v>
      </c>
      <c r="I591" s="33" t="str">
        <f t="shared" si="163"/>
        <v>='C:\Users\jaime.benazar\Quorum Business Solutions\Ecopetrol Prometeo - Documents\Planning Space Implementation\3. Analysis &amp; Design\Design\FC22\DRR Jaime\Por presentar a ECP\Cantagallo\Garzas\[GARZAS_CF_SEC_06-Feb-2024.xlsx]D-PRBNP'!$BW$31</v>
      </c>
      <c r="J591" s="37" t="s">
        <v>2574</v>
      </c>
    </row>
    <row r="592" spans="1:10" x14ac:dyDescent="0.35">
      <c r="A592" s="32" t="s">
        <v>100</v>
      </c>
      <c r="B592" s="32">
        <f t="shared" si="178"/>
        <v>2043</v>
      </c>
      <c r="C592" s="33" t="s">
        <v>8</v>
      </c>
      <c r="D592" s="34" t="s">
        <v>1999</v>
      </c>
      <c r="E592" s="35" t="str">
        <f t="shared" si="173"/>
        <v>PRBNP'!</v>
      </c>
      <c r="F592" s="34" t="str">
        <f t="shared" si="174"/>
        <v>C:\Users\jaime.benazar\Quorum Business Solutions\Ecopetrol Prometeo - Documents\Planning Space Implementation\3. Analysis &amp; Design\Design\FC22\DRR Jaime\Por presentar a ECP\Cantagallo\Garzas\[GARZAS_CF_SEC_06-Feb-2024.xlsx]D-PRBNP'!</v>
      </c>
      <c r="G592" s="32" t="s">
        <v>37</v>
      </c>
      <c r="H592" s="33">
        <f t="shared" si="176"/>
        <v>32</v>
      </c>
      <c r="I592" s="33" t="str">
        <f t="shared" si="163"/>
        <v>='C:\Users\jaime.benazar\Quorum Business Solutions\Ecopetrol Prometeo - Documents\Planning Space Implementation\3. Analysis &amp; Design\Design\FC22\DRR Jaime\Por presentar a ECP\Cantagallo\Garzas\[GARZAS_CF_SEC_06-Feb-2024.xlsx]D-PRBNP'!$BW$32</v>
      </c>
      <c r="J592" s="37" t="s">
        <v>2575</v>
      </c>
    </row>
    <row r="593" spans="1:10" x14ac:dyDescent="0.35">
      <c r="A593" s="32" t="s">
        <v>100</v>
      </c>
      <c r="B593" s="32">
        <f>+B592+1</f>
        <v>2044</v>
      </c>
      <c r="C593" s="33" t="s">
        <v>8</v>
      </c>
      <c r="D593" s="34" t="s">
        <v>1999</v>
      </c>
      <c r="E593" s="35" t="str">
        <f t="shared" ref="E593:E608" si="179">_xlfn.CONCAT(A593,"'!")</f>
        <v>PRBNP'!</v>
      </c>
      <c r="F593" s="34" t="str">
        <f t="shared" ref="F593:F608" si="180">_xlfn.CONCAT(D593:E593)</f>
        <v>C:\Users\jaime.benazar\Quorum Business Solutions\Ecopetrol Prometeo - Documents\Planning Space Implementation\3. Analysis &amp; Design\Design\FC22\DRR Jaime\Por presentar a ECP\Cantagallo\Garzas\[GARZAS_CF_SEC_06-Feb-2024.xlsx]D-PRBNP'!</v>
      </c>
      <c r="G593" s="32" t="s">
        <v>37</v>
      </c>
      <c r="H593" s="33">
        <f t="shared" ref="H593:H608" si="181">IF(A593&lt;&gt;A592,12,H592+1)</f>
        <v>33</v>
      </c>
      <c r="I593" s="33" t="str">
        <f t="shared" ref="I593:I608" si="182">_xlfn.CONCAT("='",F593:H593)</f>
        <v>='C:\Users\jaime.benazar\Quorum Business Solutions\Ecopetrol Prometeo - Documents\Planning Space Implementation\3. Analysis &amp; Design\Design\FC22\DRR Jaime\Por presentar a ECP\Cantagallo\Garzas\[GARZAS_CF_SEC_06-Feb-2024.xlsx]D-PRBNP'!$BW$33</v>
      </c>
      <c r="J593" s="37" t="s">
        <v>2576</v>
      </c>
    </row>
    <row r="594" spans="1:10" x14ac:dyDescent="0.35">
      <c r="A594" s="32" t="s">
        <v>100</v>
      </c>
      <c r="B594" s="32">
        <f t="shared" ref="B594:B608" si="183">+B593+1</f>
        <v>2045</v>
      </c>
      <c r="C594" s="33" t="s">
        <v>8</v>
      </c>
      <c r="D594" s="34" t="s">
        <v>1999</v>
      </c>
      <c r="E594" s="35" t="str">
        <f t="shared" si="179"/>
        <v>PRBNP'!</v>
      </c>
      <c r="F594" s="34" t="str">
        <f t="shared" si="180"/>
        <v>C:\Users\jaime.benazar\Quorum Business Solutions\Ecopetrol Prometeo - Documents\Planning Space Implementation\3. Analysis &amp; Design\Design\FC22\DRR Jaime\Por presentar a ECP\Cantagallo\Garzas\[GARZAS_CF_SEC_06-Feb-2024.xlsx]D-PRBNP'!</v>
      </c>
      <c r="G594" s="32" t="s">
        <v>37</v>
      </c>
      <c r="H594" s="33">
        <f t="shared" si="181"/>
        <v>34</v>
      </c>
      <c r="I594" s="33" t="str">
        <f t="shared" si="182"/>
        <v>='C:\Users\jaime.benazar\Quorum Business Solutions\Ecopetrol Prometeo - Documents\Planning Space Implementation\3. Analysis &amp; Design\Design\FC22\DRR Jaime\Por presentar a ECP\Cantagallo\Garzas\[GARZAS_CF_SEC_06-Feb-2024.xlsx]D-PRBNP'!$BW$34</v>
      </c>
      <c r="J594" s="37" t="s">
        <v>2577</v>
      </c>
    </row>
    <row r="595" spans="1:10" x14ac:dyDescent="0.35">
      <c r="A595" s="32" t="s">
        <v>100</v>
      </c>
      <c r="B595" s="32">
        <f t="shared" si="183"/>
        <v>2046</v>
      </c>
      <c r="C595" s="33" t="s">
        <v>8</v>
      </c>
      <c r="D595" s="34" t="s">
        <v>1999</v>
      </c>
      <c r="E595" s="35" t="str">
        <f t="shared" si="179"/>
        <v>PRBNP'!</v>
      </c>
      <c r="F595" s="34" t="str">
        <f t="shared" si="180"/>
        <v>C:\Users\jaime.benazar\Quorum Business Solutions\Ecopetrol Prometeo - Documents\Planning Space Implementation\3. Analysis &amp; Design\Design\FC22\DRR Jaime\Por presentar a ECP\Cantagallo\Garzas\[GARZAS_CF_SEC_06-Feb-2024.xlsx]D-PRBNP'!</v>
      </c>
      <c r="G595" s="32" t="s">
        <v>37</v>
      </c>
      <c r="H595" s="33">
        <f t="shared" si="181"/>
        <v>35</v>
      </c>
      <c r="I595" s="33" t="str">
        <f t="shared" si="182"/>
        <v>='C:\Users\jaime.benazar\Quorum Business Solutions\Ecopetrol Prometeo - Documents\Planning Space Implementation\3. Analysis &amp; Design\Design\FC22\DRR Jaime\Por presentar a ECP\Cantagallo\Garzas\[GARZAS_CF_SEC_06-Feb-2024.xlsx]D-PRBNP'!$BW$35</v>
      </c>
      <c r="J595" s="37" t="s">
        <v>2578</v>
      </c>
    </row>
    <row r="596" spans="1:10" x14ac:dyDescent="0.35">
      <c r="A596" s="32" t="s">
        <v>100</v>
      </c>
      <c r="B596" s="32">
        <f t="shared" si="183"/>
        <v>2047</v>
      </c>
      <c r="C596" s="33" t="s">
        <v>8</v>
      </c>
      <c r="D596" s="34" t="s">
        <v>1999</v>
      </c>
      <c r="E596" s="35" t="str">
        <f t="shared" si="179"/>
        <v>PRBNP'!</v>
      </c>
      <c r="F596" s="34" t="str">
        <f t="shared" si="180"/>
        <v>C:\Users\jaime.benazar\Quorum Business Solutions\Ecopetrol Prometeo - Documents\Planning Space Implementation\3. Analysis &amp; Design\Design\FC22\DRR Jaime\Por presentar a ECP\Cantagallo\Garzas\[GARZAS_CF_SEC_06-Feb-2024.xlsx]D-PRBNP'!</v>
      </c>
      <c r="G596" s="32" t="s">
        <v>37</v>
      </c>
      <c r="H596" s="33">
        <f t="shared" si="181"/>
        <v>36</v>
      </c>
      <c r="I596" s="33" t="str">
        <f t="shared" si="182"/>
        <v>='C:\Users\jaime.benazar\Quorum Business Solutions\Ecopetrol Prometeo - Documents\Planning Space Implementation\3. Analysis &amp; Design\Design\FC22\DRR Jaime\Por presentar a ECP\Cantagallo\Garzas\[GARZAS_CF_SEC_06-Feb-2024.xlsx]D-PRBNP'!$BW$36</v>
      </c>
      <c r="J596" s="37" t="s">
        <v>2579</v>
      </c>
    </row>
    <row r="597" spans="1:10" x14ac:dyDescent="0.35">
      <c r="A597" s="32" t="s">
        <v>100</v>
      </c>
      <c r="B597" s="32">
        <f t="shared" si="183"/>
        <v>2048</v>
      </c>
      <c r="C597" s="33" t="s">
        <v>8</v>
      </c>
      <c r="D597" s="34" t="s">
        <v>1999</v>
      </c>
      <c r="E597" s="35" t="str">
        <f t="shared" si="179"/>
        <v>PRBNP'!</v>
      </c>
      <c r="F597" s="34" t="str">
        <f t="shared" si="180"/>
        <v>C:\Users\jaime.benazar\Quorum Business Solutions\Ecopetrol Prometeo - Documents\Planning Space Implementation\3. Analysis &amp; Design\Design\FC22\DRR Jaime\Por presentar a ECP\Cantagallo\Garzas\[GARZAS_CF_SEC_06-Feb-2024.xlsx]D-PRBNP'!</v>
      </c>
      <c r="G597" s="32" t="s">
        <v>37</v>
      </c>
      <c r="H597" s="33">
        <f t="shared" si="181"/>
        <v>37</v>
      </c>
      <c r="I597" s="33" t="str">
        <f t="shared" si="182"/>
        <v>='C:\Users\jaime.benazar\Quorum Business Solutions\Ecopetrol Prometeo - Documents\Planning Space Implementation\3. Analysis &amp; Design\Design\FC22\DRR Jaime\Por presentar a ECP\Cantagallo\Garzas\[GARZAS_CF_SEC_06-Feb-2024.xlsx]D-PRBNP'!$BW$37</v>
      </c>
      <c r="J597" s="37" t="s">
        <v>2580</v>
      </c>
    </row>
    <row r="598" spans="1:10" x14ac:dyDescent="0.35">
      <c r="A598" s="32" t="s">
        <v>100</v>
      </c>
      <c r="B598" s="32">
        <f t="shared" si="183"/>
        <v>2049</v>
      </c>
      <c r="C598" s="33" t="s">
        <v>8</v>
      </c>
      <c r="D598" s="34" t="s">
        <v>1999</v>
      </c>
      <c r="E598" s="35" t="str">
        <f t="shared" si="179"/>
        <v>PRBNP'!</v>
      </c>
      <c r="F598" s="34" t="str">
        <f t="shared" si="180"/>
        <v>C:\Users\jaime.benazar\Quorum Business Solutions\Ecopetrol Prometeo - Documents\Planning Space Implementation\3. Analysis &amp; Design\Design\FC22\DRR Jaime\Por presentar a ECP\Cantagallo\Garzas\[GARZAS_CF_SEC_06-Feb-2024.xlsx]D-PRBNP'!</v>
      </c>
      <c r="G598" s="32" t="s">
        <v>37</v>
      </c>
      <c r="H598" s="33">
        <f t="shared" si="181"/>
        <v>38</v>
      </c>
      <c r="I598" s="33" t="str">
        <f t="shared" si="182"/>
        <v>='C:\Users\jaime.benazar\Quorum Business Solutions\Ecopetrol Prometeo - Documents\Planning Space Implementation\3. Analysis &amp; Design\Design\FC22\DRR Jaime\Por presentar a ECP\Cantagallo\Garzas\[GARZAS_CF_SEC_06-Feb-2024.xlsx]D-PRBNP'!$BW$38</v>
      </c>
      <c r="J598" s="37" t="s">
        <v>2581</v>
      </c>
    </row>
    <row r="599" spans="1:10" x14ac:dyDescent="0.35">
      <c r="A599" s="32" t="s">
        <v>100</v>
      </c>
      <c r="B599" s="32">
        <f t="shared" si="183"/>
        <v>2050</v>
      </c>
      <c r="C599" s="33" t="s">
        <v>8</v>
      </c>
      <c r="D599" s="34" t="s">
        <v>1999</v>
      </c>
      <c r="E599" s="35" t="str">
        <f t="shared" si="179"/>
        <v>PRBNP'!</v>
      </c>
      <c r="F599" s="34" t="str">
        <f t="shared" si="180"/>
        <v>C:\Users\jaime.benazar\Quorum Business Solutions\Ecopetrol Prometeo - Documents\Planning Space Implementation\3. Analysis &amp; Design\Design\FC22\DRR Jaime\Por presentar a ECP\Cantagallo\Garzas\[GARZAS_CF_SEC_06-Feb-2024.xlsx]D-PRBNP'!</v>
      </c>
      <c r="G599" s="32" t="s">
        <v>37</v>
      </c>
      <c r="H599" s="33">
        <f t="shared" si="181"/>
        <v>39</v>
      </c>
      <c r="I599" s="33" t="str">
        <f t="shared" si="182"/>
        <v>='C:\Users\jaime.benazar\Quorum Business Solutions\Ecopetrol Prometeo - Documents\Planning Space Implementation\3. Analysis &amp; Design\Design\FC22\DRR Jaime\Por presentar a ECP\Cantagallo\Garzas\[GARZAS_CF_SEC_06-Feb-2024.xlsx]D-PRBNP'!$BW$39</v>
      </c>
      <c r="J599" s="37" t="s">
        <v>2582</v>
      </c>
    </row>
    <row r="600" spans="1:10" x14ac:dyDescent="0.35">
      <c r="A600" s="32" t="s">
        <v>100</v>
      </c>
      <c r="B600" s="32">
        <f t="shared" si="183"/>
        <v>2051</v>
      </c>
      <c r="C600" s="33" t="s">
        <v>8</v>
      </c>
      <c r="D600" s="34" t="s">
        <v>1999</v>
      </c>
      <c r="E600" s="35" t="str">
        <f t="shared" si="179"/>
        <v>PRBNP'!</v>
      </c>
      <c r="F600" s="34" t="str">
        <f t="shared" si="180"/>
        <v>C:\Users\jaime.benazar\Quorum Business Solutions\Ecopetrol Prometeo - Documents\Planning Space Implementation\3. Analysis &amp; Design\Design\FC22\DRR Jaime\Por presentar a ECP\Cantagallo\Garzas\[GARZAS_CF_SEC_06-Feb-2024.xlsx]D-PRBNP'!</v>
      </c>
      <c r="G600" s="32" t="s">
        <v>37</v>
      </c>
      <c r="H600" s="33">
        <f t="shared" si="181"/>
        <v>40</v>
      </c>
      <c r="I600" s="33" t="str">
        <f t="shared" si="182"/>
        <v>='C:\Users\jaime.benazar\Quorum Business Solutions\Ecopetrol Prometeo - Documents\Planning Space Implementation\3. Analysis &amp; Design\Design\FC22\DRR Jaime\Por presentar a ECP\Cantagallo\Garzas\[GARZAS_CF_SEC_06-Feb-2024.xlsx]D-PRBNP'!$BW$40</v>
      </c>
      <c r="J600" s="37" t="s">
        <v>2583</v>
      </c>
    </row>
    <row r="601" spans="1:10" x14ac:dyDescent="0.35">
      <c r="A601" s="32" t="s">
        <v>100</v>
      </c>
      <c r="B601" s="32">
        <f t="shared" si="183"/>
        <v>2052</v>
      </c>
      <c r="C601" s="33" t="s">
        <v>8</v>
      </c>
      <c r="D601" s="34" t="s">
        <v>1999</v>
      </c>
      <c r="E601" s="35" t="str">
        <f t="shared" si="179"/>
        <v>PRBNP'!</v>
      </c>
      <c r="F601" s="34" t="str">
        <f t="shared" si="180"/>
        <v>C:\Users\jaime.benazar\Quorum Business Solutions\Ecopetrol Prometeo - Documents\Planning Space Implementation\3. Analysis &amp; Design\Design\FC22\DRR Jaime\Por presentar a ECP\Cantagallo\Garzas\[GARZAS_CF_SEC_06-Feb-2024.xlsx]D-PRBNP'!</v>
      </c>
      <c r="G601" s="32" t="s">
        <v>37</v>
      </c>
      <c r="H601" s="33">
        <f t="shared" si="181"/>
        <v>41</v>
      </c>
      <c r="I601" s="33" t="str">
        <f t="shared" si="182"/>
        <v>='C:\Users\jaime.benazar\Quorum Business Solutions\Ecopetrol Prometeo - Documents\Planning Space Implementation\3. Analysis &amp; Design\Design\FC22\DRR Jaime\Por presentar a ECP\Cantagallo\Garzas\[GARZAS_CF_SEC_06-Feb-2024.xlsx]D-PRBNP'!$BW$41</v>
      </c>
      <c r="J601" s="37" t="s">
        <v>2584</v>
      </c>
    </row>
    <row r="602" spans="1:10" x14ac:dyDescent="0.35">
      <c r="A602" s="32" t="s">
        <v>100</v>
      </c>
      <c r="B602" s="32">
        <f t="shared" si="183"/>
        <v>2053</v>
      </c>
      <c r="C602" s="33" t="s">
        <v>8</v>
      </c>
      <c r="D602" s="34" t="s">
        <v>1999</v>
      </c>
      <c r="E602" s="35" t="str">
        <f t="shared" si="179"/>
        <v>PRBNP'!</v>
      </c>
      <c r="F602" s="34" t="str">
        <f t="shared" si="180"/>
        <v>C:\Users\jaime.benazar\Quorum Business Solutions\Ecopetrol Prometeo - Documents\Planning Space Implementation\3. Analysis &amp; Design\Design\FC22\DRR Jaime\Por presentar a ECP\Cantagallo\Garzas\[GARZAS_CF_SEC_06-Feb-2024.xlsx]D-PRBNP'!</v>
      </c>
      <c r="G602" s="32" t="s">
        <v>37</v>
      </c>
      <c r="H602" s="33">
        <f t="shared" si="181"/>
        <v>42</v>
      </c>
      <c r="I602" s="33" t="str">
        <f t="shared" si="182"/>
        <v>='C:\Users\jaime.benazar\Quorum Business Solutions\Ecopetrol Prometeo - Documents\Planning Space Implementation\3. Analysis &amp; Design\Design\FC22\DRR Jaime\Por presentar a ECP\Cantagallo\Garzas\[GARZAS_CF_SEC_06-Feb-2024.xlsx]D-PRBNP'!$BW$42</v>
      </c>
      <c r="J602" s="37" t="s">
        <v>2585</v>
      </c>
    </row>
    <row r="603" spans="1:10" x14ac:dyDescent="0.35">
      <c r="A603" s="32" t="s">
        <v>100</v>
      </c>
      <c r="B603" s="32">
        <f t="shared" si="183"/>
        <v>2054</v>
      </c>
      <c r="C603" s="33" t="s">
        <v>8</v>
      </c>
      <c r="D603" s="34" t="s">
        <v>1999</v>
      </c>
      <c r="E603" s="35" t="str">
        <f t="shared" si="179"/>
        <v>PRBNP'!</v>
      </c>
      <c r="F603" s="34" t="str">
        <f t="shared" si="180"/>
        <v>C:\Users\jaime.benazar\Quorum Business Solutions\Ecopetrol Prometeo - Documents\Planning Space Implementation\3. Analysis &amp; Design\Design\FC22\DRR Jaime\Por presentar a ECP\Cantagallo\Garzas\[GARZAS_CF_SEC_06-Feb-2024.xlsx]D-PRBNP'!</v>
      </c>
      <c r="G603" s="32" t="s">
        <v>37</v>
      </c>
      <c r="H603" s="33">
        <f t="shared" si="181"/>
        <v>43</v>
      </c>
      <c r="I603" s="33" t="str">
        <f t="shared" si="182"/>
        <v>='C:\Users\jaime.benazar\Quorum Business Solutions\Ecopetrol Prometeo - Documents\Planning Space Implementation\3. Analysis &amp; Design\Design\FC22\DRR Jaime\Por presentar a ECP\Cantagallo\Garzas\[GARZAS_CF_SEC_06-Feb-2024.xlsx]D-PRBNP'!$BW$43</v>
      </c>
      <c r="J603" s="37" t="s">
        <v>2586</v>
      </c>
    </row>
    <row r="604" spans="1:10" x14ac:dyDescent="0.35">
      <c r="A604" s="32" t="s">
        <v>100</v>
      </c>
      <c r="B604" s="32">
        <f t="shared" si="183"/>
        <v>2055</v>
      </c>
      <c r="C604" s="33" t="s">
        <v>8</v>
      </c>
      <c r="D604" s="34" t="s">
        <v>1999</v>
      </c>
      <c r="E604" s="35" t="str">
        <f t="shared" si="179"/>
        <v>PRBNP'!</v>
      </c>
      <c r="F604" s="34" t="str">
        <f t="shared" si="180"/>
        <v>C:\Users\jaime.benazar\Quorum Business Solutions\Ecopetrol Prometeo - Documents\Planning Space Implementation\3. Analysis &amp; Design\Design\FC22\DRR Jaime\Por presentar a ECP\Cantagallo\Garzas\[GARZAS_CF_SEC_06-Feb-2024.xlsx]D-PRBNP'!</v>
      </c>
      <c r="G604" s="32" t="s">
        <v>37</v>
      </c>
      <c r="H604" s="33">
        <f t="shared" si="181"/>
        <v>44</v>
      </c>
      <c r="I604" s="33" t="str">
        <f t="shared" si="182"/>
        <v>='C:\Users\jaime.benazar\Quorum Business Solutions\Ecopetrol Prometeo - Documents\Planning Space Implementation\3. Analysis &amp; Design\Design\FC22\DRR Jaime\Por presentar a ECP\Cantagallo\Garzas\[GARZAS_CF_SEC_06-Feb-2024.xlsx]D-PRBNP'!$BW$44</v>
      </c>
      <c r="J604" s="37" t="s">
        <v>2587</v>
      </c>
    </row>
    <row r="605" spans="1:10" x14ac:dyDescent="0.35">
      <c r="A605" s="32" t="s">
        <v>100</v>
      </c>
      <c r="B605" s="32">
        <f t="shared" si="183"/>
        <v>2056</v>
      </c>
      <c r="C605" s="33" t="s">
        <v>8</v>
      </c>
      <c r="D605" s="34" t="s">
        <v>1999</v>
      </c>
      <c r="E605" s="35" t="str">
        <f t="shared" si="179"/>
        <v>PRBNP'!</v>
      </c>
      <c r="F605" s="34" t="str">
        <f t="shared" si="180"/>
        <v>C:\Users\jaime.benazar\Quorum Business Solutions\Ecopetrol Prometeo - Documents\Planning Space Implementation\3. Analysis &amp; Design\Design\FC22\DRR Jaime\Por presentar a ECP\Cantagallo\Garzas\[GARZAS_CF_SEC_06-Feb-2024.xlsx]D-PRBNP'!</v>
      </c>
      <c r="G605" s="32" t="s">
        <v>37</v>
      </c>
      <c r="H605" s="33">
        <f t="shared" si="181"/>
        <v>45</v>
      </c>
      <c r="I605" s="33" t="str">
        <f t="shared" si="182"/>
        <v>='C:\Users\jaime.benazar\Quorum Business Solutions\Ecopetrol Prometeo - Documents\Planning Space Implementation\3. Analysis &amp; Design\Design\FC22\DRR Jaime\Por presentar a ECP\Cantagallo\Garzas\[GARZAS_CF_SEC_06-Feb-2024.xlsx]D-PRBNP'!$BW$45</v>
      </c>
      <c r="J605" s="37" t="s">
        <v>2588</v>
      </c>
    </row>
    <row r="606" spans="1:10" x14ac:dyDescent="0.35">
      <c r="A606" s="32" t="s">
        <v>100</v>
      </c>
      <c r="B606" s="32">
        <f t="shared" si="183"/>
        <v>2057</v>
      </c>
      <c r="C606" s="33" t="s">
        <v>8</v>
      </c>
      <c r="D606" s="34" t="s">
        <v>1999</v>
      </c>
      <c r="E606" s="35" t="str">
        <f t="shared" si="179"/>
        <v>PRBNP'!</v>
      </c>
      <c r="F606" s="34" t="str">
        <f t="shared" si="180"/>
        <v>C:\Users\jaime.benazar\Quorum Business Solutions\Ecopetrol Prometeo - Documents\Planning Space Implementation\3. Analysis &amp; Design\Design\FC22\DRR Jaime\Por presentar a ECP\Cantagallo\Garzas\[GARZAS_CF_SEC_06-Feb-2024.xlsx]D-PRBNP'!</v>
      </c>
      <c r="G606" s="32" t="s">
        <v>37</v>
      </c>
      <c r="H606" s="33">
        <f t="shared" si="181"/>
        <v>46</v>
      </c>
      <c r="I606" s="33" t="str">
        <f t="shared" si="182"/>
        <v>='C:\Users\jaime.benazar\Quorum Business Solutions\Ecopetrol Prometeo - Documents\Planning Space Implementation\3. Analysis &amp; Design\Design\FC22\DRR Jaime\Por presentar a ECP\Cantagallo\Garzas\[GARZAS_CF_SEC_06-Feb-2024.xlsx]D-PRBNP'!$BW$46</v>
      </c>
      <c r="J606" s="37" t="s">
        <v>2589</v>
      </c>
    </row>
    <row r="607" spans="1:10" x14ac:dyDescent="0.35">
      <c r="A607" s="32" t="s">
        <v>100</v>
      </c>
      <c r="B607" s="32">
        <f t="shared" si="183"/>
        <v>2058</v>
      </c>
      <c r="C607" s="33" t="s">
        <v>8</v>
      </c>
      <c r="D607" s="34" t="s">
        <v>1999</v>
      </c>
      <c r="E607" s="35" t="str">
        <f t="shared" si="179"/>
        <v>PRBNP'!</v>
      </c>
      <c r="F607" s="34" t="str">
        <f t="shared" si="180"/>
        <v>C:\Users\jaime.benazar\Quorum Business Solutions\Ecopetrol Prometeo - Documents\Planning Space Implementation\3. Analysis &amp; Design\Design\FC22\DRR Jaime\Por presentar a ECP\Cantagallo\Garzas\[GARZAS_CF_SEC_06-Feb-2024.xlsx]D-PRBNP'!</v>
      </c>
      <c r="G607" s="32" t="s">
        <v>37</v>
      </c>
      <c r="H607" s="33">
        <f t="shared" si="181"/>
        <v>47</v>
      </c>
      <c r="I607" s="33" t="str">
        <f t="shared" si="182"/>
        <v>='C:\Users\jaime.benazar\Quorum Business Solutions\Ecopetrol Prometeo - Documents\Planning Space Implementation\3. Analysis &amp; Design\Design\FC22\DRR Jaime\Por presentar a ECP\Cantagallo\Garzas\[GARZAS_CF_SEC_06-Feb-2024.xlsx]D-PRBNP'!$BW$47</v>
      </c>
      <c r="J607" s="37" t="s">
        <v>2590</v>
      </c>
    </row>
    <row r="608" spans="1:10" x14ac:dyDescent="0.35">
      <c r="A608" s="32" t="s">
        <v>100</v>
      </c>
      <c r="B608" s="32">
        <f t="shared" si="183"/>
        <v>2059</v>
      </c>
      <c r="C608" s="33" t="s">
        <v>8</v>
      </c>
      <c r="D608" s="34" t="s">
        <v>1999</v>
      </c>
      <c r="E608" s="35" t="str">
        <f t="shared" si="179"/>
        <v>PRBNP'!</v>
      </c>
      <c r="F608" s="34" t="str">
        <f t="shared" si="180"/>
        <v>C:\Users\jaime.benazar\Quorum Business Solutions\Ecopetrol Prometeo - Documents\Planning Space Implementation\3. Analysis &amp; Design\Design\FC22\DRR Jaime\Por presentar a ECP\Cantagallo\Garzas\[GARZAS_CF_SEC_06-Feb-2024.xlsx]D-PRBNP'!</v>
      </c>
      <c r="G608" s="32" t="s">
        <v>37</v>
      </c>
      <c r="H608" s="33">
        <f t="shared" si="181"/>
        <v>48</v>
      </c>
      <c r="I608" s="33" t="str">
        <f t="shared" si="182"/>
        <v>='C:\Users\jaime.benazar\Quorum Business Solutions\Ecopetrol Prometeo - Documents\Planning Space Implementation\3. Analysis &amp; Design\Design\FC22\DRR Jaime\Por presentar a ECP\Cantagallo\Garzas\[GARZAS_CF_SEC_06-Feb-2024.xlsx]D-PRBNP'!$BW$48</v>
      </c>
      <c r="J608" s="37" t="s">
        <v>2591</v>
      </c>
    </row>
    <row r="609" spans="1:10" x14ac:dyDescent="0.35">
      <c r="A609" s="32" t="s">
        <v>28</v>
      </c>
      <c r="B609" s="32"/>
      <c r="C609" s="33" t="s">
        <v>8</v>
      </c>
      <c r="D609" s="34"/>
      <c r="E609" s="35"/>
      <c r="F609" s="34"/>
      <c r="G609" s="32"/>
      <c r="H609" s="33"/>
      <c r="I609" s="33"/>
      <c r="J609" s="33"/>
    </row>
    <row r="610" spans="1:10" x14ac:dyDescent="0.35">
      <c r="A610" s="32" t="s">
        <v>101</v>
      </c>
      <c r="B610" s="32">
        <v>2023</v>
      </c>
      <c r="C610" s="33" t="s">
        <v>8</v>
      </c>
      <c r="D610" s="34" t="s">
        <v>1999</v>
      </c>
      <c r="E610" s="35" t="str">
        <f t="shared" ref="E610:E630" si="184">_xlfn.CONCAT(A610,"'!")</f>
        <v>PRBND'!</v>
      </c>
      <c r="F610" s="34" t="str">
        <f t="shared" ref="F610:F630" si="185">_xlfn.CONCAT(D610:E610)</f>
        <v>C:\Users\jaime.benazar\Quorum Business Solutions\Ecopetrol Prometeo - Documents\Planning Space Implementation\3. Analysis &amp; Design\Design\FC22\DRR Jaime\Por presentar a ECP\Cantagallo\Garzas\[GARZAS_CF_SEC_06-Feb-2024.xlsx]D-PRBND'!</v>
      </c>
      <c r="G610" s="32" t="s">
        <v>37</v>
      </c>
      <c r="H610" s="33">
        <v>12</v>
      </c>
      <c r="I610" s="33" t="str">
        <f t="shared" si="163"/>
        <v>='C:\Users\jaime.benazar\Quorum Business Solutions\Ecopetrol Prometeo - Documents\Planning Space Implementation\3. Analysis &amp; Design\Design\FC22\DRR Jaime\Por presentar a ECP\Cantagallo\Garzas\[GARZAS_CF_SEC_06-Feb-2024.xlsx]D-PRBND'!$BW$12</v>
      </c>
      <c r="J610" s="37" t="s">
        <v>2592</v>
      </c>
    </row>
    <row r="611" spans="1:10" x14ac:dyDescent="0.35">
      <c r="A611" s="32" t="s">
        <v>101</v>
      </c>
      <c r="B611" s="32">
        <f>+B610+1</f>
        <v>2024</v>
      </c>
      <c r="C611" s="33" t="s">
        <v>8</v>
      </c>
      <c r="D611" s="34" t="s">
        <v>1999</v>
      </c>
      <c r="E611" s="35" t="str">
        <f t="shared" si="184"/>
        <v>PRBND'!</v>
      </c>
      <c r="F611" s="34" t="str">
        <f t="shared" si="185"/>
        <v>C:\Users\jaime.benazar\Quorum Business Solutions\Ecopetrol Prometeo - Documents\Planning Space Implementation\3. Analysis &amp; Design\Design\FC22\DRR Jaime\Por presentar a ECP\Cantagallo\Garzas\[GARZAS_CF_SEC_06-Feb-2024.xlsx]D-PRBND'!</v>
      </c>
      <c r="G611" s="32" t="s">
        <v>37</v>
      </c>
      <c r="H611" s="33">
        <f t="shared" ref="H611:H630" si="186">IF(A611&lt;&gt;A610,12,H610+1)</f>
        <v>13</v>
      </c>
      <c r="I611" s="33" t="str">
        <f t="shared" si="163"/>
        <v>='C:\Users\jaime.benazar\Quorum Business Solutions\Ecopetrol Prometeo - Documents\Planning Space Implementation\3. Analysis &amp; Design\Design\FC22\DRR Jaime\Por presentar a ECP\Cantagallo\Garzas\[GARZAS_CF_SEC_06-Feb-2024.xlsx]D-PRBND'!$BW$13</v>
      </c>
      <c r="J611" s="37" t="s">
        <v>2593</v>
      </c>
    </row>
    <row r="612" spans="1:10" x14ac:dyDescent="0.35">
      <c r="A612" s="32" t="s">
        <v>101</v>
      </c>
      <c r="B612" s="32">
        <f t="shared" ref="B612:B623" si="187">+B611+1</f>
        <v>2025</v>
      </c>
      <c r="C612" s="33" t="s">
        <v>8</v>
      </c>
      <c r="D612" s="34" t="s">
        <v>1999</v>
      </c>
      <c r="E612" s="35" t="str">
        <f t="shared" si="184"/>
        <v>PRBND'!</v>
      </c>
      <c r="F612" s="34" t="str">
        <f t="shared" si="185"/>
        <v>C:\Users\jaime.benazar\Quorum Business Solutions\Ecopetrol Prometeo - Documents\Planning Space Implementation\3. Analysis &amp; Design\Design\FC22\DRR Jaime\Por presentar a ECP\Cantagallo\Garzas\[GARZAS_CF_SEC_06-Feb-2024.xlsx]D-PRBND'!</v>
      </c>
      <c r="G612" s="32" t="s">
        <v>37</v>
      </c>
      <c r="H612" s="33">
        <f t="shared" si="186"/>
        <v>14</v>
      </c>
      <c r="I612" s="33" t="str">
        <f t="shared" si="163"/>
        <v>='C:\Users\jaime.benazar\Quorum Business Solutions\Ecopetrol Prometeo - Documents\Planning Space Implementation\3. Analysis &amp; Design\Design\FC22\DRR Jaime\Por presentar a ECP\Cantagallo\Garzas\[GARZAS_CF_SEC_06-Feb-2024.xlsx]D-PRBND'!$BW$14</v>
      </c>
      <c r="J612" s="37" t="s">
        <v>2594</v>
      </c>
    </row>
    <row r="613" spans="1:10" x14ac:dyDescent="0.35">
      <c r="A613" s="32" t="s">
        <v>101</v>
      </c>
      <c r="B613" s="32">
        <f t="shared" si="187"/>
        <v>2026</v>
      </c>
      <c r="C613" s="33" t="s">
        <v>8</v>
      </c>
      <c r="D613" s="34" t="s">
        <v>1999</v>
      </c>
      <c r="E613" s="35" t="str">
        <f t="shared" si="184"/>
        <v>PRBND'!</v>
      </c>
      <c r="F613" s="34" t="str">
        <f t="shared" si="185"/>
        <v>C:\Users\jaime.benazar\Quorum Business Solutions\Ecopetrol Prometeo - Documents\Planning Space Implementation\3. Analysis &amp; Design\Design\FC22\DRR Jaime\Por presentar a ECP\Cantagallo\Garzas\[GARZAS_CF_SEC_06-Feb-2024.xlsx]D-PRBND'!</v>
      </c>
      <c r="G613" s="32" t="s">
        <v>37</v>
      </c>
      <c r="H613" s="33">
        <f t="shared" si="186"/>
        <v>15</v>
      </c>
      <c r="I613" s="33" t="str">
        <f t="shared" si="163"/>
        <v>='C:\Users\jaime.benazar\Quorum Business Solutions\Ecopetrol Prometeo - Documents\Planning Space Implementation\3. Analysis &amp; Design\Design\FC22\DRR Jaime\Por presentar a ECP\Cantagallo\Garzas\[GARZAS_CF_SEC_06-Feb-2024.xlsx]D-PRBND'!$BW$15</v>
      </c>
      <c r="J613" s="37" t="s">
        <v>2595</v>
      </c>
    </row>
    <row r="614" spans="1:10" x14ac:dyDescent="0.35">
      <c r="A614" s="32" t="s">
        <v>101</v>
      </c>
      <c r="B614" s="32">
        <f t="shared" si="187"/>
        <v>2027</v>
      </c>
      <c r="C614" s="33" t="s">
        <v>8</v>
      </c>
      <c r="D614" s="34" t="s">
        <v>1999</v>
      </c>
      <c r="E614" s="35" t="str">
        <f t="shared" si="184"/>
        <v>PRBND'!</v>
      </c>
      <c r="F614" s="34" t="str">
        <f t="shared" si="185"/>
        <v>C:\Users\jaime.benazar\Quorum Business Solutions\Ecopetrol Prometeo - Documents\Planning Space Implementation\3. Analysis &amp; Design\Design\FC22\DRR Jaime\Por presentar a ECP\Cantagallo\Garzas\[GARZAS_CF_SEC_06-Feb-2024.xlsx]D-PRBND'!</v>
      </c>
      <c r="G614" s="32" t="s">
        <v>37</v>
      </c>
      <c r="H614" s="33">
        <f t="shared" si="186"/>
        <v>16</v>
      </c>
      <c r="I614" s="33" t="str">
        <f t="shared" si="163"/>
        <v>='C:\Users\jaime.benazar\Quorum Business Solutions\Ecopetrol Prometeo - Documents\Planning Space Implementation\3. Analysis &amp; Design\Design\FC22\DRR Jaime\Por presentar a ECP\Cantagallo\Garzas\[GARZAS_CF_SEC_06-Feb-2024.xlsx]D-PRBND'!$BW$16</v>
      </c>
      <c r="J614" s="37" t="s">
        <v>2596</v>
      </c>
    </row>
    <row r="615" spans="1:10" x14ac:dyDescent="0.35">
      <c r="A615" s="32" t="s">
        <v>101</v>
      </c>
      <c r="B615" s="32">
        <f t="shared" si="187"/>
        <v>2028</v>
      </c>
      <c r="C615" s="33" t="s">
        <v>8</v>
      </c>
      <c r="D615" s="34" t="s">
        <v>1999</v>
      </c>
      <c r="E615" s="35" t="str">
        <f t="shared" si="184"/>
        <v>PRBND'!</v>
      </c>
      <c r="F615" s="34" t="str">
        <f t="shared" si="185"/>
        <v>C:\Users\jaime.benazar\Quorum Business Solutions\Ecopetrol Prometeo - Documents\Planning Space Implementation\3. Analysis &amp; Design\Design\FC22\DRR Jaime\Por presentar a ECP\Cantagallo\Garzas\[GARZAS_CF_SEC_06-Feb-2024.xlsx]D-PRBND'!</v>
      </c>
      <c r="G615" s="32" t="s">
        <v>37</v>
      </c>
      <c r="H615" s="33">
        <f t="shared" si="186"/>
        <v>17</v>
      </c>
      <c r="I615" s="33" t="str">
        <f t="shared" si="163"/>
        <v>='C:\Users\jaime.benazar\Quorum Business Solutions\Ecopetrol Prometeo - Documents\Planning Space Implementation\3. Analysis &amp; Design\Design\FC22\DRR Jaime\Por presentar a ECP\Cantagallo\Garzas\[GARZAS_CF_SEC_06-Feb-2024.xlsx]D-PRBND'!$BW$17</v>
      </c>
      <c r="J615" s="37" t="s">
        <v>2597</v>
      </c>
    </row>
    <row r="616" spans="1:10" x14ac:dyDescent="0.35">
      <c r="A616" s="32" t="s">
        <v>101</v>
      </c>
      <c r="B616" s="32">
        <f t="shared" si="187"/>
        <v>2029</v>
      </c>
      <c r="C616" s="33" t="s">
        <v>8</v>
      </c>
      <c r="D616" s="34" t="s">
        <v>1999</v>
      </c>
      <c r="E616" s="35" t="str">
        <f t="shared" si="184"/>
        <v>PRBND'!</v>
      </c>
      <c r="F616" s="34" t="str">
        <f t="shared" si="185"/>
        <v>C:\Users\jaime.benazar\Quorum Business Solutions\Ecopetrol Prometeo - Documents\Planning Space Implementation\3. Analysis &amp; Design\Design\FC22\DRR Jaime\Por presentar a ECP\Cantagallo\Garzas\[GARZAS_CF_SEC_06-Feb-2024.xlsx]D-PRBND'!</v>
      </c>
      <c r="G616" s="32" t="s">
        <v>37</v>
      </c>
      <c r="H616" s="33">
        <f t="shared" si="186"/>
        <v>18</v>
      </c>
      <c r="I616" s="33" t="str">
        <f t="shared" si="163"/>
        <v>='C:\Users\jaime.benazar\Quorum Business Solutions\Ecopetrol Prometeo - Documents\Planning Space Implementation\3. Analysis &amp; Design\Design\FC22\DRR Jaime\Por presentar a ECP\Cantagallo\Garzas\[GARZAS_CF_SEC_06-Feb-2024.xlsx]D-PRBND'!$BW$18</v>
      </c>
      <c r="J616" s="37" t="s">
        <v>2598</v>
      </c>
    </row>
    <row r="617" spans="1:10" x14ac:dyDescent="0.35">
      <c r="A617" s="32" t="s">
        <v>101</v>
      </c>
      <c r="B617" s="32">
        <f t="shared" si="187"/>
        <v>2030</v>
      </c>
      <c r="C617" s="33" t="s">
        <v>8</v>
      </c>
      <c r="D617" s="34" t="s">
        <v>1999</v>
      </c>
      <c r="E617" s="35" t="str">
        <f t="shared" si="184"/>
        <v>PRBND'!</v>
      </c>
      <c r="F617" s="34" t="str">
        <f t="shared" si="185"/>
        <v>C:\Users\jaime.benazar\Quorum Business Solutions\Ecopetrol Prometeo - Documents\Planning Space Implementation\3. Analysis &amp; Design\Design\FC22\DRR Jaime\Por presentar a ECP\Cantagallo\Garzas\[GARZAS_CF_SEC_06-Feb-2024.xlsx]D-PRBND'!</v>
      </c>
      <c r="G617" s="32" t="s">
        <v>37</v>
      </c>
      <c r="H617" s="33">
        <f t="shared" si="186"/>
        <v>19</v>
      </c>
      <c r="I617" s="33" t="str">
        <f t="shared" si="163"/>
        <v>='C:\Users\jaime.benazar\Quorum Business Solutions\Ecopetrol Prometeo - Documents\Planning Space Implementation\3. Analysis &amp; Design\Design\FC22\DRR Jaime\Por presentar a ECP\Cantagallo\Garzas\[GARZAS_CF_SEC_06-Feb-2024.xlsx]D-PRBND'!$BW$19</v>
      </c>
      <c r="J617" s="37" t="s">
        <v>2599</v>
      </c>
    </row>
    <row r="618" spans="1:10" x14ac:dyDescent="0.35">
      <c r="A618" s="32" t="s">
        <v>101</v>
      </c>
      <c r="B618" s="32">
        <f t="shared" si="187"/>
        <v>2031</v>
      </c>
      <c r="C618" s="33" t="s">
        <v>8</v>
      </c>
      <c r="D618" s="34" t="s">
        <v>1999</v>
      </c>
      <c r="E618" s="35" t="str">
        <f t="shared" si="184"/>
        <v>PRBND'!</v>
      </c>
      <c r="F618" s="34" t="str">
        <f t="shared" si="185"/>
        <v>C:\Users\jaime.benazar\Quorum Business Solutions\Ecopetrol Prometeo - Documents\Planning Space Implementation\3. Analysis &amp; Design\Design\FC22\DRR Jaime\Por presentar a ECP\Cantagallo\Garzas\[GARZAS_CF_SEC_06-Feb-2024.xlsx]D-PRBND'!</v>
      </c>
      <c r="G618" s="32" t="s">
        <v>37</v>
      </c>
      <c r="H618" s="33">
        <f t="shared" si="186"/>
        <v>20</v>
      </c>
      <c r="I618" s="33" t="str">
        <f t="shared" si="163"/>
        <v>='C:\Users\jaime.benazar\Quorum Business Solutions\Ecopetrol Prometeo - Documents\Planning Space Implementation\3. Analysis &amp; Design\Design\FC22\DRR Jaime\Por presentar a ECP\Cantagallo\Garzas\[GARZAS_CF_SEC_06-Feb-2024.xlsx]D-PRBND'!$BW$20</v>
      </c>
      <c r="J618" s="37" t="s">
        <v>2600</v>
      </c>
    </row>
    <row r="619" spans="1:10" x14ac:dyDescent="0.35">
      <c r="A619" s="32" t="s">
        <v>101</v>
      </c>
      <c r="B619" s="32">
        <f t="shared" si="187"/>
        <v>2032</v>
      </c>
      <c r="C619" s="33" t="s">
        <v>8</v>
      </c>
      <c r="D619" s="34" t="s">
        <v>1999</v>
      </c>
      <c r="E619" s="35" t="str">
        <f t="shared" si="184"/>
        <v>PRBND'!</v>
      </c>
      <c r="F619" s="34" t="str">
        <f t="shared" si="185"/>
        <v>C:\Users\jaime.benazar\Quorum Business Solutions\Ecopetrol Prometeo - Documents\Planning Space Implementation\3. Analysis &amp; Design\Design\FC22\DRR Jaime\Por presentar a ECP\Cantagallo\Garzas\[GARZAS_CF_SEC_06-Feb-2024.xlsx]D-PRBND'!</v>
      </c>
      <c r="G619" s="32" t="s">
        <v>37</v>
      </c>
      <c r="H619" s="33">
        <f t="shared" si="186"/>
        <v>21</v>
      </c>
      <c r="I619" s="33" t="str">
        <f t="shared" si="163"/>
        <v>='C:\Users\jaime.benazar\Quorum Business Solutions\Ecopetrol Prometeo - Documents\Planning Space Implementation\3. Analysis &amp; Design\Design\FC22\DRR Jaime\Por presentar a ECP\Cantagallo\Garzas\[GARZAS_CF_SEC_06-Feb-2024.xlsx]D-PRBND'!$BW$21</v>
      </c>
      <c r="J619" s="37" t="s">
        <v>2601</v>
      </c>
    </row>
    <row r="620" spans="1:10" x14ac:dyDescent="0.35">
      <c r="A620" s="32" t="s">
        <v>101</v>
      </c>
      <c r="B620" s="32">
        <f t="shared" si="187"/>
        <v>2033</v>
      </c>
      <c r="C620" s="33" t="s">
        <v>8</v>
      </c>
      <c r="D620" s="34" t="s">
        <v>1999</v>
      </c>
      <c r="E620" s="35" t="str">
        <f t="shared" si="184"/>
        <v>PRBND'!</v>
      </c>
      <c r="F620" s="34" t="str">
        <f t="shared" si="185"/>
        <v>C:\Users\jaime.benazar\Quorum Business Solutions\Ecopetrol Prometeo - Documents\Planning Space Implementation\3. Analysis &amp; Design\Design\FC22\DRR Jaime\Por presentar a ECP\Cantagallo\Garzas\[GARZAS_CF_SEC_06-Feb-2024.xlsx]D-PRBND'!</v>
      </c>
      <c r="G620" s="32" t="s">
        <v>37</v>
      </c>
      <c r="H620" s="33">
        <f t="shared" si="186"/>
        <v>22</v>
      </c>
      <c r="I620" s="33" t="str">
        <f t="shared" si="163"/>
        <v>='C:\Users\jaime.benazar\Quorum Business Solutions\Ecopetrol Prometeo - Documents\Planning Space Implementation\3. Analysis &amp; Design\Design\FC22\DRR Jaime\Por presentar a ECP\Cantagallo\Garzas\[GARZAS_CF_SEC_06-Feb-2024.xlsx]D-PRBND'!$BW$22</v>
      </c>
      <c r="J620" s="37" t="s">
        <v>2602</v>
      </c>
    </row>
    <row r="621" spans="1:10" x14ac:dyDescent="0.35">
      <c r="A621" s="32" t="s">
        <v>101</v>
      </c>
      <c r="B621" s="32">
        <f t="shared" si="187"/>
        <v>2034</v>
      </c>
      <c r="C621" s="33" t="s">
        <v>8</v>
      </c>
      <c r="D621" s="34" t="s">
        <v>1999</v>
      </c>
      <c r="E621" s="35" t="str">
        <f t="shared" si="184"/>
        <v>PRBND'!</v>
      </c>
      <c r="F621" s="34" t="str">
        <f t="shared" si="185"/>
        <v>C:\Users\jaime.benazar\Quorum Business Solutions\Ecopetrol Prometeo - Documents\Planning Space Implementation\3. Analysis &amp; Design\Design\FC22\DRR Jaime\Por presentar a ECP\Cantagallo\Garzas\[GARZAS_CF_SEC_06-Feb-2024.xlsx]D-PRBND'!</v>
      </c>
      <c r="G621" s="32" t="s">
        <v>37</v>
      </c>
      <c r="H621" s="33">
        <f t="shared" si="186"/>
        <v>23</v>
      </c>
      <c r="I621" s="33" t="str">
        <f t="shared" si="163"/>
        <v>='C:\Users\jaime.benazar\Quorum Business Solutions\Ecopetrol Prometeo - Documents\Planning Space Implementation\3. Analysis &amp; Design\Design\FC22\DRR Jaime\Por presentar a ECP\Cantagallo\Garzas\[GARZAS_CF_SEC_06-Feb-2024.xlsx]D-PRBND'!$BW$23</v>
      </c>
      <c r="J621" s="37" t="s">
        <v>2603</v>
      </c>
    </row>
    <row r="622" spans="1:10" x14ac:dyDescent="0.35">
      <c r="A622" s="32" t="s">
        <v>101</v>
      </c>
      <c r="B622" s="32">
        <f t="shared" si="187"/>
        <v>2035</v>
      </c>
      <c r="C622" s="33" t="s">
        <v>8</v>
      </c>
      <c r="D622" s="34" t="s">
        <v>1999</v>
      </c>
      <c r="E622" s="35" t="str">
        <f t="shared" si="184"/>
        <v>PRBND'!</v>
      </c>
      <c r="F622" s="34" t="str">
        <f t="shared" si="185"/>
        <v>C:\Users\jaime.benazar\Quorum Business Solutions\Ecopetrol Prometeo - Documents\Planning Space Implementation\3. Analysis &amp; Design\Design\FC22\DRR Jaime\Por presentar a ECP\Cantagallo\Garzas\[GARZAS_CF_SEC_06-Feb-2024.xlsx]D-PRBND'!</v>
      </c>
      <c r="G622" s="32" t="s">
        <v>37</v>
      </c>
      <c r="H622" s="33">
        <f t="shared" si="186"/>
        <v>24</v>
      </c>
      <c r="I622" s="33" t="str">
        <f t="shared" si="163"/>
        <v>='C:\Users\jaime.benazar\Quorum Business Solutions\Ecopetrol Prometeo - Documents\Planning Space Implementation\3. Analysis &amp; Design\Design\FC22\DRR Jaime\Por presentar a ECP\Cantagallo\Garzas\[GARZAS_CF_SEC_06-Feb-2024.xlsx]D-PRBND'!$BW$24</v>
      </c>
      <c r="J622" s="37" t="s">
        <v>2604</v>
      </c>
    </row>
    <row r="623" spans="1:10" x14ac:dyDescent="0.35">
      <c r="A623" s="32" t="s">
        <v>101</v>
      </c>
      <c r="B623" s="32">
        <f t="shared" si="187"/>
        <v>2036</v>
      </c>
      <c r="C623" s="33" t="s">
        <v>8</v>
      </c>
      <c r="D623" s="34" t="s">
        <v>1999</v>
      </c>
      <c r="E623" s="35" t="str">
        <f t="shared" si="184"/>
        <v>PRBND'!</v>
      </c>
      <c r="F623" s="34" t="str">
        <f t="shared" si="185"/>
        <v>C:\Users\jaime.benazar\Quorum Business Solutions\Ecopetrol Prometeo - Documents\Planning Space Implementation\3. Analysis &amp; Design\Design\FC22\DRR Jaime\Por presentar a ECP\Cantagallo\Garzas\[GARZAS_CF_SEC_06-Feb-2024.xlsx]D-PRBND'!</v>
      </c>
      <c r="G623" s="32" t="s">
        <v>37</v>
      </c>
      <c r="H623" s="33">
        <f t="shared" si="186"/>
        <v>25</v>
      </c>
      <c r="I623" s="33" t="str">
        <f t="shared" si="163"/>
        <v>='C:\Users\jaime.benazar\Quorum Business Solutions\Ecopetrol Prometeo - Documents\Planning Space Implementation\3. Analysis &amp; Design\Design\FC22\DRR Jaime\Por presentar a ECP\Cantagallo\Garzas\[GARZAS_CF_SEC_06-Feb-2024.xlsx]D-PRBND'!$BW$25</v>
      </c>
      <c r="J623" s="37" t="s">
        <v>2605</v>
      </c>
    </row>
    <row r="624" spans="1:10" x14ac:dyDescent="0.35">
      <c r="A624" s="32" t="s">
        <v>101</v>
      </c>
      <c r="B624" s="32">
        <f>+B623+1</f>
        <v>2037</v>
      </c>
      <c r="C624" s="33" t="s">
        <v>8</v>
      </c>
      <c r="D624" s="34" t="s">
        <v>1999</v>
      </c>
      <c r="E624" s="35" t="str">
        <f t="shared" si="184"/>
        <v>PRBND'!</v>
      </c>
      <c r="F624" s="34" t="str">
        <f t="shared" si="185"/>
        <v>C:\Users\jaime.benazar\Quorum Business Solutions\Ecopetrol Prometeo - Documents\Planning Space Implementation\3. Analysis &amp; Design\Design\FC22\DRR Jaime\Por presentar a ECP\Cantagallo\Garzas\[GARZAS_CF_SEC_06-Feb-2024.xlsx]D-PRBND'!</v>
      </c>
      <c r="G624" s="32" t="s">
        <v>37</v>
      </c>
      <c r="H624" s="33">
        <f t="shared" si="186"/>
        <v>26</v>
      </c>
      <c r="I624" s="33" t="str">
        <f t="shared" si="163"/>
        <v>='C:\Users\jaime.benazar\Quorum Business Solutions\Ecopetrol Prometeo - Documents\Planning Space Implementation\3. Analysis &amp; Design\Design\FC22\DRR Jaime\Por presentar a ECP\Cantagallo\Garzas\[GARZAS_CF_SEC_06-Feb-2024.xlsx]D-PRBND'!$BW$26</v>
      </c>
      <c r="J624" s="37" t="s">
        <v>2606</v>
      </c>
    </row>
    <row r="625" spans="1:10" x14ac:dyDescent="0.35">
      <c r="A625" s="32" t="s">
        <v>101</v>
      </c>
      <c r="B625" s="32">
        <f t="shared" ref="B625:B627" si="188">+B624+1</f>
        <v>2038</v>
      </c>
      <c r="C625" s="33" t="s">
        <v>8</v>
      </c>
      <c r="D625" s="34" t="s">
        <v>1999</v>
      </c>
      <c r="E625" s="35" t="str">
        <f t="shared" si="184"/>
        <v>PRBND'!</v>
      </c>
      <c r="F625" s="34" t="str">
        <f t="shared" si="185"/>
        <v>C:\Users\jaime.benazar\Quorum Business Solutions\Ecopetrol Prometeo - Documents\Planning Space Implementation\3. Analysis &amp; Design\Design\FC22\DRR Jaime\Por presentar a ECP\Cantagallo\Garzas\[GARZAS_CF_SEC_06-Feb-2024.xlsx]D-PRBND'!</v>
      </c>
      <c r="G625" s="32" t="s">
        <v>37</v>
      </c>
      <c r="H625" s="33">
        <f t="shared" si="186"/>
        <v>27</v>
      </c>
      <c r="I625" s="33" t="str">
        <f t="shared" si="163"/>
        <v>='C:\Users\jaime.benazar\Quorum Business Solutions\Ecopetrol Prometeo - Documents\Planning Space Implementation\3. Analysis &amp; Design\Design\FC22\DRR Jaime\Por presentar a ECP\Cantagallo\Garzas\[GARZAS_CF_SEC_06-Feb-2024.xlsx]D-PRBND'!$BW$27</v>
      </c>
      <c r="J625" s="37" t="s">
        <v>2607</v>
      </c>
    </row>
    <row r="626" spans="1:10" x14ac:dyDescent="0.35">
      <c r="A626" s="32" t="s">
        <v>101</v>
      </c>
      <c r="B626" s="32">
        <f t="shared" si="188"/>
        <v>2039</v>
      </c>
      <c r="C626" s="33" t="s">
        <v>8</v>
      </c>
      <c r="D626" s="34" t="s">
        <v>1999</v>
      </c>
      <c r="E626" s="35" t="str">
        <f t="shared" si="184"/>
        <v>PRBND'!</v>
      </c>
      <c r="F626" s="34" t="str">
        <f t="shared" si="185"/>
        <v>C:\Users\jaime.benazar\Quorum Business Solutions\Ecopetrol Prometeo - Documents\Planning Space Implementation\3. Analysis &amp; Design\Design\FC22\DRR Jaime\Por presentar a ECP\Cantagallo\Garzas\[GARZAS_CF_SEC_06-Feb-2024.xlsx]D-PRBND'!</v>
      </c>
      <c r="G626" s="32" t="s">
        <v>37</v>
      </c>
      <c r="H626" s="33">
        <f t="shared" si="186"/>
        <v>28</v>
      </c>
      <c r="I626" s="33" t="str">
        <f t="shared" si="163"/>
        <v>='C:\Users\jaime.benazar\Quorum Business Solutions\Ecopetrol Prometeo - Documents\Planning Space Implementation\3. Analysis &amp; Design\Design\FC22\DRR Jaime\Por presentar a ECP\Cantagallo\Garzas\[GARZAS_CF_SEC_06-Feb-2024.xlsx]D-PRBND'!$BW$28</v>
      </c>
      <c r="J626" s="37" t="s">
        <v>2608</v>
      </c>
    </row>
    <row r="627" spans="1:10" x14ac:dyDescent="0.35">
      <c r="A627" s="32" t="s">
        <v>101</v>
      </c>
      <c r="B627" s="32">
        <f t="shared" si="188"/>
        <v>2040</v>
      </c>
      <c r="C627" s="33" t="s">
        <v>8</v>
      </c>
      <c r="D627" s="34" t="s">
        <v>1999</v>
      </c>
      <c r="E627" s="35" t="str">
        <f t="shared" si="184"/>
        <v>PRBND'!</v>
      </c>
      <c r="F627" s="34" t="str">
        <f t="shared" si="185"/>
        <v>C:\Users\jaime.benazar\Quorum Business Solutions\Ecopetrol Prometeo - Documents\Planning Space Implementation\3. Analysis &amp; Design\Design\FC22\DRR Jaime\Por presentar a ECP\Cantagallo\Garzas\[GARZAS_CF_SEC_06-Feb-2024.xlsx]D-PRBND'!</v>
      </c>
      <c r="G627" s="32" t="s">
        <v>37</v>
      </c>
      <c r="H627" s="33">
        <f t="shared" si="186"/>
        <v>29</v>
      </c>
      <c r="I627" s="33" t="str">
        <f t="shared" si="163"/>
        <v>='C:\Users\jaime.benazar\Quorum Business Solutions\Ecopetrol Prometeo - Documents\Planning Space Implementation\3. Analysis &amp; Design\Design\FC22\DRR Jaime\Por presentar a ECP\Cantagallo\Garzas\[GARZAS_CF_SEC_06-Feb-2024.xlsx]D-PRBND'!$BW$29</v>
      </c>
      <c r="J627" s="37" t="s">
        <v>2609</v>
      </c>
    </row>
    <row r="628" spans="1:10" x14ac:dyDescent="0.35">
      <c r="A628" s="32" t="s">
        <v>101</v>
      </c>
      <c r="B628" s="32">
        <f>+B627+1</f>
        <v>2041</v>
      </c>
      <c r="C628" s="33" t="s">
        <v>8</v>
      </c>
      <c r="D628" s="34" t="s">
        <v>1999</v>
      </c>
      <c r="E628" s="35" t="str">
        <f t="shared" si="184"/>
        <v>PRBND'!</v>
      </c>
      <c r="F628" s="34" t="str">
        <f t="shared" si="185"/>
        <v>C:\Users\jaime.benazar\Quorum Business Solutions\Ecopetrol Prometeo - Documents\Planning Space Implementation\3. Analysis &amp; Design\Design\FC22\DRR Jaime\Por presentar a ECP\Cantagallo\Garzas\[GARZAS_CF_SEC_06-Feb-2024.xlsx]D-PRBND'!</v>
      </c>
      <c r="G628" s="32" t="s">
        <v>37</v>
      </c>
      <c r="H628" s="33">
        <f t="shared" si="186"/>
        <v>30</v>
      </c>
      <c r="I628" s="33" t="str">
        <f t="shared" si="163"/>
        <v>='C:\Users\jaime.benazar\Quorum Business Solutions\Ecopetrol Prometeo - Documents\Planning Space Implementation\3. Analysis &amp; Design\Design\FC22\DRR Jaime\Por presentar a ECP\Cantagallo\Garzas\[GARZAS_CF_SEC_06-Feb-2024.xlsx]D-PRBND'!$BW$30</v>
      </c>
      <c r="J628" s="37" t="s">
        <v>2610</v>
      </c>
    </row>
    <row r="629" spans="1:10" x14ac:dyDescent="0.35">
      <c r="A629" s="32" t="s">
        <v>101</v>
      </c>
      <c r="B629" s="32">
        <f t="shared" ref="B629:B630" si="189">+B628+1</f>
        <v>2042</v>
      </c>
      <c r="C629" s="33" t="s">
        <v>8</v>
      </c>
      <c r="D629" s="34" t="s">
        <v>1999</v>
      </c>
      <c r="E629" s="35" t="str">
        <f t="shared" si="184"/>
        <v>PRBND'!</v>
      </c>
      <c r="F629" s="34" t="str">
        <f t="shared" si="185"/>
        <v>C:\Users\jaime.benazar\Quorum Business Solutions\Ecopetrol Prometeo - Documents\Planning Space Implementation\3. Analysis &amp; Design\Design\FC22\DRR Jaime\Por presentar a ECP\Cantagallo\Garzas\[GARZAS_CF_SEC_06-Feb-2024.xlsx]D-PRBND'!</v>
      </c>
      <c r="G629" s="32" t="s">
        <v>37</v>
      </c>
      <c r="H629" s="33">
        <f t="shared" si="186"/>
        <v>31</v>
      </c>
      <c r="I629" s="33" t="str">
        <f t="shared" si="155"/>
        <v>='C:\Users\jaime.benazar\Quorum Business Solutions\Ecopetrol Prometeo - Documents\Planning Space Implementation\3. Analysis &amp; Design\Design\FC22\DRR Jaime\Por presentar a ECP\Cantagallo\Garzas\[GARZAS_CF_SEC_06-Feb-2024.xlsx]D-PRBND'!$BW$31</v>
      </c>
      <c r="J629" s="37" t="s">
        <v>2611</v>
      </c>
    </row>
    <row r="630" spans="1:10" x14ac:dyDescent="0.35">
      <c r="A630" s="32" t="s">
        <v>101</v>
      </c>
      <c r="B630" s="32">
        <f t="shared" si="189"/>
        <v>2043</v>
      </c>
      <c r="C630" s="33" t="s">
        <v>8</v>
      </c>
      <c r="D630" s="34" t="s">
        <v>1999</v>
      </c>
      <c r="E630" s="35" t="str">
        <f t="shared" si="184"/>
        <v>PRBND'!</v>
      </c>
      <c r="F630" s="34" t="str">
        <f t="shared" si="185"/>
        <v>C:\Users\jaime.benazar\Quorum Business Solutions\Ecopetrol Prometeo - Documents\Planning Space Implementation\3. Analysis &amp; Design\Design\FC22\DRR Jaime\Por presentar a ECP\Cantagallo\Garzas\[GARZAS_CF_SEC_06-Feb-2024.xlsx]D-PRBND'!</v>
      </c>
      <c r="G630" s="32" t="s">
        <v>37</v>
      </c>
      <c r="H630" s="33">
        <f t="shared" si="186"/>
        <v>32</v>
      </c>
      <c r="I630" s="33" t="str">
        <f t="shared" si="155"/>
        <v>='C:\Users\jaime.benazar\Quorum Business Solutions\Ecopetrol Prometeo - Documents\Planning Space Implementation\3. Analysis &amp; Design\Design\FC22\DRR Jaime\Por presentar a ECP\Cantagallo\Garzas\[GARZAS_CF_SEC_06-Feb-2024.xlsx]D-PRBND'!$BW$32</v>
      </c>
      <c r="J630" s="37" t="s">
        <v>2612</v>
      </c>
    </row>
    <row r="631" spans="1:10" x14ac:dyDescent="0.35">
      <c r="A631" s="32" t="s">
        <v>101</v>
      </c>
      <c r="B631" s="32">
        <f>+B630+1</f>
        <v>2044</v>
      </c>
      <c r="C631" s="33" t="s">
        <v>8</v>
      </c>
      <c r="D631" s="34" t="s">
        <v>1999</v>
      </c>
      <c r="E631" s="35" t="str">
        <f t="shared" ref="E631:E646" si="190">_xlfn.CONCAT(A631,"'!")</f>
        <v>PRBND'!</v>
      </c>
      <c r="F631" s="34" t="str">
        <f t="shared" ref="F631:F646" si="191">_xlfn.CONCAT(D631:E631)</f>
        <v>C:\Users\jaime.benazar\Quorum Business Solutions\Ecopetrol Prometeo - Documents\Planning Space Implementation\3. Analysis &amp; Design\Design\FC22\DRR Jaime\Por presentar a ECP\Cantagallo\Garzas\[GARZAS_CF_SEC_06-Feb-2024.xlsx]D-PRBND'!</v>
      </c>
      <c r="G631" s="32" t="s">
        <v>37</v>
      </c>
      <c r="H631" s="33">
        <f t="shared" ref="H631:H646" si="192">IF(A631&lt;&gt;A630,12,H630+1)</f>
        <v>33</v>
      </c>
      <c r="I631" s="33" t="str">
        <f t="shared" ref="I631:I646" si="193">_xlfn.CONCAT("='",F631:H631)</f>
        <v>='C:\Users\jaime.benazar\Quorum Business Solutions\Ecopetrol Prometeo - Documents\Planning Space Implementation\3. Analysis &amp; Design\Design\FC22\DRR Jaime\Por presentar a ECP\Cantagallo\Garzas\[GARZAS_CF_SEC_06-Feb-2024.xlsx]D-PRBND'!$BW$33</v>
      </c>
      <c r="J631" s="37" t="s">
        <v>2613</v>
      </c>
    </row>
    <row r="632" spans="1:10" x14ac:dyDescent="0.35">
      <c r="A632" s="32" t="s">
        <v>101</v>
      </c>
      <c r="B632" s="32">
        <f t="shared" ref="B632:B646" si="194">+B631+1</f>
        <v>2045</v>
      </c>
      <c r="C632" s="33" t="s">
        <v>8</v>
      </c>
      <c r="D632" s="34" t="s">
        <v>1999</v>
      </c>
      <c r="E632" s="35" t="str">
        <f t="shared" si="190"/>
        <v>PRBND'!</v>
      </c>
      <c r="F632" s="34" t="str">
        <f t="shared" si="191"/>
        <v>C:\Users\jaime.benazar\Quorum Business Solutions\Ecopetrol Prometeo - Documents\Planning Space Implementation\3. Analysis &amp; Design\Design\FC22\DRR Jaime\Por presentar a ECP\Cantagallo\Garzas\[GARZAS_CF_SEC_06-Feb-2024.xlsx]D-PRBND'!</v>
      </c>
      <c r="G632" s="32" t="s">
        <v>37</v>
      </c>
      <c r="H632" s="33">
        <f t="shared" si="192"/>
        <v>34</v>
      </c>
      <c r="I632" s="33" t="str">
        <f t="shared" si="193"/>
        <v>='C:\Users\jaime.benazar\Quorum Business Solutions\Ecopetrol Prometeo - Documents\Planning Space Implementation\3. Analysis &amp; Design\Design\FC22\DRR Jaime\Por presentar a ECP\Cantagallo\Garzas\[GARZAS_CF_SEC_06-Feb-2024.xlsx]D-PRBND'!$BW$34</v>
      </c>
      <c r="J632" s="37" t="s">
        <v>2614</v>
      </c>
    </row>
    <row r="633" spans="1:10" x14ac:dyDescent="0.35">
      <c r="A633" s="32" t="s">
        <v>101</v>
      </c>
      <c r="B633" s="32">
        <f t="shared" si="194"/>
        <v>2046</v>
      </c>
      <c r="C633" s="33" t="s">
        <v>8</v>
      </c>
      <c r="D633" s="34" t="s">
        <v>1999</v>
      </c>
      <c r="E633" s="35" t="str">
        <f t="shared" si="190"/>
        <v>PRBND'!</v>
      </c>
      <c r="F633" s="34" t="str">
        <f t="shared" si="191"/>
        <v>C:\Users\jaime.benazar\Quorum Business Solutions\Ecopetrol Prometeo - Documents\Planning Space Implementation\3. Analysis &amp; Design\Design\FC22\DRR Jaime\Por presentar a ECP\Cantagallo\Garzas\[GARZAS_CF_SEC_06-Feb-2024.xlsx]D-PRBND'!</v>
      </c>
      <c r="G633" s="32" t="s">
        <v>37</v>
      </c>
      <c r="H633" s="33">
        <f t="shared" si="192"/>
        <v>35</v>
      </c>
      <c r="I633" s="33" t="str">
        <f t="shared" si="193"/>
        <v>='C:\Users\jaime.benazar\Quorum Business Solutions\Ecopetrol Prometeo - Documents\Planning Space Implementation\3. Analysis &amp; Design\Design\FC22\DRR Jaime\Por presentar a ECP\Cantagallo\Garzas\[GARZAS_CF_SEC_06-Feb-2024.xlsx]D-PRBND'!$BW$35</v>
      </c>
      <c r="J633" s="37" t="s">
        <v>2615</v>
      </c>
    </row>
    <row r="634" spans="1:10" x14ac:dyDescent="0.35">
      <c r="A634" s="32" t="s">
        <v>101</v>
      </c>
      <c r="B634" s="32">
        <f t="shared" si="194"/>
        <v>2047</v>
      </c>
      <c r="C634" s="33" t="s">
        <v>8</v>
      </c>
      <c r="D634" s="34" t="s">
        <v>1999</v>
      </c>
      <c r="E634" s="35" t="str">
        <f t="shared" si="190"/>
        <v>PRBND'!</v>
      </c>
      <c r="F634" s="34" t="str">
        <f t="shared" si="191"/>
        <v>C:\Users\jaime.benazar\Quorum Business Solutions\Ecopetrol Prometeo - Documents\Planning Space Implementation\3. Analysis &amp; Design\Design\FC22\DRR Jaime\Por presentar a ECP\Cantagallo\Garzas\[GARZAS_CF_SEC_06-Feb-2024.xlsx]D-PRBND'!</v>
      </c>
      <c r="G634" s="32" t="s">
        <v>37</v>
      </c>
      <c r="H634" s="33">
        <f t="shared" si="192"/>
        <v>36</v>
      </c>
      <c r="I634" s="33" t="str">
        <f t="shared" si="193"/>
        <v>='C:\Users\jaime.benazar\Quorum Business Solutions\Ecopetrol Prometeo - Documents\Planning Space Implementation\3. Analysis &amp; Design\Design\FC22\DRR Jaime\Por presentar a ECP\Cantagallo\Garzas\[GARZAS_CF_SEC_06-Feb-2024.xlsx]D-PRBND'!$BW$36</v>
      </c>
      <c r="J634" s="37" t="s">
        <v>2616</v>
      </c>
    </row>
    <row r="635" spans="1:10" x14ac:dyDescent="0.35">
      <c r="A635" s="32" t="s">
        <v>101</v>
      </c>
      <c r="B635" s="32">
        <f t="shared" si="194"/>
        <v>2048</v>
      </c>
      <c r="C635" s="33" t="s">
        <v>8</v>
      </c>
      <c r="D635" s="34" t="s">
        <v>1999</v>
      </c>
      <c r="E635" s="35" t="str">
        <f t="shared" si="190"/>
        <v>PRBND'!</v>
      </c>
      <c r="F635" s="34" t="str">
        <f t="shared" si="191"/>
        <v>C:\Users\jaime.benazar\Quorum Business Solutions\Ecopetrol Prometeo - Documents\Planning Space Implementation\3. Analysis &amp; Design\Design\FC22\DRR Jaime\Por presentar a ECP\Cantagallo\Garzas\[GARZAS_CF_SEC_06-Feb-2024.xlsx]D-PRBND'!</v>
      </c>
      <c r="G635" s="32" t="s">
        <v>37</v>
      </c>
      <c r="H635" s="33">
        <f t="shared" si="192"/>
        <v>37</v>
      </c>
      <c r="I635" s="33" t="str">
        <f t="shared" si="193"/>
        <v>='C:\Users\jaime.benazar\Quorum Business Solutions\Ecopetrol Prometeo - Documents\Planning Space Implementation\3. Analysis &amp; Design\Design\FC22\DRR Jaime\Por presentar a ECP\Cantagallo\Garzas\[GARZAS_CF_SEC_06-Feb-2024.xlsx]D-PRBND'!$BW$37</v>
      </c>
      <c r="J635" s="37" t="s">
        <v>2617</v>
      </c>
    </row>
    <row r="636" spans="1:10" x14ac:dyDescent="0.35">
      <c r="A636" s="32" t="s">
        <v>101</v>
      </c>
      <c r="B636" s="32">
        <f t="shared" si="194"/>
        <v>2049</v>
      </c>
      <c r="C636" s="33" t="s">
        <v>8</v>
      </c>
      <c r="D636" s="34" t="s">
        <v>1999</v>
      </c>
      <c r="E636" s="35" t="str">
        <f t="shared" si="190"/>
        <v>PRBND'!</v>
      </c>
      <c r="F636" s="34" t="str">
        <f t="shared" si="191"/>
        <v>C:\Users\jaime.benazar\Quorum Business Solutions\Ecopetrol Prometeo - Documents\Planning Space Implementation\3. Analysis &amp; Design\Design\FC22\DRR Jaime\Por presentar a ECP\Cantagallo\Garzas\[GARZAS_CF_SEC_06-Feb-2024.xlsx]D-PRBND'!</v>
      </c>
      <c r="G636" s="32" t="s">
        <v>37</v>
      </c>
      <c r="H636" s="33">
        <f t="shared" si="192"/>
        <v>38</v>
      </c>
      <c r="I636" s="33" t="str">
        <f t="shared" si="193"/>
        <v>='C:\Users\jaime.benazar\Quorum Business Solutions\Ecopetrol Prometeo - Documents\Planning Space Implementation\3. Analysis &amp; Design\Design\FC22\DRR Jaime\Por presentar a ECP\Cantagallo\Garzas\[GARZAS_CF_SEC_06-Feb-2024.xlsx]D-PRBND'!$BW$38</v>
      </c>
      <c r="J636" s="37" t="s">
        <v>2618</v>
      </c>
    </row>
    <row r="637" spans="1:10" x14ac:dyDescent="0.35">
      <c r="A637" s="32" t="s">
        <v>101</v>
      </c>
      <c r="B637" s="32">
        <f t="shared" si="194"/>
        <v>2050</v>
      </c>
      <c r="C637" s="33" t="s">
        <v>8</v>
      </c>
      <c r="D637" s="34" t="s">
        <v>1999</v>
      </c>
      <c r="E637" s="35" t="str">
        <f t="shared" si="190"/>
        <v>PRBND'!</v>
      </c>
      <c r="F637" s="34" t="str">
        <f t="shared" si="191"/>
        <v>C:\Users\jaime.benazar\Quorum Business Solutions\Ecopetrol Prometeo - Documents\Planning Space Implementation\3. Analysis &amp; Design\Design\FC22\DRR Jaime\Por presentar a ECP\Cantagallo\Garzas\[GARZAS_CF_SEC_06-Feb-2024.xlsx]D-PRBND'!</v>
      </c>
      <c r="G637" s="32" t="s">
        <v>37</v>
      </c>
      <c r="H637" s="33">
        <f t="shared" si="192"/>
        <v>39</v>
      </c>
      <c r="I637" s="33" t="str">
        <f t="shared" si="193"/>
        <v>='C:\Users\jaime.benazar\Quorum Business Solutions\Ecopetrol Prometeo - Documents\Planning Space Implementation\3. Analysis &amp; Design\Design\FC22\DRR Jaime\Por presentar a ECP\Cantagallo\Garzas\[GARZAS_CF_SEC_06-Feb-2024.xlsx]D-PRBND'!$BW$39</v>
      </c>
      <c r="J637" s="37" t="s">
        <v>2619</v>
      </c>
    </row>
    <row r="638" spans="1:10" x14ac:dyDescent="0.35">
      <c r="A638" s="32" t="s">
        <v>101</v>
      </c>
      <c r="B638" s="32">
        <f t="shared" si="194"/>
        <v>2051</v>
      </c>
      <c r="C638" s="33" t="s">
        <v>8</v>
      </c>
      <c r="D638" s="34" t="s">
        <v>1999</v>
      </c>
      <c r="E638" s="35" t="str">
        <f t="shared" si="190"/>
        <v>PRBND'!</v>
      </c>
      <c r="F638" s="34" t="str">
        <f t="shared" si="191"/>
        <v>C:\Users\jaime.benazar\Quorum Business Solutions\Ecopetrol Prometeo - Documents\Planning Space Implementation\3. Analysis &amp; Design\Design\FC22\DRR Jaime\Por presentar a ECP\Cantagallo\Garzas\[GARZAS_CF_SEC_06-Feb-2024.xlsx]D-PRBND'!</v>
      </c>
      <c r="G638" s="32" t="s">
        <v>37</v>
      </c>
      <c r="H638" s="33">
        <f t="shared" si="192"/>
        <v>40</v>
      </c>
      <c r="I638" s="33" t="str">
        <f t="shared" si="193"/>
        <v>='C:\Users\jaime.benazar\Quorum Business Solutions\Ecopetrol Prometeo - Documents\Planning Space Implementation\3. Analysis &amp; Design\Design\FC22\DRR Jaime\Por presentar a ECP\Cantagallo\Garzas\[GARZAS_CF_SEC_06-Feb-2024.xlsx]D-PRBND'!$BW$40</v>
      </c>
      <c r="J638" s="37" t="s">
        <v>2620</v>
      </c>
    </row>
    <row r="639" spans="1:10" x14ac:dyDescent="0.35">
      <c r="A639" s="32" t="s">
        <v>101</v>
      </c>
      <c r="B639" s="32">
        <f t="shared" si="194"/>
        <v>2052</v>
      </c>
      <c r="C639" s="33" t="s">
        <v>8</v>
      </c>
      <c r="D639" s="34" t="s">
        <v>1999</v>
      </c>
      <c r="E639" s="35" t="str">
        <f t="shared" si="190"/>
        <v>PRBND'!</v>
      </c>
      <c r="F639" s="34" t="str">
        <f t="shared" si="191"/>
        <v>C:\Users\jaime.benazar\Quorum Business Solutions\Ecopetrol Prometeo - Documents\Planning Space Implementation\3. Analysis &amp; Design\Design\FC22\DRR Jaime\Por presentar a ECP\Cantagallo\Garzas\[GARZAS_CF_SEC_06-Feb-2024.xlsx]D-PRBND'!</v>
      </c>
      <c r="G639" s="32" t="s">
        <v>37</v>
      </c>
      <c r="H639" s="33">
        <f t="shared" si="192"/>
        <v>41</v>
      </c>
      <c r="I639" s="33" t="str">
        <f t="shared" si="193"/>
        <v>='C:\Users\jaime.benazar\Quorum Business Solutions\Ecopetrol Prometeo - Documents\Planning Space Implementation\3. Analysis &amp; Design\Design\FC22\DRR Jaime\Por presentar a ECP\Cantagallo\Garzas\[GARZAS_CF_SEC_06-Feb-2024.xlsx]D-PRBND'!$BW$41</v>
      </c>
      <c r="J639" s="37" t="s">
        <v>2621</v>
      </c>
    </row>
    <row r="640" spans="1:10" x14ac:dyDescent="0.35">
      <c r="A640" s="32" t="s">
        <v>101</v>
      </c>
      <c r="B640" s="32">
        <f t="shared" si="194"/>
        <v>2053</v>
      </c>
      <c r="C640" s="33" t="s">
        <v>8</v>
      </c>
      <c r="D640" s="34" t="s">
        <v>1999</v>
      </c>
      <c r="E640" s="35" t="str">
        <f t="shared" si="190"/>
        <v>PRBND'!</v>
      </c>
      <c r="F640" s="34" t="str">
        <f t="shared" si="191"/>
        <v>C:\Users\jaime.benazar\Quorum Business Solutions\Ecopetrol Prometeo - Documents\Planning Space Implementation\3. Analysis &amp; Design\Design\FC22\DRR Jaime\Por presentar a ECP\Cantagallo\Garzas\[GARZAS_CF_SEC_06-Feb-2024.xlsx]D-PRBND'!</v>
      </c>
      <c r="G640" s="32" t="s">
        <v>37</v>
      </c>
      <c r="H640" s="33">
        <f t="shared" si="192"/>
        <v>42</v>
      </c>
      <c r="I640" s="33" t="str">
        <f t="shared" si="193"/>
        <v>='C:\Users\jaime.benazar\Quorum Business Solutions\Ecopetrol Prometeo - Documents\Planning Space Implementation\3. Analysis &amp; Design\Design\FC22\DRR Jaime\Por presentar a ECP\Cantagallo\Garzas\[GARZAS_CF_SEC_06-Feb-2024.xlsx]D-PRBND'!$BW$42</v>
      </c>
      <c r="J640" s="37" t="s">
        <v>2622</v>
      </c>
    </row>
    <row r="641" spans="1:10" x14ac:dyDescent="0.35">
      <c r="A641" s="32" t="s">
        <v>101</v>
      </c>
      <c r="B641" s="32">
        <f t="shared" si="194"/>
        <v>2054</v>
      </c>
      <c r="C641" s="33" t="s">
        <v>8</v>
      </c>
      <c r="D641" s="34" t="s">
        <v>1999</v>
      </c>
      <c r="E641" s="35" t="str">
        <f t="shared" si="190"/>
        <v>PRBND'!</v>
      </c>
      <c r="F641" s="34" t="str">
        <f t="shared" si="191"/>
        <v>C:\Users\jaime.benazar\Quorum Business Solutions\Ecopetrol Prometeo - Documents\Planning Space Implementation\3. Analysis &amp; Design\Design\FC22\DRR Jaime\Por presentar a ECP\Cantagallo\Garzas\[GARZAS_CF_SEC_06-Feb-2024.xlsx]D-PRBND'!</v>
      </c>
      <c r="G641" s="32" t="s">
        <v>37</v>
      </c>
      <c r="H641" s="33">
        <f t="shared" si="192"/>
        <v>43</v>
      </c>
      <c r="I641" s="33" t="str">
        <f t="shared" si="193"/>
        <v>='C:\Users\jaime.benazar\Quorum Business Solutions\Ecopetrol Prometeo - Documents\Planning Space Implementation\3. Analysis &amp; Design\Design\FC22\DRR Jaime\Por presentar a ECP\Cantagallo\Garzas\[GARZAS_CF_SEC_06-Feb-2024.xlsx]D-PRBND'!$BW$43</v>
      </c>
      <c r="J641" s="37" t="s">
        <v>2623</v>
      </c>
    </row>
    <row r="642" spans="1:10" x14ac:dyDescent="0.35">
      <c r="A642" s="32" t="s">
        <v>101</v>
      </c>
      <c r="B642" s="32">
        <f t="shared" si="194"/>
        <v>2055</v>
      </c>
      <c r="C642" s="33" t="s">
        <v>8</v>
      </c>
      <c r="D642" s="34" t="s">
        <v>1999</v>
      </c>
      <c r="E642" s="35" t="str">
        <f t="shared" si="190"/>
        <v>PRBND'!</v>
      </c>
      <c r="F642" s="34" t="str">
        <f t="shared" si="191"/>
        <v>C:\Users\jaime.benazar\Quorum Business Solutions\Ecopetrol Prometeo - Documents\Planning Space Implementation\3. Analysis &amp; Design\Design\FC22\DRR Jaime\Por presentar a ECP\Cantagallo\Garzas\[GARZAS_CF_SEC_06-Feb-2024.xlsx]D-PRBND'!</v>
      </c>
      <c r="G642" s="32" t="s">
        <v>37</v>
      </c>
      <c r="H642" s="33">
        <f t="shared" si="192"/>
        <v>44</v>
      </c>
      <c r="I642" s="33" t="str">
        <f t="shared" si="193"/>
        <v>='C:\Users\jaime.benazar\Quorum Business Solutions\Ecopetrol Prometeo - Documents\Planning Space Implementation\3. Analysis &amp; Design\Design\FC22\DRR Jaime\Por presentar a ECP\Cantagallo\Garzas\[GARZAS_CF_SEC_06-Feb-2024.xlsx]D-PRBND'!$BW$44</v>
      </c>
      <c r="J642" s="37" t="s">
        <v>2624</v>
      </c>
    </row>
    <row r="643" spans="1:10" x14ac:dyDescent="0.35">
      <c r="A643" s="32" t="s">
        <v>101</v>
      </c>
      <c r="B643" s="32">
        <f t="shared" si="194"/>
        <v>2056</v>
      </c>
      <c r="C643" s="33" t="s">
        <v>8</v>
      </c>
      <c r="D643" s="34" t="s">
        <v>1999</v>
      </c>
      <c r="E643" s="35" t="str">
        <f t="shared" si="190"/>
        <v>PRBND'!</v>
      </c>
      <c r="F643" s="34" t="str">
        <f t="shared" si="191"/>
        <v>C:\Users\jaime.benazar\Quorum Business Solutions\Ecopetrol Prometeo - Documents\Planning Space Implementation\3. Analysis &amp; Design\Design\FC22\DRR Jaime\Por presentar a ECP\Cantagallo\Garzas\[GARZAS_CF_SEC_06-Feb-2024.xlsx]D-PRBND'!</v>
      </c>
      <c r="G643" s="32" t="s">
        <v>37</v>
      </c>
      <c r="H643" s="33">
        <f t="shared" si="192"/>
        <v>45</v>
      </c>
      <c r="I643" s="33" t="str">
        <f t="shared" si="193"/>
        <v>='C:\Users\jaime.benazar\Quorum Business Solutions\Ecopetrol Prometeo - Documents\Planning Space Implementation\3. Analysis &amp; Design\Design\FC22\DRR Jaime\Por presentar a ECP\Cantagallo\Garzas\[GARZAS_CF_SEC_06-Feb-2024.xlsx]D-PRBND'!$BW$45</v>
      </c>
      <c r="J643" s="37" t="s">
        <v>2625</v>
      </c>
    </row>
    <row r="644" spans="1:10" x14ac:dyDescent="0.35">
      <c r="A644" s="32" t="s">
        <v>101</v>
      </c>
      <c r="B644" s="32">
        <f t="shared" si="194"/>
        <v>2057</v>
      </c>
      <c r="C644" s="33" t="s">
        <v>8</v>
      </c>
      <c r="D644" s="34" t="s">
        <v>1999</v>
      </c>
      <c r="E644" s="35" t="str">
        <f t="shared" si="190"/>
        <v>PRBND'!</v>
      </c>
      <c r="F644" s="34" t="str">
        <f t="shared" si="191"/>
        <v>C:\Users\jaime.benazar\Quorum Business Solutions\Ecopetrol Prometeo - Documents\Planning Space Implementation\3. Analysis &amp; Design\Design\FC22\DRR Jaime\Por presentar a ECP\Cantagallo\Garzas\[GARZAS_CF_SEC_06-Feb-2024.xlsx]D-PRBND'!</v>
      </c>
      <c r="G644" s="32" t="s">
        <v>37</v>
      </c>
      <c r="H644" s="33">
        <f t="shared" si="192"/>
        <v>46</v>
      </c>
      <c r="I644" s="33" t="str">
        <f t="shared" si="193"/>
        <v>='C:\Users\jaime.benazar\Quorum Business Solutions\Ecopetrol Prometeo - Documents\Planning Space Implementation\3. Analysis &amp; Design\Design\FC22\DRR Jaime\Por presentar a ECP\Cantagallo\Garzas\[GARZAS_CF_SEC_06-Feb-2024.xlsx]D-PRBND'!$BW$46</v>
      </c>
      <c r="J644" s="37" t="s">
        <v>2626</v>
      </c>
    </row>
    <row r="645" spans="1:10" x14ac:dyDescent="0.35">
      <c r="A645" s="32" t="s">
        <v>101</v>
      </c>
      <c r="B645" s="32">
        <f t="shared" si="194"/>
        <v>2058</v>
      </c>
      <c r="C645" s="33" t="s">
        <v>8</v>
      </c>
      <c r="D645" s="34" t="s">
        <v>1999</v>
      </c>
      <c r="E645" s="35" t="str">
        <f t="shared" si="190"/>
        <v>PRBND'!</v>
      </c>
      <c r="F645" s="34" t="str">
        <f t="shared" si="191"/>
        <v>C:\Users\jaime.benazar\Quorum Business Solutions\Ecopetrol Prometeo - Documents\Planning Space Implementation\3. Analysis &amp; Design\Design\FC22\DRR Jaime\Por presentar a ECP\Cantagallo\Garzas\[GARZAS_CF_SEC_06-Feb-2024.xlsx]D-PRBND'!</v>
      </c>
      <c r="G645" s="32" t="s">
        <v>37</v>
      </c>
      <c r="H645" s="33">
        <f t="shared" si="192"/>
        <v>47</v>
      </c>
      <c r="I645" s="33" t="str">
        <f t="shared" si="193"/>
        <v>='C:\Users\jaime.benazar\Quorum Business Solutions\Ecopetrol Prometeo - Documents\Planning Space Implementation\3. Analysis &amp; Design\Design\FC22\DRR Jaime\Por presentar a ECP\Cantagallo\Garzas\[GARZAS_CF_SEC_06-Feb-2024.xlsx]D-PRBND'!$BW$47</v>
      </c>
      <c r="J645" s="37" t="s">
        <v>2627</v>
      </c>
    </row>
    <row r="646" spans="1:10" x14ac:dyDescent="0.35">
      <c r="A646" s="32" t="s">
        <v>101</v>
      </c>
      <c r="B646" s="32">
        <f t="shared" si="194"/>
        <v>2059</v>
      </c>
      <c r="C646" s="33" t="s">
        <v>8</v>
      </c>
      <c r="D646" s="34" t="s">
        <v>1999</v>
      </c>
      <c r="E646" s="35" t="str">
        <f t="shared" si="190"/>
        <v>PRBND'!</v>
      </c>
      <c r="F646" s="34" t="str">
        <f t="shared" si="191"/>
        <v>C:\Users\jaime.benazar\Quorum Business Solutions\Ecopetrol Prometeo - Documents\Planning Space Implementation\3. Analysis &amp; Design\Design\FC22\DRR Jaime\Por presentar a ECP\Cantagallo\Garzas\[GARZAS_CF_SEC_06-Feb-2024.xlsx]D-PRBND'!</v>
      </c>
      <c r="G646" s="32" t="s">
        <v>37</v>
      </c>
      <c r="H646" s="33">
        <f t="shared" si="192"/>
        <v>48</v>
      </c>
      <c r="I646" s="33" t="str">
        <f t="shared" si="193"/>
        <v>='C:\Users\jaime.benazar\Quorum Business Solutions\Ecopetrol Prometeo - Documents\Planning Space Implementation\3. Analysis &amp; Design\Design\FC22\DRR Jaime\Por presentar a ECP\Cantagallo\Garzas\[GARZAS_CF_SEC_06-Feb-2024.xlsx]D-PRBND'!$BW$48</v>
      </c>
      <c r="J646" s="37" t="s">
        <v>2628</v>
      </c>
    </row>
    <row r="647" spans="1:10" x14ac:dyDescent="0.35">
      <c r="A647" s="32" t="s">
        <v>28</v>
      </c>
      <c r="B647" s="32"/>
      <c r="C647" s="33" t="s">
        <v>8</v>
      </c>
      <c r="D647" s="34"/>
      <c r="E647" s="35"/>
      <c r="F647" s="34"/>
      <c r="G647" s="32"/>
      <c r="H647" s="33"/>
      <c r="I647" s="33"/>
      <c r="J647" s="33"/>
    </row>
    <row r="648" spans="1:10" x14ac:dyDescent="0.35">
      <c r="A648" s="32" t="s">
        <v>4</v>
      </c>
      <c r="B648" s="32">
        <v>2023</v>
      </c>
      <c r="C648" s="33" t="s">
        <v>8</v>
      </c>
      <c r="D648" s="34" t="s">
        <v>1999</v>
      </c>
      <c r="E648" s="35" t="str">
        <f t="shared" si="153"/>
        <v>PRB'!</v>
      </c>
      <c r="F648" s="34" t="str">
        <f t="shared" si="154"/>
        <v>C:\Users\jaime.benazar\Quorum Business Solutions\Ecopetrol Prometeo - Documents\Planning Space Implementation\3. Analysis &amp; Design\Design\FC22\DRR Jaime\Por presentar a ECP\Cantagallo\Garzas\[GARZAS_CF_SEC_06-Feb-2024.xlsx]D-PRB'!</v>
      </c>
      <c r="G648" s="32" t="s">
        <v>37</v>
      </c>
      <c r="H648" s="33">
        <v>12</v>
      </c>
      <c r="I648" s="33" t="str">
        <f t="shared" si="155"/>
        <v>='C:\Users\jaime.benazar\Quorum Business Solutions\Ecopetrol Prometeo - Documents\Planning Space Implementation\3. Analysis &amp; Design\Design\FC22\DRR Jaime\Por presentar a ECP\Cantagallo\Garzas\[GARZAS_CF_SEC_06-Feb-2024.xlsx]D-PRB'!$BW$12</v>
      </c>
      <c r="J648" s="37" t="s">
        <v>2629</v>
      </c>
    </row>
    <row r="649" spans="1:10" x14ac:dyDescent="0.35">
      <c r="A649" s="32" t="s">
        <v>4</v>
      </c>
      <c r="B649" s="32">
        <f>+B648+1</f>
        <v>2024</v>
      </c>
      <c r="C649" s="33" t="s">
        <v>8</v>
      </c>
      <c r="D649" s="34" t="s">
        <v>1999</v>
      </c>
      <c r="E649" s="35" t="str">
        <f t="shared" si="153"/>
        <v>PRB'!</v>
      </c>
      <c r="F649" s="34" t="str">
        <f t="shared" si="154"/>
        <v>C:\Users\jaime.benazar\Quorum Business Solutions\Ecopetrol Prometeo - Documents\Planning Space Implementation\3. Analysis &amp; Design\Design\FC22\DRR Jaime\Por presentar a ECP\Cantagallo\Garzas\[GARZAS_CF_SEC_06-Feb-2024.xlsx]D-PRB'!</v>
      </c>
      <c r="G649" s="32" t="s">
        <v>37</v>
      </c>
      <c r="H649" s="33">
        <f>IF(A649&lt;&gt;A648,12,H648+1)</f>
        <v>13</v>
      </c>
      <c r="I649" s="33" t="str">
        <f t="shared" si="155"/>
        <v>='C:\Users\jaime.benazar\Quorum Business Solutions\Ecopetrol Prometeo - Documents\Planning Space Implementation\3. Analysis &amp; Design\Design\FC22\DRR Jaime\Por presentar a ECP\Cantagallo\Garzas\[GARZAS_CF_SEC_06-Feb-2024.xlsx]D-PRB'!$BW$13</v>
      </c>
      <c r="J649" s="37" t="s">
        <v>2630</v>
      </c>
    </row>
    <row r="650" spans="1:10" x14ac:dyDescent="0.35">
      <c r="A650" s="32" t="s">
        <v>4</v>
      </c>
      <c r="B650" s="32">
        <f t="shared" ref="B650:B661" si="195">+B649+1</f>
        <v>2025</v>
      </c>
      <c r="C650" s="33" t="s">
        <v>8</v>
      </c>
      <c r="D650" s="34" t="s">
        <v>1999</v>
      </c>
      <c r="E650" s="35" t="str">
        <f t="shared" si="153"/>
        <v>PRB'!</v>
      </c>
      <c r="F650" s="34" t="str">
        <f t="shared" si="154"/>
        <v>C:\Users\jaime.benazar\Quorum Business Solutions\Ecopetrol Prometeo - Documents\Planning Space Implementation\3. Analysis &amp; Design\Design\FC22\DRR Jaime\Por presentar a ECP\Cantagallo\Garzas\[GARZAS_CF_SEC_06-Feb-2024.xlsx]D-PRB'!</v>
      </c>
      <c r="G650" s="32" t="s">
        <v>37</v>
      </c>
      <c r="H650" s="33">
        <f t="shared" ref="H650:H668" si="196">IF(A650&lt;&gt;A649,12,H649+1)</f>
        <v>14</v>
      </c>
      <c r="I650" s="33" t="str">
        <f t="shared" si="155"/>
        <v>='C:\Users\jaime.benazar\Quorum Business Solutions\Ecopetrol Prometeo - Documents\Planning Space Implementation\3. Analysis &amp; Design\Design\FC22\DRR Jaime\Por presentar a ECP\Cantagallo\Garzas\[GARZAS_CF_SEC_06-Feb-2024.xlsx]D-PRB'!$BW$14</v>
      </c>
      <c r="J650" s="37" t="s">
        <v>2631</v>
      </c>
    </row>
    <row r="651" spans="1:10" x14ac:dyDescent="0.35">
      <c r="A651" s="32" t="s">
        <v>4</v>
      </c>
      <c r="B651" s="32">
        <f t="shared" si="195"/>
        <v>2026</v>
      </c>
      <c r="C651" s="33" t="s">
        <v>8</v>
      </c>
      <c r="D651" s="34" t="s">
        <v>1999</v>
      </c>
      <c r="E651" s="35" t="str">
        <f t="shared" si="153"/>
        <v>PRB'!</v>
      </c>
      <c r="F651" s="34" t="str">
        <f t="shared" si="154"/>
        <v>C:\Users\jaime.benazar\Quorum Business Solutions\Ecopetrol Prometeo - Documents\Planning Space Implementation\3. Analysis &amp; Design\Design\FC22\DRR Jaime\Por presentar a ECP\Cantagallo\Garzas\[GARZAS_CF_SEC_06-Feb-2024.xlsx]D-PRB'!</v>
      </c>
      <c r="G651" s="32" t="s">
        <v>37</v>
      </c>
      <c r="H651" s="33">
        <f t="shared" si="196"/>
        <v>15</v>
      </c>
      <c r="I651" s="33" t="str">
        <f t="shared" si="155"/>
        <v>='C:\Users\jaime.benazar\Quorum Business Solutions\Ecopetrol Prometeo - Documents\Planning Space Implementation\3. Analysis &amp; Design\Design\FC22\DRR Jaime\Por presentar a ECP\Cantagallo\Garzas\[GARZAS_CF_SEC_06-Feb-2024.xlsx]D-PRB'!$BW$15</v>
      </c>
      <c r="J651" s="37" t="s">
        <v>2632</v>
      </c>
    </row>
    <row r="652" spans="1:10" x14ac:dyDescent="0.35">
      <c r="A652" s="32" t="s">
        <v>4</v>
      </c>
      <c r="B652" s="32">
        <f t="shared" si="195"/>
        <v>2027</v>
      </c>
      <c r="C652" s="33" t="s">
        <v>8</v>
      </c>
      <c r="D652" s="34" t="s">
        <v>1999</v>
      </c>
      <c r="E652" s="35" t="str">
        <f t="shared" si="153"/>
        <v>PRB'!</v>
      </c>
      <c r="F652" s="34" t="str">
        <f t="shared" si="154"/>
        <v>C:\Users\jaime.benazar\Quorum Business Solutions\Ecopetrol Prometeo - Documents\Planning Space Implementation\3. Analysis &amp; Design\Design\FC22\DRR Jaime\Por presentar a ECP\Cantagallo\Garzas\[GARZAS_CF_SEC_06-Feb-2024.xlsx]D-PRB'!</v>
      </c>
      <c r="G652" s="32" t="s">
        <v>37</v>
      </c>
      <c r="H652" s="33">
        <f t="shared" si="196"/>
        <v>16</v>
      </c>
      <c r="I652" s="33" t="str">
        <f t="shared" si="155"/>
        <v>='C:\Users\jaime.benazar\Quorum Business Solutions\Ecopetrol Prometeo - Documents\Planning Space Implementation\3. Analysis &amp; Design\Design\FC22\DRR Jaime\Por presentar a ECP\Cantagallo\Garzas\[GARZAS_CF_SEC_06-Feb-2024.xlsx]D-PRB'!$BW$16</v>
      </c>
      <c r="J652" s="37" t="s">
        <v>2633</v>
      </c>
    </row>
    <row r="653" spans="1:10" x14ac:dyDescent="0.35">
      <c r="A653" s="32" t="s">
        <v>4</v>
      </c>
      <c r="B653" s="32">
        <f t="shared" si="195"/>
        <v>2028</v>
      </c>
      <c r="C653" s="33" t="s">
        <v>8</v>
      </c>
      <c r="D653" s="34" t="s">
        <v>1999</v>
      </c>
      <c r="E653" s="35" t="str">
        <f t="shared" si="153"/>
        <v>PRB'!</v>
      </c>
      <c r="F653" s="34" t="str">
        <f t="shared" si="154"/>
        <v>C:\Users\jaime.benazar\Quorum Business Solutions\Ecopetrol Prometeo - Documents\Planning Space Implementation\3. Analysis &amp; Design\Design\FC22\DRR Jaime\Por presentar a ECP\Cantagallo\Garzas\[GARZAS_CF_SEC_06-Feb-2024.xlsx]D-PRB'!</v>
      </c>
      <c r="G653" s="32" t="s">
        <v>37</v>
      </c>
      <c r="H653" s="33">
        <f t="shared" si="196"/>
        <v>17</v>
      </c>
      <c r="I653" s="33" t="str">
        <f t="shared" si="155"/>
        <v>='C:\Users\jaime.benazar\Quorum Business Solutions\Ecopetrol Prometeo - Documents\Planning Space Implementation\3. Analysis &amp; Design\Design\FC22\DRR Jaime\Por presentar a ECP\Cantagallo\Garzas\[GARZAS_CF_SEC_06-Feb-2024.xlsx]D-PRB'!$BW$17</v>
      </c>
      <c r="J653" s="37" t="s">
        <v>2634</v>
      </c>
    </row>
    <row r="654" spans="1:10" x14ac:dyDescent="0.35">
      <c r="A654" s="32" t="s">
        <v>4</v>
      </c>
      <c r="B654" s="32">
        <f t="shared" si="195"/>
        <v>2029</v>
      </c>
      <c r="C654" s="33" t="s">
        <v>8</v>
      </c>
      <c r="D654" s="34" t="s">
        <v>1999</v>
      </c>
      <c r="E654" s="35" t="str">
        <f t="shared" si="153"/>
        <v>PRB'!</v>
      </c>
      <c r="F654" s="34" t="str">
        <f t="shared" si="154"/>
        <v>C:\Users\jaime.benazar\Quorum Business Solutions\Ecopetrol Prometeo - Documents\Planning Space Implementation\3. Analysis &amp; Design\Design\FC22\DRR Jaime\Por presentar a ECP\Cantagallo\Garzas\[GARZAS_CF_SEC_06-Feb-2024.xlsx]D-PRB'!</v>
      </c>
      <c r="G654" s="32" t="s">
        <v>37</v>
      </c>
      <c r="H654" s="33">
        <f t="shared" si="196"/>
        <v>18</v>
      </c>
      <c r="I654" s="33" t="str">
        <f t="shared" si="155"/>
        <v>='C:\Users\jaime.benazar\Quorum Business Solutions\Ecopetrol Prometeo - Documents\Planning Space Implementation\3. Analysis &amp; Design\Design\FC22\DRR Jaime\Por presentar a ECP\Cantagallo\Garzas\[GARZAS_CF_SEC_06-Feb-2024.xlsx]D-PRB'!$BW$18</v>
      </c>
      <c r="J654" s="37" t="s">
        <v>2635</v>
      </c>
    </row>
    <row r="655" spans="1:10" x14ac:dyDescent="0.35">
      <c r="A655" s="32" t="s">
        <v>4</v>
      </c>
      <c r="B655" s="32">
        <f t="shared" si="195"/>
        <v>2030</v>
      </c>
      <c r="C655" s="33" t="s">
        <v>8</v>
      </c>
      <c r="D655" s="34" t="s">
        <v>1999</v>
      </c>
      <c r="E655" s="35" t="str">
        <f t="shared" si="153"/>
        <v>PRB'!</v>
      </c>
      <c r="F655" s="34" t="str">
        <f t="shared" si="154"/>
        <v>C:\Users\jaime.benazar\Quorum Business Solutions\Ecopetrol Prometeo - Documents\Planning Space Implementation\3. Analysis &amp; Design\Design\FC22\DRR Jaime\Por presentar a ECP\Cantagallo\Garzas\[GARZAS_CF_SEC_06-Feb-2024.xlsx]D-PRB'!</v>
      </c>
      <c r="G655" s="32" t="s">
        <v>37</v>
      </c>
      <c r="H655" s="33">
        <f t="shared" si="196"/>
        <v>19</v>
      </c>
      <c r="I655" s="33" t="str">
        <f t="shared" si="155"/>
        <v>='C:\Users\jaime.benazar\Quorum Business Solutions\Ecopetrol Prometeo - Documents\Planning Space Implementation\3. Analysis &amp; Design\Design\FC22\DRR Jaime\Por presentar a ECP\Cantagallo\Garzas\[GARZAS_CF_SEC_06-Feb-2024.xlsx]D-PRB'!$BW$19</v>
      </c>
      <c r="J655" s="37" t="s">
        <v>2636</v>
      </c>
    </row>
    <row r="656" spans="1:10" x14ac:dyDescent="0.35">
      <c r="A656" s="32" t="s">
        <v>4</v>
      </c>
      <c r="B656" s="32">
        <f t="shared" si="195"/>
        <v>2031</v>
      </c>
      <c r="C656" s="33" t="s">
        <v>8</v>
      </c>
      <c r="D656" s="34" t="s">
        <v>1999</v>
      </c>
      <c r="E656" s="35" t="str">
        <f t="shared" si="153"/>
        <v>PRB'!</v>
      </c>
      <c r="F656" s="34" t="str">
        <f t="shared" si="154"/>
        <v>C:\Users\jaime.benazar\Quorum Business Solutions\Ecopetrol Prometeo - Documents\Planning Space Implementation\3. Analysis &amp; Design\Design\FC22\DRR Jaime\Por presentar a ECP\Cantagallo\Garzas\[GARZAS_CF_SEC_06-Feb-2024.xlsx]D-PRB'!</v>
      </c>
      <c r="G656" s="32" t="s">
        <v>37</v>
      </c>
      <c r="H656" s="33">
        <f t="shared" si="196"/>
        <v>20</v>
      </c>
      <c r="I656" s="33" t="str">
        <f t="shared" si="155"/>
        <v>='C:\Users\jaime.benazar\Quorum Business Solutions\Ecopetrol Prometeo - Documents\Planning Space Implementation\3. Analysis &amp; Design\Design\FC22\DRR Jaime\Por presentar a ECP\Cantagallo\Garzas\[GARZAS_CF_SEC_06-Feb-2024.xlsx]D-PRB'!$BW$20</v>
      </c>
      <c r="J656" s="37" t="s">
        <v>2637</v>
      </c>
    </row>
    <row r="657" spans="1:10" x14ac:dyDescent="0.35">
      <c r="A657" s="32" t="s">
        <v>4</v>
      </c>
      <c r="B657" s="32">
        <f t="shared" si="195"/>
        <v>2032</v>
      </c>
      <c r="C657" s="33" t="s">
        <v>8</v>
      </c>
      <c r="D657" s="34" t="s">
        <v>1999</v>
      </c>
      <c r="E657" s="35" t="str">
        <f t="shared" si="153"/>
        <v>PRB'!</v>
      </c>
      <c r="F657" s="34" t="str">
        <f t="shared" si="154"/>
        <v>C:\Users\jaime.benazar\Quorum Business Solutions\Ecopetrol Prometeo - Documents\Planning Space Implementation\3. Analysis &amp; Design\Design\FC22\DRR Jaime\Por presentar a ECP\Cantagallo\Garzas\[GARZAS_CF_SEC_06-Feb-2024.xlsx]D-PRB'!</v>
      </c>
      <c r="G657" s="32" t="s">
        <v>37</v>
      </c>
      <c r="H657" s="33">
        <f t="shared" si="196"/>
        <v>21</v>
      </c>
      <c r="I657" s="33" t="str">
        <f t="shared" si="155"/>
        <v>='C:\Users\jaime.benazar\Quorum Business Solutions\Ecopetrol Prometeo - Documents\Planning Space Implementation\3. Analysis &amp; Design\Design\FC22\DRR Jaime\Por presentar a ECP\Cantagallo\Garzas\[GARZAS_CF_SEC_06-Feb-2024.xlsx]D-PRB'!$BW$21</v>
      </c>
      <c r="J657" s="37" t="s">
        <v>2638</v>
      </c>
    </row>
    <row r="658" spans="1:10" x14ac:dyDescent="0.35">
      <c r="A658" s="32" t="s">
        <v>4</v>
      </c>
      <c r="B658" s="32">
        <f t="shared" si="195"/>
        <v>2033</v>
      </c>
      <c r="C658" s="33" t="s">
        <v>8</v>
      </c>
      <c r="D658" s="34" t="s">
        <v>1999</v>
      </c>
      <c r="E658" s="35" t="str">
        <f t="shared" si="153"/>
        <v>PRB'!</v>
      </c>
      <c r="F658" s="34" t="str">
        <f t="shared" si="154"/>
        <v>C:\Users\jaime.benazar\Quorum Business Solutions\Ecopetrol Prometeo - Documents\Planning Space Implementation\3. Analysis &amp; Design\Design\FC22\DRR Jaime\Por presentar a ECP\Cantagallo\Garzas\[GARZAS_CF_SEC_06-Feb-2024.xlsx]D-PRB'!</v>
      </c>
      <c r="G658" s="32" t="s">
        <v>37</v>
      </c>
      <c r="H658" s="33">
        <f t="shared" si="196"/>
        <v>22</v>
      </c>
      <c r="I658" s="33" t="str">
        <f t="shared" si="155"/>
        <v>='C:\Users\jaime.benazar\Quorum Business Solutions\Ecopetrol Prometeo - Documents\Planning Space Implementation\3. Analysis &amp; Design\Design\FC22\DRR Jaime\Por presentar a ECP\Cantagallo\Garzas\[GARZAS_CF_SEC_06-Feb-2024.xlsx]D-PRB'!$BW$22</v>
      </c>
      <c r="J658" s="37" t="s">
        <v>2639</v>
      </c>
    </row>
    <row r="659" spans="1:10" x14ac:dyDescent="0.35">
      <c r="A659" s="32" t="s">
        <v>4</v>
      </c>
      <c r="B659" s="32">
        <f t="shared" si="195"/>
        <v>2034</v>
      </c>
      <c r="C659" s="33" t="s">
        <v>8</v>
      </c>
      <c r="D659" s="34" t="s">
        <v>1999</v>
      </c>
      <c r="E659" s="35" t="str">
        <f t="shared" si="153"/>
        <v>PRB'!</v>
      </c>
      <c r="F659" s="34" t="str">
        <f t="shared" si="154"/>
        <v>C:\Users\jaime.benazar\Quorum Business Solutions\Ecopetrol Prometeo - Documents\Planning Space Implementation\3. Analysis &amp; Design\Design\FC22\DRR Jaime\Por presentar a ECP\Cantagallo\Garzas\[GARZAS_CF_SEC_06-Feb-2024.xlsx]D-PRB'!</v>
      </c>
      <c r="G659" s="32" t="s">
        <v>37</v>
      </c>
      <c r="H659" s="33">
        <f t="shared" si="196"/>
        <v>23</v>
      </c>
      <c r="I659" s="33" t="str">
        <f t="shared" si="155"/>
        <v>='C:\Users\jaime.benazar\Quorum Business Solutions\Ecopetrol Prometeo - Documents\Planning Space Implementation\3. Analysis &amp; Design\Design\FC22\DRR Jaime\Por presentar a ECP\Cantagallo\Garzas\[GARZAS_CF_SEC_06-Feb-2024.xlsx]D-PRB'!$BW$23</v>
      </c>
      <c r="J659" s="37" t="s">
        <v>2640</v>
      </c>
    </row>
    <row r="660" spans="1:10" x14ac:dyDescent="0.35">
      <c r="A660" s="32" t="s">
        <v>4</v>
      </c>
      <c r="B660" s="32">
        <f t="shared" si="195"/>
        <v>2035</v>
      </c>
      <c r="C660" s="33" t="s">
        <v>8</v>
      </c>
      <c r="D660" s="34" t="s">
        <v>1999</v>
      </c>
      <c r="E660" s="35" t="str">
        <f t="shared" si="153"/>
        <v>PRB'!</v>
      </c>
      <c r="F660" s="34" t="str">
        <f t="shared" si="154"/>
        <v>C:\Users\jaime.benazar\Quorum Business Solutions\Ecopetrol Prometeo - Documents\Planning Space Implementation\3. Analysis &amp; Design\Design\FC22\DRR Jaime\Por presentar a ECP\Cantagallo\Garzas\[GARZAS_CF_SEC_06-Feb-2024.xlsx]D-PRB'!</v>
      </c>
      <c r="G660" s="32" t="s">
        <v>37</v>
      </c>
      <c r="H660" s="33">
        <f t="shared" si="196"/>
        <v>24</v>
      </c>
      <c r="I660" s="33" t="str">
        <f t="shared" si="155"/>
        <v>='C:\Users\jaime.benazar\Quorum Business Solutions\Ecopetrol Prometeo - Documents\Planning Space Implementation\3. Analysis &amp; Design\Design\FC22\DRR Jaime\Por presentar a ECP\Cantagallo\Garzas\[GARZAS_CF_SEC_06-Feb-2024.xlsx]D-PRB'!$BW$24</v>
      </c>
      <c r="J660" s="37" t="s">
        <v>2641</v>
      </c>
    </row>
    <row r="661" spans="1:10" x14ac:dyDescent="0.35">
      <c r="A661" s="32" t="s">
        <v>4</v>
      </c>
      <c r="B661" s="32">
        <f t="shared" si="195"/>
        <v>2036</v>
      </c>
      <c r="C661" s="33" t="s">
        <v>8</v>
      </c>
      <c r="D661" s="34" t="s">
        <v>1999</v>
      </c>
      <c r="E661" s="35" t="str">
        <f t="shared" si="153"/>
        <v>PRB'!</v>
      </c>
      <c r="F661" s="34" t="str">
        <f t="shared" si="154"/>
        <v>C:\Users\jaime.benazar\Quorum Business Solutions\Ecopetrol Prometeo - Documents\Planning Space Implementation\3. Analysis &amp; Design\Design\FC22\DRR Jaime\Por presentar a ECP\Cantagallo\Garzas\[GARZAS_CF_SEC_06-Feb-2024.xlsx]D-PRB'!</v>
      </c>
      <c r="G661" s="32" t="s">
        <v>37</v>
      </c>
      <c r="H661" s="33">
        <f t="shared" si="196"/>
        <v>25</v>
      </c>
      <c r="I661" s="33" t="str">
        <f t="shared" si="155"/>
        <v>='C:\Users\jaime.benazar\Quorum Business Solutions\Ecopetrol Prometeo - Documents\Planning Space Implementation\3. Analysis &amp; Design\Design\FC22\DRR Jaime\Por presentar a ECP\Cantagallo\Garzas\[GARZAS_CF_SEC_06-Feb-2024.xlsx]D-PRB'!$BW$25</v>
      </c>
      <c r="J661" s="37" t="s">
        <v>2642</v>
      </c>
    </row>
    <row r="662" spans="1:10" x14ac:dyDescent="0.35">
      <c r="A662" s="32" t="s">
        <v>4</v>
      </c>
      <c r="B662" s="32">
        <f>+B661+1</f>
        <v>2037</v>
      </c>
      <c r="C662" s="33" t="s">
        <v>8</v>
      </c>
      <c r="D662" s="34" t="s">
        <v>1999</v>
      </c>
      <c r="E662" s="35" t="str">
        <f t="shared" si="153"/>
        <v>PRB'!</v>
      </c>
      <c r="F662" s="34" t="str">
        <f t="shared" si="154"/>
        <v>C:\Users\jaime.benazar\Quorum Business Solutions\Ecopetrol Prometeo - Documents\Planning Space Implementation\3. Analysis &amp; Design\Design\FC22\DRR Jaime\Por presentar a ECP\Cantagallo\Garzas\[GARZAS_CF_SEC_06-Feb-2024.xlsx]D-PRB'!</v>
      </c>
      <c r="G662" s="32" t="s">
        <v>37</v>
      </c>
      <c r="H662" s="33">
        <f t="shared" si="196"/>
        <v>26</v>
      </c>
      <c r="I662" s="33" t="str">
        <f t="shared" si="155"/>
        <v>='C:\Users\jaime.benazar\Quorum Business Solutions\Ecopetrol Prometeo - Documents\Planning Space Implementation\3. Analysis &amp; Design\Design\FC22\DRR Jaime\Por presentar a ECP\Cantagallo\Garzas\[GARZAS_CF_SEC_06-Feb-2024.xlsx]D-PRB'!$BW$26</v>
      </c>
      <c r="J662" s="37" t="s">
        <v>2643</v>
      </c>
    </row>
    <row r="663" spans="1:10" x14ac:dyDescent="0.35">
      <c r="A663" s="32" t="s">
        <v>4</v>
      </c>
      <c r="B663" s="32">
        <f t="shared" ref="B663:B665" si="197">+B662+1</f>
        <v>2038</v>
      </c>
      <c r="C663" s="33" t="s">
        <v>8</v>
      </c>
      <c r="D663" s="34" t="s">
        <v>1999</v>
      </c>
      <c r="E663" s="35" t="str">
        <f t="shared" si="153"/>
        <v>PRB'!</v>
      </c>
      <c r="F663" s="34" t="str">
        <f t="shared" si="154"/>
        <v>C:\Users\jaime.benazar\Quorum Business Solutions\Ecopetrol Prometeo - Documents\Planning Space Implementation\3. Analysis &amp; Design\Design\FC22\DRR Jaime\Por presentar a ECP\Cantagallo\Garzas\[GARZAS_CF_SEC_06-Feb-2024.xlsx]D-PRB'!</v>
      </c>
      <c r="G663" s="32" t="s">
        <v>37</v>
      </c>
      <c r="H663" s="33">
        <f t="shared" si="196"/>
        <v>27</v>
      </c>
      <c r="I663" s="33" t="str">
        <f t="shared" si="155"/>
        <v>='C:\Users\jaime.benazar\Quorum Business Solutions\Ecopetrol Prometeo - Documents\Planning Space Implementation\3. Analysis &amp; Design\Design\FC22\DRR Jaime\Por presentar a ECP\Cantagallo\Garzas\[GARZAS_CF_SEC_06-Feb-2024.xlsx]D-PRB'!$BW$27</v>
      </c>
      <c r="J663" s="37" t="s">
        <v>2644</v>
      </c>
    </row>
    <row r="664" spans="1:10" x14ac:dyDescent="0.35">
      <c r="A664" s="32" t="s">
        <v>4</v>
      </c>
      <c r="B664" s="32">
        <f t="shared" si="197"/>
        <v>2039</v>
      </c>
      <c r="C664" s="33" t="s">
        <v>8</v>
      </c>
      <c r="D664" s="34" t="s">
        <v>1999</v>
      </c>
      <c r="E664" s="35" t="str">
        <f t="shared" si="153"/>
        <v>PRB'!</v>
      </c>
      <c r="F664" s="34" t="str">
        <f t="shared" si="154"/>
        <v>C:\Users\jaime.benazar\Quorum Business Solutions\Ecopetrol Prometeo - Documents\Planning Space Implementation\3. Analysis &amp; Design\Design\FC22\DRR Jaime\Por presentar a ECP\Cantagallo\Garzas\[GARZAS_CF_SEC_06-Feb-2024.xlsx]D-PRB'!</v>
      </c>
      <c r="G664" s="32" t="s">
        <v>37</v>
      </c>
      <c r="H664" s="33">
        <f t="shared" si="196"/>
        <v>28</v>
      </c>
      <c r="I664" s="33" t="str">
        <f t="shared" si="155"/>
        <v>='C:\Users\jaime.benazar\Quorum Business Solutions\Ecopetrol Prometeo - Documents\Planning Space Implementation\3. Analysis &amp; Design\Design\FC22\DRR Jaime\Por presentar a ECP\Cantagallo\Garzas\[GARZAS_CF_SEC_06-Feb-2024.xlsx]D-PRB'!$BW$28</v>
      </c>
      <c r="J664" s="37" t="s">
        <v>2645</v>
      </c>
    </row>
    <row r="665" spans="1:10" x14ac:dyDescent="0.35">
      <c r="A665" s="32" t="s">
        <v>4</v>
      </c>
      <c r="B665" s="32">
        <f t="shared" si="197"/>
        <v>2040</v>
      </c>
      <c r="C665" s="33" t="s">
        <v>8</v>
      </c>
      <c r="D665" s="34" t="s">
        <v>1999</v>
      </c>
      <c r="E665" s="35" t="str">
        <f t="shared" si="153"/>
        <v>PRB'!</v>
      </c>
      <c r="F665" s="34" t="str">
        <f t="shared" si="154"/>
        <v>C:\Users\jaime.benazar\Quorum Business Solutions\Ecopetrol Prometeo - Documents\Planning Space Implementation\3. Analysis &amp; Design\Design\FC22\DRR Jaime\Por presentar a ECP\Cantagallo\Garzas\[GARZAS_CF_SEC_06-Feb-2024.xlsx]D-PRB'!</v>
      </c>
      <c r="G665" s="32" t="s">
        <v>37</v>
      </c>
      <c r="H665" s="33">
        <f t="shared" si="196"/>
        <v>29</v>
      </c>
      <c r="I665" s="33" t="str">
        <f t="shared" si="155"/>
        <v>='C:\Users\jaime.benazar\Quorum Business Solutions\Ecopetrol Prometeo - Documents\Planning Space Implementation\3. Analysis &amp; Design\Design\FC22\DRR Jaime\Por presentar a ECP\Cantagallo\Garzas\[GARZAS_CF_SEC_06-Feb-2024.xlsx]D-PRB'!$BW$29</v>
      </c>
      <c r="J665" s="37" t="s">
        <v>2646</v>
      </c>
    </row>
    <row r="666" spans="1:10" x14ac:dyDescent="0.35">
      <c r="A666" s="32" t="s">
        <v>4</v>
      </c>
      <c r="B666" s="32">
        <f>+B665+1</f>
        <v>2041</v>
      </c>
      <c r="C666" s="33" t="s">
        <v>8</v>
      </c>
      <c r="D666" s="34" t="s">
        <v>1999</v>
      </c>
      <c r="E666" s="35" t="str">
        <f t="shared" si="153"/>
        <v>PRB'!</v>
      </c>
      <c r="F666" s="34" t="str">
        <f t="shared" si="154"/>
        <v>C:\Users\jaime.benazar\Quorum Business Solutions\Ecopetrol Prometeo - Documents\Planning Space Implementation\3. Analysis &amp; Design\Design\FC22\DRR Jaime\Por presentar a ECP\Cantagallo\Garzas\[GARZAS_CF_SEC_06-Feb-2024.xlsx]D-PRB'!</v>
      </c>
      <c r="G666" s="32" t="s">
        <v>37</v>
      </c>
      <c r="H666" s="33">
        <f t="shared" si="196"/>
        <v>30</v>
      </c>
      <c r="I666" s="33" t="str">
        <f t="shared" si="155"/>
        <v>='C:\Users\jaime.benazar\Quorum Business Solutions\Ecopetrol Prometeo - Documents\Planning Space Implementation\3. Analysis &amp; Design\Design\FC22\DRR Jaime\Por presentar a ECP\Cantagallo\Garzas\[GARZAS_CF_SEC_06-Feb-2024.xlsx]D-PRB'!$BW$30</v>
      </c>
      <c r="J666" s="37" t="s">
        <v>2647</v>
      </c>
    </row>
    <row r="667" spans="1:10" x14ac:dyDescent="0.35">
      <c r="A667" s="32" t="s">
        <v>4</v>
      </c>
      <c r="B667" s="32">
        <f t="shared" ref="B667:B668" si="198">+B666+1</f>
        <v>2042</v>
      </c>
      <c r="C667" s="33" t="s">
        <v>8</v>
      </c>
      <c r="D667" s="34" t="s">
        <v>1999</v>
      </c>
      <c r="E667" s="35" t="str">
        <f t="shared" si="153"/>
        <v>PRB'!</v>
      </c>
      <c r="F667" s="34" t="str">
        <f t="shared" si="154"/>
        <v>C:\Users\jaime.benazar\Quorum Business Solutions\Ecopetrol Prometeo - Documents\Planning Space Implementation\3. Analysis &amp; Design\Design\FC22\DRR Jaime\Por presentar a ECP\Cantagallo\Garzas\[GARZAS_CF_SEC_06-Feb-2024.xlsx]D-PRB'!</v>
      </c>
      <c r="G667" s="32" t="s">
        <v>37</v>
      </c>
      <c r="H667" s="33">
        <f t="shared" si="196"/>
        <v>31</v>
      </c>
      <c r="I667" s="33" t="str">
        <f t="shared" si="155"/>
        <v>='C:\Users\jaime.benazar\Quorum Business Solutions\Ecopetrol Prometeo - Documents\Planning Space Implementation\3. Analysis &amp; Design\Design\FC22\DRR Jaime\Por presentar a ECP\Cantagallo\Garzas\[GARZAS_CF_SEC_06-Feb-2024.xlsx]D-PRB'!$BW$31</v>
      </c>
      <c r="J667" s="37" t="s">
        <v>2648</v>
      </c>
    </row>
    <row r="668" spans="1:10" x14ac:dyDescent="0.35">
      <c r="A668" s="32" t="s">
        <v>4</v>
      </c>
      <c r="B668" s="32">
        <f t="shared" si="198"/>
        <v>2043</v>
      </c>
      <c r="C668" s="33" t="s">
        <v>8</v>
      </c>
      <c r="D668" s="34" t="s">
        <v>1999</v>
      </c>
      <c r="E668" s="35" t="str">
        <f t="shared" si="153"/>
        <v>PRB'!</v>
      </c>
      <c r="F668" s="34" t="str">
        <f t="shared" si="154"/>
        <v>C:\Users\jaime.benazar\Quorum Business Solutions\Ecopetrol Prometeo - Documents\Planning Space Implementation\3. Analysis &amp; Design\Design\FC22\DRR Jaime\Por presentar a ECP\Cantagallo\Garzas\[GARZAS_CF_SEC_06-Feb-2024.xlsx]D-PRB'!</v>
      </c>
      <c r="G668" s="32" t="s">
        <v>37</v>
      </c>
      <c r="H668" s="33">
        <f t="shared" si="196"/>
        <v>32</v>
      </c>
      <c r="I668" s="33" t="str">
        <f t="shared" si="155"/>
        <v>='C:\Users\jaime.benazar\Quorum Business Solutions\Ecopetrol Prometeo - Documents\Planning Space Implementation\3. Analysis &amp; Design\Design\FC22\DRR Jaime\Por presentar a ECP\Cantagallo\Garzas\[GARZAS_CF_SEC_06-Feb-2024.xlsx]D-PRB'!$BW$32</v>
      </c>
      <c r="J668" s="37" t="s">
        <v>2649</v>
      </c>
    </row>
    <row r="669" spans="1:10" x14ac:dyDescent="0.35">
      <c r="A669" s="32" t="s">
        <v>4</v>
      </c>
      <c r="B669" s="32">
        <f>+B668+1</f>
        <v>2044</v>
      </c>
      <c r="C669" s="33" t="s">
        <v>8</v>
      </c>
      <c r="D669" s="34" t="s">
        <v>1999</v>
      </c>
      <c r="E669" s="35" t="str">
        <f t="shared" ref="E669:E684" si="199">_xlfn.CONCAT(A669,"'!")</f>
        <v>PRB'!</v>
      </c>
      <c r="F669" s="34" t="str">
        <f t="shared" ref="F669:F684" si="200">_xlfn.CONCAT(D669:E669)</f>
        <v>C:\Users\jaime.benazar\Quorum Business Solutions\Ecopetrol Prometeo - Documents\Planning Space Implementation\3. Analysis &amp; Design\Design\FC22\DRR Jaime\Por presentar a ECP\Cantagallo\Garzas\[GARZAS_CF_SEC_06-Feb-2024.xlsx]D-PRB'!</v>
      </c>
      <c r="G669" s="32" t="s">
        <v>37</v>
      </c>
      <c r="H669" s="33">
        <f t="shared" ref="H669:H684" si="201">IF(A669&lt;&gt;A668,12,H668+1)</f>
        <v>33</v>
      </c>
      <c r="I669" s="33" t="str">
        <f t="shared" ref="I669:I684" si="202">_xlfn.CONCAT("='",F669:H669)</f>
        <v>='C:\Users\jaime.benazar\Quorum Business Solutions\Ecopetrol Prometeo - Documents\Planning Space Implementation\3. Analysis &amp; Design\Design\FC22\DRR Jaime\Por presentar a ECP\Cantagallo\Garzas\[GARZAS_CF_SEC_06-Feb-2024.xlsx]D-PRB'!$BW$33</v>
      </c>
      <c r="J669" s="37" t="s">
        <v>2650</v>
      </c>
    </row>
    <row r="670" spans="1:10" x14ac:dyDescent="0.35">
      <c r="A670" s="32" t="s">
        <v>4</v>
      </c>
      <c r="B670" s="32">
        <f t="shared" ref="B670:B684" si="203">+B669+1</f>
        <v>2045</v>
      </c>
      <c r="C670" s="33" t="s">
        <v>8</v>
      </c>
      <c r="D670" s="34" t="s">
        <v>1999</v>
      </c>
      <c r="E670" s="35" t="str">
        <f t="shared" si="199"/>
        <v>PRB'!</v>
      </c>
      <c r="F670" s="34" t="str">
        <f t="shared" si="200"/>
        <v>C:\Users\jaime.benazar\Quorum Business Solutions\Ecopetrol Prometeo - Documents\Planning Space Implementation\3. Analysis &amp; Design\Design\FC22\DRR Jaime\Por presentar a ECP\Cantagallo\Garzas\[GARZAS_CF_SEC_06-Feb-2024.xlsx]D-PRB'!</v>
      </c>
      <c r="G670" s="32" t="s">
        <v>37</v>
      </c>
      <c r="H670" s="33">
        <f t="shared" si="201"/>
        <v>34</v>
      </c>
      <c r="I670" s="33" t="str">
        <f t="shared" si="202"/>
        <v>='C:\Users\jaime.benazar\Quorum Business Solutions\Ecopetrol Prometeo - Documents\Planning Space Implementation\3. Analysis &amp; Design\Design\FC22\DRR Jaime\Por presentar a ECP\Cantagallo\Garzas\[GARZAS_CF_SEC_06-Feb-2024.xlsx]D-PRB'!$BW$34</v>
      </c>
      <c r="J670" s="37" t="s">
        <v>2651</v>
      </c>
    </row>
    <row r="671" spans="1:10" x14ac:dyDescent="0.35">
      <c r="A671" s="32" t="s">
        <v>4</v>
      </c>
      <c r="B671" s="32">
        <f t="shared" si="203"/>
        <v>2046</v>
      </c>
      <c r="C671" s="33" t="s">
        <v>8</v>
      </c>
      <c r="D671" s="34" t="s">
        <v>1999</v>
      </c>
      <c r="E671" s="35" t="str">
        <f t="shared" si="199"/>
        <v>PRB'!</v>
      </c>
      <c r="F671" s="34" t="str">
        <f t="shared" si="200"/>
        <v>C:\Users\jaime.benazar\Quorum Business Solutions\Ecopetrol Prometeo - Documents\Planning Space Implementation\3. Analysis &amp; Design\Design\FC22\DRR Jaime\Por presentar a ECP\Cantagallo\Garzas\[GARZAS_CF_SEC_06-Feb-2024.xlsx]D-PRB'!</v>
      </c>
      <c r="G671" s="32" t="s">
        <v>37</v>
      </c>
      <c r="H671" s="33">
        <f t="shared" si="201"/>
        <v>35</v>
      </c>
      <c r="I671" s="33" t="str">
        <f t="shared" si="202"/>
        <v>='C:\Users\jaime.benazar\Quorum Business Solutions\Ecopetrol Prometeo - Documents\Planning Space Implementation\3. Analysis &amp; Design\Design\FC22\DRR Jaime\Por presentar a ECP\Cantagallo\Garzas\[GARZAS_CF_SEC_06-Feb-2024.xlsx]D-PRB'!$BW$35</v>
      </c>
      <c r="J671" s="37" t="s">
        <v>2652</v>
      </c>
    </row>
    <row r="672" spans="1:10" x14ac:dyDescent="0.35">
      <c r="A672" s="32" t="s">
        <v>4</v>
      </c>
      <c r="B672" s="32">
        <f t="shared" si="203"/>
        <v>2047</v>
      </c>
      <c r="C672" s="33" t="s">
        <v>8</v>
      </c>
      <c r="D672" s="34" t="s">
        <v>1999</v>
      </c>
      <c r="E672" s="35" t="str">
        <f t="shared" si="199"/>
        <v>PRB'!</v>
      </c>
      <c r="F672" s="34" t="str">
        <f t="shared" si="200"/>
        <v>C:\Users\jaime.benazar\Quorum Business Solutions\Ecopetrol Prometeo - Documents\Planning Space Implementation\3. Analysis &amp; Design\Design\FC22\DRR Jaime\Por presentar a ECP\Cantagallo\Garzas\[GARZAS_CF_SEC_06-Feb-2024.xlsx]D-PRB'!</v>
      </c>
      <c r="G672" s="32" t="s">
        <v>37</v>
      </c>
      <c r="H672" s="33">
        <f t="shared" si="201"/>
        <v>36</v>
      </c>
      <c r="I672" s="33" t="str">
        <f t="shared" si="202"/>
        <v>='C:\Users\jaime.benazar\Quorum Business Solutions\Ecopetrol Prometeo - Documents\Planning Space Implementation\3. Analysis &amp; Design\Design\FC22\DRR Jaime\Por presentar a ECP\Cantagallo\Garzas\[GARZAS_CF_SEC_06-Feb-2024.xlsx]D-PRB'!$BW$36</v>
      </c>
      <c r="J672" s="37" t="s">
        <v>2653</v>
      </c>
    </row>
    <row r="673" spans="1:10" x14ac:dyDescent="0.35">
      <c r="A673" s="32" t="s">
        <v>4</v>
      </c>
      <c r="B673" s="32">
        <f t="shared" si="203"/>
        <v>2048</v>
      </c>
      <c r="C673" s="33" t="s">
        <v>8</v>
      </c>
      <c r="D673" s="34" t="s">
        <v>1999</v>
      </c>
      <c r="E673" s="35" t="str">
        <f t="shared" si="199"/>
        <v>PRB'!</v>
      </c>
      <c r="F673" s="34" t="str">
        <f t="shared" si="200"/>
        <v>C:\Users\jaime.benazar\Quorum Business Solutions\Ecopetrol Prometeo - Documents\Planning Space Implementation\3. Analysis &amp; Design\Design\FC22\DRR Jaime\Por presentar a ECP\Cantagallo\Garzas\[GARZAS_CF_SEC_06-Feb-2024.xlsx]D-PRB'!</v>
      </c>
      <c r="G673" s="32" t="s">
        <v>37</v>
      </c>
      <c r="H673" s="33">
        <f t="shared" si="201"/>
        <v>37</v>
      </c>
      <c r="I673" s="33" t="str">
        <f t="shared" si="202"/>
        <v>='C:\Users\jaime.benazar\Quorum Business Solutions\Ecopetrol Prometeo - Documents\Planning Space Implementation\3. Analysis &amp; Design\Design\FC22\DRR Jaime\Por presentar a ECP\Cantagallo\Garzas\[GARZAS_CF_SEC_06-Feb-2024.xlsx]D-PRB'!$BW$37</v>
      </c>
      <c r="J673" s="37" t="s">
        <v>2654</v>
      </c>
    </row>
    <row r="674" spans="1:10" x14ac:dyDescent="0.35">
      <c r="A674" s="32" t="s">
        <v>4</v>
      </c>
      <c r="B674" s="32">
        <f t="shared" si="203"/>
        <v>2049</v>
      </c>
      <c r="C674" s="33" t="s">
        <v>8</v>
      </c>
      <c r="D674" s="34" t="s">
        <v>1999</v>
      </c>
      <c r="E674" s="35" t="str">
        <f t="shared" si="199"/>
        <v>PRB'!</v>
      </c>
      <c r="F674" s="34" t="str">
        <f t="shared" si="200"/>
        <v>C:\Users\jaime.benazar\Quorum Business Solutions\Ecopetrol Prometeo - Documents\Planning Space Implementation\3. Analysis &amp; Design\Design\FC22\DRR Jaime\Por presentar a ECP\Cantagallo\Garzas\[GARZAS_CF_SEC_06-Feb-2024.xlsx]D-PRB'!</v>
      </c>
      <c r="G674" s="32" t="s">
        <v>37</v>
      </c>
      <c r="H674" s="33">
        <f t="shared" si="201"/>
        <v>38</v>
      </c>
      <c r="I674" s="33" t="str">
        <f t="shared" si="202"/>
        <v>='C:\Users\jaime.benazar\Quorum Business Solutions\Ecopetrol Prometeo - Documents\Planning Space Implementation\3. Analysis &amp; Design\Design\FC22\DRR Jaime\Por presentar a ECP\Cantagallo\Garzas\[GARZAS_CF_SEC_06-Feb-2024.xlsx]D-PRB'!$BW$38</v>
      </c>
      <c r="J674" s="37" t="s">
        <v>2655</v>
      </c>
    </row>
    <row r="675" spans="1:10" x14ac:dyDescent="0.35">
      <c r="A675" s="32" t="s">
        <v>4</v>
      </c>
      <c r="B675" s="32">
        <f t="shared" si="203"/>
        <v>2050</v>
      </c>
      <c r="C675" s="33" t="s">
        <v>8</v>
      </c>
      <c r="D675" s="34" t="s">
        <v>1999</v>
      </c>
      <c r="E675" s="35" t="str">
        <f t="shared" si="199"/>
        <v>PRB'!</v>
      </c>
      <c r="F675" s="34" t="str">
        <f t="shared" si="200"/>
        <v>C:\Users\jaime.benazar\Quorum Business Solutions\Ecopetrol Prometeo - Documents\Planning Space Implementation\3. Analysis &amp; Design\Design\FC22\DRR Jaime\Por presentar a ECP\Cantagallo\Garzas\[GARZAS_CF_SEC_06-Feb-2024.xlsx]D-PRB'!</v>
      </c>
      <c r="G675" s="32" t="s">
        <v>37</v>
      </c>
      <c r="H675" s="33">
        <f t="shared" si="201"/>
        <v>39</v>
      </c>
      <c r="I675" s="33" t="str">
        <f t="shared" si="202"/>
        <v>='C:\Users\jaime.benazar\Quorum Business Solutions\Ecopetrol Prometeo - Documents\Planning Space Implementation\3. Analysis &amp; Design\Design\FC22\DRR Jaime\Por presentar a ECP\Cantagallo\Garzas\[GARZAS_CF_SEC_06-Feb-2024.xlsx]D-PRB'!$BW$39</v>
      </c>
      <c r="J675" s="37" t="s">
        <v>2656</v>
      </c>
    </row>
    <row r="676" spans="1:10" x14ac:dyDescent="0.35">
      <c r="A676" s="32" t="s">
        <v>4</v>
      </c>
      <c r="B676" s="32">
        <f t="shared" si="203"/>
        <v>2051</v>
      </c>
      <c r="C676" s="33" t="s">
        <v>8</v>
      </c>
      <c r="D676" s="34" t="s">
        <v>1999</v>
      </c>
      <c r="E676" s="35" t="str">
        <f t="shared" si="199"/>
        <v>PRB'!</v>
      </c>
      <c r="F676" s="34" t="str">
        <f t="shared" si="200"/>
        <v>C:\Users\jaime.benazar\Quorum Business Solutions\Ecopetrol Prometeo - Documents\Planning Space Implementation\3. Analysis &amp; Design\Design\FC22\DRR Jaime\Por presentar a ECP\Cantagallo\Garzas\[GARZAS_CF_SEC_06-Feb-2024.xlsx]D-PRB'!</v>
      </c>
      <c r="G676" s="32" t="s">
        <v>37</v>
      </c>
      <c r="H676" s="33">
        <f t="shared" si="201"/>
        <v>40</v>
      </c>
      <c r="I676" s="33" t="str">
        <f t="shared" si="202"/>
        <v>='C:\Users\jaime.benazar\Quorum Business Solutions\Ecopetrol Prometeo - Documents\Planning Space Implementation\3. Analysis &amp; Design\Design\FC22\DRR Jaime\Por presentar a ECP\Cantagallo\Garzas\[GARZAS_CF_SEC_06-Feb-2024.xlsx]D-PRB'!$BW$40</v>
      </c>
      <c r="J676" s="37" t="s">
        <v>2657</v>
      </c>
    </row>
    <row r="677" spans="1:10" x14ac:dyDescent="0.35">
      <c r="A677" s="32" t="s">
        <v>4</v>
      </c>
      <c r="B677" s="32">
        <f t="shared" si="203"/>
        <v>2052</v>
      </c>
      <c r="C677" s="33" t="s">
        <v>8</v>
      </c>
      <c r="D677" s="34" t="s">
        <v>1999</v>
      </c>
      <c r="E677" s="35" t="str">
        <f t="shared" si="199"/>
        <v>PRB'!</v>
      </c>
      <c r="F677" s="34" t="str">
        <f t="shared" si="200"/>
        <v>C:\Users\jaime.benazar\Quorum Business Solutions\Ecopetrol Prometeo - Documents\Planning Space Implementation\3. Analysis &amp; Design\Design\FC22\DRR Jaime\Por presentar a ECP\Cantagallo\Garzas\[GARZAS_CF_SEC_06-Feb-2024.xlsx]D-PRB'!</v>
      </c>
      <c r="G677" s="32" t="s">
        <v>37</v>
      </c>
      <c r="H677" s="33">
        <f t="shared" si="201"/>
        <v>41</v>
      </c>
      <c r="I677" s="33" t="str">
        <f t="shared" si="202"/>
        <v>='C:\Users\jaime.benazar\Quorum Business Solutions\Ecopetrol Prometeo - Documents\Planning Space Implementation\3. Analysis &amp; Design\Design\FC22\DRR Jaime\Por presentar a ECP\Cantagallo\Garzas\[GARZAS_CF_SEC_06-Feb-2024.xlsx]D-PRB'!$BW$41</v>
      </c>
      <c r="J677" s="37" t="s">
        <v>2658</v>
      </c>
    </row>
    <row r="678" spans="1:10" x14ac:dyDescent="0.35">
      <c r="A678" s="32" t="s">
        <v>4</v>
      </c>
      <c r="B678" s="32">
        <f t="shared" si="203"/>
        <v>2053</v>
      </c>
      <c r="C678" s="33" t="s">
        <v>8</v>
      </c>
      <c r="D678" s="34" t="s">
        <v>1999</v>
      </c>
      <c r="E678" s="35" t="str">
        <f t="shared" si="199"/>
        <v>PRB'!</v>
      </c>
      <c r="F678" s="34" t="str">
        <f t="shared" si="200"/>
        <v>C:\Users\jaime.benazar\Quorum Business Solutions\Ecopetrol Prometeo - Documents\Planning Space Implementation\3. Analysis &amp; Design\Design\FC22\DRR Jaime\Por presentar a ECP\Cantagallo\Garzas\[GARZAS_CF_SEC_06-Feb-2024.xlsx]D-PRB'!</v>
      </c>
      <c r="G678" s="32" t="s">
        <v>37</v>
      </c>
      <c r="H678" s="33">
        <f t="shared" si="201"/>
        <v>42</v>
      </c>
      <c r="I678" s="33" t="str">
        <f t="shared" si="202"/>
        <v>='C:\Users\jaime.benazar\Quorum Business Solutions\Ecopetrol Prometeo - Documents\Planning Space Implementation\3. Analysis &amp; Design\Design\FC22\DRR Jaime\Por presentar a ECP\Cantagallo\Garzas\[GARZAS_CF_SEC_06-Feb-2024.xlsx]D-PRB'!$BW$42</v>
      </c>
      <c r="J678" s="37" t="s">
        <v>2659</v>
      </c>
    </row>
    <row r="679" spans="1:10" x14ac:dyDescent="0.35">
      <c r="A679" s="32" t="s">
        <v>4</v>
      </c>
      <c r="B679" s="32">
        <f t="shared" si="203"/>
        <v>2054</v>
      </c>
      <c r="C679" s="33" t="s">
        <v>8</v>
      </c>
      <c r="D679" s="34" t="s">
        <v>1999</v>
      </c>
      <c r="E679" s="35" t="str">
        <f t="shared" si="199"/>
        <v>PRB'!</v>
      </c>
      <c r="F679" s="34" t="str">
        <f t="shared" si="200"/>
        <v>C:\Users\jaime.benazar\Quorum Business Solutions\Ecopetrol Prometeo - Documents\Planning Space Implementation\3. Analysis &amp; Design\Design\FC22\DRR Jaime\Por presentar a ECP\Cantagallo\Garzas\[GARZAS_CF_SEC_06-Feb-2024.xlsx]D-PRB'!</v>
      </c>
      <c r="G679" s="32" t="s">
        <v>37</v>
      </c>
      <c r="H679" s="33">
        <f t="shared" si="201"/>
        <v>43</v>
      </c>
      <c r="I679" s="33" t="str">
        <f t="shared" si="202"/>
        <v>='C:\Users\jaime.benazar\Quorum Business Solutions\Ecopetrol Prometeo - Documents\Planning Space Implementation\3. Analysis &amp; Design\Design\FC22\DRR Jaime\Por presentar a ECP\Cantagallo\Garzas\[GARZAS_CF_SEC_06-Feb-2024.xlsx]D-PRB'!$BW$43</v>
      </c>
      <c r="J679" s="37" t="s">
        <v>2660</v>
      </c>
    </row>
    <row r="680" spans="1:10" x14ac:dyDescent="0.35">
      <c r="A680" s="32" t="s">
        <v>4</v>
      </c>
      <c r="B680" s="32">
        <f t="shared" si="203"/>
        <v>2055</v>
      </c>
      <c r="C680" s="33" t="s">
        <v>8</v>
      </c>
      <c r="D680" s="34" t="s">
        <v>1999</v>
      </c>
      <c r="E680" s="35" t="str">
        <f t="shared" si="199"/>
        <v>PRB'!</v>
      </c>
      <c r="F680" s="34" t="str">
        <f t="shared" si="200"/>
        <v>C:\Users\jaime.benazar\Quorum Business Solutions\Ecopetrol Prometeo - Documents\Planning Space Implementation\3. Analysis &amp; Design\Design\FC22\DRR Jaime\Por presentar a ECP\Cantagallo\Garzas\[GARZAS_CF_SEC_06-Feb-2024.xlsx]D-PRB'!</v>
      </c>
      <c r="G680" s="32" t="s">
        <v>37</v>
      </c>
      <c r="H680" s="33">
        <f t="shared" si="201"/>
        <v>44</v>
      </c>
      <c r="I680" s="33" t="str">
        <f t="shared" si="202"/>
        <v>='C:\Users\jaime.benazar\Quorum Business Solutions\Ecopetrol Prometeo - Documents\Planning Space Implementation\3. Analysis &amp; Design\Design\FC22\DRR Jaime\Por presentar a ECP\Cantagallo\Garzas\[GARZAS_CF_SEC_06-Feb-2024.xlsx]D-PRB'!$BW$44</v>
      </c>
      <c r="J680" s="37" t="s">
        <v>2661</v>
      </c>
    </row>
    <row r="681" spans="1:10" x14ac:dyDescent="0.35">
      <c r="A681" s="32" t="s">
        <v>4</v>
      </c>
      <c r="B681" s="32">
        <f t="shared" si="203"/>
        <v>2056</v>
      </c>
      <c r="C681" s="33" t="s">
        <v>8</v>
      </c>
      <c r="D681" s="34" t="s">
        <v>1999</v>
      </c>
      <c r="E681" s="35" t="str">
        <f t="shared" si="199"/>
        <v>PRB'!</v>
      </c>
      <c r="F681" s="34" t="str">
        <f t="shared" si="200"/>
        <v>C:\Users\jaime.benazar\Quorum Business Solutions\Ecopetrol Prometeo - Documents\Planning Space Implementation\3. Analysis &amp; Design\Design\FC22\DRR Jaime\Por presentar a ECP\Cantagallo\Garzas\[GARZAS_CF_SEC_06-Feb-2024.xlsx]D-PRB'!</v>
      </c>
      <c r="G681" s="32" t="s">
        <v>37</v>
      </c>
      <c r="H681" s="33">
        <f t="shared" si="201"/>
        <v>45</v>
      </c>
      <c r="I681" s="33" t="str">
        <f t="shared" si="202"/>
        <v>='C:\Users\jaime.benazar\Quorum Business Solutions\Ecopetrol Prometeo - Documents\Planning Space Implementation\3. Analysis &amp; Design\Design\FC22\DRR Jaime\Por presentar a ECP\Cantagallo\Garzas\[GARZAS_CF_SEC_06-Feb-2024.xlsx]D-PRB'!$BW$45</v>
      </c>
      <c r="J681" s="37" t="s">
        <v>2662</v>
      </c>
    </row>
    <row r="682" spans="1:10" x14ac:dyDescent="0.35">
      <c r="A682" s="32" t="s">
        <v>4</v>
      </c>
      <c r="B682" s="32">
        <f t="shared" si="203"/>
        <v>2057</v>
      </c>
      <c r="C682" s="33" t="s">
        <v>8</v>
      </c>
      <c r="D682" s="34" t="s">
        <v>1999</v>
      </c>
      <c r="E682" s="35" t="str">
        <f t="shared" si="199"/>
        <v>PRB'!</v>
      </c>
      <c r="F682" s="34" t="str">
        <f t="shared" si="200"/>
        <v>C:\Users\jaime.benazar\Quorum Business Solutions\Ecopetrol Prometeo - Documents\Planning Space Implementation\3. Analysis &amp; Design\Design\FC22\DRR Jaime\Por presentar a ECP\Cantagallo\Garzas\[GARZAS_CF_SEC_06-Feb-2024.xlsx]D-PRB'!</v>
      </c>
      <c r="G682" s="32" t="s">
        <v>37</v>
      </c>
      <c r="H682" s="33">
        <f t="shared" si="201"/>
        <v>46</v>
      </c>
      <c r="I682" s="33" t="str">
        <f t="shared" si="202"/>
        <v>='C:\Users\jaime.benazar\Quorum Business Solutions\Ecopetrol Prometeo - Documents\Planning Space Implementation\3. Analysis &amp; Design\Design\FC22\DRR Jaime\Por presentar a ECP\Cantagallo\Garzas\[GARZAS_CF_SEC_06-Feb-2024.xlsx]D-PRB'!$BW$46</v>
      </c>
      <c r="J682" s="37" t="s">
        <v>2663</v>
      </c>
    </row>
    <row r="683" spans="1:10" x14ac:dyDescent="0.35">
      <c r="A683" s="32" t="s">
        <v>4</v>
      </c>
      <c r="B683" s="32">
        <f t="shared" si="203"/>
        <v>2058</v>
      </c>
      <c r="C683" s="33" t="s">
        <v>8</v>
      </c>
      <c r="D683" s="34" t="s">
        <v>1999</v>
      </c>
      <c r="E683" s="35" t="str">
        <f t="shared" si="199"/>
        <v>PRB'!</v>
      </c>
      <c r="F683" s="34" t="str">
        <f t="shared" si="200"/>
        <v>C:\Users\jaime.benazar\Quorum Business Solutions\Ecopetrol Prometeo - Documents\Planning Space Implementation\3. Analysis &amp; Design\Design\FC22\DRR Jaime\Por presentar a ECP\Cantagallo\Garzas\[GARZAS_CF_SEC_06-Feb-2024.xlsx]D-PRB'!</v>
      </c>
      <c r="G683" s="32" t="s">
        <v>37</v>
      </c>
      <c r="H683" s="33">
        <f t="shared" si="201"/>
        <v>47</v>
      </c>
      <c r="I683" s="33" t="str">
        <f t="shared" si="202"/>
        <v>='C:\Users\jaime.benazar\Quorum Business Solutions\Ecopetrol Prometeo - Documents\Planning Space Implementation\3. Analysis &amp; Design\Design\FC22\DRR Jaime\Por presentar a ECP\Cantagallo\Garzas\[GARZAS_CF_SEC_06-Feb-2024.xlsx]D-PRB'!$BW$47</v>
      </c>
      <c r="J683" s="37" t="s">
        <v>2664</v>
      </c>
    </row>
    <row r="684" spans="1:10" x14ac:dyDescent="0.35">
      <c r="A684" s="32" t="s">
        <v>4</v>
      </c>
      <c r="B684" s="32">
        <f t="shared" si="203"/>
        <v>2059</v>
      </c>
      <c r="C684" s="33" t="s">
        <v>8</v>
      </c>
      <c r="D684" s="34" t="s">
        <v>1999</v>
      </c>
      <c r="E684" s="35" t="str">
        <f t="shared" si="199"/>
        <v>PRB'!</v>
      </c>
      <c r="F684" s="34" t="str">
        <f t="shared" si="200"/>
        <v>C:\Users\jaime.benazar\Quorum Business Solutions\Ecopetrol Prometeo - Documents\Planning Space Implementation\3. Analysis &amp; Design\Design\FC22\DRR Jaime\Por presentar a ECP\Cantagallo\Garzas\[GARZAS_CF_SEC_06-Feb-2024.xlsx]D-PRB'!</v>
      </c>
      <c r="G684" s="32" t="s">
        <v>37</v>
      </c>
      <c r="H684" s="33">
        <f t="shared" si="201"/>
        <v>48</v>
      </c>
      <c r="I684" s="33" t="str">
        <f t="shared" si="202"/>
        <v>='C:\Users\jaime.benazar\Quorum Business Solutions\Ecopetrol Prometeo - Documents\Planning Space Implementation\3. Analysis &amp; Design\Design\FC22\DRR Jaime\Por presentar a ECP\Cantagallo\Garzas\[GARZAS_CF_SEC_06-Feb-2024.xlsx]D-PRB'!$BW$48</v>
      </c>
      <c r="J684" s="37" t="s">
        <v>2665</v>
      </c>
    </row>
    <row r="685" spans="1:10" x14ac:dyDescent="0.35">
      <c r="A685" s="32" t="s">
        <v>28</v>
      </c>
      <c r="B685" s="32"/>
      <c r="C685" s="33" t="s">
        <v>8</v>
      </c>
      <c r="D685" s="34"/>
      <c r="E685" s="35"/>
      <c r="F685" s="34"/>
      <c r="G685" s="32"/>
      <c r="H685" s="33"/>
      <c r="I685" s="33"/>
      <c r="J685" s="33"/>
    </row>
    <row r="686" spans="1:10" x14ac:dyDescent="0.35">
      <c r="A686" s="32" t="s">
        <v>102</v>
      </c>
      <c r="B686" s="32">
        <v>2023</v>
      </c>
      <c r="C686" s="33" t="s">
        <v>8</v>
      </c>
      <c r="D686" s="34" t="s">
        <v>1999</v>
      </c>
      <c r="E686" s="35" t="str">
        <f t="shared" ref="E686:E706" si="204">_xlfn.CONCAT(A686,"'!")</f>
        <v>PSDP'!</v>
      </c>
      <c r="F686" s="34" t="str">
        <f t="shared" ref="F686:F706" si="205">_xlfn.CONCAT(D686:E686)</f>
        <v>C:\Users\jaime.benazar\Quorum Business Solutions\Ecopetrol Prometeo - Documents\Planning Space Implementation\3. Analysis &amp; Design\Design\FC22\DRR Jaime\Por presentar a ECP\Cantagallo\Garzas\[GARZAS_CF_SEC_06-Feb-2024.xlsx]D-PSDP'!</v>
      </c>
      <c r="G686" s="32" t="s">
        <v>37</v>
      </c>
      <c r="H686" s="33">
        <v>12</v>
      </c>
      <c r="I686" s="33" t="str">
        <f>_xlfn.CONCAT("='",F686:H686)</f>
        <v>='C:\Users\jaime.benazar\Quorum Business Solutions\Ecopetrol Prometeo - Documents\Planning Space Implementation\3. Analysis &amp; Design\Design\FC22\DRR Jaime\Por presentar a ECP\Cantagallo\Garzas\[GARZAS_CF_SEC_06-Feb-2024.xlsx]D-PSDP'!$BW$12</v>
      </c>
      <c r="J686" s="37" t="s">
        <v>2666</v>
      </c>
    </row>
    <row r="687" spans="1:10" x14ac:dyDescent="0.35">
      <c r="A687" s="32" t="s">
        <v>102</v>
      </c>
      <c r="B687" s="32">
        <f>+B686+1</f>
        <v>2024</v>
      </c>
      <c r="C687" s="33" t="s">
        <v>8</v>
      </c>
      <c r="D687" s="34" t="s">
        <v>1999</v>
      </c>
      <c r="E687" s="35" t="str">
        <f t="shared" si="204"/>
        <v>PSDP'!</v>
      </c>
      <c r="F687" s="34" t="str">
        <f t="shared" si="205"/>
        <v>C:\Users\jaime.benazar\Quorum Business Solutions\Ecopetrol Prometeo - Documents\Planning Space Implementation\3. Analysis &amp; Design\Design\FC22\DRR Jaime\Por presentar a ECP\Cantagallo\Garzas\[GARZAS_CF_SEC_06-Feb-2024.xlsx]D-PSDP'!</v>
      </c>
      <c r="G687" s="32" t="s">
        <v>37</v>
      </c>
      <c r="H687" s="33">
        <f>IF(A687&lt;&gt;A686,12,H686+1)</f>
        <v>13</v>
      </c>
      <c r="I687" s="33" t="str">
        <f t="shared" ref="I687:I780" si="206">_xlfn.CONCAT("='",F687:H687)</f>
        <v>='C:\Users\jaime.benazar\Quorum Business Solutions\Ecopetrol Prometeo - Documents\Planning Space Implementation\3. Analysis &amp; Design\Design\FC22\DRR Jaime\Por presentar a ECP\Cantagallo\Garzas\[GARZAS_CF_SEC_06-Feb-2024.xlsx]D-PSDP'!$BW$13</v>
      </c>
      <c r="J687" s="37" t="s">
        <v>2667</v>
      </c>
    </row>
    <row r="688" spans="1:10" x14ac:dyDescent="0.35">
      <c r="A688" s="32" t="s">
        <v>102</v>
      </c>
      <c r="B688" s="32">
        <f t="shared" ref="B688:B699" si="207">+B687+1</f>
        <v>2025</v>
      </c>
      <c r="C688" s="33" t="s">
        <v>8</v>
      </c>
      <c r="D688" s="34" t="s">
        <v>1999</v>
      </c>
      <c r="E688" s="35" t="str">
        <f t="shared" si="204"/>
        <v>PSDP'!</v>
      </c>
      <c r="F688" s="34" t="str">
        <f t="shared" si="205"/>
        <v>C:\Users\jaime.benazar\Quorum Business Solutions\Ecopetrol Prometeo - Documents\Planning Space Implementation\3. Analysis &amp; Design\Design\FC22\DRR Jaime\Por presentar a ECP\Cantagallo\Garzas\[GARZAS_CF_SEC_06-Feb-2024.xlsx]D-PSDP'!</v>
      </c>
      <c r="G688" s="32" t="s">
        <v>37</v>
      </c>
      <c r="H688" s="33">
        <f t="shared" ref="H688:H706" si="208">IF(A688&lt;&gt;A687,12,H687+1)</f>
        <v>14</v>
      </c>
      <c r="I688" s="33" t="str">
        <f t="shared" si="206"/>
        <v>='C:\Users\jaime.benazar\Quorum Business Solutions\Ecopetrol Prometeo - Documents\Planning Space Implementation\3. Analysis &amp; Design\Design\FC22\DRR Jaime\Por presentar a ECP\Cantagallo\Garzas\[GARZAS_CF_SEC_06-Feb-2024.xlsx]D-PSDP'!$BW$14</v>
      </c>
      <c r="J688" s="37" t="s">
        <v>2668</v>
      </c>
    </row>
    <row r="689" spans="1:10" x14ac:dyDescent="0.35">
      <c r="A689" s="32" t="s">
        <v>102</v>
      </c>
      <c r="B689" s="32">
        <f t="shared" si="207"/>
        <v>2026</v>
      </c>
      <c r="C689" s="33" t="s">
        <v>8</v>
      </c>
      <c r="D689" s="34" t="s">
        <v>1999</v>
      </c>
      <c r="E689" s="35" t="str">
        <f t="shared" si="204"/>
        <v>PSDP'!</v>
      </c>
      <c r="F689" s="34" t="str">
        <f t="shared" si="205"/>
        <v>C:\Users\jaime.benazar\Quorum Business Solutions\Ecopetrol Prometeo - Documents\Planning Space Implementation\3. Analysis &amp; Design\Design\FC22\DRR Jaime\Por presentar a ECP\Cantagallo\Garzas\[GARZAS_CF_SEC_06-Feb-2024.xlsx]D-PSDP'!</v>
      </c>
      <c r="G689" s="32" t="s">
        <v>37</v>
      </c>
      <c r="H689" s="33">
        <f t="shared" si="208"/>
        <v>15</v>
      </c>
      <c r="I689" s="33" t="str">
        <f t="shared" si="206"/>
        <v>='C:\Users\jaime.benazar\Quorum Business Solutions\Ecopetrol Prometeo - Documents\Planning Space Implementation\3. Analysis &amp; Design\Design\FC22\DRR Jaime\Por presentar a ECP\Cantagallo\Garzas\[GARZAS_CF_SEC_06-Feb-2024.xlsx]D-PSDP'!$BW$15</v>
      </c>
      <c r="J689" s="37" t="s">
        <v>2669</v>
      </c>
    </row>
    <row r="690" spans="1:10" x14ac:dyDescent="0.35">
      <c r="A690" s="32" t="s">
        <v>102</v>
      </c>
      <c r="B690" s="32">
        <f t="shared" si="207"/>
        <v>2027</v>
      </c>
      <c r="C690" s="33" t="s">
        <v>8</v>
      </c>
      <c r="D690" s="34" t="s">
        <v>1999</v>
      </c>
      <c r="E690" s="35" t="str">
        <f t="shared" si="204"/>
        <v>PSDP'!</v>
      </c>
      <c r="F690" s="34" t="str">
        <f t="shared" si="205"/>
        <v>C:\Users\jaime.benazar\Quorum Business Solutions\Ecopetrol Prometeo - Documents\Planning Space Implementation\3. Analysis &amp; Design\Design\FC22\DRR Jaime\Por presentar a ECP\Cantagallo\Garzas\[GARZAS_CF_SEC_06-Feb-2024.xlsx]D-PSDP'!</v>
      </c>
      <c r="G690" s="32" t="s">
        <v>37</v>
      </c>
      <c r="H690" s="33">
        <f t="shared" si="208"/>
        <v>16</v>
      </c>
      <c r="I690" s="33" t="str">
        <f t="shared" si="206"/>
        <v>='C:\Users\jaime.benazar\Quorum Business Solutions\Ecopetrol Prometeo - Documents\Planning Space Implementation\3. Analysis &amp; Design\Design\FC22\DRR Jaime\Por presentar a ECP\Cantagallo\Garzas\[GARZAS_CF_SEC_06-Feb-2024.xlsx]D-PSDP'!$BW$16</v>
      </c>
      <c r="J690" s="37" t="s">
        <v>2670</v>
      </c>
    </row>
    <row r="691" spans="1:10" x14ac:dyDescent="0.35">
      <c r="A691" s="32" t="s">
        <v>102</v>
      </c>
      <c r="B691" s="32">
        <f t="shared" si="207"/>
        <v>2028</v>
      </c>
      <c r="C691" s="33" t="s">
        <v>8</v>
      </c>
      <c r="D691" s="34" t="s">
        <v>1999</v>
      </c>
      <c r="E691" s="35" t="str">
        <f t="shared" si="204"/>
        <v>PSDP'!</v>
      </c>
      <c r="F691" s="34" t="str">
        <f t="shared" si="205"/>
        <v>C:\Users\jaime.benazar\Quorum Business Solutions\Ecopetrol Prometeo - Documents\Planning Space Implementation\3. Analysis &amp; Design\Design\FC22\DRR Jaime\Por presentar a ECP\Cantagallo\Garzas\[GARZAS_CF_SEC_06-Feb-2024.xlsx]D-PSDP'!</v>
      </c>
      <c r="G691" s="32" t="s">
        <v>37</v>
      </c>
      <c r="H691" s="33">
        <f t="shared" si="208"/>
        <v>17</v>
      </c>
      <c r="I691" s="33" t="str">
        <f t="shared" si="206"/>
        <v>='C:\Users\jaime.benazar\Quorum Business Solutions\Ecopetrol Prometeo - Documents\Planning Space Implementation\3. Analysis &amp; Design\Design\FC22\DRR Jaime\Por presentar a ECP\Cantagallo\Garzas\[GARZAS_CF_SEC_06-Feb-2024.xlsx]D-PSDP'!$BW$17</v>
      </c>
      <c r="J691" s="37" t="s">
        <v>2671</v>
      </c>
    </row>
    <row r="692" spans="1:10" x14ac:dyDescent="0.35">
      <c r="A692" s="32" t="s">
        <v>102</v>
      </c>
      <c r="B692" s="32">
        <f t="shared" si="207"/>
        <v>2029</v>
      </c>
      <c r="C692" s="33" t="s">
        <v>8</v>
      </c>
      <c r="D692" s="34" t="s">
        <v>1999</v>
      </c>
      <c r="E692" s="35" t="str">
        <f t="shared" si="204"/>
        <v>PSDP'!</v>
      </c>
      <c r="F692" s="34" t="str">
        <f t="shared" si="205"/>
        <v>C:\Users\jaime.benazar\Quorum Business Solutions\Ecopetrol Prometeo - Documents\Planning Space Implementation\3. Analysis &amp; Design\Design\FC22\DRR Jaime\Por presentar a ECP\Cantagallo\Garzas\[GARZAS_CF_SEC_06-Feb-2024.xlsx]D-PSDP'!</v>
      </c>
      <c r="G692" s="32" t="s">
        <v>37</v>
      </c>
      <c r="H692" s="33">
        <f t="shared" si="208"/>
        <v>18</v>
      </c>
      <c r="I692" s="33" t="str">
        <f t="shared" si="206"/>
        <v>='C:\Users\jaime.benazar\Quorum Business Solutions\Ecopetrol Prometeo - Documents\Planning Space Implementation\3. Analysis &amp; Design\Design\FC22\DRR Jaime\Por presentar a ECP\Cantagallo\Garzas\[GARZAS_CF_SEC_06-Feb-2024.xlsx]D-PSDP'!$BW$18</v>
      </c>
      <c r="J692" s="37" t="s">
        <v>2672</v>
      </c>
    </row>
    <row r="693" spans="1:10" x14ac:dyDescent="0.35">
      <c r="A693" s="32" t="s">
        <v>102</v>
      </c>
      <c r="B693" s="32">
        <f t="shared" si="207"/>
        <v>2030</v>
      </c>
      <c r="C693" s="33" t="s">
        <v>8</v>
      </c>
      <c r="D693" s="34" t="s">
        <v>1999</v>
      </c>
      <c r="E693" s="35" t="str">
        <f t="shared" si="204"/>
        <v>PSDP'!</v>
      </c>
      <c r="F693" s="34" t="str">
        <f t="shared" si="205"/>
        <v>C:\Users\jaime.benazar\Quorum Business Solutions\Ecopetrol Prometeo - Documents\Planning Space Implementation\3. Analysis &amp; Design\Design\FC22\DRR Jaime\Por presentar a ECP\Cantagallo\Garzas\[GARZAS_CF_SEC_06-Feb-2024.xlsx]D-PSDP'!</v>
      </c>
      <c r="G693" s="32" t="s">
        <v>37</v>
      </c>
      <c r="H693" s="33">
        <f t="shared" si="208"/>
        <v>19</v>
      </c>
      <c r="I693" s="33" t="str">
        <f t="shared" si="206"/>
        <v>='C:\Users\jaime.benazar\Quorum Business Solutions\Ecopetrol Prometeo - Documents\Planning Space Implementation\3. Analysis &amp; Design\Design\FC22\DRR Jaime\Por presentar a ECP\Cantagallo\Garzas\[GARZAS_CF_SEC_06-Feb-2024.xlsx]D-PSDP'!$BW$19</v>
      </c>
      <c r="J693" s="37" t="s">
        <v>2673</v>
      </c>
    </row>
    <row r="694" spans="1:10" x14ac:dyDescent="0.35">
      <c r="A694" s="32" t="s">
        <v>102</v>
      </c>
      <c r="B694" s="32">
        <f t="shared" si="207"/>
        <v>2031</v>
      </c>
      <c r="C694" s="33" t="s">
        <v>8</v>
      </c>
      <c r="D694" s="34" t="s">
        <v>1999</v>
      </c>
      <c r="E694" s="35" t="str">
        <f t="shared" si="204"/>
        <v>PSDP'!</v>
      </c>
      <c r="F694" s="34" t="str">
        <f t="shared" si="205"/>
        <v>C:\Users\jaime.benazar\Quorum Business Solutions\Ecopetrol Prometeo - Documents\Planning Space Implementation\3. Analysis &amp; Design\Design\FC22\DRR Jaime\Por presentar a ECP\Cantagallo\Garzas\[GARZAS_CF_SEC_06-Feb-2024.xlsx]D-PSDP'!</v>
      </c>
      <c r="G694" s="32" t="s">
        <v>37</v>
      </c>
      <c r="H694" s="33">
        <f t="shared" si="208"/>
        <v>20</v>
      </c>
      <c r="I694" s="33" t="str">
        <f t="shared" si="206"/>
        <v>='C:\Users\jaime.benazar\Quorum Business Solutions\Ecopetrol Prometeo - Documents\Planning Space Implementation\3. Analysis &amp; Design\Design\FC22\DRR Jaime\Por presentar a ECP\Cantagallo\Garzas\[GARZAS_CF_SEC_06-Feb-2024.xlsx]D-PSDP'!$BW$20</v>
      </c>
      <c r="J694" s="37" t="s">
        <v>2674</v>
      </c>
    </row>
    <row r="695" spans="1:10" x14ac:dyDescent="0.35">
      <c r="A695" s="32" t="s">
        <v>102</v>
      </c>
      <c r="B695" s="32">
        <f t="shared" si="207"/>
        <v>2032</v>
      </c>
      <c r="C695" s="33" t="s">
        <v>8</v>
      </c>
      <c r="D695" s="34" t="s">
        <v>1999</v>
      </c>
      <c r="E695" s="35" t="str">
        <f t="shared" si="204"/>
        <v>PSDP'!</v>
      </c>
      <c r="F695" s="34" t="str">
        <f t="shared" si="205"/>
        <v>C:\Users\jaime.benazar\Quorum Business Solutions\Ecopetrol Prometeo - Documents\Planning Space Implementation\3. Analysis &amp; Design\Design\FC22\DRR Jaime\Por presentar a ECP\Cantagallo\Garzas\[GARZAS_CF_SEC_06-Feb-2024.xlsx]D-PSDP'!</v>
      </c>
      <c r="G695" s="32" t="s">
        <v>37</v>
      </c>
      <c r="H695" s="33">
        <f t="shared" si="208"/>
        <v>21</v>
      </c>
      <c r="I695" s="33" t="str">
        <f t="shared" si="206"/>
        <v>='C:\Users\jaime.benazar\Quorum Business Solutions\Ecopetrol Prometeo - Documents\Planning Space Implementation\3. Analysis &amp; Design\Design\FC22\DRR Jaime\Por presentar a ECP\Cantagallo\Garzas\[GARZAS_CF_SEC_06-Feb-2024.xlsx]D-PSDP'!$BW$21</v>
      </c>
      <c r="J695" s="37" t="s">
        <v>2675</v>
      </c>
    </row>
    <row r="696" spans="1:10" x14ac:dyDescent="0.35">
      <c r="A696" s="32" t="s">
        <v>102</v>
      </c>
      <c r="B696" s="32">
        <f t="shared" si="207"/>
        <v>2033</v>
      </c>
      <c r="C696" s="33" t="s">
        <v>8</v>
      </c>
      <c r="D696" s="34" t="s">
        <v>1999</v>
      </c>
      <c r="E696" s="35" t="str">
        <f t="shared" si="204"/>
        <v>PSDP'!</v>
      </c>
      <c r="F696" s="34" t="str">
        <f t="shared" si="205"/>
        <v>C:\Users\jaime.benazar\Quorum Business Solutions\Ecopetrol Prometeo - Documents\Planning Space Implementation\3. Analysis &amp; Design\Design\FC22\DRR Jaime\Por presentar a ECP\Cantagallo\Garzas\[GARZAS_CF_SEC_06-Feb-2024.xlsx]D-PSDP'!</v>
      </c>
      <c r="G696" s="32" t="s">
        <v>37</v>
      </c>
      <c r="H696" s="33">
        <f t="shared" si="208"/>
        <v>22</v>
      </c>
      <c r="I696" s="33" t="str">
        <f t="shared" si="206"/>
        <v>='C:\Users\jaime.benazar\Quorum Business Solutions\Ecopetrol Prometeo - Documents\Planning Space Implementation\3. Analysis &amp; Design\Design\FC22\DRR Jaime\Por presentar a ECP\Cantagallo\Garzas\[GARZAS_CF_SEC_06-Feb-2024.xlsx]D-PSDP'!$BW$22</v>
      </c>
      <c r="J696" s="37" t="s">
        <v>2676</v>
      </c>
    </row>
    <row r="697" spans="1:10" x14ac:dyDescent="0.35">
      <c r="A697" s="32" t="s">
        <v>102</v>
      </c>
      <c r="B697" s="32">
        <f t="shared" si="207"/>
        <v>2034</v>
      </c>
      <c r="C697" s="33" t="s">
        <v>8</v>
      </c>
      <c r="D697" s="34" t="s">
        <v>1999</v>
      </c>
      <c r="E697" s="35" t="str">
        <f t="shared" si="204"/>
        <v>PSDP'!</v>
      </c>
      <c r="F697" s="34" t="str">
        <f t="shared" si="205"/>
        <v>C:\Users\jaime.benazar\Quorum Business Solutions\Ecopetrol Prometeo - Documents\Planning Space Implementation\3. Analysis &amp; Design\Design\FC22\DRR Jaime\Por presentar a ECP\Cantagallo\Garzas\[GARZAS_CF_SEC_06-Feb-2024.xlsx]D-PSDP'!</v>
      </c>
      <c r="G697" s="32" t="s">
        <v>37</v>
      </c>
      <c r="H697" s="33">
        <f t="shared" si="208"/>
        <v>23</v>
      </c>
      <c r="I697" s="33" t="str">
        <f t="shared" si="206"/>
        <v>='C:\Users\jaime.benazar\Quorum Business Solutions\Ecopetrol Prometeo - Documents\Planning Space Implementation\3. Analysis &amp; Design\Design\FC22\DRR Jaime\Por presentar a ECP\Cantagallo\Garzas\[GARZAS_CF_SEC_06-Feb-2024.xlsx]D-PSDP'!$BW$23</v>
      </c>
      <c r="J697" s="37" t="s">
        <v>2677</v>
      </c>
    </row>
    <row r="698" spans="1:10" x14ac:dyDescent="0.35">
      <c r="A698" s="32" t="s">
        <v>102</v>
      </c>
      <c r="B698" s="32">
        <f t="shared" si="207"/>
        <v>2035</v>
      </c>
      <c r="C698" s="33" t="s">
        <v>8</v>
      </c>
      <c r="D698" s="34" t="s">
        <v>1999</v>
      </c>
      <c r="E698" s="35" t="str">
        <f t="shared" si="204"/>
        <v>PSDP'!</v>
      </c>
      <c r="F698" s="34" t="str">
        <f t="shared" si="205"/>
        <v>C:\Users\jaime.benazar\Quorum Business Solutions\Ecopetrol Prometeo - Documents\Planning Space Implementation\3. Analysis &amp; Design\Design\FC22\DRR Jaime\Por presentar a ECP\Cantagallo\Garzas\[GARZAS_CF_SEC_06-Feb-2024.xlsx]D-PSDP'!</v>
      </c>
      <c r="G698" s="32" t="s">
        <v>37</v>
      </c>
      <c r="H698" s="33">
        <f t="shared" si="208"/>
        <v>24</v>
      </c>
      <c r="I698" s="33" t="str">
        <f t="shared" si="206"/>
        <v>='C:\Users\jaime.benazar\Quorum Business Solutions\Ecopetrol Prometeo - Documents\Planning Space Implementation\3. Analysis &amp; Design\Design\FC22\DRR Jaime\Por presentar a ECP\Cantagallo\Garzas\[GARZAS_CF_SEC_06-Feb-2024.xlsx]D-PSDP'!$BW$24</v>
      </c>
      <c r="J698" s="37" t="s">
        <v>2678</v>
      </c>
    </row>
    <row r="699" spans="1:10" x14ac:dyDescent="0.35">
      <c r="A699" s="32" t="s">
        <v>102</v>
      </c>
      <c r="B699" s="32">
        <f t="shared" si="207"/>
        <v>2036</v>
      </c>
      <c r="C699" s="33" t="s">
        <v>8</v>
      </c>
      <c r="D699" s="34" t="s">
        <v>1999</v>
      </c>
      <c r="E699" s="35" t="str">
        <f t="shared" si="204"/>
        <v>PSDP'!</v>
      </c>
      <c r="F699" s="34" t="str">
        <f t="shared" si="205"/>
        <v>C:\Users\jaime.benazar\Quorum Business Solutions\Ecopetrol Prometeo - Documents\Planning Space Implementation\3. Analysis &amp; Design\Design\FC22\DRR Jaime\Por presentar a ECP\Cantagallo\Garzas\[GARZAS_CF_SEC_06-Feb-2024.xlsx]D-PSDP'!</v>
      </c>
      <c r="G699" s="32" t="s">
        <v>37</v>
      </c>
      <c r="H699" s="33">
        <f t="shared" si="208"/>
        <v>25</v>
      </c>
      <c r="I699" s="33" t="str">
        <f t="shared" si="206"/>
        <v>='C:\Users\jaime.benazar\Quorum Business Solutions\Ecopetrol Prometeo - Documents\Planning Space Implementation\3. Analysis &amp; Design\Design\FC22\DRR Jaime\Por presentar a ECP\Cantagallo\Garzas\[GARZAS_CF_SEC_06-Feb-2024.xlsx]D-PSDP'!$BW$25</v>
      </c>
      <c r="J699" s="37" t="s">
        <v>2679</v>
      </c>
    </row>
    <row r="700" spans="1:10" x14ac:dyDescent="0.35">
      <c r="A700" s="32" t="s">
        <v>102</v>
      </c>
      <c r="B700" s="32">
        <f>+B699+1</f>
        <v>2037</v>
      </c>
      <c r="C700" s="33" t="s">
        <v>8</v>
      </c>
      <c r="D700" s="34" t="s">
        <v>1999</v>
      </c>
      <c r="E700" s="35" t="str">
        <f t="shared" si="204"/>
        <v>PSDP'!</v>
      </c>
      <c r="F700" s="34" t="str">
        <f t="shared" si="205"/>
        <v>C:\Users\jaime.benazar\Quorum Business Solutions\Ecopetrol Prometeo - Documents\Planning Space Implementation\3. Analysis &amp; Design\Design\FC22\DRR Jaime\Por presentar a ECP\Cantagallo\Garzas\[GARZAS_CF_SEC_06-Feb-2024.xlsx]D-PSDP'!</v>
      </c>
      <c r="G700" s="32" t="s">
        <v>37</v>
      </c>
      <c r="H700" s="33">
        <f t="shared" si="208"/>
        <v>26</v>
      </c>
      <c r="I700" s="33" t="str">
        <f t="shared" si="206"/>
        <v>='C:\Users\jaime.benazar\Quorum Business Solutions\Ecopetrol Prometeo - Documents\Planning Space Implementation\3. Analysis &amp; Design\Design\FC22\DRR Jaime\Por presentar a ECP\Cantagallo\Garzas\[GARZAS_CF_SEC_06-Feb-2024.xlsx]D-PSDP'!$BW$26</v>
      </c>
      <c r="J700" s="37" t="s">
        <v>2680</v>
      </c>
    </row>
    <row r="701" spans="1:10" x14ac:dyDescent="0.35">
      <c r="A701" s="32" t="s">
        <v>102</v>
      </c>
      <c r="B701" s="32">
        <f t="shared" ref="B701:B703" si="209">+B700+1</f>
        <v>2038</v>
      </c>
      <c r="C701" s="33" t="s">
        <v>8</v>
      </c>
      <c r="D701" s="34" t="s">
        <v>1999</v>
      </c>
      <c r="E701" s="35" t="str">
        <f t="shared" si="204"/>
        <v>PSDP'!</v>
      </c>
      <c r="F701" s="34" t="str">
        <f t="shared" si="205"/>
        <v>C:\Users\jaime.benazar\Quorum Business Solutions\Ecopetrol Prometeo - Documents\Planning Space Implementation\3. Analysis &amp; Design\Design\FC22\DRR Jaime\Por presentar a ECP\Cantagallo\Garzas\[GARZAS_CF_SEC_06-Feb-2024.xlsx]D-PSDP'!</v>
      </c>
      <c r="G701" s="32" t="s">
        <v>37</v>
      </c>
      <c r="H701" s="33">
        <f t="shared" si="208"/>
        <v>27</v>
      </c>
      <c r="I701" s="33" t="str">
        <f t="shared" si="206"/>
        <v>='C:\Users\jaime.benazar\Quorum Business Solutions\Ecopetrol Prometeo - Documents\Planning Space Implementation\3. Analysis &amp; Design\Design\FC22\DRR Jaime\Por presentar a ECP\Cantagallo\Garzas\[GARZAS_CF_SEC_06-Feb-2024.xlsx]D-PSDP'!$BW$27</v>
      </c>
      <c r="J701" s="37" t="s">
        <v>2681</v>
      </c>
    </row>
    <row r="702" spans="1:10" x14ac:dyDescent="0.35">
      <c r="A702" s="32" t="s">
        <v>102</v>
      </c>
      <c r="B702" s="32">
        <f t="shared" si="209"/>
        <v>2039</v>
      </c>
      <c r="C702" s="33" t="s">
        <v>8</v>
      </c>
      <c r="D702" s="34" t="s">
        <v>1999</v>
      </c>
      <c r="E702" s="35" t="str">
        <f t="shared" si="204"/>
        <v>PSDP'!</v>
      </c>
      <c r="F702" s="34" t="str">
        <f t="shared" si="205"/>
        <v>C:\Users\jaime.benazar\Quorum Business Solutions\Ecopetrol Prometeo - Documents\Planning Space Implementation\3. Analysis &amp; Design\Design\FC22\DRR Jaime\Por presentar a ECP\Cantagallo\Garzas\[GARZAS_CF_SEC_06-Feb-2024.xlsx]D-PSDP'!</v>
      </c>
      <c r="G702" s="32" t="s">
        <v>37</v>
      </c>
      <c r="H702" s="33">
        <f t="shared" si="208"/>
        <v>28</v>
      </c>
      <c r="I702" s="33" t="str">
        <f t="shared" si="206"/>
        <v>='C:\Users\jaime.benazar\Quorum Business Solutions\Ecopetrol Prometeo - Documents\Planning Space Implementation\3. Analysis &amp; Design\Design\FC22\DRR Jaime\Por presentar a ECP\Cantagallo\Garzas\[GARZAS_CF_SEC_06-Feb-2024.xlsx]D-PSDP'!$BW$28</v>
      </c>
      <c r="J702" s="37" t="s">
        <v>2682</v>
      </c>
    </row>
    <row r="703" spans="1:10" x14ac:dyDescent="0.35">
      <c r="A703" s="32" t="s">
        <v>102</v>
      </c>
      <c r="B703" s="32">
        <f t="shared" si="209"/>
        <v>2040</v>
      </c>
      <c r="C703" s="33" t="s">
        <v>8</v>
      </c>
      <c r="D703" s="34" t="s">
        <v>1999</v>
      </c>
      <c r="E703" s="35" t="str">
        <f t="shared" si="204"/>
        <v>PSDP'!</v>
      </c>
      <c r="F703" s="34" t="str">
        <f t="shared" si="205"/>
        <v>C:\Users\jaime.benazar\Quorum Business Solutions\Ecopetrol Prometeo - Documents\Planning Space Implementation\3. Analysis &amp; Design\Design\FC22\DRR Jaime\Por presentar a ECP\Cantagallo\Garzas\[GARZAS_CF_SEC_06-Feb-2024.xlsx]D-PSDP'!</v>
      </c>
      <c r="G703" s="32" t="s">
        <v>37</v>
      </c>
      <c r="H703" s="33">
        <f t="shared" si="208"/>
        <v>29</v>
      </c>
      <c r="I703" s="33" t="str">
        <f t="shared" si="206"/>
        <v>='C:\Users\jaime.benazar\Quorum Business Solutions\Ecopetrol Prometeo - Documents\Planning Space Implementation\3. Analysis &amp; Design\Design\FC22\DRR Jaime\Por presentar a ECP\Cantagallo\Garzas\[GARZAS_CF_SEC_06-Feb-2024.xlsx]D-PSDP'!$BW$29</v>
      </c>
      <c r="J703" s="37" t="s">
        <v>2683</v>
      </c>
    </row>
    <row r="704" spans="1:10" x14ac:dyDescent="0.35">
      <c r="A704" s="32" t="s">
        <v>102</v>
      </c>
      <c r="B704" s="32">
        <f>+B703+1</f>
        <v>2041</v>
      </c>
      <c r="C704" s="33" t="s">
        <v>8</v>
      </c>
      <c r="D704" s="34" t="s">
        <v>1999</v>
      </c>
      <c r="E704" s="35" t="str">
        <f t="shared" si="204"/>
        <v>PSDP'!</v>
      </c>
      <c r="F704" s="34" t="str">
        <f t="shared" si="205"/>
        <v>C:\Users\jaime.benazar\Quorum Business Solutions\Ecopetrol Prometeo - Documents\Planning Space Implementation\3. Analysis &amp; Design\Design\FC22\DRR Jaime\Por presentar a ECP\Cantagallo\Garzas\[GARZAS_CF_SEC_06-Feb-2024.xlsx]D-PSDP'!</v>
      </c>
      <c r="G704" s="32" t="s">
        <v>37</v>
      </c>
      <c r="H704" s="33">
        <f t="shared" si="208"/>
        <v>30</v>
      </c>
      <c r="I704" s="33" t="str">
        <f t="shared" si="206"/>
        <v>='C:\Users\jaime.benazar\Quorum Business Solutions\Ecopetrol Prometeo - Documents\Planning Space Implementation\3. Analysis &amp; Design\Design\FC22\DRR Jaime\Por presentar a ECP\Cantagallo\Garzas\[GARZAS_CF_SEC_06-Feb-2024.xlsx]D-PSDP'!$BW$30</v>
      </c>
      <c r="J704" s="37" t="s">
        <v>2684</v>
      </c>
    </row>
    <row r="705" spans="1:10" x14ac:dyDescent="0.35">
      <c r="A705" s="32" t="s">
        <v>102</v>
      </c>
      <c r="B705" s="32">
        <f t="shared" ref="B705:B706" si="210">+B704+1</f>
        <v>2042</v>
      </c>
      <c r="C705" s="33" t="s">
        <v>8</v>
      </c>
      <c r="D705" s="34" t="s">
        <v>1999</v>
      </c>
      <c r="E705" s="35" t="str">
        <f t="shared" si="204"/>
        <v>PSDP'!</v>
      </c>
      <c r="F705" s="34" t="str">
        <f t="shared" si="205"/>
        <v>C:\Users\jaime.benazar\Quorum Business Solutions\Ecopetrol Prometeo - Documents\Planning Space Implementation\3. Analysis &amp; Design\Design\FC22\DRR Jaime\Por presentar a ECP\Cantagallo\Garzas\[GARZAS_CF_SEC_06-Feb-2024.xlsx]D-PSDP'!</v>
      </c>
      <c r="G705" s="32" t="s">
        <v>37</v>
      </c>
      <c r="H705" s="33">
        <f t="shared" si="208"/>
        <v>31</v>
      </c>
      <c r="I705" s="33" t="str">
        <f t="shared" si="206"/>
        <v>='C:\Users\jaime.benazar\Quorum Business Solutions\Ecopetrol Prometeo - Documents\Planning Space Implementation\3. Analysis &amp; Design\Design\FC22\DRR Jaime\Por presentar a ECP\Cantagallo\Garzas\[GARZAS_CF_SEC_06-Feb-2024.xlsx]D-PSDP'!$BW$31</v>
      </c>
      <c r="J705" s="37" t="s">
        <v>2685</v>
      </c>
    </row>
    <row r="706" spans="1:10" x14ac:dyDescent="0.35">
      <c r="A706" s="32" t="s">
        <v>102</v>
      </c>
      <c r="B706" s="32">
        <f t="shared" si="210"/>
        <v>2043</v>
      </c>
      <c r="C706" s="33" t="s">
        <v>8</v>
      </c>
      <c r="D706" s="34" t="s">
        <v>1999</v>
      </c>
      <c r="E706" s="35" t="str">
        <f t="shared" si="204"/>
        <v>PSDP'!</v>
      </c>
      <c r="F706" s="34" t="str">
        <f t="shared" si="205"/>
        <v>C:\Users\jaime.benazar\Quorum Business Solutions\Ecopetrol Prometeo - Documents\Planning Space Implementation\3. Analysis &amp; Design\Design\FC22\DRR Jaime\Por presentar a ECP\Cantagallo\Garzas\[GARZAS_CF_SEC_06-Feb-2024.xlsx]D-PSDP'!</v>
      </c>
      <c r="G706" s="32" t="s">
        <v>37</v>
      </c>
      <c r="H706" s="33">
        <f t="shared" si="208"/>
        <v>32</v>
      </c>
      <c r="I706" s="33" t="str">
        <f t="shared" si="206"/>
        <v>='C:\Users\jaime.benazar\Quorum Business Solutions\Ecopetrol Prometeo - Documents\Planning Space Implementation\3. Analysis &amp; Design\Design\FC22\DRR Jaime\Por presentar a ECP\Cantagallo\Garzas\[GARZAS_CF_SEC_06-Feb-2024.xlsx]D-PSDP'!$BW$32</v>
      </c>
      <c r="J706" s="37" t="s">
        <v>2686</v>
      </c>
    </row>
    <row r="707" spans="1:10" x14ac:dyDescent="0.35">
      <c r="A707" s="32" t="s">
        <v>102</v>
      </c>
      <c r="B707" s="32">
        <f>+B706+1</f>
        <v>2044</v>
      </c>
      <c r="C707" s="33" t="s">
        <v>8</v>
      </c>
      <c r="D707" s="34" t="s">
        <v>1999</v>
      </c>
      <c r="E707" s="35" t="str">
        <f t="shared" ref="E707:E722" si="211">_xlfn.CONCAT(A707,"'!")</f>
        <v>PSDP'!</v>
      </c>
      <c r="F707" s="34" t="str">
        <f t="shared" ref="F707:F722" si="212">_xlfn.CONCAT(D707:E707)</f>
        <v>C:\Users\jaime.benazar\Quorum Business Solutions\Ecopetrol Prometeo - Documents\Planning Space Implementation\3. Analysis &amp; Design\Design\FC22\DRR Jaime\Por presentar a ECP\Cantagallo\Garzas\[GARZAS_CF_SEC_06-Feb-2024.xlsx]D-PSDP'!</v>
      </c>
      <c r="G707" s="32" t="s">
        <v>37</v>
      </c>
      <c r="H707" s="33">
        <f t="shared" ref="H707:H722" si="213">IF(A707&lt;&gt;A706,12,H706+1)</f>
        <v>33</v>
      </c>
      <c r="I707" s="33" t="str">
        <f t="shared" ref="I707:I722" si="214">_xlfn.CONCAT("='",F707:H707)</f>
        <v>='C:\Users\jaime.benazar\Quorum Business Solutions\Ecopetrol Prometeo - Documents\Planning Space Implementation\3. Analysis &amp; Design\Design\FC22\DRR Jaime\Por presentar a ECP\Cantagallo\Garzas\[GARZAS_CF_SEC_06-Feb-2024.xlsx]D-PSDP'!$BW$33</v>
      </c>
      <c r="J707" s="37" t="s">
        <v>2687</v>
      </c>
    </row>
    <row r="708" spans="1:10" x14ac:dyDescent="0.35">
      <c r="A708" s="32" t="s">
        <v>102</v>
      </c>
      <c r="B708" s="32">
        <f t="shared" ref="B708:B722" si="215">+B707+1</f>
        <v>2045</v>
      </c>
      <c r="C708" s="33" t="s">
        <v>8</v>
      </c>
      <c r="D708" s="34" t="s">
        <v>1999</v>
      </c>
      <c r="E708" s="35" t="str">
        <f t="shared" si="211"/>
        <v>PSDP'!</v>
      </c>
      <c r="F708" s="34" t="str">
        <f t="shared" si="212"/>
        <v>C:\Users\jaime.benazar\Quorum Business Solutions\Ecopetrol Prometeo - Documents\Planning Space Implementation\3. Analysis &amp; Design\Design\FC22\DRR Jaime\Por presentar a ECP\Cantagallo\Garzas\[GARZAS_CF_SEC_06-Feb-2024.xlsx]D-PSDP'!</v>
      </c>
      <c r="G708" s="32" t="s">
        <v>37</v>
      </c>
      <c r="H708" s="33">
        <f t="shared" si="213"/>
        <v>34</v>
      </c>
      <c r="I708" s="33" t="str">
        <f t="shared" si="214"/>
        <v>='C:\Users\jaime.benazar\Quorum Business Solutions\Ecopetrol Prometeo - Documents\Planning Space Implementation\3. Analysis &amp; Design\Design\FC22\DRR Jaime\Por presentar a ECP\Cantagallo\Garzas\[GARZAS_CF_SEC_06-Feb-2024.xlsx]D-PSDP'!$BW$34</v>
      </c>
      <c r="J708" s="37" t="s">
        <v>2688</v>
      </c>
    </row>
    <row r="709" spans="1:10" x14ac:dyDescent="0.35">
      <c r="A709" s="32" t="s">
        <v>102</v>
      </c>
      <c r="B709" s="32">
        <f t="shared" si="215"/>
        <v>2046</v>
      </c>
      <c r="C709" s="33" t="s">
        <v>8</v>
      </c>
      <c r="D709" s="34" t="s">
        <v>1999</v>
      </c>
      <c r="E709" s="35" t="str">
        <f t="shared" si="211"/>
        <v>PSDP'!</v>
      </c>
      <c r="F709" s="34" t="str">
        <f t="shared" si="212"/>
        <v>C:\Users\jaime.benazar\Quorum Business Solutions\Ecopetrol Prometeo - Documents\Planning Space Implementation\3. Analysis &amp; Design\Design\FC22\DRR Jaime\Por presentar a ECP\Cantagallo\Garzas\[GARZAS_CF_SEC_06-Feb-2024.xlsx]D-PSDP'!</v>
      </c>
      <c r="G709" s="32" t="s">
        <v>37</v>
      </c>
      <c r="H709" s="33">
        <f t="shared" si="213"/>
        <v>35</v>
      </c>
      <c r="I709" s="33" t="str">
        <f t="shared" si="214"/>
        <v>='C:\Users\jaime.benazar\Quorum Business Solutions\Ecopetrol Prometeo - Documents\Planning Space Implementation\3. Analysis &amp; Design\Design\FC22\DRR Jaime\Por presentar a ECP\Cantagallo\Garzas\[GARZAS_CF_SEC_06-Feb-2024.xlsx]D-PSDP'!$BW$35</v>
      </c>
      <c r="J709" s="37" t="s">
        <v>2689</v>
      </c>
    </row>
    <row r="710" spans="1:10" x14ac:dyDescent="0.35">
      <c r="A710" s="32" t="s">
        <v>102</v>
      </c>
      <c r="B710" s="32">
        <f t="shared" si="215"/>
        <v>2047</v>
      </c>
      <c r="C710" s="33" t="s">
        <v>8</v>
      </c>
      <c r="D710" s="34" t="s">
        <v>1999</v>
      </c>
      <c r="E710" s="35" t="str">
        <f t="shared" si="211"/>
        <v>PSDP'!</v>
      </c>
      <c r="F710" s="34" t="str">
        <f t="shared" si="212"/>
        <v>C:\Users\jaime.benazar\Quorum Business Solutions\Ecopetrol Prometeo - Documents\Planning Space Implementation\3. Analysis &amp; Design\Design\FC22\DRR Jaime\Por presentar a ECP\Cantagallo\Garzas\[GARZAS_CF_SEC_06-Feb-2024.xlsx]D-PSDP'!</v>
      </c>
      <c r="G710" s="32" t="s">
        <v>37</v>
      </c>
      <c r="H710" s="33">
        <f t="shared" si="213"/>
        <v>36</v>
      </c>
      <c r="I710" s="33" t="str">
        <f t="shared" si="214"/>
        <v>='C:\Users\jaime.benazar\Quorum Business Solutions\Ecopetrol Prometeo - Documents\Planning Space Implementation\3. Analysis &amp; Design\Design\FC22\DRR Jaime\Por presentar a ECP\Cantagallo\Garzas\[GARZAS_CF_SEC_06-Feb-2024.xlsx]D-PSDP'!$BW$36</v>
      </c>
      <c r="J710" s="37" t="s">
        <v>2690</v>
      </c>
    </row>
    <row r="711" spans="1:10" x14ac:dyDescent="0.35">
      <c r="A711" s="32" t="s">
        <v>102</v>
      </c>
      <c r="B711" s="32">
        <f t="shared" si="215"/>
        <v>2048</v>
      </c>
      <c r="C711" s="33" t="s">
        <v>8</v>
      </c>
      <c r="D711" s="34" t="s">
        <v>1999</v>
      </c>
      <c r="E711" s="35" t="str">
        <f t="shared" si="211"/>
        <v>PSDP'!</v>
      </c>
      <c r="F711" s="34" t="str">
        <f t="shared" si="212"/>
        <v>C:\Users\jaime.benazar\Quorum Business Solutions\Ecopetrol Prometeo - Documents\Planning Space Implementation\3. Analysis &amp; Design\Design\FC22\DRR Jaime\Por presentar a ECP\Cantagallo\Garzas\[GARZAS_CF_SEC_06-Feb-2024.xlsx]D-PSDP'!</v>
      </c>
      <c r="G711" s="32" t="s">
        <v>37</v>
      </c>
      <c r="H711" s="33">
        <f t="shared" si="213"/>
        <v>37</v>
      </c>
      <c r="I711" s="33" t="str">
        <f t="shared" si="214"/>
        <v>='C:\Users\jaime.benazar\Quorum Business Solutions\Ecopetrol Prometeo - Documents\Planning Space Implementation\3. Analysis &amp; Design\Design\FC22\DRR Jaime\Por presentar a ECP\Cantagallo\Garzas\[GARZAS_CF_SEC_06-Feb-2024.xlsx]D-PSDP'!$BW$37</v>
      </c>
      <c r="J711" s="37" t="s">
        <v>2691</v>
      </c>
    </row>
    <row r="712" spans="1:10" x14ac:dyDescent="0.35">
      <c r="A712" s="32" t="s">
        <v>102</v>
      </c>
      <c r="B712" s="32">
        <f t="shared" si="215"/>
        <v>2049</v>
      </c>
      <c r="C712" s="33" t="s">
        <v>8</v>
      </c>
      <c r="D712" s="34" t="s">
        <v>1999</v>
      </c>
      <c r="E712" s="35" t="str">
        <f t="shared" si="211"/>
        <v>PSDP'!</v>
      </c>
      <c r="F712" s="34" t="str">
        <f t="shared" si="212"/>
        <v>C:\Users\jaime.benazar\Quorum Business Solutions\Ecopetrol Prometeo - Documents\Planning Space Implementation\3. Analysis &amp; Design\Design\FC22\DRR Jaime\Por presentar a ECP\Cantagallo\Garzas\[GARZAS_CF_SEC_06-Feb-2024.xlsx]D-PSDP'!</v>
      </c>
      <c r="G712" s="32" t="s">
        <v>37</v>
      </c>
      <c r="H712" s="33">
        <f t="shared" si="213"/>
        <v>38</v>
      </c>
      <c r="I712" s="33" t="str">
        <f t="shared" si="214"/>
        <v>='C:\Users\jaime.benazar\Quorum Business Solutions\Ecopetrol Prometeo - Documents\Planning Space Implementation\3. Analysis &amp; Design\Design\FC22\DRR Jaime\Por presentar a ECP\Cantagallo\Garzas\[GARZAS_CF_SEC_06-Feb-2024.xlsx]D-PSDP'!$BW$38</v>
      </c>
      <c r="J712" s="37" t="s">
        <v>2692</v>
      </c>
    </row>
    <row r="713" spans="1:10" x14ac:dyDescent="0.35">
      <c r="A713" s="32" t="s">
        <v>102</v>
      </c>
      <c r="B713" s="32">
        <f t="shared" si="215"/>
        <v>2050</v>
      </c>
      <c r="C713" s="33" t="s">
        <v>8</v>
      </c>
      <c r="D713" s="34" t="s">
        <v>1999</v>
      </c>
      <c r="E713" s="35" t="str">
        <f t="shared" si="211"/>
        <v>PSDP'!</v>
      </c>
      <c r="F713" s="34" t="str">
        <f t="shared" si="212"/>
        <v>C:\Users\jaime.benazar\Quorum Business Solutions\Ecopetrol Prometeo - Documents\Planning Space Implementation\3. Analysis &amp; Design\Design\FC22\DRR Jaime\Por presentar a ECP\Cantagallo\Garzas\[GARZAS_CF_SEC_06-Feb-2024.xlsx]D-PSDP'!</v>
      </c>
      <c r="G713" s="32" t="s">
        <v>37</v>
      </c>
      <c r="H713" s="33">
        <f t="shared" si="213"/>
        <v>39</v>
      </c>
      <c r="I713" s="33" t="str">
        <f t="shared" si="214"/>
        <v>='C:\Users\jaime.benazar\Quorum Business Solutions\Ecopetrol Prometeo - Documents\Planning Space Implementation\3. Analysis &amp; Design\Design\FC22\DRR Jaime\Por presentar a ECP\Cantagallo\Garzas\[GARZAS_CF_SEC_06-Feb-2024.xlsx]D-PSDP'!$BW$39</v>
      </c>
      <c r="J713" s="37" t="s">
        <v>2693</v>
      </c>
    </row>
    <row r="714" spans="1:10" x14ac:dyDescent="0.35">
      <c r="A714" s="32" t="s">
        <v>102</v>
      </c>
      <c r="B714" s="32">
        <f t="shared" si="215"/>
        <v>2051</v>
      </c>
      <c r="C714" s="33" t="s">
        <v>8</v>
      </c>
      <c r="D714" s="34" t="s">
        <v>1999</v>
      </c>
      <c r="E714" s="35" t="str">
        <f t="shared" si="211"/>
        <v>PSDP'!</v>
      </c>
      <c r="F714" s="34" t="str">
        <f t="shared" si="212"/>
        <v>C:\Users\jaime.benazar\Quorum Business Solutions\Ecopetrol Prometeo - Documents\Planning Space Implementation\3. Analysis &amp; Design\Design\FC22\DRR Jaime\Por presentar a ECP\Cantagallo\Garzas\[GARZAS_CF_SEC_06-Feb-2024.xlsx]D-PSDP'!</v>
      </c>
      <c r="G714" s="32" t="s">
        <v>37</v>
      </c>
      <c r="H714" s="33">
        <f t="shared" si="213"/>
        <v>40</v>
      </c>
      <c r="I714" s="33" t="str">
        <f t="shared" si="214"/>
        <v>='C:\Users\jaime.benazar\Quorum Business Solutions\Ecopetrol Prometeo - Documents\Planning Space Implementation\3. Analysis &amp; Design\Design\FC22\DRR Jaime\Por presentar a ECP\Cantagallo\Garzas\[GARZAS_CF_SEC_06-Feb-2024.xlsx]D-PSDP'!$BW$40</v>
      </c>
      <c r="J714" s="37" t="s">
        <v>2694</v>
      </c>
    </row>
    <row r="715" spans="1:10" x14ac:dyDescent="0.35">
      <c r="A715" s="32" t="s">
        <v>102</v>
      </c>
      <c r="B715" s="32">
        <f t="shared" si="215"/>
        <v>2052</v>
      </c>
      <c r="C715" s="33" t="s">
        <v>8</v>
      </c>
      <c r="D715" s="34" t="s">
        <v>1999</v>
      </c>
      <c r="E715" s="35" t="str">
        <f t="shared" si="211"/>
        <v>PSDP'!</v>
      </c>
      <c r="F715" s="34" t="str">
        <f t="shared" si="212"/>
        <v>C:\Users\jaime.benazar\Quorum Business Solutions\Ecopetrol Prometeo - Documents\Planning Space Implementation\3. Analysis &amp; Design\Design\FC22\DRR Jaime\Por presentar a ECP\Cantagallo\Garzas\[GARZAS_CF_SEC_06-Feb-2024.xlsx]D-PSDP'!</v>
      </c>
      <c r="G715" s="32" t="s">
        <v>37</v>
      </c>
      <c r="H715" s="33">
        <f t="shared" si="213"/>
        <v>41</v>
      </c>
      <c r="I715" s="33" t="str">
        <f t="shared" si="214"/>
        <v>='C:\Users\jaime.benazar\Quorum Business Solutions\Ecopetrol Prometeo - Documents\Planning Space Implementation\3. Analysis &amp; Design\Design\FC22\DRR Jaime\Por presentar a ECP\Cantagallo\Garzas\[GARZAS_CF_SEC_06-Feb-2024.xlsx]D-PSDP'!$BW$41</v>
      </c>
      <c r="J715" s="37" t="s">
        <v>2695</v>
      </c>
    </row>
    <row r="716" spans="1:10" x14ac:dyDescent="0.35">
      <c r="A716" s="32" t="s">
        <v>102</v>
      </c>
      <c r="B716" s="32">
        <f t="shared" si="215"/>
        <v>2053</v>
      </c>
      <c r="C716" s="33" t="s">
        <v>8</v>
      </c>
      <c r="D716" s="34" t="s">
        <v>1999</v>
      </c>
      <c r="E716" s="35" t="str">
        <f t="shared" si="211"/>
        <v>PSDP'!</v>
      </c>
      <c r="F716" s="34" t="str">
        <f t="shared" si="212"/>
        <v>C:\Users\jaime.benazar\Quorum Business Solutions\Ecopetrol Prometeo - Documents\Planning Space Implementation\3. Analysis &amp; Design\Design\FC22\DRR Jaime\Por presentar a ECP\Cantagallo\Garzas\[GARZAS_CF_SEC_06-Feb-2024.xlsx]D-PSDP'!</v>
      </c>
      <c r="G716" s="32" t="s">
        <v>37</v>
      </c>
      <c r="H716" s="33">
        <f t="shared" si="213"/>
        <v>42</v>
      </c>
      <c r="I716" s="33" t="str">
        <f t="shared" si="214"/>
        <v>='C:\Users\jaime.benazar\Quorum Business Solutions\Ecopetrol Prometeo - Documents\Planning Space Implementation\3. Analysis &amp; Design\Design\FC22\DRR Jaime\Por presentar a ECP\Cantagallo\Garzas\[GARZAS_CF_SEC_06-Feb-2024.xlsx]D-PSDP'!$BW$42</v>
      </c>
      <c r="J716" s="37" t="s">
        <v>2696</v>
      </c>
    </row>
    <row r="717" spans="1:10" x14ac:dyDescent="0.35">
      <c r="A717" s="32" t="s">
        <v>102</v>
      </c>
      <c r="B717" s="32">
        <f t="shared" si="215"/>
        <v>2054</v>
      </c>
      <c r="C717" s="33" t="s">
        <v>8</v>
      </c>
      <c r="D717" s="34" t="s">
        <v>1999</v>
      </c>
      <c r="E717" s="35" t="str">
        <f t="shared" si="211"/>
        <v>PSDP'!</v>
      </c>
      <c r="F717" s="34" t="str">
        <f t="shared" si="212"/>
        <v>C:\Users\jaime.benazar\Quorum Business Solutions\Ecopetrol Prometeo - Documents\Planning Space Implementation\3. Analysis &amp; Design\Design\FC22\DRR Jaime\Por presentar a ECP\Cantagallo\Garzas\[GARZAS_CF_SEC_06-Feb-2024.xlsx]D-PSDP'!</v>
      </c>
      <c r="G717" s="32" t="s">
        <v>37</v>
      </c>
      <c r="H717" s="33">
        <f t="shared" si="213"/>
        <v>43</v>
      </c>
      <c r="I717" s="33" t="str">
        <f t="shared" si="214"/>
        <v>='C:\Users\jaime.benazar\Quorum Business Solutions\Ecopetrol Prometeo - Documents\Planning Space Implementation\3. Analysis &amp; Design\Design\FC22\DRR Jaime\Por presentar a ECP\Cantagallo\Garzas\[GARZAS_CF_SEC_06-Feb-2024.xlsx]D-PSDP'!$BW$43</v>
      </c>
      <c r="J717" s="37" t="s">
        <v>2697</v>
      </c>
    </row>
    <row r="718" spans="1:10" x14ac:dyDescent="0.35">
      <c r="A718" s="32" t="s">
        <v>102</v>
      </c>
      <c r="B718" s="32">
        <f t="shared" si="215"/>
        <v>2055</v>
      </c>
      <c r="C718" s="33" t="s">
        <v>8</v>
      </c>
      <c r="D718" s="34" t="s">
        <v>1999</v>
      </c>
      <c r="E718" s="35" t="str">
        <f t="shared" si="211"/>
        <v>PSDP'!</v>
      </c>
      <c r="F718" s="34" t="str">
        <f t="shared" si="212"/>
        <v>C:\Users\jaime.benazar\Quorum Business Solutions\Ecopetrol Prometeo - Documents\Planning Space Implementation\3. Analysis &amp; Design\Design\FC22\DRR Jaime\Por presentar a ECP\Cantagallo\Garzas\[GARZAS_CF_SEC_06-Feb-2024.xlsx]D-PSDP'!</v>
      </c>
      <c r="G718" s="32" t="s">
        <v>37</v>
      </c>
      <c r="H718" s="33">
        <f t="shared" si="213"/>
        <v>44</v>
      </c>
      <c r="I718" s="33" t="str">
        <f t="shared" si="214"/>
        <v>='C:\Users\jaime.benazar\Quorum Business Solutions\Ecopetrol Prometeo - Documents\Planning Space Implementation\3. Analysis &amp; Design\Design\FC22\DRR Jaime\Por presentar a ECP\Cantagallo\Garzas\[GARZAS_CF_SEC_06-Feb-2024.xlsx]D-PSDP'!$BW$44</v>
      </c>
      <c r="J718" s="37" t="s">
        <v>2698</v>
      </c>
    </row>
    <row r="719" spans="1:10" x14ac:dyDescent="0.35">
      <c r="A719" s="32" t="s">
        <v>102</v>
      </c>
      <c r="B719" s="32">
        <f t="shared" si="215"/>
        <v>2056</v>
      </c>
      <c r="C719" s="33" t="s">
        <v>8</v>
      </c>
      <c r="D719" s="34" t="s">
        <v>1999</v>
      </c>
      <c r="E719" s="35" t="str">
        <f t="shared" si="211"/>
        <v>PSDP'!</v>
      </c>
      <c r="F719" s="34" t="str">
        <f t="shared" si="212"/>
        <v>C:\Users\jaime.benazar\Quorum Business Solutions\Ecopetrol Prometeo - Documents\Planning Space Implementation\3. Analysis &amp; Design\Design\FC22\DRR Jaime\Por presentar a ECP\Cantagallo\Garzas\[GARZAS_CF_SEC_06-Feb-2024.xlsx]D-PSDP'!</v>
      </c>
      <c r="G719" s="32" t="s">
        <v>37</v>
      </c>
      <c r="H719" s="33">
        <f t="shared" si="213"/>
        <v>45</v>
      </c>
      <c r="I719" s="33" t="str">
        <f t="shared" si="214"/>
        <v>='C:\Users\jaime.benazar\Quorum Business Solutions\Ecopetrol Prometeo - Documents\Planning Space Implementation\3. Analysis &amp; Design\Design\FC22\DRR Jaime\Por presentar a ECP\Cantagallo\Garzas\[GARZAS_CF_SEC_06-Feb-2024.xlsx]D-PSDP'!$BW$45</v>
      </c>
      <c r="J719" s="37" t="s">
        <v>2699</v>
      </c>
    </row>
    <row r="720" spans="1:10" x14ac:dyDescent="0.35">
      <c r="A720" s="32" t="s">
        <v>102</v>
      </c>
      <c r="B720" s="32">
        <f t="shared" si="215"/>
        <v>2057</v>
      </c>
      <c r="C720" s="33" t="s">
        <v>8</v>
      </c>
      <c r="D720" s="34" t="s">
        <v>1999</v>
      </c>
      <c r="E720" s="35" t="str">
        <f t="shared" si="211"/>
        <v>PSDP'!</v>
      </c>
      <c r="F720" s="34" t="str">
        <f t="shared" si="212"/>
        <v>C:\Users\jaime.benazar\Quorum Business Solutions\Ecopetrol Prometeo - Documents\Planning Space Implementation\3. Analysis &amp; Design\Design\FC22\DRR Jaime\Por presentar a ECP\Cantagallo\Garzas\[GARZAS_CF_SEC_06-Feb-2024.xlsx]D-PSDP'!</v>
      </c>
      <c r="G720" s="32" t="s">
        <v>37</v>
      </c>
      <c r="H720" s="33">
        <f t="shared" si="213"/>
        <v>46</v>
      </c>
      <c r="I720" s="33" t="str">
        <f t="shared" si="214"/>
        <v>='C:\Users\jaime.benazar\Quorum Business Solutions\Ecopetrol Prometeo - Documents\Planning Space Implementation\3. Analysis &amp; Design\Design\FC22\DRR Jaime\Por presentar a ECP\Cantagallo\Garzas\[GARZAS_CF_SEC_06-Feb-2024.xlsx]D-PSDP'!$BW$46</v>
      </c>
      <c r="J720" s="37" t="s">
        <v>2700</v>
      </c>
    </row>
    <row r="721" spans="1:10" x14ac:dyDescent="0.35">
      <c r="A721" s="32" t="s">
        <v>102</v>
      </c>
      <c r="B721" s="32">
        <f t="shared" si="215"/>
        <v>2058</v>
      </c>
      <c r="C721" s="33" t="s">
        <v>8</v>
      </c>
      <c r="D721" s="34" t="s">
        <v>1999</v>
      </c>
      <c r="E721" s="35" t="str">
        <f t="shared" si="211"/>
        <v>PSDP'!</v>
      </c>
      <c r="F721" s="34" t="str">
        <f t="shared" si="212"/>
        <v>C:\Users\jaime.benazar\Quorum Business Solutions\Ecopetrol Prometeo - Documents\Planning Space Implementation\3. Analysis &amp; Design\Design\FC22\DRR Jaime\Por presentar a ECP\Cantagallo\Garzas\[GARZAS_CF_SEC_06-Feb-2024.xlsx]D-PSDP'!</v>
      </c>
      <c r="G721" s="32" t="s">
        <v>37</v>
      </c>
      <c r="H721" s="33">
        <f t="shared" si="213"/>
        <v>47</v>
      </c>
      <c r="I721" s="33" t="str">
        <f t="shared" si="214"/>
        <v>='C:\Users\jaime.benazar\Quorum Business Solutions\Ecopetrol Prometeo - Documents\Planning Space Implementation\3. Analysis &amp; Design\Design\FC22\DRR Jaime\Por presentar a ECP\Cantagallo\Garzas\[GARZAS_CF_SEC_06-Feb-2024.xlsx]D-PSDP'!$BW$47</v>
      </c>
      <c r="J721" s="37" t="s">
        <v>2701</v>
      </c>
    </row>
    <row r="722" spans="1:10" x14ac:dyDescent="0.35">
      <c r="A722" s="32" t="s">
        <v>102</v>
      </c>
      <c r="B722" s="32">
        <f t="shared" si="215"/>
        <v>2059</v>
      </c>
      <c r="C722" s="33" t="s">
        <v>8</v>
      </c>
      <c r="D722" s="34" t="s">
        <v>1999</v>
      </c>
      <c r="E722" s="35" t="str">
        <f t="shared" si="211"/>
        <v>PSDP'!</v>
      </c>
      <c r="F722" s="34" t="str">
        <f t="shared" si="212"/>
        <v>C:\Users\jaime.benazar\Quorum Business Solutions\Ecopetrol Prometeo - Documents\Planning Space Implementation\3. Analysis &amp; Design\Design\FC22\DRR Jaime\Por presentar a ECP\Cantagallo\Garzas\[GARZAS_CF_SEC_06-Feb-2024.xlsx]D-PSDP'!</v>
      </c>
      <c r="G722" s="32" t="s">
        <v>37</v>
      </c>
      <c r="H722" s="33">
        <f t="shared" si="213"/>
        <v>48</v>
      </c>
      <c r="I722" s="33" t="str">
        <f t="shared" si="214"/>
        <v>='C:\Users\jaime.benazar\Quorum Business Solutions\Ecopetrol Prometeo - Documents\Planning Space Implementation\3. Analysis &amp; Design\Design\FC22\DRR Jaime\Por presentar a ECP\Cantagallo\Garzas\[GARZAS_CF_SEC_06-Feb-2024.xlsx]D-PSDP'!$BW$48</v>
      </c>
      <c r="J722" s="37" t="s">
        <v>2702</v>
      </c>
    </row>
    <row r="723" spans="1:10" x14ac:dyDescent="0.35">
      <c r="A723" s="32" t="s">
        <v>28</v>
      </c>
      <c r="B723" s="32"/>
      <c r="C723" s="33" t="s">
        <v>8</v>
      </c>
      <c r="D723" s="34"/>
      <c r="E723" s="35"/>
      <c r="F723" s="34"/>
      <c r="G723" s="32"/>
      <c r="H723" s="33"/>
      <c r="I723" s="33"/>
      <c r="J723" s="33"/>
    </row>
    <row r="724" spans="1:10" x14ac:dyDescent="0.35">
      <c r="A724" s="32" t="s">
        <v>103</v>
      </c>
      <c r="B724" s="32">
        <v>2023</v>
      </c>
      <c r="C724" s="33" t="s">
        <v>8</v>
      </c>
      <c r="D724" s="34" t="s">
        <v>1999</v>
      </c>
      <c r="E724" s="35" t="str">
        <f t="shared" ref="E724:E744" si="216">_xlfn.CONCAT(A724,"'!")</f>
        <v>PSNP'!</v>
      </c>
      <c r="F724" s="34" t="str">
        <f t="shared" ref="F724:F744" si="217">_xlfn.CONCAT(D724:E724)</f>
        <v>C:\Users\jaime.benazar\Quorum Business Solutions\Ecopetrol Prometeo - Documents\Planning Space Implementation\3. Analysis &amp; Design\Design\FC22\DRR Jaime\Por presentar a ECP\Cantagallo\Garzas\[GARZAS_CF_SEC_06-Feb-2024.xlsx]D-PSNP'!</v>
      </c>
      <c r="G724" s="32" t="s">
        <v>37</v>
      </c>
      <c r="H724" s="33">
        <v>12</v>
      </c>
      <c r="I724" s="33" t="str">
        <f t="shared" si="206"/>
        <v>='C:\Users\jaime.benazar\Quorum Business Solutions\Ecopetrol Prometeo - Documents\Planning Space Implementation\3. Analysis &amp; Design\Design\FC22\DRR Jaime\Por presentar a ECP\Cantagallo\Garzas\[GARZAS_CF_SEC_06-Feb-2024.xlsx]D-PSNP'!$BW$12</v>
      </c>
      <c r="J724" s="37" t="s">
        <v>2703</v>
      </c>
    </row>
    <row r="725" spans="1:10" x14ac:dyDescent="0.35">
      <c r="A725" s="32" t="s">
        <v>103</v>
      </c>
      <c r="B725" s="32">
        <f>+B724+1</f>
        <v>2024</v>
      </c>
      <c r="C725" s="33" t="s">
        <v>8</v>
      </c>
      <c r="D725" s="34" t="s">
        <v>1999</v>
      </c>
      <c r="E725" s="35" t="str">
        <f t="shared" si="216"/>
        <v>PSNP'!</v>
      </c>
      <c r="F725" s="34" t="str">
        <f t="shared" si="217"/>
        <v>C:\Users\jaime.benazar\Quorum Business Solutions\Ecopetrol Prometeo - Documents\Planning Space Implementation\3. Analysis &amp; Design\Design\FC22\DRR Jaime\Por presentar a ECP\Cantagallo\Garzas\[GARZAS_CF_SEC_06-Feb-2024.xlsx]D-PSNP'!</v>
      </c>
      <c r="G725" s="32" t="s">
        <v>37</v>
      </c>
      <c r="H725" s="33">
        <f t="shared" ref="H725:H744" si="218">IF(A725&lt;&gt;A724,12,H724+1)</f>
        <v>13</v>
      </c>
      <c r="I725" s="33" t="str">
        <f t="shared" si="206"/>
        <v>='C:\Users\jaime.benazar\Quorum Business Solutions\Ecopetrol Prometeo - Documents\Planning Space Implementation\3. Analysis &amp; Design\Design\FC22\DRR Jaime\Por presentar a ECP\Cantagallo\Garzas\[GARZAS_CF_SEC_06-Feb-2024.xlsx]D-PSNP'!$BW$13</v>
      </c>
      <c r="J725" s="37" t="s">
        <v>2704</v>
      </c>
    </row>
    <row r="726" spans="1:10" x14ac:dyDescent="0.35">
      <c r="A726" s="32" t="s">
        <v>103</v>
      </c>
      <c r="B726" s="32">
        <f t="shared" ref="B726:B737" si="219">+B725+1</f>
        <v>2025</v>
      </c>
      <c r="C726" s="33" t="s">
        <v>8</v>
      </c>
      <c r="D726" s="34" t="s">
        <v>1999</v>
      </c>
      <c r="E726" s="35" t="str">
        <f t="shared" si="216"/>
        <v>PSNP'!</v>
      </c>
      <c r="F726" s="34" t="str">
        <f t="shared" si="217"/>
        <v>C:\Users\jaime.benazar\Quorum Business Solutions\Ecopetrol Prometeo - Documents\Planning Space Implementation\3. Analysis &amp; Design\Design\FC22\DRR Jaime\Por presentar a ECP\Cantagallo\Garzas\[GARZAS_CF_SEC_06-Feb-2024.xlsx]D-PSNP'!</v>
      </c>
      <c r="G726" s="32" t="s">
        <v>37</v>
      </c>
      <c r="H726" s="33">
        <f t="shared" si="218"/>
        <v>14</v>
      </c>
      <c r="I726" s="33" t="str">
        <f t="shared" si="206"/>
        <v>='C:\Users\jaime.benazar\Quorum Business Solutions\Ecopetrol Prometeo - Documents\Planning Space Implementation\3. Analysis &amp; Design\Design\FC22\DRR Jaime\Por presentar a ECP\Cantagallo\Garzas\[GARZAS_CF_SEC_06-Feb-2024.xlsx]D-PSNP'!$BW$14</v>
      </c>
      <c r="J726" s="37" t="s">
        <v>2705</v>
      </c>
    </row>
    <row r="727" spans="1:10" x14ac:dyDescent="0.35">
      <c r="A727" s="32" t="s">
        <v>103</v>
      </c>
      <c r="B727" s="32">
        <f t="shared" si="219"/>
        <v>2026</v>
      </c>
      <c r="C727" s="33" t="s">
        <v>8</v>
      </c>
      <c r="D727" s="34" t="s">
        <v>1999</v>
      </c>
      <c r="E727" s="35" t="str">
        <f t="shared" si="216"/>
        <v>PSNP'!</v>
      </c>
      <c r="F727" s="34" t="str">
        <f t="shared" si="217"/>
        <v>C:\Users\jaime.benazar\Quorum Business Solutions\Ecopetrol Prometeo - Documents\Planning Space Implementation\3. Analysis &amp; Design\Design\FC22\DRR Jaime\Por presentar a ECP\Cantagallo\Garzas\[GARZAS_CF_SEC_06-Feb-2024.xlsx]D-PSNP'!</v>
      </c>
      <c r="G727" s="32" t="s">
        <v>37</v>
      </c>
      <c r="H727" s="33">
        <f t="shared" si="218"/>
        <v>15</v>
      </c>
      <c r="I727" s="33" t="str">
        <f t="shared" si="206"/>
        <v>='C:\Users\jaime.benazar\Quorum Business Solutions\Ecopetrol Prometeo - Documents\Planning Space Implementation\3. Analysis &amp; Design\Design\FC22\DRR Jaime\Por presentar a ECP\Cantagallo\Garzas\[GARZAS_CF_SEC_06-Feb-2024.xlsx]D-PSNP'!$BW$15</v>
      </c>
      <c r="J727" s="37" t="s">
        <v>2706</v>
      </c>
    </row>
    <row r="728" spans="1:10" x14ac:dyDescent="0.35">
      <c r="A728" s="32" t="s">
        <v>103</v>
      </c>
      <c r="B728" s="32">
        <f t="shared" si="219"/>
        <v>2027</v>
      </c>
      <c r="C728" s="33" t="s">
        <v>8</v>
      </c>
      <c r="D728" s="34" t="s">
        <v>1999</v>
      </c>
      <c r="E728" s="35" t="str">
        <f t="shared" si="216"/>
        <v>PSNP'!</v>
      </c>
      <c r="F728" s="34" t="str">
        <f t="shared" si="217"/>
        <v>C:\Users\jaime.benazar\Quorum Business Solutions\Ecopetrol Prometeo - Documents\Planning Space Implementation\3. Analysis &amp; Design\Design\FC22\DRR Jaime\Por presentar a ECP\Cantagallo\Garzas\[GARZAS_CF_SEC_06-Feb-2024.xlsx]D-PSNP'!</v>
      </c>
      <c r="G728" s="32" t="s">
        <v>37</v>
      </c>
      <c r="H728" s="33">
        <f t="shared" si="218"/>
        <v>16</v>
      </c>
      <c r="I728" s="33" t="str">
        <f t="shared" si="206"/>
        <v>='C:\Users\jaime.benazar\Quorum Business Solutions\Ecopetrol Prometeo - Documents\Planning Space Implementation\3. Analysis &amp; Design\Design\FC22\DRR Jaime\Por presentar a ECP\Cantagallo\Garzas\[GARZAS_CF_SEC_06-Feb-2024.xlsx]D-PSNP'!$BW$16</v>
      </c>
      <c r="J728" s="37" t="s">
        <v>2707</v>
      </c>
    </row>
    <row r="729" spans="1:10" x14ac:dyDescent="0.35">
      <c r="A729" s="32" t="s">
        <v>103</v>
      </c>
      <c r="B729" s="32">
        <f t="shared" si="219"/>
        <v>2028</v>
      </c>
      <c r="C729" s="33" t="s">
        <v>8</v>
      </c>
      <c r="D729" s="34" t="s">
        <v>1999</v>
      </c>
      <c r="E729" s="35" t="str">
        <f t="shared" si="216"/>
        <v>PSNP'!</v>
      </c>
      <c r="F729" s="34" t="str">
        <f t="shared" si="217"/>
        <v>C:\Users\jaime.benazar\Quorum Business Solutions\Ecopetrol Prometeo - Documents\Planning Space Implementation\3. Analysis &amp; Design\Design\FC22\DRR Jaime\Por presentar a ECP\Cantagallo\Garzas\[GARZAS_CF_SEC_06-Feb-2024.xlsx]D-PSNP'!</v>
      </c>
      <c r="G729" s="32" t="s">
        <v>37</v>
      </c>
      <c r="H729" s="33">
        <f t="shared" si="218"/>
        <v>17</v>
      </c>
      <c r="I729" s="33" t="str">
        <f t="shared" si="206"/>
        <v>='C:\Users\jaime.benazar\Quorum Business Solutions\Ecopetrol Prometeo - Documents\Planning Space Implementation\3. Analysis &amp; Design\Design\FC22\DRR Jaime\Por presentar a ECP\Cantagallo\Garzas\[GARZAS_CF_SEC_06-Feb-2024.xlsx]D-PSNP'!$BW$17</v>
      </c>
      <c r="J729" s="37" t="s">
        <v>2708</v>
      </c>
    </row>
    <row r="730" spans="1:10" x14ac:dyDescent="0.35">
      <c r="A730" s="32" t="s">
        <v>103</v>
      </c>
      <c r="B730" s="32">
        <f t="shared" si="219"/>
        <v>2029</v>
      </c>
      <c r="C730" s="33" t="s">
        <v>8</v>
      </c>
      <c r="D730" s="34" t="s">
        <v>1999</v>
      </c>
      <c r="E730" s="35" t="str">
        <f t="shared" si="216"/>
        <v>PSNP'!</v>
      </c>
      <c r="F730" s="34" t="str">
        <f t="shared" si="217"/>
        <v>C:\Users\jaime.benazar\Quorum Business Solutions\Ecopetrol Prometeo - Documents\Planning Space Implementation\3. Analysis &amp; Design\Design\FC22\DRR Jaime\Por presentar a ECP\Cantagallo\Garzas\[GARZAS_CF_SEC_06-Feb-2024.xlsx]D-PSNP'!</v>
      </c>
      <c r="G730" s="32" t="s">
        <v>37</v>
      </c>
      <c r="H730" s="33">
        <f t="shared" si="218"/>
        <v>18</v>
      </c>
      <c r="I730" s="33" t="str">
        <f t="shared" si="206"/>
        <v>='C:\Users\jaime.benazar\Quorum Business Solutions\Ecopetrol Prometeo - Documents\Planning Space Implementation\3. Analysis &amp; Design\Design\FC22\DRR Jaime\Por presentar a ECP\Cantagallo\Garzas\[GARZAS_CF_SEC_06-Feb-2024.xlsx]D-PSNP'!$BW$18</v>
      </c>
      <c r="J730" s="37" t="s">
        <v>2709</v>
      </c>
    </row>
    <row r="731" spans="1:10" x14ac:dyDescent="0.35">
      <c r="A731" s="32" t="s">
        <v>103</v>
      </c>
      <c r="B731" s="32">
        <f t="shared" si="219"/>
        <v>2030</v>
      </c>
      <c r="C731" s="33" t="s">
        <v>8</v>
      </c>
      <c r="D731" s="34" t="s">
        <v>1999</v>
      </c>
      <c r="E731" s="35" t="str">
        <f t="shared" si="216"/>
        <v>PSNP'!</v>
      </c>
      <c r="F731" s="34" t="str">
        <f t="shared" si="217"/>
        <v>C:\Users\jaime.benazar\Quorum Business Solutions\Ecopetrol Prometeo - Documents\Planning Space Implementation\3. Analysis &amp; Design\Design\FC22\DRR Jaime\Por presentar a ECP\Cantagallo\Garzas\[GARZAS_CF_SEC_06-Feb-2024.xlsx]D-PSNP'!</v>
      </c>
      <c r="G731" s="32" t="s">
        <v>37</v>
      </c>
      <c r="H731" s="33">
        <f t="shared" si="218"/>
        <v>19</v>
      </c>
      <c r="I731" s="33" t="str">
        <f t="shared" si="206"/>
        <v>='C:\Users\jaime.benazar\Quorum Business Solutions\Ecopetrol Prometeo - Documents\Planning Space Implementation\3. Analysis &amp; Design\Design\FC22\DRR Jaime\Por presentar a ECP\Cantagallo\Garzas\[GARZAS_CF_SEC_06-Feb-2024.xlsx]D-PSNP'!$BW$19</v>
      </c>
      <c r="J731" s="37" t="s">
        <v>2710</v>
      </c>
    </row>
    <row r="732" spans="1:10" x14ac:dyDescent="0.35">
      <c r="A732" s="32" t="s">
        <v>103</v>
      </c>
      <c r="B732" s="32">
        <f t="shared" si="219"/>
        <v>2031</v>
      </c>
      <c r="C732" s="33" t="s">
        <v>8</v>
      </c>
      <c r="D732" s="34" t="s">
        <v>1999</v>
      </c>
      <c r="E732" s="35" t="str">
        <f t="shared" si="216"/>
        <v>PSNP'!</v>
      </c>
      <c r="F732" s="34" t="str">
        <f t="shared" si="217"/>
        <v>C:\Users\jaime.benazar\Quorum Business Solutions\Ecopetrol Prometeo - Documents\Planning Space Implementation\3. Analysis &amp; Design\Design\FC22\DRR Jaime\Por presentar a ECP\Cantagallo\Garzas\[GARZAS_CF_SEC_06-Feb-2024.xlsx]D-PSNP'!</v>
      </c>
      <c r="G732" s="32" t="s">
        <v>37</v>
      </c>
      <c r="H732" s="33">
        <f t="shared" si="218"/>
        <v>20</v>
      </c>
      <c r="I732" s="33" t="str">
        <f t="shared" si="206"/>
        <v>='C:\Users\jaime.benazar\Quorum Business Solutions\Ecopetrol Prometeo - Documents\Planning Space Implementation\3. Analysis &amp; Design\Design\FC22\DRR Jaime\Por presentar a ECP\Cantagallo\Garzas\[GARZAS_CF_SEC_06-Feb-2024.xlsx]D-PSNP'!$BW$20</v>
      </c>
      <c r="J732" s="37" t="s">
        <v>2711</v>
      </c>
    </row>
    <row r="733" spans="1:10" x14ac:dyDescent="0.35">
      <c r="A733" s="32" t="s">
        <v>103</v>
      </c>
      <c r="B733" s="32">
        <f t="shared" si="219"/>
        <v>2032</v>
      </c>
      <c r="C733" s="33" t="s">
        <v>8</v>
      </c>
      <c r="D733" s="34" t="s">
        <v>1999</v>
      </c>
      <c r="E733" s="35" t="str">
        <f t="shared" si="216"/>
        <v>PSNP'!</v>
      </c>
      <c r="F733" s="34" t="str">
        <f t="shared" si="217"/>
        <v>C:\Users\jaime.benazar\Quorum Business Solutions\Ecopetrol Prometeo - Documents\Planning Space Implementation\3. Analysis &amp; Design\Design\FC22\DRR Jaime\Por presentar a ECP\Cantagallo\Garzas\[GARZAS_CF_SEC_06-Feb-2024.xlsx]D-PSNP'!</v>
      </c>
      <c r="G733" s="32" t="s">
        <v>37</v>
      </c>
      <c r="H733" s="33">
        <f t="shared" si="218"/>
        <v>21</v>
      </c>
      <c r="I733" s="33" t="str">
        <f t="shared" si="206"/>
        <v>='C:\Users\jaime.benazar\Quorum Business Solutions\Ecopetrol Prometeo - Documents\Planning Space Implementation\3. Analysis &amp; Design\Design\FC22\DRR Jaime\Por presentar a ECP\Cantagallo\Garzas\[GARZAS_CF_SEC_06-Feb-2024.xlsx]D-PSNP'!$BW$21</v>
      </c>
      <c r="J733" s="37" t="s">
        <v>2712</v>
      </c>
    </row>
    <row r="734" spans="1:10" x14ac:dyDescent="0.35">
      <c r="A734" s="32" t="s">
        <v>103</v>
      </c>
      <c r="B734" s="32">
        <f t="shared" si="219"/>
        <v>2033</v>
      </c>
      <c r="C734" s="33" t="s">
        <v>8</v>
      </c>
      <c r="D734" s="34" t="s">
        <v>1999</v>
      </c>
      <c r="E734" s="35" t="str">
        <f t="shared" si="216"/>
        <v>PSNP'!</v>
      </c>
      <c r="F734" s="34" t="str">
        <f t="shared" si="217"/>
        <v>C:\Users\jaime.benazar\Quorum Business Solutions\Ecopetrol Prometeo - Documents\Planning Space Implementation\3. Analysis &amp; Design\Design\FC22\DRR Jaime\Por presentar a ECP\Cantagallo\Garzas\[GARZAS_CF_SEC_06-Feb-2024.xlsx]D-PSNP'!</v>
      </c>
      <c r="G734" s="32" t="s">
        <v>37</v>
      </c>
      <c r="H734" s="33">
        <f t="shared" si="218"/>
        <v>22</v>
      </c>
      <c r="I734" s="33" t="str">
        <f t="shared" si="206"/>
        <v>='C:\Users\jaime.benazar\Quorum Business Solutions\Ecopetrol Prometeo - Documents\Planning Space Implementation\3. Analysis &amp; Design\Design\FC22\DRR Jaime\Por presentar a ECP\Cantagallo\Garzas\[GARZAS_CF_SEC_06-Feb-2024.xlsx]D-PSNP'!$BW$22</v>
      </c>
      <c r="J734" s="37" t="s">
        <v>2713</v>
      </c>
    </row>
    <row r="735" spans="1:10" x14ac:dyDescent="0.35">
      <c r="A735" s="32" t="s">
        <v>103</v>
      </c>
      <c r="B735" s="32">
        <f t="shared" si="219"/>
        <v>2034</v>
      </c>
      <c r="C735" s="33" t="s">
        <v>8</v>
      </c>
      <c r="D735" s="34" t="s">
        <v>1999</v>
      </c>
      <c r="E735" s="35" t="str">
        <f t="shared" si="216"/>
        <v>PSNP'!</v>
      </c>
      <c r="F735" s="34" t="str">
        <f t="shared" si="217"/>
        <v>C:\Users\jaime.benazar\Quorum Business Solutions\Ecopetrol Prometeo - Documents\Planning Space Implementation\3. Analysis &amp; Design\Design\FC22\DRR Jaime\Por presentar a ECP\Cantagallo\Garzas\[GARZAS_CF_SEC_06-Feb-2024.xlsx]D-PSNP'!</v>
      </c>
      <c r="G735" s="32" t="s">
        <v>37</v>
      </c>
      <c r="H735" s="33">
        <f t="shared" si="218"/>
        <v>23</v>
      </c>
      <c r="I735" s="33" t="str">
        <f t="shared" si="206"/>
        <v>='C:\Users\jaime.benazar\Quorum Business Solutions\Ecopetrol Prometeo - Documents\Planning Space Implementation\3. Analysis &amp; Design\Design\FC22\DRR Jaime\Por presentar a ECP\Cantagallo\Garzas\[GARZAS_CF_SEC_06-Feb-2024.xlsx]D-PSNP'!$BW$23</v>
      </c>
      <c r="J735" s="37" t="s">
        <v>2714</v>
      </c>
    </row>
    <row r="736" spans="1:10" x14ac:dyDescent="0.35">
      <c r="A736" s="32" t="s">
        <v>103</v>
      </c>
      <c r="B736" s="32">
        <f t="shared" si="219"/>
        <v>2035</v>
      </c>
      <c r="C736" s="33" t="s">
        <v>8</v>
      </c>
      <c r="D736" s="34" t="s">
        <v>1999</v>
      </c>
      <c r="E736" s="35" t="str">
        <f t="shared" si="216"/>
        <v>PSNP'!</v>
      </c>
      <c r="F736" s="34" t="str">
        <f t="shared" si="217"/>
        <v>C:\Users\jaime.benazar\Quorum Business Solutions\Ecopetrol Prometeo - Documents\Planning Space Implementation\3. Analysis &amp; Design\Design\FC22\DRR Jaime\Por presentar a ECP\Cantagallo\Garzas\[GARZAS_CF_SEC_06-Feb-2024.xlsx]D-PSNP'!</v>
      </c>
      <c r="G736" s="32" t="s">
        <v>37</v>
      </c>
      <c r="H736" s="33">
        <f t="shared" si="218"/>
        <v>24</v>
      </c>
      <c r="I736" s="33" t="str">
        <f t="shared" si="206"/>
        <v>='C:\Users\jaime.benazar\Quorum Business Solutions\Ecopetrol Prometeo - Documents\Planning Space Implementation\3. Analysis &amp; Design\Design\FC22\DRR Jaime\Por presentar a ECP\Cantagallo\Garzas\[GARZAS_CF_SEC_06-Feb-2024.xlsx]D-PSNP'!$BW$24</v>
      </c>
      <c r="J736" s="37" t="s">
        <v>2715</v>
      </c>
    </row>
    <row r="737" spans="1:10" x14ac:dyDescent="0.35">
      <c r="A737" s="32" t="s">
        <v>103</v>
      </c>
      <c r="B737" s="32">
        <f t="shared" si="219"/>
        <v>2036</v>
      </c>
      <c r="C737" s="33" t="s">
        <v>8</v>
      </c>
      <c r="D737" s="34" t="s">
        <v>1999</v>
      </c>
      <c r="E737" s="35" t="str">
        <f t="shared" si="216"/>
        <v>PSNP'!</v>
      </c>
      <c r="F737" s="34" t="str">
        <f t="shared" si="217"/>
        <v>C:\Users\jaime.benazar\Quorum Business Solutions\Ecopetrol Prometeo - Documents\Planning Space Implementation\3. Analysis &amp; Design\Design\FC22\DRR Jaime\Por presentar a ECP\Cantagallo\Garzas\[GARZAS_CF_SEC_06-Feb-2024.xlsx]D-PSNP'!</v>
      </c>
      <c r="G737" s="32" t="s">
        <v>37</v>
      </c>
      <c r="H737" s="33">
        <f t="shared" si="218"/>
        <v>25</v>
      </c>
      <c r="I737" s="33" t="str">
        <f t="shared" si="206"/>
        <v>='C:\Users\jaime.benazar\Quorum Business Solutions\Ecopetrol Prometeo - Documents\Planning Space Implementation\3. Analysis &amp; Design\Design\FC22\DRR Jaime\Por presentar a ECP\Cantagallo\Garzas\[GARZAS_CF_SEC_06-Feb-2024.xlsx]D-PSNP'!$BW$25</v>
      </c>
      <c r="J737" s="37" t="s">
        <v>2716</v>
      </c>
    </row>
    <row r="738" spans="1:10" x14ac:dyDescent="0.35">
      <c r="A738" s="32" t="s">
        <v>103</v>
      </c>
      <c r="B738" s="32">
        <f>+B737+1</f>
        <v>2037</v>
      </c>
      <c r="C738" s="33" t="s">
        <v>8</v>
      </c>
      <c r="D738" s="34" t="s">
        <v>1999</v>
      </c>
      <c r="E738" s="35" t="str">
        <f t="shared" si="216"/>
        <v>PSNP'!</v>
      </c>
      <c r="F738" s="34" t="str">
        <f t="shared" si="217"/>
        <v>C:\Users\jaime.benazar\Quorum Business Solutions\Ecopetrol Prometeo - Documents\Planning Space Implementation\3. Analysis &amp; Design\Design\FC22\DRR Jaime\Por presentar a ECP\Cantagallo\Garzas\[GARZAS_CF_SEC_06-Feb-2024.xlsx]D-PSNP'!</v>
      </c>
      <c r="G738" s="32" t="s">
        <v>37</v>
      </c>
      <c r="H738" s="33">
        <f t="shared" si="218"/>
        <v>26</v>
      </c>
      <c r="I738" s="33" t="str">
        <f t="shared" si="206"/>
        <v>='C:\Users\jaime.benazar\Quorum Business Solutions\Ecopetrol Prometeo - Documents\Planning Space Implementation\3. Analysis &amp; Design\Design\FC22\DRR Jaime\Por presentar a ECP\Cantagallo\Garzas\[GARZAS_CF_SEC_06-Feb-2024.xlsx]D-PSNP'!$BW$26</v>
      </c>
      <c r="J738" s="37" t="s">
        <v>2717</v>
      </c>
    </row>
    <row r="739" spans="1:10" x14ac:dyDescent="0.35">
      <c r="A739" s="32" t="s">
        <v>103</v>
      </c>
      <c r="B739" s="32">
        <f t="shared" ref="B739:B741" si="220">+B738+1</f>
        <v>2038</v>
      </c>
      <c r="C739" s="33" t="s">
        <v>8</v>
      </c>
      <c r="D739" s="34" t="s">
        <v>1999</v>
      </c>
      <c r="E739" s="35" t="str">
        <f t="shared" si="216"/>
        <v>PSNP'!</v>
      </c>
      <c r="F739" s="34" t="str">
        <f t="shared" si="217"/>
        <v>C:\Users\jaime.benazar\Quorum Business Solutions\Ecopetrol Prometeo - Documents\Planning Space Implementation\3. Analysis &amp; Design\Design\FC22\DRR Jaime\Por presentar a ECP\Cantagallo\Garzas\[GARZAS_CF_SEC_06-Feb-2024.xlsx]D-PSNP'!</v>
      </c>
      <c r="G739" s="32" t="s">
        <v>37</v>
      </c>
      <c r="H739" s="33">
        <f t="shared" si="218"/>
        <v>27</v>
      </c>
      <c r="I739" s="33" t="str">
        <f t="shared" si="206"/>
        <v>='C:\Users\jaime.benazar\Quorum Business Solutions\Ecopetrol Prometeo - Documents\Planning Space Implementation\3. Analysis &amp; Design\Design\FC22\DRR Jaime\Por presentar a ECP\Cantagallo\Garzas\[GARZAS_CF_SEC_06-Feb-2024.xlsx]D-PSNP'!$BW$27</v>
      </c>
      <c r="J739" s="37" t="s">
        <v>2718</v>
      </c>
    </row>
    <row r="740" spans="1:10" x14ac:dyDescent="0.35">
      <c r="A740" s="32" t="s">
        <v>103</v>
      </c>
      <c r="B740" s="32">
        <f t="shared" si="220"/>
        <v>2039</v>
      </c>
      <c r="C740" s="33" t="s">
        <v>8</v>
      </c>
      <c r="D740" s="34" t="s">
        <v>1999</v>
      </c>
      <c r="E740" s="35" t="str">
        <f t="shared" si="216"/>
        <v>PSNP'!</v>
      </c>
      <c r="F740" s="34" t="str">
        <f t="shared" si="217"/>
        <v>C:\Users\jaime.benazar\Quorum Business Solutions\Ecopetrol Prometeo - Documents\Planning Space Implementation\3. Analysis &amp; Design\Design\FC22\DRR Jaime\Por presentar a ECP\Cantagallo\Garzas\[GARZAS_CF_SEC_06-Feb-2024.xlsx]D-PSNP'!</v>
      </c>
      <c r="G740" s="32" t="s">
        <v>37</v>
      </c>
      <c r="H740" s="33">
        <f t="shared" si="218"/>
        <v>28</v>
      </c>
      <c r="I740" s="33" t="str">
        <f t="shared" si="206"/>
        <v>='C:\Users\jaime.benazar\Quorum Business Solutions\Ecopetrol Prometeo - Documents\Planning Space Implementation\3. Analysis &amp; Design\Design\FC22\DRR Jaime\Por presentar a ECP\Cantagallo\Garzas\[GARZAS_CF_SEC_06-Feb-2024.xlsx]D-PSNP'!$BW$28</v>
      </c>
      <c r="J740" s="37" t="s">
        <v>2719</v>
      </c>
    </row>
    <row r="741" spans="1:10" x14ac:dyDescent="0.35">
      <c r="A741" s="32" t="s">
        <v>103</v>
      </c>
      <c r="B741" s="32">
        <f t="shared" si="220"/>
        <v>2040</v>
      </c>
      <c r="C741" s="33" t="s">
        <v>8</v>
      </c>
      <c r="D741" s="34" t="s">
        <v>1999</v>
      </c>
      <c r="E741" s="35" t="str">
        <f t="shared" si="216"/>
        <v>PSNP'!</v>
      </c>
      <c r="F741" s="34" t="str">
        <f t="shared" si="217"/>
        <v>C:\Users\jaime.benazar\Quorum Business Solutions\Ecopetrol Prometeo - Documents\Planning Space Implementation\3. Analysis &amp; Design\Design\FC22\DRR Jaime\Por presentar a ECP\Cantagallo\Garzas\[GARZAS_CF_SEC_06-Feb-2024.xlsx]D-PSNP'!</v>
      </c>
      <c r="G741" s="32" t="s">
        <v>37</v>
      </c>
      <c r="H741" s="33">
        <f t="shared" si="218"/>
        <v>29</v>
      </c>
      <c r="I741" s="33" t="str">
        <f t="shared" si="206"/>
        <v>='C:\Users\jaime.benazar\Quorum Business Solutions\Ecopetrol Prometeo - Documents\Planning Space Implementation\3. Analysis &amp; Design\Design\FC22\DRR Jaime\Por presentar a ECP\Cantagallo\Garzas\[GARZAS_CF_SEC_06-Feb-2024.xlsx]D-PSNP'!$BW$29</v>
      </c>
      <c r="J741" s="37" t="s">
        <v>2720</v>
      </c>
    </row>
    <row r="742" spans="1:10" x14ac:dyDescent="0.35">
      <c r="A742" s="32" t="s">
        <v>103</v>
      </c>
      <c r="B742" s="32">
        <f>+B741+1</f>
        <v>2041</v>
      </c>
      <c r="C742" s="33" t="s">
        <v>8</v>
      </c>
      <c r="D742" s="34" t="s">
        <v>1999</v>
      </c>
      <c r="E742" s="35" t="str">
        <f t="shared" si="216"/>
        <v>PSNP'!</v>
      </c>
      <c r="F742" s="34" t="str">
        <f t="shared" si="217"/>
        <v>C:\Users\jaime.benazar\Quorum Business Solutions\Ecopetrol Prometeo - Documents\Planning Space Implementation\3. Analysis &amp; Design\Design\FC22\DRR Jaime\Por presentar a ECP\Cantagallo\Garzas\[GARZAS_CF_SEC_06-Feb-2024.xlsx]D-PSNP'!</v>
      </c>
      <c r="G742" s="32" t="s">
        <v>37</v>
      </c>
      <c r="H742" s="33">
        <f t="shared" si="218"/>
        <v>30</v>
      </c>
      <c r="I742" s="33" t="str">
        <f t="shared" si="206"/>
        <v>='C:\Users\jaime.benazar\Quorum Business Solutions\Ecopetrol Prometeo - Documents\Planning Space Implementation\3. Analysis &amp; Design\Design\FC22\DRR Jaime\Por presentar a ECP\Cantagallo\Garzas\[GARZAS_CF_SEC_06-Feb-2024.xlsx]D-PSNP'!$BW$30</v>
      </c>
      <c r="J742" s="37" t="s">
        <v>2721</v>
      </c>
    </row>
    <row r="743" spans="1:10" x14ac:dyDescent="0.35">
      <c r="A743" s="32" t="s">
        <v>103</v>
      </c>
      <c r="B743" s="32">
        <f t="shared" ref="B743:B744" si="221">+B742+1</f>
        <v>2042</v>
      </c>
      <c r="C743" s="33" t="s">
        <v>8</v>
      </c>
      <c r="D743" s="34" t="s">
        <v>1999</v>
      </c>
      <c r="E743" s="35" t="str">
        <f t="shared" si="216"/>
        <v>PSNP'!</v>
      </c>
      <c r="F743" s="34" t="str">
        <f t="shared" si="217"/>
        <v>C:\Users\jaime.benazar\Quorum Business Solutions\Ecopetrol Prometeo - Documents\Planning Space Implementation\3. Analysis &amp; Design\Design\FC22\DRR Jaime\Por presentar a ECP\Cantagallo\Garzas\[GARZAS_CF_SEC_06-Feb-2024.xlsx]D-PSNP'!</v>
      </c>
      <c r="G743" s="32" t="s">
        <v>37</v>
      </c>
      <c r="H743" s="33">
        <f t="shared" si="218"/>
        <v>31</v>
      </c>
      <c r="I743" s="33" t="str">
        <f t="shared" si="206"/>
        <v>='C:\Users\jaime.benazar\Quorum Business Solutions\Ecopetrol Prometeo - Documents\Planning Space Implementation\3. Analysis &amp; Design\Design\FC22\DRR Jaime\Por presentar a ECP\Cantagallo\Garzas\[GARZAS_CF_SEC_06-Feb-2024.xlsx]D-PSNP'!$BW$31</v>
      </c>
      <c r="J743" s="37" t="s">
        <v>2722</v>
      </c>
    </row>
    <row r="744" spans="1:10" x14ac:dyDescent="0.35">
      <c r="A744" s="32" t="s">
        <v>103</v>
      </c>
      <c r="B744" s="32">
        <f t="shared" si="221"/>
        <v>2043</v>
      </c>
      <c r="C744" s="33" t="s">
        <v>8</v>
      </c>
      <c r="D744" s="34" t="s">
        <v>1999</v>
      </c>
      <c r="E744" s="35" t="str">
        <f t="shared" si="216"/>
        <v>PSNP'!</v>
      </c>
      <c r="F744" s="34" t="str">
        <f t="shared" si="217"/>
        <v>C:\Users\jaime.benazar\Quorum Business Solutions\Ecopetrol Prometeo - Documents\Planning Space Implementation\3. Analysis &amp; Design\Design\FC22\DRR Jaime\Por presentar a ECP\Cantagallo\Garzas\[GARZAS_CF_SEC_06-Feb-2024.xlsx]D-PSNP'!</v>
      </c>
      <c r="G744" s="32" t="s">
        <v>37</v>
      </c>
      <c r="H744" s="33">
        <f t="shared" si="218"/>
        <v>32</v>
      </c>
      <c r="I744" s="33" t="str">
        <f t="shared" si="206"/>
        <v>='C:\Users\jaime.benazar\Quorum Business Solutions\Ecopetrol Prometeo - Documents\Planning Space Implementation\3. Analysis &amp; Design\Design\FC22\DRR Jaime\Por presentar a ECP\Cantagallo\Garzas\[GARZAS_CF_SEC_06-Feb-2024.xlsx]D-PSNP'!$BW$32</v>
      </c>
      <c r="J744" s="37" t="s">
        <v>2723</v>
      </c>
    </row>
    <row r="745" spans="1:10" x14ac:dyDescent="0.35">
      <c r="A745" s="32" t="s">
        <v>103</v>
      </c>
      <c r="B745" s="32">
        <f>+B744+1</f>
        <v>2044</v>
      </c>
      <c r="C745" s="33" t="s">
        <v>8</v>
      </c>
      <c r="D745" s="34" t="s">
        <v>1999</v>
      </c>
      <c r="E745" s="35" t="str">
        <f t="shared" ref="E745:E760" si="222">_xlfn.CONCAT(A745,"'!")</f>
        <v>PSNP'!</v>
      </c>
      <c r="F745" s="34" t="str">
        <f t="shared" ref="F745:F760" si="223">_xlfn.CONCAT(D745:E745)</f>
        <v>C:\Users\jaime.benazar\Quorum Business Solutions\Ecopetrol Prometeo - Documents\Planning Space Implementation\3. Analysis &amp; Design\Design\FC22\DRR Jaime\Por presentar a ECP\Cantagallo\Garzas\[GARZAS_CF_SEC_06-Feb-2024.xlsx]D-PSNP'!</v>
      </c>
      <c r="G745" s="32" t="s">
        <v>37</v>
      </c>
      <c r="H745" s="33">
        <f t="shared" ref="H745:H760" si="224">IF(A745&lt;&gt;A744,12,H744+1)</f>
        <v>33</v>
      </c>
      <c r="I745" s="33" t="str">
        <f t="shared" ref="I745:I760" si="225">_xlfn.CONCAT("='",F745:H745)</f>
        <v>='C:\Users\jaime.benazar\Quorum Business Solutions\Ecopetrol Prometeo - Documents\Planning Space Implementation\3. Analysis &amp; Design\Design\FC22\DRR Jaime\Por presentar a ECP\Cantagallo\Garzas\[GARZAS_CF_SEC_06-Feb-2024.xlsx]D-PSNP'!$BW$33</v>
      </c>
      <c r="J745" s="37" t="s">
        <v>2724</v>
      </c>
    </row>
    <row r="746" spans="1:10" x14ac:dyDescent="0.35">
      <c r="A746" s="32" t="s">
        <v>103</v>
      </c>
      <c r="B746" s="32">
        <f t="shared" ref="B746:B760" si="226">+B745+1</f>
        <v>2045</v>
      </c>
      <c r="C746" s="33" t="s">
        <v>8</v>
      </c>
      <c r="D746" s="34" t="s">
        <v>1999</v>
      </c>
      <c r="E746" s="35" t="str">
        <f t="shared" si="222"/>
        <v>PSNP'!</v>
      </c>
      <c r="F746" s="34" t="str">
        <f t="shared" si="223"/>
        <v>C:\Users\jaime.benazar\Quorum Business Solutions\Ecopetrol Prometeo - Documents\Planning Space Implementation\3. Analysis &amp; Design\Design\FC22\DRR Jaime\Por presentar a ECP\Cantagallo\Garzas\[GARZAS_CF_SEC_06-Feb-2024.xlsx]D-PSNP'!</v>
      </c>
      <c r="G746" s="32" t="s">
        <v>37</v>
      </c>
      <c r="H746" s="33">
        <f t="shared" si="224"/>
        <v>34</v>
      </c>
      <c r="I746" s="33" t="str">
        <f t="shared" si="225"/>
        <v>='C:\Users\jaime.benazar\Quorum Business Solutions\Ecopetrol Prometeo - Documents\Planning Space Implementation\3. Analysis &amp; Design\Design\FC22\DRR Jaime\Por presentar a ECP\Cantagallo\Garzas\[GARZAS_CF_SEC_06-Feb-2024.xlsx]D-PSNP'!$BW$34</v>
      </c>
      <c r="J746" s="37" t="s">
        <v>2725</v>
      </c>
    </row>
    <row r="747" spans="1:10" x14ac:dyDescent="0.35">
      <c r="A747" s="32" t="s">
        <v>103</v>
      </c>
      <c r="B747" s="32">
        <f t="shared" si="226"/>
        <v>2046</v>
      </c>
      <c r="C747" s="33" t="s">
        <v>8</v>
      </c>
      <c r="D747" s="34" t="s">
        <v>1999</v>
      </c>
      <c r="E747" s="35" t="str">
        <f t="shared" si="222"/>
        <v>PSNP'!</v>
      </c>
      <c r="F747" s="34" t="str">
        <f t="shared" si="223"/>
        <v>C:\Users\jaime.benazar\Quorum Business Solutions\Ecopetrol Prometeo - Documents\Planning Space Implementation\3. Analysis &amp; Design\Design\FC22\DRR Jaime\Por presentar a ECP\Cantagallo\Garzas\[GARZAS_CF_SEC_06-Feb-2024.xlsx]D-PSNP'!</v>
      </c>
      <c r="G747" s="32" t="s">
        <v>37</v>
      </c>
      <c r="H747" s="33">
        <f t="shared" si="224"/>
        <v>35</v>
      </c>
      <c r="I747" s="33" t="str">
        <f t="shared" si="225"/>
        <v>='C:\Users\jaime.benazar\Quorum Business Solutions\Ecopetrol Prometeo - Documents\Planning Space Implementation\3. Analysis &amp; Design\Design\FC22\DRR Jaime\Por presentar a ECP\Cantagallo\Garzas\[GARZAS_CF_SEC_06-Feb-2024.xlsx]D-PSNP'!$BW$35</v>
      </c>
      <c r="J747" s="37" t="s">
        <v>2726</v>
      </c>
    </row>
    <row r="748" spans="1:10" x14ac:dyDescent="0.35">
      <c r="A748" s="32" t="s">
        <v>103</v>
      </c>
      <c r="B748" s="32">
        <f t="shared" si="226"/>
        <v>2047</v>
      </c>
      <c r="C748" s="33" t="s">
        <v>8</v>
      </c>
      <c r="D748" s="34" t="s">
        <v>1999</v>
      </c>
      <c r="E748" s="35" t="str">
        <f t="shared" si="222"/>
        <v>PSNP'!</v>
      </c>
      <c r="F748" s="34" t="str">
        <f t="shared" si="223"/>
        <v>C:\Users\jaime.benazar\Quorum Business Solutions\Ecopetrol Prometeo - Documents\Planning Space Implementation\3. Analysis &amp; Design\Design\FC22\DRR Jaime\Por presentar a ECP\Cantagallo\Garzas\[GARZAS_CF_SEC_06-Feb-2024.xlsx]D-PSNP'!</v>
      </c>
      <c r="G748" s="32" t="s">
        <v>37</v>
      </c>
      <c r="H748" s="33">
        <f t="shared" si="224"/>
        <v>36</v>
      </c>
      <c r="I748" s="33" t="str">
        <f t="shared" si="225"/>
        <v>='C:\Users\jaime.benazar\Quorum Business Solutions\Ecopetrol Prometeo - Documents\Planning Space Implementation\3. Analysis &amp; Design\Design\FC22\DRR Jaime\Por presentar a ECP\Cantagallo\Garzas\[GARZAS_CF_SEC_06-Feb-2024.xlsx]D-PSNP'!$BW$36</v>
      </c>
      <c r="J748" s="37" t="s">
        <v>2727</v>
      </c>
    </row>
    <row r="749" spans="1:10" x14ac:dyDescent="0.35">
      <c r="A749" s="32" t="s">
        <v>103</v>
      </c>
      <c r="B749" s="32">
        <f t="shared" si="226"/>
        <v>2048</v>
      </c>
      <c r="C749" s="33" t="s">
        <v>8</v>
      </c>
      <c r="D749" s="34" t="s">
        <v>1999</v>
      </c>
      <c r="E749" s="35" t="str">
        <f t="shared" si="222"/>
        <v>PSNP'!</v>
      </c>
      <c r="F749" s="34" t="str">
        <f t="shared" si="223"/>
        <v>C:\Users\jaime.benazar\Quorum Business Solutions\Ecopetrol Prometeo - Documents\Planning Space Implementation\3. Analysis &amp; Design\Design\FC22\DRR Jaime\Por presentar a ECP\Cantagallo\Garzas\[GARZAS_CF_SEC_06-Feb-2024.xlsx]D-PSNP'!</v>
      </c>
      <c r="G749" s="32" t="s">
        <v>37</v>
      </c>
      <c r="H749" s="33">
        <f t="shared" si="224"/>
        <v>37</v>
      </c>
      <c r="I749" s="33" t="str">
        <f t="shared" si="225"/>
        <v>='C:\Users\jaime.benazar\Quorum Business Solutions\Ecopetrol Prometeo - Documents\Planning Space Implementation\3. Analysis &amp; Design\Design\FC22\DRR Jaime\Por presentar a ECP\Cantagallo\Garzas\[GARZAS_CF_SEC_06-Feb-2024.xlsx]D-PSNP'!$BW$37</v>
      </c>
      <c r="J749" s="37" t="s">
        <v>2728</v>
      </c>
    </row>
    <row r="750" spans="1:10" x14ac:dyDescent="0.35">
      <c r="A750" s="32" t="s">
        <v>103</v>
      </c>
      <c r="B750" s="32">
        <f t="shared" si="226"/>
        <v>2049</v>
      </c>
      <c r="C750" s="33" t="s">
        <v>8</v>
      </c>
      <c r="D750" s="34" t="s">
        <v>1999</v>
      </c>
      <c r="E750" s="35" t="str">
        <f t="shared" si="222"/>
        <v>PSNP'!</v>
      </c>
      <c r="F750" s="34" t="str">
        <f t="shared" si="223"/>
        <v>C:\Users\jaime.benazar\Quorum Business Solutions\Ecopetrol Prometeo - Documents\Planning Space Implementation\3. Analysis &amp; Design\Design\FC22\DRR Jaime\Por presentar a ECP\Cantagallo\Garzas\[GARZAS_CF_SEC_06-Feb-2024.xlsx]D-PSNP'!</v>
      </c>
      <c r="G750" s="32" t="s">
        <v>37</v>
      </c>
      <c r="H750" s="33">
        <f t="shared" si="224"/>
        <v>38</v>
      </c>
      <c r="I750" s="33" t="str">
        <f t="shared" si="225"/>
        <v>='C:\Users\jaime.benazar\Quorum Business Solutions\Ecopetrol Prometeo - Documents\Planning Space Implementation\3. Analysis &amp; Design\Design\FC22\DRR Jaime\Por presentar a ECP\Cantagallo\Garzas\[GARZAS_CF_SEC_06-Feb-2024.xlsx]D-PSNP'!$BW$38</v>
      </c>
      <c r="J750" s="37" t="s">
        <v>2729</v>
      </c>
    </row>
    <row r="751" spans="1:10" x14ac:dyDescent="0.35">
      <c r="A751" s="32" t="s">
        <v>103</v>
      </c>
      <c r="B751" s="32">
        <f t="shared" si="226"/>
        <v>2050</v>
      </c>
      <c r="C751" s="33" t="s">
        <v>8</v>
      </c>
      <c r="D751" s="34" t="s">
        <v>1999</v>
      </c>
      <c r="E751" s="35" t="str">
        <f t="shared" si="222"/>
        <v>PSNP'!</v>
      </c>
      <c r="F751" s="34" t="str">
        <f t="shared" si="223"/>
        <v>C:\Users\jaime.benazar\Quorum Business Solutions\Ecopetrol Prometeo - Documents\Planning Space Implementation\3. Analysis &amp; Design\Design\FC22\DRR Jaime\Por presentar a ECP\Cantagallo\Garzas\[GARZAS_CF_SEC_06-Feb-2024.xlsx]D-PSNP'!</v>
      </c>
      <c r="G751" s="32" t="s">
        <v>37</v>
      </c>
      <c r="H751" s="33">
        <f t="shared" si="224"/>
        <v>39</v>
      </c>
      <c r="I751" s="33" t="str">
        <f t="shared" si="225"/>
        <v>='C:\Users\jaime.benazar\Quorum Business Solutions\Ecopetrol Prometeo - Documents\Planning Space Implementation\3. Analysis &amp; Design\Design\FC22\DRR Jaime\Por presentar a ECP\Cantagallo\Garzas\[GARZAS_CF_SEC_06-Feb-2024.xlsx]D-PSNP'!$BW$39</v>
      </c>
      <c r="J751" s="37" t="s">
        <v>2730</v>
      </c>
    </row>
    <row r="752" spans="1:10" x14ac:dyDescent="0.35">
      <c r="A752" s="32" t="s">
        <v>103</v>
      </c>
      <c r="B752" s="32">
        <f t="shared" si="226"/>
        <v>2051</v>
      </c>
      <c r="C752" s="33" t="s">
        <v>8</v>
      </c>
      <c r="D752" s="34" t="s">
        <v>1999</v>
      </c>
      <c r="E752" s="35" t="str">
        <f t="shared" si="222"/>
        <v>PSNP'!</v>
      </c>
      <c r="F752" s="34" t="str">
        <f t="shared" si="223"/>
        <v>C:\Users\jaime.benazar\Quorum Business Solutions\Ecopetrol Prometeo - Documents\Planning Space Implementation\3. Analysis &amp; Design\Design\FC22\DRR Jaime\Por presentar a ECP\Cantagallo\Garzas\[GARZAS_CF_SEC_06-Feb-2024.xlsx]D-PSNP'!</v>
      </c>
      <c r="G752" s="32" t="s">
        <v>37</v>
      </c>
      <c r="H752" s="33">
        <f t="shared" si="224"/>
        <v>40</v>
      </c>
      <c r="I752" s="33" t="str">
        <f t="shared" si="225"/>
        <v>='C:\Users\jaime.benazar\Quorum Business Solutions\Ecopetrol Prometeo - Documents\Planning Space Implementation\3. Analysis &amp; Design\Design\FC22\DRR Jaime\Por presentar a ECP\Cantagallo\Garzas\[GARZAS_CF_SEC_06-Feb-2024.xlsx]D-PSNP'!$BW$40</v>
      </c>
      <c r="J752" s="37" t="s">
        <v>2731</v>
      </c>
    </row>
    <row r="753" spans="1:10" x14ac:dyDescent="0.35">
      <c r="A753" s="32" t="s">
        <v>103</v>
      </c>
      <c r="B753" s="32">
        <f t="shared" si="226"/>
        <v>2052</v>
      </c>
      <c r="C753" s="33" t="s">
        <v>8</v>
      </c>
      <c r="D753" s="34" t="s">
        <v>1999</v>
      </c>
      <c r="E753" s="35" t="str">
        <f t="shared" si="222"/>
        <v>PSNP'!</v>
      </c>
      <c r="F753" s="34" t="str">
        <f t="shared" si="223"/>
        <v>C:\Users\jaime.benazar\Quorum Business Solutions\Ecopetrol Prometeo - Documents\Planning Space Implementation\3. Analysis &amp; Design\Design\FC22\DRR Jaime\Por presentar a ECP\Cantagallo\Garzas\[GARZAS_CF_SEC_06-Feb-2024.xlsx]D-PSNP'!</v>
      </c>
      <c r="G753" s="32" t="s">
        <v>37</v>
      </c>
      <c r="H753" s="33">
        <f t="shared" si="224"/>
        <v>41</v>
      </c>
      <c r="I753" s="33" t="str">
        <f t="shared" si="225"/>
        <v>='C:\Users\jaime.benazar\Quorum Business Solutions\Ecopetrol Prometeo - Documents\Planning Space Implementation\3. Analysis &amp; Design\Design\FC22\DRR Jaime\Por presentar a ECP\Cantagallo\Garzas\[GARZAS_CF_SEC_06-Feb-2024.xlsx]D-PSNP'!$BW$41</v>
      </c>
      <c r="J753" s="37" t="s">
        <v>2732</v>
      </c>
    </row>
    <row r="754" spans="1:10" x14ac:dyDescent="0.35">
      <c r="A754" s="32" t="s">
        <v>103</v>
      </c>
      <c r="B754" s="32">
        <f t="shared" si="226"/>
        <v>2053</v>
      </c>
      <c r="C754" s="33" t="s">
        <v>8</v>
      </c>
      <c r="D754" s="34" t="s">
        <v>1999</v>
      </c>
      <c r="E754" s="35" t="str">
        <f t="shared" si="222"/>
        <v>PSNP'!</v>
      </c>
      <c r="F754" s="34" t="str">
        <f t="shared" si="223"/>
        <v>C:\Users\jaime.benazar\Quorum Business Solutions\Ecopetrol Prometeo - Documents\Planning Space Implementation\3. Analysis &amp; Design\Design\FC22\DRR Jaime\Por presentar a ECP\Cantagallo\Garzas\[GARZAS_CF_SEC_06-Feb-2024.xlsx]D-PSNP'!</v>
      </c>
      <c r="G754" s="32" t="s">
        <v>37</v>
      </c>
      <c r="H754" s="33">
        <f t="shared" si="224"/>
        <v>42</v>
      </c>
      <c r="I754" s="33" t="str">
        <f t="shared" si="225"/>
        <v>='C:\Users\jaime.benazar\Quorum Business Solutions\Ecopetrol Prometeo - Documents\Planning Space Implementation\3. Analysis &amp; Design\Design\FC22\DRR Jaime\Por presentar a ECP\Cantagallo\Garzas\[GARZAS_CF_SEC_06-Feb-2024.xlsx]D-PSNP'!$BW$42</v>
      </c>
      <c r="J754" s="37" t="s">
        <v>2733</v>
      </c>
    </row>
    <row r="755" spans="1:10" x14ac:dyDescent="0.35">
      <c r="A755" s="32" t="s">
        <v>103</v>
      </c>
      <c r="B755" s="32">
        <f t="shared" si="226"/>
        <v>2054</v>
      </c>
      <c r="C755" s="33" t="s">
        <v>8</v>
      </c>
      <c r="D755" s="34" t="s">
        <v>1999</v>
      </c>
      <c r="E755" s="35" t="str">
        <f t="shared" si="222"/>
        <v>PSNP'!</v>
      </c>
      <c r="F755" s="34" t="str">
        <f t="shared" si="223"/>
        <v>C:\Users\jaime.benazar\Quorum Business Solutions\Ecopetrol Prometeo - Documents\Planning Space Implementation\3. Analysis &amp; Design\Design\FC22\DRR Jaime\Por presentar a ECP\Cantagallo\Garzas\[GARZAS_CF_SEC_06-Feb-2024.xlsx]D-PSNP'!</v>
      </c>
      <c r="G755" s="32" t="s">
        <v>37</v>
      </c>
      <c r="H755" s="33">
        <f t="shared" si="224"/>
        <v>43</v>
      </c>
      <c r="I755" s="33" t="str">
        <f t="shared" si="225"/>
        <v>='C:\Users\jaime.benazar\Quorum Business Solutions\Ecopetrol Prometeo - Documents\Planning Space Implementation\3. Analysis &amp; Design\Design\FC22\DRR Jaime\Por presentar a ECP\Cantagallo\Garzas\[GARZAS_CF_SEC_06-Feb-2024.xlsx]D-PSNP'!$BW$43</v>
      </c>
      <c r="J755" s="37" t="s">
        <v>2734</v>
      </c>
    </row>
    <row r="756" spans="1:10" x14ac:dyDescent="0.35">
      <c r="A756" s="32" t="s">
        <v>103</v>
      </c>
      <c r="B756" s="32">
        <f t="shared" si="226"/>
        <v>2055</v>
      </c>
      <c r="C756" s="33" t="s">
        <v>8</v>
      </c>
      <c r="D756" s="34" t="s">
        <v>1999</v>
      </c>
      <c r="E756" s="35" t="str">
        <f t="shared" si="222"/>
        <v>PSNP'!</v>
      </c>
      <c r="F756" s="34" t="str">
        <f t="shared" si="223"/>
        <v>C:\Users\jaime.benazar\Quorum Business Solutions\Ecopetrol Prometeo - Documents\Planning Space Implementation\3. Analysis &amp; Design\Design\FC22\DRR Jaime\Por presentar a ECP\Cantagallo\Garzas\[GARZAS_CF_SEC_06-Feb-2024.xlsx]D-PSNP'!</v>
      </c>
      <c r="G756" s="32" t="s">
        <v>37</v>
      </c>
      <c r="H756" s="33">
        <f t="shared" si="224"/>
        <v>44</v>
      </c>
      <c r="I756" s="33" t="str">
        <f t="shared" si="225"/>
        <v>='C:\Users\jaime.benazar\Quorum Business Solutions\Ecopetrol Prometeo - Documents\Planning Space Implementation\3. Analysis &amp; Design\Design\FC22\DRR Jaime\Por presentar a ECP\Cantagallo\Garzas\[GARZAS_CF_SEC_06-Feb-2024.xlsx]D-PSNP'!$BW$44</v>
      </c>
      <c r="J756" s="37" t="s">
        <v>2735</v>
      </c>
    </row>
    <row r="757" spans="1:10" x14ac:dyDescent="0.35">
      <c r="A757" s="32" t="s">
        <v>103</v>
      </c>
      <c r="B757" s="32">
        <f t="shared" si="226"/>
        <v>2056</v>
      </c>
      <c r="C757" s="33" t="s">
        <v>8</v>
      </c>
      <c r="D757" s="34" t="s">
        <v>1999</v>
      </c>
      <c r="E757" s="35" t="str">
        <f t="shared" si="222"/>
        <v>PSNP'!</v>
      </c>
      <c r="F757" s="34" t="str">
        <f t="shared" si="223"/>
        <v>C:\Users\jaime.benazar\Quorum Business Solutions\Ecopetrol Prometeo - Documents\Planning Space Implementation\3. Analysis &amp; Design\Design\FC22\DRR Jaime\Por presentar a ECP\Cantagallo\Garzas\[GARZAS_CF_SEC_06-Feb-2024.xlsx]D-PSNP'!</v>
      </c>
      <c r="G757" s="32" t="s">
        <v>37</v>
      </c>
      <c r="H757" s="33">
        <f t="shared" si="224"/>
        <v>45</v>
      </c>
      <c r="I757" s="33" t="str">
        <f t="shared" si="225"/>
        <v>='C:\Users\jaime.benazar\Quorum Business Solutions\Ecopetrol Prometeo - Documents\Planning Space Implementation\3. Analysis &amp; Design\Design\FC22\DRR Jaime\Por presentar a ECP\Cantagallo\Garzas\[GARZAS_CF_SEC_06-Feb-2024.xlsx]D-PSNP'!$BW$45</v>
      </c>
      <c r="J757" s="37" t="s">
        <v>2736</v>
      </c>
    </row>
    <row r="758" spans="1:10" x14ac:dyDescent="0.35">
      <c r="A758" s="32" t="s">
        <v>103</v>
      </c>
      <c r="B758" s="32">
        <f t="shared" si="226"/>
        <v>2057</v>
      </c>
      <c r="C758" s="33" t="s">
        <v>8</v>
      </c>
      <c r="D758" s="34" t="s">
        <v>1999</v>
      </c>
      <c r="E758" s="35" t="str">
        <f t="shared" si="222"/>
        <v>PSNP'!</v>
      </c>
      <c r="F758" s="34" t="str">
        <f t="shared" si="223"/>
        <v>C:\Users\jaime.benazar\Quorum Business Solutions\Ecopetrol Prometeo - Documents\Planning Space Implementation\3. Analysis &amp; Design\Design\FC22\DRR Jaime\Por presentar a ECP\Cantagallo\Garzas\[GARZAS_CF_SEC_06-Feb-2024.xlsx]D-PSNP'!</v>
      </c>
      <c r="G758" s="32" t="s">
        <v>37</v>
      </c>
      <c r="H758" s="33">
        <f t="shared" si="224"/>
        <v>46</v>
      </c>
      <c r="I758" s="33" t="str">
        <f t="shared" si="225"/>
        <v>='C:\Users\jaime.benazar\Quorum Business Solutions\Ecopetrol Prometeo - Documents\Planning Space Implementation\3. Analysis &amp; Design\Design\FC22\DRR Jaime\Por presentar a ECP\Cantagallo\Garzas\[GARZAS_CF_SEC_06-Feb-2024.xlsx]D-PSNP'!$BW$46</v>
      </c>
      <c r="J758" s="37" t="s">
        <v>2737</v>
      </c>
    </row>
    <row r="759" spans="1:10" x14ac:dyDescent="0.35">
      <c r="A759" s="32" t="s">
        <v>103</v>
      </c>
      <c r="B759" s="32">
        <f t="shared" si="226"/>
        <v>2058</v>
      </c>
      <c r="C759" s="33" t="s">
        <v>8</v>
      </c>
      <c r="D759" s="34" t="s">
        <v>1999</v>
      </c>
      <c r="E759" s="35" t="str">
        <f t="shared" si="222"/>
        <v>PSNP'!</v>
      </c>
      <c r="F759" s="34" t="str">
        <f t="shared" si="223"/>
        <v>C:\Users\jaime.benazar\Quorum Business Solutions\Ecopetrol Prometeo - Documents\Planning Space Implementation\3. Analysis &amp; Design\Design\FC22\DRR Jaime\Por presentar a ECP\Cantagallo\Garzas\[GARZAS_CF_SEC_06-Feb-2024.xlsx]D-PSNP'!</v>
      </c>
      <c r="G759" s="32" t="s">
        <v>37</v>
      </c>
      <c r="H759" s="33">
        <f t="shared" si="224"/>
        <v>47</v>
      </c>
      <c r="I759" s="33" t="str">
        <f t="shared" si="225"/>
        <v>='C:\Users\jaime.benazar\Quorum Business Solutions\Ecopetrol Prometeo - Documents\Planning Space Implementation\3. Analysis &amp; Design\Design\FC22\DRR Jaime\Por presentar a ECP\Cantagallo\Garzas\[GARZAS_CF_SEC_06-Feb-2024.xlsx]D-PSNP'!$BW$47</v>
      </c>
      <c r="J759" s="37" t="s">
        <v>2738</v>
      </c>
    </row>
    <row r="760" spans="1:10" x14ac:dyDescent="0.35">
      <c r="A760" s="32" t="s">
        <v>103</v>
      </c>
      <c r="B760" s="32">
        <f t="shared" si="226"/>
        <v>2059</v>
      </c>
      <c r="C760" s="33" t="s">
        <v>8</v>
      </c>
      <c r="D760" s="34" t="s">
        <v>1999</v>
      </c>
      <c r="E760" s="35" t="str">
        <f t="shared" si="222"/>
        <v>PSNP'!</v>
      </c>
      <c r="F760" s="34" t="str">
        <f t="shared" si="223"/>
        <v>C:\Users\jaime.benazar\Quorum Business Solutions\Ecopetrol Prometeo - Documents\Planning Space Implementation\3. Analysis &amp; Design\Design\FC22\DRR Jaime\Por presentar a ECP\Cantagallo\Garzas\[GARZAS_CF_SEC_06-Feb-2024.xlsx]D-PSNP'!</v>
      </c>
      <c r="G760" s="32" t="s">
        <v>37</v>
      </c>
      <c r="H760" s="33">
        <f t="shared" si="224"/>
        <v>48</v>
      </c>
      <c r="I760" s="33" t="str">
        <f t="shared" si="225"/>
        <v>='C:\Users\jaime.benazar\Quorum Business Solutions\Ecopetrol Prometeo - Documents\Planning Space Implementation\3. Analysis &amp; Design\Design\FC22\DRR Jaime\Por presentar a ECP\Cantagallo\Garzas\[GARZAS_CF_SEC_06-Feb-2024.xlsx]D-PSNP'!$BW$48</v>
      </c>
      <c r="J760" s="37" t="s">
        <v>2739</v>
      </c>
    </row>
    <row r="761" spans="1:10" x14ac:dyDescent="0.35">
      <c r="A761" s="32" t="s">
        <v>28</v>
      </c>
      <c r="B761" s="32"/>
      <c r="C761" s="33" t="s">
        <v>8</v>
      </c>
      <c r="D761" s="34"/>
      <c r="E761" s="35"/>
      <c r="F761" s="34"/>
      <c r="G761" s="32"/>
      <c r="H761" s="33"/>
      <c r="I761" s="33"/>
      <c r="J761" s="33"/>
    </row>
    <row r="762" spans="1:10" x14ac:dyDescent="0.35">
      <c r="A762" s="32" t="s">
        <v>104</v>
      </c>
      <c r="B762" s="32">
        <v>2023</v>
      </c>
      <c r="C762" s="33" t="s">
        <v>8</v>
      </c>
      <c r="D762" s="34" t="s">
        <v>1999</v>
      </c>
      <c r="E762" s="35" t="str">
        <f t="shared" ref="E762:E782" si="227">_xlfn.CONCAT(A762,"'!")</f>
        <v>PSND'!</v>
      </c>
      <c r="F762" s="34" t="str">
        <f t="shared" ref="F762:F782" si="228">_xlfn.CONCAT(D762:E762)</f>
        <v>C:\Users\jaime.benazar\Quorum Business Solutions\Ecopetrol Prometeo - Documents\Planning Space Implementation\3. Analysis &amp; Design\Design\FC22\DRR Jaime\Por presentar a ECP\Cantagallo\Garzas\[GARZAS_CF_SEC_06-Feb-2024.xlsx]D-PSND'!</v>
      </c>
      <c r="G762" s="32" t="s">
        <v>37</v>
      </c>
      <c r="H762" s="33">
        <v>12</v>
      </c>
      <c r="I762" s="33" t="str">
        <f t="shared" si="206"/>
        <v>='C:\Users\jaime.benazar\Quorum Business Solutions\Ecopetrol Prometeo - Documents\Planning Space Implementation\3. Analysis &amp; Design\Design\FC22\DRR Jaime\Por presentar a ECP\Cantagallo\Garzas\[GARZAS_CF_SEC_06-Feb-2024.xlsx]D-PSND'!$BW$12</v>
      </c>
      <c r="J762" s="37" t="s">
        <v>2740</v>
      </c>
    </row>
    <row r="763" spans="1:10" x14ac:dyDescent="0.35">
      <c r="A763" s="32" t="s">
        <v>104</v>
      </c>
      <c r="B763" s="32">
        <f>+B762+1</f>
        <v>2024</v>
      </c>
      <c r="C763" s="33" t="s">
        <v>8</v>
      </c>
      <c r="D763" s="34" t="s">
        <v>1999</v>
      </c>
      <c r="E763" s="35" t="str">
        <f t="shared" si="227"/>
        <v>PSND'!</v>
      </c>
      <c r="F763" s="34" t="str">
        <f t="shared" si="228"/>
        <v>C:\Users\jaime.benazar\Quorum Business Solutions\Ecopetrol Prometeo - Documents\Planning Space Implementation\3. Analysis &amp; Design\Design\FC22\DRR Jaime\Por presentar a ECP\Cantagallo\Garzas\[GARZAS_CF_SEC_06-Feb-2024.xlsx]D-PSND'!</v>
      </c>
      <c r="G763" s="32" t="s">
        <v>37</v>
      </c>
      <c r="H763" s="33">
        <f>IF(A763&lt;&gt;A762,12,H762+1)</f>
        <v>13</v>
      </c>
      <c r="I763" s="33" t="str">
        <f t="shared" si="206"/>
        <v>='C:\Users\jaime.benazar\Quorum Business Solutions\Ecopetrol Prometeo - Documents\Planning Space Implementation\3. Analysis &amp; Design\Design\FC22\DRR Jaime\Por presentar a ECP\Cantagallo\Garzas\[GARZAS_CF_SEC_06-Feb-2024.xlsx]D-PSND'!$BW$13</v>
      </c>
      <c r="J763" s="37" t="s">
        <v>2741</v>
      </c>
    </row>
    <row r="764" spans="1:10" x14ac:dyDescent="0.35">
      <c r="A764" s="32" t="s">
        <v>104</v>
      </c>
      <c r="B764" s="32">
        <f t="shared" ref="B764:B775" si="229">+B763+1</f>
        <v>2025</v>
      </c>
      <c r="C764" s="33" t="s">
        <v>8</v>
      </c>
      <c r="D764" s="34" t="s">
        <v>1999</v>
      </c>
      <c r="E764" s="35" t="str">
        <f t="shared" si="227"/>
        <v>PSND'!</v>
      </c>
      <c r="F764" s="34" t="str">
        <f t="shared" si="228"/>
        <v>C:\Users\jaime.benazar\Quorum Business Solutions\Ecopetrol Prometeo - Documents\Planning Space Implementation\3. Analysis &amp; Design\Design\FC22\DRR Jaime\Por presentar a ECP\Cantagallo\Garzas\[GARZAS_CF_SEC_06-Feb-2024.xlsx]D-PSND'!</v>
      </c>
      <c r="G764" s="32" t="s">
        <v>37</v>
      </c>
      <c r="H764" s="33">
        <f t="shared" ref="H764:H782" si="230">IF(A764&lt;&gt;A763,12,H763+1)</f>
        <v>14</v>
      </c>
      <c r="I764" s="33" t="str">
        <f t="shared" si="206"/>
        <v>='C:\Users\jaime.benazar\Quorum Business Solutions\Ecopetrol Prometeo - Documents\Planning Space Implementation\3. Analysis &amp; Design\Design\FC22\DRR Jaime\Por presentar a ECP\Cantagallo\Garzas\[GARZAS_CF_SEC_06-Feb-2024.xlsx]D-PSND'!$BW$14</v>
      </c>
      <c r="J764" s="37" t="s">
        <v>2742</v>
      </c>
    </row>
    <row r="765" spans="1:10" x14ac:dyDescent="0.35">
      <c r="A765" s="32" t="s">
        <v>104</v>
      </c>
      <c r="B765" s="32">
        <f t="shared" si="229"/>
        <v>2026</v>
      </c>
      <c r="C765" s="33" t="s">
        <v>8</v>
      </c>
      <c r="D765" s="34" t="s">
        <v>1999</v>
      </c>
      <c r="E765" s="35" t="str">
        <f t="shared" si="227"/>
        <v>PSND'!</v>
      </c>
      <c r="F765" s="34" t="str">
        <f t="shared" si="228"/>
        <v>C:\Users\jaime.benazar\Quorum Business Solutions\Ecopetrol Prometeo - Documents\Planning Space Implementation\3. Analysis &amp; Design\Design\FC22\DRR Jaime\Por presentar a ECP\Cantagallo\Garzas\[GARZAS_CF_SEC_06-Feb-2024.xlsx]D-PSND'!</v>
      </c>
      <c r="G765" s="32" t="s">
        <v>37</v>
      </c>
      <c r="H765" s="33">
        <f t="shared" si="230"/>
        <v>15</v>
      </c>
      <c r="I765" s="33" t="str">
        <f t="shared" si="206"/>
        <v>='C:\Users\jaime.benazar\Quorum Business Solutions\Ecopetrol Prometeo - Documents\Planning Space Implementation\3. Analysis &amp; Design\Design\FC22\DRR Jaime\Por presentar a ECP\Cantagallo\Garzas\[GARZAS_CF_SEC_06-Feb-2024.xlsx]D-PSND'!$BW$15</v>
      </c>
      <c r="J765" s="37" t="s">
        <v>2743</v>
      </c>
    </row>
    <row r="766" spans="1:10" x14ac:dyDescent="0.35">
      <c r="A766" s="32" t="s">
        <v>104</v>
      </c>
      <c r="B766" s="32">
        <f t="shared" si="229"/>
        <v>2027</v>
      </c>
      <c r="C766" s="33" t="s">
        <v>8</v>
      </c>
      <c r="D766" s="34" t="s">
        <v>1999</v>
      </c>
      <c r="E766" s="35" t="str">
        <f t="shared" si="227"/>
        <v>PSND'!</v>
      </c>
      <c r="F766" s="34" t="str">
        <f t="shared" si="228"/>
        <v>C:\Users\jaime.benazar\Quorum Business Solutions\Ecopetrol Prometeo - Documents\Planning Space Implementation\3. Analysis &amp; Design\Design\FC22\DRR Jaime\Por presentar a ECP\Cantagallo\Garzas\[GARZAS_CF_SEC_06-Feb-2024.xlsx]D-PSND'!</v>
      </c>
      <c r="G766" s="32" t="s">
        <v>37</v>
      </c>
      <c r="H766" s="33">
        <f t="shared" si="230"/>
        <v>16</v>
      </c>
      <c r="I766" s="33" t="str">
        <f t="shared" si="206"/>
        <v>='C:\Users\jaime.benazar\Quorum Business Solutions\Ecopetrol Prometeo - Documents\Planning Space Implementation\3. Analysis &amp; Design\Design\FC22\DRR Jaime\Por presentar a ECP\Cantagallo\Garzas\[GARZAS_CF_SEC_06-Feb-2024.xlsx]D-PSND'!$BW$16</v>
      </c>
      <c r="J766" s="37" t="s">
        <v>2744</v>
      </c>
    </row>
    <row r="767" spans="1:10" x14ac:dyDescent="0.35">
      <c r="A767" s="32" t="s">
        <v>104</v>
      </c>
      <c r="B767" s="32">
        <f t="shared" si="229"/>
        <v>2028</v>
      </c>
      <c r="C767" s="33" t="s">
        <v>8</v>
      </c>
      <c r="D767" s="34" t="s">
        <v>1999</v>
      </c>
      <c r="E767" s="35" t="str">
        <f t="shared" si="227"/>
        <v>PSND'!</v>
      </c>
      <c r="F767" s="34" t="str">
        <f t="shared" si="228"/>
        <v>C:\Users\jaime.benazar\Quorum Business Solutions\Ecopetrol Prometeo - Documents\Planning Space Implementation\3. Analysis &amp; Design\Design\FC22\DRR Jaime\Por presentar a ECP\Cantagallo\Garzas\[GARZAS_CF_SEC_06-Feb-2024.xlsx]D-PSND'!</v>
      </c>
      <c r="G767" s="32" t="s">
        <v>37</v>
      </c>
      <c r="H767" s="33">
        <f t="shared" si="230"/>
        <v>17</v>
      </c>
      <c r="I767" s="33" t="str">
        <f t="shared" si="206"/>
        <v>='C:\Users\jaime.benazar\Quorum Business Solutions\Ecopetrol Prometeo - Documents\Planning Space Implementation\3. Analysis &amp; Design\Design\FC22\DRR Jaime\Por presentar a ECP\Cantagallo\Garzas\[GARZAS_CF_SEC_06-Feb-2024.xlsx]D-PSND'!$BW$17</v>
      </c>
      <c r="J767" s="37" t="s">
        <v>2745</v>
      </c>
    </row>
    <row r="768" spans="1:10" x14ac:dyDescent="0.35">
      <c r="A768" s="32" t="s">
        <v>104</v>
      </c>
      <c r="B768" s="32">
        <f t="shared" si="229"/>
        <v>2029</v>
      </c>
      <c r="C768" s="33" t="s">
        <v>8</v>
      </c>
      <c r="D768" s="34" t="s">
        <v>1999</v>
      </c>
      <c r="E768" s="35" t="str">
        <f t="shared" si="227"/>
        <v>PSND'!</v>
      </c>
      <c r="F768" s="34" t="str">
        <f t="shared" si="228"/>
        <v>C:\Users\jaime.benazar\Quorum Business Solutions\Ecopetrol Prometeo - Documents\Planning Space Implementation\3. Analysis &amp; Design\Design\FC22\DRR Jaime\Por presentar a ECP\Cantagallo\Garzas\[GARZAS_CF_SEC_06-Feb-2024.xlsx]D-PSND'!</v>
      </c>
      <c r="G768" s="32" t="s">
        <v>37</v>
      </c>
      <c r="H768" s="33">
        <f t="shared" si="230"/>
        <v>18</v>
      </c>
      <c r="I768" s="33" t="str">
        <f t="shared" si="206"/>
        <v>='C:\Users\jaime.benazar\Quorum Business Solutions\Ecopetrol Prometeo - Documents\Planning Space Implementation\3. Analysis &amp; Design\Design\FC22\DRR Jaime\Por presentar a ECP\Cantagallo\Garzas\[GARZAS_CF_SEC_06-Feb-2024.xlsx]D-PSND'!$BW$18</v>
      </c>
      <c r="J768" s="37" t="s">
        <v>2746</v>
      </c>
    </row>
    <row r="769" spans="1:10" x14ac:dyDescent="0.35">
      <c r="A769" s="32" t="s">
        <v>104</v>
      </c>
      <c r="B769" s="32">
        <f t="shared" si="229"/>
        <v>2030</v>
      </c>
      <c r="C769" s="33" t="s">
        <v>8</v>
      </c>
      <c r="D769" s="34" t="s">
        <v>1999</v>
      </c>
      <c r="E769" s="35" t="str">
        <f t="shared" si="227"/>
        <v>PSND'!</v>
      </c>
      <c r="F769" s="34" t="str">
        <f t="shared" si="228"/>
        <v>C:\Users\jaime.benazar\Quorum Business Solutions\Ecopetrol Prometeo - Documents\Planning Space Implementation\3. Analysis &amp; Design\Design\FC22\DRR Jaime\Por presentar a ECP\Cantagallo\Garzas\[GARZAS_CF_SEC_06-Feb-2024.xlsx]D-PSND'!</v>
      </c>
      <c r="G769" s="32" t="s">
        <v>37</v>
      </c>
      <c r="H769" s="33">
        <f t="shared" si="230"/>
        <v>19</v>
      </c>
      <c r="I769" s="33" t="str">
        <f t="shared" si="206"/>
        <v>='C:\Users\jaime.benazar\Quorum Business Solutions\Ecopetrol Prometeo - Documents\Planning Space Implementation\3. Analysis &amp; Design\Design\FC22\DRR Jaime\Por presentar a ECP\Cantagallo\Garzas\[GARZAS_CF_SEC_06-Feb-2024.xlsx]D-PSND'!$BW$19</v>
      </c>
      <c r="J769" s="37" t="s">
        <v>2747</v>
      </c>
    </row>
    <row r="770" spans="1:10" x14ac:dyDescent="0.35">
      <c r="A770" s="32" t="s">
        <v>104</v>
      </c>
      <c r="B770" s="32">
        <f t="shared" si="229"/>
        <v>2031</v>
      </c>
      <c r="C770" s="33" t="s">
        <v>8</v>
      </c>
      <c r="D770" s="34" t="s">
        <v>1999</v>
      </c>
      <c r="E770" s="35" t="str">
        <f t="shared" si="227"/>
        <v>PSND'!</v>
      </c>
      <c r="F770" s="34" t="str">
        <f t="shared" si="228"/>
        <v>C:\Users\jaime.benazar\Quorum Business Solutions\Ecopetrol Prometeo - Documents\Planning Space Implementation\3. Analysis &amp; Design\Design\FC22\DRR Jaime\Por presentar a ECP\Cantagallo\Garzas\[GARZAS_CF_SEC_06-Feb-2024.xlsx]D-PSND'!</v>
      </c>
      <c r="G770" s="32" t="s">
        <v>37</v>
      </c>
      <c r="H770" s="33">
        <f t="shared" si="230"/>
        <v>20</v>
      </c>
      <c r="I770" s="33" t="str">
        <f t="shared" si="206"/>
        <v>='C:\Users\jaime.benazar\Quorum Business Solutions\Ecopetrol Prometeo - Documents\Planning Space Implementation\3. Analysis &amp; Design\Design\FC22\DRR Jaime\Por presentar a ECP\Cantagallo\Garzas\[GARZAS_CF_SEC_06-Feb-2024.xlsx]D-PSND'!$BW$20</v>
      </c>
      <c r="J770" s="37" t="s">
        <v>2748</v>
      </c>
    </row>
    <row r="771" spans="1:10" x14ac:dyDescent="0.35">
      <c r="A771" s="32" t="s">
        <v>104</v>
      </c>
      <c r="B771" s="32">
        <f t="shared" si="229"/>
        <v>2032</v>
      </c>
      <c r="C771" s="33" t="s">
        <v>8</v>
      </c>
      <c r="D771" s="34" t="s">
        <v>1999</v>
      </c>
      <c r="E771" s="35" t="str">
        <f t="shared" si="227"/>
        <v>PSND'!</v>
      </c>
      <c r="F771" s="34" t="str">
        <f t="shared" si="228"/>
        <v>C:\Users\jaime.benazar\Quorum Business Solutions\Ecopetrol Prometeo - Documents\Planning Space Implementation\3. Analysis &amp; Design\Design\FC22\DRR Jaime\Por presentar a ECP\Cantagallo\Garzas\[GARZAS_CF_SEC_06-Feb-2024.xlsx]D-PSND'!</v>
      </c>
      <c r="G771" s="32" t="s">
        <v>37</v>
      </c>
      <c r="H771" s="33">
        <f t="shared" si="230"/>
        <v>21</v>
      </c>
      <c r="I771" s="33" t="str">
        <f t="shared" si="206"/>
        <v>='C:\Users\jaime.benazar\Quorum Business Solutions\Ecopetrol Prometeo - Documents\Planning Space Implementation\3. Analysis &amp; Design\Design\FC22\DRR Jaime\Por presentar a ECP\Cantagallo\Garzas\[GARZAS_CF_SEC_06-Feb-2024.xlsx]D-PSND'!$BW$21</v>
      </c>
      <c r="J771" s="37" t="s">
        <v>2749</v>
      </c>
    </row>
    <row r="772" spans="1:10" x14ac:dyDescent="0.35">
      <c r="A772" s="32" t="s">
        <v>104</v>
      </c>
      <c r="B772" s="32">
        <f t="shared" si="229"/>
        <v>2033</v>
      </c>
      <c r="C772" s="33" t="s">
        <v>8</v>
      </c>
      <c r="D772" s="34" t="s">
        <v>1999</v>
      </c>
      <c r="E772" s="35" t="str">
        <f t="shared" si="227"/>
        <v>PSND'!</v>
      </c>
      <c r="F772" s="34" t="str">
        <f t="shared" si="228"/>
        <v>C:\Users\jaime.benazar\Quorum Business Solutions\Ecopetrol Prometeo - Documents\Planning Space Implementation\3. Analysis &amp; Design\Design\FC22\DRR Jaime\Por presentar a ECP\Cantagallo\Garzas\[GARZAS_CF_SEC_06-Feb-2024.xlsx]D-PSND'!</v>
      </c>
      <c r="G772" s="32" t="s">
        <v>37</v>
      </c>
      <c r="H772" s="33">
        <f t="shared" si="230"/>
        <v>22</v>
      </c>
      <c r="I772" s="33" t="str">
        <f t="shared" si="206"/>
        <v>='C:\Users\jaime.benazar\Quorum Business Solutions\Ecopetrol Prometeo - Documents\Planning Space Implementation\3. Analysis &amp; Design\Design\FC22\DRR Jaime\Por presentar a ECP\Cantagallo\Garzas\[GARZAS_CF_SEC_06-Feb-2024.xlsx]D-PSND'!$BW$22</v>
      </c>
      <c r="J772" s="37" t="s">
        <v>2750</v>
      </c>
    </row>
    <row r="773" spans="1:10" x14ac:dyDescent="0.35">
      <c r="A773" s="32" t="s">
        <v>104</v>
      </c>
      <c r="B773" s="32">
        <f t="shared" si="229"/>
        <v>2034</v>
      </c>
      <c r="C773" s="33" t="s">
        <v>8</v>
      </c>
      <c r="D773" s="34" t="s">
        <v>1999</v>
      </c>
      <c r="E773" s="35" t="str">
        <f t="shared" si="227"/>
        <v>PSND'!</v>
      </c>
      <c r="F773" s="34" t="str">
        <f t="shared" si="228"/>
        <v>C:\Users\jaime.benazar\Quorum Business Solutions\Ecopetrol Prometeo - Documents\Planning Space Implementation\3. Analysis &amp; Design\Design\FC22\DRR Jaime\Por presentar a ECP\Cantagallo\Garzas\[GARZAS_CF_SEC_06-Feb-2024.xlsx]D-PSND'!</v>
      </c>
      <c r="G773" s="32" t="s">
        <v>37</v>
      </c>
      <c r="H773" s="33">
        <f t="shared" si="230"/>
        <v>23</v>
      </c>
      <c r="I773" s="33" t="str">
        <f t="shared" si="206"/>
        <v>='C:\Users\jaime.benazar\Quorum Business Solutions\Ecopetrol Prometeo - Documents\Planning Space Implementation\3. Analysis &amp; Design\Design\FC22\DRR Jaime\Por presentar a ECP\Cantagallo\Garzas\[GARZAS_CF_SEC_06-Feb-2024.xlsx]D-PSND'!$BW$23</v>
      </c>
      <c r="J773" s="37" t="s">
        <v>2751</v>
      </c>
    </row>
    <row r="774" spans="1:10" x14ac:dyDescent="0.35">
      <c r="A774" s="32" t="s">
        <v>104</v>
      </c>
      <c r="B774" s="32">
        <f t="shared" si="229"/>
        <v>2035</v>
      </c>
      <c r="C774" s="33" t="s">
        <v>8</v>
      </c>
      <c r="D774" s="34" t="s">
        <v>1999</v>
      </c>
      <c r="E774" s="35" t="str">
        <f t="shared" si="227"/>
        <v>PSND'!</v>
      </c>
      <c r="F774" s="34" t="str">
        <f t="shared" si="228"/>
        <v>C:\Users\jaime.benazar\Quorum Business Solutions\Ecopetrol Prometeo - Documents\Planning Space Implementation\3. Analysis &amp; Design\Design\FC22\DRR Jaime\Por presentar a ECP\Cantagallo\Garzas\[GARZAS_CF_SEC_06-Feb-2024.xlsx]D-PSND'!</v>
      </c>
      <c r="G774" s="32" t="s">
        <v>37</v>
      </c>
      <c r="H774" s="33">
        <f t="shared" si="230"/>
        <v>24</v>
      </c>
      <c r="I774" s="33" t="str">
        <f t="shared" si="206"/>
        <v>='C:\Users\jaime.benazar\Quorum Business Solutions\Ecopetrol Prometeo - Documents\Planning Space Implementation\3. Analysis &amp; Design\Design\FC22\DRR Jaime\Por presentar a ECP\Cantagallo\Garzas\[GARZAS_CF_SEC_06-Feb-2024.xlsx]D-PSND'!$BW$24</v>
      </c>
      <c r="J774" s="37" t="s">
        <v>2752</v>
      </c>
    </row>
    <row r="775" spans="1:10" x14ac:dyDescent="0.35">
      <c r="A775" s="32" t="s">
        <v>104</v>
      </c>
      <c r="B775" s="32">
        <f t="shared" si="229"/>
        <v>2036</v>
      </c>
      <c r="C775" s="33" t="s">
        <v>8</v>
      </c>
      <c r="D775" s="34" t="s">
        <v>1999</v>
      </c>
      <c r="E775" s="35" t="str">
        <f t="shared" si="227"/>
        <v>PSND'!</v>
      </c>
      <c r="F775" s="34" t="str">
        <f t="shared" si="228"/>
        <v>C:\Users\jaime.benazar\Quorum Business Solutions\Ecopetrol Prometeo - Documents\Planning Space Implementation\3. Analysis &amp; Design\Design\FC22\DRR Jaime\Por presentar a ECP\Cantagallo\Garzas\[GARZAS_CF_SEC_06-Feb-2024.xlsx]D-PSND'!</v>
      </c>
      <c r="G775" s="32" t="s">
        <v>37</v>
      </c>
      <c r="H775" s="33">
        <f t="shared" si="230"/>
        <v>25</v>
      </c>
      <c r="I775" s="33" t="str">
        <f t="shared" si="206"/>
        <v>='C:\Users\jaime.benazar\Quorum Business Solutions\Ecopetrol Prometeo - Documents\Planning Space Implementation\3. Analysis &amp; Design\Design\FC22\DRR Jaime\Por presentar a ECP\Cantagallo\Garzas\[GARZAS_CF_SEC_06-Feb-2024.xlsx]D-PSND'!$BW$25</v>
      </c>
      <c r="J775" s="37" t="s">
        <v>2753</v>
      </c>
    </row>
    <row r="776" spans="1:10" x14ac:dyDescent="0.35">
      <c r="A776" s="32" t="s">
        <v>104</v>
      </c>
      <c r="B776" s="32">
        <f>+B775+1</f>
        <v>2037</v>
      </c>
      <c r="C776" s="33" t="s">
        <v>8</v>
      </c>
      <c r="D776" s="34" t="s">
        <v>1999</v>
      </c>
      <c r="E776" s="35" t="str">
        <f t="shared" si="227"/>
        <v>PSND'!</v>
      </c>
      <c r="F776" s="34" t="str">
        <f t="shared" si="228"/>
        <v>C:\Users\jaime.benazar\Quorum Business Solutions\Ecopetrol Prometeo - Documents\Planning Space Implementation\3. Analysis &amp; Design\Design\FC22\DRR Jaime\Por presentar a ECP\Cantagallo\Garzas\[GARZAS_CF_SEC_06-Feb-2024.xlsx]D-PSND'!</v>
      </c>
      <c r="G776" s="32" t="s">
        <v>37</v>
      </c>
      <c r="H776" s="33">
        <f t="shared" si="230"/>
        <v>26</v>
      </c>
      <c r="I776" s="33" t="str">
        <f t="shared" si="206"/>
        <v>='C:\Users\jaime.benazar\Quorum Business Solutions\Ecopetrol Prometeo - Documents\Planning Space Implementation\3. Analysis &amp; Design\Design\FC22\DRR Jaime\Por presentar a ECP\Cantagallo\Garzas\[GARZAS_CF_SEC_06-Feb-2024.xlsx]D-PSND'!$BW$26</v>
      </c>
      <c r="J776" s="37" t="s">
        <v>2754</v>
      </c>
    </row>
    <row r="777" spans="1:10" x14ac:dyDescent="0.35">
      <c r="A777" s="32" t="s">
        <v>104</v>
      </c>
      <c r="B777" s="32">
        <f t="shared" ref="B777:B779" si="231">+B776+1</f>
        <v>2038</v>
      </c>
      <c r="C777" s="33" t="s">
        <v>8</v>
      </c>
      <c r="D777" s="34" t="s">
        <v>1999</v>
      </c>
      <c r="E777" s="35" t="str">
        <f t="shared" si="227"/>
        <v>PSND'!</v>
      </c>
      <c r="F777" s="34" t="str">
        <f t="shared" si="228"/>
        <v>C:\Users\jaime.benazar\Quorum Business Solutions\Ecopetrol Prometeo - Documents\Planning Space Implementation\3. Analysis &amp; Design\Design\FC22\DRR Jaime\Por presentar a ECP\Cantagallo\Garzas\[GARZAS_CF_SEC_06-Feb-2024.xlsx]D-PSND'!</v>
      </c>
      <c r="G777" s="32" t="s">
        <v>37</v>
      </c>
      <c r="H777" s="33">
        <f t="shared" si="230"/>
        <v>27</v>
      </c>
      <c r="I777" s="33" t="str">
        <f t="shared" si="206"/>
        <v>='C:\Users\jaime.benazar\Quorum Business Solutions\Ecopetrol Prometeo - Documents\Planning Space Implementation\3. Analysis &amp; Design\Design\FC22\DRR Jaime\Por presentar a ECP\Cantagallo\Garzas\[GARZAS_CF_SEC_06-Feb-2024.xlsx]D-PSND'!$BW$27</v>
      </c>
      <c r="J777" s="37" t="s">
        <v>2755</v>
      </c>
    </row>
    <row r="778" spans="1:10" x14ac:dyDescent="0.35">
      <c r="A778" s="32" t="s">
        <v>104</v>
      </c>
      <c r="B778" s="32">
        <f t="shared" si="231"/>
        <v>2039</v>
      </c>
      <c r="C778" s="33" t="s">
        <v>8</v>
      </c>
      <c r="D778" s="34" t="s">
        <v>1999</v>
      </c>
      <c r="E778" s="35" t="str">
        <f t="shared" si="227"/>
        <v>PSND'!</v>
      </c>
      <c r="F778" s="34" t="str">
        <f t="shared" si="228"/>
        <v>C:\Users\jaime.benazar\Quorum Business Solutions\Ecopetrol Prometeo - Documents\Planning Space Implementation\3. Analysis &amp; Design\Design\FC22\DRR Jaime\Por presentar a ECP\Cantagallo\Garzas\[GARZAS_CF_SEC_06-Feb-2024.xlsx]D-PSND'!</v>
      </c>
      <c r="G778" s="32" t="s">
        <v>37</v>
      </c>
      <c r="H778" s="33">
        <f t="shared" si="230"/>
        <v>28</v>
      </c>
      <c r="I778" s="33" t="str">
        <f t="shared" si="206"/>
        <v>='C:\Users\jaime.benazar\Quorum Business Solutions\Ecopetrol Prometeo - Documents\Planning Space Implementation\3. Analysis &amp; Design\Design\FC22\DRR Jaime\Por presentar a ECP\Cantagallo\Garzas\[GARZAS_CF_SEC_06-Feb-2024.xlsx]D-PSND'!$BW$28</v>
      </c>
      <c r="J778" s="37" t="s">
        <v>2756</v>
      </c>
    </row>
    <row r="779" spans="1:10" x14ac:dyDescent="0.35">
      <c r="A779" s="32" t="s">
        <v>104</v>
      </c>
      <c r="B779" s="32">
        <f t="shared" si="231"/>
        <v>2040</v>
      </c>
      <c r="C779" s="33" t="s">
        <v>8</v>
      </c>
      <c r="D779" s="34" t="s">
        <v>1999</v>
      </c>
      <c r="E779" s="35" t="str">
        <f t="shared" si="227"/>
        <v>PSND'!</v>
      </c>
      <c r="F779" s="34" t="str">
        <f t="shared" si="228"/>
        <v>C:\Users\jaime.benazar\Quorum Business Solutions\Ecopetrol Prometeo - Documents\Planning Space Implementation\3. Analysis &amp; Design\Design\FC22\DRR Jaime\Por presentar a ECP\Cantagallo\Garzas\[GARZAS_CF_SEC_06-Feb-2024.xlsx]D-PSND'!</v>
      </c>
      <c r="G779" s="32" t="s">
        <v>37</v>
      </c>
      <c r="H779" s="33">
        <f t="shared" si="230"/>
        <v>29</v>
      </c>
      <c r="I779" s="33" t="str">
        <f t="shared" si="206"/>
        <v>='C:\Users\jaime.benazar\Quorum Business Solutions\Ecopetrol Prometeo - Documents\Planning Space Implementation\3. Analysis &amp; Design\Design\FC22\DRR Jaime\Por presentar a ECP\Cantagallo\Garzas\[GARZAS_CF_SEC_06-Feb-2024.xlsx]D-PSND'!$BW$29</v>
      </c>
      <c r="J779" s="37" t="s">
        <v>2757</v>
      </c>
    </row>
    <row r="780" spans="1:10" x14ac:dyDescent="0.35">
      <c r="A780" s="32" t="s">
        <v>104</v>
      </c>
      <c r="B780" s="32">
        <f>+B779+1</f>
        <v>2041</v>
      </c>
      <c r="C780" s="33" t="s">
        <v>8</v>
      </c>
      <c r="D780" s="34" t="s">
        <v>1999</v>
      </c>
      <c r="E780" s="35" t="str">
        <f t="shared" si="227"/>
        <v>PSND'!</v>
      </c>
      <c r="F780" s="34" t="str">
        <f t="shared" si="228"/>
        <v>C:\Users\jaime.benazar\Quorum Business Solutions\Ecopetrol Prometeo - Documents\Planning Space Implementation\3. Analysis &amp; Design\Design\FC22\DRR Jaime\Por presentar a ECP\Cantagallo\Garzas\[GARZAS_CF_SEC_06-Feb-2024.xlsx]D-PSND'!</v>
      </c>
      <c r="G780" s="32" t="s">
        <v>37</v>
      </c>
      <c r="H780" s="33">
        <f t="shared" si="230"/>
        <v>30</v>
      </c>
      <c r="I780" s="33" t="str">
        <f t="shared" si="206"/>
        <v>='C:\Users\jaime.benazar\Quorum Business Solutions\Ecopetrol Prometeo - Documents\Planning Space Implementation\3. Analysis &amp; Design\Design\FC22\DRR Jaime\Por presentar a ECP\Cantagallo\Garzas\[GARZAS_CF_SEC_06-Feb-2024.xlsx]D-PSND'!$BW$30</v>
      </c>
      <c r="J780" s="37" t="s">
        <v>2758</v>
      </c>
    </row>
    <row r="781" spans="1:10" x14ac:dyDescent="0.35">
      <c r="A781" s="32" t="s">
        <v>104</v>
      </c>
      <c r="B781" s="32">
        <f t="shared" ref="B781:B782" si="232">+B780+1</f>
        <v>2042</v>
      </c>
      <c r="C781" s="33" t="s">
        <v>8</v>
      </c>
      <c r="D781" s="34" t="s">
        <v>1999</v>
      </c>
      <c r="E781" s="35" t="str">
        <f t="shared" si="227"/>
        <v>PSND'!</v>
      </c>
      <c r="F781" s="34" t="str">
        <f t="shared" si="228"/>
        <v>C:\Users\jaime.benazar\Quorum Business Solutions\Ecopetrol Prometeo - Documents\Planning Space Implementation\3. Analysis &amp; Design\Design\FC22\DRR Jaime\Por presentar a ECP\Cantagallo\Garzas\[GARZAS_CF_SEC_06-Feb-2024.xlsx]D-PSND'!</v>
      </c>
      <c r="G781" s="32" t="s">
        <v>37</v>
      </c>
      <c r="H781" s="33">
        <f t="shared" si="230"/>
        <v>31</v>
      </c>
      <c r="I781" s="33" t="str">
        <f t="shared" si="155"/>
        <v>='C:\Users\jaime.benazar\Quorum Business Solutions\Ecopetrol Prometeo - Documents\Planning Space Implementation\3. Analysis &amp; Design\Design\FC22\DRR Jaime\Por presentar a ECP\Cantagallo\Garzas\[GARZAS_CF_SEC_06-Feb-2024.xlsx]D-PSND'!$BW$31</v>
      </c>
      <c r="J781" s="37" t="s">
        <v>2759</v>
      </c>
    </row>
    <row r="782" spans="1:10" x14ac:dyDescent="0.35">
      <c r="A782" s="32" t="s">
        <v>104</v>
      </c>
      <c r="B782" s="32">
        <f t="shared" si="232"/>
        <v>2043</v>
      </c>
      <c r="C782" s="33" t="s">
        <v>8</v>
      </c>
      <c r="D782" s="34" t="s">
        <v>1999</v>
      </c>
      <c r="E782" s="35" t="str">
        <f t="shared" si="227"/>
        <v>PSND'!</v>
      </c>
      <c r="F782" s="34" t="str">
        <f t="shared" si="228"/>
        <v>C:\Users\jaime.benazar\Quorum Business Solutions\Ecopetrol Prometeo - Documents\Planning Space Implementation\3. Analysis &amp; Design\Design\FC22\DRR Jaime\Por presentar a ECP\Cantagallo\Garzas\[GARZAS_CF_SEC_06-Feb-2024.xlsx]D-PSND'!</v>
      </c>
      <c r="G782" s="32" t="s">
        <v>37</v>
      </c>
      <c r="H782" s="33">
        <f t="shared" si="230"/>
        <v>32</v>
      </c>
      <c r="I782" s="33" t="str">
        <f t="shared" si="155"/>
        <v>='C:\Users\jaime.benazar\Quorum Business Solutions\Ecopetrol Prometeo - Documents\Planning Space Implementation\3. Analysis &amp; Design\Design\FC22\DRR Jaime\Por presentar a ECP\Cantagallo\Garzas\[GARZAS_CF_SEC_06-Feb-2024.xlsx]D-PSND'!$BW$32</v>
      </c>
      <c r="J782" s="37" t="s">
        <v>2760</v>
      </c>
    </row>
    <row r="783" spans="1:10" x14ac:dyDescent="0.35">
      <c r="A783" s="32" t="s">
        <v>104</v>
      </c>
      <c r="B783" s="32">
        <f>+B782+1</f>
        <v>2044</v>
      </c>
      <c r="C783" s="33" t="s">
        <v>8</v>
      </c>
      <c r="D783" s="34" t="s">
        <v>1999</v>
      </c>
      <c r="E783" s="35" t="str">
        <f t="shared" ref="E783:E798" si="233">_xlfn.CONCAT(A783,"'!")</f>
        <v>PSND'!</v>
      </c>
      <c r="F783" s="34" t="str">
        <f t="shared" ref="F783:F798" si="234">_xlfn.CONCAT(D783:E783)</f>
        <v>C:\Users\jaime.benazar\Quorum Business Solutions\Ecopetrol Prometeo - Documents\Planning Space Implementation\3. Analysis &amp; Design\Design\FC22\DRR Jaime\Por presentar a ECP\Cantagallo\Garzas\[GARZAS_CF_SEC_06-Feb-2024.xlsx]D-PSND'!</v>
      </c>
      <c r="G783" s="32" t="s">
        <v>37</v>
      </c>
      <c r="H783" s="33">
        <f t="shared" ref="H783:H798" si="235">IF(A783&lt;&gt;A782,12,H782+1)</f>
        <v>33</v>
      </c>
      <c r="I783" s="33" t="str">
        <f t="shared" ref="I783:I798" si="236">_xlfn.CONCAT("='",F783:H783)</f>
        <v>='C:\Users\jaime.benazar\Quorum Business Solutions\Ecopetrol Prometeo - Documents\Planning Space Implementation\3. Analysis &amp; Design\Design\FC22\DRR Jaime\Por presentar a ECP\Cantagallo\Garzas\[GARZAS_CF_SEC_06-Feb-2024.xlsx]D-PSND'!$BW$33</v>
      </c>
      <c r="J783" s="37" t="s">
        <v>2761</v>
      </c>
    </row>
    <row r="784" spans="1:10" x14ac:dyDescent="0.35">
      <c r="A784" s="32" t="s">
        <v>104</v>
      </c>
      <c r="B784" s="32">
        <f t="shared" ref="B784:B798" si="237">+B783+1</f>
        <v>2045</v>
      </c>
      <c r="C784" s="33" t="s">
        <v>8</v>
      </c>
      <c r="D784" s="34" t="s">
        <v>1999</v>
      </c>
      <c r="E784" s="35" t="str">
        <f t="shared" si="233"/>
        <v>PSND'!</v>
      </c>
      <c r="F784" s="34" t="str">
        <f t="shared" si="234"/>
        <v>C:\Users\jaime.benazar\Quorum Business Solutions\Ecopetrol Prometeo - Documents\Planning Space Implementation\3. Analysis &amp; Design\Design\FC22\DRR Jaime\Por presentar a ECP\Cantagallo\Garzas\[GARZAS_CF_SEC_06-Feb-2024.xlsx]D-PSND'!</v>
      </c>
      <c r="G784" s="32" t="s">
        <v>37</v>
      </c>
      <c r="H784" s="33">
        <f t="shared" si="235"/>
        <v>34</v>
      </c>
      <c r="I784" s="33" t="str">
        <f t="shared" si="236"/>
        <v>='C:\Users\jaime.benazar\Quorum Business Solutions\Ecopetrol Prometeo - Documents\Planning Space Implementation\3. Analysis &amp; Design\Design\FC22\DRR Jaime\Por presentar a ECP\Cantagallo\Garzas\[GARZAS_CF_SEC_06-Feb-2024.xlsx]D-PSND'!$BW$34</v>
      </c>
      <c r="J784" s="37" t="s">
        <v>2762</v>
      </c>
    </row>
    <row r="785" spans="1:10" x14ac:dyDescent="0.35">
      <c r="A785" s="32" t="s">
        <v>104</v>
      </c>
      <c r="B785" s="32">
        <f t="shared" si="237"/>
        <v>2046</v>
      </c>
      <c r="C785" s="33" t="s">
        <v>8</v>
      </c>
      <c r="D785" s="34" t="s">
        <v>1999</v>
      </c>
      <c r="E785" s="35" t="str">
        <f t="shared" si="233"/>
        <v>PSND'!</v>
      </c>
      <c r="F785" s="34" t="str">
        <f t="shared" si="234"/>
        <v>C:\Users\jaime.benazar\Quorum Business Solutions\Ecopetrol Prometeo - Documents\Planning Space Implementation\3. Analysis &amp; Design\Design\FC22\DRR Jaime\Por presentar a ECP\Cantagallo\Garzas\[GARZAS_CF_SEC_06-Feb-2024.xlsx]D-PSND'!</v>
      </c>
      <c r="G785" s="32" t="s">
        <v>37</v>
      </c>
      <c r="H785" s="33">
        <f t="shared" si="235"/>
        <v>35</v>
      </c>
      <c r="I785" s="33" t="str">
        <f t="shared" si="236"/>
        <v>='C:\Users\jaime.benazar\Quorum Business Solutions\Ecopetrol Prometeo - Documents\Planning Space Implementation\3. Analysis &amp; Design\Design\FC22\DRR Jaime\Por presentar a ECP\Cantagallo\Garzas\[GARZAS_CF_SEC_06-Feb-2024.xlsx]D-PSND'!$BW$35</v>
      </c>
      <c r="J785" s="37" t="s">
        <v>2763</v>
      </c>
    </row>
    <row r="786" spans="1:10" x14ac:dyDescent="0.35">
      <c r="A786" s="32" t="s">
        <v>104</v>
      </c>
      <c r="B786" s="32">
        <f t="shared" si="237"/>
        <v>2047</v>
      </c>
      <c r="C786" s="33" t="s">
        <v>8</v>
      </c>
      <c r="D786" s="34" t="s">
        <v>1999</v>
      </c>
      <c r="E786" s="35" t="str">
        <f t="shared" si="233"/>
        <v>PSND'!</v>
      </c>
      <c r="F786" s="34" t="str">
        <f t="shared" si="234"/>
        <v>C:\Users\jaime.benazar\Quorum Business Solutions\Ecopetrol Prometeo - Documents\Planning Space Implementation\3. Analysis &amp; Design\Design\FC22\DRR Jaime\Por presentar a ECP\Cantagallo\Garzas\[GARZAS_CF_SEC_06-Feb-2024.xlsx]D-PSND'!</v>
      </c>
      <c r="G786" s="32" t="s">
        <v>37</v>
      </c>
      <c r="H786" s="33">
        <f t="shared" si="235"/>
        <v>36</v>
      </c>
      <c r="I786" s="33" t="str">
        <f t="shared" si="236"/>
        <v>='C:\Users\jaime.benazar\Quorum Business Solutions\Ecopetrol Prometeo - Documents\Planning Space Implementation\3. Analysis &amp; Design\Design\FC22\DRR Jaime\Por presentar a ECP\Cantagallo\Garzas\[GARZAS_CF_SEC_06-Feb-2024.xlsx]D-PSND'!$BW$36</v>
      </c>
      <c r="J786" s="37" t="s">
        <v>2764</v>
      </c>
    </row>
    <row r="787" spans="1:10" x14ac:dyDescent="0.35">
      <c r="A787" s="32" t="s">
        <v>104</v>
      </c>
      <c r="B787" s="32">
        <f t="shared" si="237"/>
        <v>2048</v>
      </c>
      <c r="C787" s="33" t="s">
        <v>8</v>
      </c>
      <c r="D787" s="34" t="s">
        <v>1999</v>
      </c>
      <c r="E787" s="35" t="str">
        <f t="shared" si="233"/>
        <v>PSND'!</v>
      </c>
      <c r="F787" s="34" t="str">
        <f t="shared" si="234"/>
        <v>C:\Users\jaime.benazar\Quorum Business Solutions\Ecopetrol Prometeo - Documents\Planning Space Implementation\3. Analysis &amp; Design\Design\FC22\DRR Jaime\Por presentar a ECP\Cantagallo\Garzas\[GARZAS_CF_SEC_06-Feb-2024.xlsx]D-PSND'!</v>
      </c>
      <c r="G787" s="32" t="s">
        <v>37</v>
      </c>
      <c r="H787" s="33">
        <f t="shared" si="235"/>
        <v>37</v>
      </c>
      <c r="I787" s="33" t="str">
        <f t="shared" si="236"/>
        <v>='C:\Users\jaime.benazar\Quorum Business Solutions\Ecopetrol Prometeo - Documents\Planning Space Implementation\3. Analysis &amp; Design\Design\FC22\DRR Jaime\Por presentar a ECP\Cantagallo\Garzas\[GARZAS_CF_SEC_06-Feb-2024.xlsx]D-PSND'!$BW$37</v>
      </c>
      <c r="J787" s="37" t="s">
        <v>2765</v>
      </c>
    </row>
    <row r="788" spans="1:10" x14ac:dyDescent="0.35">
      <c r="A788" s="32" t="s">
        <v>104</v>
      </c>
      <c r="B788" s="32">
        <f t="shared" si="237"/>
        <v>2049</v>
      </c>
      <c r="C788" s="33" t="s">
        <v>8</v>
      </c>
      <c r="D788" s="34" t="s">
        <v>1999</v>
      </c>
      <c r="E788" s="35" t="str">
        <f t="shared" si="233"/>
        <v>PSND'!</v>
      </c>
      <c r="F788" s="34" t="str">
        <f t="shared" si="234"/>
        <v>C:\Users\jaime.benazar\Quorum Business Solutions\Ecopetrol Prometeo - Documents\Planning Space Implementation\3. Analysis &amp; Design\Design\FC22\DRR Jaime\Por presentar a ECP\Cantagallo\Garzas\[GARZAS_CF_SEC_06-Feb-2024.xlsx]D-PSND'!</v>
      </c>
      <c r="G788" s="32" t="s">
        <v>37</v>
      </c>
      <c r="H788" s="33">
        <f t="shared" si="235"/>
        <v>38</v>
      </c>
      <c r="I788" s="33" t="str">
        <f t="shared" si="236"/>
        <v>='C:\Users\jaime.benazar\Quorum Business Solutions\Ecopetrol Prometeo - Documents\Planning Space Implementation\3. Analysis &amp; Design\Design\FC22\DRR Jaime\Por presentar a ECP\Cantagallo\Garzas\[GARZAS_CF_SEC_06-Feb-2024.xlsx]D-PSND'!$BW$38</v>
      </c>
      <c r="J788" s="37" t="s">
        <v>2766</v>
      </c>
    </row>
    <row r="789" spans="1:10" x14ac:dyDescent="0.35">
      <c r="A789" s="32" t="s">
        <v>104</v>
      </c>
      <c r="B789" s="32">
        <f t="shared" si="237"/>
        <v>2050</v>
      </c>
      <c r="C789" s="33" t="s">
        <v>8</v>
      </c>
      <c r="D789" s="34" t="s">
        <v>1999</v>
      </c>
      <c r="E789" s="35" t="str">
        <f t="shared" si="233"/>
        <v>PSND'!</v>
      </c>
      <c r="F789" s="34" t="str">
        <f t="shared" si="234"/>
        <v>C:\Users\jaime.benazar\Quorum Business Solutions\Ecopetrol Prometeo - Documents\Planning Space Implementation\3. Analysis &amp; Design\Design\FC22\DRR Jaime\Por presentar a ECP\Cantagallo\Garzas\[GARZAS_CF_SEC_06-Feb-2024.xlsx]D-PSND'!</v>
      </c>
      <c r="G789" s="32" t="s">
        <v>37</v>
      </c>
      <c r="H789" s="33">
        <f t="shared" si="235"/>
        <v>39</v>
      </c>
      <c r="I789" s="33" t="str">
        <f t="shared" si="236"/>
        <v>='C:\Users\jaime.benazar\Quorum Business Solutions\Ecopetrol Prometeo - Documents\Planning Space Implementation\3. Analysis &amp; Design\Design\FC22\DRR Jaime\Por presentar a ECP\Cantagallo\Garzas\[GARZAS_CF_SEC_06-Feb-2024.xlsx]D-PSND'!$BW$39</v>
      </c>
      <c r="J789" s="37" t="s">
        <v>2767</v>
      </c>
    </row>
    <row r="790" spans="1:10" x14ac:dyDescent="0.35">
      <c r="A790" s="32" t="s">
        <v>104</v>
      </c>
      <c r="B790" s="32">
        <f t="shared" si="237"/>
        <v>2051</v>
      </c>
      <c r="C790" s="33" t="s">
        <v>8</v>
      </c>
      <c r="D790" s="34" t="s">
        <v>1999</v>
      </c>
      <c r="E790" s="35" t="str">
        <f t="shared" si="233"/>
        <v>PSND'!</v>
      </c>
      <c r="F790" s="34" t="str">
        <f t="shared" si="234"/>
        <v>C:\Users\jaime.benazar\Quorum Business Solutions\Ecopetrol Prometeo - Documents\Planning Space Implementation\3. Analysis &amp; Design\Design\FC22\DRR Jaime\Por presentar a ECP\Cantagallo\Garzas\[GARZAS_CF_SEC_06-Feb-2024.xlsx]D-PSND'!</v>
      </c>
      <c r="G790" s="32" t="s">
        <v>37</v>
      </c>
      <c r="H790" s="33">
        <f t="shared" si="235"/>
        <v>40</v>
      </c>
      <c r="I790" s="33" t="str">
        <f t="shared" si="236"/>
        <v>='C:\Users\jaime.benazar\Quorum Business Solutions\Ecopetrol Prometeo - Documents\Planning Space Implementation\3. Analysis &amp; Design\Design\FC22\DRR Jaime\Por presentar a ECP\Cantagallo\Garzas\[GARZAS_CF_SEC_06-Feb-2024.xlsx]D-PSND'!$BW$40</v>
      </c>
      <c r="J790" s="37" t="s">
        <v>2768</v>
      </c>
    </row>
    <row r="791" spans="1:10" x14ac:dyDescent="0.35">
      <c r="A791" s="32" t="s">
        <v>104</v>
      </c>
      <c r="B791" s="32">
        <f t="shared" si="237"/>
        <v>2052</v>
      </c>
      <c r="C791" s="33" t="s">
        <v>8</v>
      </c>
      <c r="D791" s="34" t="s">
        <v>1999</v>
      </c>
      <c r="E791" s="35" t="str">
        <f t="shared" si="233"/>
        <v>PSND'!</v>
      </c>
      <c r="F791" s="34" t="str">
        <f t="shared" si="234"/>
        <v>C:\Users\jaime.benazar\Quorum Business Solutions\Ecopetrol Prometeo - Documents\Planning Space Implementation\3. Analysis &amp; Design\Design\FC22\DRR Jaime\Por presentar a ECP\Cantagallo\Garzas\[GARZAS_CF_SEC_06-Feb-2024.xlsx]D-PSND'!</v>
      </c>
      <c r="G791" s="32" t="s">
        <v>37</v>
      </c>
      <c r="H791" s="33">
        <f t="shared" si="235"/>
        <v>41</v>
      </c>
      <c r="I791" s="33" t="str">
        <f t="shared" si="236"/>
        <v>='C:\Users\jaime.benazar\Quorum Business Solutions\Ecopetrol Prometeo - Documents\Planning Space Implementation\3. Analysis &amp; Design\Design\FC22\DRR Jaime\Por presentar a ECP\Cantagallo\Garzas\[GARZAS_CF_SEC_06-Feb-2024.xlsx]D-PSND'!$BW$41</v>
      </c>
      <c r="J791" s="37" t="s">
        <v>2769</v>
      </c>
    </row>
    <row r="792" spans="1:10" x14ac:dyDescent="0.35">
      <c r="A792" s="32" t="s">
        <v>104</v>
      </c>
      <c r="B792" s="32">
        <f t="shared" si="237"/>
        <v>2053</v>
      </c>
      <c r="C792" s="33" t="s">
        <v>8</v>
      </c>
      <c r="D792" s="34" t="s">
        <v>1999</v>
      </c>
      <c r="E792" s="35" t="str">
        <f t="shared" si="233"/>
        <v>PSND'!</v>
      </c>
      <c r="F792" s="34" t="str">
        <f t="shared" si="234"/>
        <v>C:\Users\jaime.benazar\Quorum Business Solutions\Ecopetrol Prometeo - Documents\Planning Space Implementation\3. Analysis &amp; Design\Design\FC22\DRR Jaime\Por presentar a ECP\Cantagallo\Garzas\[GARZAS_CF_SEC_06-Feb-2024.xlsx]D-PSND'!</v>
      </c>
      <c r="G792" s="32" t="s">
        <v>37</v>
      </c>
      <c r="H792" s="33">
        <f t="shared" si="235"/>
        <v>42</v>
      </c>
      <c r="I792" s="33" t="str">
        <f t="shared" si="236"/>
        <v>='C:\Users\jaime.benazar\Quorum Business Solutions\Ecopetrol Prometeo - Documents\Planning Space Implementation\3. Analysis &amp; Design\Design\FC22\DRR Jaime\Por presentar a ECP\Cantagallo\Garzas\[GARZAS_CF_SEC_06-Feb-2024.xlsx]D-PSND'!$BW$42</v>
      </c>
      <c r="J792" s="37" t="s">
        <v>2770</v>
      </c>
    </row>
    <row r="793" spans="1:10" x14ac:dyDescent="0.35">
      <c r="A793" s="32" t="s">
        <v>104</v>
      </c>
      <c r="B793" s="32">
        <f t="shared" si="237"/>
        <v>2054</v>
      </c>
      <c r="C793" s="33" t="s">
        <v>8</v>
      </c>
      <c r="D793" s="34" t="s">
        <v>1999</v>
      </c>
      <c r="E793" s="35" t="str">
        <f t="shared" si="233"/>
        <v>PSND'!</v>
      </c>
      <c r="F793" s="34" t="str">
        <f t="shared" si="234"/>
        <v>C:\Users\jaime.benazar\Quorum Business Solutions\Ecopetrol Prometeo - Documents\Planning Space Implementation\3. Analysis &amp; Design\Design\FC22\DRR Jaime\Por presentar a ECP\Cantagallo\Garzas\[GARZAS_CF_SEC_06-Feb-2024.xlsx]D-PSND'!</v>
      </c>
      <c r="G793" s="32" t="s">
        <v>37</v>
      </c>
      <c r="H793" s="33">
        <f t="shared" si="235"/>
        <v>43</v>
      </c>
      <c r="I793" s="33" t="str">
        <f t="shared" si="236"/>
        <v>='C:\Users\jaime.benazar\Quorum Business Solutions\Ecopetrol Prometeo - Documents\Planning Space Implementation\3. Analysis &amp; Design\Design\FC22\DRR Jaime\Por presentar a ECP\Cantagallo\Garzas\[GARZAS_CF_SEC_06-Feb-2024.xlsx]D-PSND'!$BW$43</v>
      </c>
      <c r="J793" s="37" t="s">
        <v>2771</v>
      </c>
    </row>
    <row r="794" spans="1:10" x14ac:dyDescent="0.35">
      <c r="A794" s="32" t="s">
        <v>104</v>
      </c>
      <c r="B794" s="32">
        <f t="shared" si="237"/>
        <v>2055</v>
      </c>
      <c r="C794" s="33" t="s">
        <v>8</v>
      </c>
      <c r="D794" s="34" t="s">
        <v>1999</v>
      </c>
      <c r="E794" s="35" t="str">
        <f t="shared" si="233"/>
        <v>PSND'!</v>
      </c>
      <c r="F794" s="34" t="str">
        <f t="shared" si="234"/>
        <v>C:\Users\jaime.benazar\Quorum Business Solutions\Ecopetrol Prometeo - Documents\Planning Space Implementation\3. Analysis &amp; Design\Design\FC22\DRR Jaime\Por presentar a ECP\Cantagallo\Garzas\[GARZAS_CF_SEC_06-Feb-2024.xlsx]D-PSND'!</v>
      </c>
      <c r="G794" s="32" t="s">
        <v>37</v>
      </c>
      <c r="H794" s="33">
        <f t="shared" si="235"/>
        <v>44</v>
      </c>
      <c r="I794" s="33" t="str">
        <f t="shared" si="236"/>
        <v>='C:\Users\jaime.benazar\Quorum Business Solutions\Ecopetrol Prometeo - Documents\Planning Space Implementation\3. Analysis &amp; Design\Design\FC22\DRR Jaime\Por presentar a ECP\Cantagallo\Garzas\[GARZAS_CF_SEC_06-Feb-2024.xlsx]D-PSND'!$BW$44</v>
      </c>
      <c r="J794" s="37" t="s">
        <v>2772</v>
      </c>
    </row>
    <row r="795" spans="1:10" x14ac:dyDescent="0.35">
      <c r="A795" s="32" t="s">
        <v>104</v>
      </c>
      <c r="B795" s="32">
        <f t="shared" si="237"/>
        <v>2056</v>
      </c>
      <c r="C795" s="33" t="s">
        <v>8</v>
      </c>
      <c r="D795" s="34" t="s">
        <v>1999</v>
      </c>
      <c r="E795" s="35" t="str">
        <f t="shared" si="233"/>
        <v>PSND'!</v>
      </c>
      <c r="F795" s="34" t="str">
        <f t="shared" si="234"/>
        <v>C:\Users\jaime.benazar\Quorum Business Solutions\Ecopetrol Prometeo - Documents\Planning Space Implementation\3. Analysis &amp; Design\Design\FC22\DRR Jaime\Por presentar a ECP\Cantagallo\Garzas\[GARZAS_CF_SEC_06-Feb-2024.xlsx]D-PSND'!</v>
      </c>
      <c r="G795" s="32" t="s">
        <v>37</v>
      </c>
      <c r="H795" s="33">
        <f t="shared" si="235"/>
        <v>45</v>
      </c>
      <c r="I795" s="33" t="str">
        <f t="shared" si="236"/>
        <v>='C:\Users\jaime.benazar\Quorum Business Solutions\Ecopetrol Prometeo - Documents\Planning Space Implementation\3. Analysis &amp; Design\Design\FC22\DRR Jaime\Por presentar a ECP\Cantagallo\Garzas\[GARZAS_CF_SEC_06-Feb-2024.xlsx]D-PSND'!$BW$45</v>
      </c>
      <c r="J795" s="37" t="s">
        <v>2773</v>
      </c>
    </row>
    <row r="796" spans="1:10" x14ac:dyDescent="0.35">
      <c r="A796" s="32" t="s">
        <v>104</v>
      </c>
      <c r="B796" s="32">
        <f t="shared" si="237"/>
        <v>2057</v>
      </c>
      <c r="C796" s="33" t="s">
        <v>8</v>
      </c>
      <c r="D796" s="34" t="s">
        <v>1999</v>
      </c>
      <c r="E796" s="35" t="str">
        <f t="shared" si="233"/>
        <v>PSND'!</v>
      </c>
      <c r="F796" s="34" t="str">
        <f t="shared" si="234"/>
        <v>C:\Users\jaime.benazar\Quorum Business Solutions\Ecopetrol Prometeo - Documents\Planning Space Implementation\3. Analysis &amp; Design\Design\FC22\DRR Jaime\Por presentar a ECP\Cantagallo\Garzas\[GARZAS_CF_SEC_06-Feb-2024.xlsx]D-PSND'!</v>
      </c>
      <c r="G796" s="32" t="s">
        <v>37</v>
      </c>
      <c r="H796" s="33">
        <f t="shared" si="235"/>
        <v>46</v>
      </c>
      <c r="I796" s="33" t="str">
        <f t="shared" si="236"/>
        <v>='C:\Users\jaime.benazar\Quorum Business Solutions\Ecopetrol Prometeo - Documents\Planning Space Implementation\3. Analysis &amp; Design\Design\FC22\DRR Jaime\Por presentar a ECP\Cantagallo\Garzas\[GARZAS_CF_SEC_06-Feb-2024.xlsx]D-PSND'!$BW$46</v>
      </c>
      <c r="J796" s="37" t="s">
        <v>2774</v>
      </c>
    </row>
    <row r="797" spans="1:10" x14ac:dyDescent="0.35">
      <c r="A797" s="32" t="s">
        <v>104</v>
      </c>
      <c r="B797" s="32">
        <f t="shared" si="237"/>
        <v>2058</v>
      </c>
      <c r="C797" s="33" t="s">
        <v>8</v>
      </c>
      <c r="D797" s="34" t="s">
        <v>1999</v>
      </c>
      <c r="E797" s="35" t="str">
        <f t="shared" si="233"/>
        <v>PSND'!</v>
      </c>
      <c r="F797" s="34" t="str">
        <f t="shared" si="234"/>
        <v>C:\Users\jaime.benazar\Quorum Business Solutions\Ecopetrol Prometeo - Documents\Planning Space Implementation\3. Analysis &amp; Design\Design\FC22\DRR Jaime\Por presentar a ECP\Cantagallo\Garzas\[GARZAS_CF_SEC_06-Feb-2024.xlsx]D-PSND'!</v>
      </c>
      <c r="G797" s="32" t="s">
        <v>37</v>
      </c>
      <c r="H797" s="33">
        <f t="shared" si="235"/>
        <v>47</v>
      </c>
      <c r="I797" s="33" t="str">
        <f t="shared" si="236"/>
        <v>='C:\Users\jaime.benazar\Quorum Business Solutions\Ecopetrol Prometeo - Documents\Planning Space Implementation\3. Analysis &amp; Design\Design\FC22\DRR Jaime\Por presentar a ECP\Cantagallo\Garzas\[GARZAS_CF_SEC_06-Feb-2024.xlsx]D-PSND'!$BW$47</v>
      </c>
      <c r="J797" s="37" t="s">
        <v>2775</v>
      </c>
    </row>
    <row r="798" spans="1:10" x14ac:dyDescent="0.35">
      <c r="A798" s="32" t="s">
        <v>104</v>
      </c>
      <c r="B798" s="32">
        <f t="shared" si="237"/>
        <v>2059</v>
      </c>
      <c r="C798" s="33" t="s">
        <v>8</v>
      </c>
      <c r="D798" s="34" t="s">
        <v>1999</v>
      </c>
      <c r="E798" s="35" t="str">
        <f t="shared" si="233"/>
        <v>PSND'!</v>
      </c>
      <c r="F798" s="34" t="str">
        <f t="shared" si="234"/>
        <v>C:\Users\jaime.benazar\Quorum Business Solutions\Ecopetrol Prometeo - Documents\Planning Space Implementation\3. Analysis &amp; Design\Design\FC22\DRR Jaime\Por presentar a ECP\Cantagallo\Garzas\[GARZAS_CF_SEC_06-Feb-2024.xlsx]D-PSND'!</v>
      </c>
      <c r="G798" s="32" t="s">
        <v>37</v>
      </c>
      <c r="H798" s="33">
        <f t="shared" si="235"/>
        <v>48</v>
      </c>
      <c r="I798" s="33" t="str">
        <f t="shared" si="236"/>
        <v>='C:\Users\jaime.benazar\Quorum Business Solutions\Ecopetrol Prometeo - Documents\Planning Space Implementation\3. Analysis &amp; Design\Design\FC22\DRR Jaime\Por presentar a ECP\Cantagallo\Garzas\[GARZAS_CF_SEC_06-Feb-2024.xlsx]D-PSND'!$BW$48</v>
      </c>
      <c r="J798" s="37" t="s">
        <v>2776</v>
      </c>
    </row>
    <row r="799" spans="1:10" x14ac:dyDescent="0.35">
      <c r="A799" s="32" t="s">
        <v>28</v>
      </c>
      <c r="B799" s="32"/>
      <c r="C799" s="33" t="s">
        <v>8</v>
      </c>
      <c r="D799" s="34"/>
      <c r="E799" s="35"/>
      <c r="F799" s="34"/>
      <c r="G799" s="32"/>
      <c r="H799" s="33"/>
      <c r="I799" s="33"/>
      <c r="J799" s="33"/>
    </row>
    <row r="800" spans="1:10" x14ac:dyDescent="0.35">
      <c r="A800" s="32" t="s">
        <v>34</v>
      </c>
      <c r="B800" s="32">
        <v>2023</v>
      </c>
      <c r="C800" s="33" t="s">
        <v>8</v>
      </c>
      <c r="D800" s="34" t="s">
        <v>1999</v>
      </c>
      <c r="E800" s="35" t="str">
        <f t="shared" si="153"/>
        <v>PS'!</v>
      </c>
      <c r="F800" s="34" t="str">
        <f t="shared" si="154"/>
        <v>C:\Users\jaime.benazar\Quorum Business Solutions\Ecopetrol Prometeo - Documents\Planning Space Implementation\3. Analysis &amp; Design\Design\FC22\DRR Jaime\Por presentar a ECP\Cantagallo\Garzas\[GARZAS_CF_SEC_06-Feb-2024.xlsx]D-PS'!</v>
      </c>
      <c r="G800" s="32" t="s">
        <v>37</v>
      </c>
      <c r="H800" s="33">
        <v>12</v>
      </c>
      <c r="I800" s="33" t="str">
        <f t="shared" si="155"/>
        <v>='C:\Users\jaime.benazar\Quorum Business Solutions\Ecopetrol Prometeo - Documents\Planning Space Implementation\3. Analysis &amp; Design\Design\FC22\DRR Jaime\Por presentar a ECP\Cantagallo\Garzas\[GARZAS_CF_SEC_06-Feb-2024.xlsx]D-PS'!$BW$12</v>
      </c>
      <c r="J800" s="37" t="s">
        <v>2777</v>
      </c>
    </row>
    <row r="801" spans="1:10" x14ac:dyDescent="0.35">
      <c r="A801" s="32" t="s">
        <v>34</v>
      </c>
      <c r="B801" s="32">
        <f>+B800+1</f>
        <v>2024</v>
      </c>
      <c r="C801" s="33" t="s">
        <v>8</v>
      </c>
      <c r="D801" s="34" t="s">
        <v>1999</v>
      </c>
      <c r="E801" s="35" t="str">
        <f t="shared" si="153"/>
        <v>PS'!</v>
      </c>
      <c r="F801" s="34" t="str">
        <f t="shared" si="154"/>
        <v>C:\Users\jaime.benazar\Quorum Business Solutions\Ecopetrol Prometeo - Documents\Planning Space Implementation\3. Analysis &amp; Design\Design\FC22\DRR Jaime\Por presentar a ECP\Cantagallo\Garzas\[GARZAS_CF_SEC_06-Feb-2024.xlsx]D-PS'!</v>
      </c>
      <c r="G801" s="32" t="s">
        <v>37</v>
      </c>
      <c r="H801" s="33">
        <f>IF(A801&lt;&gt;A800,12,H800+1)</f>
        <v>13</v>
      </c>
      <c r="I801" s="33" t="str">
        <f t="shared" si="155"/>
        <v>='C:\Users\jaime.benazar\Quorum Business Solutions\Ecopetrol Prometeo - Documents\Planning Space Implementation\3. Analysis &amp; Design\Design\FC22\DRR Jaime\Por presentar a ECP\Cantagallo\Garzas\[GARZAS_CF_SEC_06-Feb-2024.xlsx]D-PS'!$BW$13</v>
      </c>
      <c r="J801" s="37" t="s">
        <v>2778</v>
      </c>
    </row>
    <row r="802" spans="1:10" x14ac:dyDescent="0.35">
      <c r="A802" s="32" t="s">
        <v>34</v>
      </c>
      <c r="B802" s="32">
        <f t="shared" ref="B802:B813" si="238">+B801+1</f>
        <v>2025</v>
      </c>
      <c r="C802" s="33" t="s">
        <v>8</v>
      </c>
      <c r="D802" s="34" t="s">
        <v>1999</v>
      </c>
      <c r="E802" s="35" t="str">
        <f t="shared" si="153"/>
        <v>PS'!</v>
      </c>
      <c r="F802" s="34" t="str">
        <f t="shared" si="154"/>
        <v>C:\Users\jaime.benazar\Quorum Business Solutions\Ecopetrol Prometeo - Documents\Planning Space Implementation\3. Analysis &amp; Design\Design\FC22\DRR Jaime\Por presentar a ECP\Cantagallo\Garzas\[GARZAS_CF_SEC_06-Feb-2024.xlsx]D-PS'!</v>
      </c>
      <c r="G802" s="32" t="s">
        <v>37</v>
      </c>
      <c r="H802" s="33">
        <f t="shared" ref="H802:H820" si="239">IF(A802&lt;&gt;A801,12,H801+1)</f>
        <v>14</v>
      </c>
      <c r="I802" s="33" t="str">
        <f t="shared" si="155"/>
        <v>='C:\Users\jaime.benazar\Quorum Business Solutions\Ecopetrol Prometeo - Documents\Planning Space Implementation\3. Analysis &amp; Design\Design\FC22\DRR Jaime\Por presentar a ECP\Cantagallo\Garzas\[GARZAS_CF_SEC_06-Feb-2024.xlsx]D-PS'!$BW$14</v>
      </c>
      <c r="J802" s="37" t="s">
        <v>2779</v>
      </c>
    </row>
    <row r="803" spans="1:10" x14ac:dyDescent="0.35">
      <c r="A803" s="32" t="s">
        <v>34</v>
      </c>
      <c r="B803" s="32">
        <f t="shared" si="238"/>
        <v>2026</v>
      </c>
      <c r="C803" s="33" t="s">
        <v>8</v>
      </c>
      <c r="D803" s="34" t="s">
        <v>1999</v>
      </c>
      <c r="E803" s="35" t="str">
        <f t="shared" si="153"/>
        <v>PS'!</v>
      </c>
      <c r="F803" s="34" t="str">
        <f t="shared" si="154"/>
        <v>C:\Users\jaime.benazar\Quorum Business Solutions\Ecopetrol Prometeo - Documents\Planning Space Implementation\3. Analysis &amp; Design\Design\FC22\DRR Jaime\Por presentar a ECP\Cantagallo\Garzas\[GARZAS_CF_SEC_06-Feb-2024.xlsx]D-PS'!</v>
      </c>
      <c r="G803" s="32" t="s">
        <v>37</v>
      </c>
      <c r="H803" s="33">
        <f t="shared" si="239"/>
        <v>15</v>
      </c>
      <c r="I803" s="33" t="str">
        <f t="shared" si="155"/>
        <v>='C:\Users\jaime.benazar\Quorum Business Solutions\Ecopetrol Prometeo - Documents\Planning Space Implementation\3. Analysis &amp; Design\Design\FC22\DRR Jaime\Por presentar a ECP\Cantagallo\Garzas\[GARZAS_CF_SEC_06-Feb-2024.xlsx]D-PS'!$BW$15</v>
      </c>
      <c r="J803" s="37" t="s">
        <v>2780</v>
      </c>
    </row>
    <row r="804" spans="1:10" x14ac:dyDescent="0.35">
      <c r="A804" s="32" t="s">
        <v>34</v>
      </c>
      <c r="B804" s="32">
        <f t="shared" si="238"/>
        <v>2027</v>
      </c>
      <c r="C804" s="33" t="s">
        <v>8</v>
      </c>
      <c r="D804" s="34" t="s">
        <v>1999</v>
      </c>
      <c r="E804" s="35" t="str">
        <f t="shared" si="153"/>
        <v>PS'!</v>
      </c>
      <c r="F804" s="34" t="str">
        <f t="shared" si="154"/>
        <v>C:\Users\jaime.benazar\Quorum Business Solutions\Ecopetrol Prometeo - Documents\Planning Space Implementation\3. Analysis &amp; Design\Design\FC22\DRR Jaime\Por presentar a ECP\Cantagallo\Garzas\[GARZAS_CF_SEC_06-Feb-2024.xlsx]D-PS'!</v>
      </c>
      <c r="G804" s="32" t="s">
        <v>37</v>
      </c>
      <c r="H804" s="33">
        <f t="shared" si="239"/>
        <v>16</v>
      </c>
      <c r="I804" s="33" t="str">
        <f t="shared" si="155"/>
        <v>='C:\Users\jaime.benazar\Quorum Business Solutions\Ecopetrol Prometeo - Documents\Planning Space Implementation\3. Analysis &amp; Design\Design\FC22\DRR Jaime\Por presentar a ECP\Cantagallo\Garzas\[GARZAS_CF_SEC_06-Feb-2024.xlsx]D-PS'!$BW$16</v>
      </c>
      <c r="J804" s="37" t="s">
        <v>2781</v>
      </c>
    </row>
    <row r="805" spans="1:10" x14ac:dyDescent="0.35">
      <c r="A805" s="32" t="s">
        <v>34</v>
      </c>
      <c r="B805" s="32">
        <f t="shared" si="238"/>
        <v>2028</v>
      </c>
      <c r="C805" s="33" t="s">
        <v>8</v>
      </c>
      <c r="D805" s="34" t="s">
        <v>1999</v>
      </c>
      <c r="E805" s="35" t="str">
        <f t="shared" si="153"/>
        <v>PS'!</v>
      </c>
      <c r="F805" s="34" t="str">
        <f t="shared" si="154"/>
        <v>C:\Users\jaime.benazar\Quorum Business Solutions\Ecopetrol Prometeo - Documents\Planning Space Implementation\3. Analysis &amp; Design\Design\FC22\DRR Jaime\Por presentar a ECP\Cantagallo\Garzas\[GARZAS_CF_SEC_06-Feb-2024.xlsx]D-PS'!</v>
      </c>
      <c r="G805" s="32" t="s">
        <v>37</v>
      </c>
      <c r="H805" s="33">
        <f t="shared" si="239"/>
        <v>17</v>
      </c>
      <c r="I805" s="33" t="str">
        <f t="shared" si="155"/>
        <v>='C:\Users\jaime.benazar\Quorum Business Solutions\Ecopetrol Prometeo - Documents\Planning Space Implementation\3. Analysis &amp; Design\Design\FC22\DRR Jaime\Por presentar a ECP\Cantagallo\Garzas\[GARZAS_CF_SEC_06-Feb-2024.xlsx]D-PS'!$BW$17</v>
      </c>
      <c r="J805" s="37" t="s">
        <v>2782</v>
      </c>
    </row>
    <row r="806" spans="1:10" x14ac:dyDescent="0.35">
      <c r="A806" s="32" t="s">
        <v>34</v>
      </c>
      <c r="B806" s="32">
        <f t="shared" si="238"/>
        <v>2029</v>
      </c>
      <c r="C806" s="33" t="s">
        <v>8</v>
      </c>
      <c r="D806" s="34" t="s">
        <v>1999</v>
      </c>
      <c r="E806" s="35" t="str">
        <f t="shared" si="153"/>
        <v>PS'!</v>
      </c>
      <c r="F806" s="34" t="str">
        <f t="shared" si="154"/>
        <v>C:\Users\jaime.benazar\Quorum Business Solutions\Ecopetrol Prometeo - Documents\Planning Space Implementation\3. Analysis &amp; Design\Design\FC22\DRR Jaime\Por presentar a ECP\Cantagallo\Garzas\[GARZAS_CF_SEC_06-Feb-2024.xlsx]D-PS'!</v>
      </c>
      <c r="G806" s="32" t="s">
        <v>37</v>
      </c>
      <c r="H806" s="33">
        <f t="shared" si="239"/>
        <v>18</v>
      </c>
      <c r="I806" s="33" t="str">
        <f t="shared" si="155"/>
        <v>='C:\Users\jaime.benazar\Quorum Business Solutions\Ecopetrol Prometeo - Documents\Planning Space Implementation\3. Analysis &amp; Design\Design\FC22\DRR Jaime\Por presentar a ECP\Cantagallo\Garzas\[GARZAS_CF_SEC_06-Feb-2024.xlsx]D-PS'!$BW$18</v>
      </c>
      <c r="J806" s="37" t="s">
        <v>2783</v>
      </c>
    </row>
    <row r="807" spans="1:10" x14ac:dyDescent="0.35">
      <c r="A807" s="32" t="s">
        <v>34</v>
      </c>
      <c r="B807" s="32">
        <f t="shared" si="238"/>
        <v>2030</v>
      </c>
      <c r="C807" s="33" t="s">
        <v>8</v>
      </c>
      <c r="D807" s="34" t="s">
        <v>1999</v>
      </c>
      <c r="E807" s="35" t="str">
        <f t="shared" si="153"/>
        <v>PS'!</v>
      </c>
      <c r="F807" s="34" t="str">
        <f t="shared" si="154"/>
        <v>C:\Users\jaime.benazar\Quorum Business Solutions\Ecopetrol Prometeo - Documents\Planning Space Implementation\3. Analysis &amp; Design\Design\FC22\DRR Jaime\Por presentar a ECP\Cantagallo\Garzas\[GARZAS_CF_SEC_06-Feb-2024.xlsx]D-PS'!</v>
      </c>
      <c r="G807" s="32" t="s">
        <v>37</v>
      </c>
      <c r="H807" s="33">
        <f t="shared" si="239"/>
        <v>19</v>
      </c>
      <c r="I807" s="33" t="str">
        <f t="shared" si="155"/>
        <v>='C:\Users\jaime.benazar\Quorum Business Solutions\Ecopetrol Prometeo - Documents\Planning Space Implementation\3. Analysis &amp; Design\Design\FC22\DRR Jaime\Por presentar a ECP\Cantagallo\Garzas\[GARZAS_CF_SEC_06-Feb-2024.xlsx]D-PS'!$BW$19</v>
      </c>
      <c r="J807" s="37" t="s">
        <v>2784</v>
      </c>
    </row>
    <row r="808" spans="1:10" x14ac:dyDescent="0.35">
      <c r="A808" s="32" t="s">
        <v>34</v>
      </c>
      <c r="B808" s="32">
        <f t="shared" si="238"/>
        <v>2031</v>
      </c>
      <c r="C808" s="33" t="s">
        <v>8</v>
      </c>
      <c r="D808" s="34" t="s">
        <v>1999</v>
      </c>
      <c r="E808" s="35" t="str">
        <f t="shared" si="153"/>
        <v>PS'!</v>
      </c>
      <c r="F808" s="34" t="str">
        <f t="shared" si="154"/>
        <v>C:\Users\jaime.benazar\Quorum Business Solutions\Ecopetrol Prometeo - Documents\Planning Space Implementation\3. Analysis &amp; Design\Design\FC22\DRR Jaime\Por presentar a ECP\Cantagallo\Garzas\[GARZAS_CF_SEC_06-Feb-2024.xlsx]D-PS'!</v>
      </c>
      <c r="G808" s="32" t="s">
        <v>37</v>
      </c>
      <c r="H808" s="33">
        <f t="shared" si="239"/>
        <v>20</v>
      </c>
      <c r="I808" s="33" t="str">
        <f t="shared" si="155"/>
        <v>='C:\Users\jaime.benazar\Quorum Business Solutions\Ecopetrol Prometeo - Documents\Planning Space Implementation\3. Analysis &amp; Design\Design\FC22\DRR Jaime\Por presentar a ECP\Cantagallo\Garzas\[GARZAS_CF_SEC_06-Feb-2024.xlsx]D-PS'!$BW$20</v>
      </c>
      <c r="J808" s="37" t="s">
        <v>2785</v>
      </c>
    </row>
    <row r="809" spans="1:10" x14ac:dyDescent="0.35">
      <c r="A809" s="32" t="s">
        <v>34</v>
      </c>
      <c r="B809" s="32">
        <f t="shared" si="238"/>
        <v>2032</v>
      </c>
      <c r="C809" s="33" t="s">
        <v>8</v>
      </c>
      <c r="D809" s="34" t="s">
        <v>1999</v>
      </c>
      <c r="E809" s="35" t="str">
        <f t="shared" si="153"/>
        <v>PS'!</v>
      </c>
      <c r="F809" s="34" t="str">
        <f t="shared" si="154"/>
        <v>C:\Users\jaime.benazar\Quorum Business Solutions\Ecopetrol Prometeo - Documents\Planning Space Implementation\3. Analysis &amp; Design\Design\FC22\DRR Jaime\Por presentar a ECP\Cantagallo\Garzas\[GARZAS_CF_SEC_06-Feb-2024.xlsx]D-PS'!</v>
      </c>
      <c r="G809" s="32" t="s">
        <v>37</v>
      </c>
      <c r="H809" s="33">
        <f t="shared" si="239"/>
        <v>21</v>
      </c>
      <c r="I809" s="33" t="str">
        <f t="shared" si="155"/>
        <v>='C:\Users\jaime.benazar\Quorum Business Solutions\Ecopetrol Prometeo - Documents\Planning Space Implementation\3. Analysis &amp; Design\Design\FC22\DRR Jaime\Por presentar a ECP\Cantagallo\Garzas\[GARZAS_CF_SEC_06-Feb-2024.xlsx]D-PS'!$BW$21</v>
      </c>
      <c r="J809" s="37" t="s">
        <v>2786</v>
      </c>
    </row>
    <row r="810" spans="1:10" x14ac:dyDescent="0.35">
      <c r="A810" s="32" t="s">
        <v>34</v>
      </c>
      <c r="B810" s="32">
        <f t="shared" si="238"/>
        <v>2033</v>
      </c>
      <c r="C810" s="33" t="s">
        <v>8</v>
      </c>
      <c r="D810" s="34" t="s">
        <v>1999</v>
      </c>
      <c r="E810" s="35" t="str">
        <f t="shared" si="153"/>
        <v>PS'!</v>
      </c>
      <c r="F810" s="34" t="str">
        <f t="shared" si="154"/>
        <v>C:\Users\jaime.benazar\Quorum Business Solutions\Ecopetrol Prometeo - Documents\Planning Space Implementation\3. Analysis &amp; Design\Design\FC22\DRR Jaime\Por presentar a ECP\Cantagallo\Garzas\[GARZAS_CF_SEC_06-Feb-2024.xlsx]D-PS'!</v>
      </c>
      <c r="G810" s="32" t="s">
        <v>37</v>
      </c>
      <c r="H810" s="33">
        <f t="shared" si="239"/>
        <v>22</v>
      </c>
      <c r="I810" s="33" t="str">
        <f t="shared" si="155"/>
        <v>='C:\Users\jaime.benazar\Quorum Business Solutions\Ecopetrol Prometeo - Documents\Planning Space Implementation\3. Analysis &amp; Design\Design\FC22\DRR Jaime\Por presentar a ECP\Cantagallo\Garzas\[GARZAS_CF_SEC_06-Feb-2024.xlsx]D-PS'!$BW$22</v>
      </c>
      <c r="J810" s="37" t="s">
        <v>2787</v>
      </c>
    </row>
    <row r="811" spans="1:10" x14ac:dyDescent="0.35">
      <c r="A811" s="32" t="s">
        <v>34</v>
      </c>
      <c r="B811" s="32">
        <f t="shared" si="238"/>
        <v>2034</v>
      </c>
      <c r="C811" s="33" t="s">
        <v>8</v>
      </c>
      <c r="D811" s="34" t="s">
        <v>1999</v>
      </c>
      <c r="E811" s="35" t="str">
        <f t="shared" si="153"/>
        <v>PS'!</v>
      </c>
      <c r="F811" s="34" t="str">
        <f t="shared" si="154"/>
        <v>C:\Users\jaime.benazar\Quorum Business Solutions\Ecopetrol Prometeo - Documents\Planning Space Implementation\3. Analysis &amp; Design\Design\FC22\DRR Jaime\Por presentar a ECP\Cantagallo\Garzas\[GARZAS_CF_SEC_06-Feb-2024.xlsx]D-PS'!</v>
      </c>
      <c r="G811" s="32" t="s">
        <v>37</v>
      </c>
      <c r="H811" s="33">
        <f t="shared" si="239"/>
        <v>23</v>
      </c>
      <c r="I811" s="33" t="str">
        <f t="shared" si="155"/>
        <v>='C:\Users\jaime.benazar\Quorum Business Solutions\Ecopetrol Prometeo - Documents\Planning Space Implementation\3. Analysis &amp; Design\Design\FC22\DRR Jaime\Por presentar a ECP\Cantagallo\Garzas\[GARZAS_CF_SEC_06-Feb-2024.xlsx]D-PS'!$BW$23</v>
      </c>
      <c r="J811" s="37" t="s">
        <v>2788</v>
      </c>
    </row>
    <row r="812" spans="1:10" x14ac:dyDescent="0.35">
      <c r="A812" s="32" t="s">
        <v>34</v>
      </c>
      <c r="B812" s="32">
        <f t="shared" si="238"/>
        <v>2035</v>
      </c>
      <c r="C812" s="33" t="s">
        <v>8</v>
      </c>
      <c r="D812" s="34" t="s">
        <v>1999</v>
      </c>
      <c r="E812" s="35" t="str">
        <f t="shared" si="153"/>
        <v>PS'!</v>
      </c>
      <c r="F812" s="34" t="str">
        <f t="shared" si="154"/>
        <v>C:\Users\jaime.benazar\Quorum Business Solutions\Ecopetrol Prometeo - Documents\Planning Space Implementation\3. Analysis &amp; Design\Design\FC22\DRR Jaime\Por presentar a ECP\Cantagallo\Garzas\[GARZAS_CF_SEC_06-Feb-2024.xlsx]D-PS'!</v>
      </c>
      <c r="G812" s="32" t="s">
        <v>37</v>
      </c>
      <c r="H812" s="33">
        <f t="shared" si="239"/>
        <v>24</v>
      </c>
      <c r="I812" s="33" t="str">
        <f t="shared" si="155"/>
        <v>='C:\Users\jaime.benazar\Quorum Business Solutions\Ecopetrol Prometeo - Documents\Planning Space Implementation\3. Analysis &amp; Design\Design\FC22\DRR Jaime\Por presentar a ECP\Cantagallo\Garzas\[GARZAS_CF_SEC_06-Feb-2024.xlsx]D-PS'!$BW$24</v>
      </c>
      <c r="J812" s="37" t="s">
        <v>2789</v>
      </c>
    </row>
    <row r="813" spans="1:10" x14ac:dyDescent="0.35">
      <c r="A813" s="32" t="s">
        <v>34</v>
      </c>
      <c r="B813" s="32">
        <f t="shared" si="238"/>
        <v>2036</v>
      </c>
      <c r="C813" s="33" t="s">
        <v>8</v>
      </c>
      <c r="D813" s="34" t="s">
        <v>1999</v>
      </c>
      <c r="E813" s="35" t="str">
        <f t="shared" si="153"/>
        <v>PS'!</v>
      </c>
      <c r="F813" s="34" t="str">
        <f t="shared" si="154"/>
        <v>C:\Users\jaime.benazar\Quorum Business Solutions\Ecopetrol Prometeo - Documents\Planning Space Implementation\3. Analysis &amp; Design\Design\FC22\DRR Jaime\Por presentar a ECP\Cantagallo\Garzas\[GARZAS_CF_SEC_06-Feb-2024.xlsx]D-PS'!</v>
      </c>
      <c r="G813" s="32" t="s">
        <v>37</v>
      </c>
      <c r="H813" s="33">
        <f t="shared" si="239"/>
        <v>25</v>
      </c>
      <c r="I813" s="33" t="str">
        <f t="shared" si="155"/>
        <v>='C:\Users\jaime.benazar\Quorum Business Solutions\Ecopetrol Prometeo - Documents\Planning Space Implementation\3. Analysis &amp; Design\Design\FC22\DRR Jaime\Por presentar a ECP\Cantagallo\Garzas\[GARZAS_CF_SEC_06-Feb-2024.xlsx]D-PS'!$BW$25</v>
      </c>
      <c r="J813" s="37" t="s">
        <v>2790</v>
      </c>
    </row>
    <row r="814" spans="1:10" x14ac:dyDescent="0.35">
      <c r="A814" s="32" t="s">
        <v>34</v>
      </c>
      <c r="B814" s="32">
        <f>+B813+1</f>
        <v>2037</v>
      </c>
      <c r="C814" s="33" t="s">
        <v>8</v>
      </c>
      <c r="D814" s="34" t="s">
        <v>1999</v>
      </c>
      <c r="E814" s="35" t="str">
        <f t="shared" si="153"/>
        <v>PS'!</v>
      </c>
      <c r="F814" s="34" t="str">
        <f t="shared" si="154"/>
        <v>C:\Users\jaime.benazar\Quorum Business Solutions\Ecopetrol Prometeo - Documents\Planning Space Implementation\3. Analysis &amp; Design\Design\FC22\DRR Jaime\Por presentar a ECP\Cantagallo\Garzas\[GARZAS_CF_SEC_06-Feb-2024.xlsx]D-PS'!</v>
      </c>
      <c r="G814" s="32" t="s">
        <v>37</v>
      </c>
      <c r="H814" s="33">
        <f t="shared" si="239"/>
        <v>26</v>
      </c>
      <c r="I814" s="33" t="str">
        <f t="shared" si="155"/>
        <v>='C:\Users\jaime.benazar\Quorum Business Solutions\Ecopetrol Prometeo - Documents\Planning Space Implementation\3. Analysis &amp; Design\Design\FC22\DRR Jaime\Por presentar a ECP\Cantagallo\Garzas\[GARZAS_CF_SEC_06-Feb-2024.xlsx]D-PS'!$BW$26</v>
      </c>
      <c r="J814" s="37" t="s">
        <v>2791</v>
      </c>
    </row>
    <row r="815" spans="1:10" x14ac:dyDescent="0.35">
      <c r="A815" s="32" t="s">
        <v>34</v>
      </c>
      <c r="B815" s="32">
        <f t="shared" ref="B815:B817" si="240">+B814+1</f>
        <v>2038</v>
      </c>
      <c r="C815" s="33" t="s">
        <v>8</v>
      </c>
      <c r="D815" s="34" t="s">
        <v>1999</v>
      </c>
      <c r="E815" s="35" t="str">
        <f t="shared" si="153"/>
        <v>PS'!</v>
      </c>
      <c r="F815" s="34" t="str">
        <f t="shared" si="154"/>
        <v>C:\Users\jaime.benazar\Quorum Business Solutions\Ecopetrol Prometeo - Documents\Planning Space Implementation\3. Analysis &amp; Design\Design\FC22\DRR Jaime\Por presentar a ECP\Cantagallo\Garzas\[GARZAS_CF_SEC_06-Feb-2024.xlsx]D-PS'!</v>
      </c>
      <c r="G815" s="32" t="s">
        <v>37</v>
      </c>
      <c r="H815" s="33">
        <f t="shared" si="239"/>
        <v>27</v>
      </c>
      <c r="I815" s="33" t="str">
        <f t="shared" si="155"/>
        <v>='C:\Users\jaime.benazar\Quorum Business Solutions\Ecopetrol Prometeo - Documents\Planning Space Implementation\3. Analysis &amp; Design\Design\FC22\DRR Jaime\Por presentar a ECP\Cantagallo\Garzas\[GARZAS_CF_SEC_06-Feb-2024.xlsx]D-PS'!$BW$27</v>
      </c>
      <c r="J815" s="37" t="s">
        <v>2792</v>
      </c>
    </row>
    <row r="816" spans="1:10" x14ac:dyDescent="0.35">
      <c r="A816" s="32" t="s">
        <v>34</v>
      </c>
      <c r="B816" s="32">
        <f t="shared" si="240"/>
        <v>2039</v>
      </c>
      <c r="C816" s="33" t="s">
        <v>8</v>
      </c>
      <c r="D816" s="34" t="s">
        <v>1999</v>
      </c>
      <c r="E816" s="35" t="str">
        <f t="shared" si="153"/>
        <v>PS'!</v>
      </c>
      <c r="F816" s="34" t="str">
        <f t="shared" si="154"/>
        <v>C:\Users\jaime.benazar\Quorum Business Solutions\Ecopetrol Prometeo - Documents\Planning Space Implementation\3. Analysis &amp; Design\Design\FC22\DRR Jaime\Por presentar a ECP\Cantagallo\Garzas\[GARZAS_CF_SEC_06-Feb-2024.xlsx]D-PS'!</v>
      </c>
      <c r="G816" s="32" t="s">
        <v>37</v>
      </c>
      <c r="H816" s="33">
        <f t="shared" si="239"/>
        <v>28</v>
      </c>
      <c r="I816" s="33" t="str">
        <f t="shared" si="155"/>
        <v>='C:\Users\jaime.benazar\Quorum Business Solutions\Ecopetrol Prometeo - Documents\Planning Space Implementation\3. Analysis &amp; Design\Design\FC22\DRR Jaime\Por presentar a ECP\Cantagallo\Garzas\[GARZAS_CF_SEC_06-Feb-2024.xlsx]D-PS'!$BW$28</v>
      </c>
      <c r="J816" s="37" t="s">
        <v>2793</v>
      </c>
    </row>
    <row r="817" spans="1:10" x14ac:dyDescent="0.35">
      <c r="A817" s="32" t="s">
        <v>34</v>
      </c>
      <c r="B817" s="32">
        <f t="shared" si="240"/>
        <v>2040</v>
      </c>
      <c r="C817" s="33" t="s">
        <v>8</v>
      </c>
      <c r="D817" s="34" t="s">
        <v>1999</v>
      </c>
      <c r="E817" s="35" t="str">
        <f t="shared" si="153"/>
        <v>PS'!</v>
      </c>
      <c r="F817" s="34" t="str">
        <f t="shared" si="154"/>
        <v>C:\Users\jaime.benazar\Quorum Business Solutions\Ecopetrol Prometeo - Documents\Planning Space Implementation\3. Analysis &amp; Design\Design\FC22\DRR Jaime\Por presentar a ECP\Cantagallo\Garzas\[GARZAS_CF_SEC_06-Feb-2024.xlsx]D-PS'!</v>
      </c>
      <c r="G817" s="32" t="s">
        <v>37</v>
      </c>
      <c r="H817" s="33">
        <f t="shared" si="239"/>
        <v>29</v>
      </c>
      <c r="I817" s="33" t="str">
        <f t="shared" si="155"/>
        <v>='C:\Users\jaime.benazar\Quorum Business Solutions\Ecopetrol Prometeo - Documents\Planning Space Implementation\3. Analysis &amp; Design\Design\FC22\DRR Jaime\Por presentar a ECP\Cantagallo\Garzas\[GARZAS_CF_SEC_06-Feb-2024.xlsx]D-PS'!$BW$29</v>
      </c>
      <c r="J817" s="37" t="s">
        <v>2794</v>
      </c>
    </row>
    <row r="818" spans="1:10" x14ac:dyDescent="0.35">
      <c r="A818" s="32" t="s">
        <v>34</v>
      </c>
      <c r="B818" s="32">
        <f>+B817+1</f>
        <v>2041</v>
      </c>
      <c r="C818" s="33" t="s">
        <v>8</v>
      </c>
      <c r="D818" s="34" t="s">
        <v>1999</v>
      </c>
      <c r="E818" s="35" t="str">
        <f t="shared" si="153"/>
        <v>PS'!</v>
      </c>
      <c r="F818" s="34" t="str">
        <f t="shared" si="154"/>
        <v>C:\Users\jaime.benazar\Quorum Business Solutions\Ecopetrol Prometeo - Documents\Planning Space Implementation\3. Analysis &amp; Design\Design\FC22\DRR Jaime\Por presentar a ECP\Cantagallo\Garzas\[GARZAS_CF_SEC_06-Feb-2024.xlsx]D-PS'!</v>
      </c>
      <c r="G818" s="32" t="s">
        <v>37</v>
      </c>
      <c r="H818" s="33">
        <f t="shared" si="239"/>
        <v>30</v>
      </c>
      <c r="I818" s="33" t="str">
        <f t="shared" si="155"/>
        <v>='C:\Users\jaime.benazar\Quorum Business Solutions\Ecopetrol Prometeo - Documents\Planning Space Implementation\3. Analysis &amp; Design\Design\FC22\DRR Jaime\Por presentar a ECP\Cantagallo\Garzas\[GARZAS_CF_SEC_06-Feb-2024.xlsx]D-PS'!$BW$30</v>
      </c>
      <c r="J818" s="37" t="s">
        <v>2795</v>
      </c>
    </row>
    <row r="819" spans="1:10" x14ac:dyDescent="0.35">
      <c r="A819" s="32" t="s">
        <v>34</v>
      </c>
      <c r="B819" s="32">
        <f t="shared" ref="B819:B820" si="241">+B818+1</f>
        <v>2042</v>
      </c>
      <c r="C819" s="33" t="s">
        <v>8</v>
      </c>
      <c r="D819" s="34" t="s">
        <v>1999</v>
      </c>
      <c r="E819" s="35" t="str">
        <f t="shared" si="153"/>
        <v>PS'!</v>
      </c>
      <c r="F819" s="34" t="str">
        <f t="shared" si="154"/>
        <v>C:\Users\jaime.benazar\Quorum Business Solutions\Ecopetrol Prometeo - Documents\Planning Space Implementation\3. Analysis &amp; Design\Design\FC22\DRR Jaime\Por presentar a ECP\Cantagallo\Garzas\[GARZAS_CF_SEC_06-Feb-2024.xlsx]D-PS'!</v>
      </c>
      <c r="G819" s="32" t="s">
        <v>37</v>
      </c>
      <c r="H819" s="33">
        <f t="shared" si="239"/>
        <v>31</v>
      </c>
      <c r="I819" s="33" t="str">
        <f t="shared" si="155"/>
        <v>='C:\Users\jaime.benazar\Quorum Business Solutions\Ecopetrol Prometeo - Documents\Planning Space Implementation\3. Analysis &amp; Design\Design\FC22\DRR Jaime\Por presentar a ECP\Cantagallo\Garzas\[GARZAS_CF_SEC_06-Feb-2024.xlsx]D-PS'!$BW$31</v>
      </c>
      <c r="J819" s="37" t="s">
        <v>2796</v>
      </c>
    </row>
    <row r="820" spans="1:10" x14ac:dyDescent="0.35">
      <c r="A820" s="32" t="s">
        <v>34</v>
      </c>
      <c r="B820" s="32">
        <f t="shared" si="241"/>
        <v>2043</v>
      </c>
      <c r="C820" s="33" t="s">
        <v>8</v>
      </c>
      <c r="D820" s="34" t="s">
        <v>1999</v>
      </c>
      <c r="E820" s="35" t="str">
        <f t="shared" si="153"/>
        <v>PS'!</v>
      </c>
      <c r="F820" s="34" t="str">
        <f t="shared" si="154"/>
        <v>C:\Users\jaime.benazar\Quorum Business Solutions\Ecopetrol Prometeo - Documents\Planning Space Implementation\3. Analysis &amp; Design\Design\FC22\DRR Jaime\Por presentar a ECP\Cantagallo\Garzas\[GARZAS_CF_SEC_06-Feb-2024.xlsx]D-PS'!</v>
      </c>
      <c r="G820" s="32" t="s">
        <v>37</v>
      </c>
      <c r="H820" s="33">
        <f t="shared" si="239"/>
        <v>32</v>
      </c>
      <c r="I820" s="33" t="str">
        <f t="shared" si="155"/>
        <v>='C:\Users\jaime.benazar\Quorum Business Solutions\Ecopetrol Prometeo - Documents\Planning Space Implementation\3. Analysis &amp; Design\Design\FC22\DRR Jaime\Por presentar a ECP\Cantagallo\Garzas\[GARZAS_CF_SEC_06-Feb-2024.xlsx]D-PS'!$BW$32</v>
      </c>
      <c r="J820" s="37" t="s">
        <v>2797</v>
      </c>
    </row>
    <row r="821" spans="1:10" x14ac:dyDescent="0.35">
      <c r="A821" s="32" t="s">
        <v>34</v>
      </c>
      <c r="B821" s="32">
        <f>+B820+1</f>
        <v>2044</v>
      </c>
      <c r="C821" s="33" t="s">
        <v>8</v>
      </c>
      <c r="D821" s="34" t="s">
        <v>1999</v>
      </c>
      <c r="E821" s="35" t="str">
        <f t="shared" ref="E821:E836" si="242">_xlfn.CONCAT(A821,"'!")</f>
        <v>PS'!</v>
      </c>
      <c r="F821" s="34" t="str">
        <f t="shared" ref="F821:F836" si="243">_xlfn.CONCAT(D821:E821)</f>
        <v>C:\Users\jaime.benazar\Quorum Business Solutions\Ecopetrol Prometeo - Documents\Planning Space Implementation\3. Analysis &amp; Design\Design\FC22\DRR Jaime\Por presentar a ECP\Cantagallo\Garzas\[GARZAS_CF_SEC_06-Feb-2024.xlsx]D-PS'!</v>
      </c>
      <c r="G821" s="32" t="s">
        <v>37</v>
      </c>
      <c r="H821" s="33">
        <f t="shared" ref="H821:H836" si="244">IF(A821&lt;&gt;A820,12,H820+1)</f>
        <v>33</v>
      </c>
      <c r="I821" s="33" t="str">
        <f t="shared" ref="I821:I836" si="245">_xlfn.CONCAT("='",F821:H821)</f>
        <v>='C:\Users\jaime.benazar\Quorum Business Solutions\Ecopetrol Prometeo - Documents\Planning Space Implementation\3. Analysis &amp; Design\Design\FC22\DRR Jaime\Por presentar a ECP\Cantagallo\Garzas\[GARZAS_CF_SEC_06-Feb-2024.xlsx]D-PS'!$BW$33</v>
      </c>
      <c r="J821" s="37" t="s">
        <v>2798</v>
      </c>
    </row>
    <row r="822" spans="1:10" x14ac:dyDescent="0.35">
      <c r="A822" s="32" t="s">
        <v>34</v>
      </c>
      <c r="B822" s="32">
        <f t="shared" ref="B822:B836" si="246">+B821+1</f>
        <v>2045</v>
      </c>
      <c r="C822" s="33" t="s">
        <v>8</v>
      </c>
      <c r="D822" s="34" t="s">
        <v>1999</v>
      </c>
      <c r="E822" s="35" t="str">
        <f t="shared" si="242"/>
        <v>PS'!</v>
      </c>
      <c r="F822" s="34" t="str">
        <f t="shared" si="243"/>
        <v>C:\Users\jaime.benazar\Quorum Business Solutions\Ecopetrol Prometeo - Documents\Planning Space Implementation\3. Analysis &amp; Design\Design\FC22\DRR Jaime\Por presentar a ECP\Cantagallo\Garzas\[GARZAS_CF_SEC_06-Feb-2024.xlsx]D-PS'!</v>
      </c>
      <c r="G822" s="32" t="s">
        <v>37</v>
      </c>
      <c r="H822" s="33">
        <f t="shared" si="244"/>
        <v>34</v>
      </c>
      <c r="I822" s="33" t="str">
        <f t="shared" si="245"/>
        <v>='C:\Users\jaime.benazar\Quorum Business Solutions\Ecopetrol Prometeo - Documents\Planning Space Implementation\3. Analysis &amp; Design\Design\FC22\DRR Jaime\Por presentar a ECP\Cantagallo\Garzas\[GARZAS_CF_SEC_06-Feb-2024.xlsx]D-PS'!$BW$34</v>
      </c>
      <c r="J822" s="37" t="s">
        <v>2799</v>
      </c>
    </row>
    <row r="823" spans="1:10" x14ac:dyDescent="0.35">
      <c r="A823" s="32" t="s">
        <v>34</v>
      </c>
      <c r="B823" s="32">
        <f t="shared" si="246"/>
        <v>2046</v>
      </c>
      <c r="C823" s="33" t="s">
        <v>8</v>
      </c>
      <c r="D823" s="34" t="s">
        <v>1999</v>
      </c>
      <c r="E823" s="35" t="str">
        <f t="shared" si="242"/>
        <v>PS'!</v>
      </c>
      <c r="F823" s="34" t="str">
        <f t="shared" si="243"/>
        <v>C:\Users\jaime.benazar\Quorum Business Solutions\Ecopetrol Prometeo - Documents\Planning Space Implementation\3. Analysis &amp; Design\Design\FC22\DRR Jaime\Por presentar a ECP\Cantagallo\Garzas\[GARZAS_CF_SEC_06-Feb-2024.xlsx]D-PS'!</v>
      </c>
      <c r="G823" s="32" t="s">
        <v>37</v>
      </c>
      <c r="H823" s="33">
        <f t="shared" si="244"/>
        <v>35</v>
      </c>
      <c r="I823" s="33" t="str">
        <f t="shared" si="245"/>
        <v>='C:\Users\jaime.benazar\Quorum Business Solutions\Ecopetrol Prometeo - Documents\Planning Space Implementation\3. Analysis &amp; Design\Design\FC22\DRR Jaime\Por presentar a ECP\Cantagallo\Garzas\[GARZAS_CF_SEC_06-Feb-2024.xlsx]D-PS'!$BW$35</v>
      </c>
      <c r="J823" s="37" t="s">
        <v>2800</v>
      </c>
    </row>
    <row r="824" spans="1:10" x14ac:dyDescent="0.35">
      <c r="A824" s="32" t="s">
        <v>34</v>
      </c>
      <c r="B824" s="32">
        <f t="shared" si="246"/>
        <v>2047</v>
      </c>
      <c r="C824" s="33" t="s">
        <v>8</v>
      </c>
      <c r="D824" s="34" t="s">
        <v>1999</v>
      </c>
      <c r="E824" s="35" t="str">
        <f t="shared" si="242"/>
        <v>PS'!</v>
      </c>
      <c r="F824" s="34" t="str">
        <f t="shared" si="243"/>
        <v>C:\Users\jaime.benazar\Quorum Business Solutions\Ecopetrol Prometeo - Documents\Planning Space Implementation\3. Analysis &amp; Design\Design\FC22\DRR Jaime\Por presentar a ECP\Cantagallo\Garzas\[GARZAS_CF_SEC_06-Feb-2024.xlsx]D-PS'!</v>
      </c>
      <c r="G824" s="32" t="s">
        <v>37</v>
      </c>
      <c r="H824" s="33">
        <f t="shared" si="244"/>
        <v>36</v>
      </c>
      <c r="I824" s="33" t="str">
        <f t="shared" si="245"/>
        <v>='C:\Users\jaime.benazar\Quorum Business Solutions\Ecopetrol Prometeo - Documents\Planning Space Implementation\3. Analysis &amp; Design\Design\FC22\DRR Jaime\Por presentar a ECP\Cantagallo\Garzas\[GARZAS_CF_SEC_06-Feb-2024.xlsx]D-PS'!$BW$36</v>
      </c>
      <c r="J824" s="37" t="s">
        <v>2801</v>
      </c>
    </row>
    <row r="825" spans="1:10" x14ac:dyDescent="0.35">
      <c r="A825" s="32" t="s">
        <v>34</v>
      </c>
      <c r="B825" s="32">
        <f t="shared" si="246"/>
        <v>2048</v>
      </c>
      <c r="C825" s="33" t="s">
        <v>8</v>
      </c>
      <c r="D825" s="34" t="s">
        <v>1999</v>
      </c>
      <c r="E825" s="35" t="str">
        <f t="shared" si="242"/>
        <v>PS'!</v>
      </c>
      <c r="F825" s="34" t="str">
        <f t="shared" si="243"/>
        <v>C:\Users\jaime.benazar\Quorum Business Solutions\Ecopetrol Prometeo - Documents\Planning Space Implementation\3. Analysis &amp; Design\Design\FC22\DRR Jaime\Por presentar a ECP\Cantagallo\Garzas\[GARZAS_CF_SEC_06-Feb-2024.xlsx]D-PS'!</v>
      </c>
      <c r="G825" s="32" t="s">
        <v>37</v>
      </c>
      <c r="H825" s="33">
        <f t="shared" si="244"/>
        <v>37</v>
      </c>
      <c r="I825" s="33" t="str">
        <f t="shared" si="245"/>
        <v>='C:\Users\jaime.benazar\Quorum Business Solutions\Ecopetrol Prometeo - Documents\Planning Space Implementation\3. Analysis &amp; Design\Design\FC22\DRR Jaime\Por presentar a ECP\Cantagallo\Garzas\[GARZAS_CF_SEC_06-Feb-2024.xlsx]D-PS'!$BW$37</v>
      </c>
      <c r="J825" s="37" t="s">
        <v>2802</v>
      </c>
    </row>
    <row r="826" spans="1:10" x14ac:dyDescent="0.35">
      <c r="A826" s="32" t="s">
        <v>34</v>
      </c>
      <c r="B826" s="32">
        <f t="shared" si="246"/>
        <v>2049</v>
      </c>
      <c r="C826" s="33" t="s">
        <v>8</v>
      </c>
      <c r="D826" s="34" t="s">
        <v>1999</v>
      </c>
      <c r="E826" s="35" t="str">
        <f t="shared" si="242"/>
        <v>PS'!</v>
      </c>
      <c r="F826" s="34" t="str">
        <f t="shared" si="243"/>
        <v>C:\Users\jaime.benazar\Quorum Business Solutions\Ecopetrol Prometeo - Documents\Planning Space Implementation\3. Analysis &amp; Design\Design\FC22\DRR Jaime\Por presentar a ECP\Cantagallo\Garzas\[GARZAS_CF_SEC_06-Feb-2024.xlsx]D-PS'!</v>
      </c>
      <c r="G826" s="32" t="s">
        <v>37</v>
      </c>
      <c r="H826" s="33">
        <f t="shared" si="244"/>
        <v>38</v>
      </c>
      <c r="I826" s="33" t="str">
        <f t="shared" si="245"/>
        <v>='C:\Users\jaime.benazar\Quorum Business Solutions\Ecopetrol Prometeo - Documents\Planning Space Implementation\3. Analysis &amp; Design\Design\FC22\DRR Jaime\Por presentar a ECP\Cantagallo\Garzas\[GARZAS_CF_SEC_06-Feb-2024.xlsx]D-PS'!$BW$38</v>
      </c>
      <c r="J826" s="37" t="s">
        <v>2803</v>
      </c>
    </row>
    <row r="827" spans="1:10" x14ac:dyDescent="0.35">
      <c r="A827" s="32" t="s">
        <v>34</v>
      </c>
      <c r="B827" s="32">
        <f t="shared" si="246"/>
        <v>2050</v>
      </c>
      <c r="C827" s="33" t="s">
        <v>8</v>
      </c>
      <c r="D827" s="34" t="s">
        <v>1999</v>
      </c>
      <c r="E827" s="35" t="str">
        <f t="shared" si="242"/>
        <v>PS'!</v>
      </c>
      <c r="F827" s="34" t="str">
        <f t="shared" si="243"/>
        <v>C:\Users\jaime.benazar\Quorum Business Solutions\Ecopetrol Prometeo - Documents\Planning Space Implementation\3. Analysis &amp; Design\Design\FC22\DRR Jaime\Por presentar a ECP\Cantagallo\Garzas\[GARZAS_CF_SEC_06-Feb-2024.xlsx]D-PS'!</v>
      </c>
      <c r="G827" s="32" t="s">
        <v>37</v>
      </c>
      <c r="H827" s="33">
        <f t="shared" si="244"/>
        <v>39</v>
      </c>
      <c r="I827" s="33" t="str">
        <f t="shared" si="245"/>
        <v>='C:\Users\jaime.benazar\Quorum Business Solutions\Ecopetrol Prometeo - Documents\Planning Space Implementation\3. Analysis &amp; Design\Design\FC22\DRR Jaime\Por presentar a ECP\Cantagallo\Garzas\[GARZAS_CF_SEC_06-Feb-2024.xlsx]D-PS'!$BW$39</v>
      </c>
      <c r="J827" s="37" t="s">
        <v>2804</v>
      </c>
    </row>
    <row r="828" spans="1:10" x14ac:dyDescent="0.35">
      <c r="A828" s="32" t="s">
        <v>34</v>
      </c>
      <c r="B828" s="32">
        <f t="shared" si="246"/>
        <v>2051</v>
      </c>
      <c r="C828" s="33" t="s">
        <v>8</v>
      </c>
      <c r="D828" s="34" t="s">
        <v>1999</v>
      </c>
      <c r="E828" s="35" t="str">
        <f t="shared" si="242"/>
        <v>PS'!</v>
      </c>
      <c r="F828" s="34" t="str">
        <f t="shared" si="243"/>
        <v>C:\Users\jaime.benazar\Quorum Business Solutions\Ecopetrol Prometeo - Documents\Planning Space Implementation\3. Analysis &amp; Design\Design\FC22\DRR Jaime\Por presentar a ECP\Cantagallo\Garzas\[GARZAS_CF_SEC_06-Feb-2024.xlsx]D-PS'!</v>
      </c>
      <c r="G828" s="32" t="s">
        <v>37</v>
      </c>
      <c r="H828" s="33">
        <f t="shared" si="244"/>
        <v>40</v>
      </c>
      <c r="I828" s="33" t="str">
        <f t="shared" si="245"/>
        <v>='C:\Users\jaime.benazar\Quorum Business Solutions\Ecopetrol Prometeo - Documents\Planning Space Implementation\3. Analysis &amp; Design\Design\FC22\DRR Jaime\Por presentar a ECP\Cantagallo\Garzas\[GARZAS_CF_SEC_06-Feb-2024.xlsx]D-PS'!$BW$40</v>
      </c>
      <c r="J828" s="37" t="s">
        <v>2805</v>
      </c>
    </row>
    <row r="829" spans="1:10" x14ac:dyDescent="0.35">
      <c r="A829" s="32" t="s">
        <v>34</v>
      </c>
      <c r="B829" s="32">
        <f t="shared" si="246"/>
        <v>2052</v>
      </c>
      <c r="C829" s="33" t="s">
        <v>8</v>
      </c>
      <c r="D829" s="34" t="s">
        <v>1999</v>
      </c>
      <c r="E829" s="35" t="str">
        <f t="shared" si="242"/>
        <v>PS'!</v>
      </c>
      <c r="F829" s="34" t="str">
        <f t="shared" si="243"/>
        <v>C:\Users\jaime.benazar\Quorum Business Solutions\Ecopetrol Prometeo - Documents\Planning Space Implementation\3. Analysis &amp; Design\Design\FC22\DRR Jaime\Por presentar a ECP\Cantagallo\Garzas\[GARZAS_CF_SEC_06-Feb-2024.xlsx]D-PS'!</v>
      </c>
      <c r="G829" s="32" t="s">
        <v>37</v>
      </c>
      <c r="H829" s="33">
        <f t="shared" si="244"/>
        <v>41</v>
      </c>
      <c r="I829" s="33" t="str">
        <f t="shared" si="245"/>
        <v>='C:\Users\jaime.benazar\Quorum Business Solutions\Ecopetrol Prometeo - Documents\Planning Space Implementation\3. Analysis &amp; Design\Design\FC22\DRR Jaime\Por presentar a ECP\Cantagallo\Garzas\[GARZAS_CF_SEC_06-Feb-2024.xlsx]D-PS'!$BW$41</v>
      </c>
      <c r="J829" s="37" t="s">
        <v>2806</v>
      </c>
    </row>
    <row r="830" spans="1:10" x14ac:dyDescent="0.35">
      <c r="A830" s="32" t="s">
        <v>34</v>
      </c>
      <c r="B830" s="32">
        <f t="shared" si="246"/>
        <v>2053</v>
      </c>
      <c r="C830" s="33" t="s">
        <v>8</v>
      </c>
      <c r="D830" s="34" t="s">
        <v>1999</v>
      </c>
      <c r="E830" s="35" t="str">
        <f t="shared" si="242"/>
        <v>PS'!</v>
      </c>
      <c r="F830" s="34" t="str">
        <f t="shared" si="243"/>
        <v>C:\Users\jaime.benazar\Quorum Business Solutions\Ecopetrol Prometeo - Documents\Planning Space Implementation\3. Analysis &amp; Design\Design\FC22\DRR Jaime\Por presentar a ECP\Cantagallo\Garzas\[GARZAS_CF_SEC_06-Feb-2024.xlsx]D-PS'!</v>
      </c>
      <c r="G830" s="32" t="s">
        <v>37</v>
      </c>
      <c r="H830" s="33">
        <f t="shared" si="244"/>
        <v>42</v>
      </c>
      <c r="I830" s="33" t="str">
        <f t="shared" si="245"/>
        <v>='C:\Users\jaime.benazar\Quorum Business Solutions\Ecopetrol Prometeo - Documents\Planning Space Implementation\3. Analysis &amp; Design\Design\FC22\DRR Jaime\Por presentar a ECP\Cantagallo\Garzas\[GARZAS_CF_SEC_06-Feb-2024.xlsx]D-PS'!$BW$42</v>
      </c>
      <c r="J830" s="37" t="s">
        <v>2807</v>
      </c>
    </row>
    <row r="831" spans="1:10" x14ac:dyDescent="0.35">
      <c r="A831" s="32" t="s">
        <v>34</v>
      </c>
      <c r="B831" s="32">
        <f t="shared" si="246"/>
        <v>2054</v>
      </c>
      <c r="C831" s="33" t="s">
        <v>8</v>
      </c>
      <c r="D831" s="34" t="s">
        <v>1999</v>
      </c>
      <c r="E831" s="35" t="str">
        <f t="shared" si="242"/>
        <v>PS'!</v>
      </c>
      <c r="F831" s="34" t="str">
        <f t="shared" si="243"/>
        <v>C:\Users\jaime.benazar\Quorum Business Solutions\Ecopetrol Prometeo - Documents\Planning Space Implementation\3. Analysis &amp; Design\Design\FC22\DRR Jaime\Por presentar a ECP\Cantagallo\Garzas\[GARZAS_CF_SEC_06-Feb-2024.xlsx]D-PS'!</v>
      </c>
      <c r="G831" s="32" t="s">
        <v>37</v>
      </c>
      <c r="H831" s="33">
        <f t="shared" si="244"/>
        <v>43</v>
      </c>
      <c r="I831" s="33" t="str">
        <f t="shared" si="245"/>
        <v>='C:\Users\jaime.benazar\Quorum Business Solutions\Ecopetrol Prometeo - Documents\Planning Space Implementation\3. Analysis &amp; Design\Design\FC22\DRR Jaime\Por presentar a ECP\Cantagallo\Garzas\[GARZAS_CF_SEC_06-Feb-2024.xlsx]D-PS'!$BW$43</v>
      </c>
      <c r="J831" s="37" t="s">
        <v>2808</v>
      </c>
    </row>
    <row r="832" spans="1:10" x14ac:dyDescent="0.35">
      <c r="A832" s="32" t="s">
        <v>34</v>
      </c>
      <c r="B832" s="32">
        <f t="shared" si="246"/>
        <v>2055</v>
      </c>
      <c r="C832" s="33" t="s">
        <v>8</v>
      </c>
      <c r="D832" s="34" t="s">
        <v>1999</v>
      </c>
      <c r="E832" s="35" t="str">
        <f t="shared" si="242"/>
        <v>PS'!</v>
      </c>
      <c r="F832" s="34" t="str">
        <f t="shared" si="243"/>
        <v>C:\Users\jaime.benazar\Quorum Business Solutions\Ecopetrol Prometeo - Documents\Planning Space Implementation\3. Analysis &amp; Design\Design\FC22\DRR Jaime\Por presentar a ECP\Cantagallo\Garzas\[GARZAS_CF_SEC_06-Feb-2024.xlsx]D-PS'!</v>
      </c>
      <c r="G832" s="32" t="s">
        <v>37</v>
      </c>
      <c r="H832" s="33">
        <f t="shared" si="244"/>
        <v>44</v>
      </c>
      <c r="I832" s="33" t="str">
        <f t="shared" si="245"/>
        <v>='C:\Users\jaime.benazar\Quorum Business Solutions\Ecopetrol Prometeo - Documents\Planning Space Implementation\3. Analysis &amp; Design\Design\FC22\DRR Jaime\Por presentar a ECP\Cantagallo\Garzas\[GARZAS_CF_SEC_06-Feb-2024.xlsx]D-PS'!$BW$44</v>
      </c>
      <c r="J832" s="37" t="s">
        <v>2809</v>
      </c>
    </row>
    <row r="833" spans="1:10" x14ac:dyDescent="0.35">
      <c r="A833" s="32" t="s">
        <v>34</v>
      </c>
      <c r="B833" s="32">
        <f t="shared" si="246"/>
        <v>2056</v>
      </c>
      <c r="C833" s="33" t="s">
        <v>8</v>
      </c>
      <c r="D833" s="34" t="s">
        <v>1999</v>
      </c>
      <c r="E833" s="35" t="str">
        <f t="shared" si="242"/>
        <v>PS'!</v>
      </c>
      <c r="F833" s="34" t="str">
        <f t="shared" si="243"/>
        <v>C:\Users\jaime.benazar\Quorum Business Solutions\Ecopetrol Prometeo - Documents\Planning Space Implementation\3. Analysis &amp; Design\Design\FC22\DRR Jaime\Por presentar a ECP\Cantagallo\Garzas\[GARZAS_CF_SEC_06-Feb-2024.xlsx]D-PS'!</v>
      </c>
      <c r="G833" s="32" t="s">
        <v>37</v>
      </c>
      <c r="H833" s="33">
        <f t="shared" si="244"/>
        <v>45</v>
      </c>
      <c r="I833" s="33" t="str">
        <f t="shared" si="245"/>
        <v>='C:\Users\jaime.benazar\Quorum Business Solutions\Ecopetrol Prometeo - Documents\Planning Space Implementation\3. Analysis &amp; Design\Design\FC22\DRR Jaime\Por presentar a ECP\Cantagallo\Garzas\[GARZAS_CF_SEC_06-Feb-2024.xlsx]D-PS'!$BW$45</v>
      </c>
      <c r="J833" s="37" t="s">
        <v>2810</v>
      </c>
    </row>
    <row r="834" spans="1:10" x14ac:dyDescent="0.35">
      <c r="A834" s="32" t="s">
        <v>34</v>
      </c>
      <c r="B834" s="32">
        <f t="shared" si="246"/>
        <v>2057</v>
      </c>
      <c r="C834" s="33" t="s">
        <v>8</v>
      </c>
      <c r="D834" s="34" t="s">
        <v>1999</v>
      </c>
      <c r="E834" s="35" t="str">
        <f t="shared" si="242"/>
        <v>PS'!</v>
      </c>
      <c r="F834" s="34" t="str">
        <f t="shared" si="243"/>
        <v>C:\Users\jaime.benazar\Quorum Business Solutions\Ecopetrol Prometeo - Documents\Planning Space Implementation\3. Analysis &amp; Design\Design\FC22\DRR Jaime\Por presentar a ECP\Cantagallo\Garzas\[GARZAS_CF_SEC_06-Feb-2024.xlsx]D-PS'!</v>
      </c>
      <c r="G834" s="32" t="s">
        <v>37</v>
      </c>
      <c r="H834" s="33">
        <f t="shared" si="244"/>
        <v>46</v>
      </c>
      <c r="I834" s="33" t="str">
        <f t="shared" si="245"/>
        <v>='C:\Users\jaime.benazar\Quorum Business Solutions\Ecopetrol Prometeo - Documents\Planning Space Implementation\3. Analysis &amp; Design\Design\FC22\DRR Jaime\Por presentar a ECP\Cantagallo\Garzas\[GARZAS_CF_SEC_06-Feb-2024.xlsx]D-PS'!$BW$46</v>
      </c>
      <c r="J834" s="37" t="s">
        <v>2811</v>
      </c>
    </row>
    <row r="835" spans="1:10" x14ac:dyDescent="0.35">
      <c r="A835" s="32" t="s">
        <v>34</v>
      </c>
      <c r="B835" s="32">
        <f t="shared" si="246"/>
        <v>2058</v>
      </c>
      <c r="C835" s="33" t="s">
        <v>8</v>
      </c>
      <c r="D835" s="34" t="s">
        <v>1999</v>
      </c>
      <c r="E835" s="35" t="str">
        <f t="shared" si="242"/>
        <v>PS'!</v>
      </c>
      <c r="F835" s="34" t="str">
        <f t="shared" si="243"/>
        <v>C:\Users\jaime.benazar\Quorum Business Solutions\Ecopetrol Prometeo - Documents\Planning Space Implementation\3. Analysis &amp; Design\Design\FC22\DRR Jaime\Por presentar a ECP\Cantagallo\Garzas\[GARZAS_CF_SEC_06-Feb-2024.xlsx]D-PS'!</v>
      </c>
      <c r="G835" s="32" t="s">
        <v>37</v>
      </c>
      <c r="H835" s="33">
        <f t="shared" si="244"/>
        <v>47</v>
      </c>
      <c r="I835" s="33" t="str">
        <f t="shared" si="245"/>
        <v>='C:\Users\jaime.benazar\Quorum Business Solutions\Ecopetrol Prometeo - Documents\Planning Space Implementation\3. Analysis &amp; Design\Design\FC22\DRR Jaime\Por presentar a ECP\Cantagallo\Garzas\[GARZAS_CF_SEC_06-Feb-2024.xlsx]D-PS'!$BW$47</v>
      </c>
      <c r="J835" s="37" t="s">
        <v>2812</v>
      </c>
    </row>
    <row r="836" spans="1:10" x14ac:dyDescent="0.35">
      <c r="A836" s="32" t="s">
        <v>34</v>
      </c>
      <c r="B836" s="32">
        <f t="shared" si="246"/>
        <v>2059</v>
      </c>
      <c r="C836" s="33" t="s">
        <v>8</v>
      </c>
      <c r="D836" s="34" t="s">
        <v>1999</v>
      </c>
      <c r="E836" s="35" t="str">
        <f t="shared" si="242"/>
        <v>PS'!</v>
      </c>
      <c r="F836" s="34" t="str">
        <f t="shared" si="243"/>
        <v>C:\Users\jaime.benazar\Quorum Business Solutions\Ecopetrol Prometeo - Documents\Planning Space Implementation\3. Analysis &amp; Design\Design\FC22\DRR Jaime\Por presentar a ECP\Cantagallo\Garzas\[GARZAS_CF_SEC_06-Feb-2024.xlsx]D-PS'!</v>
      </c>
      <c r="G836" s="32" t="s">
        <v>37</v>
      </c>
      <c r="H836" s="33">
        <f t="shared" si="244"/>
        <v>48</v>
      </c>
      <c r="I836" s="33" t="str">
        <f t="shared" si="245"/>
        <v>='C:\Users\jaime.benazar\Quorum Business Solutions\Ecopetrol Prometeo - Documents\Planning Space Implementation\3. Analysis &amp; Design\Design\FC22\DRR Jaime\Por presentar a ECP\Cantagallo\Garzas\[GARZAS_CF_SEC_06-Feb-2024.xlsx]D-PS'!$BW$48</v>
      </c>
      <c r="J836" s="37" t="s">
        <v>2813</v>
      </c>
    </row>
    <row r="837" spans="1:10" x14ac:dyDescent="0.35">
      <c r="A837" s="32" t="s">
        <v>28</v>
      </c>
      <c r="B837" s="32"/>
      <c r="C837" s="33" t="s">
        <v>8</v>
      </c>
      <c r="D837" s="34"/>
      <c r="E837" s="35"/>
      <c r="F837" s="34"/>
      <c r="G837" s="32"/>
      <c r="H837" s="33"/>
      <c r="I837" s="33"/>
      <c r="J837" s="33"/>
    </row>
    <row r="838" spans="1:10" x14ac:dyDescent="0.3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Jaime\Por presentar a ECP\Cantagallo\Garzas\[GARZAS_CF_SEC_06-Feb-2024.xlsx]D-PDP'!</v>
      </c>
      <c r="G838" s="32" t="s">
        <v>112</v>
      </c>
      <c r="H838" s="33">
        <v>12</v>
      </c>
      <c r="I838" s="33" t="str">
        <f>_xlfn.CONCAT("='",F838:H838)</f>
        <v>='C:\Users\jaime.benazar\Quorum Business Solutions\Ecopetrol Prometeo - Documents\Planning Space Implementation\3. Analysis &amp; Design\Design\FC22\DRR Jaime\Por presentar a ECP\Cantagallo\Garzas\[GARZAS_CF_SEC_06-Feb-2024.xlsx]D-PDP'!$BZ$12</v>
      </c>
      <c r="J838" s="37" t="s">
        <v>2814</v>
      </c>
    </row>
    <row r="839" spans="1:10" x14ac:dyDescent="0.35">
      <c r="A839" s="32" t="s">
        <v>1</v>
      </c>
      <c r="B839" s="32">
        <f>+B838+1</f>
        <v>2024</v>
      </c>
      <c r="C839" s="33" t="s">
        <v>11</v>
      </c>
      <c r="D839" s="34" t="s">
        <v>1999</v>
      </c>
      <c r="E839" s="35" t="str">
        <f t="shared" ref="E839:E932" si="247">_xlfn.CONCAT(A839,"'!")</f>
        <v>PDP'!</v>
      </c>
      <c r="F839" s="34" t="str">
        <f t="shared" ref="F839:F932" si="248">_xlfn.CONCAT(D839:E839)</f>
        <v>C:\Users\jaime.benazar\Quorum Business Solutions\Ecopetrol Prometeo - Documents\Planning Space Implementation\3. Analysis &amp; Design\Design\FC22\DRR Jaime\Por presentar a ECP\Cantagallo\Garzas\[GARZAS_CF_SEC_06-Feb-2024.xlsx]D-PDP'!</v>
      </c>
      <c r="G839" s="32" t="s">
        <v>112</v>
      </c>
      <c r="H839" s="33">
        <f t="shared" ref="H839:H858" si="249">IF(A839&lt;&gt;A838,12,H838+1)</f>
        <v>13</v>
      </c>
      <c r="I839" s="33" t="str">
        <f t="shared" ref="I839:I932" si="250">_xlfn.CONCAT("='",F839:H839)</f>
        <v>='C:\Users\jaime.benazar\Quorum Business Solutions\Ecopetrol Prometeo - Documents\Planning Space Implementation\3. Analysis &amp; Design\Design\FC22\DRR Jaime\Por presentar a ECP\Cantagallo\Garzas\[GARZAS_CF_SEC_06-Feb-2024.xlsx]D-PDP'!$BZ$13</v>
      </c>
      <c r="J839" s="37" t="s">
        <v>2815</v>
      </c>
    </row>
    <row r="840" spans="1:10" x14ac:dyDescent="0.35">
      <c r="A840" s="32" t="s">
        <v>1</v>
      </c>
      <c r="B840" s="32">
        <f t="shared" ref="B840:B851" si="251">+B839+1</f>
        <v>2025</v>
      </c>
      <c r="C840" s="33" t="s">
        <v>11</v>
      </c>
      <c r="D840" s="34" t="s">
        <v>1999</v>
      </c>
      <c r="E840" s="35" t="str">
        <f t="shared" si="247"/>
        <v>PDP'!</v>
      </c>
      <c r="F840" s="34" t="str">
        <f t="shared" si="248"/>
        <v>C:\Users\jaime.benazar\Quorum Business Solutions\Ecopetrol Prometeo - Documents\Planning Space Implementation\3. Analysis &amp; Design\Design\FC22\DRR Jaime\Por presentar a ECP\Cantagallo\Garzas\[GARZAS_CF_SEC_06-Feb-2024.xlsx]D-PDP'!</v>
      </c>
      <c r="G840" s="32" t="s">
        <v>112</v>
      </c>
      <c r="H840" s="33">
        <f t="shared" si="249"/>
        <v>14</v>
      </c>
      <c r="I840" s="33" t="str">
        <f t="shared" si="250"/>
        <v>='C:\Users\jaime.benazar\Quorum Business Solutions\Ecopetrol Prometeo - Documents\Planning Space Implementation\3. Analysis &amp; Design\Design\FC22\DRR Jaime\Por presentar a ECP\Cantagallo\Garzas\[GARZAS_CF_SEC_06-Feb-2024.xlsx]D-PDP'!$BZ$14</v>
      </c>
      <c r="J840" s="37" t="s">
        <v>2816</v>
      </c>
    </row>
    <row r="841" spans="1:10" x14ac:dyDescent="0.35">
      <c r="A841" s="32" t="s">
        <v>1</v>
      </c>
      <c r="B841" s="32">
        <f t="shared" si="251"/>
        <v>2026</v>
      </c>
      <c r="C841" s="33" t="s">
        <v>11</v>
      </c>
      <c r="D841" s="34" t="s">
        <v>1999</v>
      </c>
      <c r="E841" s="35" t="str">
        <f t="shared" si="247"/>
        <v>PDP'!</v>
      </c>
      <c r="F841" s="34" t="str">
        <f t="shared" si="248"/>
        <v>C:\Users\jaime.benazar\Quorum Business Solutions\Ecopetrol Prometeo - Documents\Planning Space Implementation\3. Analysis &amp; Design\Design\FC22\DRR Jaime\Por presentar a ECP\Cantagallo\Garzas\[GARZAS_CF_SEC_06-Feb-2024.xlsx]D-PDP'!</v>
      </c>
      <c r="G841" s="32" t="s">
        <v>112</v>
      </c>
      <c r="H841" s="33">
        <f t="shared" si="249"/>
        <v>15</v>
      </c>
      <c r="I841" s="33" t="str">
        <f t="shared" si="250"/>
        <v>='C:\Users\jaime.benazar\Quorum Business Solutions\Ecopetrol Prometeo - Documents\Planning Space Implementation\3. Analysis &amp; Design\Design\FC22\DRR Jaime\Por presentar a ECP\Cantagallo\Garzas\[GARZAS_CF_SEC_06-Feb-2024.xlsx]D-PDP'!$BZ$15</v>
      </c>
      <c r="J841" s="37" t="s">
        <v>2817</v>
      </c>
    </row>
    <row r="842" spans="1:10" x14ac:dyDescent="0.35">
      <c r="A842" s="32" t="s">
        <v>1</v>
      </c>
      <c r="B842" s="32">
        <f t="shared" si="251"/>
        <v>2027</v>
      </c>
      <c r="C842" s="33" t="s">
        <v>11</v>
      </c>
      <c r="D842" s="34" t="s">
        <v>1999</v>
      </c>
      <c r="E842" s="35" t="str">
        <f t="shared" si="247"/>
        <v>PDP'!</v>
      </c>
      <c r="F842" s="34" t="str">
        <f t="shared" si="248"/>
        <v>C:\Users\jaime.benazar\Quorum Business Solutions\Ecopetrol Prometeo - Documents\Planning Space Implementation\3. Analysis &amp; Design\Design\FC22\DRR Jaime\Por presentar a ECP\Cantagallo\Garzas\[GARZAS_CF_SEC_06-Feb-2024.xlsx]D-PDP'!</v>
      </c>
      <c r="G842" s="32" t="s">
        <v>112</v>
      </c>
      <c r="H842" s="33">
        <f t="shared" si="249"/>
        <v>16</v>
      </c>
      <c r="I842" s="33" t="str">
        <f t="shared" si="250"/>
        <v>='C:\Users\jaime.benazar\Quorum Business Solutions\Ecopetrol Prometeo - Documents\Planning Space Implementation\3. Analysis &amp; Design\Design\FC22\DRR Jaime\Por presentar a ECP\Cantagallo\Garzas\[GARZAS_CF_SEC_06-Feb-2024.xlsx]D-PDP'!$BZ$16</v>
      </c>
      <c r="J842" s="37" t="s">
        <v>2818</v>
      </c>
    </row>
    <row r="843" spans="1:10" x14ac:dyDescent="0.35">
      <c r="A843" s="32" t="s">
        <v>1</v>
      </c>
      <c r="B843" s="32">
        <f t="shared" si="251"/>
        <v>2028</v>
      </c>
      <c r="C843" s="33" t="s">
        <v>11</v>
      </c>
      <c r="D843" s="34" t="s">
        <v>1999</v>
      </c>
      <c r="E843" s="35" t="str">
        <f t="shared" si="247"/>
        <v>PDP'!</v>
      </c>
      <c r="F843" s="34" t="str">
        <f t="shared" si="248"/>
        <v>C:\Users\jaime.benazar\Quorum Business Solutions\Ecopetrol Prometeo - Documents\Planning Space Implementation\3. Analysis &amp; Design\Design\FC22\DRR Jaime\Por presentar a ECP\Cantagallo\Garzas\[GARZAS_CF_SEC_06-Feb-2024.xlsx]D-PDP'!</v>
      </c>
      <c r="G843" s="32" t="s">
        <v>112</v>
      </c>
      <c r="H843" s="33">
        <f t="shared" si="249"/>
        <v>17</v>
      </c>
      <c r="I843" s="33" t="str">
        <f t="shared" si="250"/>
        <v>='C:\Users\jaime.benazar\Quorum Business Solutions\Ecopetrol Prometeo - Documents\Planning Space Implementation\3. Analysis &amp; Design\Design\FC22\DRR Jaime\Por presentar a ECP\Cantagallo\Garzas\[GARZAS_CF_SEC_06-Feb-2024.xlsx]D-PDP'!$BZ$17</v>
      </c>
      <c r="J843" s="37" t="s">
        <v>2819</v>
      </c>
    </row>
    <row r="844" spans="1:10" x14ac:dyDescent="0.35">
      <c r="A844" s="32" t="s">
        <v>1</v>
      </c>
      <c r="B844" s="32">
        <f t="shared" si="251"/>
        <v>2029</v>
      </c>
      <c r="C844" s="33" t="s">
        <v>11</v>
      </c>
      <c r="D844" s="34" t="s">
        <v>1999</v>
      </c>
      <c r="E844" s="35" t="str">
        <f t="shared" si="247"/>
        <v>PDP'!</v>
      </c>
      <c r="F844" s="34" t="str">
        <f t="shared" si="248"/>
        <v>C:\Users\jaime.benazar\Quorum Business Solutions\Ecopetrol Prometeo - Documents\Planning Space Implementation\3. Analysis &amp; Design\Design\FC22\DRR Jaime\Por presentar a ECP\Cantagallo\Garzas\[GARZAS_CF_SEC_06-Feb-2024.xlsx]D-PDP'!</v>
      </c>
      <c r="G844" s="32" t="s">
        <v>112</v>
      </c>
      <c r="H844" s="33">
        <f t="shared" si="249"/>
        <v>18</v>
      </c>
      <c r="I844" s="33" t="str">
        <f t="shared" si="250"/>
        <v>='C:\Users\jaime.benazar\Quorum Business Solutions\Ecopetrol Prometeo - Documents\Planning Space Implementation\3. Analysis &amp; Design\Design\FC22\DRR Jaime\Por presentar a ECP\Cantagallo\Garzas\[GARZAS_CF_SEC_06-Feb-2024.xlsx]D-PDP'!$BZ$18</v>
      </c>
      <c r="J844" s="37" t="s">
        <v>2820</v>
      </c>
    </row>
    <row r="845" spans="1:10" x14ac:dyDescent="0.35">
      <c r="A845" s="32" t="s">
        <v>1</v>
      </c>
      <c r="B845" s="32">
        <f t="shared" si="251"/>
        <v>2030</v>
      </c>
      <c r="C845" s="33" t="s">
        <v>11</v>
      </c>
      <c r="D845" s="34" t="s">
        <v>1999</v>
      </c>
      <c r="E845" s="35" t="str">
        <f t="shared" si="247"/>
        <v>PDP'!</v>
      </c>
      <c r="F845" s="34" t="str">
        <f t="shared" si="248"/>
        <v>C:\Users\jaime.benazar\Quorum Business Solutions\Ecopetrol Prometeo - Documents\Planning Space Implementation\3. Analysis &amp; Design\Design\FC22\DRR Jaime\Por presentar a ECP\Cantagallo\Garzas\[GARZAS_CF_SEC_06-Feb-2024.xlsx]D-PDP'!</v>
      </c>
      <c r="G845" s="32" t="s">
        <v>112</v>
      </c>
      <c r="H845" s="33">
        <f t="shared" si="249"/>
        <v>19</v>
      </c>
      <c r="I845" s="33" t="str">
        <f t="shared" si="250"/>
        <v>='C:\Users\jaime.benazar\Quorum Business Solutions\Ecopetrol Prometeo - Documents\Planning Space Implementation\3. Analysis &amp; Design\Design\FC22\DRR Jaime\Por presentar a ECP\Cantagallo\Garzas\[GARZAS_CF_SEC_06-Feb-2024.xlsx]D-PDP'!$BZ$19</v>
      </c>
      <c r="J845" s="37" t="s">
        <v>2821</v>
      </c>
    </row>
    <row r="846" spans="1:10" x14ac:dyDescent="0.35">
      <c r="A846" s="32" t="s">
        <v>1</v>
      </c>
      <c r="B846" s="32">
        <f t="shared" si="251"/>
        <v>2031</v>
      </c>
      <c r="C846" s="33" t="s">
        <v>11</v>
      </c>
      <c r="D846" s="34" t="s">
        <v>1999</v>
      </c>
      <c r="E846" s="35" t="str">
        <f t="shared" si="247"/>
        <v>PDP'!</v>
      </c>
      <c r="F846" s="34" t="str">
        <f t="shared" si="248"/>
        <v>C:\Users\jaime.benazar\Quorum Business Solutions\Ecopetrol Prometeo - Documents\Planning Space Implementation\3. Analysis &amp; Design\Design\FC22\DRR Jaime\Por presentar a ECP\Cantagallo\Garzas\[GARZAS_CF_SEC_06-Feb-2024.xlsx]D-PDP'!</v>
      </c>
      <c r="G846" s="32" t="s">
        <v>112</v>
      </c>
      <c r="H846" s="33">
        <f t="shared" si="249"/>
        <v>20</v>
      </c>
      <c r="I846" s="33" t="str">
        <f t="shared" si="250"/>
        <v>='C:\Users\jaime.benazar\Quorum Business Solutions\Ecopetrol Prometeo - Documents\Planning Space Implementation\3. Analysis &amp; Design\Design\FC22\DRR Jaime\Por presentar a ECP\Cantagallo\Garzas\[GARZAS_CF_SEC_06-Feb-2024.xlsx]D-PDP'!$BZ$20</v>
      </c>
      <c r="J846" s="37" t="s">
        <v>2822</v>
      </c>
    </row>
    <row r="847" spans="1:10" x14ac:dyDescent="0.35">
      <c r="A847" s="32" t="s">
        <v>1</v>
      </c>
      <c r="B847" s="32">
        <f t="shared" si="251"/>
        <v>2032</v>
      </c>
      <c r="C847" s="33" t="s">
        <v>11</v>
      </c>
      <c r="D847" s="34" t="s">
        <v>1999</v>
      </c>
      <c r="E847" s="35" t="str">
        <f t="shared" si="247"/>
        <v>PDP'!</v>
      </c>
      <c r="F847" s="34" t="str">
        <f t="shared" si="248"/>
        <v>C:\Users\jaime.benazar\Quorum Business Solutions\Ecopetrol Prometeo - Documents\Planning Space Implementation\3. Analysis &amp; Design\Design\FC22\DRR Jaime\Por presentar a ECP\Cantagallo\Garzas\[GARZAS_CF_SEC_06-Feb-2024.xlsx]D-PDP'!</v>
      </c>
      <c r="G847" s="32" t="s">
        <v>112</v>
      </c>
      <c r="H847" s="33">
        <f t="shared" si="249"/>
        <v>21</v>
      </c>
      <c r="I847" s="33" t="str">
        <f t="shared" si="250"/>
        <v>='C:\Users\jaime.benazar\Quorum Business Solutions\Ecopetrol Prometeo - Documents\Planning Space Implementation\3. Analysis &amp; Design\Design\FC22\DRR Jaime\Por presentar a ECP\Cantagallo\Garzas\[GARZAS_CF_SEC_06-Feb-2024.xlsx]D-PDP'!$BZ$21</v>
      </c>
      <c r="J847" s="37" t="s">
        <v>2823</v>
      </c>
    </row>
    <row r="848" spans="1:10" x14ac:dyDescent="0.35">
      <c r="A848" s="32" t="s">
        <v>1</v>
      </c>
      <c r="B848" s="32">
        <f t="shared" si="251"/>
        <v>2033</v>
      </c>
      <c r="C848" s="33" t="s">
        <v>11</v>
      </c>
      <c r="D848" s="34" t="s">
        <v>1999</v>
      </c>
      <c r="E848" s="35" t="str">
        <f t="shared" si="247"/>
        <v>PDP'!</v>
      </c>
      <c r="F848" s="34" t="str">
        <f t="shared" si="248"/>
        <v>C:\Users\jaime.benazar\Quorum Business Solutions\Ecopetrol Prometeo - Documents\Planning Space Implementation\3. Analysis &amp; Design\Design\FC22\DRR Jaime\Por presentar a ECP\Cantagallo\Garzas\[GARZAS_CF_SEC_06-Feb-2024.xlsx]D-PDP'!</v>
      </c>
      <c r="G848" s="32" t="s">
        <v>112</v>
      </c>
      <c r="H848" s="33">
        <f t="shared" si="249"/>
        <v>22</v>
      </c>
      <c r="I848" s="33" t="str">
        <f t="shared" si="250"/>
        <v>='C:\Users\jaime.benazar\Quorum Business Solutions\Ecopetrol Prometeo - Documents\Planning Space Implementation\3. Analysis &amp; Design\Design\FC22\DRR Jaime\Por presentar a ECP\Cantagallo\Garzas\[GARZAS_CF_SEC_06-Feb-2024.xlsx]D-PDP'!$BZ$22</v>
      </c>
      <c r="J848" s="37" t="s">
        <v>2824</v>
      </c>
    </row>
    <row r="849" spans="1:10" x14ac:dyDescent="0.35">
      <c r="A849" s="32" t="s">
        <v>1</v>
      </c>
      <c r="B849" s="32">
        <f t="shared" si="251"/>
        <v>2034</v>
      </c>
      <c r="C849" s="33" t="s">
        <v>11</v>
      </c>
      <c r="D849" s="34" t="s">
        <v>1999</v>
      </c>
      <c r="E849" s="35" t="str">
        <f t="shared" si="247"/>
        <v>PDP'!</v>
      </c>
      <c r="F849" s="34" t="str">
        <f t="shared" si="248"/>
        <v>C:\Users\jaime.benazar\Quorum Business Solutions\Ecopetrol Prometeo - Documents\Planning Space Implementation\3. Analysis &amp; Design\Design\FC22\DRR Jaime\Por presentar a ECP\Cantagallo\Garzas\[GARZAS_CF_SEC_06-Feb-2024.xlsx]D-PDP'!</v>
      </c>
      <c r="G849" s="32" t="s">
        <v>112</v>
      </c>
      <c r="H849" s="33">
        <f t="shared" si="249"/>
        <v>23</v>
      </c>
      <c r="I849" s="33" t="str">
        <f t="shared" si="250"/>
        <v>='C:\Users\jaime.benazar\Quorum Business Solutions\Ecopetrol Prometeo - Documents\Planning Space Implementation\3. Analysis &amp; Design\Design\FC22\DRR Jaime\Por presentar a ECP\Cantagallo\Garzas\[GARZAS_CF_SEC_06-Feb-2024.xlsx]D-PDP'!$BZ$23</v>
      </c>
      <c r="J849" s="37" t="s">
        <v>2825</v>
      </c>
    </row>
    <row r="850" spans="1:10" x14ac:dyDescent="0.35">
      <c r="A850" s="32" t="s">
        <v>1</v>
      </c>
      <c r="B850" s="32">
        <f t="shared" si="251"/>
        <v>2035</v>
      </c>
      <c r="C850" s="33" t="s">
        <v>11</v>
      </c>
      <c r="D850" s="34" t="s">
        <v>1999</v>
      </c>
      <c r="E850" s="35" t="str">
        <f t="shared" si="247"/>
        <v>PDP'!</v>
      </c>
      <c r="F850" s="34" t="str">
        <f t="shared" si="248"/>
        <v>C:\Users\jaime.benazar\Quorum Business Solutions\Ecopetrol Prometeo - Documents\Planning Space Implementation\3. Analysis &amp; Design\Design\FC22\DRR Jaime\Por presentar a ECP\Cantagallo\Garzas\[GARZAS_CF_SEC_06-Feb-2024.xlsx]D-PDP'!</v>
      </c>
      <c r="G850" s="32" t="s">
        <v>112</v>
      </c>
      <c r="H850" s="33">
        <f t="shared" si="249"/>
        <v>24</v>
      </c>
      <c r="I850" s="33" t="str">
        <f t="shared" si="250"/>
        <v>='C:\Users\jaime.benazar\Quorum Business Solutions\Ecopetrol Prometeo - Documents\Planning Space Implementation\3. Analysis &amp; Design\Design\FC22\DRR Jaime\Por presentar a ECP\Cantagallo\Garzas\[GARZAS_CF_SEC_06-Feb-2024.xlsx]D-PDP'!$BZ$24</v>
      </c>
      <c r="J850" s="37" t="s">
        <v>2826</v>
      </c>
    </row>
    <row r="851" spans="1:10" x14ac:dyDescent="0.35">
      <c r="A851" s="32" t="s">
        <v>1</v>
      </c>
      <c r="B851" s="32">
        <f t="shared" si="251"/>
        <v>2036</v>
      </c>
      <c r="C851" s="33" t="s">
        <v>11</v>
      </c>
      <c r="D851" s="34" t="s">
        <v>1999</v>
      </c>
      <c r="E851" s="35" t="str">
        <f t="shared" si="247"/>
        <v>PDP'!</v>
      </c>
      <c r="F851" s="34" t="str">
        <f t="shared" si="248"/>
        <v>C:\Users\jaime.benazar\Quorum Business Solutions\Ecopetrol Prometeo - Documents\Planning Space Implementation\3. Analysis &amp; Design\Design\FC22\DRR Jaime\Por presentar a ECP\Cantagallo\Garzas\[GARZAS_CF_SEC_06-Feb-2024.xlsx]D-PDP'!</v>
      </c>
      <c r="G851" s="32" t="s">
        <v>112</v>
      </c>
      <c r="H851" s="33">
        <f t="shared" si="249"/>
        <v>25</v>
      </c>
      <c r="I851" s="33" t="str">
        <f t="shared" si="250"/>
        <v>='C:\Users\jaime.benazar\Quorum Business Solutions\Ecopetrol Prometeo - Documents\Planning Space Implementation\3. Analysis &amp; Design\Design\FC22\DRR Jaime\Por presentar a ECP\Cantagallo\Garzas\[GARZAS_CF_SEC_06-Feb-2024.xlsx]D-PDP'!$BZ$25</v>
      </c>
      <c r="J851" s="37" t="s">
        <v>2827</v>
      </c>
    </row>
    <row r="852" spans="1:10" x14ac:dyDescent="0.35">
      <c r="A852" s="32" t="s">
        <v>1</v>
      </c>
      <c r="B852" s="32">
        <f>+B851+1</f>
        <v>2037</v>
      </c>
      <c r="C852" s="33" t="s">
        <v>11</v>
      </c>
      <c r="D852" s="34" t="s">
        <v>1999</v>
      </c>
      <c r="E852" s="35" t="str">
        <f t="shared" si="247"/>
        <v>PDP'!</v>
      </c>
      <c r="F852" s="34" t="str">
        <f t="shared" si="248"/>
        <v>C:\Users\jaime.benazar\Quorum Business Solutions\Ecopetrol Prometeo - Documents\Planning Space Implementation\3. Analysis &amp; Design\Design\FC22\DRR Jaime\Por presentar a ECP\Cantagallo\Garzas\[GARZAS_CF_SEC_06-Feb-2024.xlsx]D-PDP'!</v>
      </c>
      <c r="G852" s="32" t="s">
        <v>112</v>
      </c>
      <c r="H852" s="33">
        <f t="shared" si="249"/>
        <v>26</v>
      </c>
      <c r="I852" s="33" t="str">
        <f t="shared" si="250"/>
        <v>='C:\Users\jaime.benazar\Quorum Business Solutions\Ecopetrol Prometeo - Documents\Planning Space Implementation\3. Analysis &amp; Design\Design\FC22\DRR Jaime\Por presentar a ECP\Cantagallo\Garzas\[GARZAS_CF_SEC_06-Feb-2024.xlsx]D-PDP'!$BZ$26</v>
      </c>
      <c r="J852" s="37" t="s">
        <v>2828</v>
      </c>
    </row>
    <row r="853" spans="1:10" x14ac:dyDescent="0.35">
      <c r="A853" s="32" t="s">
        <v>1</v>
      </c>
      <c r="B853" s="32">
        <f t="shared" ref="B853:B855" si="252">+B852+1</f>
        <v>2038</v>
      </c>
      <c r="C853" s="33" t="s">
        <v>11</v>
      </c>
      <c r="D853" s="34" t="s">
        <v>1999</v>
      </c>
      <c r="E853" s="35" t="str">
        <f t="shared" si="247"/>
        <v>PDP'!</v>
      </c>
      <c r="F853" s="34" t="str">
        <f t="shared" si="248"/>
        <v>C:\Users\jaime.benazar\Quorum Business Solutions\Ecopetrol Prometeo - Documents\Planning Space Implementation\3. Analysis &amp; Design\Design\FC22\DRR Jaime\Por presentar a ECP\Cantagallo\Garzas\[GARZAS_CF_SEC_06-Feb-2024.xlsx]D-PDP'!</v>
      </c>
      <c r="G853" s="32" t="s">
        <v>112</v>
      </c>
      <c r="H853" s="33">
        <f t="shared" si="249"/>
        <v>27</v>
      </c>
      <c r="I853" s="33" t="str">
        <f t="shared" si="250"/>
        <v>='C:\Users\jaime.benazar\Quorum Business Solutions\Ecopetrol Prometeo - Documents\Planning Space Implementation\3. Analysis &amp; Design\Design\FC22\DRR Jaime\Por presentar a ECP\Cantagallo\Garzas\[GARZAS_CF_SEC_06-Feb-2024.xlsx]D-PDP'!$BZ$27</v>
      </c>
      <c r="J853" s="37" t="s">
        <v>2829</v>
      </c>
    </row>
    <row r="854" spans="1:10" x14ac:dyDescent="0.35">
      <c r="A854" s="32" t="s">
        <v>1</v>
      </c>
      <c r="B854" s="32">
        <f t="shared" si="252"/>
        <v>2039</v>
      </c>
      <c r="C854" s="33" t="s">
        <v>11</v>
      </c>
      <c r="D854" s="34" t="s">
        <v>1999</v>
      </c>
      <c r="E854" s="35" t="str">
        <f t="shared" si="247"/>
        <v>PDP'!</v>
      </c>
      <c r="F854" s="34" t="str">
        <f t="shared" si="248"/>
        <v>C:\Users\jaime.benazar\Quorum Business Solutions\Ecopetrol Prometeo - Documents\Planning Space Implementation\3. Analysis &amp; Design\Design\FC22\DRR Jaime\Por presentar a ECP\Cantagallo\Garzas\[GARZAS_CF_SEC_06-Feb-2024.xlsx]D-PDP'!</v>
      </c>
      <c r="G854" s="32" t="s">
        <v>112</v>
      </c>
      <c r="H854" s="33">
        <f t="shared" si="249"/>
        <v>28</v>
      </c>
      <c r="I854" s="33" t="str">
        <f t="shared" si="250"/>
        <v>='C:\Users\jaime.benazar\Quorum Business Solutions\Ecopetrol Prometeo - Documents\Planning Space Implementation\3. Analysis &amp; Design\Design\FC22\DRR Jaime\Por presentar a ECP\Cantagallo\Garzas\[GARZAS_CF_SEC_06-Feb-2024.xlsx]D-PDP'!$BZ$28</v>
      </c>
      <c r="J854" s="37" t="s">
        <v>2830</v>
      </c>
    </row>
    <row r="855" spans="1:10" x14ac:dyDescent="0.35">
      <c r="A855" s="32" t="s">
        <v>1</v>
      </c>
      <c r="B855" s="32">
        <f t="shared" si="252"/>
        <v>2040</v>
      </c>
      <c r="C855" s="33" t="s">
        <v>11</v>
      </c>
      <c r="D855" s="34" t="s">
        <v>1999</v>
      </c>
      <c r="E855" s="35" t="str">
        <f t="shared" si="247"/>
        <v>PDP'!</v>
      </c>
      <c r="F855" s="34" t="str">
        <f t="shared" si="248"/>
        <v>C:\Users\jaime.benazar\Quorum Business Solutions\Ecopetrol Prometeo - Documents\Planning Space Implementation\3. Analysis &amp; Design\Design\FC22\DRR Jaime\Por presentar a ECP\Cantagallo\Garzas\[GARZAS_CF_SEC_06-Feb-2024.xlsx]D-PDP'!</v>
      </c>
      <c r="G855" s="32" t="s">
        <v>112</v>
      </c>
      <c r="H855" s="33">
        <f t="shared" si="249"/>
        <v>29</v>
      </c>
      <c r="I855" s="33" t="str">
        <f t="shared" si="250"/>
        <v>='C:\Users\jaime.benazar\Quorum Business Solutions\Ecopetrol Prometeo - Documents\Planning Space Implementation\3. Analysis &amp; Design\Design\FC22\DRR Jaime\Por presentar a ECP\Cantagallo\Garzas\[GARZAS_CF_SEC_06-Feb-2024.xlsx]D-PDP'!$BZ$29</v>
      </c>
      <c r="J855" s="37" t="s">
        <v>2831</v>
      </c>
    </row>
    <row r="856" spans="1:10" x14ac:dyDescent="0.35">
      <c r="A856" s="32" t="s">
        <v>1</v>
      </c>
      <c r="B856" s="32">
        <f>+B855+1</f>
        <v>2041</v>
      </c>
      <c r="C856" s="33" t="s">
        <v>11</v>
      </c>
      <c r="D856" s="34" t="s">
        <v>1999</v>
      </c>
      <c r="E856" s="35" t="str">
        <f t="shared" si="247"/>
        <v>PDP'!</v>
      </c>
      <c r="F856" s="34" t="str">
        <f t="shared" si="248"/>
        <v>C:\Users\jaime.benazar\Quorum Business Solutions\Ecopetrol Prometeo - Documents\Planning Space Implementation\3. Analysis &amp; Design\Design\FC22\DRR Jaime\Por presentar a ECP\Cantagallo\Garzas\[GARZAS_CF_SEC_06-Feb-2024.xlsx]D-PDP'!</v>
      </c>
      <c r="G856" s="32" t="s">
        <v>112</v>
      </c>
      <c r="H856" s="33">
        <f t="shared" si="249"/>
        <v>30</v>
      </c>
      <c r="I856" s="33" t="str">
        <f t="shared" si="250"/>
        <v>='C:\Users\jaime.benazar\Quorum Business Solutions\Ecopetrol Prometeo - Documents\Planning Space Implementation\3. Analysis &amp; Design\Design\FC22\DRR Jaime\Por presentar a ECP\Cantagallo\Garzas\[GARZAS_CF_SEC_06-Feb-2024.xlsx]D-PDP'!$BZ$30</v>
      </c>
      <c r="J856" s="37" t="s">
        <v>2832</v>
      </c>
    </row>
    <row r="857" spans="1:10" x14ac:dyDescent="0.35">
      <c r="A857" s="32" t="s">
        <v>1</v>
      </c>
      <c r="B857" s="32">
        <f t="shared" ref="B857:B858" si="253">+B856+1</f>
        <v>2042</v>
      </c>
      <c r="C857" s="33" t="s">
        <v>11</v>
      </c>
      <c r="D857" s="34" t="s">
        <v>1999</v>
      </c>
      <c r="E857" s="35" t="str">
        <f t="shared" si="247"/>
        <v>PDP'!</v>
      </c>
      <c r="F857" s="34" t="str">
        <f t="shared" si="248"/>
        <v>C:\Users\jaime.benazar\Quorum Business Solutions\Ecopetrol Prometeo - Documents\Planning Space Implementation\3. Analysis &amp; Design\Design\FC22\DRR Jaime\Por presentar a ECP\Cantagallo\Garzas\[GARZAS_CF_SEC_06-Feb-2024.xlsx]D-PDP'!</v>
      </c>
      <c r="G857" s="32" t="s">
        <v>112</v>
      </c>
      <c r="H857" s="33">
        <f t="shared" si="249"/>
        <v>31</v>
      </c>
      <c r="I857" s="33" t="str">
        <f t="shared" si="250"/>
        <v>='C:\Users\jaime.benazar\Quorum Business Solutions\Ecopetrol Prometeo - Documents\Planning Space Implementation\3. Analysis &amp; Design\Design\FC22\DRR Jaime\Por presentar a ECP\Cantagallo\Garzas\[GARZAS_CF_SEC_06-Feb-2024.xlsx]D-PDP'!$BZ$31</v>
      </c>
      <c r="J857" s="37" t="s">
        <v>2833</v>
      </c>
    </row>
    <row r="858" spans="1:10" x14ac:dyDescent="0.35">
      <c r="A858" s="32" t="s">
        <v>1</v>
      </c>
      <c r="B858" s="32">
        <f t="shared" si="253"/>
        <v>2043</v>
      </c>
      <c r="C858" s="33" t="s">
        <v>11</v>
      </c>
      <c r="D858" s="34" t="s">
        <v>1999</v>
      </c>
      <c r="E858" s="35" t="str">
        <f t="shared" si="247"/>
        <v>PDP'!</v>
      </c>
      <c r="F858" s="34" t="str">
        <f t="shared" si="248"/>
        <v>C:\Users\jaime.benazar\Quorum Business Solutions\Ecopetrol Prometeo - Documents\Planning Space Implementation\3. Analysis &amp; Design\Design\FC22\DRR Jaime\Por presentar a ECP\Cantagallo\Garzas\[GARZAS_CF_SEC_06-Feb-2024.xlsx]D-PDP'!</v>
      </c>
      <c r="G858" s="32" t="s">
        <v>112</v>
      </c>
      <c r="H858" s="33">
        <f t="shared" si="249"/>
        <v>32</v>
      </c>
      <c r="I858" s="33" t="str">
        <f t="shared" si="250"/>
        <v>='C:\Users\jaime.benazar\Quorum Business Solutions\Ecopetrol Prometeo - Documents\Planning Space Implementation\3. Analysis &amp; Design\Design\FC22\DRR Jaime\Por presentar a ECP\Cantagallo\Garzas\[GARZAS_CF_SEC_06-Feb-2024.xlsx]D-PDP'!$BZ$32</v>
      </c>
      <c r="J858" s="37" t="s">
        <v>2834</v>
      </c>
    </row>
    <row r="859" spans="1:10" x14ac:dyDescent="0.35">
      <c r="A859" s="32" t="s">
        <v>1</v>
      </c>
      <c r="B859" s="32">
        <f>+B858+1</f>
        <v>2044</v>
      </c>
      <c r="C859" s="33" t="s">
        <v>11</v>
      </c>
      <c r="D859" s="34" t="s">
        <v>1999</v>
      </c>
      <c r="E859" s="35" t="str">
        <f t="shared" ref="E859:E874" si="254">_xlfn.CONCAT(A859,"'!")</f>
        <v>PDP'!</v>
      </c>
      <c r="F859" s="34" t="str">
        <f t="shared" ref="F859:F874" si="255">_xlfn.CONCAT(D859:E859)</f>
        <v>C:\Users\jaime.benazar\Quorum Business Solutions\Ecopetrol Prometeo - Documents\Planning Space Implementation\3. Analysis &amp; Design\Design\FC22\DRR Jaime\Por presentar a ECP\Cantagallo\Garzas\[GARZAS_CF_SEC_06-Feb-2024.xlsx]D-PDP'!</v>
      </c>
      <c r="G859" s="32" t="s">
        <v>112</v>
      </c>
      <c r="H859" s="33">
        <f t="shared" ref="H859:H874" si="256">IF(A859&lt;&gt;A858,12,H858+1)</f>
        <v>33</v>
      </c>
      <c r="I859" s="33" t="str">
        <f t="shared" ref="I859:I874" si="257">_xlfn.CONCAT("='",F859:H859)</f>
        <v>='C:\Users\jaime.benazar\Quorum Business Solutions\Ecopetrol Prometeo - Documents\Planning Space Implementation\3. Analysis &amp; Design\Design\FC22\DRR Jaime\Por presentar a ECP\Cantagallo\Garzas\[GARZAS_CF_SEC_06-Feb-2024.xlsx]D-PDP'!$BZ$33</v>
      </c>
      <c r="J859" s="37" t="s">
        <v>2835</v>
      </c>
    </row>
    <row r="860" spans="1:10" x14ac:dyDescent="0.35">
      <c r="A860" s="32" t="s">
        <v>1</v>
      </c>
      <c r="B860" s="32">
        <f t="shared" ref="B860:B874" si="258">+B859+1</f>
        <v>2045</v>
      </c>
      <c r="C860" s="33" t="s">
        <v>11</v>
      </c>
      <c r="D860" s="34" t="s">
        <v>1999</v>
      </c>
      <c r="E860" s="35" t="str">
        <f t="shared" si="254"/>
        <v>PDP'!</v>
      </c>
      <c r="F860" s="34" t="str">
        <f t="shared" si="255"/>
        <v>C:\Users\jaime.benazar\Quorum Business Solutions\Ecopetrol Prometeo - Documents\Planning Space Implementation\3. Analysis &amp; Design\Design\FC22\DRR Jaime\Por presentar a ECP\Cantagallo\Garzas\[GARZAS_CF_SEC_06-Feb-2024.xlsx]D-PDP'!</v>
      </c>
      <c r="G860" s="32" t="s">
        <v>112</v>
      </c>
      <c r="H860" s="33">
        <f t="shared" si="256"/>
        <v>34</v>
      </c>
      <c r="I860" s="33" t="str">
        <f t="shared" si="257"/>
        <v>='C:\Users\jaime.benazar\Quorum Business Solutions\Ecopetrol Prometeo - Documents\Planning Space Implementation\3. Analysis &amp; Design\Design\FC22\DRR Jaime\Por presentar a ECP\Cantagallo\Garzas\[GARZAS_CF_SEC_06-Feb-2024.xlsx]D-PDP'!$BZ$34</v>
      </c>
      <c r="J860" s="37" t="s">
        <v>2836</v>
      </c>
    </row>
    <row r="861" spans="1:10" x14ac:dyDescent="0.35">
      <c r="A861" s="32" t="s">
        <v>1</v>
      </c>
      <c r="B861" s="32">
        <f t="shared" si="258"/>
        <v>2046</v>
      </c>
      <c r="C861" s="33" t="s">
        <v>11</v>
      </c>
      <c r="D861" s="34" t="s">
        <v>1999</v>
      </c>
      <c r="E861" s="35" t="str">
        <f t="shared" si="254"/>
        <v>PDP'!</v>
      </c>
      <c r="F861" s="34" t="str">
        <f t="shared" si="255"/>
        <v>C:\Users\jaime.benazar\Quorum Business Solutions\Ecopetrol Prometeo - Documents\Planning Space Implementation\3. Analysis &amp; Design\Design\FC22\DRR Jaime\Por presentar a ECP\Cantagallo\Garzas\[GARZAS_CF_SEC_06-Feb-2024.xlsx]D-PDP'!</v>
      </c>
      <c r="G861" s="32" t="s">
        <v>112</v>
      </c>
      <c r="H861" s="33">
        <f t="shared" si="256"/>
        <v>35</v>
      </c>
      <c r="I861" s="33" t="str">
        <f t="shared" si="257"/>
        <v>='C:\Users\jaime.benazar\Quorum Business Solutions\Ecopetrol Prometeo - Documents\Planning Space Implementation\3. Analysis &amp; Design\Design\FC22\DRR Jaime\Por presentar a ECP\Cantagallo\Garzas\[GARZAS_CF_SEC_06-Feb-2024.xlsx]D-PDP'!$BZ$35</v>
      </c>
      <c r="J861" s="37" t="s">
        <v>2837</v>
      </c>
    </row>
    <row r="862" spans="1:10" x14ac:dyDescent="0.35">
      <c r="A862" s="32" t="s">
        <v>1</v>
      </c>
      <c r="B862" s="32">
        <f t="shared" si="258"/>
        <v>2047</v>
      </c>
      <c r="C862" s="33" t="s">
        <v>11</v>
      </c>
      <c r="D862" s="34" t="s">
        <v>1999</v>
      </c>
      <c r="E862" s="35" t="str">
        <f t="shared" si="254"/>
        <v>PDP'!</v>
      </c>
      <c r="F862" s="34" t="str">
        <f t="shared" si="255"/>
        <v>C:\Users\jaime.benazar\Quorum Business Solutions\Ecopetrol Prometeo - Documents\Planning Space Implementation\3. Analysis &amp; Design\Design\FC22\DRR Jaime\Por presentar a ECP\Cantagallo\Garzas\[GARZAS_CF_SEC_06-Feb-2024.xlsx]D-PDP'!</v>
      </c>
      <c r="G862" s="32" t="s">
        <v>112</v>
      </c>
      <c r="H862" s="33">
        <f t="shared" si="256"/>
        <v>36</v>
      </c>
      <c r="I862" s="33" t="str">
        <f t="shared" si="257"/>
        <v>='C:\Users\jaime.benazar\Quorum Business Solutions\Ecopetrol Prometeo - Documents\Planning Space Implementation\3. Analysis &amp; Design\Design\FC22\DRR Jaime\Por presentar a ECP\Cantagallo\Garzas\[GARZAS_CF_SEC_06-Feb-2024.xlsx]D-PDP'!$BZ$36</v>
      </c>
      <c r="J862" s="37" t="s">
        <v>2838</v>
      </c>
    </row>
    <row r="863" spans="1:10" x14ac:dyDescent="0.35">
      <c r="A863" s="32" t="s">
        <v>1</v>
      </c>
      <c r="B863" s="32">
        <f t="shared" si="258"/>
        <v>2048</v>
      </c>
      <c r="C863" s="33" t="s">
        <v>11</v>
      </c>
      <c r="D863" s="34" t="s">
        <v>1999</v>
      </c>
      <c r="E863" s="35" t="str">
        <f t="shared" si="254"/>
        <v>PDP'!</v>
      </c>
      <c r="F863" s="34" t="str">
        <f t="shared" si="255"/>
        <v>C:\Users\jaime.benazar\Quorum Business Solutions\Ecopetrol Prometeo - Documents\Planning Space Implementation\3. Analysis &amp; Design\Design\FC22\DRR Jaime\Por presentar a ECP\Cantagallo\Garzas\[GARZAS_CF_SEC_06-Feb-2024.xlsx]D-PDP'!</v>
      </c>
      <c r="G863" s="32" t="s">
        <v>112</v>
      </c>
      <c r="H863" s="33">
        <f t="shared" si="256"/>
        <v>37</v>
      </c>
      <c r="I863" s="33" t="str">
        <f t="shared" si="257"/>
        <v>='C:\Users\jaime.benazar\Quorum Business Solutions\Ecopetrol Prometeo - Documents\Planning Space Implementation\3. Analysis &amp; Design\Design\FC22\DRR Jaime\Por presentar a ECP\Cantagallo\Garzas\[GARZAS_CF_SEC_06-Feb-2024.xlsx]D-PDP'!$BZ$37</v>
      </c>
      <c r="J863" s="37" t="s">
        <v>2839</v>
      </c>
    </row>
    <row r="864" spans="1:10" x14ac:dyDescent="0.35">
      <c r="A864" s="32" t="s">
        <v>1</v>
      </c>
      <c r="B864" s="32">
        <f t="shared" si="258"/>
        <v>2049</v>
      </c>
      <c r="C864" s="33" t="s">
        <v>11</v>
      </c>
      <c r="D864" s="34" t="s">
        <v>1999</v>
      </c>
      <c r="E864" s="35" t="str">
        <f t="shared" si="254"/>
        <v>PDP'!</v>
      </c>
      <c r="F864" s="34" t="str">
        <f t="shared" si="255"/>
        <v>C:\Users\jaime.benazar\Quorum Business Solutions\Ecopetrol Prometeo - Documents\Planning Space Implementation\3. Analysis &amp; Design\Design\FC22\DRR Jaime\Por presentar a ECP\Cantagallo\Garzas\[GARZAS_CF_SEC_06-Feb-2024.xlsx]D-PDP'!</v>
      </c>
      <c r="G864" s="32" t="s">
        <v>112</v>
      </c>
      <c r="H864" s="33">
        <f t="shared" si="256"/>
        <v>38</v>
      </c>
      <c r="I864" s="33" t="str">
        <f t="shared" si="257"/>
        <v>='C:\Users\jaime.benazar\Quorum Business Solutions\Ecopetrol Prometeo - Documents\Planning Space Implementation\3. Analysis &amp; Design\Design\FC22\DRR Jaime\Por presentar a ECP\Cantagallo\Garzas\[GARZAS_CF_SEC_06-Feb-2024.xlsx]D-PDP'!$BZ$38</v>
      </c>
      <c r="J864" s="37" t="s">
        <v>2840</v>
      </c>
    </row>
    <row r="865" spans="1:10" x14ac:dyDescent="0.35">
      <c r="A865" s="32" t="s">
        <v>1</v>
      </c>
      <c r="B865" s="32">
        <f t="shared" si="258"/>
        <v>2050</v>
      </c>
      <c r="C865" s="33" t="s">
        <v>11</v>
      </c>
      <c r="D865" s="34" t="s">
        <v>1999</v>
      </c>
      <c r="E865" s="35" t="str">
        <f t="shared" si="254"/>
        <v>PDP'!</v>
      </c>
      <c r="F865" s="34" t="str">
        <f t="shared" si="255"/>
        <v>C:\Users\jaime.benazar\Quorum Business Solutions\Ecopetrol Prometeo - Documents\Planning Space Implementation\3. Analysis &amp; Design\Design\FC22\DRR Jaime\Por presentar a ECP\Cantagallo\Garzas\[GARZAS_CF_SEC_06-Feb-2024.xlsx]D-PDP'!</v>
      </c>
      <c r="G865" s="32" t="s">
        <v>112</v>
      </c>
      <c r="H865" s="33">
        <f t="shared" si="256"/>
        <v>39</v>
      </c>
      <c r="I865" s="33" t="str">
        <f t="shared" si="257"/>
        <v>='C:\Users\jaime.benazar\Quorum Business Solutions\Ecopetrol Prometeo - Documents\Planning Space Implementation\3. Analysis &amp; Design\Design\FC22\DRR Jaime\Por presentar a ECP\Cantagallo\Garzas\[GARZAS_CF_SEC_06-Feb-2024.xlsx]D-PDP'!$BZ$39</v>
      </c>
      <c r="J865" s="37" t="s">
        <v>2841</v>
      </c>
    </row>
    <row r="866" spans="1:10" x14ac:dyDescent="0.35">
      <c r="A866" s="32" t="s">
        <v>1</v>
      </c>
      <c r="B866" s="32">
        <f t="shared" si="258"/>
        <v>2051</v>
      </c>
      <c r="C866" s="33" t="s">
        <v>11</v>
      </c>
      <c r="D866" s="34" t="s">
        <v>1999</v>
      </c>
      <c r="E866" s="35" t="str">
        <f t="shared" si="254"/>
        <v>PDP'!</v>
      </c>
      <c r="F866" s="34" t="str">
        <f t="shared" si="255"/>
        <v>C:\Users\jaime.benazar\Quorum Business Solutions\Ecopetrol Prometeo - Documents\Planning Space Implementation\3. Analysis &amp; Design\Design\FC22\DRR Jaime\Por presentar a ECP\Cantagallo\Garzas\[GARZAS_CF_SEC_06-Feb-2024.xlsx]D-PDP'!</v>
      </c>
      <c r="G866" s="32" t="s">
        <v>112</v>
      </c>
      <c r="H866" s="33">
        <f t="shared" si="256"/>
        <v>40</v>
      </c>
      <c r="I866" s="33" t="str">
        <f t="shared" si="257"/>
        <v>='C:\Users\jaime.benazar\Quorum Business Solutions\Ecopetrol Prometeo - Documents\Planning Space Implementation\3. Analysis &amp; Design\Design\FC22\DRR Jaime\Por presentar a ECP\Cantagallo\Garzas\[GARZAS_CF_SEC_06-Feb-2024.xlsx]D-PDP'!$BZ$40</v>
      </c>
      <c r="J866" s="37" t="s">
        <v>2842</v>
      </c>
    </row>
    <row r="867" spans="1:10" x14ac:dyDescent="0.35">
      <c r="A867" s="32" t="s">
        <v>1</v>
      </c>
      <c r="B867" s="32">
        <f t="shared" si="258"/>
        <v>2052</v>
      </c>
      <c r="C867" s="33" t="s">
        <v>11</v>
      </c>
      <c r="D867" s="34" t="s">
        <v>1999</v>
      </c>
      <c r="E867" s="35" t="str">
        <f t="shared" si="254"/>
        <v>PDP'!</v>
      </c>
      <c r="F867" s="34" t="str">
        <f t="shared" si="255"/>
        <v>C:\Users\jaime.benazar\Quorum Business Solutions\Ecopetrol Prometeo - Documents\Planning Space Implementation\3. Analysis &amp; Design\Design\FC22\DRR Jaime\Por presentar a ECP\Cantagallo\Garzas\[GARZAS_CF_SEC_06-Feb-2024.xlsx]D-PDP'!</v>
      </c>
      <c r="G867" s="32" t="s">
        <v>112</v>
      </c>
      <c r="H867" s="33">
        <f t="shared" si="256"/>
        <v>41</v>
      </c>
      <c r="I867" s="33" t="str">
        <f t="shared" si="257"/>
        <v>='C:\Users\jaime.benazar\Quorum Business Solutions\Ecopetrol Prometeo - Documents\Planning Space Implementation\3. Analysis &amp; Design\Design\FC22\DRR Jaime\Por presentar a ECP\Cantagallo\Garzas\[GARZAS_CF_SEC_06-Feb-2024.xlsx]D-PDP'!$BZ$41</v>
      </c>
      <c r="J867" s="37" t="s">
        <v>2843</v>
      </c>
    </row>
    <row r="868" spans="1:10" x14ac:dyDescent="0.35">
      <c r="A868" s="32" t="s">
        <v>1</v>
      </c>
      <c r="B868" s="32">
        <f t="shared" si="258"/>
        <v>2053</v>
      </c>
      <c r="C868" s="33" t="s">
        <v>11</v>
      </c>
      <c r="D868" s="34" t="s">
        <v>1999</v>
      </c>
      <c r="E868" s="35" t="str">
        <f t="shared" si="254"/>
        <v>PDP'!</v>
      </c>
      <c r="F868" s="34" t="str">
        <f t="shared" si="255"/>
        <v>C:\Users\jaime.benazar\Quorum Business Solutions\Ecopetrol Prometeo - Documents\Planning Space Implementation\3. Analysis &amp; Design\Design\FC22\DRR Jaime\Por presentar a ECP\Cantagallo\Garzas\[GARZAS_CF_SEC_06-Feb-2024.xlsx]D-PDP'!</v>
      </c>
      <c r="G868" s="32" t="s">
        <v>112</v>
      </c>
      <c r="H868" s="33">
        <f t="shared" si="256"/>
        <v>42</v>
      </c>
      <c r="I868" s="33" t="str">
        <f t="shared" si="257"/>
        <v>='C:\Users\jaime.benazar\Quorum Business Solutions\Ecopetrol Prometeo - Documents\Planning Space Implementation\3. Analysis &amp; Design\Design\FC22\DRR Jaime\Por presentar a ECP\Cantagallo\Garzas\[GARZAS_CF_SEC_06-Feb-2024.xlsx]D-PDP'!$BZ$42</v>
      </c>
      <c r="J868" s="37" t="s">
        <v>2844</v>
      </c>
    </row>
    <row r="869" spans="1:10" x14ac:dyDescent="0.35">
      <c r="A869" s="32" t="s">
        <v>1</v>
      </c>
      <c r="B869" s="32">
        <f t="shared" si="258"/>
        <v>2054</v>
      </c>
      <c r="C869" s="33" t="s">
        <v>11</v>
      </c>
      <c r="D869" s="34" t="s">
        <v>1999</v>
      </c>
      <c r="E869" s="35" t="str">
        <f t="shared" si="254"/>
        <v>PDP'!</v>
      </c>
      <c r="F869" s="34" t="str">
        <f t="shared" si="255"/>
        <v>C:\Users\jaime.benazar\Quorum Business Solutions\Ecopetrol Prometeo - Documents\Planning Space Implementation\3. Analysis &amp; Design\Design\FC22\DRR Jaime\Por presentar a ECP\Cantagallo\Garzas\[GARZAS_CF_SEC_06-Feb-2024.xlsx]D-PDP'!</v>
      </c>
      <c r="G869" s="32" t="s">
        <v>112</v>
      </c>
      <c r="H869" s="33">
        <f t="shared" si="256"/>
        <v>43</v>
      </c>
      <c r="I869" s="33" t="str">
        <f t="shared" si="257"/>
        <v>='C:\Users\jaime.benazar\Quorum Business Solutions\Ecopetrol Prometeo - Documents\Planning Space Implementation\3. Analysis &amp; Design\Design\FC22\DRR Jaime\Por presentar a ECP\Cantagallo\Garzas\[GARZAS_CF_SEC_06-Feb-2024.xlsx]D-PDP'!$BZ$43</v>
      </c>
      <c r="J869" s="37" t="s">
        <v>2845</v>
      </c>
    </row>
    <row r="870" spans="1:10" x14ac:dyDescent="0.35">
      <c r="A870" s="32" t="s">
        <v>1</v>
      </c>
      <c r="B870" s="32">
        <f t="shared" si="258"/>
        <v>2055</v>
      </c>
      <c r="C870" s="33" t="s">
        <v>11</v>
      </c>
      <c r="D870" s="34" t="s">
        <v>1999</v>
      </c>
      <c r="E870" s="35" t="str">
        <f t="shared" si="254"/>
        <v>PDP'!</v>
      </c>
      <c r="F870" s="34" t="str">
        <f t="shared" si="255"/>
        <v>C:\Users\jaime.benazar\Quorum Business Solutions\Ecopetrol Prometeo - Documents\Planning Space Implementation\3. Analysis &amp; Design\Design\FC22\DRR Jaime\Por presentar a ECP\Cantagallo\Garzas\[GARZAS_CF_SEC_06-Feb-2024.xlsx]D-PDP'!</v>
      </c>
      <c r="G870" s="32" t="s">
        <v>112</v>
      </c>
      <c r="H870" s="33">
        <f t="shared" si="256"/>
        <v>44</v>
      </c>
      <c r="I870" s="33" t="str">
        <f t="shared" si="257"/>
        <v>='C:\Users\jaime.benazar\Quorum Business Solutions\Ecopetrol Prometeo - Documents\Planning Space Implementation\3. Analysis &amp; Design\Design\FC22\DRR Jaime\Por presentar a ECP\Cantagallo\Garzas\[GARZAS_CF_SEC_06-Feb-2024.xlsx]D-PDP'!$BZ$44</v>
      </c>
      <c r="J870" s="37" t="s">
        <v>2846</v>
      </c>
    </row>
    <row r="871" spans="1:10" x14ac:dyDescent="0.35">
      <c r="A871" s="32" t="s">
        <v>1</v>
      </c>
      <c r="B871" s="32">
        <f t="shared" si="258"/>
        <v>2056</v>
      </c>
      <c r="C871" s="33" t="s">
        <v>11</v>
      </c>
      <c r="D871" s="34" t="s">
        <v>1999</v>
      </c>
      <c r="E871" s="35" t="str">
        <f t="shared" si="254"/>
        <v>PDP'!</v>
      </c>
      <c r="F871" s="34" t="str">
        <f t="shared" si="255"/>
        <v>C:\Users\jaime.benazar\Quorum Business Solutions\Ecopetrol Prometeo - Documents\Planning Space Implementation\3. Analysis &amp; Design\Design\FC22\DRR Jaime\Por presentar a ECP\Cantagallo\Garzas\[GARZAS_CF_SEC_06-Feb-2024.xlsx]D-PDP'!</v>
      </c>
      <c r="G871" s="32" t="s">
        <v>112</v>
      </c>
      <c r="H871" s="33">
        <f t="shared" si="256"/>
        <v>45</v>
      </c>
      <c r="I871" s="33" t="str">
        <f t="shared" si="257"/>
        <v>='C:\Users\jaime.benazar\Quorum Business Solutions\Ecopetrol Prometeo - Documents\Planning Space Implementation\3. Analysis &amp; Design\Design\FC22\DRR Jaime\Por presentar a ECP\Cantagallo\Garzas\[GARZAS_CF_SEC_06-Feb-2024.xlsx]D-PDP'!$BZ$45</v>
      </c>
      <c r="J871" s="37" t="s">
        <v>2847</v>
      </c>
    </row>
    <row r="872" spans="1:10" x14ac:dyDescent="0.35">
      <c r="A872" s="32" t="s">
        <v>1</v>
      </c>
      <c r="B872" s="32">
        <f t="shared" si="258"/>
        <v>2057</v>
      </c>
      <c r="C872" s="33" t="s">
        <v>11</v>
      </c>
      <c r="D872" s="34" t="s">
        <v>1999</v>
      </c>
      <c r="E872" s="35" t="str">
        <f t="shared" si="254"/>
        <v>PDP'!</v>
      </c>
      <c r="F872" s="34" t="str">
        <f t="shared" si="255"/>
        <v>C:\Users\jaime.benazar\Quorum Business Solutions\Ecopetrol Prometeo - Documents\Planning Space Implementation\3. Analysis &amp; Design\Design\FC22\DRR Jaime\Por presentar a ECP\Cantagallo\Garzas\[GARZAS_CF_SEC_06-Feb-2024.xlsx]D-PDP'!</v>
      </c>
      <c r="G872" s="32" t="s">
        <v>112</v>
      </c>
      <c r="H872" s="33">
        <f t="shared" si="256"/>
        <v>46</v>
      </c>
      <c r="I872" s="33" t="str">
        <f t="shared" si="257"/>
        <v>='C:\Users\jaime.benazar\Quorum Business Solutions\Ecopetrol Prometeo - Documents\Planning Space Implementation\3. Analysis &amp; Design\Design\FC22\DRR Jaime\Por presentar a ECP\Cantagallo\Garzas\[GARZAS_CF_SEC_06-Feb-2024.xlsx]D-PDP'!$BZ$46</v>
      </c>
      <c r="J872" s="37" t="s">
        <v>2848</v>
      </c>
    </row>
    <row r="873" spans="1:10" x14ac:dyDescent="0.35">
      <c r="A873" s="32" t="s">
        <v>1</v>
      </c>
      <c r="B873" s="32">
        <f t="shared" si="258"/>
        <v>2058</v>
      </c>
      <c r="C873" s="33" t="s">
        <v>11</v>
      </c>
      <c r="D873" s="34" t="s">
        <v>1999</v>
      </c>
      <c r="E873" s="35" t="str">
        <f t="shared" si="254"/>
        <v>PDP'!</v>
      </c>
      <c r="F873" s="34" t="str">
        <f t="shared" si="255"/>
        <v>C:\Users\jaime.benazar\Quorum Business Solutions\Ecopetrol Prometeo - Documents\Planning Space Implementation\3. Analysis &amp; Design\Design\FC22\DRR Jaime\Por presentar a ECP\Cantagallo\Garzas\[GARZAS_CF_SEC_06-Feb-2024.xlsx]D-PDP'!</v>
      </c>
      <c r="G873" s="32" t="s">
        <v>112</v>
      </c>
      <c r="H873" s="33">
        <f t="shared" si="256"/>
        <v>47</v>
      </c>
      <c r="I873" s="33" t="str">
        <f t="shared" si="257"/>
        <v>='C:\Users\jaime.benazar\Quorum Business Solutions\Ecopetrol Prometeo - Documents\Planning Space Implementation\3. Analysis &amp; Design\Design\FC22\DRR Jaime\Por presentar a ECP\Cantagallo\Garzas\[GARZAS_CF_SEC_06-Feb-2024.xlsx]D-PDP'!$BZ$47</v>
      </c>
      <c r="J873" s="37" t="s">
        <v>2849</v>
      </c>
    </row>
    <row r="874" spans="1:10" x14ac:dyDescent="0.35">
      <c r="A874" s="32" t="s">
        <v>1</v>
      </c>
      <c r="B874" s="32">
        <f t="shared" si="258"/>
        <v>2059</v>
      </c>
      <c r="C874" s="33" t="s">
        <v>11</v>
      </c>
      <c r="D874" s="34" t="s">
        <v>1999</v>
      </c>
      <c r="E874" s="35" t="str">
        <f t="shared" si="254"/>
        <v>PDP'!</v>
      </c>
      <c r="F874" s="34" t="str">
        <f t="shared" si="255"/>
        <v>C:\Users\jaime.benazar\Quorum Business Solutions\Ecopetrol Prometeo - Documents\Planning Space Implementation\3. Analysis &amp; Design\Design\FC22\DRR Jaime\Por presentar a ECP\Cantagallo\Garzas\[GARZAS_CF_SEC_06-Feb-2024.xlsx]D-PDP'!</v>
      </c>
      <c r="G874" s="32" t="s">
        <v>112</v>
      </c>
      <c r="H874" s="33">
        <f t="shared" si="256"/>
        <v>48</v>
      </c>
      <c r="I874" s="33" t="str">
        <f t="shared" si="257"/>
        <v>='C:\Users\jaime.benazar\Quorum Business Solutions\Ecopetrol Prometeo - Documents\Planning Space Implementation\3. Analysis &amp; Design\Design\FC22\DRR Jaime\Por presentar a ECP\Cantagallo\Garzas\[GARZAS_CF_SEC_06-Feb-2024.xlsx]D-PDP'!$BZ$48</v>
      </c>
      <c r="J874" s="37" t="s">
        <v>2850</v>
      </c>
    </row>
    <row r="875" spans="1:10" x14ac:dyDescent="0.35">
      <c r="A875" s="32" t="s">
        <v>28</v>
      </c>
      <c r="B875" s="32"/>
      <c r="C875" s="33" t="s">
        <v>11</v>
      </c>
      <c r="D875" s="34"/>
      <c r="E875" s="35"/>
      <c r="F875" s="34"/>
      <c r="G875" s="32"/>
      <c r="H875" s="33"/>
      <c r="I875" s="33"/>
      <c r="J875" s="33"/>
    </row>
    <row r="876" spans="1:10" x14ac:dyDescent="0.35">
      <c r="A876" s="32" t="s">
        <v>2</v>
      </c>
      <c r="B876" s="32">
        <v>2023</v>
      </c>
      <c r="C876" s="33" t="s">
        <v>11</v>
      </c>
      <c r="D876" s="34" t="s">
        <v>1999</v>
      </c>
      <c r="E876" s="35" t="str">
        <f t="shared" si="247"/>
        <v>PNP'!</v>
      </c>
      <c r="F876" s="34" t="str">
        <f t="shared" si="248"/>
        <v>C:\Users\jaime.benazar\Quorum Business Solutions\Ecopetrol Prometeo - Documents\Planning Space Implementation\3. Analysis &amp; Design\Design\FC22\DRR Jaime\Por presentar a ECP\Cantagallo\Garzas\[GARZAS_CF_SEC_06-Feb-2024.xlsx]D-PNP'!</v>
      </c>
      <c r="G876" s="32" t="s">
        <v>112</v>
      </c>
      <c r="H876" s="33">
        <v>12</v>
      </c>
      <c r="I876" s="33" t="str">
        <f t="shared" si="250"/>
        <v>='C:\Users\jaime.benazar\Quorum Business Solutions\Ecopetrol Prometeo - Documents\Planning Space Implementation\3. Analysis &amp; Design\Design\FC22\DRR Jaime\Por presentar a ECP\Cantagallo\Garzas\[GARZAS_CF_SEC_06-Feb-2024.xlsx]D-PNP'!$BZ$12</v>
      </c>
      <c r="J876" s="37" t="s">
        <v>2851</v>
      </c>
    </row>
    <row r="877" spans="1:10" x14ac:dyDescent="0.35">
      <c r="A877" s="32" t="s">
        <v>2</v>
      </c>
      <c r="B877" s="32">
        <f>+B876+1</f>
        <v>2024</v>
      </c>
      <c r="C877" s="33" t="s">
        <v>11</v>
      </c>
      <c r="D877" s="34" t="s">
        <v>1999</v>
      </c>
      <c r="E877" s="35" t="str">
        <f t="shared" si="247"/>
        <v>PNP'!</v>
      </c>
      <c r="F877" s="34" t="str">
        <f t="shared" si="248"/>
        <v>C:\Users\jaime.benazar\Quorum Business Solutions\Ecopetrol Prometeo - Documents\Planning Space Implementation\3. Analysis &amp; Design\Design\FC22\DRR Jaime\Por presentar a ECP\Cantagallo\Garzas\[GARZAS_CF_SEC_06-Feb-2024.xlsx]D-PNP'!</v>
      </c>
      <c r="G877" s="32" t="s">
        <v>112</v>
      </c>
      <c r="H877" s="33">
        <f t="shared" ref="H877:H896" si="259">IF(A877&lt;&gt;A876,12,H876+1)</f>
        <v>13</v>
      </c>
      <c r="I877" s="33" t="str">
        <f t="shared" si="250"/>
        <v>='C:\Users\jaime.benazar\Quorum Business Solutions\Ecopetrol Prometeo - Documents\Planning Space Implementation\3. Analysis &amp; Design\Design\FC22\DRR Jaime\Por presentar a ECP\Cantagallo\Garzas\[GARZAS_CF_SEC_06-Feb-2024.xlsx]D-PNP'!$BZ$13</v>
      </c>
      <c r="J877" s="37" t="s">
        <v>2852</v>
      </c>
    </row>
    <row r="878" spans="1:10" x14ac:dyDescent="0.35">
      <c r="A878" s="32" t="s">
        <v>2</v>
      </c>
      <c r="B878" s="32">
        <f t="shared" ref="B878:B889" si="260">+B877+1</f>
        <v>2025</v>
      </c>
      <c r="C878" s="33" t="s">
        <v>11</v>
      </c>
      <c r="D878" s="34" t="s">
        <v>1999</v>
      </c>
      <c r="E878" s="35" t="str">
        <f t="shared" si="247"/>
        <v>PNP'!</v>
      </c>
      <c r="F878" s="34" t="str">
        <f t="shared" si="248"/>
        <v>C:\Users\jaime.benazar\Quorum Business Solutions\Ecopetrol Prometeo - Documents\Planning Space Implementation\3. Analysis &amp; Design\Design\FC22\DRR Jaime\Por presentar a ECP\Cantagallo\Garzas\[GARZAS_CF_SEC_06-Feb-2024.xlsx]D-PNP'!</v>
      </c>
      <c r="G878" s="32" t="s">
        <v>112</v>
      </c>
      <c r="H878" s="33">
        <f t="shared" si="259"/>
        <v>14</v>
      </c>
      <c r="I878" s="33" t="str">
        <f t="shared" si="250"/>
        <v>='C:\Users\jaime.benazar\Quorum Business Solutions\Ecopetrol Prometeo - Documents\Planning Space Implementation\3. Analysis &amp; Design\Design\FC22\DRR Jaime\Por presentar a ECP\Cantagallo\Garzas\[GARZAS_CF_SEC_06-Feb-2024.xlsx]D-PNP'!$BZ$14</v>
      </c>
      <c r="J878" s="37" t="s">
        <v>2853</v>
      </c>
    </row>
    <row r="879" spans="1:10" x14ac:dyDescent="0.35">
      <c r="A879" s="32" t="s">
        <v>2</v>
      </c>
      <c r="B879" s="32">
        <f t="shared" si="260"/>
        <v>2026</v>
      </c>
      <c r="C879" s="33" t="s">
        <v>11</v>
      </c>
      <c r="D879" s="34" t="s">
        <v>1999</v>
      </c>
      <c r="E879" s="35" t="str">
        <f t="shared" si="247"/>
        <v>PNP'!</v>
      </c>
      <c r="F879" s="34" t="str">
        <f t="shared" si="248"/>
        <v>C:\Users\jaime.benazar\Quorum Business Solutions\Ecopetrol Prometeo - Documents\Planning Space Implementation\3. Analysis &amp; Design\Design\FC22\DRR Jaime\Por presentar a ECP\Cantagallo\Garzas\[GARZAS_CF_SEC_06-Feb-2024.xlsx]D-PNP'!</v>
      </c>
      <c r="G879" s="32" t="s">
        <v>112</v>
      </c>
      <c r="H879" s="33">
        <f t="shared" si="259"/>
        <v>15</v>
      </c>
      <c r="I879" s="33" t="str">
        <f t="shared" si="250"/>
        <v>='C:\Users\jaime.benazar\Quorum Business Solutions\Ecopetrol Prometeo - Documents\Planning Space Implementation\3. Analysis &amp; Design\Design\FC22\DRR Jaime\Por presentar a ECP\Cantagallo\Garzas\[GARZAS_CF_SEC_06-Feb-2024.xlsx]D-PNP'!$BZ$15</v>
      </c>
      <c r="J879" s="37" t="s">
        <v>2854</v>
      </c>
    </row>
    <row r="880" spans="1:10" x14ac:dyDescent="0.35">
      <c r="A880" s="32" t="s">
        <v>2</v>
      </c>
      <c r="B880" s="32">
        <f t="shared" si="260"/>
        <v>2027</v>
      </c>
      <c r="C880" s="33" t="s">
        <v>11</v>
      </c>
      <c r="D880" s="34" t="s">
        <v>1999</v>
      </c>
      <c r="E880" s="35" t="str">
        <f t="shared" si="247"/>
        <v>PNP'!</v>
      </c>
      <c r="F880" s="34" t="str">
        <f t="shared" si="248"/>
        <v>C:\Users\jaime.benazar\Quorum Business Solutions\Ecopetrol Prometeo - Documents\Planning Space Implementation\3. Analysis &amp; Design\Design\FC22\DRR Jaime\Por presentar a ECP\Cantagallo\Garzas\[GARZAS_CF_SEC_06-Feb-2024.xlsx]D-PNP'!</v>
      </c>
      <c r="G880" s="32" t="s">
        <v>112</v>
      </c>
      <c r="H880" s="33">
        <f t="shared" si="259"/>
        <v>16</v>
      </c>
      <c r="I880" s="33" t="str">
        <f t="shared" si="250"/>
        <v>='C:\Users\jaime.benazar\Quorum Business Solutions\Ecopetrol Prometeo - Documents\Planning Space Implementation\3. Analysis &amp; Design\Design\FC22\DRR Jaime\Por presentar a ECP\Cantagallo\Garzas\[GARZAS_CF_SEC_06-Feb-2024.xlsx]D-PNP'!$BZ$16</v>
      </c>
      <c r="J880" s="37" t="s">
        <v>2855</v>
      </c>
    </row>
    <row r="881" spans="1:10" x14ac:dyDescent="0.35">
      <c r="A881" s="32" t="s">
        <v>2</v>
      </c>
      <c r="B881" s="32">
        <f t="shared" si="260"/>
        <v>2028</v>
      </c>
      <c r="C881" s="33" t="s">
        <v>11</v>
      </c>
      <c r="D881" s="34" t="s">
        <v>1999</v>
      </c>
      <c r="E881" s="35" t="str">
        <f t="shared" si="247"/>
        <v>PNP'!</v>
      </c>
      <c r="F881" s="34" t="str">
        <f t="shared" si="248"/>
        <v>C:\Users\jaime.benazar\Quorum Business Solutions\Ecopetrol Prometeo - Documents\Planning Space Implementation\3. Analysis &amp; Design\Design\FC22\DRR Jaime\Por presentar a ECP\Cantagallo\Garzas\[GARZAS_CF_SEC_06-Feb-2024.xlsx]D-PNP'!</v>
      </c>
      <c r="G881" s="32" t="s">
        <v>112</v>
      </c>
      <c r="H881" s="33">
        <f t="shared" si="259"/>
        <v>17</v>
      </c>
      <c r="I881" s="33" t="str">
        <f t="shared" si="250"/>
        <v>='C:\Users\jaime.benazar\Quorum Business Solutions\Ecopetrol Prometeo - Documents\Planning Space Implementation\3. Analysis &amp; Design\Design\FC22\DRR Jaime\Por presentar a ECP\Cantagallo\Garzas\[GARZAS_CF_SEC_06-Feb-2024.xlsx]D-PNP'!$BZ$17</v>
      </c>
      <c r="J881" s="37" t="s">
        <v>2856</v>
      </c>
    </row>
    <row r="882" spans="1:10" x14ac:dyDescent="0.35">
      <c r="A882" s="32" t="s">
        <v>2</v>
      </c>
      <c r="B882" s="32">
        <f t="shared" si="260"/>
        <v>2029</v>
      </c>
      <c r="C882" s="33" t="s">
        <v>11</v>
      </c>
      <c r="D882" s="34" t="s">
        <v>1999</v>
      </c>
      <c r="E882" s="35" t="str">
        <f t="shared" si="247"/>
        <v>PNP'!</v>
      </c>
      <c r="F882" s="34" t="str">
        <f t="shared" si="248"/>
        <v>C:\Users\jaime.benazar\Quorum Business Solutions\Ecopetrol Prometeo - Documents\Planning Space Implementation\3. Analysis &amp; Design\Design\FC22\DRR Jaime\Por presentar a ECP\Cantagallo\Garzas\[GARZAS_CF_SEC_06-Feb-2024.xlsx]D-PNP'!</v>
      </c>
      <c r="G882" s="32" t="s">
        <v>112</v>
      </c>
      <c r="H882" s="33">
        <f t="shared" si="259"/>
        <v>18</v>
      </c>
      <c r="I882" s="33" t="str">
        <f t="shared" si="250"/>
        <v>='C:\Users\jaime.benazar\Quorum Business Solutions\Ecopetrol Prometeo - Documents\Planning Space Implementation\3. Analysis &amp; Design\Design\FC22\DRR Jaime\Por presentar a ECP\Cantagallo\Garzas\[GARZAS_CF_SEC_06-Feb-2024.xlsx]D-PNP'!$BZ$18</v>
      </c>
      <c r="J882" s="37" t="s">
        <v>2857</v>
      </c>
    </row>
    <row r="883" spans="1:10" x14ac:dyDescent="0.35">
      <c r="A883" s="32" t="s">
        <v>2</v>
      </c>
      <c r="B883" s="32">
        <f t="shared" si="260"/>
        <v>2030</v>
      </c>
      <c r="C883" s="33" t="s">
        <v>11</v>
      </c>
      <c r="D883" s="34" t="s">
        <v>1999</v>
      </c>
      <c r="E883" s="35" t="str">
        <f t="shared" si="247"/>
        <v>PNP'!</v>
      </c>
      <c r="F883" s="34" t="str">
        <f t="shared" si="248"/>
        <v>C:\Users\jaime.benazar\Quorum Business Solutions\Ecopetrol Prometeo - Documents\Planning Space Implementation\3. Analysis &amp; Design\Design\FC22\DRR Jaime\Por presentar a ECP\Cantagallo\Garzas\[GARZAS_CF_SEC_06-Feb-2024.xlsx]D-PNP'!</v>
      </c>
      <c r="G883" s="32" t="s">
        <v>112</v>
      </c>
      <c r="H883" s="33">
        <f t="shared" si="259"/>
        <v>19</v>
      </c>
      <c r="I883" s="33" t="str">
        <f t="shared" si="250"/>
        <v>='C:\Users\jaime.benazar\Quorum Business Solutions\Ecopetrol Prometeo - Documents\Planning Space Implementation\3. Analysis &amp; Design\Design\FC22\DRR Jaime\Por presentar a ECP\Cantagallo\Garzas\[GARZAS_CF_SEC_06-Feb-2024.xlsx]D-PNP'!$BZ$19</v>
      </c>
      <c r="J883" s="37" t="s">
        <v>2858</v>
      </c>
    </row>
    <row r="884" spans="1:10" x14ac:dyDescent="0.35">
      <c r="A884" s="32" t="s">
        <v>2</v>
      </c>
      <c r="B884" s="32">
        <f t="shared" si="260"/>
        <v>2031</v>
      </c>
      <c r="C884" s="33" t="s">
        <v>11</v>
      </c>
      <c r="D884" s="34" t="s">
        <v>1999</v>
      </c>
      <c r="E884" s="35" t="str">
        <f t="shared" si="247"/>
        <v>PNP'!</v>
      </c>
      <c r="F884" s="34" t="str">
        <f t="shared" si="248"/>
        <v>C:\Users\jaime.benazar\Quorum Business Solutions\Ecopetrol Prometeo - Documents\Planning Space Implementation\3. Analysis &amp; Design\Design\FC22\DRR Jaime\Por presentar a ECP\Cantagallo\Garzas\[GARZAS_CF_SEC_06-Feb-2024.xlsx]D-PNP'!</v>
      </c>
      <c r="G884" s="32" t="s">
        <v>112</v>
      </c>
      <c r="H884" s="33">
        <f t="shared" si="259"/>
        <v>20</v>
      </c>
      <c r="I884" s="33" t="str">
        <f t="shared" si="250"/>
        <v>='C:\Users\jaime.benazar\Quorum Business Solutions\Ecopetrol Prometeo - Documents\Planning Space Implementation\3. Analysis &amp; Design\Design\FC22\DRR Jaime\Por presentar a ECP\Cantagallo\Garzas\[GARZAS_CF_SEC_06-Feb-2024.xlsx]D-PNP'!$BZ$20</v>
      </c>
      <c r="J884" s="37" t="s">
        <v>2859</v>
      </c>
    </row>
    <row r="885" spans="1:10" x14ac:dyDescent="0.35">
      <c r="A885" s="32" t="s">
        <v>2</v>
      </c>
      <c r="B885" s="32">
        <f t="shared" si="260"/>
        <v>2032</v>
      </c>
      <c r="C885" s="33" t="s">
        <v>11</v>
      </c>
      <c r="D885" s="34" t="s">
        <v>1999</v>
      </c>
      <c r="E885" s="35" t="str">
        <f t="shared" si="247"/>
        <v>PNP'!</v>
      </c>
      <c r="F885" s="34" t="str">
        <f t="shared" si="248"/>
        <v>C:\Users\jaime.benazar\Quorum Business Solutions\Ecopetrol Prometeo - Documents\Planning Space Implementation\3. Analysis &amp; Design\Design\FC22\DRR Jaime\Por presentar a ECP\Cantagallo\Garzas\[GARZAS_CF_SEC_06-Feb-2024.xlsx]D-PNP'!</v>
      </c>
      <c r="G885" s="32" t="s">
        <v>112</v>
      </c>
      <c r="H885" s="33">
        <f t="shared" si="259"/>
        <v>21</v>
      </c>
      <c r="I885" s="33" t="str">
        <f t="shared" si="250"/>
        <v>='C:\Users\jaime.benazar\Quorum Business Solutions\Ecopetrol Prometeo - Documents\Planning Space Implementation\3. Analysis &amp; Design\Design\FC22\DRR Jaime\Por presentar a ECP\Cantagallo\Garzas\[GARZAS_CF_SEC_06-Feb-2024.xlsx]D-PNP'!$BZ$21</v>
      </c>
      <c r="J885" s="37" t="s">
        <v>2860</v>
      </c>
    </row>
    <row r="886" spans="1:10" x14ac:dyDescent="0.35">
      <c r="A886" s="32" t="s">
        <v>2</v>
      </c>
      <c r="B886" s="32">
        <f t="shared" si="260"/>
        <v>2033</v>
      </c>
      <c r="C886" s="33" t="s">
        <v>11</v>
      </c>
      <c r="D886" s="34" t="s">
        <v>1999</v>
      </c>
      <c r="E886" s="35" t="str">
        <f t="shared" si="247"/>
        <v>PNP'!</v>
      </c>
      <c r="F886" s="34" t="str">
        <f t="shared" si="248"/>
        <v>C:\Users\jaime.benazar\Quorum Business Solutions\Ecopetrol Prometeo - Documents\Planning Space Implementation\3. Analysis &amp; Design\Design\FC22\DRR Jaime\Por presentar a ECP\Cantagallo\Garzas\[GARZAS_CF_SEC_06-Feb-2024.xlsx]D-PNP'!</v>
      </c>
      <c r="G886" s="32" t="s">
        <v>112</v>
      </c>
      <c r="H886" s="33">
        <f t="shared" si="259"/>
        <v>22</v>
      </c>
      <c r="I886" s="33" t="str">
        <f t="shared" si="250"/>
        <v>='C:\Users\jaime.benazar\Quorum Business Solutions\Ecopetrol Prometeo - Documents\Planning Space Implementation\3. Analysis &amp; Design\Design\FC22\DRR Jaime\Por presentar a ECP\Cantagallo\Garzas\[GARZAS_CF_SEC_06-Feb-2024.xlsx]D-PNP'!$BZ$22</v>
      </c>
      <c r="J886" s="37" t="s">
        <v>2861</v>
      </c>
    </row>
    <row r="887" spans="1:10" x14ac:dyDescent="0.35">
      <c r="A887" s="32" t="s">
        <v>2</v>
      </c>
      <c r="B887" s="32">
        <f t="shared" si="260"/>
        <v>2034</v>
      </c>
      <c r="C887" s="33" t="s">
        <v>11</v>
      </c>
      <c r="D887" s="34" t="s">
        <v>1999</v>
      </c>
      <c r="E887" s="35" t="str">
        <f t="shared" si="247"/>
        <v>PNP'!</v>
      </c>
      <c r="F887" s="34" t="str">
        <f t="shared" si="248"/>
        <v>C:\Users\jaime.benazar\Quorum Business Solutions\Ecopetrol Prometeo - Documents\Planning Space Implementation\3. Analysis &amp; Design\Design\FC22\DRR Jaime\Por presentar a ECP\Cantagallo\Garzas\[GARZAS_CF_SEC_06-Feb-2024.xlsx]D-PNP'!</v>
      </c>
      <c r="G887" s="32" t="s">
        <v>112</v>
      </c>
      <c r="H887" s="33">
        <f t="shared" si="259"/>
        <v>23</v>
      </c>
      <c r="I887" s="33" t="str">
        <f t="shared" si="250"/>
        <v>='C:\Users\jaime.benazar\Quorum Business Solutions\Ecopetrol Prometeo - Documents\Planning Space Implementation\3. Analysis &amp; Design\Design\FC22\DRR Jaime\Por presentar a ECP\Cantagallo\Garzas\[GARZAS_CF_SEC_06-Feb-2024.xlsx]D-PNP'!$BZ$23</v>
      </c>
      <c r="J887" s="37" t="s">
        <v>2862</v>
      </c>
    </row>
    <row r="888" spans="1:10" x14ac:dyDescent="0.35">
      <c r="A888" s="32" t="s">
        <v>2</v>
      </c>
      <c r="B888" s="32">
        <f t="shared" si="260"/>
        <v>2035</v>
      </c>
      <c r="C888" s="33" t="s">
        <v>11</v>
      </c>
      <c r="D888" s="34" t="s">
        <v>1999</v>
      </c>
      <c r="E888" s="35" t="str">
        <f t="shared" si="247"/>
        <v>PNP'!</v>
      </c>
      <c r="F888" s="34" t="str">
        <f t="shared" si="248"/>
        <v>C:\Users\jaime.benazar\Quorum Business Solutions\Ecopetrol Prometeo - Documents\Planning Space Implementation\3. Analysis &amp; Design\Design\FC22\DRR Jaime\Por presentar a ECP\Cantagallo\Garzas\[GARZAS_CF_SEC_06-Feb-2024.xlsx]D-PNP'!</v>
      </c>
      <c r="G888" s="32" t="s">
        <v>112</v>
      </c>
      <c r="H888" s="33">
        <f t="shared" si="259"/>
        <v>24</v>
      </c>
      <c r="I888" s="33" t="str">
        <f t="shared" si="250"/>
        <v>='C:\Users\jaime.benazar\Quorum Business Solutions\Ecopetrol Prometeo - Documents\Planning Space Implementation\3. Analysis &amp; Design\Design\FC22\DRR Jaime\Por presentar a ECP\Cantagallo\Garzas\[GARZAS_CF_SEC_06-Feb-2024.xlsx]D-PNP'!$BZ$24</v>
      </c>
      <c r="J888" s="37" t="s">
        <v>2863</v>
      </c>
    </row>
    <row r="889" spans="1:10" x14ac:dyDescent="0.35">
      <c r="A889" s="32" t="s">
        <v>2</v>
      </c>
      <c r="B889" s="32">
        <f t="shared" si="260"/>
        <v>2036</v>
      </c>
      <c r="C889" s="33" t="s">
        <v>11</v>
      </c>
      <c r="D889" s="34" t="s">
        <v>1999</v>
      </c>
      <c r="E889" s="35" t="str">
        <f t="shared" si="247"/>
        <v>PNP'!</v>
      </c>
      <c r="F889" s="34" t="str">
        <f t="shared" si="248"/>
        <v>C:\Users\jaime.benazar\Quorum Business Solutions\Ecopetrol Prometeo - Documents\Planning Space Implementation\3. Analysis &amp; Design\Design\FC22\DRR Jaime\Por presentar a ECP\Cantagallo\Garzas\[GARZAS_CF_SEC_06-Feb-2024.xlsx]D-PNP'!</v>
      </c>
      <c r="G889" s="32" t="s">
        <v>112</v>
      </c>
      <c r="H889" s="33">
        <f t="shared" si="259"/>
        <v>25</v>
      </c>
      <c r="I889" s="33" t="str">
        <f t="shared" si="250"/>
        <v>='C:\Users\jaime.benazar\Quorum Business Solutions\Ecopetrol Prometeo - Documents\Planning Space Implementation\3. Analysis &amp; Design\Design\FC22\DRR Jaime\Por presentar a ECP\Cantagallo\Garzas\[GARZAS_CF_SEC_06-Feb-2024.xlsx]D-PNP'!$BZ$25</v>
      </c>
      <c r="J889" s="37" t="s">
        <v>2864</v>
      </c>
    </row>
    <row r="890" spans="1:10" x14ac:dyDescent="0.35">
      <c r="A890" s="32" t="s">
        <v>2</v>
      </c>
      <c r="B890" s="32">
        <f>+B889+1</f>
        <v>2037</v>
      </c>
      <c r="C890" s="33" t="s">
        <v>11</v>
      </c>
      <c r="D890" s="34" t="s">
        <v>1999</v>
      </c>
      <c r="E890" s="35" t="str">
        <f t="shared" si="247"/>
        <v>PNP'!</v>
      </c>
      <c r="F890" s="34" t="str">
        <f t="shared" si="248"/>
        <v>C:\Users\jaime.benazar\Quorum Business Solutions\Ecopetrol Prometeo - Documents\Planning Space Implementation\3. Analysis &amp; Design\Design\FC22\DRR Jaime\Por presentar a ECP\Cantagallo\Garzas\[GARZAS_CF_SEC_06-Feb-2024.xlsx]D-PNP'!</v>
      </c>
      <c r="G890" s="32" t="s">
        <v>112</v>
      </c>
      <c r="H890" s="33">
        <f t="shared" si="259"/>
        <v>26</v>
      </c>
      <c r="I890" s="33" t="str">
        <f t="shared" si="250"/>
        <v>='C:\Users\jaime.benazar\Quorum Business Solutions\Ecopetrol Prometeo - Documents\Planning Space Implementation\3. Analysis &amp; Design\Design\FC22\DRR Jaime\Por presentar a ECP\Cantagallo\Garzas\[GARZAS_CF_SEC_06-Feb-2024.xlsx]D-PNP'!$BZ$26</v>
      </c>
      <c r="J890" s="37" t="s">
        <v>2865</v>
      </c>
    </row>
    <row r="891" spans="1:10" x14ac:dyDescent="0.35">
      <c r="A891" s="32" t="s">
        <v>2</v>
      </c>
      <c r="B891" s="32">
        <f t="shared" ref="B891:B893" si="261">+B890+1</f>
        <v>2038</v>
      </c>
      <c r="C891" s="33" t="s">
        <v>11</v>
      </c>
      <c r="D891" s="34" t="s">
        <v>1999</v>
      </c>
      <c r="E891" s="35" t="str">
        <f t="shared" si="247"/>
        <v>PNP'!</v>
      </c>
      <c r="F891" s="34" t="str">
        <f t="shared" si="248"/>
        <v>C:\Users\jaime.benazar\Quorum Business Solutions\Ecopetrol Prometeo - Documents\Planning Space Implementation\3. Analysis &amp; Design\Design\FC22\DRR Jaime\Por presentar a ECP\Cantagallo\Garzas\[GARZAS_CF_SEC_06-Feb-2024.xlsx]D-PNP'!</v>
      </c>
      <c r="G891" s="32" t="s">
        <v>112</v>
      </c>
      <c r="H891" s="33">
        <f t="shared" si="259"/>
        <v>27</v>
      </c>
      <c r="I891" s="33" t="str">
        <f t="shared" si="250"/>
        <v>='C:\Users\jaime.benazar\Quorum Business Solutions\Ecopetrol Prometeo - Documents\Planning Space Implementation\3. Analysis &amp; Design\Design\FC22\DRR Jaime\Por presentar a ECP\Cantagallo\Garzas\[GARZAS_CF_SEC_06-Feb-2024.xlsx]D-PNP'!$BZ$27</v>
      </c>
      <c r="J891" s="37" t="s">
        <v>2866</v>
      </c>
    </row>
    <row r="892" spans="1:10" x14ac:dyDescent="0.35">
      <c r="A892" s="32" t="s">
        <v>2</v>
      </c>
      <c r="B892" s="32">
        <f t="shared" si="261"/>
        <v>2039</v>
      </c>
      <c r="C892" s="33" t="s">
        <v>11</v>
      </c>
      <c r="D892" s="34" t="s">
        <v>1999</v>
      </c>
      <c r="E892" s="35" t="str">
        <f t="shared" si="247"/>
        <v>PNP'!</v>
      </c>
      <c r="F892" s="34" t="str">
        <f t="shared" si="248"/>
        <v>C:\Users\jaime.benazar\Quorum Business Solutions\Ecopetrol Prometeo - Documents\Planning Space Implementation\3. Analysis &amp; Design\Design\FC22\DRR Jaime\Por presentar a ECP\Cantagallo\Garzas\[GARZAS_CF_SEC_06-Feb-2024.xlsx]D-PNP'!</v>
      </c>
      <c r="G892" s="32" t="s">
        <v>112</v>
      </c>
      <c r="H892" s="33">
        <f t="shared" si="259"/>
        <v>28</v>
      </c>
      <c r="I892" s="33" t="str">
        <f t="shared" si="250"/>
        <v>='C:\Users\jaime.benazar\Quorum Business Solutions\Ecopetrol Prometeo - Documents\Planning Space Implementation\3. Analysis &amp; Design\Design\FC22\DRR Jaime\Por presentar a ECP\Cantagallo\Garzas\[GARZAS_CF_SEC_06-Feb-2024.xlsx]D-PNP'!$BZ$28</v>
      </c>
      <c r="J892" s="37" t="s">
        <v>2867</v>
      </c>
    </row>
    <row r="893" spans="1:10" x14ac:dyDescent="0.35">
      <c r="A893" s="32" t="s">
        <v>2</v>
      </c>
      <c r="B893" s="32">
        <f t="shared" si="261"/>
        <v>2040</v>
      </c>
      <c r="C893" s="33" t="s">
        <v>11</v>
      </c>
      <c r="D893" s="34" t="s">
        <v>1999</v>
      </c>
      <c r="E893" s="35" t="str">
        <f t="shared" si="247"/>
        <v>PNP'!</v>
      </c>
      <c r="F893" s="34" t="str">
        <f t="shared" si="248"/>
        <v>C:\Users\jaime.benazar\Quorum Business Solutions\Ecopetrol Prometeo - Documents\Planning Space Implementation\3. Analysis &amp; Design\Design\FC22\DRR Jaime\Por presentar a ECP\Cantagallo\Garzas\[GARZAS_CF_SEC_06-Feb-2024.xlsx]D-PNP'!</v>
      </c>
      <c r="G893" s="32" t="s">
        <v>112</v>
      </c>
      <c r="H893" s="33">
        <f t="shared" si="259"/>
        <v>29</v>
      </c>
      <c r="I893" s="33" t="str">
        <f t="shared" si="250"/>
        <v>='C:\Users\jaime.benazar\Quorum Business Solutions\Ecopetrol Prometeo - Documents\Planning Space Implementation\3. Analysis &amp; Design\Design\FC22\DRR Jaime\Por presentar a ECP\Cantagallo\Garzas\[GARZAS_CF_SEC_06-Feb-2024.xlsx]D-PNP'!$BZ$29</v>
      </c>
      <c r="J893" s="37" t="s">
        <v>2868</v>
      </c>
    </row>
    <row r="894" spans="1:10" x14ac:dyDescent="0.35">
      <c r="A894" s="32" t="s">
        <v>2</v>
      </c>
      <c r="B894" s="32">
        <f>+B893+1</f>
        <v>2041</v>
      </c>
      <c r="C894" s="33" t="s">
        <v>11</v>
      </c>
      <c r="D894" s="34" t="s">
        <v>1999</v>
      </c>
      <c r="E894" s="35" t="str">
        <f t="shared" si="247"/>
        <v>PNP'!</v>
      </c>
      <c r="F894" s="34" t="str">
        <f t="shared" si="248"/>
        <v>C:\Users\jaime.benazar\Quorum Business Solutions\Ecopetrol Prometeo - Documents\Planning Space Implementation\3. Analysis &amp; Design\Design\FC22\DRR Jaime\Por presentar a ECP\Cantagallo\Garzas\[GARZAS_CF_SEC_06-Feb-2024.xlsx]D-PNP'!</v>
      </c>
      <c r="G894" s="32" t="s">
        <v>112</v>
      </c>
      <c r="H894" s="33">
        <f t="shared" si="259"/>
        <v>30</v>
      </c>
      <c r="I894" s="33" t="str">
        <f t="shared" si="250"/>
        <v>='C:\Users\jaime.benazar\Quorum Business Solutions\Ecopetrol Prometeo - Documents\Planning Space Implementation\3. Analysis &amp; Design\Design\FC22\DRR Jaime\Por presentar a ECP\Cantagallo\Garzas\[GARZAS_CF_SEC_06-Feb-2024.xlsx]D-PNP'!$BZ$30</v>
      </c>
      <c r="J894" s="37" t="s">
        <v>2869</v>
      </c>
    </row>
    <row r="895" spans="1:10" x14ac:dyDescent="0.35">
      <c r="A895" s="32" t="s">
        <v>2</v>
      </c>
      <c r="B895" s="32">
        <f t="shared" ref="B895:B896" si="262">+B894+1</f>
        <v>2042</v>
      </c>
      <c r="C895" s="33" t="s">
        <v>11</v>
      </c>
      <c r="D895" s="34" t="s">
        <v>1999</v>
      </c>
      <c r="E895" s="35" t="str">
        <f t="shared" si="247"/>
        <v>PNP'!</v>
      </c>
      <c r="F895" s="34" t="str">
        <f t="shared" si="248"/>
        <v>C:\Users\jaime.benazar\Quorum Business Solutions\Ecopetrol Prometeo - Documents\Planning Space Implementation\3. Analysis &amp; Design\Design\FC22\DRR Jaime\Por presentar a ECP\Cantagallo\Garzas\[GARZAS_CF_SEC_06-Feb-2024.xlsx]D-PNP'!</v>
      </c>
      <c r="G895" s="32" t="s">
        <v>112</v>
      </c>
      <c r="H895" s="33">
        <f t="shared" si="259"/>
        <v>31</v>
      </c>
      <c r="I895" s="33" t="str">
        <f t="shared" si="250"/>
        <v>='C:\Users\jaime.benazar\Quorum Business Solutions\Ecopetrol Prometeo - Documents\Planning Space Implementation\3. Analysis &amp; Design\Design\FC22\DRR Jaime\Por presentar a ECP\Cantagallo\Garzas\[GARZAS_CF_SEC_06-Feb-2024.xlsx]D-PNP'!$BZ$31</v>
      </c>
      <c r="J895" s="37" t="s">
        <v>2870</v>
      </c>
    </row>
    <row r="896" spans="1:10" x14ac:dyDescent="0.35">
      <c r="A896" s="32" t="s">
        <v>2</v>
      </c>
      <c r="B896" s="32">
        <f t="shared" si="262"/>
        <v>2043</v>
      </c>
      <c r="C896" s="33" t="s">
        <v>11</v>
      </c>
      <c r="D896" s="34" t="s">
        <v>1999</v>
      </c>
      <c r="E896" s="35" t="str">
        <f t="shared" si="247"/>
        <v>PNP'!</v>
      </c>
      <c r="F896" s="34" t="str">
        <f t="shared" si="248"/>
        <v>C:\Users\jaime.benazar\Quorum Business Solutions\Ecopetrol Prometeo - Documents\Planning Space Implementation\3. Analysis &amp; Design\Design\FC22\DRR Jaime\Por presentar a ECP\Cantagallo\Garzas\[GARZAS_CF_SEC_06-Feb-2024.xlsx]D-PNP'!</v>
      </c>
      <c r="G896" s="32" t="s">
        <v>112</v>
      </c>
      <c r="H896" s="33">
        <f t="shared" si="259"/>
        <v>32</v>
      </c>
      <c r="I896" s="33" t="str">
        <f t="shared" si="250"/>
        <v>='C:\Users\jaime.benazar\Quorum Business Solutions\Ecopetrol Prometeo - Documents\Planning Space Implementation\3. Analysis &amp; Design\Design\FC22\DRR Jaime\Por presentar a ECP\Cantagallo\Garzas\[GARZAS_CF_SEC_06-Feb-2024.xlsx]D-PNP'!$BZ$32</v>
      </c>
      <c r="J896" s="37" t="s">
        <v>2871</v>
      </c>
    </row>
    <row r="897" spans="1:10" x14ac:dyDescent="0.35">
      <c r="A897" s="32" t="s">
        <v>2</v>
      </c>
      <c r="B897" s="32">
        <f>+B896+1</f>
        <v>2044</v>
      </c>
      <c r="C897" s="33" t="s">
        <v>11</v>
      </c>
      <c r="D897" s="34" t="s">
        <v>1999</v>
      </c>
      <c r="E897" s="35" t="str">
        <f t="shared" ref="E897:E912" si="263">_xlfn.CONCAT(A897,"'!")</f>
        <v>PNP'!</v>
      </c>
      <c r="F897" s="34" t="str">
        <f t="shared" ref="F897:F912" si="264">_xlfn.CONCAT(D897:E897)</f>
        <v>C:\Users\jaime.benazar\Quorum Business Solutions\Ecopetrol Prometeo - Documents\Planning Space Implementation\3. Analysis &amp; Design\Design\FC22\DRR Jaime\Por presentar a ECP\Cantagallo\Garzas\[GARZAS_CF_SEC_06-Feb-2024.xlsx]D-PNP'!</v>
      </c>
      <c r="G897" s="32" t="s">
        <v>112</v>
      </c>
      <c r="H897" s="33">
        <f t="shared" ref="H897:H912" si="265">IF(A897&lt;&gt;A896,12,H896+1)</f>
        <v>33</v>
      </c>
      <c r="I897" s="33" t="str">
        <f t="shared" ref="I897:I912" si="266">_xlfn.CONCAT("='",F897:H897)</f>
        <v>='C:\Users\jaime.benazar\Quorum Business Solutions\Ecopetrol Prometeo - Documents\Planning Space Implementation\3. Analysis &amp; Design\Design\FC22\DRR Jaime\Por presentar a ECP\Cantagallo\Garzas\[GARZAS_CF_SEC_06-Feb-2024.xlsx]D-PNP'!$BZ$33</v>
      </c>
      <c r="J897" s="37" t="s">
        <v>2872</v>
      </c>
    </row>
    <row r="898" spans="1:10" x14ac:dyDescent="0.35">
      <c r="A898" s="32" t="s">
        <v>2</v>
      </c>
      <c r="B898" s="32">
        <f t="shared" ref="B898:B912" si="267">+B897+1</f>
        <v>2045</v>
      </c>
      <c r="C898" s="33" t="s">
        <v>11</v>
      </c>
      <c r="D898" s="34" t="s">
        <v>1999</v>
      </c>
      <c r="E898" s="35" t="str">
        <f t="shared" si="263"/>
        <v>PNP'!</v>
      </c>
      <c r="F898" s="34" t="str">
        <f t="shared" si="264"/>
        <v>C:\Users\jaime.benazar\Quorum Business Solutions\Ecopetrol Prometeo - Documents\Planning Space Implementation\3. Analysis &amp; Design\Design\FC22\DRR Jaime\Por presentar a ECP\Cantagallo\Garzas\[GARZAS_CF_SEC_06-Feb-2024.xlsx]D-PNP'!</v>
      </c>
      <c r="G898" s="32" t="s">
        <v>112</v>
      </c>
      <c r="H898" s="33">
        <f t="shared" si="265"/>
        <v>34</v>
      </c>
      <c r="I898" s="33" t="str">
        <f t="shared" si="266"/>
        <v>='C:\Users\jaime.benazar\Quorum Business Solutions\Ecopetrol Prometeo - Documents\Planning Space Implementation\3. Analysis &amp; Design\Design\FC22\DRR Jaime\Por presentar a ECP\Cantagallo\Garzas\[GARZAS_CF_SEC_06-Feb-2024.xlsx]D-PNP'!$BZ$34</v>
      </c>
      <c r="J898" s="37" t="s">
        <v>2873</v>
      </c>
    </row>
    <row r="899" spans="1:10" x14ac:dyDescent="0.35">
      <c r="A899" s="32" t="s">
        <v>2</v>
      </c>
      <c r="B899" s="32">
        <f t="shared" si="267"/>
        <v>2046</v>
      </c>
      <c r="C899" s="33" t="s">
        <v>11</v>
      </c>
      <c r="D899" s="34" t="s">
        <v>1999</v>
      </c>
      <c r="E899" s="35" t="str">
        <f t="shared" si="263"/>
        <v>PNP'!</v>
      </c>
      <c r="F899" s="34" t="str">
        <f t="shared" si="264"/>
        <v>C:\Users\jaime.benazar\Quorum Business Solutions\Ecopetrol Prometeo - Documents\Planning Space Implementation\3. Analysis &amp; Design\Design\FC22\DRR Jaime\Por presentar a ECP\Cantagallo\Garzas\[GARZAS_CF_SEC_06-Feb-2024.xlsx]D-PNP'!</v>
      </c>
      <c r="G899" s="32" t="s">
        <v>112</v>
      </c>
      <c r="H899" s="33">
        <f t="shared" si="265"/>
        <v>35</v>
      </c>
      <c r="I899" s="33" t="str">
        <f t="shared" si="266"/>
        <v>='C:\Users\jaime.benazar\Quorum Business Solutions\Ecopetrol Prometeo - Documents\Planning Space Implementation\3. Analysis &amp; Design\Design\FC22\DRR Jaime\Por presentar a ECP\Cantagallo\Garzas\[GARZAS_CF_SEC_06-Feb-2024.xlsx]D-PNP'!$BZ$35</v>
      </c>
      <c r="J899" s="37" t="s">
        <v>2874</v>
      </c>
    </row>
    <row r="900" spans="1:10" x14ac:dyDescent="0.35">
      <c r="A900" s="32" t="s">
        <v>2</v>
      </c>
      <c r="B900" s="32">
        <f t="shared" si="267"/>
        <v>2047</v>
      </c>
      <c r="C900" s="33" t="s">
        <v>11</v>
      </c>
      <c r="D900" s="34" t="s">
        <v>1999</v>
      </c>
      <c r="E900" s="35" t="str">
        <f t="shared" si="263"/>
        <v>PNP'!</v>
      </c>
      <c r="F900" s="34" t="str">
        <f t="shared" si="264"/>
        <v>C:\Users\jaime.benazar\Quorum Business Solutions\Ecopetrol Prometeo - Documents\Planning Space Implementation\3. Analysis &amp; Design\Design\FC22\DRR Jaime\Por presentar a ECP\Cantagallo\Garzas\[GARZAS_CF_SEC_06-Feb-2024.xlsx]D-PNP'!</v>
      </c>
      <c r="G900" s="32" t="s">
        <v>112</v>
      </c>
      <c r="H900" s="33">
        <f t="shared" si="265"/>
        <v>36</v>
      </c>
      <c r="I900" s="33" t="str">
        <f t="shared" si="266"/>
        <v>='C:\Users\jaime.benazar\Quorum Business Solutions\Ecopetrol Prometeo - Documents\Planning Space Implementation\3. Analysis &amp; Design\Design\FC22\DRR Jaime\Por presentar a ECP\Cantagallo\Garzas\[GARZAS_CF_SEC_06-Feb-2024.xlsx]D-PNP'!$BZ$36</v>
      </c>
      <c r="J900" s="37" t="s">
        <v>2875</v>
      </c>
    </row>
    <row r="901" spans="1:10" x14ac:dyDescent="0.35">
      <c r="A901" s="32" t="s">
        <v>2</v>
      </c>
      <c r="B901" s="32">
        <f t="shared" si="267"/>
        <v>2048</v>
      </c>
      <c r="C901" s="33" t="s">
        <v>11</v>
      </c>
      <c r="D901" s="34" t="s">
        <v>1999</v>
      </c>
      <c r="E901" s="35" t="str">
        <f t="shared" si="263"/>
        <v>PNP'!</v>
      </c>
      <c r="F901" s="34" t="str">
        <f t="shared" si="264"/>
        <v>C:\Users\jaime.benazar\Quorum Business Solutions\Ecopetrol Prometeo - Documents\Planning Space Implementation\3. Analysis &amp; Design\Design\FC22\DRR Jaime\Por presentar a ECP\Cantagallo\Garzas\[GARZAS_CF_SEC_06-Feb-2024.xlsx]D-PNP'!</v>
      </c>
      <c r="G901" s="32" t="s">
        <v>112</v>
      </c>
      <c r="H901" s="33">
        <f t="shared" si="265"/>
        <v>37</v>
      </c>
      <c r="I901" s="33" t="str">
        <f t="shared" si="266"/>
        <v>='C:\Users\jaime.benazar\Quorum Business Solutions\Ecopetrol Prometeo - Documents\Planning Space Implementation\3. Analysis &amp; Design\Design\FC22\DRR Jaime\Por presentar a ECP\Cantagallo\Garzas\[GARZAS_CF_SEC_06-Feb-2024.xlsx]D-PNP'!$BZ$37</v>
      </c>
      <c r="J901" s="37" t="s">
        <v>2876</v>
      </c>
    </row>
    <row r="902" spans="1:10" x14ac:dyDescent="0.35">
      <c r="A902" s="32" t="s">
        <v>2</v>
      </c>
      <c r="B902" s="32">
        <f t="shared" si="267"/>
        <v>2049</v>
      </c>
      <c r="C902" s="33" t="s">
        <v>11</v>
      </c>
      <c r="D902" s="34" t="s">
        <v>1999</v>
      </c>
      <c r="E902" s="35" t="str">
        <f t="shared" si="263"/>
        <v>PNP'!</v>
      </c>
      <c r="F902" s="34" t="str">
        <f t="shared" si="264"/>
        <v>C:\Users\jaime.benazar\Quorum Business Solutions\Ecopetrol Prometeo - Documents\Planning Space Implementation\3. Analysis &amp; Design\Design\FC22\DRR Jaime\Por presentar a ECP\Cantagallo\Garzas\[GARZAS_CF_SEC_06-Feb-2024.xlsx]D-PNP'!</v>
      </c>
      <c r="G902" s="32" t="s">
        <v>112</v>
      </c>
      <c r="H902" s="33">
        <f t="shared" si="265"/>
        <v>38</v>
      </c>
      <c r="I902" s="33" t="str">
        <f t="shared" si="266"/>
        <v>='C:\Users\jaime.benazar\Quorum Business Solutions\Ecopetrol Prometeo - Documents\Planning Space Implementation\3. Analysis &amp; Design\Design\FC22\DRR Jaime\Por presentar a ECP\Cantagallo\Garzas\[GARZAS_CF_SEC_06-Feb-2024.xlsx]D-PNP'!$BZ$38</v>
      </c>
      <c r="J902" s="37" t="s">
        <v>2877</v>
      </c>
    </row>
    <row r="903" spans="1:10" x14ac:dyDescent="0.35">
      <c r="A903" s="32" t="s">
        <v>2</v>
      </c>
      <c r="B903" s="32">
        <f t="shared" si="267"/>
        <v>2050</v>
      </c>
      <c r="C903" s="33" t="s">
        <v>11</v>
      </c>
      <c r="D903" s="34" t="s">
        <v>1999</v>
      </c>
      <c r="E903" s="35" t="str">
        <f t="shared" si="263"/>
        <v>PNP'!</v>
      </c>
      <c r="F903" s="34" t="str">
        <f t="shared" si="264"/>
        <v>C:\Users\jaime.benazar\Quorum Business Solutions\Ecopetrol Prometeo - Documents\Planning Space Implementation\3. Analysis &amp; Design\Design\FC22\DRR Jaime\Por presentar a ECP\Cantagallo\Garzas\[GARZAS_CF_SEC_06-Feb-2024.xlsx]D-PNP'!</v>
      </c>
      <c r="G903" s="32" t="s">
        <v>112</v>
      </c>
      <c r="H903" s="33">
        <f t="shared" si="265"/>
        <v>39</v>
      </c>
      <c r="I903" s="33" t="str">
        <f t="shared" si="266"/>
        <v>='C:\Users\jaime.benazar\Quorum Business Solutions\Ecopetrol Prometeo - Documents\Planning Space Implementation\3. Analysis &amp; Design\Design\FC22\DRR Jaime\Por presentar a ECP\Cantagallo\Garzas\[GARZAS_CF_SEC_06-Feb-2024.xlsx]D-PNP'!$BZ$39</v>
      </c>
      <c r="J903" s="37" t="s">
        <v>2878</v>
      </c>
    </row>
    <row r="904" spans="1:10" x14ac:dyDescent="0.35">
      <c r="A904" s="32" t="s">
        <v>2</v>
      </c>
      <c r="B904" s="32">
        <f t="shared" si="267"/>
        <v>2051</v>
      </c>
      <c r="C904" s="33" t="s">
        <v>11</v>
      </c>
      <c r="D904" s="34" t="s">
        <v>1999</v>
      </c>
      <c r="E904" s="35" t="str">
        <f t="shared" si="263"/>
        <v>PNP'!</v>
      </c>
      <c r="F904" s="34" t="str">
        <f t="shared" si="264"/>
        <v>C:\Users\jaime.benazar\Quorum Business Solutions\Ecopetrol Prometeo - Documents\Planning Space Implementation\3. Analysis &amp; Design\Design\FC22\DRR Jaime\Por presentar a ECP\Cantagallo\Garzas\[GARZAS_CF_SEC_06-Feb-2024.xlsx]D-PNP'!</v>
      </c>
      <c r="G904" s="32" t="s">
        <v>112</v>
      </c>
      <c r="H904" s="33">
        <f t="shared" si="265"/>
        <v>40</v>
      </c>
      <c r="I904" s="33" t="str">
        <f t="shared" si="266"/>
        <v>='C:\Users\jaime.benazar\Quorum Business Solutions\Ecopetrol Prometeo - Documents\Planning Space Implementation\3. Analysis &amp; Design\Design\FC22\DRR Jaime\Por presentar a ECP\Cantagallo\Garzas\[GARZAS_CF_SEC_06-Feb-2024.xlsx]D-PNP'!$BZ$40</v>
      </c>
      <c r="J904" s="37" t="s">
        <v>2879</v>
      </c>
    </row>
    <row r="905" spans="1:10" x14ac:dyDescent="0.35">
      <c r="A905" s="32" t="s">
        <v>2</v>
      </c>
      <c r="B905" s="32">
        <f t="shared" si="267"/>
        <v>2052</v>
      </c>
      <c r="C905" s="33" t="s">
        <v>11</v>
      </c>
      <c r="D905" s="34" t="s">
        <v>1999</v>
      </c>
      <c r="E905" s="35" t="str">
        <f t="shared" si="263"/>
        <v>PNP'!</v>
      </c>
      <c r="F905" s="34" t="str">
        <f t="shared" si="264"/>
        <v>C:\Users\jaime.benazar\Quorum Business Solutions\Ecopetrol Prometeo - Documents\Planning Space Implementation\3. Analysis &amp; Design\Design\FC22\DRR Jaime\Por presentar a ECP\Cantagallo\Garzas\[GARZAS_CF_SEC_06-Feb-2024.xlsx]D-PNP'!</v>
      </c>
      <c r="G905" s="32" t="s">
        <v>112</v>
      </c>
      <c r="H905" s="33">
        <f t="shared" si="265"/>
        <v>41</v>
      </c>
      <c r="I905" s="33" t="str">
        <f t="shared" si="266"/>
        <v>='C:\Users\jaime.benazar\Quorum Business Solutions\Ecopetrol Prometeo - Documents\Planning Space Implementation\3. Analysis &amp; Design\Design\FC22\DRR Jaime\Por presentar a ECP\Cantagallo\Garzas\[GARZAS_CF_SEC_06-Feb-2024.xlsx]D-PNP'!$BZ$41</v>
      </c>
      <c r="J905" s="37" t="s">
        <v>2880</v>
      </c>
    </row>
    <row r="906" spans="1:10" x14ac:dyDescent="0.35">
      <c r="A906" s="32" t="s">
        <v>2</v>
      </c>
      <c r="B906" s="32">
        <f t="shared" si="267"/>
        <v>2053</v>
      </c>
      <c r="C906" s="33" t="s">
        <v>11</v>
      </c>
      <c r="D906" s="34" t="s">
        <v>1999</v>
      </c>
      <c r="E906" s="35" t="str">
        <f t="shared" si="263"/>
        <v>PNP'!</v>
      </c>
      <c r="F906" s="34" t="str">
        <f t="shared" si="264"/>
        <v>C:\Users\jaime.benazar\Quorum Business Solutions\Ecopetrol Prometeo - Documents\Planning Space Implementation\3. Analysis &amp; Design\Design\FC22\DRR Jaime\Por presentar a ECP\Cantagallo\Garzas\[GARZAS_CF_SEC_06-Feb-2024.xlsx]D-PNP'!</v>
      </c>
      <c r="G906" s="32" t="s">
        <v>112</v>
      </c>
      <c r="H906" s="33">
        <f t="shared" si="265"/>
        <v>42</v>
      </c>
      <c r="I906" s="33" t="str">
        <f t="shared" si="266"/>
        <v>='C:\Users\jaime.benazar\Quorum Business Solutions\Ecopetrol Prometeo - Documents\Planning Space Implementation\3. Analysis &amp; Design\Design\FC22\DRR Jaime\Por presentar a ECP\Cantagallo\Garzas\[GARZAS_CF_SEC_06-Feb-2024.xlsx]D-PNP'!$BZ$42</v>
      </c>
      <c r="J906" s="37" t="s">
        <v>2881</v>
      </c>
    </row>
    <row r="907" spans="1:10" x14ac:dyDescent="0.35">
      <c r="A907" s="32" t="s">
        <v>2</v>
      </c>
      <c r="B907" s="32">
        <f t="shared" si="267"/>
        <v>2054</v>
      </c>
      <c r="C907" s="33" t="s">
        <v>11</v>
      </c>
      <c r="D907" s="34" t="s">
        <v>1999</v>
      </c>
      <c r="E907" s="35" t="str">
        <f t="shared" si="263"/>
        <v>PNP'!</v>
      </c>
      <c r="F907" s="34" t="str">
        <f t="shared" si="264"/>
        <v>C:\Users\jaime.benazar\Quorum Business Solutions\Ecopetrol Prometeo - Documents\Planning Space Implementation\3. Analysis &amp; Design\Design\FC22\DRR Jaime\Por presentar a ECP\Cantagallo\Garzas\[GARZAS_CF_SEC_06-Feb-2024.xlsx]D-PNP'!</v>
      </c>
      <c r="G907" s="32" t="s">
        <v>112</v>
      </c>
      <c r="H907" s="33">
        <f t="shared" si="265"/>
        <v>43</v>
      </c>
      <c r="I907" s="33" t="str">
        <f t="shared" si="266"/>
        <v>='C:\Users\jaime.benazar\Quorum Business Solutions\Ecopetrol Prometeo - Documents\Planning Space Implementation\3. Analysis &amp; Design\Design\FC22\DRR Jaime\Por presentar a ECP\Cantagallo\Garzas\[GARZAS_CF_SEC_06-Feb-2024.xlsx]D-PNP'!$BZ$43</v>
      </c>
      <c r="J907" s="37" t="s">
        <v>2882</v>
      </c>
    </row>
    <row r="908" spans="1:10" x14ac:dyDescent="0.35">
      <c r="A908" s="32" t="s">
        <v>2</v>
      </c>
      <c r="B908" s="32">
        <f t="shared" si="267"/>
        <v>2055</v>
      </c>
      <c r="C908" s="33" t="s">
        <v>11</v>
      </c>
      <c r="D908" s="34" t="s">
        <v>1999</v>
      </c>
      <c r="E908" s="35" t="str">
        <f t="shared" si="263"/>
        <v>PNP'!</v>
      </c>
      <c r="F908" s="34" t="str">
        <f t="shared" si="264"/>
        <v>C:\Users\jaime.benazar\Quorum Business Solutions\Ecopetrol Prometeo - Documents\Planning Space Implementation\3. Analysis &amp; Design\Design\FC22\DRR Jaime\Por presentar a ECP\Cantagallo\Garzas\[GARZAS_CF_SEC_06-Feb-2024.xlsx]D-PNP'!</v>
      </c>
      <c r="G908" s="32" t="s">
        <v>112</v>
      </c>
      <c r="H908" s="33">
        <f t="shared" si="265"/>
        <v>44</v>
      </c>
      <c r="I908" s="33" t="str">
        <f t="shared" si="266"/>
        <v>='C:\Users\jaime.benazar\Quorum Business Solutions\Ecopetrol Prometeo - Documents\Planning Space Implementation\3. Analysis &amp; Design\Design\FC22\DRR Jaime\Por presentar a ECP\Cantagallo\Garzas\[GARZAS_CF_SEC_06-Feb-2024.xlsx]D-PNP'!$BZ$44</v>
      </c>
      <c r="J908" s="37" t="s">
        <v>2883</v>
      </c>
    </row>
    <row r="909" spans="1:10" x14ac:dyDescent="0.35">
      <c r="A909" s="32" t="s">
        <v>2</v>
      </c>
      <c r="B909" s="32">
        <f t="shared" si="267"/>
        <v>2056</v>
      </c>
      <c r="C909" s="33" t="s">
        <v>11</v>
      </c>
      <c r="D909" s="34" t="s">
        <v>1999</v>
      </c>
      <c r="E909" s="35" t="str">
        <f t="shared" si="263"/>
        <v>PNP'!</v>
      </c>
      <c r="F909" s="34" t="str">
        <f t="shared" si="264"/>
        <v>C:\Users\jaime.benazar\Quorum Business Solutions\Ecopetrol Prometeo - Documents\Planning Space Implementation\3. Analysis &amp; Design\Design\FC22\DRR Jaime\Por presentar a ECP\Cantagallo\Garzas\[GARZAS_CF_SEC_06-Feb-2024.xlsx]D-PNP'!</v>
      </c>
      <c r="G909" s="32" t="s">
        <v>112</v>
      </c>
      <c r="H909" s="33">
        <f t="shared" si="265"/>
        <v>45</v>
      </c>
      <c r="I909" s="33" t="str">
        <f t="shared" si="266"/>
        <v>='C:\Users\jaime.benazar\Quorum Business Solutions\Ecopetrol Prometeo - Documents\Planning Space Implementation\3. Analysis &amp; Design\Design\FC22\DRR Jaime\Por presentar a ECP\Cantagallo\Garzas\[GARZAS_CF_SEC_06-Feb-2024.xlsx]D-PNP'!$BZ$45</v>
      </c>
      <c r="J909" s="37" t="s">
        <v>2884</v>
      </c>
    </row>
    <row r="910" spans="1:10" x14ac:dyDescent="0.35">
      <c r="A910" s="32" t="s">
        <v>2</v>
      </c>
      <c r="B910" s="32">
        <f t="shared" si="267"/>
        <v>2057</v>
      </c>
      <c r="C910" s="33" t="s">
        <v>11</v>
      </c>
      <c r="D910" s="34" t="s">
        <v>1999</v>
      </c>
      <c r="E910" s="35" t="str">
        <f t="shared" si="263"/>
        <v>PNP'!</v>
      </c>
      <c r="F910" s="34" t="str">
        <f t="shared" si="264"/>
        <v>C:\Users\jaime.benazar\Quorum Business Solutions\Ecopetrol Prometeo - Documents\Planning Space Implementation\3. Analysis &amp; Design\Design\FC22\DRR Jaime\Por presentar a ECP\Cantagallo\Garzas\[GARZAS_CF_SEC_06-Feb-2024.xlsx]D-PNP'!</v>
      </c>
      <c r="G910" s="32" t="s">
        <v>112</v>
      </c>
      <c r="H910" s="33">
        <f t="shared" si="265"/>
        <v>46</v>
      </c>
      <c r="I910" s="33" t="str">
        <f t="shared" si="266"/>
        <v>='C:\Users\jaime.benazar\Quorum Business Solutions\Ecopetrol Prometeo - Documents\Planning Space Implementation\3. Analysis &amp; Design\Design\FC22\DRR Jaime\Por presentar a ECP\Cantagallo\Garzas\[GARZAS_CF_SEC_06-Feb-2024.xlsx]D-PNP'!$BZ$46</v>
      </c>
      <c r="J910" s="37" t="s">
        <v>2885</v>
      </c>
    </row>
    <row r="911" spans="1:10" x14ac:dyDescent="0.35">
      <c r="A911" s="32" t="s">
        <v>2</v>
      </c>
      <c r="B911" s="32">
        <f t="shared" si="267"/>
        <v>2058</v>
      </c>
      <c r="C911" s="33" t="s">
        <v>11</v>
      </c>
      <c r="D911" s="34" t="s">
        <v>1999</v>
      </c>
      <c r="E911" s="35" t="str">
        <f t="shared" si="263"/>
        <v>PNP'!</v>
      </c>
      <c r="F911" s="34" t="str">
        <f t="shared" si="264"/>
        <v>C:\Users\jaime.benazar\Quorum Business Solutions\Ecopetrol Prometeo - Documents\Planning Space Implementation\3. Analysis &amp; Design\Design\FC22\DRR Jaime\Por presentar a ECP\Cantagallo\Garzas\[GARZAS_CF_SEC_06-Feb-2024.xlsx]D-PNP'!</v>
      </c>
      <c r="G911" s="32" t="s">
        <v>112</v>
      </c>
      <c r="H911" s="33">
        <f t="shared" si="265"/>
        <v>47</v>
      </c>
      <c r="I911" s="33" t="str">
        <f t="shared" si="266"/>
        <v>='C:\Users\jaime.benazar\Quorum Business Solutions\Ecopetrol Prometeo - Documents\Planning Space Implementation\3. Analysis &amp; Design\Design\FC22\DRR Jaime\Por presentar a ECP\Cantagallo\Garzas\[GARZAS_CF_SEC_06-Feb-2024.xlsx]D-PNP'!$BZ$47</v>
      </c>
      <c r="J911" s="37" t="s">
        <v>2886</v>
      </c>
    </row>
    <row r="912" spans="1:10" x14ac:dyDescent="0.35">
      <c r="A912" s="32" t="s">
        <v>2</v>
      </c>
      <c r="B912" s="32">
        <f t="shared" si="267"/>
        <v>2059</v>
      </c>
      <c r="C912" s="33" t="s">
        <v>11</v>
      </c>
      <c r="D912" s="34" t="s">
        <v>1999</v>
      </c>
      <c r="E912" s="35" t="str">
        <f t="shared" si="263"/>
        <v>PNP'!</v>
      </c>
      <c r="F912" s="34" t="str">
        <f t="shared" si="264"/>
        <v>C:\Users\jaime.benazar\Quorum Business Solutions\Ecopetrol Prometeo - Documents\Planning Space Implementation\3. Analysis &amp; Design\Design\FC22\DRR Jaime\Por presentar a ECP\Cantagallo\Garzas\[GARZAS_CF_SEC_06-Feb-2024.xlsx]D-PNP'!</v>
      </c>
      <c r="G912" s="32" t="s">
        <v>112</v>
      </c>
      <c r="H912" s="33">
        <f t="shared" si="265"/>
        <v>48</v>
      </c>
      <c r="I912" s="33" t="str">
        <f t="shared" si="266"/>
        <v>='C:\Users\jaime.benazar\Quorum Business Solutions\Ecopetrol Prometeo - Documents\Planning Space Implementation\3. Analysis &amp; Design\Design\FC22\DRR Jaime\Por presentar a ECP\Cantagallo\Garzas\[GARZAS_CF_SEC_06-Feb-2024.xlsx]D-PNP'!$BZ$48</v>
      </c>
      <c r="J912" s="37" t="s">
        <v>2887</v>
      </c>
    </row>
    <row r="913" spans="1:10" x14ac:dyDescent="0.35">
      <c r="A913" s="32" t="s">
        <v>28</v>
      </c>
      <c r="B913" s="32"/>
      <c r="C913" s="33" t="s">
        <v>11</v>
      </c>
      <c r="D913" s="34"/>
      <c r="E913" s="35"/>
      <c r="F913" s="34"/>
      <c r="G913" s="32"/>
      <c r="H913" s="33"/>
      <c r="I913" s="33"/>
      <c r="J913" s="33"/>
    </row>
    <row r="914" spans="1:10" x14ac:dyDescent="0.35">
      <c r="A914" s="32" t="s">
        <v>3</v>
      </c>
      <c r="B914" s="32">
        <v>2023</v>
      </c>
      <c r="C914" s="33" t="s">
        <v>11</v>
      </c>
      <c r="D914" s="34" t="s">
        <v>1999</v>
      </c>
      <c r="E914" s="35" t="str">
        <f t="shared" si="247"/>
        <v>PND'!</v>
      </c>
      <c r="F914" s="34" t="str">
        <f t="shared" si="248"/>
        <v>C:\Users\jaime.benazar\Quorum Business Solutions\Ecopetrol Prometeo - Documents\Planning Space Implementation\3. Analysis &amp; Design\Design\FC22\DRR Jaime\Por presentar a ECP\Cantagallo\Garzas\[GARZAS_CF_SEC_06-Feb-2024.xlsx]D-PND'!</v>
      </c>
      <c r="G914" s="32" t="s">
        <v>112</v>
      </c>
      <c r="H914" s="33">
        <v>12</v>
      </c>
      <c r="I914" s="33" t="str">
        <f t="shared" si="250"/>
        <v>='C:\Users\jaime.benazar\Quorum Business Solutions\Ecopetrol Prometeo - Documents\Planning Space Implementation\3. Analysis &amp; Design\Design\FC22\DRR Jaime\Por presentar a ECP\Cantagallo\Garzas\[GARZAS_CF_SEC_06-Feb-2024.xlsx]D-PND'!$BZ$12</v>
      </c>
      <c r="J914" s="37" t="s">
        <v>2888</v>
      </c>
    </row>
    <row r="915" spans="1:10" x14ac:dyDescent="0.35">
      <c r="A915" s="32" t="s">
        <v>3</v>
      </c>
      <c r="B915" s="32">
        <f>+B914+1</f>
        <v>2024</v>
      </c>
      <c r="C915" s="33" t="s">
        <v>11</v>
      </c>
      <c r="D915" s="34" t="s">
        <v>1999</v>
      </c>
      <c r="E915" s="35" t="str">
        <f t="shared" si="247"/>
        <v>PND'!</v>
      </c>
      <c r="F915" s="34" t="str">
        <f t="shared" si="248"/>
        <v>C:\Users\jaime.benazar\Quorum Business Solutions\Ecopetrol Prometeo - Documents\Planning Space Implementation\3. Analysis &amp; Design\Design\FC22\DRR Jaime\Por presentar a ECP\Cantagallo\Garzas\[GARZAS_CF_SEC_06-Feb-2024.xlsx]D-PND'!</v>
      </c>
      <c r="G915" s="32" t="s">
        <v>112</v>
      </c>
      <c r="H915" s="33">
        <f t="shared" ref="H915:H934" si="268">IF(A915&lt;&gt;A914,12,H914+1)</f>
        <v>13</v>
      </c>
      <c r="I915" s="33" t="str">
        <f t="shared" si="250"/>
        <v>='C:\Users\jaime.benazar\Quorum Business Solutions\Ecopetrol Prometeo - Documents\Planning Space Implementation\3. Analysis &amp; Design\Design\FC22\DRR Jaime\Por presentar a ECP\Cantagallo\Garzas\[GARZAS_CF_SEC_06-Feb-2024.xlsx]D-PND'!$BZ$13</v>
      </c>
      <c r="J915" s="37" t="s">
        <v>2889</v>
      </c>
    </row>
    <row r="916" spans="1:10" x14ac:dyDescent="0.35">
      <c r="A916" s="32" t="s">
        <v>3</v>
      </c>
      <c r="B916" s="32">
        <f t="shared" ref="B916:B927" si="269">+B915+1</f>
        <v>2025</v>
      </c>
      <c r="C916" s="33" t="s">
        <v>11</v>
      </c>
      <c r="D916" s="34" t="s">
        <v>1999</v>
      </c>
      <c r="E916" s="35" t="str">
        <f t="shared" si="247"/>
        <v>PND'!</v>
      </c>
      <c r="F916" s="34" t="str">
        <f t="shared" si="248"/>
        <v>C:\Users\jaime.benazar\Quorum Business Solutions\Ecopetrol Prometeo - Documents\Planning Space Implementation\3. Analysis &amp; Design\Design\FC22\DRR Jaime\Por presentar a ECP\Cantagallo\Garzas\[GARZAS_CF_SEC_06-Feb-2024.xlsx]D-PND'!</v>
      </c>
      <c r="G916" s="32" t="s">
        <v>112</v>
      </c>
      <c r="H916" s="33">
        <f t="shared" si="268"/>
        <v>14</v>
      </c>
      <c r="I916" s="33" t="str">
        <f t="shared" si="250"/>
        <v>='C:\Users\jaime.benazar\Quorum Business Solutions\Ecopetrol Prometeo - Documents\Planning Space Implementation\3. Analysis &amp; Design\Design\FC22\DRR Jaime\Por presentar a ECP\Cantagallo\Garzas\[GARZAS_CF_SEC_06-Feb-2024.xlsx]D-PND'!$BZ$14</v>
      </c>
      <c r="J916" s="37" t="s">
        <v>2890</v>
      </c>
    </row>
    <row r="917" spans="1:10" x14ac:dyDescent="0.35">
      <c r="A917" s="32" t="s">
        <v>3</v>
      </c>
      <c r="B917" s="32">
        <f t="shared" si="269"/>
        <v>2026</v>
      </c>
      <c r="C917" s="33" t="s">
        <v>11</v>
      </c>
      <c r="D917" s="34" t="s">
        <v>1999</v>
      </c>
      <c r="E917" s="35" t="str">
        <f t="shared" si="247"/>
        <v>PND'!</v>
      </c>
      <c r="F917" s="34" t="str">
        <f t="shared" si="248"/>
        <v>C:\Users\jaime.benazar\Quorum Business Solutions\Ecopetrol Prometeo - Documents\Planning Space Implementation\3. Analysis &amp; Design\Design\FC22\DRR Jaime\Por presentar a ECP\Cantagallo\Garzas\[GARZAS_CF_SEC_06-Feb-2024.xlsx]D-PND'!</v>
      </c>
      <c r="G917" s="32" t="s">
        <v>112</v>
      </c>
      <c r="H917" s="33">
        <f t="shared" si="268"/>
        <v>15</v>
      </c>
      <c r="I917" s="33" t="str">
        <f t="shared" si="250"/>
        <v>='C:\Users\jaime.benazar\Quorum Business Solutions\Ecopetrol Prometeo - Documents\Planning Space Implementation\3. Analysis &amp; Design\Design\FC22\DRR Jaime\Por presentar a ECP\Cantagallo\Garzas\[GARZAS_CF_SEC_06-Feb-2024.xlsx]D-PND'!$BZ$15</v>
      </c>
      <c r="J917" s="37" t="s">
        <v>2891</v>
      </c>
    </row>
    <row r="918" spans="1:10" x14ac:dyDescent="0.35">
      <c r="A918" s="32" t="s">
        <v>3</v>
      </c>
      <c r="B918" s="32">
        <f t="shared" si="269"/>
        <v>2027</v>
      </c>
      <c r="C918" s="33" t="s">
        <v>11</v>
      </c>
      <c r="D918" s="34" t="s">
        <v>1999</v>
      </c>
      <c r="E918" s="35" t="str">
        <f t="shared" si="247"/>
        <v>PND'!</v>
      </c>
      <c r="F918" s="34" t="str">
        <f t="shared" si="248"/>
        <v>C:\Users\jaime.benazar\Quorum Business Solutions\Ecopetrol Prometeo - Documents\Planning Space Implementation\3. Analysis &amp; Design\Design\FC22\DRR Jaime\Por presentar a ECP\Cantagallo\Garzas\[GARZAS_CF_SEC_06-Feb-2024.xlsx]D-PND'!</v>
      </c>
      <c r="G918" s="32" t="s">
        <v>112</v>
      </c>
      <c r="H918" s="33">
        <f t="shared" si="268"/>
        <v>16</v>
      </c>
      <c r="I918" s="33" t="str">
        <f t="shared" si="250"/>
        <v>='C:\Users\jaime.benazar\Quorum Business Solutions\Ecopetrol Prometeo - Documents\Planning Space Implementation\3. Analysis &amp; Design\Design\FC22\DRR Jaime\Por presentar a ECP\Cantagallo\Garzas\[GARZAS_CF_SEC_06-Feb-2024.xlsx]D-PND'!$BZ$16</v>
      </c>
      <c r="J918" s="37" t="s">
        <v>2892</v>
      </c>
    </row>
    <row r="919" spans="1:10" x14ac:dyDescent="0.35">
      <c r="A919" s="32" t="s">
        <v>3</v>
      </c>
      <c r="B919" s="32">
        <f t="shared" si="269"/>
        <v>2028</v>
      </c>
      <c r="C919" s="33" t="s">
        <v>11</v>
      </c>
      <c r="D919" s="34" t="s">
        <v>1999</v>
      </c>
      <c r="E919" s="35" t="str">
        <f t="shared" si="247"/>
        <v>PND'!</v>
      </c>
      <c r="F919" s="34" t="str">
        <f t="shared" si="248"/>
        <v>C:\Users\jaime.benazar\Quorum Business Solutions\Ecopetrol Prometeo - Documents\Planning Space Implementation\3. Analysis &amp; Design\Design\FC22\DRR Jaime\Por presentar a ECP\Cantagallo\Garzas\[GARZAS_CF_SEC_06-Feb-2024.xlsx]D-PND'!</v>
      </c>
      <c r="G919" s="32" t="s">
        <v>112</v>
      </c>
      <c r="H919" s="33">
        <f t="shared" si="268"/>
        <v>17</v>
      </c>
      <c r="I919" s="33" t="str">
        <f t="shared" si="250"/>
        <v>='C:\Users\jaime.benazar\Quorum Business Solutions\Ecopetrol Prometeo - Documents\Planning Space Implementation\3. Analysis &amp; Design\Design\FC22\DRR Jaime\Por presentar a ECP\Cantagallo\Garzas\[GARZAS_CF_SEC_06-Feb-2024.xlsx]D-PND'!$BZ$17</v>
      </c>
      <c r="J919" s="37" t="s">
        <v>2893</v>
      </c>
    </row>
    <row r="920" spans="1:10" x14ac:dyDescent="0.35">
      <c r="A920" s="32" t="s">
        <v>3</v>
      </c>
      <c r="B920" s="32">
        <f t="shared" si="269"/>
        <v>2029</v>
      </c>
      <c r="C920" s="33" t="s">
        <v>11</v>
      </c>
      <c r="D920" s="34" t="s">
        <v>1999</v>
      </c>
      <c r="E920" s="35" t="str">
        <f t="shared" si="247"/>
        <v>PND'!</v>
      </c>
      <c r="F920" s="34" t="str">
        <f t="shared" si="248"/>
        <v>C:\Users\jaime.benazar\Quorum Business Solutions\Ecopetrol Prometeo - Documents\Planning Space Implementation\3. Analysis &amp; Design\Design\FC22\DRR Jaime\Por presentar a ECP\Cantagallo\Garzas\[GARZAS_CF_SEC_06-Feb-2024.xlsx]D-PND'!</v>
      </c>
      <c r="G920" s="32" t="s">
        <v>112</v>
      </c>
      <c r="H920" s="33">
        <f t="shared" si="268"/>
        <v>18</v>
      </c>
      <c r="I920" s="33" t="str">
        <f t="shared" si="250"/>
        <v>='C:\Users\jaime.benazar\Quorum Business Solutions\Ecopetrol Prometeo - Documents\Planning Space Implementation\3. Analysis &amp; Design\Design\FC22\DRR Jaime\Por presentar a ECP\Cantagallo\Garzas\[GARZAS_CF_SEC_06-Feb-2024.xlsx]D-PND'!$BZ$18</v>
      </c>
      <c r="J920" s="37" t="s">
        <v>2894</v>
      </c>
    </row>
    <row r="921" spans="1:10" x14ac:dyDescent="0.35">
      <c r="A921" s="32" t="s">
        <v>3</v>
      </c>
      <c r="B921" s="32">
        <f t="shared" si="269"/>
        <v>2030</v>
      </c>
      <c r="C921" s="33" t="s">
        <v>11</v>
      </c>
      <c r="D921" s="34" t="s">
        <v>1999</v>
      </c>
      <c r="E921" s="35" t="str">
        <f t="shared" si="247"/>
        <v>PND'!</v>
      </c>
      <c r="F921" s="34" t="str">
        <f t="shared" si="248"/>
        <v>C:\Users\jaime.benazar\Quorum Business Solutions\Ecopetrol Prometeo - Documents\Planning Space Implementation\3. Analysis &amp; Design\Design\FC22\DRR Jaime\Por presentar a ECP\Cantagallo\Garzas\[GARZAS_CF_SEC_06-Feb-2024.xlsx]D-PND'!</v>
      </c>
      <c r="G921" s="32" t="s">
        <v>112</v>
      </c>
      <c r="H921" s="33">
        <f t="shared" si="268"/>
        <v>19</v>
      </c>
      <c r="I921" s="33" t="str">
        <f t="shared" si="250"/>
        <v>='C:\Users\jaime.benazar\Quorum Business Solutions\Ecopetrol Prometeo - Documents\Planning Space Implementation\3. Analysis &amp; Design\Design\FC22\DRR Jaime\Por presentar a ECP\Cantagallo\Garzas\[GARZAS_CF_SEC_06-Feb-2024.xlsx]D-PND'!$BZ$19</v>
      </c>
      <c r="J921" s="37" t="s">
        <v>2895</v>
      </c>
    </row>
    <row r="922" spans="1:10" x14ac:dyDescent="0.35">
      <c r="A922" s="32" t="s">
        <v>3</v>
      </c>
      <c r="B922" s="32">
        <f t="shared" si="269"/>
        <v>2031</v>
      </c>
      <c r="C922" s="33" t="s">
        <v>11</v>
      </c>
      <c r="D922" s="34" t="s">
        <v>1999</v>
      </c>
      <c r="E922" s="35" t="str">
        <f t="shared" si="247"/>
        <v>PND'!</v>
      </c>
      <c r="F922" s="34" t="str">
        <f t="shared" si="248"/>
        <v>C:\Users\jaime.benazar\Quorum Business Solutions\Ecopetrol Prometeo - Documents\Planning Space Implementation\3. Analysis &amp; Design\Design\FC22\DRR Jaime\Por presentar a ECP\Cantagallo\Garzas\[GARZAS_CF_SEC_06-Feb-2024.xlsx]D-PND'!</v>
      </c>
      <c r="G922" s="32" t="s">
        <v>112</v>
      </c>
      <c r="H922" s="33">
        <f t="shared" si="268"/>
        <v>20</v>
      </c>
      <c r="I922" s="33" t="str">
        <f t="shared" si="250"/>
        <v>='C:\Users\jaime.benazar\Quorum Business Solutions\Ecopetrol Prometeo - Documents\Planning Space Implementation\3. Analysis &amp; Design\Design\FC22\DRR Jaime\Por presentar a ECP\Cantagallo\Garzas\[GARZAS_CF_SEC_06-Feb-2024.xlsx]D-PND'!$BZ$20</v>
      </c>
      <c r="J922" s="37" t="s">
        <v>2896</v>
      </c>
    </row>
    <row r="923" spans="1:10" x14ac:dyDescent="0.35">
      <c r="A923" s="32" t="s">
        <v>3</v>
      </c>
      <c r="B923" s="32">
        <f t="shared" si="269"/>
        <v>2032</v>
      </c>
      <c r="C923" s="33" t="s">
        <v>11</v>
      </c>
      <c r="D923" s="34" t="s">
        <v>1999</v>
      </c>
      <c r="E923" s="35" t="str">
        <f t="shared" si="247"/>
        <v>PND'!</v>
      </c>
      <c r="F923" s="34" t="str">
        <f t="shared" si="248"/>
        <v>C:\Users\jaime.benazar\Quorum Business Solutions\Ecopetrol Prometeo - Documents\Planning Space Implementation\3. Analysis &amp; Design\Design\FC22\DRR Jaime\Por presentar a ECP\Cantagallo\Garzas\[GARZAS_CF_SEC_06-Feb-2024.xlsx]D-PND'!</v>
      </c>
      <c r="G923" s="32" t="s">
        <v>112</v>
      </c>
      <c r="H923" s="33">
        <f t="shared" si="268"/>
        <v>21</v>
      </c>
      <c r="I923" s="33" t="str">
        <f t="shared" si="250"/>
        <v>='C:\Users\jaime.benazar\Quorum Business Solutions\Ecopetrol Prometeo - Documents\Planning Space Implementation\3. Analysis &amp; Design\Design\FC22\DRR Jaime\Por presentar a ECP\Cantagallo\Garzas\[GARZAS_CF_SEC_06-Feb-2024.xlsx]D-PND'!$BZ$21</v>
      </c>
      <c r="J923" s="37" t="s">
        <v>2897</v>
      </c>
    </row>
    <row r="924" spans="1:10" x14ac:dyDescent="0.35">
      <c r="A924" s="32" t="s">
        <v>3</v>
      </c>
      <c r="B924" s="32">
        <f t="shared" si="269"/>
        <v>2033</v>
      </c>
      <c r="C924" s="33" t="s">
        <v>11</v>
      </c>
      <c r="D924" s="34" t="s">
        <v>1999</v>
      </c>
      <c r="E924" s="35" t="str">
        <f t="shared" si="247"/>
        <v>PND'!</v>
      </c>
      <c r="F924" s="34" t="str">
        <f t="shared" si="248"/>
        <v>C:\Users\jaime.benazar\Quorum Business Solutions\Ecopetrol Prometeo - Documents\Planning Space Implementation\3. Analysis &amp; Design\Design\FC22\DRR Jaime\Por presentar a ECP\Cantagallo\Garzas\[GARZAS_CF_SEC_06-Feb-2024.xlsx]D-PND'!</v>
      </c>
      <c r="G924" s="32" t="s">
        <v>112</v>
      </c>
      <c r="H924" s="33">
        <f t="shared" si="268"/>
        <v>22</v>
      </c>
      <c r="I924" s="33" t="str">
        <f t="shared" si="250"/>
        <v>='C:\Users\jaime.benazar\Quorum Business Solutions\Ecopetrol Prometeo - Documents\Planning Space Implementation\3. Analysis &amp; Design\Design\FC22\DRR Jaime\Por presentar a ECP\Cantagallo\Garzas\[GARZAS_CF_SEC_06-Feb-2024.xlsx]D-PND'!$BZ$22</v>
      </c>
      <c r="J924" s="37" t="s">
        <v>2898</v>
      </c>
    </row>
    <row r="925" spans="1:10" x14ac:dyDescent="0.35">
      <c r="A925" s="32" t="s">
        <v>3</v>
      </c>
      <c r="B925" s="32">
        <f t="shared" si="269"/>
        <v>2034</v>
      </c>
      <c r="C925" s="33" t="s">
        <v>11</v>
      </c>
      <c r="D925" s="34" t="s">
        <v>1999</v>
      </c>
      <c r="E925" s="35" t="str">
        <f t="shared" si="247"/>
        <v>PND'!</v>
      </c>
      <c r="F925" s="34" t="str">
        <f t="shared" si="248"/>
        <v>C:\Users\jaime.benazar\Quorum Business Solutions\Ecopetrol Prometeo - Documents\Planning Space Implementation\3. Analysis &amp; Design\Design\FC22\DRR Jaime\Por presentar a ECP\Cantagallo\Garzas\[GARZAS_CF_SEC_06-Feb-2024.xlsx]D-PND'!</v>
      </c>
      <c r="G925" s="32" t="s">
        <v>112</v>
      </c>
      <c r="H925" s="33">
        <f t="shared" si="268"/>
        <v>23</v>
      </c>
      <c r="I925" s="33" t="str">
        <f t="shared" si="250"/>
        <v>='C:\Users\jaime.benazar\Quorum Business Solutions\Ecopetrol Prometeo - Documents\Planning Space Implementation\3. Analysis &amp; Design\Design\FC22\DRR Jaime\Por presentar a ECP\Cantagallo\Garzas\[GARZAS_CF_SEC_06-Feb-2024.xlsx]D-PND'!$BZ$23</v>
      </c>
      <c r="J925" s="37" t="s">
        <v>2899</v>
      </c>
    </row>
    <row r="926" spans="1:10" x14ac:dyDescent="0.35">
      <c r="A926" s="32" t="s">
        <v>3</v>
      </c>
      <c r="B926" s="32">
        <f t="shared" si="269"/>
        <v>2035</v>
      </c>
      <c r="C926" s="33" t="s">
        <v>11</v>
      </c>
      <c r="D926" s="34" t="s">
        <v>1999</v>
      </c>
      <c r="E926" s="35" t="str">
        <f t="shared" si="247"/>
        <v>PND'!</v>
      </c>
      <c r="F926" s="34" t="str">
        <f t="shared" si="248"/>
        <v>C:\Users\jaime.benazar\Quorum Business Solutions\Ecopetrol Prometeo - Documents\Planning Space Implementation\3. Analysis &amp; Design\Design\FC22\DRR Jaime\Por presentar a ECP\Cantagallo\Garzas\[GARZAS_CF_SEC_06-Feb-2024.xlsx]D-PND'!</v>
      </c>
      <c r="G926" s="32" t="s">
        <v>112</v>
      </c>
      <c r="H926" s="33">
        <f t="shared" si="268"/>
        <v>24</v>
      </c>
      <c r="I926" s="33" t="str">
        <f t="shared" si="250"/>
        <v>='C:\Users\jaime.benazar\Quorum Business Solutions\Ecopetrol Prometeo - Documents\Planning Space Implementation\3. Analysis &amp; Design\Design\FC22\DRR Jaime\Por presentar a ECP\Cantagallo\Garzas\[GARZAS_CF_SEC_06-Feb-2024.xlsx]D-PND'!$BZ$24</v>
      </c>
      <c r="J926" s="37" t="s">
        <v>2900</v>
      </c>
    </row>
    <row r="927" spans="1:10" x14ac:dyDescent="0.35">
      <c r="A927" s="32" t="s">
        <v>3</v>
      </c>
      <c r="B927" s="32">
        <f t="shared" si="269"/>
        <v>2036</v>
      </c>
      <c r="C927" s="33" t="s">
        <v>11</v>
      </c>
      <c r="D927" s="34" t="s">
        <v>1999</v>
      </c>
      <c r="E927" s="35" t="str">
        <f t="shared" si="247"/>
        <v>PND'!</v>
      </c>
      <c r="F927" s="34" t="str">
        <f t="shared" si="248"/>
        <v>C:\Users\jaime.benazar\Quorum Business Solutions\Ecopetrol Prometeo - Documents\Planning Space Implementation\3. Analysis &amp; Design\Design\FC22\DRR Jaime\Por presentar a ECP\Cantagallo\Garzas\[GARZAS_CF_SEC_06-Feb-2024.xlsx]D-PND'!</v>
      </c>
      <c r="G927" s="32" t="s">
        <v>112</v>
      </c>
      <c r="H927" s="33">
        <f t="shared" si="268"/>
        <v>25</v>
      </c>
      <c r="I927" s="33" t="str">
        <f t="shared" si="250"/>
        <v>='C:\Users\jaime.benazar\Quorum Business Solutions\Ecopetrol Prometeo - Documents\Planning Space Implementation\3. Analysis &amp; Design\Design\FC22\DRR Jaime\Por presentar a ECP\Cantagallo\Garzas\[GARZAS_CF_SEC_06-Feb-2024.xlsx]D-PND'!$BZ$25</v>
      </c>
      <c r="J927" s="37" t="s">
        <v>2901</v>
      </c>
    </row>
    <row r="928" spans="1:10" x14ac:dyDescent="0.35">
      <c r="A928" s="32" t="s">
        <v>3</v>
      </c>
      <c r="B928" s="32">
        <f>+B927+1</f>
        <v>2037</v>
      </c>
      <c r="C928" s="33" t="s">
        <v>11</v>
      </c>
      <c r="D928" s="34" t="s">
        <v>1999</v>
      </c>
      <c r="E928" s="35" t="str">
        <f t="shared" si="247"/>
        <v>PND'!</v>
      </c>
      <c r="F928" s="34" t="str">
        <f t="shared" si="248"/>
        <v>C:\Users\jaime.benazar\Quorum Business Solutions\Ecopetrol Prometeo - Documents\Planning Space Implementation\3. Analysis &amp; Design\Design\FC22\DRR Jaime\Por presentar a ECP\Cantagallo\Garzas\[GARZAS_CF_SEC_06-Feb-2024.xlsx]D-PND'!</v>
      </c>
      <c r="G928" s="32" t="s">
        <v>112</v>
      </c>
      <c r="H928" s="33">
        <f t="shared" si="268"/>
        <v>26</v>
      </c>
      <c r="I928" s="33" t="str">
        <f t="shared" si="250"/>
        <v>='C:\Users\jaime.benazar\Quorum Business Solutions\Ecopetrol Prometeo - Documents\Planning Space Implementation\3. Analysis &amp; Design\Design\FC22\DRR Jaime\Por presentar a ECP\Cantagallo\Garzas\[GARZAS_CF_SEC_06-Feb-2024.xlsx]D-PND'!$BZ$26</v>
      </c>
      <c r="J928" s="37" t="s">
        <v>2902</v>
      </c>
    </row>
    <row r="929" spans="1:10" x14ac:dyDescent="0.35">
      <c r="A929" s="32" t="s">
        <v>3</v>
      </c>
      <c r="B929" s="32">
        <f t="shared" ref="B929:B931" si="270">+B928+1</f>
        <v>2038</v>
      </c>
      <c r="C929" s="33" t="s">
        <v>11</v>
      </c>
      <c r="D929" s="34" t="s">
        <v>1999</v>
      </c>
      <c r="E929" s="35" t="str">
        <f t="shared" si="247"/>
        <v>PND'!</v>
      </c>
      <c r="F929" s="34" t="str">
        <f t="shared" si="248"/>
        <v>C:\Users\jaime.benazar\Quorum Business Solutions\Ecopetrol Prometeo - Documents\Planning Space Implementation\3. Analysis &amp; Design\Design\FC22\DRR Jaime\Por presentar a ECP\Cantagallo\Garzas\[GARZAS_CF_SEC_06-Feb-2024.xlsx]D-PND'!</v>
      </c>
      <c r="G929" s="32" t="s">
        <v>112</v>
      </c>
      <c r="H929" s="33">
        <f t="shared" si="268"/>
        <v>27</v>
      </c>
      <c r="I929" s="33" t="str">
        <f t="shared" si="250"/>
        <v>='C:\Users\jaime.benazar\Quorum Business Solutions\Ecopetrol Prometeo - Documents\Planning Space Implementation\3. Analysis &amp; Design\Design\FC22\DRR Jaime\Por presentar a ECP\Cantagallo\Garzas\[GARZAS_CF_SEC_06-Feb-2024.xlsx]D-PND'!$BZ$27</v>
      </c>
      <c r="J929" s="37" t="s">
        <v>2903</v>
      </c>
    </row>
    <row r="930" spans="1:10" x14ac:dyDescent="0.35">
      <c r="A930" s="32" t="s">
        <v>3</v>
      </c>
      <c r="B930" s="32">
        <f t="shared" si="270"/>
        <v>2039</v>
      </c>
      <c r="C930" s="33" t="s">
        <v>11</v>
      </c>
      <c r="D930" s="34" t="s">
        <v>1999</v>
      </c>
      <c r="E930" s="35" t="str">
        <f t="shared" si="247"/>
        <v>PND'!</v>
      </c>
      <c r="F930" s="34" t="str">
        <f t="shared" si="248"/>
        <v>C:\Users\jaime.benazar\Quorum Business Solutions\Ecopetrol Prometeo - Documents\Planning Space Implementation\3. Analysis &amp; Design\Design\FC22\DRR Jaime\Por presentar a ECP\Cantagallo\Garzas\[GARZAS_CF_SEC_06-Feb-2024.xlsx]D-PND'!</v>
      </c>
      <c r="G930" s="32" t="s">
        <v>112</v>
      </c>
      <c r="H930" s="33">
        <f t="shared" si="268"/>
        <v>28</v>
      </c>
      <c r="I930" s="33" t="str">
        <f t="shared" si="250"/>
        <v>='C:\Users\jaime.benazar\Quorum Business Solutions\Ecopetrol Prometeo - Documents\Planning Space Implementation\3. Analysis &amp; Design\Design\FC22\DRR Jaime\Por presentar a ECP\Cantagallo\Garzas\[GARZAS_CF_SEC_06-Feb-2024.xlsx]D-PND'!$BZ$28</v>
      </c>
      <c r="J930" s="37" t="s">
        <v>2904</v>
      </c>
    </row>
    <row r="931" spans="1:10" x14ac:dyDescent="0.35">
      <c r="A931" s="32" t="s">
        <v>3</v>
      </c>
      <c r="B931" s="32">
        <f t="shared" si="270"/>
        <v>2040</v>
      </c>
      <c r="C931" s="33" t="s">
        <v>11</v>
      </c>
      <c r="D931" s="34" t="s">
        <v>1999</v>
      </c>
      <c r="E931" s="35" t="str">
        <f t="shared" si="247"/>
        <v>PND'!</v>
      </c>
      <c r="F931" s="34" t="str">
        <f t="shared" si="248"/>
        <v>C:\Users\jaime.benazar\Quorum Business Solutions\Ecopetrol Prometeo - Documents\Planning Space Implementation\3. Analysis &amp; Design\Design\FC22\DRR Jaime\Por presentar a ECP\Cantagallo\Garzas\[GARZAS_CF_SEC_06-Feb-2024.xlsx]D-PND'!</v>
      </c>
      <c r="G931" s="32" t="s">
        <v>112</v>
      </c>
      <c r="H931" s="33">
        <f t="shared" si="268"/>
        <v>29</v>
      </c>
      <c r="I931" s="33" t="str">
        <f t="shared" si="250"/>
        <v>='C:\Users\jaime.benazar\Quorum Business Solutions\Ecopetrol Prometeo - Documents\Planning Space Implementation\3. Analysis &amp; Design\Design\FC22\DRR Jaime\Por presentar a ECP\Cantagallo\Garzas\[GARZAS_CF_SEC_06-Feb-2024.xlsx]D-PND'!$BZ$29</v>
      </c>
      <c r="J931" s="37" t="s">
        <v>2905</v>
      </c>
    </row>
    <row r="932" spans="1:10" x14ac:dyDescent="0.35">
      <c r="A932" s="32" t="s">
        <v>3</v>
      </c>
      <c r="B932" s="32">
        <f>+B931+1</f>
        <v>2041</v>
      </c>
      <c r="C932" s="33" t="s">
        <v>11</v>
      </c>
      <c r="D932" s="34" t="s">
        <v>1999</v>
      </c>
      <c r="E932" s="35" t="str">
        <f t="shared" si="247"/>
        <v>PND'!</v>
      </c>
      <c r="F932" s="34" t="str">
        <f t="shared" si="248"/>
        <v>C:\Users\jaime.benazar\Quorum Business Solutions\Ecopetrol Prometeo - Documents\Planning Space Implementation\3. Analysis &amp; Design\Design\FC22\DRR Jaime\Por presentar a ECP\Cantagallo\Garzas\[GARZAS_CF_SEC_06-Feb-2024.xlsx]D-PND'!</v>
      </c>
      <c r="G932" s="32" t="s">
        <v>112</v>
      </c>
      <c r="H932" s="33">
        <f t="shared" si="268"/>
        <v>30</v>
      </c>
      <c r="I932" s="33" t="str">
        <f t="shared" si="250"/>
        <v>='C:\Users\jaime.benazar\Quorum Business Solutions\Ecopetrol Prometeo - Documents\Planning Space Implementation\3. Analysis &amp; Design\Design\FC22\DRR Jaime\Por presentar a ECP\Cantagallo\Garzas\[GARZAS_CF_SEC_06-Feb-2024.xlsx]D-PND'!$BZ$30</v>
      </c>
      <c r="J932" s="37" t="s">
        <v>2906</v>
      </c>
    </row>
    <row r="933" spans="1:10" x14ac:dyDescent="0.35">
      <c r="A933" s="32" t="s">
        <v>3</v>
      </c>
      <c r="B933" s="32">
        <f t="shared" ref="B933:B934" si="271">+B932+1</f>
        <v>2042</v>
      </c>
      <c r="C933" s="33" t="s">
        <v>11</v>
      </c>
      <c r="D933" s="34" t="s">
        <v>1999</v>
      </c>
      <c r="E933" s="35" t="str">
        <f t="shared" ref="E933:E1238" si="272">_xlfn.CONCAT(A933,"'!")</f>
        <v>PND'!</v>
      </c>
      <c r="F933" s="34" t="str">
        <f t="shared" ref="F933:F1238" si="273">_xlfn.CONCAT(D933:E933)</f>
        <v>C:\Users\jaime.benazar\Quorum Business Solutions\Ecopetrol Prometeo - Documents\Planning Space Implementation\3. Analysis &amp; Design\Design\FC22\DRR Jaime\Por presentar a ECP\Cantagallo\Garzas\[GARZAS_CF_SEC_06-Feb-2024.xlsx]D-PND'!</v>
      </c>
      <c r="G933" s="32" t="s">
        <v>112</v>
      </c>
      <c r="H933" s="33">
        <f t="shared" si="268"/>
        <v>31</v>
      </c>
      <c r="I933" s="33" t="str">
        <f t="shared" ref="I933:I1238" si="274">_xlfn.CONCAT("='",F933:H933)</f>
        <v>='C:\Users\jaime.benazar\Quorum Business Solutions\Ecopetrol Prometeo - Documents\Planning Space Implementation\3. Analysis &amp; Design\Design\FC22\DRR Jaime\Por presentar a ECP\Cantagallo\Garzas\[GARZAS_CF_SEC_06-Feb-2024.xlsx]D-PND'!$BZ$31</v>
      </c>
      <c r="J933" s="37" t="s">
        <v>2907</v>
      </c>
    </row>
    <row r="934" spans="1:10" x14ac:dyDescent="0.35">
      <c r="A934" s="32" t="s">
        <v>3</v>
      </c>
      <c r="B934" s="32">
        <f t="shared" si="271"/>
        <v>2043</v>
      </c>
      <c r="C934" s="33" t="s">
        <v>11</v>
      </c>
      <c r="D934" s="34" t="s">
        <v>1999</v>
      </c>
      <c r="E934" s="35" t="str">
        <f t="shared" si="272"/>
        <v>PND'!</v>
      </c>
      <c r="F934" s="34" t="str">
        <f t="shared" si="273"/>
        <v>C:\Users\jaime.benazar\Quorum Business Solutions\Ecopetrol Prometeo - Documents\Planning Space Implementation\3. Analysis &amp; Design\Design\FC22\DRR Jaime\Por presentar a ECP\Cantagallo\Garzas\[GARZAS_CF_SEC_06-Feb-2024.xlsx]D-PND'!</v>
      </c>
      <c r="G934" s="32" t="s">
        <v>112</v>
      </c>
      <c r="H934" s="33">
        <f t="shared" si="268"/>
        <v>32</v>
      </c>
      <c r="I934" s="33" t="str">
        <f t="shared" si="274"/>
        <v>='C:\Users\jaime.benazar\Quorum Business Solutions\Ecopetrol Prometeo - Documents\Planning Space Implementation\3. Analysis &amp; Design\Design\FC22\DRR Jaime\Por presentar a ECP\Cantagallo\Garzas\[GARZAS_CF_SEC_06-Feb-2024.xlsx]D-PND'!$BZ$32</v>
      </c>
      <c r="J934" s="37" t="s">
        <v>2908</v>
      </c>
    </row>
    <row r="935" spans="1:10" x14ac:dyDescent="0.35">
      <c r="A935" s="32" t="s">
        <v>3</v>
      </c>
      <c r="B935" s="32">
        <f>+B934+1</f>
        <v>2044</v>
      </c>
      <c r="C935" s="33" t="s">
        <v>11</v>
      </c>
      <c r="D935" s="34" t="s">
        <v>1999</v>
      </c>
      <c r="E935" s="35" t="str">
        <f t="shared" ref="E935:E950" si="275">_xlfn.CONCAT(A935,"'!")</f>
        <v>PND'!</v>
      </c>
      <c r="F935" s="34" t="str">
        <f t="shared" ref="F935:F950" si="276">_xlfn.CONCAT(D935:E935)</f>
        <v>C:\Users\jaime.benazar\Quorum Business Solutions\Ecopetrol Prometeo - Documents\Planning Space Implementation\3. Analysis &amp; Design\Design\FC22\DRR Jaime\Por presentar a ECP\Cantagallo\Garzas\[GARZAS_CF_SEC_06-Feb-2024.xlsx]D-PND'!</v>
      </c>
      <c r="G935" s="32" t="s">
        <v>112</v>
      </c>
      <c r="H935" s="33">
        <f t="shared" ref="H935:H950" si="277">IF(A935&lt;&gt;A934,12,H934+1)</f>
        <v>33</v>
      </c>
      <c r="I935" s="33" t="str">
        <f t="shared" ref="I935:I950" si="278">_xlfn.CONCAT("='",F935:H935)</f>
        <v>='C:\Users\jaime.benazar\Quorum Business Solutions\Ecopetrol Prometeo - Documents\Planning Space Implementation\3. Analysis &amp; Design\Design\FC22\DRR Jaime\Por presentar a ECP\Cantagallo\Garzas\[GARZAS_CF_SEC_06-Feb-2024.xlsx]D-PND'!$BZ$33</v>
      </c>
      <c r="J935" s="37" t="s">
        <v>2909</v>
      </c>
    </row>
    <row r="936" spans="1:10" x14ac:dyDescent="0.35">
      <c r="A936" s="32" t="s">
        <v>3</v>
      </c>
      <c r="B936" s="32">
        <f t="shared" ref="B936:B950" si="279">+B935+1</f>
        <v>2045</v>
      </c>
      <c r="C936" s="33" t="s">
        <v>11</v>
      </c>
      <c r="D936" s="34" t="s">
        <v>1999</v>
      </c>
      <c r="E936" s="35" t="str">
        <f t="shared" si="275"/>
        <v>PND'!</v>
      </c>
      <c r="F936" s="34" t="str">
        <f t="shared" si="276"/>
        <v>C:\Users\jaime.benazar\Quorum Business Solutions\Ecopetrol Prometeo - Documents\Planning Space Implementation\3. Analysis &amp; Design\Design\FC22\DRR Jaime\Por presentar a ECP\Cantagallo\Garzas\[GARZAS_CF_SEC_06-Feb-2024.xlsx]D-PND'!</v>
      </c>
      <c r="G936" s="32" t="s">
        <v>112</v>
      </c>
      <c r="H936" s="33">
        <f t="shared" si="277"/>
        <v>34</v>
      </c>
      <c r="I936" s="33" t="str">
        <f t="shared" si="278"/>
        <v>='C:\Users\jaime.benazar\Quorum Business Solutions\Ecopetrol Prometeo - Documents\Planning Space Implementation\3. Analysis &amp; Design\Design\FC22\DRR Jaime\Por presentar a ECP\Cantagallo\Garzas\[GARZAS_CF_SEC_06-Feb-2024.xlsx]D-PND'!$BZ$34</v>
      </c>
      <c r="J936" s="37" t="s">
        <v>2910</v>
      </c>
    </row>
    <row r="937" spans="1:10" x14ac:dyDescent="0.35">
      <c r="A937" s="32" t="s">
        <v>3</v>
      </c>
      <c r="B937" s="32">
        <f t="shared" si="279"/>
        <v>2046</v>
      </c>
      <c r="C937" s="33" t="s">
        <v>11</v>
      </c>
      <c r="D937" s="34" t="s">
        <v>1999</v>
      </c>
      <c r="E937" s="35" t="str">
        <f t="shared" si="275"/>
        <v>PND'!</v>
      </c>
      <c r="F937" s="34" t="str">
        <f t="shared" si="276"/>
        <v>C:\Users\jaime.benazar\Quorum Business Solutions\Ecopetrol Prometeo - Documents\Planning Space Implementation\3. Analysis &amp; Design\Design\FC22\DRR Jaime\Por presentar a ECP\Cantagallo\Garzas\[GARZAS_CF_SEC_06-Feb-2024.xlsx]D-PND'!</v>
      </c>
      <c r="G937" s="32" t="s">
        <v>112</v>
      </c>
      <c r="H937" s="33">
        <f t="shared" si="277"/>
        <v>35</v>
      </c>
      <c r="I937" s="33" t="str">
        <f t="shared" si="278"/>
        <v>='C:\Users\jaime.benazar\Quorum Business Solutions\Ecopetrol Prometeo - Documents\Planning Space Implementation\3. Analysis &amp; Design\Design\FC22\DRR Jaime\Por presentar a ECP\Cantagallo\Garzas\[GARZAS_CF_SEC_06-Feb-2024.xlsx]D-PND'!$BZ$35</v>
      </c>
      <c r="J937" s="37" t="s">
        <v>2911</v>
      </c>
    </row>
    <row r="938" spans="1:10" x14ac:dyDescent="0.35">
      <c r="A938" s="32" t="s">
        <v>3</v>
      </c>
      <c r="B938" s="32">
        <f t="shared" si="279"/>
        <v>2047</v>
      </c>
      <c r="C938" s="33" t="s">
        <v>11</v>
      </c>
      <c r="D938" s="34" t="s">
        <v>1999</v>
      </c>
      <c r="E938" s="35" t="str">
        <f t="shared" si="275"/>
        <v>PND'!</v>
      </c>
      <c r="F938" s="34" t="str">
        <f t="shared" si="276"/>
        <v>C:\Users\jaime.benazar\Quorum Business Solutions\Ecopetrol Prometeo - Documents\Planning Space Implementation\3. Analysis &amp; Design\Design\FC22\DRR Jaime\Por presentar a ECP\Cantagallo\Garzas\[GARZAS_CF_SEC_06-Feb-2024.xlsx]D-PND'!</v>
      </c>
      <c r="G938" s="32" t="s">
        <v>112</v>
      </c>
      <c r="H938" s="33">
        <f t="shared" si="277"/>
        <v>36</v>
      </c>
      <c r="I938" s="33" t="str">
        <f t="shared" si="278"/>
        <v>='C:\Users\jaime.benazar\Quorum Business Solutions\Ecopetrol Prometeo - Documents\Planning Space Implementation\3. Analysis &amp; Design\Design\FC22\DRR Jaime\Por presentar a ECP\Cantagallo\Garzas\[GARZAS_CF_SEC_06-Feb-2024.xlsx]D-PND'!$BZ$36</v>
      </c>
      <c r="J938" s="37" t="s">
        <v>2912</v>
      </c>
    </row>
    <row r="939" spans="1:10" x14ac:dyDescent="0.35">
      <c r="A939" s="32" t="s">
        <v>3</v>
      </c>
      <c r="B939" s="32">
        <f t="shared" si="279"/>
        <v>2048</v>
      </c>
      <c r="C939" s="33" t="s">
        <v>11</v>
      </c>
      <c r="D939" s="34" t="s">
        <v>1999</v>
      </c>
      <c r="E939" s="35" t="str">
        <f t="shared" si="275"/>
        <v>PND'!</v>
      </c>
      <c r="F939" s="34" t="str">
        <f t="shared" si="276"/>
        <v>C:\Users\jaime.benazar\Quorum Business Solutions\Ecopetrol Prometeo - Documents\Planning Space Implementation\3. Analysis &amp; Design\Design\FC22\DRR Jaime\Por presentar a ECP\Cantagallo\Garzas\[GARZAS_CF_SEC_06-Feb-2024.xlsx]D-PND'!</v>
      </c>
      <c r="G939" s="32" t="s">
        <v>112</v>
      </c>
      <c r="H939" s="33">
        <f t="shared" si="277"/>
        <v>37</v>
      </c>
      <c r="I939" s="33" t="str">
        <f t="shared" si="278"/>
        <v>='C:\Users\jaime.benazar\Quorum Business Solutions\Ecopetrol Prometeo - Documents\Planning Space Implementation\3. Analysis &amp; Design\Design\FC22\DRR Jaime\Por presentar a ECP\Cantagallo\Garzas\[GARZAS_CF_SEC_06-Feb-2024.xlsx]D-PND'!$BZ$37</v>
      </c>
      <c r="J939" s="37" t="s">
        <v>2913</v>
      </c>
    </row>
    <row r="940" spans="1:10" x14ac:dyDescent="0.35">
      <c r="A940" s="32" t="s">
        <v>3</v>
      </c>
      <c r="B940" s="32">
        <f t="shared" si="279"/>
        <v>2049</v>
      </c>
      <c r="C940" s="33" t="s">
        <v>11</v>
      </c>
      <c r="D940" s="34" t="s">
        <v>1999</v>
      </c>
      <c r="E940" s="35" t="str">
        <f t="shared" si="275"/>
        <v>PND'!</v>
      </c>
      <c r="F940" s="34" t="str">
        <f t="shared" si="276"/>
        <v>C:\Users\jaime.benazar\Quorum Business Solutions\Ecopetrol Prometeo - Documents\Planning Space Implementation\3. Analysis &amp; Design\Design\FC22\DRR Jaime\Por presentar a ECP\Cantagallo\Garzas\[GARZAS_CF_SEC_06-Feb-2024.xlsx]D-PND'!</v>
      </c>
      <c r="G940" s="32" t="s">
        <v>112</v>
      </c>
      <c r="H940" s="33">
        <f t="shared" si="277"/>
        <v>38</v>
      </c>
      <c r="I940" s="33" t="str">
        <f t="shared" si="278"/>
        <v>='C:\Users\jaime.benazar\Quorum Business Solutions\Ecopetrol Prometeo - Documents\Planning Space Implementation\3. Analysis &amp; Design\Design\FC22\DRR Jaime\Por presentar a ECP\Cantagallo\Garzas\[GARZAS_CF_SEC_06-Feb-2024.xlsx]D-PND'!$BZ$38</v>
      </c>
      <c r="J940" s="37" t="s">
        <v>2914</v>
      </c>
    </row>
    <row r="941" spans="1:10" x14ac:dyDescent="0.35">
      <c r="A941" s="32" t="s">
        <v>3</v>
      </c>
      <c r="B941" s="32">
        <f t="shared" si="279"/>
        <v>2050</v>
      </c>
      <c r="C941" s="33" t="s">
        <v>11</v>
      </c>
      <c r="D941" s="34" t="s">
        <v>1999</v>
      </c>
      <c r="E941" s="35" t="str">
        <f t="shared" si="275"/>
        <v>PND'!</v>
      </c>
      <c r="F941" s="34" t="str">
        <f t="shared" si="276"/>
        <v>C:\Users\jaime.benazar\Quorum Business Solutions\Ecopetrol Prometeo - Documents\Planning Space Implementation\3. Analysis &amp; Design\Design\FC22\DRR Jaime\Por presentar a ECP\Cantagallo\Garzas\[GARZAS_CF_SEC_06-Feb-2024.xlsx]D-PND'!</v>
      </c>
      <c r="G941" s="32" t="s">
        <v>112</v>
      </c>
      <c r="H941" s="33">
        <f t="shared" si="277"/>
        <v>39</v>
      </c>
      <c r="I941" s="33" t="str">
        <f t="shared" si="278"/>
        <v>='C:\Users\jaime.benazar\Quorum Business Solutions\Ecopetrol Prometeo - Documents\Planning Space Implementation\3. Analysis &amp; Design\Design\FC22\DRR Jaime\Por presentar a ECP\Cantagallo\Garzas\[GARZAS_CF_SEC_06-Feb-2024.xlsx]D-PND'!$BZ$39</v>
      </c>
      <c r="J941" s="37" t="s">
        <v>2915</v>
      </c>
    </row>
    <row r="942" spans="1:10" x14ac:dyDescent="0.35">
      <c r="A942" s="32" t="s">
        <v>3</v>
      </c>
      <c r="B942" s="32">
        <f t="shared" si="279"/>
        <v>2051</v>
      </c>
      <c r="C942" s="33" t="s">
        <v>11</v>
      </c>
      <c r="D942" s="34" t="s">
        <v>1999</v>
      </c>
      <c r="E942" s="35" t="str">
        <f t="shared" si="275"/>
        <v>PND'!</v>
      </c>
      <c r="F942" s="34" t="str">
        <f t="shared" si="276"/>
        <v>C:\Users\jaime.benazar\Quorum Business Solutions\Ecopetrol Prometeo - Documents\Planning Space Implementation\3. Analysis &amp; Design\Design\FC22\DRR Jaime\Por presentar a ECP\Cantagallo\Garzas\[GARZAS_CF_SEC_06-Feb-2024.xlsx]D-PND'!</v>
      </c>
      <c r="G942" s="32" t="s">
        <v>112</v>
      </c>
      <c r="H942" s="33">
        <f t="shared" si="277"/>
        <v>40</v>
      </c>
      <c r="I942" s="33" t="str">
        <f t="shared" si="278"/>
        <v>='C:\Users\jaime.benazar\Quorum Business Solutions\Ecopetrol Prometeo - Documents\Planning Space Implementation\3. Analysis &amp; Design\Design\FC22\DRR Jaime\Por presentar a ECP\Cantagallo\Garzas\[GARZAS_CF_SEC_06-Feb-2024.xlsx]D-PND'!$BZ$40</v>
      </c>
      <c r="J942" s="37" t="s">
        <v>2916</v>
      </c>
    </row>
    <row r="943" spans="1:10" x14ac:dyDescent="0.35">
      <c r="A943" s="32" t="s">
        <v>3</v>
      </c>
      <c r="B943" s="32">
        <f t="shared" si="279"/>
        <v>2052</v>
      </c>
      <c r="C943" s="33" t="s">
        <v>11</v>
      </c>
      <c r="D943" s="34" t="s">
        <v>1999</v>
      </c>
      <c r="E943" s="35" t="str">
        <f t="shared" si="275"/>
        <v>PND'!</v>
      </c>
      <c r="F943" s="34" t="str">
        <f t="shared" si="276"/>
        <v>C:\Users\jaime.benazar\Quorum Business Solutions\Ecopetrol Prometeo - Documents\Planning Space Implementation\3. Analysis &amp; Design\Design\FC22\DRR Jaime\Por presentar a ECP\Cantagallo\Garzas\[GARZAS_CF_SEC_06-Feb-2024.xlsx]D-PND'!</v>
      </c>
      <c r="G943" s="32" t="s">
        <v>112</v>
      </c>
      <c r="H943" s="33">
        <f t="shared" si="277"/>
        <v>41</v>
      </c>
      <c r="I943" s="33" t="str">
        <f t="shared" si="278"/>
        <v>='C:\Users\jaime.benazar\Quorum Business Solutions\Ecopetrol Prometeo - Documents\Planning Space Implementation\3. Analysis &amp; Design\Design\FC22\DRR Jaime\Por presentar a ECP\Cantagallo\Garzas\[GARZAS_CF_SEC_06-Feb-2024.xlsx]D-PND'!$BZ$41</v>
      </c>
      <c r="J943" s="37" t="s">
        <v>2917</v>
      </c>
    </row>
    <row r="944" spans="1:10" x14ac:dyDescent="0.35">
      <c r="A944" s="32" t="s">
        <v>3</v>
      </c>
      <c r="B944" s="32">
        <f t="shared" si="279"/>
        <v>2053</v>
      </c>
      <c r="C944" s="33" t="s">
        <v>11</v>
      </c>
      <c r="D944" s="34" t="s">
        <v>1999</v>
      </c>
      <c r="E944" s="35" t="str">
        <f t="shared" si="275"/>
        <v>PND'!</v>
      </c>
      <c r="F944" s="34" t="str">
        <f t="shared" si="276"/>
        <v>C:\Users\jaime.benazar\Quorum Business Solutions\Ecopetrol Prometeo - Documents\Planning Space Implementation\3. Analysis &amp; Design\Design\FC22\DRR Jaime\Por presentar a ECP\Cantagallo\Garzas\[GARZAS_CF_SEC_06-Feb-2024.xlsx]D-PND'!</v>
      </c>
      <c r="G944" s="32" t="s">
        <v>112</v>
      </c>
      <c r="H944" s="33">
        <f t="shared" si="277"/>
        <v>42</v>
      </c>
      <c r="I944" s="33" t="str">
        <f t="shared" si="278"/>
        <v>='C:\Users\jaime.benazar\Quorum Business Solutions\Ecopetrol Prometeo - Documents\Planning Space Implementation\3. Analysis &amp; Design\Design\FC22\DRR Jaime\Por presentar a ECP\Cantagallo\Garzas\[GARZAS_CF_SEC_06-Feb-2024.xlsx]D-PND'!$BZ$42</v>
      </c>
      <c r="J944" s="37" t="s">
        <v>2918</v>
      </c>
    </row>
    <row r="945" spans="1:10" x14ac:dyDescent="0.35">
      <c r="A945" s="32" t="s">
        <v>3</v>
      </c>
      <c r="B945" s="32">
        <f t="shared" si="279"/>
        <v>2054</v>
      </c>
      <c r="C945" s="33" t="s">
        <v>11</v>
      </c>
      <c r="D945" s="34" t="s">
        <v>1999</v>
      </c>
      <c r="E945" s="35" t="str">
        <f t="shared" si="275"/>
        <v>PND'!</v>
      </c>
      <c r="F945" s="34" t="str">
        <f t="shared" si="276"/>
        <v>C:\Users\jaime.benazar\Quorum Business Solutions\Ecopetrol Prometeo - Documents\Planning Space Implementation\3. Analysis &amp; Design\Design\FC22\DRR Jaime\Por presentar a ECP\Cantagallo\Garzas\[GARZAS_CF_SEC_06-Feb-2024.xlsx]D-PND'!</v>
      </c>
      <c r="G945" s="32" t="s">
        <v>112</v>
      </c>
      <c r="H945" s="33">
        <f t="shared" si="277"/>
        <v>43</v>
      </c>
      <c r="I945" s="33" t="str">
        <f t="shared" si="278"/>
        <v>='C:\Users\jaime.benazar\Quorum Business Solutions\Ecopetrol Prometeo - Documents\Planning Space Implementation\3. Analysis &amp; Design\Design\FC22\DRR Jaime\Por presentar a ECP\Cantagallo\Garzas\[GARZAS_CF_SEC_06-Feb-2024.xlsx]D-PND'!$BZ$43</v>
      </c>
      <c r="J945" s="37" t="s">
        <v>2919</v>
      </c>
    </row>
    <row r="946" spans="1:10" x14ac:dyDescent="0.35">
      <c r="A946" s="32" t="s">
        <v>3</v>
      </c>
      <c r="B946" s="32">
        <f t="shared" si="279"/>
        <v>2055</v>
      </c>
      <c r="C946" s="33" t="s">
        <v>11</v>
      </c>
      <c r="D946" s="34" t="s">
        <v>1999</v>
      </c>
      <c r="E946" s="35" t="str">
        <f t="shared" si="275"/>
        <v>PND'!</v>
      </c>
      <c r="F946" s="34" t="str">
        <f t="shared" si="276"/>
        <v>C:\Users\jaime.benazar\Quorum Business Solutions\Ecopetrol Prometeo - Documents\Planning Space Implementation\3. Analysis &amp; Design\Design\FC22\DRR Jaime\Por presentar a ECP\Cantagallo\Garzas\[GARZAS_CF_SEC_06-Feb-2024.xlsx]D-PND'!</v>
      </c>
      <c r="G946" s="32" t="s">
        <v>112</v>
      </c>
      <c r="H946" s="33">
        <f t="shared" si="277"/>
        <v>44</v>
      </c>
      <c r="I946" s="33" t="str">
        <f t="shared" si="278"/>
        <v>='C:\Users\jaime.benazar\Quorum Business Solutions\Ecopetrol Prometeo - Documents\Planning Space Implementation\3. Analysis &amp; Design\Design\FC22\DRR Jaime\Por presentar a ECP\Cantagallo\Garzas\[GARZAS_CF_SEC_06-Feb-2024.xlsx]D-PND'!$BZ$44</v>
      </c>
      <c r="J946" s="37" t="s">
        <v>2920</v>
      </c>
    </row>
    <row r="947" spans="1:10" x14ac:dyDescent="0.35">
      <c r="A947" s="32" t="s">
        <v>3</v>
      </c>
      <c r="B947" s="32">
        <f t="shared" si="279"/>
        <v>2056</v>
      </c>
      <c r="C947" s="33" t="s">
        <v>11</v>
      </c>
      <c r="D947" s="34" t="s">
        <v>1999</v>
      </c>
      <c r="E947" s="35" t="str">
        <f t="shared" si="275"/>
        <v>PND'!</v>
      </c>
      <c r="F947" s="34" t="str">
        <f t="shared" si="276"/>
        <v>C:\Users\jaime.benazar\Quorum Business Solutions\Ecopetrol Prometeo - Documents\Planning Space Implementation\3. Analysis &amp; Design\Design\FC22\DRR Jaime\Por presentar a ECP\Cantagallo\Garzas\[GARZAS_CF_SEC_06-Feb-2024.xlsx]D-PND'!</v>
      </c>
      <c r="G947" s="32" t="s">
        <v>112</v>
      </c>
      <c r="H947" s="33">
        <f t="shared" si="277"/>
        <v>45</v>
      </c>
      <c r="I947" s="33" t="str">
        <f t="shared" si="278"/>
        <v>='C:\Users\jaime.benazar\Quorum Business Solutions\Ecopetrol Prometeo - Documents\Planning Space Implementation\3. Analysis &amp; Design\Design\FC22\DRR Jaime\Por presentar a ECP\Cantagallo\Garzas\[GARZAS_CF_SEC_06-Feb-2024.xlsx]D-PND'!$BZ$45</v>
      </c>
      <c r="J947" s="37" t="s">
        <v>2921</v>
      </c>
    </row>
    <row r="948" spans="1:10" x14ac:dyDescent="0.35">
      <c r="A948" s="32" t="s">
        <v>3</v>
      </c>
      <c r="B948" s="32">
        <f t="shared" si="279"/>
        <v>2057</v>
      </c>
      <c r="C948" s="33" t="s">
        <v>11</v>
      </c>
      <c r="D948" s="34" t="s">
        <v>1999</v>
      </c>
      <c r="E948" s="35" t="str">
        <f t="shared" si="275"/>
        <v>PND'!</v>
      </c>
      <c r="F948" s="34" t="str">
        <f t="shared" si="276"/>
        <v>C:\Users\jaime.benazar\Quorum Business Solutions\Ecopetrol Prometeo - Documents\Planning Space Implementation\3. Analysis &amp; Design\Design\FC22\DRR Jaime\Por presentar a ECP\Cantagallo\Garzas\[GARZAS_CF_SEC_06-Feb-2024.xlsx]D-PND'!</v>
      </c>
      <c r="G948" s="32" t="s">
        <v>112</v>
      </c>
      <c r="H948" s="33">
        <f t="shared" si="277"/>
        <v>46</v>
      </c>
      <c r="I948" s="33" t="str">
        <f t="shared" si="278"/>
        <v>='C:\Users\jaime.benazar\Quorum Business Solutions\Ecopetrol Prometeo - Documents\Planning Space Implementation\3. Analysis &amp; Design\Design\FC22\DRR Jaime\Por presentar a ECP\Cantagallo\Garzas\[GARZAS_CF_SEC_06-Feb-2024.xlsx]D-PND'!$BZ$46</v>
      </c>
      <c r="J948" s="37" t="s">
        <v>2922</v>
      </c>
    </row>
    <row r="949" spans="1:10" x14ac:dyDescent="0.35">
      <c r="A949" s="32" t="s">
        <v>3</v>
      </c>
      <c r="B949" s="32">
        <f t="shared" si="279"/>
        <v>2058</v>
      </c>
      <c r="C949" s="33" t="s">
        <v>11</v>
      </c>
      <c r="D949" s="34" t="s">
        <v>1999</v>
      </c>
      <c r="E949" s="35" t="str">
        <f t="shared" si="275"/>
        <v>PND'!</v>
      </c>
      <c r="F949" s="34" t="str">
        <f t="shared" si="276"/>
        <v>C:\Users\jaime.benazar\Quorum Business Solutions\Ecopetrol Prometeo - Documents\Planning Space Implementation\3. Analysis &amp; Design\Design\FC22\DRR Jaime\Por presentar a ECP\Cantagallo\Garzas\[GARZAS_CF_SEC_06-Feb-2024.xlsx]D-PND'!</v>
      </c>
      <c r="G949" s="32" t="s">
        <v>112</v>
      </c>
      <c r="H949" s="33">
        <f t="shared" si="277"/>
        <v>47</v>
      </c>
      <c r="I949" s="33" t="str">
        <f t="shared" si="278"/>
        <v>='C:\Users\jaime.benazar\Quorum Business Solutions\Ecopetrol Prometeo - Documents\Planning Space Implementation\3. Analysis &amp; Design\Design\FC22\DRR Jaime\Por presentar a ECP\Cantagallo\Garzas\[GARZAS_CF_SEC_06-Feb-2024.xlsx]D-PND'!$BZ$47</v>
      </c>
      <c r="J949" s="37" t="s">
        <v>2923</v>
      </c>
    </row>
    <row r="950" spans="1:10" x14ac:dyDescent="0.35">
      <c r="A950" s="32" t="s">
        <v>3</v>
      </c>
      <c r="B950" s="32">
        <f t="shared" si="279"/>
        <v>2059</v>
      </c>
      <c r="C950" s="33" t="s">
        <v>11</v>
      </c>
      <c r="D950" s="34" t="s">
        <v>1999</v>
      </c>
      <c r="E950" s="35" t="str">
        <f t="shared" si="275"/>
        <v>PND'!</v>
      </c>
      <c r="F950" s="34" t="str">
        <f t="shared" si="276"/>
        <v>C:\Users\jaime.benazar\Quorum Business Solutions\Ecopetrol Prometeo - Documents\Planning Space Implementation\3. Analysis &amp; Design\Design\FC22\DRR Jaime\Por presentar a ECP\Cantagallo\Garzas\[GARZAS_CF_SEC_06-Feb-2024.xlsx]D-PND'!</v>
      </c>
      <c r="G950" s="32" t="s">
        <v>112</v>
      </c>
      <c r="H950" s="33">
        <f t="shared" si="277"/>
        <v>48</v>
      </c>
      <c r="I950" s="33" t="str">
        <f t="shared" si="278"/>
        <v>='C:\Users\jaime.benazar\Quorum Business Solutions\Ecopetrol Prometeo - Documents\Planning Space Implementation\3. Analysis &amp; Design\Design\FC22\DRR Jaime\Por presentar a ECP\Cantagallo\Garzas\[GARZAS_CF_SEC_06-Feb-2024.xlsx]D-PND'!$BZ$48</v>
      </c>
      <c r="J950" s="37" t="s">
        <v>2924</v>
      </c>
    </row>
    <row r="951" spans="1:10" x14ac:dyDescent="0.35">
      <c r="A951" s="32" t="s">
        <v>28</v>
      </c>
      <c r="B951" s="32"/>
      <c r="C951" s="33" t="s">
        <v>11</v>
      </c>
      <c r="D951" s="34"/>
      <c r="E951" s="35"/>
      <c r="F951" s="34"/>
      <c r="G951" s="32"/>
      <c r="H951" s="33"/>
      <c r="I951" s="33"/>
      <c r="J951" s="33"/>
    </row>
    <row r="952" spans="1:10" x14ac:dyDescent="0.35">
      <c r="A952" s="32" t="s">
        <v>99</v>
      </c>
      <c r="B952" s="32">
        <v>2023</v>
      </c>
      <c r="C952" s="33" t="s">
        <v>11</v>
      </c>
      <c r="D952" s="34" t="s">
        <v>1999</v>
      </c>
      <c r="E952" s="35" t="str">
        <f t="shared" ref="E952:E972" si="280">_xlfn.CONCAT(A952,"'!")</f>
        <v>PRBDP'!</v>
      </c>
      <c r="F952" s="34" t="str">
        <f t="shared" ref="F952:F972" si="281">_xlfn.CONCAT(D952:E952)</f>
        <v>C:\Users\jaime.benazar\Quorum Business Solutions\Ecopetrol Prometeo - Documents\Planning Space Implementation\3. Analysis &amp; Design\Design\FC22\DRR Jaime\Por presentar a ECP\Cantagallo\Garzas\[GARZAS_CF_SEC_06-Feb-2024.xlsx]D-PRBDP'!</v>
      </c>
      <c r="G952" s="32" t="s">
        <v>112</v>
      </c>
      <c r="H952" s="33">
        <v>12</v>
      </c>
      <c r="I952" s="33" t="str">
        <f>_xlfn.CONCAT("='",F952:H952)</f>
        <v>='C:\Users\jaime.benazar\Quorum Business Solutions\Ecopetrol Prometeo - Documents\Planning Space Implementation\3. Analysis &amp; Design\Design\FC22\DRR Jaime\Por presentar a ECP\Cantagallo\Garzas\[GARZAS_CF_SEC_06-Feb-2024.xlsx]D-PRBDP'!$BZ$12</v>
      </c>
      <c r="J952" s="37" t="s">
        <v>2925</v>
      </c>
    </row>
    <row r="953" spans="1:10" x14ac:dyDescent="0.35">
      <c r="A953" s="32" t="s">
        <v>99</v>
      </c>
      <c r="B953" s="32">
        <f>+B952+1</f>
        <v>2024</v>
      </c>
      <c r="C953" s="33" t="s">
        <v>11</v>
      </c>
      <c r="D953" s="34" t="s">
        <v>1999</v>
      </c>
      <c r="E953" s="35" t="str">
        <f t="shared" si="280"/>
        <v>PRBDP'!</v>
      </c>
      <c r="F953" s="34" t="str">
        <f t="shared" si="281"/>
        <v>C:\Users\jaime.benazar\Quorum Business Solutions\Ecopetrol Prometeo - Documents\Planning Space Implementation\3. Analysis &amp; Design\Design\FC22\DRR Jaime\Por presentar a ECP\Cantagallo\Garzas\[GARZAS_CF_SEC_06-Feb-2024.xlsx]D-PRBDP'!</v>
      </c>
      <c r="G953" s="32" t="s">
        <v>112</v>
      </c>
      <c r="H953" s="33">
        <f t="shared" ref="H953:H972" si="282">IF(A953&lt;&gt;A952,12,H952+1)</f>
        <v>13</v>
      </c>
      <c r="I953" s="33" t="str">
        <f t="shared" ref="I953:I1046" si="283">_xlfn.CONCAT("='",F953:H953)</f>
        <v>='C:\Users\jaime.benazar\Quorum Business Solutions\Ecopetrol Prometeo - Documents\Planning Space Implementation\3. Analysis &amp; Design\Design\FC22\DRR Jaime\Por presentar a ECP\Cantagallo\Garzas\[GARZAS_CF_SEC_06-Feb-2024.xlsx]D-PRBDP'!$BZ$13</v>
      </c>
      <c r="J953" s="37" t="s">
        <v>2926</v>
      </c>
    </row>
    <row r="954" spans="1:10" x14ac:dyDescent="0.35">
      <c r="A954" s="32" t="s">
        <v>99</v>
      </c>
      <c r="B954" s="32">
        <f t="shared" ref="B954:B965" si="284">+B953+1</f>
        <v>2025</v>
      </c>
      <c r="C954" s="33" t="s">
        <v>11</v>
      </c>
      <c r="D954" s="34" t="s">
        <v>1999</v>
      </c>
      <c r="E954" s="35" t="str">
        <f t="shared" si="280"/>
        <v>PRBDP'!</v>
      </c>
      <c r="F954" s="34" t="str">
        <f t="shared" si="281"/>
        <v>C:\Users\jaime.benazar\Quorum Business Solutions\Ecopetrol Prometeo - Documents\Planning Space Implementation\3. Analysis &amp; Design\Design\FC22\DRR Jaime\Por presentar a ECP\Cantagallo\Garzas\[GARZAS_CF_SEC_06-Feb-2024.xlsx]D-PRBDP'!</v>
      </c>
      <c r="G954" s="32" t="s">
        <v>112</v>
      </c>
      <c r="H954" s="33">
        <f t="shared" si="282"/>
        <v>14</v>
      </c>
      <c r="I954" s="33" t="str">
        <f t="shared" si="283"/>
        <v>='C:\Users\jaime.benazar\Quorum Business Solutions\Ecopetrol Prometeo - Documents\Planning Space Implementation\3. Analysis &amp; Design\Design\FC22\DRR Jaime\Por presentar a ECP\Cantagallo\Garzas\[GARZAS_CF_SEC_06-Feb-2024.xlsx]D-PRBDP'!$BZ$14</v>
      </c>
      <c r="J954" s="37" t="s">
        <v>2927</v>
      </c>
    </row>
    <row r="955" spans="1:10" x14ac:dyDescent="0.35">
      <c r="A955" s="32" t="s">
        <v>99</v>
      </c>
      <c r="B955" s="32">
        <f t="shared" si="284"/>
        <v>2026</v>
      </c>
      <c r="C955" s="33" t="s">
        <v>11</v>
      </c>
      <c r="D955" s="34" t="s">
        <v>1999</v>
      </c>
      <c r="E955" s="35" t="str">
        <f t="shared" si="280"/>
        <v>PRBDP'!</v>
      </c>
      <c r="F955" s="34" t="str">
        <f t="shared" si="281"/>
        <v>C:\Users\jaime.benazar\Quorum Business Solutions\Ecopetrol Prometeo - Documents\Planning Space Implementation\3. Analysis &amp; Design\Design\FC22\DRR Jaime\Por presentar a ECP\Cantagallo\Garzas\[GARZAS_CF_SEC_06-Feb-2024.xlsx]D-PRBDP'!</v>
      </c>
      <c r="G955" s="32" t="s">
        <v>112</v>
      </c>
      <c r="H955" s="33">
        <f t="shared" si="282"/>
        <v>15</v>
      </c>
      <c r="I955" s="33" t="str">
        <f t="shared" si="283"/>
        <v>='C:\Users\jaime.benazar\Quorum Business Solutions\Ecopetrol Prometeo - Documents\Planning Space Implementation\3. Analysis &amp; Design\Design\FC22\DRR Jaime\Por presentar a ECP\Cantagallo\Garzas\[GARZAS_CF_SEC_06-Feb-2024.xlsx]D-PRBDP'!$BZ$15</v>
      </c>
      <c r="J955" s="37" t="s">
        <v>2928</v>
      </c>
    </row>
    <row r="956" spans="1:10" x14ac:dyDescent="0.35">
      <c r="A956" s="32" t="s">
        <v>99</v>
      </c>
      <c r="B956" s="32">
        <f t="shared" si="284"/>
        <v>2027</v>
      </c>
      <c r="C956" s="33" t="s">
        <v>11</v>
      </c>
      <c r="D956" s="34" t="s">
        <v>1999</v>
      </c>
      <c r="E956" s="35" t="str">
        <f t="shared" si="280"/>
        <v>PRBDP'!</v>
      </c>
      <c r="F956" s="34" t="str">
        <f t="shared" si="281"/>
        <v>C:\Users\jaime.benazar\Quorum Business Solutions\Ecopetrol Prometeo - Documents\Planning Space Implementation\3. Analysis &amp; Design\Design\FC22\DRR Jaime\Por presentar a ECP\Cantagallo\Garzas\[GARZAS_CF_SEC_06-Feb-2024.xlsx]D-PRBDP'!</v>
      </c>
      <c r="G956" s="32" t="s">
        <v>112</v>
      </c>
      <c r="H956" s="33">
        <f t="shared" si="282"/>
        <v>16</v>
      </c>
      <c r="I956" s="33" t="str">
        <f t="shared" si="283"/>
        <v>='C:\Users\jaime.benazar\Quorum Business Solutions\Ecopetrol Prometeo - Documents\Planning Space Implementation\3. Analysis &amp; Design\Design\FC22\DRR Jaime\Por presentar a ECP\Cantagallo\Garzas\[GARZAS_CF_SEC_06-Feb-2024.xlsx]D-PRBDP'!$BZ$16</v>
      </c>
      <c r="J956" s="37" t="s">
        <v>2929</v>
      </c>
    </row>
    <row r="957" spans="1:10" x14ac:dyDescent="0.35">
      <c r="A957" s="32" t="s">
        <v>99</v>
      </c>
      <c r="B957" s="32">
        <f t="shared" si="284"/>
        <v>2028</v>
      </c>
      <c r="C957" s="33" t="s">
        <v>11</v>
      </c>
      <c r="D957" s="34" t="s">
        <v>1999</v>
      </c>
      <c r="E957" s="35" t="str">
        <f t="shared" si="280"/>
        <v>PRBDP'!</v>
      </c>
      <c r="F957" s="34" t="str">
        <f t="shared" si="281"/>
        <v>C:\Users\jaime.benazar\Quorum Business Solutions\Ecopetrol Prometeo - Documents\Planning Space Implementation\3. Analysis &amp; Design\Design\FC22\DRR Jaime\Por presentar a ECP\Cantagallo\Garzas\[GARZAS_CF_SEC_06-Feb-2024.xlsx]D-PRBDP'!</v>
      </c>
      <c r="G957" s="32" t="s">
        <v>112</v>
      </c>
      <c r="H957" s="33">
        <f t="shared" si="282"/>
        <v>17</v>
      </c>
      <c r="I957" s="33" t="str">
        <f t="shared" si="283"/>
        <v>='C:\Users\jaime.benazar\Quorum Business Solutions\Ecopetrol Prometeo - Documents\Planning Space Implementation\3. Analysis &amp; Design\Design\FC22\DRR Jaime\Por presentar a ECP\Cantagallo\Garzas\[GARZAS_CF_SEC_06-Feb-2024.xlsx]D-PRBDP'!$BZ$17</v>
      </c>
      <c r="J957" s="37" t="s">
        <v>2930</v>
      </c>
    </row>
    <row r="958" spans="1:10" x14ac:dyDescent="0.35">
      <c r="A958" s="32" t="s">
        <v>99</v>
      </c>
      <c r="B958" s="32">
        <f t="shared" si="284"/>
        <v>2029</v>
      </c>
      <c r="C958" s="33" t="s">
        <v>11</v>
      </c>
      <c r="D958" s="34" t="s">
        <v>1999</v>
      </c>
      <c r="E958" s="35" t="str">
        <f t="shared" si="280"/>
        <v>PRBDP'!</v>
      </c>
      <c r="F958" s="34" t="str">
        <f t="shared" si="281"/>
        <v>C:\Users\jaime.benazar\Quorum Business Solutions\Ecopetrol Prometeo - Documents\Planning Space Implementation\3. Analysis &amp; Design\Design\FC22\DRR Jaime\Por presentar a ECP\Cantagallo\Garzas\[GARZAS_CF_SEC_06-Feb-2024.xlsx]D-PRBDP'!</v>
      </c>
      <c r="G958" s="32" t="s">
        <v>112</v>
      </c>
      <c r="H958" s="33">
        <f t="shared" si="282"/>
        <v>18</v>
      </c>
      <c r="I958" s="33" t="str">
        <f t="shared" si="283"/>
        <v>='C:\Users\jaime.benazar\Quorum Business Solutions\Ecopetrol Prometeo - Documents\Planning Space Implementation\3. Analysis &amp; Design\Design\FC22\DRR Jaime\Por presentar a ECP\Cantagallo\Garzas\[GARZAS_CF_SEC_06-Feb-2024.xlsx]D-PRBDP'!$BZ$18</v>
      </c>
      <c r="J958" s="37" t="s">
        <v>2931</v>
      </c>
    </row>
    <row r="959" spans="1:10" x14ac:dyDescent="0.35">
      <c r="A959" s="32" t="s">
        <v>99</v>
      </c>
      <c r="B959" s="32">
        <f t="shared" si="284"/>
        <v>2030</v>
      </c>
      <c r="C959" s="33" t="s">
        <v>11</v>
      </c>
      <c r="D959" s="34" t="s">
        <v>1999</v>
      </c>
      <c r="E959" s="35" t="str">
        <f t="shared" si="280"/>
        <v>PRBDP'!</v>
      </c>
      <c r="F959" s="34" t="str">
        <f t="shared" si="281"/>
        <v>C:\Users\jaime.benazar\Quorum Business Solutions\Ecopetrol Prometeo - Documents\Planning Space Implementation\3. Analysis &amp; Design\Design\FC22\DRR Jaime\Por presentar a ECP\Cantagallo\Garzas\[GARZAS_CF_SEC_06-Feb-2024.xlsx]D-PRBDP'!</v>
      </c>
      <c r="G959" s="32" t="s">
        <v>112</v>
      </c>
      <c r="H959" s="33">
        <f t="shared" si="282"/>
        <v>19</v>
      </c>
      <c r="I959" s="33" t="str">
        <f t="shared" si="283"/>
        <v>='C:\Users\jaime.benazar\Quorum Business Solutions\Ecopetrol Prometeo - Documents\Planning Space Implementation\3. Analysis &amp; Design\Design\FC22\DRR Jaime\Por presentar a ECP\Cantagallo\Garzas\[GARZAS_CF_SEC_06-Feb-2024.xlsx]D-PRBDP'!$BZ$19</v>
      </c>
      <c r="J959" s="37" t="s">
        <v>2932</v>
      </c>
    </row>
    <row r="960" spans="1:10" x14ac:dyDescent="0.35">
      <c r="A960" s="32" t="s">
        <v>99</v>
      </c>
      <c r="B960" s="32">
        <f t="shared" si="284"/>
        <v>2031</v>
      </c>
      <c r="C960" s="33" t="s">
        <v>11</v>
      </c>
      <c r="D960" s="34" t="s">
        <v>1999</v>
      </c>
      <c r="E960" s="35" t="str">
        <f t="shared" si="280"/>
        <v>PRBDP'!</v>
      </c>
      <c r="F960" s="34" t="str">
        <f t="shared" si="281"/>
        <v>C:\Users\jaime.benazar\Quorum Business Solutions\Ecopetrol Prometeo - Documents\Planning Space Implementation\3. Analysis &amp; Design\Design\FC22\DRR Jaime\Por presentar a ECP\Cantagallo\Garzas\[GARZAS_CF_SEC_06-Feb-2024.xlsx]D-PRBDP'!</v>
      </c>
      <c r="G960" s="32" t="s">
        <v>112</v>
      </c>
      <c r="H960" s="33">
        <f t="shared" si="282"/>
        <v>20</v>
      </c>
      <c r="I960" s="33" t="str">
        <f t="shared" si="283"/>
        <v>='C:\Users\jaime.benazar\Quorum Business Solutions\Ecopetrol Prometeo - Documents\Planning Space Implementation\3. Analysis &amp; Design\Design\FC22\DRR Jaime\Por presentar a ECP\Cantagallo\Garzas\[GARZAS_CF_SEC_06-Feb-2024.xlsx]D-PRBDP'!$BZ$20</v>
      </c>
      <c r="J960" s="37" t="s">
        <v>2933</v>
      </c>
    </row>
    <row r="961" spans="1:10" x14ac:dyDescent="0.35">
      <c r="A961" s="32" t="s">
        <v>99</v>
      </c>
      <c r="B961" s="32">
        <f t="shared" si="284"/>
        <v>2032</v>
      </c>
      <c r="C961" s="33" t="s">
        <v>11</v>
      </c>
      <c r="D961" s="34" t="s">
        <v>1999</v>
      </c>
      <c r="E961" s="35" t="str">
        <f t="shared" si="280"/>
        <v>PRBDP'!</v>
      </c>
      <c r="F961" s="34" t="str">
        <f t="shared" si="281"/>
        <v>C:\Users\jaime.benazar\Quorum Business Solutions\Ecopetrol Prometeo - Documents\Planning Space Implementation\3. Analysis &amp; Design\Design\FC22\DRR Jaime\Por presentar a ECP\Cantagallo\Garzas\[GARZAS_CF_SEC_06-Feb-2024.xlsx]D-PRBDP'!</v>
      </c>
      <c r="G961" s="32" t="s">
        <v>112</v>
      </c>
      <c r="H961" s="33">
        <f t="shared" si="282"/>
        <v>21</v>
      </c>
      <c r="I961" s="33" t="str">
        <f t="shared" si="283"/>
        <v>='C:\Users\jaime.benazar\Quorum Business Solutions\Ecopetrol Prometeo - Documents\Planning Space Implementation\3. Analysis &amp; Design\Design\FC22\DRR Jaime\Por presentar a ECP\Cantagallo\Garzas\[GARZAS_CF_SEC_06-Feb-2024.xlsx]D-PRBDP'!$BZ$21</v>
      </c>
      <c r="J961" s="37" t="s">
        <v>2934</v>
      </c>
    </row>
    <row r="962" spans="1:10" x14ac:dyDescent="0.35">
      <c r="A962" s="32" t="s">
        <v>99</v>
      </c>
      <c r="B962" s="32">
        <f t="shared" si="284"/>
        <v>2033</v>
      </c>
      <c r="C962" s="33" t="s">
        <v>11</v>
      </c>
      <c r="D962" s="34" t="s">
        <v>1999</v>
      </c>
      <c r="E962" s="35" t="str">
        <f t="shared" si="280"/>
        <v>PRBDP'!</v>
      </c>
      <c r="F962" s="34" t="str">
        <f t="shared" si="281"/>
        <v>C:\Users\jaime.benazar\Quorum Business Solutions\Ecopetrol Prometeo - Documents\Planning Space Implementation\3. Analysis &amp; Design\Design\FC22\DRR Jaime\Por presentar a ECP\Cantagallo\Garzas\[GARZAS_CF_SEC_06-Feb-2024.xlsx]D-PRBDP'!</v>
      </c>
      <c r="G962" s="32" t="s">
        <v>112</v>
      </c>
      <c r="H962" s="33">
        <f t="shared" si="282"/>
        <v>22</v>
      </c>
      <c r="I962" s="33" t="str">
        <f t="shared" si="283"/>
        <v>='C:\Users\jaime.benazar\Quorum Business Solutions\Ecopetrol Prometeo - Documents\Planning Space Implementation\3. Analysis &amp; Design\Design\FC22\DRR Jaime\Por presentar a ECP\Cantagallo\Garzas\[GARZAS_CF_SEC_06-Feb-2024.xlsx]D-PRBDP'!$BZ$22</v>
      </c>
      <c r="J962" s="37" t="s">
        <v>2935</v>
      </c>
    </row>
    <row r="963" spans="1:10" x14ac:dyDescent="0.35">
      <c r="A963" s="32" t="s">
        <v>99</v>
      </c>
      <c r="B963" s="32">
        <f t="shared" si="284"/>
        <v>2034</v>
      </c>
      <c r="C963" s="33" t="s">
        <v>11</v>
      </c>
      <c r="D963" s="34" t="s">
        <v>1999</v>
      </c>
      <c r="E963" s="35" t="str">
        <f t="shared" si="280"/>
        <v>PRBDP'!</v>
      </c>
      <c r="F963" s="34" t="str">
        <f t="shared" si="281"/>
        <v>C:\Users\jaime.benazar\Quorum Business Solutions\Ecopetrol Prometeo - Documents\Planning Space Implementation\3. Analysis &amp; Design\Design\FC22\DRR Jaime\Por presentar a ECP\Cantagallo\Garzas\[GARZAS_CF_SEC_06-Feb-2024.xlsx]D-PRBDP'!</v>
      </c>
      <c r="G963" s="32" t="s">
        <v>112</v>
      </c>
      <c r="H963" s="33">
        <f t="shared" si="282"/>
        <v>23</v>
      </c>
      <c r="I963" s="33" t="str">
        <f t="shared" si="283"/>
        <v>='C:\Users\jaime.benazar\Quorum Business Solutions\Ecopetrol Prometeo - Documents\Planning Space Implementation\3. Analysis &amp; Design\Design\FC22\DRR Jaime\Por presentar a ECP\Cantagallo\Garzas\[GARZAS_CF_SEC_06-Feb-2024.xlsx]D-PRBDP'!$BZ$23</v>
      </c>
      <c r="J963" s="37" t="s">
        <v>2936</v>
      </c>
    </row>
    <row r="964" spans="1:10" x14ac:dyDescent="0.35">
      <c r="A964" s="32" t="s">
        <v>99</v>
      </c>
      <c r="B964" s="32">
        <f t="shared" si="284"/>
        <v>2035</v>
      </c>
      <c r="C964" s="33" t="s">
        <v>11</v>
      </c>
      <c r="D964" s="34" t="s">
        <v>1999</v>
      </c>
      <c r="E964" s="35" t="str">
        <f t="shared" si="280"/>
        <v>PRBDP'!</v>
      </c>
      <c r="F964" s="34" t="str">
        <f t="shared" si="281"/>
        <v>C:\Users\jaime.benazar\Quorum Business Solutions\Ecopetrol Prometeo - Documents\Planning Space Implementation\3. Analysis &amp; Design\Design\FC22\DRR Jaime\Por presentar a ECP\Cantagallo\Garzas\[GARZAS_CF_SEC_06-Feb-2024.xlsx]D-PRBDP'!</v>
      </c>
      <c r="G964" s="32" t="s">
        <v>112</v>
      </c>
      <c r="H964" s="33">
        <f t="shared" si="282"/>
        <v>24</v>
      </c>
      <c r="I964" s="33" t="str">
        <f t="shared" si="283"/>
        <v>='C:\Users\jaime.benazar\Quorum Business Solutions\Ecopetrol Prometeo - Documents\Planning Space Implementation\3. Analysis &amp; Design\Design\FC22\DRR Jaime\Por presentar a ECP\Cantagallo\Garzas\[GARZAS_CF_SEC_06-Feb-2024.xlsx]D-PRBDP'!$BZ$24</v>
      </c>
      <c r="J964" s="37" t="s">
        <v>2937</v>
      </c>
    </row>
    <row r="965" spans="1:10" x14ac:dyDescent="0.35">
      <c r="A965" s="32" t="s">
        <v>99</v>
      </c>
      <c r="B965" s="32">
        <f t="shared" si="284"/>
        <v>2036</v>
      </c>
      <c r="C965" s="33" t="s">
        <v>11</v>
      </c>
      <c r="D965" s="34" t="s">
        <v>1999</v>
      </c>
      <c r="E965" s="35" t="str">
        <f t="shared" si="280"/>
        <v>PRBDP'!</v>
      </c>
      <c r="F965" s="34" t="str">
        <f t="shared" si="281"/>
        <v>C:\Users\jaime.benazar\Quorum Business Solutions\Ecopetrol Prometeo - Documents\Planning Space Implementation\3. Analysis &amp; Design\Design\FC22\DRR Jaime\Por presentar a ECP\Cantagallo\Garzas\[GARZAS_CF_SEC_06-Feb-2024.xlsx]D-PRBDP'!</v>
      </c>
      <c r="G965" s="32" t="s">
        <v>112</v>
      </c>
      <c r="H965" s="33">
        <f t="shared" si="282"/>
        <v>25</v>
      </c>
      <c r="I965" s="33" t="str">
        <f t="shared" si="283"/>
        <v>='C:\Users\jaime.benazar\Quorum Business Solutions\Ecopetrol Prometeo - Documents\Planning Space Implementation\3. Analysis &amp; Design\Design\FC22\DRR Jaime\Por presentar a ECP\Cantagallo\Garzas\[GARZAS_CF_SEC_06-Feb-2024.xlsx]D-PRBDP'!$BZ$25</v>
      </c>
      <c r="J965" s="37" t="s">
        <v>2938</v>
      </c>
    </row>
    <row r="966" spans="1:10" x14ac:dyDescent="0.35">
      <c r="A966" s="32" t="s">
        <v>99</v>
      </c>
      <c r="B966" s="32">
        <f>+B965+1</f>
        <v>2037</v>
      </c>
      <c r="C966" s="33" t="s">
        <v>11</v>
      </c>
      <c r="D966" s="34" t="s">
        <v>1999</v>
      </c>
      <c r="E966" s="35" t="str">
        <f t="shared" si="280"/>
        <v>PRBDP'!</v>
      </c>
      <c r="F966" s="34" t="str">
        <f t="shared" si="281"/>
        <v>C:\Users\jaime.benazar\Quorum Business Solutions\Ecopetrol Prometeo - Documents\Planning Space Implementation\3. Analysis &amp; Design\Design\FC22\DRR Jaime\Por presentar a ECP\Cantagallo\Garzas\[GARZAS_CF_SEC_06-Feb-2024.xlsx]D-PRBDP'!</v>
      </c>
      <c r="G966" s="32" t="s">
        <v>112</v>
      </c>
      <c r="H966" s="33">
        <f t="shared" si="282"/>
        <v>26</v>
      </c>
      <c r="I966" s="33" t="str">
        <f t="shared" si="283"/>
        <v>='C:\Users\jaime.benazar\Quorum Business Solutions\Ecopetrol Prometeo - Documents\Planning Space Implementation\3. Analysis &amp; Design\Design\FC22\DRR Jaime\Por presentar a ECP\Cantagallo\Garzas\[GARZAS_CF_SEC_06-Feb-2024.xlsx]D-PRBDP'!$BZ$26</v>
      </c>
      <c r="J966" s="37" t="s">
        <v>2939</v>
      </c>
    </row>
    <row r="967" spans="1:10" x14ac:dyDescent="0.35">
      <c r="A967" s="32" t="s">
        <v>99</v>
      </c>
      <c r="B967" s="32">
        <f t="shared" ref="B967:B969" si="285">+B966+1</f>
        <v>2038</v>
      </c>
      <c r="C967" s="33" t="s">
        <v>11</v>
      </c>
      <c r="D967" s="34" t="s">
        <v>1999</v>
      </c>
      <c r="E967" s="35" t="str">
        <f t="shared" si="280"/>
        <v>PRBDP'!</v>
      </c>
      <c r="F967" s="34" t="str">
        <f t="shared" si="281"/>
        <v>C:\Users\jaime.benazar\Quorum Business Solutions\Ecopetrol Prometeo - Documents\Planning Space Implementation\3. Analysis &amp; Design\Design\FC22\DRR Jaime\Por presentar a ECP\Cantagallo\Garzas\[GARZAS_CF_SEC_06-Feb-2024.xlsx]D-PRBDP'!</v>
      </c>
      <c r="G967" s="32" t="s">
        <v>112</v>
      </c>
      <c r="H967" s="33">
        <f t="shared" si="282"/>
        <v>27</v>
      </c>
      <c r="I967" s="33" t="str">
        <f t="shared" si="283"/>
        <v>='C:\Users\jaime.benazar\Quorum Business Solutions\Ecopetrol Prometeo - Documents\Planning Space Implementation\3. Analysis &amp; Design\Design\FC22\DRR Jaime\Por presentar a ECP\Cantagallo\Garzas\[GARZAS_CF_SEC_06-Feb-2024.xlsx]D-PRBDP'!$BZ$27</v>
      </c>
      <c r="J967" s="37" t="s">
        <v>2940</v>
      </c>
    </row>
    <row r="968" spans="1:10" x14ac:dyDescent="0.35">
      <c r="A968" s="32" t="s">
        <v>99</v>
      </c>
      <c r="B968" s="32">
        <f t="shared" si="285"/>
        <v>2039</v>
      </c>
      <c r="C968" s="33" t="s">
        <v>11</v>
      </c>
      <c r="D968" s="34" t="s">
        <v>1999</v>
      </c>
      <c r="E968" s="35" t="str">
        <f t="shared" si="280"/>
        <v>PRBDP'!</v>
      </c>
      <c r="F968" s="34" t="str">
        <f t="shared" si="281"/>
        <v>C:\Users\jaime.benazar\Quorum Business Solutions\Ecopetrol Prometeo - Documents\Planning Space Implementation\3. Analysis &amp; Design\Design\FC22\DRR Jaime\Por presentar a ECP\Cantagallo\Garzas\[GARZAS_CF_SEC_06-Feb-2024.xlsx]D-PRBDP'!</v>
      </c>
      <c r="G968" s="32" t="s">
        <v>112</v>
      </c>
      <c r="H968" s="33">
        <f t="shared" si="282"/>
        <v>28</v>
      </c>
      <c r="I968" s="33" t="str">
        <f t="shared" si="283"/>
        <v>='C:\Users\jaime.benazar\Quorum Business Solutions\Ecopetrol Prometeo - Documents\Planning Space Implementation\3. Analysis &amp; Design\Design\FC22\DRR Jaime\Por presentar a ECP\Cantagallo\Garzas\[GARZAS_CF_SEC_06-Feb-2024.xlsx]D-PRBDP'!$BZ$28</v>
      </c>
      <c r="J968" s="37" t="s">
        <v>2941</v>
      </c>
    </row>
    <row r="969" spans="1:10" x14ac:dyDescent="0.35">
      <c r="A969" s="32" t="s">
        <v>99</v>
      </c>
      <c r="B969" s="32">
        <f t="shared" si="285"/>
        <v>2040</v>
      </c>
      <c r="C969" s="33" t="s">
        <v>11</v>
      </c>
      <c r="D969" s="34" t="s">
        <v>1999</v>
      </c>
      <c r="E969" s="35" t="str">
        <f t="shared" si="280"/>
        <v>PRBDP'!</v>
      </c>
      <c r="F969" s="34" t="str">
        <f t="shared" si="281"/>
        <v>C:\Users\jaime.benazar\Quorum Business Solutions\Ecopetrol Prometeo - Documents\Planning Space Implementation\3. Analysis &amp; Design\Design\FC22\DRR Jaime\Por presentar a ECP\Cantagallo\Garzas\[GARZAS_CF_SEC_06-Feb-2024.xlsx]D-PRBDP'!</v>
      </c>
      <c r="G969" s="32" t="s">
        <v>112</v>
      </c>
      <c r="H969" s="33">
        <f t="shared" si="282"/>
        <v>29</v>
      </c>
      <c r="I969" s="33" t="str">
        <f t="shared" si="283"/>
        <v>='C:\Users\jaime.benazar\Quorum Business Solutions\Ecopetrol Prometeo - Documents\Planning Space Implementation\3. Analysis &amp; Design\Design\FC22\DRR Jaime\Por presentar a ECP\Cantagallo\Garzas\[GARZAS_CF_SEC_06-Feb-2024.xlsx]D-PRBDP'!$BZ$29</v>
      </c>
      <c r="J969" s="37" t="s">
        <v>2942</v>
      </c>
    </row>
    <row r="970" spans="1:10" x14ac:dyDescent="0.35">
      <c r="A970" s="32" t="s">
        <v>99</v>
      </c>
      <c r="B970" s="32">
        <f>+B969+1</f>
        <v>2041</v>
      </c>
      <c r="C970" s="33" t="s">
        <v>11</v>
      </c>
      <c r="D970" s="34" t="s">
        <v>1999</v>
      </c>
      <c r="E970" s="35" t="str">
        <f t="shared" si="280"/>
        <v>PRBDP'!</v>
      </c>
      <c r="F970" s="34" t="str">
        <f t="shared" si="281"/>
        <v>C:\Users\jaime.benazar\Quorum Business Solutions\Ecopetrol Prometeo - Documents\Planning Space Implementation\3. Analysis &amp; Design\Design\FC22\DRR Jaime\Por presentar a ECP\Cantagallo\Garzas\[GARZAS_CF_SEC_06-Feb-2024.xlsx]D-PRBDP'!</v>
      </c>
      <c r="G970" s="32" t="s">
        <v>112</v>
      </c>
      <c r="H970" s="33">
        <f t="shared" si="282"/>
        <v>30</v>
      </c>
      <c r="I970" s="33" t="str">
        <f t="shared" si="283"/>
        <v>='C:\Users\jaime.benazar\Quorum Business Solutions\Ecopetrol Prometeo - Documents\Planning Space Implementation\3. Analysis &amp; Design\Design\FC22\DRR Jaime\Por presentar a ECP\Cantagallo\Garzas\[GARZAS_CF_SEC_06-Feb-2024.xlsx]D-PRBDP'!$BZ$30</v>
      </c>
      <c r="J970" s="37" t="s">
        <v>2943</v>
      </c>
    </row>
    <row r="971" spans="1:10" x14ac:dyDescent="0.35">
      <c r="A971" s="32" t="s">
        <v>99</v>
      </c>
      <c r="B971" s="32">
        <f t="shared" ref="B971:B972" si="286">+B970+1</f>
        <v>2042</v>
      </c>
      <c r="C971" s="33" t="s">
        <v>11</v>
      </c>
      <c r="D971" s="34" t="s">
        <v>1999</v>
      </c>
      <c r="E971" s="35" t="str">
        <f t="shared" si="280"/>
        <v>PRBDP'!</v>
      </c>
      <c r="F971" s="34" t="str">
        <f t="shared" si="281"/>
        <v>C:\Users\jaime.benazar\Quorum Business Solutions\Ecopetrol Prometeo - Documents\Planning Space Implementation\3. Analysis &amp; Design\Design\FC22\DRR Jaime\Por presentar a ECP\Cantagallo\Garzas\[GARZAS_CF_SEC_06-Feb-2024.xlsx]D-PRBDP'!</v>
      </c>
      <c r="G971" s="32" t="s">
        <v>112</v>
      </c>
      <c r="H971" s="33">
        <f t="shared" si="282"/>
        <v>31</v>
      </c>
      <c r="I971" s="33" t="str">
        <f t="shared" si="283"/>
        <v>='C:\Users\jaime.benazar\Quorum Business Solutions\Ecopetrol Prometeo - Documents\Planning Space Implementation\3. Analysis &amp; Design\Design\FC22\DRR Jaime\Por presentar a ECP\Cantagallo\Garzas\[GARZAS_CF_SEC_06-Feb-2024.xlsx]D-PRBDP'!$BZ$31</v>
      </c>
      <c r="J971" s="37" t="s">
        <v>2944</v>
      </c>
    </row>
    <row r="972" spans="1:10" x14ac:dyDescent="0.35">
      <c r="A972" s="32" t="s">
        <v>99</v>
      </c>
      <c r="B972" s="32">
        <f t="shared" si="286"/>
        <v>2043</v>
      </c>
      <c r="C972" s="33" t="s">
        <v>11</v>
      </c>
      <c r="D972" s="34" t="s">
        <v>1999</v>
      </c>
      <c r="E972" s="35" t="str">
        <f t="shared" si="280"/>
        <v>PRBDP'!</v>
      </c>
      <c r="F972" s="34" t="str">
        <f t="shared" si="281"/>
        <v>C:\Users\jaime.benazar\Quorum Business Solutions\Ecopetrol Prometeo - Documents\Planning Space Implementation\3. Analysis &amp; Design\Design\FC22\DRR Jaime\Por presentar a ECP\Cantagallo\Garzas\[GARZAS_CF_SEC_06-Feb-2024.xlsx]D-PRBDP'!</v>
      </c>
      <c r="G972" s="32" t="s">
        <v>112</v>
      </c>
      <c r="H972" s="33">
        <f t="shared" si="282"/>
        <v>32</v>
      </c>
      <c r="I972" s="33" t="str">
        <f t="shared" si="283"/>
        <v>='C:\Users\jaime.benazar\Quorum Business Solutions\Ecopetrol Prometeo - Documents\Planning Space Implementation\3. Analysis &amp; Design\Design\FC22\DRR Jaime\Por presentar a ECP\Cantagallo\Garzas\[GARZAS_CF_SEC_06-Feb-2024.xlsx]D-PRBDP'!$BZ$32</v>
      </c>
      <c r="J972" s="37" t="s">
        <v>2945</v>
      </c>
    </row>
    <row r="973" spans="1:10" x14ac:dyDescent="0.35">
      <c r="A973" s="32" t="s">
        <v>99</v>
      </c>
      <c r="B973" s="32">
        <f>+B972+1</f>
        <v>2044</v>
      </c>
      <c r="C973" s="33" t="s">
        <v>11</v>
      </c>
      <c r="D973" s="34" t="s">
        <v>1999</v>
      </c>
      <c r="E973" s="35" t="str">
        <f t="shared" ref="E973:E988" si="287">_xlfn.CONCAT(A973,"'!")</f>
        <v>PRBDP'!</v>
      </c>
      <c r="F973" s="34" t="str">
        <f t="shared" ref="F973:F988" si="288">_xlfn.CONCAT(D973:E973)</f>
        <v>C:\Users\jaime.benazar\Quorum Business Solutions\Ecopetrol Prometeo - Documents\Planning Space Implementation\3. Analysis &amp; Design\Design\FC22\DRR Jaime\Por presentar a ECP\Cantagallo\Garzas\[GARZAS_CF_SEC_06-Feb-2024.xlsx]D-PRBDP'!</v>
      </c>
      <c r="G973" s="32" t="s">
        <v>112</v>
      </c>
      <c r="H973" s="33">
        <f t="shared" ref="H973:H988" si="289">IF(A973&lt;&gt;A972,12,H972+1)</f>
        <v>33</v>
      </c>
      <c r="I973" s="33" t="str">
        <f t="shared" ref="I973:I988" si="290">_xlfn.CONCAT("='",F973:H973)</f>
        <v>='C:\Users\jaime.benazar\Quorum Business Solutions\Ecopetrol Prometeo - Documents\Planning Space Implementation\3. Analysis &amp; Design\Design\FC22\DRR Jaime\Por presentar a ECP\Cantagallo\Garzas\[GARZAS_CF_SEC_06-Feb-2024.xlsx]D-PRBDP'!$BZ$33</v>
      </c>
      <c r="J973" s="37" t="s">
        <v>2946</v>
      </c>
    </row>
    <row r="974" spans="1:10" x14ac:dyDescent="0.35">
      <c r="A974" s="32" t="s">
        <v>99</v>
      </c>
      <c r="B974" s="32">
        <f t="shared" ref="B974:B988" si="291">+B973+1</f>
        <v>2045</v>
      </c>
      <c r="C974" s="33" t="s">
        <v>11</v>
      </c>
      <c r="D974" s="34" t="s">
        <v>1999</v>
      </c>
      <c r="E974" s="35" t="str">
        <f t="shared" si="287"/>
        <v>PRBDP'!</v>
      </c>
      <c r="F974" s="34" t="str">
        <f t="shared" si="288"/>
        <v>C:\Users\jaime.benazar\Quorum Business Solutions\Ecopetrol Prometeo - Documents\Planning Space Implementation\3. Analysis &amp; Design\Design\FC22\DRR Jaime\Por presentar a ECP\Cantagallo\Garzas\[GARZAS_CF_SEC_06-Feb-2024.xlsx]D-PRBDP'!</v>
      </c>
      <c r="G974" s="32" t="s">
        <v>112</v>
      </c>
      <c r="H974" s="33">
        <f t="shared" si="289"/>
        <v>34</v>
      </c>
      <c r="I974" s="33" t="str">
        <f t="shared" si="290"/>
        <v>='C:\Users\jaime.benazar\Quorum Business Solutions\Ecopetrol Prometeo - Documents\Planning Space Implementation\3. Analysis &amp; Design\Design\FC22\DRR Jaime\Por presentar a ECP\Cantagallo\Garzas\[GARZAS_CF_SEC_06-Feb-2024.xlsx]D-PRBDP'!$BZ$34</v>
      </c>
      <c r="J974" s="37" t="s">
        <v>2947</v>
      </c>
    </row>
    <row r="975" spans="1:10" x14ac:dyDescent="0.35">
      <c r="A975" s="32" t="s">
        <v>99</v>
      </c>
      <c r="B975" s="32">
        <f t="shared" si="291"/>
        <v>2046</v>
      </c>
      <c r="C975" s="33" t="s">
        <v>11</v>
      </c>
      <c r="D975" s="34" t="s">
        <v>1999</v>
      </c>
      <c r="E975" s="35" t="str">
        <f t="shared" si="287"/>
        <v>PRBDP'!</v>
      </c>
      <c r="F975" s="34" t="str">
        <f t="shared" si="288"/>
        <v>C:\Users\jaime.benazar\Quorum Business Solutions\Ecopetrol Prometeo - Documents\Planning Space Implementation\3. Analysis &amp; Design\Design\FC22\DRR Jaime\Por presentar a ECP\Cantagallo\Garzas\[GARZAS_CF_SEC_06-Feb-2024.xlsx]D-PRBDP'!</v>
      </c>
      <c r="G975" s="32" t="s">
        <v>112</v>
      </c>
      <c r="H975" s="33">
        <f t="shared" si="289"/>
        <v>35</v>
      </c>
      <c r="I975" s="33" t="str">
        <f t="shared" si="290"/>
        <v>='C:\Users\jaime.benazar\Quorum Business Solutions\Ecopetrol Prometeo - Documents\Planning Space Implementation\3. Analysis &amp; Design\Design\FC22\DRR Jaime\Por presentar a ECP\Cantagallo\Garzas\[GARZAS_CF_SEC_06-Feb-2024.xlsx]D-PRBDP'!$BZ$35</v>
      </c>
      <c r="J975" s="37" t="s">
        <v>2948</v>
      </c>
    </row>
    <row r="976" spans="1:10" x14ac:dyDescent="0.35">
      <c r="A976" s="32" t="s">
        <v>99</v>
      </c>
      <c r="B976" s="32">
        <f t="shared" si="291"/>
        <v>2047</v>
      </c>
      <c r="C976" s="33" t="s">
        <v>11</v>
      </c>
      <c r="D976" s="34" t="s">
        <v>1999</v>
      </c>
      <c r="E976" s="35" t="str">
        <f t="shared" si="287"/>
        <v>PRBDP'!</v>
      </c>
      <c r="F976" s="34" t="str">
        <f t="shared" si="288"/>
        <v>C:\Users\jaime.benazar\Quorum Business Solutions\Ecopetrol Prometeo - Documents\Planning Space Implementation\3. Analysis &amp; Design\Design\FC22\DRR Jaime\Por presentar a ECP\Cantagallo\Garzas\[GARZAS_CF_SEC_06-Feb-2024.xlsx]D-PRBDP'!</v>
      </c>
      <c r="G976" s="32" t="s">
        <v>112</v>
      </c>
      <c r="H976" s="33">
        <f t="shared" si="289"/>
        <v>36</v>
      </c>
      <c r="I976" s="33" t="str">
        <f t="shared" si="290"/>
        <v>='C:\Users\jaime.benazar\Quorum Business Solutions\Ecopetrol Prometeo - Documents\Planning Space Implementation\3. Analysis &amp; Design\Design\FC22\DRR Jaime\Por presentar a ECP\Cantagallo\Garzas\[GARZAS_CF_SEC_06-Feb-2024.xlsx]D-PRBDP'!$BZ$36</v>
      </c>
      <c r="J976" s="37" t="s">
        <v>2949</v>
      </c>
    </row>
    <row r="977" spans="1:10" x14ac:dyDescent="0.35">
      <c r="A977" s="32" t="s">
        <v>99</v>
      </c>
      <c r="B977" s="32">
        <f t="shared" si="291"/>
        <v>2048</v>
      </c>
      <c r="C977" s="33" t="s">
        <v>11</v>
      </c>
      <c r="D977" s="34" t="s">
        <v>1999</v>
      </c>
      <c r="E977" s="35" t="str">
        <f t="shared" si="287"/>
        <v>PRBDP'!</v>
      </c>
      <c r="F977" s="34" t="str">
        <f t="shared" si="288"/>
        <v>C:\Users\jaime.benazar\Quorum Business Solutions\Ecopetrol Prometeo - Documents\Planning Space Implementation\3. Analysis &amp; Design\Design\FC22\DRR Jaime\Por presentar a ECP\Cantagallo\Garzas\[GARZAS_CF_SEC_06-Feb-2024.xlsx]D-PRBDP'!</v>
      </c>
      <c r="G977" s="32" t="s">
        <v>112</v>
      </c>
      <c r="H977" s="33">
        <f t="shared" si="289"/>
        <v>37</v>
      </c>
      <c r="I977" s="33" t="str">
        <f t="shared" si="290"/>
        <v>='C:\Users\jaime.benazar\Quorum Business Solutions\Ecopetrol Prometeo - Documents\Planning Space Implementation\3. Analysis &amp; Design\Design\FC22\DRR Jaime\Por presentar a ECP\Cantagallo\Garzas\[GARZAS_CF_SEC_06-Feb-2024.xlsx]D-PRBDP'!$BZ$37</v>
      </c>
      <c r="J977" s="37" t="s">
        <v>2950</v>
      </c>
    </row>
    <row r="978" spans="1:10" x14ac:dyDescent="0.35">
      <c r="A978" s="32" t="s">
        <v>99</v>
      </c>
      <c r="B978" s="32">
        <f t="shared" si="291"/>
        <v>2049</v>
      </c>
      <c r="C978" s="33" t="s">
        <v>11</v>
      </c>
      <c r="D978" s="34" t="s">
        <v>1999</v>
      </c>
      <c r="E978" s="35" t="str">
        <f t="shared" si="287"/>
        <v>PRBDP'!</v>
      </c>
      <c r="F978" s="34" t="str">
        <f t="shared" si="288"/>
        <v>C:\Users\jaime.benazar\Quorum Business Solutions\Ecopetrol Prometeo - Documents\Planning Space Implementation\3. Analysis &amp; Design\Design\FC22\DRR Jaime\Por presentar a ECP\Cantagallo\Garzas\[GARZAS_CF_SEC_06-Feb-2024.xlsx]D-PRBDP'!</v>
      </c>
      <c r="G978" s="32" t="s">
        <v>112</v>
      </c>
      <c r="H978" s="33">
        <f t="shared" si="289"/>
        <v>38</v>
      </c>
      <c r="I978" s="33" t="str">
        <f t="shared" si="290"/>
        <v>='C:\Users\jaime.benazar\Quorum Business Solutions\Ecopetrol Prometeo - Documents\Planning Space Implementation\3. Analysis &amp; Design\Design\FC22\DRR Jaime\Por presentar a ECP\Cantagallo\Garzas\[GARZAS_CF_SEC_06-Feb-2024.xlsx]D-PRBDP'!$BZ$38</v>
      </c>
      <c r="J978" s="37" t="s">
        <v>2951</v>
      </c>
    </row>
    <row r="979" spans="1:10" x14ac:dyDescent="0.35">
      <c r="A979" s="32" t="s">
        <v>99</v>
      </c>
      <c r="B979" s="32">
        <f t="shared" si="291"/>
        <v>2050</v>
      </c>
      <c r="C979" s="33" t="s">
        <v>11</v>
      </c>
      <c r="D979" s="34" t="s">
        <v>1999</v>
      </c>
      <c r="E979" s="35" t="str">
        <f t="shared" si="287"/>
        <v>PRBDP'!</v>
      </c>
      <c r="F979" s="34" t="str">
        <f t="shared" si="288"/>
        <v>C:\Users\jaime.benazar\Quorum Business Solutions\Ecopetrol Prometeo - Documents\Planning Space Implementation\3. Analysis &amp; Design\Design\FC22\DRR Jaime\Por presentar a ECP\Cantagallo\Garzas\[GARZAS_CF_SEC_06-Feb-2024.xlsx]D-PRBDP'!</v>
      </c>
      <c r="G979" s="32" t="s">
        <v>112</v>
      </c>
      <c r="H979" s="33">
        <f t="shared" si="289"/>
        <v>39</v>
      </c>
      <c r="I979" s="33" t="str">
        <f t="shared" si="290"/>
        <v>='C:\Users\jaime.benazar\Quorum Business Solutions\Ecopetrol Prometeo - Documents\Planning Space Implementation\3. Analysis &amp; Design\Design\FC22\DRR Jaime\Por presentar a ECP\Cantagallo\Garzas\[GARZAS_CF_SEC_06-Feb-2024.xlsx]D-PRBDP'!$BZ$39</v>
      </c>
      <c r="J979" s="37" t="s">
        <v>2952</v>
      </c>
    </row>
    <row r="980" spans="1:10" x14ac:dyDescent="0.35">
      <c r="A980" s="32" t="s">
        <v>99</v>
      </c>
      <c r="B980" s="32">
        <f t="shared" si="291"/>
        <v>2051</v>
      </c>
      <c r="C980" s="33" t="s">
        <v>11</v>
      </c>
      <c r="D980" s="34" t="s">
        <v>1999</v>
      </c>
      <c r="E980" s="35" t="str">
        <f t="shared" si="287"/>
        <v>PRBDP'!</v>
      </c>
      <c r="F980" s="34" t="str">
        <f t="shared" si="288"/>
        <v>C:\Users\jaime.benazar\Quorum Business Solutions\Ecopetrol Prometeo - Documents\Planning Space Implementation\3. Analysis &amp; Design\Design\FC22\DRR Jaime\Por presentar a ECP\Cantagallo\Garzas\[GARZAS_CF_SEC_06-Feb-2024.xlsx]D-PRBDP'!</v>
      </c>
      <c r="G980" s="32" t="s">
        <v>112</v>
      </c>
      <c r="H980" s="33">
        <f t="shared" si="289"/>
        <v>40</v>
      </c>
      <c r="I980" s="33" t="str">
        <f t="shared" si="290"/>
        <v>='C:\Users\jaime.benazar\Quorum Business Solutions\Ecopetrol Prometeo - Documents\Planning Space Implementation\3. Analysis &amp; Design\Design\FC22\DRR Jaime\Por presentar a ECP\Cantagallo\Garzas\[GARZAS_CF_SEC_06-Feb-2024.xlsx]D-PRBDP'!$BZ$40</v>
      </c>
      <c r="J980" s="37" t="s">
        <v>2953</v>
      </c>
    </row>
    <row r="981" spans="1:10" x14ac:dyDescent="0.35">
      <c r="A981" s="32" t="s">
        <v>99</v>
      </c>
      <c r="B981" s="32">
        <f t="shared" si="291"/>
        <v>2052</v>
      </c>
      <c r="C981" s="33" t="s">
        <v>11</v>
      </c>
      <c r="D981" s="34" t="s">
        <v>1999</v>
      </c>
      <c r="E981" s="35" t="str">
        <f t="shared" si="287"/>
        <v>PRBDP'!</v>
      </c>
      <c r="F981" s="34" t="str">
        <f t="shared" si="288"/>
        <v>C:\Users\jaime.benazar\Quorum Business Solutions\Ecopetrol Prometeo - Documents\Planning Space Implementation\3. Analysis &amp; Design\Design\FC22\DRR Jaime\Por presentar a ECP\Cantagallo\Garzas\[GARZAS_CF_SEC_06-Feb-2024.xlsx]D-PRBDP'!</v>
      </c>
      <c r="G981" s="32" t="s">
        <v>112</v>
      </c>
      <c r="H981" s="33">
        <f t="shared" si="289"/>
        <v>41</v>
      </c>
      <c r="I981" s="33" t="str">
        <f t="shared" si="290"/>
        <v>='C:\Users\jaime.benazar\Quorum Business Solutions\Ecopetrol Prometeo - Documents\Planning Space Implementation\3. Analysis &amp; Design\Design\FC22\DRR Jaime\Por presentar a ECP\Cantagallo\Garzas\[GARZAS_CF_SEC_06-Feb-2024.xlsx]D-PRBDP'!$BZ$41</v>
      </c>
      <c r="J981" s="37" t="s">
        <v>2954</v>
      </c>
    </row>
    <row r="982" spans="1:10" x14ac:dyDescent="0.35">
      <c r="A982" s="32" t="s">
        <v>99</v>
      </c>
      <c r="B982" s="32">
        <f t="shared" si="291"/>
        <v>2053</v>
      </c>
      <c r="C982" s="33" t="s">
        <v>11</v>
      </c>
      <c r="D982" s="34" t="s">
        <v>1999</v>
      </c>
      <c r="E982" s="35" t="str">
        <f t="shared" si="287"/>
        <v>PRBDP'!</v>
      </c>
      <c r="F982" s="34" t="str">
        <f t="shared" si="288"/>
        <v>C:\Users\jaime.benazar\Quorum Business Solutions\Ecopetrol Prometeo - Documents\Planning Space Implementation\3. Analysis &amp; Design\Design\FC22\DRR Jaime\Por presentar a ECP\Cantagallo\Garzas\[GARZAS_CF_SEC_06-Feb-2024.xlsx]D-PRBDP'!</v>
      </c>
      <c r="G982" s="32" t="s">
        <v>112</v>
      </c>
      <c r="H982" s="33">
        <f t="shared" si="289"/>
        <v>42</v>
      </c>
      <c r="I982" s="33" t="str">
        <f t="shared" si="290"/>
        <v>='C:\Users\jaime.benazar\Quorum Business Solutions\Ecopetrol Prometeo - Documents\Planning Space Implementation\3. Analysis &amp; Design\Design\FC22\DRR Jaime\Por presentar a ECP\Cantagallo\Garzas\[GARZAS_CF_SEC_06-Feb-2024.xlsx]D-PRBDP'!$BZ$42</v>
      </c>
      <c r="J982" s="37" t="s">
        <v>2955</v>
      </c>
    </row>
    <row r="983" spans="1:10" x14ac:dyDescent="0.35">
      <c r="A983" s="32" t="s">
        <v>99</v>
      </c>
      <c r="B983" s="32">
        <f t="shared" si="291"/>
        <v>2054</v>
      </c>
      <c r="C983" s="33" t="s">
        <v>11</v>
      </c>
      <c r="D983" s="34" t="s">
        <v>1999</v>
      </c>
      <c r="E983" s="35" t="str">
        <f t="shared" si="287"/>
        <v>PRBDP'!</v>
      </c>
      <c r="F983" s="34" t="str">
        <f t="shared" si="288"/>
        <v>C:\Users\jaime.benazar\Quorum Business Solutions\Ecopetrol Prometeo - Documents\Planning Space Implementation\3. Analysis &amp; Design\Design\FC22\DRR Jaime\Por presentar a ECP\Cantagallo\Garzas\[GARZAS_CF_SEC_06-Feb-2024.xlsx]D-PRBDP'!</v>
      </c>
      <c r="G983" s="32" t="s">
        <v>112</v>
      </c>
      <c r="H983" s="33">
        <f t="shared" si="289"/>
        <v>43</v>
      </c>
      <c r="I983" s="33" t="str">
        <f t="shared" si="290"/>
        <v>='C:\Users\jaime.benazar\Quorum Business Solutions\Ecopetrol Prometeo - Documents\Planning Space Implementation\3. Analysis &amp; Design\Design\FC22\DRR Jaime\Por presentar a ECP\Cantagallo\Garzas\[GARZAS_CF_SEC_06-Feb-2024.xlsx]D-PRBDP'!$BZ$43</v>
      </c>
      <c r="J983" s="37" t="s">
        <v>2956</v>
      </c>
    </row>
    <row r="984" spans="1:10" x14ac:dyDescent="0.35">
      <c r="A984" s="32" t="s">
        <v>99</v>
      </c>
      <c r="B984" s="32">
        <f t="shared" si="291"/>
        <v>2055</v>
      </c>
      <c r="C984" s="33" t="s">
        <v>11</v>
      </c>
      <c r="D984" s="34" t="s">
        <v>1999</v>
      </c>
      <c r="E984" s="35" t="str">
        <f t="shared" si="287"/>
        <v>PRBDP'!</v>
      </c>
      <c r="F984" s="34" t="str">
        <f t="shared" si="288"/>
        <v>C:\Users\jaime.benazar\Quorum Business Solutions\Ecopetrol Prometeo - Documents\Planning Space Implementation\3. Analysis &amp; Design\Design\FC22\DRR Jaime\Por presentar a ECP\Cantagallo\Garzas\[GARZAS_CF_SEC_06-Feb-2024.xlsx]D-PRBDP'!</v>
      </c>
      <c r="G984" s="32" t="s">
        <v>112</v>
      </c>
      <c r="H984" s="33">
        <f t="shared" si="289"/>
        <v>44</v>
      </c>
      <c r="I984" s="33" t="str">
        <f t="shared" si="290"/>
        <v>='C:\Users\jaime.benazar\Quorum Business Solutions\Ecopetrol Prometeo - Documents\Planning Space Implementation\3. Analysis &amp; Design\Design\FC22\DRR Jaime\Por presentar a ECP\Cantagallo\Garzas\[GARZAS_CF_SEC_06-Feb-2024.xlsx]D-PRBDP'!$BZ$44</v>
      </c>
      <c r="J984" s="37" t="s">
        <v>2957</v>
      </c>
    </row>
    <row r="985" spans="1:10" x14ac:dyDescent="0.35">
      <c r="A985" s="32" t="s">
        <v>99</v>
      </c>
      <c r="B985" s="32">
        <f t="shared" si="291"/>
        <v>2056</v>
      </c>
      <c r="C985" s="33" t="s">
        <v>11</v>
      </c>
      <c r="D985" s="34" t="s">
        <v>1999</v>
      </c>
      <c r="E985" s="35" t="str">
        <f t="shared" si="287"/>
        <v>PRBDP'!</v>
      </c>
      <c r="F985" s="34" t="str">
        <f t="shared" si="288"/>
        <v>C:\Users\jaime.benazar\Quorum Business Solutions\Ecopetrol Prometeo - Documents\Planning Space Implementation\3. Analysis &amp; Design\Design\FC22\DRR Jaime\Por presentar a ECP\Cantagallo\Garzas\[GARZAS_CF_SEC_06-Feb-2024.xlsx]D-PRBDP'!</v>
      </c>
      <c r="G985" s="32" t="s">
        <v>112</v>
      </c>
      <c r="H985" s="33">
        <f t="shared" si="289"/>
        <v>45</v>
      </c>
      <c r="I985" s="33" t="str">
        <f t="shared" si="290"/>
        <v>='C:\Users\jaime.benazar\Quorum Business Solutions\Ecopetrol Prometeo - Documents\Planning Space Implementation\3. Analysis &amp; Design\Design\FC22\DRR Jaime\Por presentar a ECP\Cantagallo\Garzas\[GARZAS_CF_SEC_06-Feb-2024.xlsx]D-PRBDP'!$BZ$45</v>
      </c>
      <c r="J985" s="37" t="s">
        <v>2958</v>
      </c>
    </row>
    <row r="986" spans="1:10" x14ac:dyDescent="0.35">
      <c r="A986" s="32" t="s">
        <v>99</v>
      </c>
      <c r="B986" s="32">
        <f t="shared" si="291"/>
        <v>2057</v>
      </c>
      <c r="C986" s="33" t="s">
        <v>11</v>
      </c>
      <c r="D986" s="34" t="s">
        <v>1999</v>
      </c>
      <c r="E986" s="35" t="str">
        <f t="shared" si="287"/>
        <v>PRBDP'!</v>
      </c>
      <c r="F986" s="34" t="str">
        <f t="shared" si="288"/>
        <v>C:\Users\jaime.benazar\Quorum Business Solutions\Ecopetrol Prometeo - Documents\Planning Space Implementation\3. Analysis &amp; Design\Design\FC22\DRR Jaime\Por presentar a ECP\Cantagallo\Garzas\[GARZAS_CF_SEC_06-Feb-2024.xlsx]D-PRBDP'!</v>
      </c>
      <c r="G986" s="32" t="s">
        <v>112</v>
      </c>
      <c r="H986" s="33">
        <f t="shared" si="289"/>
        <v>46</v>
      </c>
      <c r="I986" s="33" t="str">
        <f t="shared" si="290"/>
        <v>='C:\Users\jaime.benazar\Quorum Business Solutions\Ecopetrol Prometeo - Documents\Planning Space Implementation\3. Analysis &amp; Design\Design\FC22\DRR Jaime\Por presentar a ECP\Cantagallo\Garzas\[GARZAS_CF_SEC_06-Feb-2024.xlsx]D-PRBDP'!$BZ$46</v>
      </c>
      <c r="J986" s="37" t="s">
        <v>2959</v>
      </c>
    </row>
    <row r="987" spans="1:10" x14ac:dyDescent="0.35">
      <c r="A987" s="32" t="s">
        <v>99</v>
      </c>
      <c r="B987" s="32">
        <f t="shared" si="291"/>
        <v>2058</v>
      </c>
      <c r="C987" s="33" t="s">
        <v>11</v>
      </c>
      <c r="D987" s="34" t="s">
        <v>1999</v>
      </c>
      <c r="E987" s="35" t="str">
        <f t="shared" si="287"/>
        <v>PRBDP'!</v>
      </c>
      <c r="F987" s="34" t="str">
        <f t="shared" si="288"/>
        <v>C:\Users\jaime.benazar\Quorum Business Solutions\Ecopetrol Prometeo - Documents\Planning Space Implementation\3. Analysis &amp; Design\Design\FC22\DRR Jaime\Por presentar a ECP\Cantagallo\Garzas\[GARZAS_CF_SEC_06-Feb-2024.xlsx]D-PRBDP'!</v>
      </c>
      <c r="G987" s="32" t="s">
        <v>112</v>
      </c>
      <c r="H987" s="33">
        <f t="shared" si="289"/>
        <v>47</v>
      </c>
      <c r="I987" s="33" t="str">
        <f t="shared" si="290"/>
        <v>='C:\Users\jaime.benazar\Quorum Business Solutions\Ecopetrol Prometeo - Documents\Planning Space Implementation\3. Analysis &amp; Design\Design\FC22\DRR Jaime\Por presentar a ECP\Cantagallo\Garzas\[GARZAS_CF_SEC_06-Feb-2024.xlsx]D-PRBDP'!$BZ$47</v>
      </c>
      <c r="J987" s="37" t="s">
        <v>2960</v>
      </c>
    </row>
    <row r="988" spans="1:10" x14ac:dyDescent="0.35">
      <c r="A988" s="32" t="s">
        <v>99</v>
      </c>
      <c r="B988" s="32">
        <f t="shared" si="291"/>
        <v>2059</v>
      </c>
      <c r="C988" s="33" t="s">
        <v>11</v>
      </c>
      <c r="D988" s="34" t="s">
        <v>1999</v>
      </c>
      <c r="E988" s="35" t="str">
        <f t="shared" si="287"/>
        <v>PRBDP'!</v>
      </c>
      <c r="F988" s="34" t="str">
        <f t="shared" si="288"/>
        <v>C:\Users\jaime.benazar\Quorum Business Solutions\Ecopetrol Prometeo - Documents\Planning Space Implementation\3. Analysis &amp; Design\Design\FC22\DRR Jaime\Por presentar a ECP\Cantagallo\Garzas\[GARZAS_CF_SEC_06-Feb-2024.xlsx]D-PRBDP'!</v>
      </c>
      <c r="G988" s="32" t="s">
        <v>112</v>
      </c>
      <c r="H988" s="33">
        <f t="shared" si="289"/>
        <v>48</v>
      </c>
      <c r="I988" s="33" t="str">
        <f t="shared" si="290"/>
        <v>='C:\Users\jaime.benazar\Quorum Business Solutions\Ecopetrol Prometeo - Documents\Planning Space Implementation\3. Analysis &amp; Design\Design\FC22\DRR Jaime\Por presentar a ECP\Cantagallo\Garzas\[GARZAS_CF_SEC_06-Feb-2024.xlsx]D-PRBDP'!$BZ$48</v>
      </c>
      <c r="J988" s="37" t="s">
        <v>2961</v>
      </c>
    </row>
    <row r="989" spans="1:10" x14ac:dyDescent="0.35">
      <c r="A989" s="32" t="s">
        <v>28</v>
      </c>
      <c r="B989" s="32"/>
      <c r="C989" s="33" t="s">
        <v>11</v>
      </c>
      <c r="D989" s="34"/>
      <c r="E989" s="35"/>
      <c r="F989" s="34"/>
      <c r="G989" s="32"/>
      <c r="H989" s="33"/>
      <c r="I989" s="33"/>
      <c r="J989" s="33"/>
    </row>
    <row r="990" spans="1:10" x14ac:dyDescent="0.35">
      <c r="A990" s="32" t="s">
        <v>100</v>
      </c>
      <c r="B990" s="32">
        <v>2023</v>
      </c>
      <c r="C990" s="33" t="s">
        <v>11</v>
      </c>
      <c r="D990" s="34" t="s">
        <v>1999</v>
      </c>
      <c r="E990" s="35" t="str">
        <f t="shared" ref="E990:E1010" si="292">_xlfn.CONCAT(A990,"'!")</f>
        <v>PRBNP'!</v>
      </c>
      <c r="F990" s="34" t="str">
        <f t="shared" ref="F990:F1010" si="293">_xlfn.CONCAT(D990:E990)</f>
        <v>C:\Users\jaime.benazar\Quorum Business Solutions\Ecopetrol Prometeo - Documents\Planning Space Implementation\3. Analysis &amp; Design\Design\FC22\DRR Jaime\Por presentar a ECP\Cantagallo\Garzas\[GARZAS_CF_SEC_06-Feb-2024.xlsx]D-PRBNP'!</v>
      </c>
      <c r="G990" s="32" t="s">
        <v>112</v>
      </c>
      <c r="H990" s="33">
        <v>12</v>
      </c>
      <c r="I990" s="33" t="str">
        <f t="shared" si="283"/>
        <v>='C:\Users\jaime.benazar\Quorum Business Solutions\Ecopetrol Prometeo - Documents\Planning Space Implementation\3. Analysis &amp; Design\Design\FC22\DRR Jaime\Por presentar a ECP\Cantagallo\Garzas\[GARZAS_CF_SEC_06-Feb-2024.xlsx]D-PRBNP'!$BZ$12</v>
      </c>
      <c r="J990" s="37" t="s">
        <v>2962</v>
      </c>
    </row>
    <row r="991" spans="1:10" x14ac:dyDescent="0.35">
      <c r="A991" s="32" t="s">
        <v>100</v>
      </c>
      <c r="B991" s="32">
        <f>+B990+1</f>
        <v>2024</v>
      </c>
      <c r="C991" s="33" t="s">
        <v>11</v>
      </c>
      <c r="D991" s="34" t="s">
        <v>1999</v>
      </c>
      <c r="E991" s="35" t="str">
        <f t="shared" si="292"/>
        <v>PRBNP'!</v>
      </c>
      <c r="F991" s="34" t="str">
        <f t="shared" si="293"/>
        <v>C:\Users\jaime.benazar\Quorum Business Solutions\Ecopetrol Prometeo - Documents\Planning Space Implementation\3. Analysis &amp; Design\Design\FC22\DRR Jaime\Por presentar a ECP\Cantagallo\Garzas\[GARZAS_CF_SEC_06-Feb-2024.xlsx]D-PRBNP'!</v>
      </c>
      <c r="G991" s="32" t="s">
        <v>112</v>
      </c>
      <c r="H991" s="33">
        <f t="shared" ref="H991:H1010" si="294">IF(A991&lt;&gt;A990,12,H990+1)</f>
        <v>13</v>
      </c>
      <c r="I991" s="33" t="str">
        <f t="shared" si="283"/>
        <v>='C:\Users\jaime.benazar\Quorum Business Solutions\Ecopetrol Prometeo - Documents\Planning Space Implementation\3. Analysis &amp; Design\Design\FC22\DRR Jaime\Por presentar a ECP\Cantagallo\Garzas\[GARZAS_CF_SEC_06-Feb-2024.xlsx]D-PRBNP'!$BZ$13</v>
      </c>
      <c r="J991" s="37" t="s">
        <v>2963</v>
      </c>
    </row>
    <row r="992" spans="1:10" x14ac:dyDescent="0.35">
      <c r="A992" s="32" t="s">
        <v>100</v>
      </c>
      <c r="B992" s="32">
        <f t="shared" ref="B992:B1003" si="295">+B991+1</f>
        <v>2025</v>
      </c>
      <c r="C992" s="33" t="s">
        <v>11</v>
      </c>
      <c r="D992" s="34" t="s">
        <v>1999</v>
      </c>
      <c r="E992" s="35" t="str">
        <f t="shared" si="292"/>
        <v>PRBNP'!</v>
      </c>
      <c r="F992" s="34" t="str">
        <f t="shared" si="293"/>
        <v>C:\Users\jaime.benazar\Quorum Business Solutions\Ecopetrol Prometeo - Documents\Planning Space Implementation\3. Analysis &amp; Design\Design\FC22\DRR Jaime\Por presentar a ECP\Cantagallo\Garzas\[GARZAS_CF_SEC_06-Feb-2024.xlsx]D-PRBNP'!</v>
      </c>
      <c r="G992" s="32" t="s">
        <v>112</v>
      </c>
      <c r="H992" s="33">
        <f t="shared" si="294"/>
        <v>14</v>
      </c>
      <c r="I992" s="33" t="str">
        <f t="shared" si="283"/>
        <v>='C:\Users\jaime.benazar\Quorum Business Solutions\Ecopetrol Prometeo - Documents\Planning Space Implementation\3. Analysis &amp; Design\Design\FC22\DRR Jaime\Por presentar a ECP\Cantagallo\Garzas\[GARZAS_CF_SEC_06-Feb-2024.xlsx]D-PRBNP'!$BZ$14</v>
      </c>
      <c r="J992" s="37" t="s">
        <v>2964</v>
      </c>
    </row>
    <row r="993" spans="1:10" x14ac:dyDescent="0.35">
      <c r="A993" s="32" t="s">
        <v>100</v>
      </c>
      <c r="B993" s="32">
        <f t="shared" si="295"/>
        <v>2026</v>
      </c>
      <c r="C993" s="33" t="s">
        <v>11</v>
      </c>
      <c r="D993" s="34" t="s">
        <v>1999</v>
      </c>
      <c r="E993" s="35" t="str">
        <f t="shared" si="292"/>
        <v>PRBNP'!</v>
      </c>
      <c r="F993" s="34" t="str">
        <f t="shared" si="293"/>
        <v>C:\Users\jaime.benazar\Quorum Business Solutions\Ecopetrol Prometeo - Documents\Planning Space Implementation\3. Analysis &amp; Design\Design\FC22\DRR Jaime\Por presentar a ECP\Cantagallo\Garzas\[GARZAS_CF_SEC_06-Feb-2024.xlsx]D-PRBNP'!</v>
      </c>
      <c r="G993" s="32" t="s">
        <v>112</v>
      </c>
      <c r="H993" s="33">
        <f t="shared" si="294"/>
        <v>15</v>
      </c>
      <c r="I993" s="33" t="str">
        <f t="shared" si="283"/>
        <v>='C:\Users\jaime.benazar\Quorum Business Solutions\Ecopetrol Prometeo - Documents\Planning Space Implementation\3. Analysis &amp; Design\Design\FC22\DRR Jaime\Por presentar a ECP\Cantagallo\Garzas\[GARZAS_CF_SEC_06-Feb-2024.xlsx]D-PRBNP'!$BZ$15</v>
      </c>
      <c r="J993" s="37" t="s">
        <v>2965</v>
      </c>
    </row>
    <row r="994" spans="1:10" x14ac:dyDescent="0.35">
      <c r="A994" s="32" t="s">
        <v>100</v>
      </c>
      <c r="B994" s="32">
        <f t="shared" si="295"/>
        <v>2027</v>
      </c>
      <c r="C994" s="33" t="s">
        <v>11</v>
      </c>
      <c r="D994" s="34" t="s">
        <v>1999</v>
      </c>
      <c r="E994" s="35" t="str">
        <f t="shared" si="292"/>
        <v>PRBNP'!</v>
      </c>
      <c r="F994" s="34" t="str">
        <f t="shared" si="293"/>
        <v>C:\Users\jaime.benazar\Quorum Business Solutions\Ecopetrol Prometeo - Documents\Planning Space Implementation\3. Analysis &amp; Design\Design\FC22\DRR Jaime\Por presentar a ECP\Cantagallo\Garzas\[GARZAS_CF_SEC_06-Feb-2024.xlsx]D-PRBNP'!</v>
      </c>
      <c r="G994" s="32" t="s">
        <v>112</v>
      </c>
      <c r="H994" s="33">
        <f t="shared" si="294"/>
        <v>16</v>
      </c>
      <c r="I994" s="33" t="str">
        <f t="shared" si="283"/>
        <v>='C:\Users\jaime.benazar\Quorum Business Solutions\Ecopetrol Prometeo - Documents\Planning Space Implementation\3. Analysis &amp; Design\Design\FC22\DRR Jaime\Por presentar a ECP\Cantagallo\Garzas\[GARZAS_CF_SEC_06-Feb-2024.xlsx]D-PRBNP'!$BZ$16</v>
      </c>
      <c r="J994" s="37" t="s">
        <v>2966</v>
      </c>
    </row>
    <row r="995" spans="1:10" x14ac:dyDescent="0.35">
      <c r="A995" s="32" t="s">
        <v>100</v>
      </c>
      <c r="B995" s="32">
        <f t="shared" si="295"/>
        <v>2028</v>
      </c>
      <c r="C995" s="33" t="s">
        <v>11</v>
      </c>
      <c r="D995" s="34" t="s">
        <v>1999</v>
      </c>
      <c r="E995" s="35" t="str">
        <f t="shared" si="292"/>
        <v>PRBNP'!</v>
      </c>
      <c r="F995" s="34" t="str">
        <f t="shared" si="293"/>
        <v>C:\Users\jaime.benazar\Quorum Business Solutions\Ecopetrol Prometeo - Documents\Planning Space Implementation\3. Analysis &amp; Design\Design\FC22\DRR Jaime\Por presentar a ECP\Cantagallo\Garzas\[GARZAS_CF_SEC_06-Feb-2024.xlsx]D-PRBNP'!</v>
      </c>
      <c r="G995" s="32" t="s">
        <v>112</v>
      </c>
      <c r="H995" s="33">
        <f t="shared" si="294"/>
        <v>17</v>
      </c>
      <c r="I995" s="33" t="str">
        <f t="shared" si="283"/>
        <v>='C:\Users\jaime.benazar\Quorum Business Solutions\Ecopetrol Prometeo - Documents\Planning Space Implementation\3. Analysis &amp; Design\Design\FC22\DRR Jaime\Por presentar a ECP\Cantagallo\Garzas\[GARZAS_CF_SEC_06-Feb-2024.xlsx]D-PRBNP'!$BZ$17</v>
      </c>
      <c r="J995" s="37" t="s">
        <v>2967</v>
      </c>
    </row>
    <row r="996" spans="1:10" x14ac:dyDescent="0.35">
      <c r="A996" s="32" t="s">
        <v>100</v>
      </c>
      <c r="B996" s="32">
        <f t="shared" si="295"/>
        <v>2029</v>
      </c>
      <c r="C996" s="33" t="s">
        <v>11</v>
      </c>
      <c r="D996" s="34" t="s">
        <v>1999</v>
      </c>
      <c r="E996" s="35" t="str">
        <f t="shared" si="292"/>
        <v>PRBNP'!</v>
      </c>
      <c r="F996" s="34" t="str">
        <f t="shared" si="293"/>
        <v>C:\Users\jaime.benazar\Quorum Business Solutions\Ecopetrol Prometeo - Documents\Planning Space Implementation\3. Analysis &amp; Design\Design\FC22\DRR Jaime\Por presentar a ECP\Cantagallo\Garzas\[GARZAS_CF_SEC_06-Feb-2024.xlsx]D-PRBNP'!</v>
      </c>
      <c r="G996" s="32" t="s">
        <v>112</v>
      </c>
      <c r="H996" s="33">
        <f t="shared" si="294"/>
        <v>18</v>
      </c>
      <c r="I996" s="33" t="str">
        <f t="shared" si="283"/>
        <v>='C:\Users\jaime.benazar\Quorum Business Solutions\Ecopetrol Prometeo - Documents\Planning Space Implementation\3. Analysis &amp; Design\Design\FC22\DRR Jaime\Por presentar a ECP\Cantagallo\Garzas\[GARZAS_CF_SEC_06-Feb-2024.xlsx]D-PRBNP'!$BZ$18</v>
      </c>
      <c r="J996" s="37" t="s">
        <v>2968</v>
      </c>
    </row>
    <row r="997" spans="1:10" x14ac:dyDescent="0.35">
      <c r="A997" s="32" t="s">
        <v>100</v>
      </c>
      <c r="B997" s="32">
        <f t="shared" si="295"/>
        <v>2030</v>
      </c>
      <c r="C997" s="33" t="s">
        <v>11</v>
      </c>
      <c r="D997" s="34" t="s">
        <v>1999</v>
      </c>
      <c r="E997" s="35" t="str">
        <f t="shared" si="292"/>
        <v>PRBNP'!</v>
      </c>
      <c r="F997" s="34" t="str">
        <f t="shared" si="293"/>
        <v>C:\Users\jaime.benazar\Quorum Business Solutions\Ecopetrol Prometeo - Documents\Planning Space Implementation\3. Analysis &amp; Design\Design\FC22\DRR Jaime\Por presentar a ECP\Cantagallo\Garzas\[GARZAS_CF_SEC_06-Feb-2024.xlsx]D-PRBNP'!</v>
      </c>
      <c r="G997" s="32" t="s">
        <v>112</v>
      </c>
      <c r="H997" s="33">
        <f t="shared" si="294"/>
        <v>19</v>
      </c>
      <c r="I997" s="33" t="str">
        <f t="shared" si="283"/>
        <v>='C:\Users\jaime.benazar\Quorum Business Solutions\Ecopetrol Prometeo - Documents\Planning Space Implementation\3. Analysis &amp; Design\Design\FC22\DRR Jaime\Por presentar a ECP\Cantagallo\Garzas\[GARZAS_CF_SEC_06-Feb-2024.xlsx]D-PRBNP'!$BZ$19</v>
      </c>
      <c r="J997" s="37" t="s">
        <v>2969</v>
      </c>
    </row>
    <row r="998" spans="1:10" x14ac:dyDescent="0.35">
      <c r="A998" s="32" t="s">
        <v>100</v>
      </c>
      <c r="B998" s="32">
        <f t="shared" si="295"/>
        <v>2031</v>
      </c>
      <c r="C998" s="33" t="s">
        <v>11</v>
      </c>
      <c r="D998" s="34" t="s">
        <v>1999</v>
      </c>
      <c r="E998" s="35" t="str">
        <f t="shared" si="292"/>
        <v>PRBNP'!</v>
      </c>
      <c r="F998" s="34" t="str">
        <f t="shared" si="293"/>
        <v>C:\Users\jaime.benazar\Quorum Business Solutions\Ecopetrol Prometeo - Documents\Planning Space Implementation\3. Analysis &amp; Design\Design\FC22\DRR Jaime\Por presentar a ECP\Cantagallo\Garzas\[GARZAS_CF_SEC_06-Feb-2024.xlsx]D-PRBNP'!</v>
      </c>
      <c r="G998" s="32" t="s">
        <v>112</v>
      </c>
      <c r="H998" s="33">
        <f t="shared" si="294"/>
        <v>20</v>
      </c>
      <c r="I998" s="33" t="str">
        <f t="shared" si="283"/>
        <v>='C:\Users\jaime.benazar\Quorum Business Solutions\Ecopetrol Prometeo - Documents\Planning Space Implementation\3. Analysis &amp; Design\Design\FC22\DRR Jaime\Por presentar a ECP\Cantagallo\Garzas\[GARZAS_CF_SEC_06-Feb-2024.xlsx]D-PRBNP'!$BZ$20</v>
      </c>
      <c r="J998" s="37" t="s">
        <v>2970</v>
      </c>
    </row>
    <row r="999" spans="1:10" x14ac:dyDescent="0.35">
      <c r="A999" s="32" t="s">
        <v>100</v>
      </c>
      <c r="B999" s="32">
        <f t="shared" si="295"/>
        <v>2032</v>
      </c>
      <c r="C999" s="33" t="s">
        <v>11</v>
      </c>
      <c r="D999" s="34" t="s">
        <v>1999</v>
      </c>
      <c r="E999" s="35" t="str">
        <f t="shared" si="292"/>
        <v>PRBNP'!</v>
      </c>
      <c r="F999" s="34" t="str">
        <f t="shared" si="293"/>
        <v>C:\Users\jaime.benazar\Quorum Business Solutions\Ecopetrol Prometeo - Documents\Planning Space Implementation\3. Analysis &amp; Design\Design\FC22\DRR Jaime\Por presentar a ECP\Cantagallo\Garzas\[GARZAS_CF_SEC_06-Feb-2024.xlsx]D-PRBNP'!</v>
      </c>
      <c r="G999" s="32" t="s">
        <v>112</v>
      </c>
      <c r="H999" s="33">
        <f t="shared" si="294"/>
        <v>21</v>
      </c>
      <c r="I999" s="33" t="str">
        <f t="shared" si="283"/>
        <v>='C:\Users\jaime.benazar\Quorum Business Solutions\Ecopetrol Prometeo - Documents\Planning Space Implementation\3. Analysis &amp; Design\Design\FC22\DRR Jaime\Por presentar a ECP\Cantagallo\Garzas\[GARZAS_CF_SEC_06-Feb-2024.xlsx]D-PRBNP'!$BZ$21</v>
      </c>
      <c r="J999" s="37" t="s">
        <v>2971</v>
      </c>
    </row>
    <row r="1000" spans="1:10" x14ac:dyDescent="0.35">
      <c r="A1000" s="32" t="s">
        <v>100</v>
      </c>
      <c r="B1000" s="32">
        <f t="shared" si="295"/>
        <v>2033</v>
      </c>
      <c r="C1000" s="33" t="s">
        <v>11</v>
      </c>
      <c r="D1000" s="34" t="s">
        <v>1999</v>
      </c>
      <c r="E1000" s="35" t="str">
        <f t="shared" si="292"/>
        <v>PRBNP'!</v>
      </c>
      <c r="F1000" s="34" t="str">
        <f t="shared" si="293"/>
        <v>C:\Users\jaime.benazar\Quorum Business Solutions\Ecopetrol Prometeo - Documents\Planning Space Implementation\3. Analysis &amp; Design\Design\FC22\DRR Jaime\Por presentar a ECP\Cantagallo\Garzas\[GARZAS_CF_SEC_06-Feb-2024.xlsx]D-PRBNP'!</v>
      </c>
      <c r="G1000" s="32" t="s">
        <v>112</v>
      </c>
      <c r="H1000" s="33">
        <f t="shared" si="294"/>
        <v>22</v>
      </c>
      <c r="I1000" s="33" t="str">
        <f t="shared" si="283"/>
        <v>='C:\Users\jaime.benazar\Quorum Business Solutions\Ecopetrol Prometeo - Documents\Planning Space Implementation\3. Analysis &amp; Design\Design\FC22\DRR Jaime\Por presentar a ECP\Cantagallo\Garzas\[GARZAS_CF_SEC_06-Feb-2024.xlsx]D-PRBNP'!$BZ$22</v>
      </c>
      <c r="J1000" s="37" t="s">
        <v>2972</v>
      </c>
    </row>
    <row r="1001" spans="1:10" x14ac:dyDescent="0.35">
      <c r="A1001" s="32" t="s">
        <v>100</v>
      </c>
      <c r="B1001" s="32">
        <f t="shared" si="295"/>
        <v>2034</v>
      </c>
      <c r="C1001" s="33" t="s">
        <v>11</v>
      </c>
      <c r="D1001" s="34" t="s">
        <v>1999</v>
      </c>
      <c r="E1001" s="35" t="str">
        <f t="shared" si="292"/>
        <v>PRBNP'!</v>
      </c>
      <c r="F1001" s="34" t="str">
        <f t="shared" si="293"/>
        <v>C:\Users\jaime.benazar\Quorum Business Solutions\Ecopetrol Prometeo - Documents\Planning Space Implementation\3. Analysis &amp; Design\Design\FC22\DRR Jaime\Por presentar a ECP\Cantagallo\Garzas\[GARZAS_CF_SEC_06-Feb-2024.xlsx]D-PRBNP'!</v>
      </c>
      <c r="G1001" s="32" t="s">
        <v>112</v>
      </c>
      <c r="H1001" s="33">
        <f t="shared" si="294"/>
        <v>23</v>
      </c>
      <c r="I1001" s="33" t="str">
        <f t="shared" si="283"/>
        <v>='C:\Users\jaime.benazar\Quorum Business Solutions\Ecopetrol Prometeo - Documents\Planning Space Implementation\3. Analysis &amp; Design\Design\FC22\DRR Jaime\Por presentar a ECP\Cantagallo\Garzas\[GARZAS_CF_SEC_06-Feb-2024.xlsx]D-PRBNP'!$BZ$23</v>
      </c>
      <c r="J1001" s="37" t="s">
        <v>2973</v>
      </c>
    </row>
    <row r="1002" spans="1:10" x14ac:dyDescent="0.35">
      <c r="A1002" s="32" t="s">
        <v>100</v>
      </c>
      <c r="B1002" s="32">
        <f t="shared" si="295"/>
        <v>2035</v>
      </c>
      <c r="C1002" s="33" t="s">
        <v>11</v>
      </c>
      <c r="D1002" s="34" t="s">
        <v>1999</v>
      </c>
      <c r="E1002" s="35" t="str">
        <f t="shared" si="292"/>
        <v>PRBNP'!</v>
      </c>
      <c r="F1002" s="34" t="str">
        <f t="shared" si="293"/>
        <v>C:\Users\jaime.benazar\Quorum Business Solutions\Ecopetrol Prometeo - Documents\Planning Space Implementation\3. Analysis &amp; Design\Design\FC22\DRR Jaime\Por presentar a ECP\Cantagallo\Garzas\[GARZAS_CF_SEC_06-Feb-2024.xlsx]D-PRBNP'!</v>
      </c>
      <c r="G1002" s="32" t="s">
        <v>112</v>
      </c>
      <c r="H1002" s="33">
        <f t="shared" si="294"/>
        <v>24</v>
      </c>
      <c r="I1002" s="33" t="str">
        <f t="shared" si="283"/>
        <v>='C:\Users\jaime.benazar\Quorum Business Solutions\Ecopetrol Prometeo - Documents\Planning Space Implementation\3. Analysis &amp; Design\Design\FC22\DRR Jaime\Por presentar a ECP\Cantagallo\Garzas\[GARZAS_CF_SEC_06-Feb-2024.xlsx]D-PRBNP'!$BZ$24</v>
      </c>
      <c r="J1002" s="37" t="s">
        <v>2974</v>
      </c>
    </row>
    <row r="1003" spans="1:10" x14ac:dyDescent="0.35">
      <c r="A1003" s="32" t="s">
        <v>100</v>
      </c>
      <c r="B1003" s="32">
        <f t="shared" si="295"/>
        <v>2036</v>
      </c>
      <c r="C1003" s="33" t="s">
        <v>11</v>
      </c>
      <c r="D1003" s="34" t="s">
        <v>1999</v>
      </c>
      <c r="E1003" s="35" t="str">
        <f t="shared" si="292"/>
        <v>PRBNP'!</v>
      </c>
      <c r="F1003" s="34" t="str">
        <f t="shared" si="293"/>
        <v>C:\Users\jaime.benazar\Quorum Business Solutions\Ecopetrol Prometeo - Documents\Planning Space Implementation\3. Analysis &amp; Design\Design\FC22\DRR Jaime\Por presentar a ECP\Cantagallo\Garzas\[GARZAS_CF_SEC_06-Feb-2024.xlsx]D-PRBNP'!</v>
      </c>
      <c r="G1003" s="32" t="s">
        <v>112</v>
      </c>
      <c r="H1003" s="33">
        <f t="shared" si="294"/>
        <v>25</v>
      </c>
      <c r="I1003" s="33" t="str">
        <f t="shared" si="283"/>
        <v>='C:\Users\jaime.benazar\Quorum Business Solutions\Ecopetrol Prometeo - Documents\Planning Space Implementation\3. Analysis &amp; Design\Design\FC22\DRR Jaime\Por presentar a ECP\Cantagallo\Garzas\[GARZAS_CF_SEC_06-Feb-2024.xlsx]D-PRBNP'!$BZ$25</v>
      </c>
      <c r="J1003" s="37" t="s">
        <v>2975</v>
      </c>
    </row>
    <row r="1004" spans="1:10" x14ac:dyDescent="0.35">
      <c r="A1004" s="32" t="s">
        <v>100</v>
      </c>
      <c r="B1004" s="32">
        <f>+B1003+1</f>
        <v>2037</v>
      </c>
      <c r="C1004" s="33" t="s">
        <v>11</v>
      </c>
      <c r="D1004" s="34" t="s">
        <v>1999</v>
      </c>
      <c r="E1004" s="35" t="str">
        <f t="shared" si="292"/>
        <v>PRBNP'!</v>
      </c>
      <c r="F1004" s="34" t="str">
        <f t="shared" si="293"/>
        <v>C:\Users\jaime.benazar\Quorum Business Solutions\Ecopetrol Prometeo - Documents\Planning Space Implementation\3. Analysis &amp; Design\Design\FC22\DRR Jaime\Por presentar a ECP\Cantagallo\Garzas\[GARZAS_CF_SEC_06-Feb-2024.xlsx]D-PRBNP'!</v>
      </c>
      <c r="G1004" s="32" t="s">
        <v>112</v>
      </c>
      <c r="H1004" s="33">
        <f t="shared" si="294"/>
        <v>26</v>
      </c>
      <c r="I1004" s="33" t="str">
        <f t="shared" si="283"/>
        <v>='C:\Users\jaime.benazar\Quorum Business Solutions\Ecopetrol Prometeo - Documents\Planning Space Implementation\3. Analysis &amp; Design\Design\FC22\DRR Jaime\Por presentar a ECP\Cantagallo\Garzas\[GARZAS_CF_SEC_06-Feb-2024.xlsx]D-PRBNP'!$BZ$26</v>
      </c>
      <c r="J1004" s="37" t="s">
        <v>2976</v>
      </c>
    </row>
    <row r="1005" spans="1:10" x14ac:dyDescent="0.35">
      <c r="A1005" s="32" t="s">
        <v>100</v>
      </c>
      <c r="B1005" s="32">
        <f t="shared" ref="B1005:B1007" si="296">+B1004+1</f>
        <v>2038</v>
      </c>
      <c r="C1005" s="33" t="s">
        <v>11</v>
      </c>
      <c r="D1005" s="34" t="s">
        <v>1999</v>
      </c>
      <c r="E1005" s="35" t="str">
        <f t="shared" si="292"/>
        <v>PRBNP'!</v>
      </c>
      <c r="F1005" s="34" t="str">
        <f t="shared" si="293"/>
        <v>C:\Users\jaime.benazar\Quorum Business Solutions\Ecopetrol Prometeo - Documents\Planning Space Implementation\3. Analysis &amp; Design\Design\FC22\DRR Jaime\Por presentar a ECP\Cantagallo\Garzas\[GARZAS_CF_SEC_06-Feb-2024.xlsx]D-PRBNP'!</v>
      </c>
      <c r="G1005" s="32" t="s">
        <v>112</v>
      </c>
      <c r="H1005" s="33">
        <f t="shared" si="294"/>
        <v>27</v>
      </c>
      <c r="I1005" s="33" t="str">
        <f t="shared" si="283"/>
        <v>='C:\Users\jaime.benazar\Quorum Business Solutions\Ecopetrol Prometeo - Documents\Planning Space Implementation\3. Analysis &amp; Design\Design\FC22\DRR Jaime\Por presentar a ECP\Cantagallo\Garzas\[GARZAS_CF_SEC_06-Feb-2024.xlsx]D-PRBNP'!$BZ$27</v>
      </c>
      <c r="J1005" s="37" t="s">
        <v>2977</v>
      </c>
    </row>
    <row r="1006" spans="1:10" x14ac:dyDescent="0.35">
      <c r="A1006" s="32" t="s">
        <v>100</v>
      </c>
      <c r="B1006" s="32">
        <f t="shared" si="296"/>
        <v>2039</v>
      </c>
      <c r="C1006" s="33" t="s">
        <v>11</v>
      </c>
      <c r="D1006" s="34" t="s">
        <v>1999</v>
      </c>
      <c r="E1006" s="35" t="str">
        <f t="shared" si="292"/>
        <v>PRBNP'!</v>
      </c>
      <c r="F1006" s="34" t="str">
        <f t="shared" si="293"/>
        <v>C:\Users\jaime.benazar\Quorum Business Solutions\Ecopetrol Prometeo - Documents\Planning Space Implementation\3. Analysis &amp; Design\Design\FC22\DRR Jaime\Por presentar a ECP\Cantagallo\Garzas\[GARZAS_CF_SEC_06-Feb-2024.xlsx]D-PRBNP'!</v>
      </c>
      <c r="G1006" s="32" t="s">
        <v>112</v>
      </c>
      <c r="H1006" s="33">
        <f t="shared" si="294"/>
        <v>28</v>
      </c>
      <c r="I1006" s="33" t="str">
        <f t="shared" si="283"/>
        <v>='C:\Users\jaime.benazar\Quorum Business Solutions\Ecopetrol Prometeo - Documents\Planning Space Implementation\3. Analysis &amp; Design\Design\FC22\DRR Jaime\Por presentar a ECP\Cantagallo\Garzas\[GARZAS_CF_SEC_06-Feb-2024.xlsx]D-PRBNP'!$BZ$28</v>
      </c>
      <c r="J1006" s="37" t="s">
        <v>2978</v>
      </c>
    </row>
    <row r="1007" spans="1:10" x14ac:dyDescent="0.35">
      <c r="A1007" s="32" t="s">
        <v>100</v>
      </c>
      <c r="B1007" s="32">
        <f t="shared" si="296"/>
        <v>2040</v>
      </c>
      <c r="C1007" s="33" t="s">
        <v>11</v>
      </c>
      <c r="D1007" s="34" t="s">
        <v>1999</v>
      </c>
      <c r="E1007" s="35" t="str">
        <f t="shared" si="292"/>
        <v>PRBNP'!</v>
      </c>
      <c r="F1007" s="34" t="str">
        <f t="shared" si="293"/>
        <v>C:\Users\jaime.benazar\Quorum Business Solutions\Ecopetrol Prometeo - Documents\Planning Space Implementation\3. Analysis &amp; Design\Design\FC22\DRR Jaime\Por presentar a ECP\Cantagallo\Garzas\[GARZAS_CF_SEC_06-Feb-2024.xlsx]D-PRBNP'!</v>
      </c>
      <c r="G1007" s="32" t="s">
        <v>112</v>
      </c>
      <c r="H1007" s="33">
        <f t="shared" si="294"/>
        <v>29</v>
      </c>
      <c r="I1007" s="33" t="str">
        <f t="shared" si="283"/>
        <v>='C:\Users\jaime.benazar\Quorum Business Solutions\Ecopetrol Prometeo - Documents\Planning Space Implementation\3. Analysis &amp; Design\Design\FC22\DRR Jaime\Por presentar a ECP\Cantagallo\Garzas\[GARZAS_CF_SEC_06-Feb-2024.xlsx]D-PRBNP'!$BZ$29</v>
      </c>
      <c r="J1007" s="37" t="s">
        <v>2979</v>
      </c>
    </row>
    <row r="1008" spans="1:10" x14ac:dyDescent="0.35">
      <c r="A1008" s="32" t="s">
        <v>100</v>
      </c>
      <c r="B1008" s="32">
        <f>+B1007+1</f>
        <v>2041</v>
      </c>
      <c r="C1008" s="33" t="s">
        <v>11</v>
      </c>
      <c r="D1008" s="34" t="s">
        <v>1999</v>
      </c>
      <c r="E1008" s="35" t="str">
        <f t="shared" si="292"/>
        <v>PRBNP'!</v>
      </c>
      <c r="F1008" s="34" t="str">
        <f t="shared" si="293"/>
        <v>C:\Users\jaime.benazar\Quorum Business Solutions\Ecopetrol Prometeo - Documents\Planning Space Implementation\3. Analysis &amp; Design\Design\FC22\DRR Jaime\Por presentar a ECP\Cantagallo\Garzas\[GARZAS_CF_SEC_06-Feb-2024.xlsx]D-PRBNP'!</v>
      </c>
      <c r="G1008" s="32" t="s">
        <v>112</v>
      </c>
      <c r="H1008" s="33">
        <f t="shared" si="294"/>
        <v>30</v>
      </c>
      <c r="I1008" s="33" t="str">
        <f t="shared" si="283"/>
        <v>='C:\Users\jaime.benazar\Quorum Business Solutions\Ecopetrol Prometeo - Documents\Planning Space Implementation\3. Analysis &amp; Design\Design\FC22\DRR Jaime\Por presentar a ECP\Cantagallo\Garzas\[GARZAS_CF_SEC_06-Feb-2024.xlsx]D-PRBNP'!$BZ$30</v>
      </c>
      <c r="J1008" s="37" t="s">
        <v>2980</v>
      </c>
    </row>
    <row r="1009" spans="1:10" x14ac:dyDescent="0.35">
      <c r="A1009" s="32" t="s">
        <v>100</v>
      </c>
      <c r="B1009" s="32">
        <f t="shared" ref="B1009:B1010" si="297">+B1008+1</f>
        <v>2042</v>
      </c>
      <c r="C1009" s="33" t="s">
        <v>11</v>
      </c>
      <c r="D1009" s="34" t="s">
        <v>1999</v>
      </c>
      <c r="E1009" s="35" t="str">
        <f t="shared" si="292"/>
        <v>PRBNP'!</v>
      </c>
      <c r="F1009" s="34" t="str">
        <f t="shared" si="293"/>
        <v>C:\Users\jaime.benazar\Quorum Business Solutions\Ecopetrol Prometeo - Documents\Planning Space Implementation\3. Analysis &amp; Design\Design\FC22\DRR Jaime\Por presentar a ECP\Cantagallo\Garzas\[GARZAS_CF_SEC_06-Feb-2024.xlsx]D-PRBNP'!</v>
      </c>
      <c r="G1009" s="32" t="s">
        <v>112</v>
      </c>
      <c r="H1009" s="33">
        <f t="shared" si="294"/>
        <v>31</v>
      </c>
      <c r="I1009" s="33" t="str">
        <f t="shared" si="283"/>
        <v>='C:\Users\jaime.benazar\Quorum Business Solutions\Ecopetrol Prometeo - Documents\Planning Space Implementation\3. Analysis &amp; Design\Design\FC22\DRR Jaime\Por presentar a ECP\Cantagallo\Garzas\[GARZAS_CF_SEC_06-Feb-2024.xlsx]D-PRBNP'!$BZ$31</v>
      </c>
      <c r="J1009" s="37" t="s">
        <v>2981</v>
      </c>
    </row>
    <row r="1010" spans="1:10" x14ac:dyDescent="0.35">
      <c r="A1010" s="32" t="s">
        <v>100</v>
      </c>
      <c r="B1010" s="32">
        <f t="shared" si="297"/>
        <v>2043</v>
      </c>
      <c r="C1010" s="33" t="s">
        <v>11</v>
      </c>
      <c r="D1010" s="34" t="s">
        <v>1999</v>
      </c>
      <c r="E1010" s="35" t="str">
        <f t="shared" si="292"/>
        <v>PRBNP'!</v>
      </c>
      <c r="F1010" s="34" t="str">
        <f t="shared" si="293"/>
        <v>C:\Users\jaime.benazar\Quorum Business Solutions\Ecopetrol Prometeo - Documents\Planning Space Implementation\3. Analysis &amp; Design\Design\FC22\DRR Jaime\Por presentar a ECP\Cantagallo\Garzas\[GARZAS_CF_SEC_06-Feb-2024.xlsx]D-PRBNP'!</v>
      </c>
      <c r="G1010" s="32" t="s">
        <v>112</v>
      </c>
      <c r="H1010" s="33">
        <f t="shared" si="294"/>
        <v>32</v>
      </c>
      <c r="I1010" s="33" t="str">
        <f t="shared" si="283"/>
        <v>='C:\Users\jaime.benazar\Quorum Business Solutions\Ecopetrol Prometeo - Documents\Planning Space Implementation\3. Analysis &amp; Design\Design\FC22\DRR Jaime\Por presentar a ECP\Cantagallo\Garzas\[GARZAS_CF_SEC_06-Feb-2024.xlsx]D-PRBNP'!$BZ$32</v>
      </c>
      <c r="J1010" s="37" t="s">
        <v>2982</v>
      </c>
    </row>
    <row r="1011" spans="1:10" x14ac:dyDescent="0.35">
      <c r="A1011" s="32" t="s">
        <v>100</v>
      </c>
      <c r="B1011" s="32">
        <f>+B1010+1</f>
        <v>2044</v>
      </c>
      <c r="C1011" s="33" t="s">
        <v>11</v>
      </c>
      <c r="D1011" s="34" t="s">
        <v>1999</v>
      </c>
      <c r="E1011" s="35" t="str">
        <f t="shared" ref="E1011:E1026" si="298">_xlfn.CONCAT(A1011,"'!")</f>
        <v>PRBNP'!</v>
      </c>
      <c r="F1011" s="34" t="str">
        <f t="shared" ref="F1011:F1026" si="299">_xlfn.CONCAT(D1011:E1011)</f>
        <v>C:\Users\jaime.benazar\Quorum Business Solutions\Ecopetrol Prometeo - Documents\Planning Space Implementation\3. Analysis &amp; Design\Design\FC22\DRR Jaime\Por presentar a ECP\Cantagallo\Garzas\[GARZAS_CF_SEC_06-Feb-2024.xlsx]D-PRBNP'!</v>
      </c>
      <c r="G1011" s="32" t="s">
        <v>112</v>
      </c>
      <c r="H1011" s="33">
        <f t="shared" ref="H1011:H1026" si="300">IF(A1011&lt;&gt;A1010,12,H1010+1)</f>
        <v>33</v>
      </c>
      <c r="I1011" s="33" t="str">
        <f t="shared" ref="I1011:I1026" si="301">_xlfn.CONCAT("='",F1011:H1011)</f>
        <v>='C:\Users\jaime.benazar\Quorum Business Solutions\Ecopetrol Prometeo - Documents\Planning Space Implementation\3. Analysis &amp; Design\Design\FC22\DRR Jaime\Por presentar a ECP\Cantagallo\Garzas\[GARZAS_CF_SEC_06-Feb-2024.xlsx]D-PRBNP'!$BZ$33</v>
      </c>
      <c r="J1011" s="37" t="s">
        <v>2983</v>
      </c>
    </row>
    <row r="1012" spans="1:10" x14ac:dyDescent="0.35">
      <c r="A1012" s="32" t="s">
        <v>100</v>
      </c>
      <c r="B1012" s="32">
        <f t="shared" ref="B1012:B1026" si="302">+B1011+1</f>
        <v>2045</v>
      </c>
      <c r="C1012" s="33" t="s">
        <v>11</v>
      </c>
      <c r="D1012" s="34" t="s">
        <v>1999</v>
      </c>
      <c r="E1012" s="35" t="str">
        <f t="shared" si="298"/>
        <v>PRBNP'!</v>
      </c>
      <c r="F1012" s="34" t="str">
        <f t="shared" si="299"/>
        <v>C:\Users\jaime.benazar\Quorum Business Solutions\Ecopetrol Prometeo - Documents\Planning Space Implementation\3. Analysis &amp; Design\Design\FC22\DRR Jaime\Por presentar a ECP\Cantagallo\Garzas\[GARZAS_CF_SEC_06-Feb-2024.xlsx]D-PRBNP'!</v>
      </c>
      <c r="G1012" s="32" t="s">
        <v>112</v>
      </c>
      <c r="H1012" s="33">
        <f t="shared" si="300"/>
        <v>34</v>
      </c>
      <c r="I1012" s="33" t="str">
        <f t="shared" si="301"/>
        <v>='C:\Users\jaime.benazar\Quorum Business Solutions\Ecopetrol Prometeo - Documents\Planning Space Implementation\3. Analysis &amp; Design\Design\FC22\DRR Jaime\Por presentar a ECP\Cantagallo\Garzas\[GARZAS_CF_SEC_06-Feb-2024.xlsx]D-PRBNP'!$BZ$34</v>
      </c>
      <c r="J1012" s="37" t="s">
        <v>2984</v>
      </c>
    </row>
    <row r="1013" spans="1:10" x14ac:dyDescent="0.35">
      <c r="A1013" s="32" t="s">
        <v>100</v>
      </c>
      <c r="B1013" s="32">
        <f t="shared" si="302"/>
        <v>2046</v>
      </c>
      <c r="C1013" s="33" t="s">
        <v>11</v>
      </c>
      <c r="D1013" s="34" t="s">
        <v>1999</v>
      </c>
      <c r="E1013" s="35" t="str">
        <f t="shared" si="298"/>
        <v>PRBNP'!</v>
      </c>
      <c r="F1013" s="34" t="str">
        <f t="shared" si="299"/>
        <v>C:\Users\jaime.benazar\Quorum Business Solutions\Ecopetrol Prometeo - Documents\Planning Space Implementation\3. Analysis &amp; Design\Design\FC22\DRR Jaime\Por presentar a ECP\Cantagallo\Garzas\[GARZAS_CF_SEC_06-Feb-2024.xlsx]D-PRBNP'!</v>
      </c>
      <c r="G1013" s="32" t="s">
        <v>112</v>
      </c>
      <c r="H1013" s="33">
        <f t="shared" si="300"/>
        <v>35</v>
      </c>
      <c r="I1013" s="33" t="str">
        <f t="shared" si="301"/>
        <v>='C:\Users\jaime.benazar\Quorum Business Solutions\Ecopetrol Prometeo - Documents\Planning Space Implementation\3. Analysis &amp; Design\Design\FC22\DRR Jaime\Por presentar a ECP\Cantagallo\Garzas\[GARZAS_CF_SEC_06-Feb-2024.xlsx]D-PRBNP'!$BZ$35</v>
      </c>
      <c r="J1013" s="37" t="s">
        <v>2985</v>
      </c>
    </row>
    <row r="1014" spans="1:10" x14ac:dyDescent="0.35">
      <c r="A1014" s="32" t="s">
        <v>100</v>
      </c>
      <c r="B1014" s="32">
        <f t="shared" si="302"/>
        <v>2047</v>
      </c>
      <c r="C1014" s="33" t="s">
        <v>11</v>
      </c>
      <c r="D1014" s="34" t="s">
        <v>1999</v>
      </c>
      <c r="E1014" s="35" t="str">
        <f t="shared" si="298"/>
        <v>PRBNP'!</v>
      </c>
      <c r="F1014" s="34" t="str">
        <f t="shared" si="299"/>
        <v>C:\Users\jaime.benazar\Quorum Business Solutions\Ecopetrol Prometeo - Documents\Planning Space Implementation\3. Analysis &amp; Design\Design\FC22\DRR Jaime\Por presentar a ECP\Cantagallo\Garzas\[GARZAS_CF_SEC_06-Feb-2024.xlsx]D-PRBNP'!</v>
      </c>
      <c r="G1014" s="32" t="s">
        <v>112</v>
      </c>
      <c r="H1014" s="33">
        <f t="shared" si="300"/>
        <v>36</v>
      </c>
      <c r="I1014" s="33" t="str">
        <f t="shared" si="301"/>
        <v>='C:\Users\jaime.benazar\Quorum Business Solutions\Ecopetrol Prometeo - Documents\Planning Space Implementation\3. Analysis &amp; Design\Design\FC22\DRR Jaime\Por presentar a ECP\Cantagallo\Garzas\[GARZAS_CF_SEC_06-Feb-2024.xlsx]D-PRBNP'!$BZ$36</v>
      </c>
      <c r="J1014" s="37" t="s">
        <v>2986</v>
      </c>
    </row>
    <row r="1015" spans="1:10" x14ac:dyDescent="0.35">
      <c r="A1015" s="32" t="s">
        <v>100</v>
      </c>
      <c r="B1015" s="32">
        <f t="shared" si="302"/>
        <v>2048</v>
      </c>
      <c r="C1015" s="33" t="s">
        <v>11</v>
      </c>
      <c r="D1015" s="34" t="s">
        <v>1999</v>
      </c>
      <c r="E1015" s="35" t="str">
        <f t="shared" si="298"/>
        <v>PRBNP'!</v>
      </c>
      <c r="F1015" s="34" t="str">
        <f t="shared" si="299"/>
        <v>C:\Users\jaime.benazar\Quorum Business Solutions\Ecopetrol Prometeo - Documents\Planning Space Implementation\3. Analysis &amp; Design\Design\FC22\DRR Jaime\Por presentar a ECP\Cantagallo\Garzas\[GARZAS_CF_SEC_06-Feb-2024.xlsx]D-PRBNP'!</v>
      </c>
      <c r="G1015" s="32" t="s">
        <v>112</v>
      </c>
      <c r="H1015" s="33">
        <f t="shared" si="300"/>
        <v>37</v>
      </c>
      <c r="I1015" s="33" t="str">
        <f t="shared" si="301"/>
        <v>='C:\Users\jaime.benazar\Quorum Business Solutions\Ecopetrol Prometeo - Documents\Planning Space Implementation\3. Analysis &amp; Design\Design\FC22\DRR Jaime\Por presentar a ECP\Cantagallo\Garzas\[GARZAS_CF_SEC_06-Feb-2024.xlsx]D-PRBNP'!$BZ$37</v>
      </c>
      <c r="J1015" s="37" t="s">
        <v>2987</v>
      </c>
    </row>
    <row r="1016" spans="1:10" x14ac:dyDescent="0.35">
      <c r="A1016" s="32" t="s">
        <v>100</v>
      </c>
      <c r="B1016" s="32">
        <f t="shared" si="302"/>
        <v>2049</v>
      </c>
      <c r="C1016" s="33" t="s">
        <v>11</v>
      </c>
      <c r="D1016" s="34" t="s">
        <v>1999</v>
      </c>
      <c r="E1016" s="35" t="str">
        <f t="shared" si="298"/>
        <v>PRBNP'!</v>
      </c>
      <c r="F1016" s="34" t="str">
        <f t="shared" si="299"/>
        <v>C:\Users\jaime.benazar\Quorum Business Solutions\Ecopetrol Prometeo - Documents\Planning Space Implementation\3. Analysis &amp; Design\Design\FC22\DRR Jaime\Por presentar a ECP\Cantagallo\Garzas\[GARZAS_CF_SEC_06-Feb-2024.xlsx]D-PRBNP'!</v>
      </c>
      <c r="G1016" s="32" t="s">
        <v>112</v>
      </c>
      <c r="H1016" s="33">
        <f t="shared" si="300"/>
        <v>38</v>
      </c>
      <c r="I1016" s="33" t="str">
        <f t="shared" si="301"/>
        <v>='C:\Users\jaime.benazar\Quorum Business Solutions\Ecopetrol Prometeo - Documents\Planning Space Implementation\3. Analysis &amp; Design\Design\FC22\DRR Jaime\Por presentar a ECP\Cantagallo\Garzas\[GARZAS_CF_SEC_06-Feb-2024.xlsx]D-PRBNP'!$BZ$38</v>
      </c>
      <c r="J1016" s="37" t="s">
        <v>2988</v>
      </c>
    </row>
    <row r="1017" spans="1:10" x14ac:dyDescent="0.35">
      <c r="A1017" s="32" t="s">
        <v>100</v>
      </c>
      <c r="B1017" s="32">
        <f t="shared" si="302"/>
        <v>2050</v>
      </c>
      <c r="C1017" s="33" t="s">
        <v>11</v>
      </c>
      <c r="D1017" s="34" t="s">
        <v>1999</v>
      </c>
      <c r="E1017" s="35" t="str">
        <f t="shared" si="298"/>
        <v>PRBNP'!</v>
      </c>
      <c r="F1017" s="34" t="str">
        <f t="shared" si="299"/>
        <v>C:\Users\jaime.benazar\Quorum Business Solutions\Ecopetrol Prometeo - Documents\Planning Space Implementation\3. Analysis &amp; Design\Design\FC22\DRR Jaime\Por presentar a ECP\Cantagallo\Garzas\[GARZAS_CF_SEC_06-Feb-2024.xlsx]D-PRBNP'!</v>
      </c>
      <c r="G1017" s="32" t="s">
        <v>112</v>
      </c>
      <c r="H1017" s="33">
        <f t="shared" si="300"/>
        <v>39</v>
      </c>
      <c r="I1017" s="33" t="str">
        <f t="shared" si="301"/>
        <v>='C:\Users\jaime.benazar\Quorum Business Solutions\Ecopetrol Prometeo - Documents\Planning Space Implementation\3. Analysis &amp; Design\Design\FC22\DRR Jaime\Por presentar a ECP\Cantagallo\Garzas\[GARZAS_CF_SEC_06-Feb-2024.xlsx]D-PRBNP'!$BZ$39</v>
      </c>
      <c r="J1017" s="37" t="s">
        <v>2989</v>
      </c>
    </row>
    <row r="1018" spans="1:10" x14ac:dyDescent="0.35">
      <c r="A1018" s="32" t="s">
        <v>100</v>
      </c>
      <c r="B1018" s="32">
        <f t="shared" si="302"/>
        <v>2051</v>
      </c>
      <c r="C1018" s="33" t="s">
        <v>11</v>
      </c>
      <c r="D1018" s="34" t="s">
        <v>1999</v>
      </c>
      <c r="E1018" s="35" t="str">
        <f t="shared" si="298"/>
        <v>PRBNP'!</v>
      </c>
      <c r="F1018" s="34" t="str">
        <f t="shared" si="299"/>
        <v>C:\Users\jaime.benazar\Quorum Business Solutions\Ecopetrol Prometeo - Documents\Planning Space Implementation\3. Analysis &amp; Design\Design\FC22\DRR Jaime\Por presentar a ECP\Cantagallo\Garzas\[GARZAS_CF_SEC_06-Feb-2024.xlsx]D-PRBNP'!</v>
      </c>
      <c r="G1018" s="32" t="s">
        <v>112</v>
      </c>
      <c r="H1018" s="33">
        <f t="shared" si="300"/>
        <v>40</v>
      </c>
      <c r="I1018" s="33" t="str">
        <f t="shared" si="301"/>
        <v>='C:\Users\jaime.benazar\Quorum Business Solutions\Ecopetrol Prometeo - Documents\Planning Space Implementation\3. Analysis &amp; Design\Design\FC22\DRR Jaime\Por presentar a ECP\Cantagallo\Garzas\[GARZAS_CF_SEC_06-Feb-2024.xlsx]D-PRBNP'!$BZ$40</v>
      </c>
      <c r="J1018" s="37" t="s">
        <v>2990</v>
      </c>
    </row>
    <row r="1019" spans="1:10" x14ac:dyDescent="0.35">
      <c r="A1019" s="32" t="s">
        <v>100</v>
      </c>
      <c r="B1019" s="32">
        <f t="shared" si="302"/>
        <v>2052</v>
      </c>
      <c r="C1019" s="33" t="s">
        <v>11</v>
      </c>
      <c r="D1019" s="34" t="s">
        <v>1999</v>
      </c>
      <c r="E1019" s="35" t="str">
        <f t="shared" si="298"/>
        <v>PRBNP'!</v>
      </c>
      <c r="F1019" s="34" t="str">
        <f t="shared" si="299"/>
        <v>C:\Users\jaime.benazar\Quorum Business Solutions\Ecopetrol Prometeo - Documents\Planning Space Implementation\3. Analysis &amp; Design\Design\FC22\DRR Jaime\Por presentar a ECP\Cantagallo\Garzas\[GARZAS_CF_SEC_06-Feb-2024.xlsx]D-PRBNP'!</v>
      </c>
      <c r="G1019" s="32" t="s">
        <v>112</v>
      </c>
      <c r="H1019" s="33">
        <f t="shared" si="300"/>
        <v>41</v>
      </c>
      <c r="I1019" s="33" t="str">
        <f t="shared" si="301"/>
        <v>='C:\Users\jaime.benazar\Quorum Business Solutions\Ecopetrol Prometeo - Documents\Planning Space Implementation\3. Analysis &amp; Design\Design\FC22\DRR Jaime\Por presentar a ECP\Cantagallo\Garzas\[GARZAS_CF_SEC_06-Feb-2024.xlsx]D-PRBNP'!$BZ$41</v>
      </c>
      <c r="J1019" s="37" t="s">
        <v>2991</v>
      </c>
    </row>
    <row r="1020" spans="1:10" x14ac:dyDescent="0.35">
      <c r="A1020" s="32" t="s">
        <v>100</v>
      </c>
      <c r="B1020" s="32">
        <f t="shared" si="302"/>
        <v>2053</v>
      </c>
      <c r="C1020" s="33" t="s">
        <v>11</v>
      </c>
      <c r="D1020" s="34" t="s">
        <v>1999</v>
      </c>
      <c r="E1020" s="35" t="str">
        <f t="shared" si="298"/>
        <v>PRBNP'!</v>
      </c>
      <c r="F1020" s="34" t="str">
        <f t="shared" si="299"/>
        <v>C:\Users\jaime.benazar\Quorum Business Solutions\Ecopetrol Prometeo - Documents\Planning Space Implementation\3. Analysis &amp; Design\Design\FC22\DRR Jaime\Por presentar a ECP\Cantagallo\Garzas\[GARZAS_CF_SEC_06-Feb-2024.xlsx]D-PRBNP'!</v>
      </c>
      <c r="G1020" s="32" t="s">
        <v>112</v>
      </c>
      <c r="H1020" s="33">
        <f t="shared" si="300"/>
        <v>42</v>
      </c>
      <c r="I1020" s="33" t="str">
        <f t="shared" si="301"/>
        <v>='C:\Users\jaime.benazar\Quorum Business Solutions\Ecopetrol Prometeo - Documents\Planning Space Implementation\3. Analysis &amp; Design\Design\FC22\DRR Jaime\Por presentar a ECP\Cantagallo\Garzas\[GARZAS_CF_SEC_06-Feb-2024.xlsx]D-PRBNP'!$BZ$42</v>
      </c>
      <c r="J1020" s="37" t="s">
        <v>2992</v>
      </c>
    </row>
    <row r="1021" spans="1:10" x14ac:dyDescent="0.35">
      <c r="A1021" s="32" t="s">
        <v>100</v>
      </c>
      <c r="B1021" s="32">
        <f t="shared" si="302"/>
        <v>2054</v>
      </c>
      <c r="C1021" s="33" t="s">
        <v>11</v>
      </c>
      <c r="D1021" s="34" t="s">
        <v>1999</v>
      </c>
      <c r="E1021" s="35" t="str">
        <f t="shared" si="298"/>
        <v>PRBNP'!</v>
      </c>
      <c r="F1021" s="34" t="str">
        <f t="shared" si="299"/>
        <v>C:\Users\jaime.benazar\Quorum Business Solutions\Ecopetrol Prometeo - Documents\Planning Space Implementation\3. Analysis &amp; Design\Design\FC22\DRR Jaime\Por presentar a ECP\Cantagallo\Garzas\[GARZAS_CF_SEC_06-Feb-2024.xlsx]D-PRBNP'!</v>
      </c>
      <c r="G1021" s="32" t="s">
        <v>112</v>
      </c>
      <c r="H1021" s="33">
        <f t="shared" si="300"/>
        <v>43</v>
      </c>
      <c r="I1021" s="33" t="str">
        <f t="shared" si="301"/>
        <v>='C:\Users\jaime.benazar\Quorum Business Solutions\Ecopetrol Prometeo - Documents\Planning Space Implementation\3. Analysis &amp; Design\Design\FC22\DRR Jaime\Por presentar a ECP\Cantagallo\Garzas\[GARZAS_CF_SEC_06-Feb-2024.xlsx]D-PRBNP'!$BZ$43</v>
      </c>
      <c r="J1021" s="37" t="s">
        <v>2993</v>
      </c>
    </row>
    <row r="1022" spans="1:10" x14ac:dyDescent="0.35">
      <c r="A1022" s="32" t="s">
        <v>100</v>
      </c>
      <c r="B1022" s="32">
        <f t="shared" si="302"/>
        <v>2055</v>
      </c>
      <c r="C1022" s="33" t="s">
        <v>11</v>
      </c>
      <c r="D1022" s="34" t="s">
        <v>1999</v>
      </c>
      <c r="E1022" s="35" t="str">
        <f t="shared" si="298"/>
        <v>PRBNP'!</v>
      </c>
      <c r="F1022" s="34" t="str">
        <f t="shared" si="299"/>
        <v>C:\Users\jaime.benazar\Quorum Business Solutions\Ecopetrol Prometeo - Documents\Planning Space Implementation\3. Analysis &amp; Design\Design\FC22\DRR Jaime\Por presentar a ECP\Cantagallo\Garzas\[GARZAS_CF_SEC_06-Feb-2024.xlsx]D-PRBNP'!</v>
      </c>
      <c r="G1022" s="32" t="s">
        <v>112</v>
      </c>
      <c r="H1022" s="33">
        <f t="shared" si="300"/>
        <v>44</v>
      </c>
      <c r="I1022" s="33" t="str">
        <f t="shared" si="301"/>
        <v>='C:\Users\jaime.benazar\Quorum Business Solutions\Ecopetrol Prometeo - Documents\Planning Space Implementation\3. Analysis &amp; Design\Design\FC22\DRR Jaime\Por presentar a ECP\Cantagallo\Garzas\[GARZAS_CF_SEC_06-Feb-2024.xlsx]D-PRBNP'!$BZ$44</v>
      </c>
      <c r="J1022" s="37" t="s">
        <v>2994</v>
      </c>
    </row>
    <row r="1023" spans="1:10" x14ac:dyDescent="0.35">
      <c r="A1023" s="32" t="s">
        <v>100</v>
      </c>
      <c r="B1023" s="32">
        <f t="shared" si="302"/>
        <v>2056</v>
      </c>
      <c r="C1023" s="33" t="s">
        <v>11</v>
      </c>
      <c r="D1023" s="34" t="s">
        <v>1999</v>
      </c>
      <c r="E1023" s="35" t="str">
        <f t="shared" si="298"/>
        <v>PRBNP'!</v>
      </c>
      <c r="F1023" s="34" t="str">
        <f t="shared" si="299"/>
        <v>C:\Users\jaime.benazar\Quorum Business Solutions\Ecopetrol Prometeo - Documents\Planning Space Implementation\3. Analysis &amp; Design\Design\FC22\DRR Jaime\Por presentar a ECP\Cantagallo\Garzas\[GARZAS_CF_SEC_06-Feb-2024.xlsx]D-PRBNP'!</v>
      </c>
      <c r="G1023" s="32" t="s">
        <v>112</v>
      </c>
      <c r="H1023" s="33">
        <f t="shared" si="300"/>
        <v>45</v>
      </c>
      <c r="I1023" s="33" t="str">
        <f t="shared" si="301"/>
        <v>='C:\Users\jaime.benazar\Quorum Business Solutions\Ecopetrol Prometeo - Documents\Planning Space Implementation\3. Analysis &amp; Design\Design\FC22\DRR Jaime\Por presentar a ECP\Cantagallo\Garzas\[GARZAS_CF_SEC_06-Feb-2024.xlsx]D-PRBNP'!$BZ$45</v>
      </c>
      <c r="J1023" s="37" t="s">
        <v>2995</v>
      </c>
    </row>
    <row r="1024" spans="1:10" x14ac:dyDescent="0.35">
      <c r="A1024" s="32" t="s">
        <v>100</v>
      </c>
      <c r="B1024" s="32">
        <f t="shared" si="302"/>
        <v>2057</v>
      </c>
      <c r="C1024" s="33" t="s">
        <v>11</v>
      </c>
      <c r="D1024" s="34" t="s">
        <v>1999</v>
      </c>
      <c r="E1024" s="35" t="str">
        <f t="shared" si="298"/>
        <v>PRBNP'!</v>
      </c>
      <c r="F1024" s="34" t="str">
        <f t="shared" si="299"/>
        <v>C:\Users\jaime.benazar\Quorum Business Solutions\Ecopetrol Prometeo - Documents\Planning Space Implementation\3. Analysis &amp; Design\Design\FC22\DRR Jaime\Por presentar a ECP\Cantagallo\Garzas\[GARZAS_CF_SEC_06-Feb-2024.xlsx]D-PRBNP'!</v>
      </c>
      <c r="G1024" s="32" t="s">
        <v>112</v>
      </c>
      <c r="H1024" s="33">
        <f t="shared" si="300"/>
        <v>46</v>
      </c>
      <c r="I1024" s="33" t="str">
        <f t="shared" si="301"/>
        <v>='C:\Users\jaime.benazar\Quorum Business Solutions\Ecopetrol Prometeo - Documents\Planning Space Implementation\3. Analysis &amp; Design\Design\FC22\DRR Jaime\Por presentar a ECP\Cantagallo\Garzas\[GARZAS_CF_SEC_06-Feb-2024.xlsx]D-PRBNP'!$BZ$46</v>
      </c>
      <c r="J1024" s="37" t="s">
        <v>2996</v>
      </c>
    </row>
    <row r="1025" spans="1:10" x14ac:dyDescent="0.35">
      <c r="A1025" s="32" t="s">
        <v>100</v>
      </c>
      <c r="B1025" s="32">
        <f t="shared" si="302"/>
        <v>2058</v>
      </c>
      <c r="C1025" s="33" t="s">
        <v>11</v>
      </c>
      <c r="D1025" s="34" t="s">
        <v>1999</v>
      </c>
      <c r="E1025" s="35" t="str">
        <f t="shared" si="298"/>
        <v>PRBNP'!</v>
      </c>
      <c r="F1025" s="34" t="str">
        <f t="shared" si="299"/>
        <v>C:\Users\jaime.benazar\Quorum Business Solutions\Ecopetrol Prometeo - Documents\Planning Space Implementation\3. Analysis &amp; Design\Design\FC22\DRR Jaime\Por presentar a ECP\Cantagallo\Garzas\[GARZAS_CF_SEC_06-Feb-2024.xlsx]D-PRBNP'!</v>
      </c>
      <c r="G1025" s="32" t="s">
        <v>112</v>
      </c>
      <c r="H1025" s="33">
        <f t="shared" si="300"/>
        <v>47</v>
      </c>
      <c r="I1025" s="33" t="str">
        <f t="shared" si="301"/>
        <v>='C:\Users\jaime.benazar\Quorum Business Solutions\Ecopetrol Prometeo - Documents\Planning Space Implementation\3. Analysis &amp; Design\Design\FC22\DRR Jaime\Por presentar a ECP\Cantagallo\Garzas\[GARZAS_CF_SEC_06-Feb-2024.xlsx]D-PRBNP'!$BZ$47</v>
      </c>
      <c r="J1025" s="37" t="s">
        <v>2997</v>
      </c>
    </row>
    <row r="1026" spans="1:10" x14ac:dyDescent="0.35">
      <c r="A1026" s="32" t="s">
        <v>100</v>
      </c>
      <c r="B1026" s="32">
        <f t="shared" si="302"/>
        <v>2059</v>
      </c>
      <c r="C1026" s="33" t="s">
        <v>11</v>
      </c>
      <c r="D1026" s="34" t="s">
        <v>1999</v>
      </c>
      <c r="E1026" s="35" t="str">
        <f t="shared" si="298"/>
        <v>PRBNP'!</v>
      </c>
      <c r="F1026" s="34" t="str">
        <f t="shared" si="299"/>
        <v>C:\Users\jaime.benazar\Quorum Business Solutions\Ecopetrol Prometeo - Documents\Planning Space Implementation\3. Analysis &amp; Design\Design\FC22\DRR Jaime\Por presentar a ECP\Cantagallo\Garzas\[GARZAS_CF_SEC_06-Feb-2024.xlsx]D-PRBNP'!</v>
      </c>
      <c r="G1026" s="32" t="s">
        <v>112</v>
      </c>
      <c r="H1026" s="33">
        <f t="shared" si="300"/>
        <v>48</v>
      </c>
      <c r="I1026" s="33" t="str">
        <f t="shared" si="301"/>
        <v>='C:\Users\jaime.benazar\Quorum Business Solutions\Ecopetrol Prometeo - Documents\Planning Space Implementation\3. Analysis &amp; Design\Design\FC22\DRR Jaime\Por presentar a ECP\Cantagallo\Garzas\[GARZAS_CF_SEC_06-Feb-2024.xlsx]D-PRBNP'!$BZ$48</v>
      </c>
      <c r="J1026" s="37" t="s">
        <v>2998</v>
      </c>
    </row>
    <row r="1027" spans="1:10" x14ac:dyDescent="0.35">
      <c r="A1027" s="32" t="s">
        <v>28</v>
      </c>
      <c r="B1027" s="32"/>
      <c r="C1027" s="33" t="s">
        <v>11</v>
      </c>
      <c r="D1027" s="34"/>
      <c r="E1027" s="35"/>
      <c r="F1027" s="34"/>
      <c r="G1027" s="32"/>
      <c r="H1027" s="33"/>
      <c r="I1027" s="33"/>
      <c r="J1027" s="33"/>
    </row>
    <row r="1028" spans="1:10" x14ac:dyDescent="0.35">
      <c r="A1028" s="32" t="s">
        <v>101</v>
      </c>
      <c r="B1028" s="32">
        <v>2023</v>
      </c>
      <c r="C1028" s="33" t="s">
        <v>11</v>
      </c>
      <c r="D1028" s="34" t="s">
        <v>1999</v>
      </c>
      <c r="E1028" s="35" t="str">
        <f t="shared" ref="E1028:E1048" si="303">_xlfn.CONCAT(A1028,"'!")</f>
        <v>PRBND'!</v>
      </c>
      <c r="F1028" s="34" t="str">
        <f t="shared" ref="F1028:F1048" si="304">_xlfn.CONCAT(D1028:E1028)</f>
        <v>C:\Users\jaime.benazar\Quorum Business Solutions\Ecopetrol Prometeo - Documents\Planning Space Implementation\3. Analysis &amp; Design\Design\FC22\DRR Jaime\Por presentar a ECP\Cantagallo\Garzas\[GARZAS_CF_SEC_06-Feb-2024.xlsx]D-PRBND'!</v>
      </c>
      <c r="G1028" s="32" t="s">
        <v>112</v>
      </c>
      <c r="H1028" s="33">
        <v>12</v>
      </c>
      <c r="I1028" s="33" t="str">
        <f t="shared" si="283"/>
        <v>='C:\Users\jaime.benazar\Quorum Business Solutions\Ecopetrol Prometeo - Documents\Planning Space Implementation\3. Analysis &amp; Design\Design\FC22\DRR Jaime\Por presentar a ECP\Cantagallo\Garzas\[GARZAS_CF_SEC_06-Feb-2024.xlsx]D-PRBND'!$BZ$12</v>
      </c>
      <c r="J1028" s="37" t="s">
        <v>2999</v>
      </c>
    </row>
    <row r="1029" spans="1:10" x14ac:dyDescent="0.35">
      <c r="A1029" s="32" t="s">
        <v>101</v>
      </c>
      <c r="B1029" s="32">
        <f>+B1028+1</f>
        <v>2024</v>
      </c>
      <c r="C1029" s="33" t="s">
        <v>11</v>
      </c>
      <c r="D1029" s="34" t="s">
        <v>1999</v>
      </c>
      <c r="E1029" s="35" t="str">
        <f t="shared" si="303"/>
        <v>PRBND'!</v>
      </c>
      <c r="F1029" s="34" t="str">
        <f t="shared" si="304"/>
        <v>C:\Users\jaime.benazar\Quorum Business Solutions\Ecopetrol Prometeo - Documents\Planning Space Implementation\3. Analysis &amp; Design\Design\FC22\DRR Jaime\Por presentar a ECP\Cantagallo\Garzas\[GARZAS_CF_SEC_06-Feb-2024.xlsx]D-PRBND'!</v>
      </c>
      <c r="G1029" s="32" t="s">
        <v>112</v>
      </c>
      <c r="H1029" s="33">
        <f t="shared" ref="H1029:H1048" si="305">IF(A1029&lt;&gt;A1028,12,H1028+1)</f>
        <v>13</v>
      </c>
      <c r="I1029" s="33" t="str">
        <f t="shared" si="283"/>
        <v>='C:\Users\jaime.benazar\Quorum Business Solutions\Ecopetrol Prometeo - Documents\Planning Space Implementation\3. Analysis &amp; Design\Design\FC22\DRR Jaime\Por presentar a ECP\Cantagallo\Garzas\[GARZAS_CF_SEC_06-Feb-2024.xlsx]D-PRBND'!$BZ$13</v>
      </c>
      <c r="J1029" s="37" t="s">
        <v>3000</v>
      </c>
    </row>
    <row r="1030" spans="1:10" x14ac:dyDescent="0.35">
      <c r="A1030" s="32" t="s">
        <v>101</v>
      </c>
      <c r="B1030" s="32">
        <f t="shared" ref="B1030:B1041" si="306">+B1029+1</f>
        <v>2025</v>
      </c>
      <c r="C1030" s="33" t="s">
        <v>11</v>
      </c>
      <c r="D1030" s="34" t="s">
        <v>1999</v>
      </c>
      <c r="E1030" s="35" t="str">
        <f t="shared" si="303"/>
        <v>PRBND'!</v>
      </c>
      <c r="F1030" s="34" t="str">
        <f t="shared" si="304"/>
        <v>C:\Users\jaime.benazar\Quorum Business Solutions\Ecopetrol Prometeo - Documents\Planning Space Implementation\3. Analysis &amp; Design\Design\FC22\DRR Jaime\Por presentar a ECP\Cantagallo\Garzas\[GARZAS_CF_SEC_06-Feb-2024.xlsx]D-PRBND'!</v>
      </c>
      <c r="G1030" s="32" t="s">
        <v>112</v>
      </c>
      <c r="H1030" s="33">
        <f t="shared" si="305"/>
        <v>14</v>
      </c>
      <c r="I1030" s="33" t="str">
        <f t="shared" si="283"/>
        <v>='C:\Users\jaime.benazar\Quorum Business Solutions\Ecopetrol Prometeo - Documents\Planning Space Implementation\3. Analysis &amp; Design\Design\FC22\DRR Jaime\Por presentar a ECP\Cantagallo\Garzas\[GARZAS_CF_SEC_06-Feb-2024.xlsx]D-PRBND'!$BZ$14</v>
      </c>
      <c r="J1030" s="37" t="s">
        <v>3001</v>
      </c>
    </row>
    <row r="1031" spans="1:10" x14ac:dyDescent="0.35">
      <c r="A1031" s="32" t="s">
        <v>101</v>
      </c>
      <c r="B1031" s="32">
        <f t="shared" si="306"/>
        <v>2026</v>
      </c>
      <c r="C1031" s="33" t="s">
        <v>11</v>
      </c>
      <c r="D1031" s="34" t="s">
        <v>1999</v>
      </c>
      <c r="E1031" s="35" t="str">
        <f t="shared" si="303"/>
        <v>PRBND'!</v>
      </c>
      <c r="F1031" s="34" t="str">
        <f t="shared" si="304"/>
        <v>C:\Users\jaime.benazar\Quorum Business Solutions\Ecopetrol Prometeo - Documents\Planning Space Implementation\3. Analysis &amp; Design\Design\FC22\DRR Jaime\Por presentar a ECP\Cantagallo\Garzas\[GARZAS_CF_SEC_06-Feb-2024.xlsx]D-PRBND'!</v>
      </c>
      <c r="G1031" s="32" t="s">
        <v>112</v>
      </c>
      <c r="H1031" s="33">
        <f t="shared" si="305"/>
        <v>15</v>
      </c>
      <c r="I1031" s="33" t="str">
        <f t="shared" si="283"/>
        <v>='C:\Users\jaime.benazar\Quorum Business Solutions\Ecopetrol Prometeo - Documents\Planning Space Implementation\3. Analysis &amp; Design\Design\FC22\DRR Jaime\Por presentar a ECP\Cantagallo\Garzas\[GARZAS_CF_SEC_06-Feb-2024.xlsx]D-PRBND'!$BZ$15</v>
      </c>
      <c r="J1031" s="37" t="s">
        <v>3002</v>
      </c>
    </row>
    <row r="1032" spans="1:10" x14ac:dyDescent="0.35">
      <c r="A1032" s="32" t="s">
        <v>101</v>
      </c>
      <c r="B1032" s="32">
        <f t="shared" si="306"/>
        <v>2027</v>
      </c>
      <c r="C1032" s="33" t="s">
        <v>11</v>
      </c>
      <c r="D1032" s="34" t="s">
        <v>1999</v>
      </c>
      <c r="E1032" s="35" t="str">
        <f t="shared" si="303"/>
        <v>PRBND'!</v>
      </c>
      <c r="F1032" s="34" t="str">
        <f t="shared" si="304"/>
        <v>C:\Users\jaime.benazar\Quorum Business Solutions\Ecopetrol Prometeo - Documents\Planning Space Implementation\3. Analysis &amp; Design\Design\FC22\DRR Jaime\Por presentar a ECP\Cantagallo\Garzas\[GARZAS_CF_SEC_06-Feb-2024.xlsx]D-PRBND'!</v>
      </c>
      <c r="G1032" s="32" t="s">
        <v>112</v>
      </c>
      <c r="H1032" s="33">
        <f t="shared" si="305"/>
        <v>16</v>
      </c>
      <c r="I1032" s="33" t="str">
        <f t="shared" si="283"/>
        <v>='C:\Users\jaime.benazar\Quorum Business Solutions\Ecopetrol Prometeo - Documents\Planning Space Implementation\3. Analysis &amp; Design\Design\FC22\DRR Jaime\Por presentar a ECP\Cantagallo\Garzas\[GARZAS_CF_SEC_06-Feb-2024.xlsx]D-PRBND'!$BZ$16</v>
      </c>
      <c r="J1032" s="37" t="s">
        <v>3003</v>
      </c>
    </row>
    <row r="1033" spans="1:10" x14ac:dyDescent="0.35">
      <c r="A1033" s="32" t="s">
        <v>101</v>
      </c>
      <c r="B1033" s="32">
        <f t="shared" si="306"/>
        <v>2028</v>
      </c>
      <c r="C1033" s="33" t="s">
        <v>11</v>
      </c>
      <c r="D1033" s="34" t="s">
        <v>1999</v>
      </c>
      <c r="E1033" s="35" t="str">
        <f t="shared" si="303"/>
        <v>PRBND'!</v>
      </c>
      <c r="F1033" s="34" t="str">
        <f t="shared" si="304"/>
        <v>C:\Users\jaime.benazar\Quorum Business Solutions\Ecopetrol Prometeo - Documents\Planning Space Implementation\3. Analysis &amp; Design\Design\FC22\DRR Jaime\Por presentar a ECP\Cantagallo\Garzas\[GARZAS_CF_SEC_06-Feb-2024.xlsx]D-PRBND'!</v>
      </c>
      <c r="G1033" s="32" t="s">
        <v>112</v>
      </c>
      <c r="H1033" s="33">
        <f t="shared" si="305"/>
        <v>17</v>
      </c>
      <c r="I1033" s="33" t="str">
        <f t="shared" si="283"/>
        <v>='C:\Users\jaime.benazar\Quorum Business Solutions\Ecopetrol Prometeo - Documents\Planning Space Implementation\3. Analysis &amp; Design\Design\FC22\DRR Jaime\Por presentar a ECP\Cantagallo\Garzas\[GARZAS_CF_SEC_06-Feb-2024.xlsx]D-PRBND'!$BZ$17</v>
      </c>
      <c r="J1033" s="37" t="s">
        <v>3004</v>
      </c>
    </row>
    <row r="1034" spans="1:10" x14ac:dyDescent="0.35">
      <c r="A1034" s="32" t="s">
        <v>101</v>
      </c>
      <c r="B1034" s="32">
        <f t="shared" si="306"/>
        <v>2029</v>
      </c>
      <c r="C1034" s="33" t="s">
        <v>11</v>
      </c>
      <c r="D1034" s="34" t="s">
        <v>1999</v>
      </c>
      <c r="E1034" s="35" t="str">
        <f t="shared" si="303"/>
        <v>PRBND'!</v>
      </c>
      <c r="F1034" s="34" t="str">
        <f t="shared" si="304"/>
        <v>C:\Users\jaime.benazar\Quorum Business Solutions\Ecopetrol Prometeo - Documents\Planning Space Implementation\3. Analysis &amp; Design\Design\FC22\DRR Jaime\Por presentar a ECP\Cantagallo\Garzas\[GARZAS_CF_SEC_06-Feb-2024.xlsx]D-PRBND'!</v>
      </c>
      <c r="G1034" s="32" t="s">
        <v>112</v>
      </c>
      <c r="H1034" s="33">
        <f t="shared" si="305"/>
        <v>18</v>
      </c>
      <c r="I1034" s="33" t="str">
        <f t="shared" si="283"/>
        <v>='C:\Users\jaime.benazar\Quorum Business Solutions\Ecopetrol Prometeo - Documents\Planning Space Implementation\3. Analysis &amp; Design\Design\FC22\DRR Jaime\Por presentar a ECP\Cantagallo\Garzas\[GARZAS_CF_SEC_06-Feb-2024.xlsx]D-PRBND'!$BZ$18</v>
      </c>
      <c r="J1034" s="37" t="s">
        <v>3005</v>
      </c>
    </row>
    <row r="1035" spans="1:10" x14ac:dyDescent="0.35">
      <c r="A1035" s="32" t="s">
        <v>101</v>
      </c>
      <c r="B1035" s="32">
        <f t="shared" si="306"/>
        <v>2030</v>
      </c>
      <c r="C1035" s="33" t="s">
        <v>11</v>
      </c>
      <c r="D1035" s="34" t="s">
        <v>1999</v>
      </c>
      <c r="E1035" s="35" t="str">
        <f t="shared" si="303"/>
        <v>PRBND'!</v>
      </c>
      <c r="F1035" s="34" t="str">
        <f t="shared" si="304"/>
        <v>C:\Users\jaime.benazar\Quorum Business Solutions\Ecopetrol Prometeo - Documents\Planning Space Implementation\3. Analysis &amp; Design\Design\FC22\DRR Jaime\Por presentar a ECP\Cantagallo\Garzas\[GARZAS_CF_SEC_06-Feb-2024.xlsx]D-PRBND'!</v>
      </c>
      <c r="G1035" s="32" t="s">
        <v>112</v>
      </c>
      <c r="H1035" s="33">
        <f t="shared" si="305"/>
        <v>19</v>
      </c>
      <c r="I1035" s="33" t="str">
        <f t="shared" si="283"/>
        <v>='C:\Users\jaime.benazar\Quorum Business Solutions\Ecopetrol Prometeo - Documents\Planning Space Implementation\3. Analysis &amp; Design\Design\FC22\DRR Jaime\Por presentar a ECP\Cantagallo\Garzas\[GARZAS_CF_SEC_06-Feb-2024.xlsx]D-PRBND'!$BZ$19</v>
      </c>
      <c r="J1035" s="37" t="s">
        <v>3006</v>
      </c>
    </row>
    <row r="1036" spans="1:10" x14ac:dyDescent="0.35">
      <c r="A1036" s="32" t="s">
        <v>101</v>
      </c>
      <c r="B1036" s="32">
        <f t="shared" si="306"/>
        <v>2031</v>
      </c>
      <c r="C1036" s="33" t="s">
        <v>11</v>
      </c>
      <c r="D1036" s="34" t="s">
        <v>1999</v>
      </c>
      <c r="E1036" s="35" t="str">
        <f t="shared" si="303"/>
        <v>PRBND'!</v>
      </c>
      <c r="F1036" s="34" t="str">
        <f t="shared" si="304"/>
        <v>C:\Users\jaime.benazar\Quorum Business Solutions\Ecopetrol Prometeo - Documents\Planning Space Implementation\3. Analysis &amp; Design\Design\FC22\DRR Jaime\Por presentar a ECP\Cantagallo\Garzas\[GARZAS_CF_SEC_06-Feb-2024.xlsx]D-PRBND'!</v>
      </c>
      <c r="G1036" s="32" t="s">
        <v>112</v>
      </c>
      <c r="H1036" s="33">
        <f t="shared" si="305"/>
        <v>20</v>
      </c>
      <c r="I1036" s="33" t="str">
        <f t="shared" si="283"/>
        <v>='C:\Users\jaime.benazar\Quorum Business Solutions\Ecopetrol Prometeo - Documents\Planning Space Implementation\3. Analysis &amp; Design\Design\FC22\DRR Jaime\Por presentar a ECP\Cantagallo\Garzas\[GARZAS_CF_SEC_06-Feb-2024.xlsx]D-PRBND'!$BZ$20</v>
      </c>
      <c r="J1036" s="37" t="s">
        <v>3007</v>
      </c>
    </row>
    <row r="1037" spans="1:10" x14ac:dyDescent="0.35">
      <c r="A1037" s="32" t="s">
        <v>101</v>
      </c>
      <c r="B1037" s="32">
        <f t="shared" si="306"/>
        <v>2032</v>
      </c>
      <c r="C1037" s="33" t="s">
        <v>11</v>
      </c>
      <c r="D1037" s="34" t="s">
        <v>1999</v>
      </c>
      <c r="E1037" s="35" t="str">
        <f t="shared" si="303"/>
        <v>PRBND'!</v>
      </c>
      <c r="F1037" s="34" t="str">
        <f t="shared" si="304"/>
        <v>C:\Users\jaime.benazar\Quorum Business Solutions\Ecopetrol Prometeo - Documents\Planning Space Implementation\3. Analysis &amp; Design\Design\FC22\DRR Jaime\Por presentar a ECP\Cantagallo\Garzas\[GARZAS_CF_SEC_06-Feb-2024.xlsx]D-PRBND'!</v>
      </c>
      <c r="G1037" s="32" t="s">
        <v>112</v>
      </c>
      <c r="H1037" s="33">
        <f t="shared" si="305"/>
        <v>21</v>
      </c>
      <c r="I1037" s="33" t="str">
        <f t="shared" si="283"/>
        <v>='C:\Users\jaime.benazar\Quorum Business Solutions\Ecopetrol Prometeo - Documents\Planning Space Implementation\3. Analysis &amp; Design\Design\FC22\DRR Jaime\Por presentar a ECP\Cantagallo\Garzas\[GARZAS_CF_SEC_06-Feb-2024.xlsx]D-PRBND'!$BZ$21</v>
      </c>
      <c r="J1037" s="37" t="s">
        <v>3008</v>
      </c>
    </row>
    <row r="1038" spans="1:10" x14ac:dyDescent="0.35">
      <c r="A1038" s="32" t="s">
        <v>101</v>
      </c>
      <c r="B1038" s="32">
        <f t="shared" si="306"/>
        <v>2033</v>
      </c>
      <c r="C1038" s="33" t="s">
        <v>11</v>
      </c>
      <c r="D1038" s="34" t="s">
        <v>1999</v>
      </c>
      <c r="E1038" s="35" t="str">
        <f t="shared" si="303"/>
        <v>PRBND'!</v>
      </c>
      <c r="F1038" s="34" t="str">
        <f t="shared" si="304"/>
        <v>C:\Users\jaime.benazar\Quorum Business Solutions\Ecopetrol Prometeo - Documents\Planning Space Implementation\3. Analysis &amp; Design\Design\FC22\DRR Jaime\Por presentar a ECP\Cantagallo\Garzas\[GARZAS_CF_SEC_06-Feb-2024.xlsx]D-PRBND'!</v>
      </c>
      <c r="G1038" s="32" t="s">
        <v>112</v>
      </c>
      <c r="H1038" s="33">
        <f t="shared" si="305"/>
        <v>22</v>
      </c>
      <c r="I1038" s="33" t="str">
        <f t="shared" si="283"/>
        <v>='C:\Users\jaime.benazar\Quorum Business Solutions\Ecopetrol Prometeo - Documents\Planning Space Implementation\3. Analysis &amp; Design\Design\FC22\DRR Jaime\Por presentar a ECP\Cantagallo\Garzas\[GARZAS_CF_SEC_06-Feb-2024.xlsx]D-PRBND'!$BZ$22</v>
      </c>
      <c r="J1038" s="37" t="s">
        <v>3009</v>
      </c>
    </row>
    <row r="1039" spans="1:10" x14ac:dyDescent="0.35">
      <c r="A1039" s="32" t="s">
        <v>101</v>
      </c>
      <c r="B1039" s="32">
        <f t="shared" si="306"/>
        <v>2034</v>
      </c>
      <c r="C1039" s="33" t="s">
        <v>11</v>
      </c>
      <c r="D1039" s="34" t="s">
        <v>1999</v>
      </c>
      <c r="E1039" s="35" t="str">
        <f t="shared" si="303"/>
        <v>PRBND'!</v>
      </c>
      <c r="F1039" s="34" t="str">
        <f t="shared" si="304"/>
        <v>C:\Users\jaime.benazar\Quorum Business Solutions\Ecopetrol Prometeo - Documents\Planning Space Implementation\3. Analysis &amp; Design\Design\FC22\DRR Jaime\Por presentar a ECP\Cantagallo\Garzas\[GARZAS_CF_SEC_06-Feb-2024.xlsx]D-PRBND'!</v>
      </c>
      <c r="G1039" s="32" t="s">
        <v>112</v>
      </c>
      <c r="H1039" s="33">
        <f t="shared" si="305"/>
        <v>23</v>
      </c>
      <c r="I1039" s="33" t="str">
        <f t="shared" si="283"/>
        <v>='C:\Users\jaime.benazar\Quorum Business Solutions\Ecopetrol Prometeo - Documents\Planning Space Implementation\3. Analysis &amp; Design\Design\FC22\DRR Jaime\Por presentar a ECP\Cantagallo\Garzas\[GARZAS_CF_SEC_06-Feb-2024.xlsx]D-PRBND'!$BZ$23</v>
      </c>
      <c r="J1039" s="37" t="s">
        <v>3010</v>
      </c>
    </row>
    <row r="1040" spans="1:10" x14ac:dyDescent="0.35">
      <c r="A1040" s="32" t="s">
        <v>101</v>
      </c>
      <c r="B1040" s="32">
        <f t="shared" si="306"/>
        <v>2035</v>
      </c>
      <c r="C1040" s="33" t="s">
        <v>11</v>
      </c>
      <c r="D1040" s="34" t="s">
        <v>1999</v>
      </c>
      <c r="E1040" s="35" t="str">
        <f t="shared" si="303"/>
        <v>PRBND'!</v>
      </c>
      <c r="F1040" s="34" t="str">
        <f t="shared" si="304"/>
        <v>C:\Users\jaime.benazar\Quorum Business Solutions\Ecopetrol Prometeo - Documents\Planning Space Implementation\3. Analysis &amp; Design\Design\FC22\DRR Jaime\Por presentar a ECP\Cantagallo\Garzas\[GARZAS_CF_SEC_06-Feb-2024.xlsx]D-PRBND'!</v>
      </c>
      <c r="G1040" s="32" t="s">
        <v>112</v>
      </c>
      <c r="H1040" s="33">
        <f t="shared" si="305"/>
        <v>24</v>
      </c>
      <c r="I1040" s="33" t="str">
        <f t="shared" si="283"/>
        <v>='C:\Users\jaime.benazar\Quorum Business Solutions\Ecopetrol Prometeo - Documents\Planning Space Implementation\3. Analysis &amp; Design\Design\FC22\DRR Jaime\Por presentar a ECP\Cantagallo\Garzas\[GARZAS_CF_SEC_06-Feb-2024.xlsx]D-PRBND'!$BZ$24</v>
      </c>
      <c r="J1040" s="37" t="s">
        <v>3011</v>
      </c>
    </row>
    <row r="1041" spans="1:10" x14ac:dyDescent="0.35">
      <c r="A1041" s="32" t="s">
        <v>101</v>
      </c>
      <c r="B1041" s="32">
        <f t="shared" si="306"/>
        <v>2036</v>
      </c>
      <c r="C1041" s="33" t="s">
        <v>11</v>
      </c>
      <c r="D1041" s="34" t="s">
        <v>1999</v>
      </c>
      <c r="E1041" s="35" t="str">
        <f t="shared" si="303"/>
        <v>PRBND'!</v>
      </c>
      <c r="F1041" s="34" t="str">
        <f t="shared" si="304"/>
        <v>C:\Users\jaime.benazar\Quorum Business Solutions\Ecopetrol Prometeo - Documents\Planning Space Implementation\3. Analysis &amp; Design\Design\FC22\DRR Jaime\Por presentar a ECP\Cantagallo\Garzas\[GARZAS_CF_SEC_06-Feb-2024.xlsx]D-PRBND'!</v>
      </c>
      <c r="G1041" s="32" t="s">
        <v>112</v>
      </c>
      <c r="H1041" s="33">
        <f t="shared" si="305"/>
        <v>25</v>
      </c>
      <c r="I1041" s="33" t="str">
        <f t="shared" si="283"/>
        <v>='C:\Users\jaime.benazar\Quorum Business Solutions\Ecopetrol Prometeo - Documents\Planning Space Implementation\3. Analysis &amp; Design\Design\FC22\DRR Jaime\Por presentar a ECP\Cantagallo\Garzas\[GARZAS_CF_SEC_06-Feb-2024.xlsx]D-PRBND'!$BZ$25</v>
      </c>
      <c r="J1041" s="37" t="s">
        <v>3012</v>
      </c>
    </row>
    <row r="1042" spans="1:10" x14ac:dyDescent="0.35">
      <c r="A1042" s="32" t="s">
        <v>101</v>
      </c>
      <c r="B1042" s="32">
        <f>+B1041+1</f>
        <v>2037</v>
      </c>
      <c r="C1042" s="33" t="s">
        <v>11</v>
      </c>
      <c r="D1042" s="34" t="s">
        <v>1999</v>
      </c>
      <c r="E1042" s="35" t="str">
        <f t="shared" si="303"/>
        <v>PRBND'!</v>
      </c>
      <c r="F1042" s="34" t="str">
        <f t="shared" si="304"/>
        <v>C:\Users\jaime.benazar\Quorum Business Solutions\Ecopetrol Prometeo - Documents\Planning Space Implementation\3. Analysis &amp; Design\Design\FC22\DRR Jaime\Por presentar a ECP\Cantagallo\Garzas\[GARZAS_CF_SEC_06-Feb-2024.xlsx]D-PRBND'!</v>
      </c>
      <c r="G1042" s="32" t="s">
        <v>112</v>
      </c>
      <c r="H1042" s="33">
        <f t="shared" si="305"/>
        <v>26</v>
      </c>
      <c r="I1042" s="33" t="str">
        <f t="shared" si="283"/>
        <v>='C:\Users\jaime.benazar\Quorum Business Solutions\Ecopetrol Prometeo - Documents\Planning Space Implementation\3. Analysis &amp; Design\Design\FC22\DRR Jaime\Por presentar a ECP\Cantagallo\Garzas\[GARZAS_CF_SEC_06-Feb-2024.xlsx]D-PRBND'!$BZ$26</v>
      </c>
      <c r="J1042" s="37" t="s">
        <v>3013</v>
      </c>
    </row>
    <row r="1043" spans="1:10" x14ac:dyDescent="0.35">
      <c r="A1043" s="32" t="s">
        <v>101</v>
      </c>
      <c r="B1043" s="32">
        <f t="shared" ref="B1043:B1045" si="307">+B1042+1</f>
        <v>2038</v>
      </c>
      <c r="C1043" s="33" t="s">
        <v>11</v>
      </c>
      <c r="D1043" s="34" t="s">
        <v>1999</v>
      </c>
      <c r="E1043" s="35" t="str">
        <f t="shared" si="303"/>
        <v>PRBND'!</v>
      </c>
      <c r="F1043" s="34" t="str">
        <f t="shared" si="304"/>
        <v>C:\Users\jaime.benazar\Quorum Business Solutions\Ecopetrol Prometeo - Documents\Planning Space Implementation\3. Analysis &amp; Design\Design\FC22\DRR Jaime\Por presentar a ECP\Cantagallo\Garzas\[GARZAS_CF_SEC_06-Feb-2024.xlsx]D-PRBND'!</v>
      </c>
      <c r="G1043" s="32" t="s">
        <v>112</v>
      </c>
      <c r="H1043" s="33">
        <f t="shared" si="305"/>
        <v>27</v>
      </c>
      <c r="I1043" s="33" t="str">
        <f t="shared" si="283"/>
        <v>='C:\Users\jaime.benazar\Quorum Business Solutions\Ecopetrol Prometeo - Documents\Planning Space Implementation\3. Analysis &amp; Design\Design\FC22\DRR Jaime\Por presentar a ECP\Cantagallo\Garzas\[GARZAS_CF_SEC_06-Feb-2024.xlsx]D-PRBND'!$BZ$27</v>
      </c>
      <c r="J1043" s="37" t="s">
        <v>3014</v>
      </c>
    </row>
    <row r="1044" spans="1:10" x14ac:dyDescent="0.35">
      <c r="A1044" s="32" t="s">
        <v>101</v>
      </c>
      <c r="B1044" s="32">
        <f t="shared" si="307"/>
        <v>2039</v>
      </c>
      <c r="C1044" s="33" t="s">
        <v>11</v>
      </c>
      <c r="D1044" s="34" t="s">
        <v>1999</v>
      </c>
      <c r="E1044" s="35" t="str">
        <f t="shared" si="303"/>
        <v>PRBND'!</v>
      </c>
      <c r="F1044" s="34" t="str">
        <f t="shared" si="304"/>
        <v>C:\Users\jaime.benazar\Quorum Business Solutions\Ecopetrol Prometeo - Documents\Planning Space Implementation\3. Analysis &amp; Design\Design\FC22\DRR Jaime\Por presentar a ECP\Cantagallo\Garzas\[GARZAS_CF_SEC_06-Feb-2024.xlsx]D-PRBND'!</v>
      </c>
      <c r="G1044" s="32" t="s">
        <v>112</v>
      </c>
      <c r="H1044" s="33">
        <f t="shared" si="305"/>
        <v>28</v>
      </c>
      <c r="I1044" s="33" t="str">
        <f t="shared" si="283"/>
        <v>='C:\Users\jaime.benazar\Quorum Business Solutions\Ecopetrol Prometeo - Documents\Planning Space Implementation\3. Analysis &amp; Design\Design\FC22\DRR Jaime\Por presentar a ECP\Cantagallo\Garzas\[GARZAS_CF_SEC_06-Feb-2024.xlsx]D-PRBND'!$BZ$28</v>
      </c>
      <c r="J1044" s="37" t="s">
        <v>3015</v>
      </c>
    </row>
    <row r="1045" spans="1:10" x14ac:dyDescent="0.35">
      <c r="A1045" s="32" t="s">
        <v>101</v>
      </c>
      <c r="B1045" s="32">
        <f t="shared" si="307"/>
        <v>2040</v>
      </c>
      <c r="C1045" s="33" t="s">
        <v>11</v>
      </c>
      <c r="D1045" s="34" t="s">
        <v>1999</v>
      </c>
      <c r="E1045" s="35" t="str">
        <f t="shared" si="303"/>
        <v>PRBND'!</v>
      </c>
      <c r="F1045" s="34" t="str">
        <f t="shared" si="304"/>
        <v>C:\Users\jaime.benazar\Quorum Business Solutions\Ecopetrol Prometeo - Documents\Planning Space Implementation\3. Analysis &amp; Design\Design\FC22\DRR Jaime\Por presentar a ECP\Cantagallo\Garzas\[GARZAS_CF_SEC_06-Feb-2024.xlsx]D-PRBND'!</v>
      </c>
      <c r="G1045" s="32" t="s">
        <v>112</v>
      </c>
      <c r="H1045" s="33">
        <f t="shared" si="305"/>
        <v>29</v>
      </c>
      <c r="I1045" s="33" t="str">
        <f t="shared" si="283"/>
        <v>='C:\Users\jaime.benazar\Quorum Business Solutions\Ecopetrol Prometeo - Documents\Planning Space Implementation\3. Analysis &amp; Design\Design\FC22\DRR Jaime\Por presentar a ECP\Cantagallo\Garzas\[GARZAS_CF_SEC_06-Feb-2024.xlsx]D-PRBND'!$BZ$29</v>
      </c>
      <c r="J1045" s="37" t="s">
        <v>3016</v>
      </c>
    </row>
    <row r="1046" spans="1:10" x14ac:dyDescent="0.35">
      <c r="A1046" s="32" t="s">
        <v>101</v>
      </c>
      <c r="B1046" s="32">
        <f>+B1045+1</f>
        <v>2041</v>
      </c>
      <c r="C1046" s="33" t="s">
        <v>11</v>
      </c>
      <c r="D1046" s="34" t="s">
        <v>1999</v>
      </c>
      <c r="E1046" s="35" t="str">
        <f t="shared" si="303"/>
        <v>PRBND'!</v>
      </c>
      <c r="F1046" s="34" t="str">
        <f t="shared" si="304"/>
        <v>C:\Users\jaime.benazar\Quorum Business Solutions\Ecopetrol Prometeo - Documents\Planning Space Implementation\3. Analysis &amp; Design\Design\FC22\DRR Jaime\Por presentar a ECP\Cantagallo\Garzas\[GARZAS_CF_SEC_06-Feb-2024.xlsx]D-PRBND'!</v>
      </c>
      <c r="G1046" s="32" t="s">
        <v>112</v>
      </c>
      <c r="H1046" s="33">
        <f t="shared" si="305"/>
        <v>30</v>
      </c>
      <c r="I1046" s="33" t="str">
        <f t="shared" si="283"/>
        <v>='C:\Users\jaime.benazar\Quorum Business Solutions\Ecopetrol Prometeo - Documents\Planning Space Implementation\3. Analysis &amp; Design\Design\FC22\DRR Jaime\Por presentar a ECP\Cantagallo\Garzas\[GARZAS_CF_SEC_06-Feb-2024.xlsx]D-PRBND'!$BZ$30</v>
      </c>
      <c r="J1046" s="37" t="s">
        <v>3017</v>
      </c>
    </row>
    <row r="1047" spans="1:10" x14ac:dyDescent="0.35">
      <c r="A1047" s="32" t="s">
        <v>101</v>
      </c>
      <c r="B1047" s="32">
        <f t="shared" ref="B1047:B1048" si="308">+B1046+1</f>
        <v>2042</v>
      </c>
      <c r="C1047" s="33" t="s">
        <v>11</v>
      </c>
      <c r="D1047" s="34" t="s">
        <v>1999</v>
      </c>
      <c r="E1047" s="35" t="str">
        <f t="shared" si="303"/>
        <v>PRBND'!</v>
      </c>
      <c r="F1047" s="34" t="str">
        <f t="shared" si="304"/>
        <v>C:\Users\jaime.benazar\Quorum Business Solutions\Ecopetrol Prometeo - Documents\Planning Space Implementation\3. Analysis &amp; Design\Design\FC22\DRR Jaime\Por presentar a ECP\Cantagallo\Garzas\[GARZAS_CF_SEC_06-Feb-2024.xlsx]D-PRBND'!</v>
      </c>
      <c r="G1047" s="32" t="s">
        <v>112</v>
      </c>
      <c r="H1047" s="33">
        <f t="shared" si="305"/>
        <v>31</v>
      </c>
      <c r="I1047" s="33" t="str">
        <f t="shared" si="274"/>
        <v>='C:\Users\jaime.benazar\Quorum Business Solutions\Ecopetrol Prometeo - Documents\Planning Space Implementation\3. Analysis &amp; Design\Design\FC22\DRR Jaime\Por presentar a ECP\Cantagallo\Garzas\[GARZAS_CF_SEC_06-Feb-2024.xlsx]D-PRBND'!$BZ$31</v>
      </c>
      <c r="J1047" s="37" t="s">
        <v>3018</v>
      </c>
    </row>
    <row r="1048" spans="1:10" x14ac:dyDescent="0.35">
      <c r="A1048" s="32" t="s">
        <v>101</v>
      </c>
      <c r="B1048" s="32">
        <f t="shared" si="308"/>
        <v>2043</v>
      </c>
      <c r="C1048" s="33" t="s">
        <v>11</v>
      </c>
      <c r="D1048" s="34" t="s">
        <v>1999</v>
      </c>
      <c r="E1048" s="35" t="str">
        <f t="shared" si="303"/>
        <v>PRBND'!</v>
      </c>
      <c r="F1048" s="34" t="str">
        <f t="shared" si="304"/>
        <v>C:\Users\jaime.benazar\Quorum Business Solutions\Ecopetrol Prometeo - Documents\Planning Space Implementation\3. Analysis &amp; Design\Design\FC22\DRR Jaime\Por presentar a ECP\Cantagallo\Garzas\[GARZAS_CF_SEC_06-Feb-2024.xlsx]D-PRBND'!</v>
      </c>
      <c r="G1048" s="32" t="s">
        <v>112</v>
      </c>
      <c r="H1048" s="33">
        <f t="shared" si="305"/>
        <v>32</v>
      </c>
      <c r="I1048" s="33" t="str">
        <f t="shared" si="274"/>
        <v>='C:\Users\jaime.benazar\Quorum Business Solutions\Ecopetrol Prometeo - Documents\Planning Space Implementation\3. Analysis &amp; Design\Design\FC22\DRR Jaime\Por presentar a ECP\Cantagallo\Garzas\[GARZAS_CF_SEC_06-Feb-2024.xlsx]D-PRBND'!$BZ$32</v>
      </c>
      <c r="J1048" s="37" t="s">
        <v>3019</v>
      </c>
    </row>
    <row r="1049" spans="1:10" x14ac:dyDescent="0.35">
      <c r="A1049" s="32" t="s">
        <v>101</v>
      </c>
      <c r="B1049" s="32">
        <f>+B1048+1</f>
        <v>2044</v>
      </c>
      <c r="C1049" s="33" t="s">
        <v>11</v>
      </c>
      <c r="D1049" s="34" t="s">
        <v>1999</v>
      </c>
      <c r="E1049" s="35" t="str">
        <f t="shared" ref="E1049:E1064" si="309">_xlfn.CONCAT(A1049,"'!")</f>
        <v>PRBND'!</v>
      </c>
      <c r="F1049" s="34" t="str">
        <f t="shared" ref="F1049:F1064" si="310">_xlfn.CONCAT(D1049:E1049)</f>
        <v>C:\Users\jaime.benazar\Quorum Business Solutions\Ecopetrol Prometeo - Documents\Planning Space Implementation\3. Analysis &amp; Design\Design\FC22\DRR Jaime\Por presentar a ECP\Cantagallo\Garzas\[GARZAS_CF_SEC_06-Feb-2024.xlsx]D-PRBND'!</v>
      </c>
      <c r="G1049" s="32" t="s">
        <v>112</v>
      </c>
      <c r="H1049" s="33">
        <f t="shared" ref="H1049:H1064" si="311">IF(A1049&lt;&gt;A1048,12,H1048+1)</f>
        <v>33</v>
      </c>
      <c r="I1049" s="33" t="str">
        <f t="shared" ref="I1049:I1064" si="312">_xlfn.CONCAT("='",F1049:H1049)</f>
        <v>='C:\Users\jaime.benazar\Quorum Business Solutions\Ecopetrol Prometeo - Documents\Planning Space Implementation\3. Analysis &amp; Design\Design\FC22\DRR Jaime\Por presentar a ECP\Cantagallo\Garzas\[GARZAS_CF_SEC_06-Feb-2024.xlsx]D-PRBND'!$BZ$33</v>
      </c>
      <c r="J1049" s="37" t="s">
        <v>3020</v>
      </c>
    </row>
    <row r="1050" spans="1:10" x14ac:dyDescent="0.35">
      <c r="A1050" s="32" t="s">
        <v>101</v>
      </c>
      <c r="B1050" s="32">
        <f t="shared" ref="B1050:B1064" si="313">+B1049+1</f>
        <v>2045</v>
      </c>
      <c r="C1050" s="33" t="s">
        <v>11</v>
      </c>
      <c r="D1050" s="34" t="s">
        <v>1999</v>
      </c>
      <c r="E1050" s="35" t="str">
        <f t="shared" si="309"/>
        <v>PRBND'!</v>
      </c>
      <c r="F1050" s="34" t="str">
        <f t="shared" si="310"/>
        <v>C:\Users\jaime.benazar\Quorum Business Solutions\Ecopetrol Prometeo - Documents\Planning Space Implementation\3. Analysis &amp; Design\Design\FC22\DRR Jaime\Por presentar a ECP\Cantagallo\Garzas\[GARZAS_CF_SEC_06-Feb-2024.xlsx]D-PRBND'!</v>
      </c>
      <c r="G1050" s="32" t="s">
        <v>112</v>
      </c>
      <c r="H1050" s="33">
        <f t="shared" si="311"/>
        <v>34</v>
      </c>
      <c r="I1050" s="33" t="str">
        <f t="shared" si="312"/>
        <v>='C:\Users\jaime.benazar\Quorum Business Solutions\Ecopetrol Prometeo - Documents\Planning Space Implementation\3. Analysis &amp; Design\Design\FC22\DRR Jaime\Por presentar a ECP\Cantagallo\Garzas\[GARZAS_CF_SEC_06-Feb-2024.xlsx]D-PRBND'!$BZ$34</v>
      </c>
      <c r="J1050" s="37" t="s">
        <v>3021</v>
      </c>
    </row>
    <row r="1051" spans="1:10" x14ac:dyDescent="0.35">
      <c r="A1051" s="32" t="s">
        <v>101</v>
      </c>
      <c r="B1051" s="32">
        <f t="shared" si="313"/>
        <v>2046</v>
      </c>
      <c r="C1051" s="33" t="s">
        <v>11</v>
      </c>
      <c r="D1051" s="34" t="s">
        <v>1999</v>
      </c>
      <c r="E1051" s="35" t="str">
        <f t="shared" si="309"/>
        <v>PRBND'!</v>
      </c>
      <c r="F1051" s="34" t="str">
        <f t="shared" si="310"/>
        <v>C:\Users\jaime.benazar\Quorum Business Solutions\Ecopetrol Prometeo - Documents\Planning Space Implementation\3. Analysis &amp; Design\Design\FC22\DRR Jaime\Por presentar a ECP\Cantagallo\Garzas\[GARZAS_CF_SEC_06-Feb-2024.xlsx]D-PRBND'!</v>
      </c>
      <c r="G1051" s="32" t="s">
        <v>112</v>
      </c>
      <c r="H1051" s="33">
        <f t="shared" si="311"/>
        <v>35</v>
      </c>
      <c r="I1051" s="33" t="str">
        <f t="shared" si="312"/>
        <v>='C:\Users\jaime.benazar\Quorum Business Solutions\Ecopetrol Prometeo - Documents\Planning Space Implementation\3. Analysis &amp; Design\Design\FC22\DRR Jaime\Por presentar a ECP\Cantagallo\Garzas\[GARZAS_CF_SEC_06-Feb-2024.xlsx]D-PRBND'!$BZ$35</v>
      </c>
      <c r="J1051" s="37" t="s">
        <v>3022</v>
      </c>
    </row>
    <row r="1052" spans="1:10" x14ac:dyDescent="0.35">
      <c r="A1052" s="32" t="s">
        <v>101</v>
      </c>
      <c r="B1052" s="32">
        <f t="shared" si="313"/>
        <v>2047</v>
      </c>
      <c r="C1052" s="33" t="s">
        <v>11</v>
      </c>
      <c r="D1052" s="34" t="s">
        <v>1999</v>
      </c>
      <c r="E1052" s="35" t="str">
        <f t="shared" si="309"/>
        <v>PRBND'!</v>
      </c>
      <c r="F1052" s="34" t="str">
        <f t="shared" si="310"/>
        <v>C:\Users\jaime.benazar\Quorum Business Solutions\Ecopetrol Prometeo - Documents\Planning Space Implementation\3. Analysis &amp; Design\Design\FC22\DRR Jaime\Por presentar a ECP\Cantagallo\Garzas\[GARZAS_CF_SEC_06-Feb-2024.xlsx]D-PRBND'!</v>
      </c>
      <c r="G1052" s="32" t="s">
        <v>112</v>
      </c>
      <c r="H1052" s="33">
        <f t="shared" si="311"/>
        <v>36</v>
      </c>
      <c r="I1052" s="33" t="str">
        <f t="shared" si="312"/>
        <v>='C:\Users\jaime.benazar\Quorum Business Solutions\Ecopetrol Prometeo - Documents\Planning Space Implementation\3. Analysis &amp; Design\Design\FC22\DRR Jaime\Por presentar a ECP\Cantagallo\Garzas\[GARZAS_CF_SEC_06-Feb-2024.xlsx]D-PRBND'!$BZ$36</v>
      </c>
      <c r="J1052" s="37" t="s">
        <v>3023</v>
      </c>
    </row>
    <row r="1053" spans="1:10" x14ac:dyDescent="0.35">
      <c r="A1053" s="32" t="s">
        <v>101</v>
      </c>
      <c r="B1053" s="32">
        <f t="shared" si="313"/>
        <v>2048</v>
      </c>
      <c r="C1053" s="33" t="s">
        <v>11</v>
      </c>
      <c r="D1053" s="34" t="s">
        <v>1999</v>
      </c>
      <c r="E1053" s="35" t="str">
        <f t="shared" si="309"/>
        <v>PRBND'!</v>
      </c>
      <c r="F1053" s="34" t="str">
        <f t="shared" si="310"/>
        <v>C:\Users\jaime.benazar\Quorum Business Solutions\Ecopetrol Prometeo - Documents\Planning Space Implementation\3. Analysis &amp; Design\Design\FC22\DRR Jaime\Por presentar a ECP\Cantagallo\Garzas\[GARZAS_CF_SEC_06-Feb-2024.xlsx]D-PRBND'!</v>
      </c>
      <c r="G1053" s="32" t="s">
        <v>112</v>
      </c>
      <c r="H1053" s="33">
        <f t="shared" si="311"/>
        <v>37</v>
      </c>
      <c r="I1053" s="33" t="str">
        <f t="shared" si="312"/>
        <v>='C:\Users\jaime.benazar\Quorum Business Solutions\Ecopetrol Prometeo - Documents\Planning Space Implementation\3. Analysis &amp; Design\Design\FC22\DRR Jaime\Por presentar a ECP\Cantagallo\Garzas\[GARZAS_CF_SEC_06-Feb-2024.xlsx]D-PRBND'!$BZ$37</v>
      </c>
      <c r="J1053" s="37" t="s">
        <v>3024</v>
      </c>
    </row>
    <row r="1054" spans="1:10" x14ac:dyDescent="0.35">
      <c r="A1054" s="32" t="s">
        <v>101</v>
      </c>
      <c r="B1054" s="32">
        <f t="shared" si="313"/>
        <v>2049</v>
      </c>
      <c r="C1054" s="33" t="s">
        <v>11</v>
      </c>
      <c r="D1054" s="34" t="s">
        <v>1999</v>
      </c>
      <c r="E1054" s="35" t="str">
        <f t="shared" si="309"/>
        <v>PRBND'!</v>
      </c>
      <c r="F1054" s="34" t="str">
        <f t="shared" si="310"/>
        <v>C:\Users\jaime.benazar\Quorum Business Solutions\Ecopetrol Prometeo - Documents\Planning Space Implementation\3. Analysis &amp; Design\Design\FC22\DRR Jaime\Por presentar a ECP\Cantagallo\Garzas\[GARZAS_CF_SEC_06-Feb-2024.xlsx]D-PRBND'!</v>
      </c>
      <c r="G1054" s="32" t="s">
        <v>112</v>
      </c>
      <c r="H1054" s="33">
        <f t="shared" si="311"/>
        <v>38</v>
      </c>
      <c r="I1054" s="33" t="str">
        <f t="shared" si="312"/>
        <v>='C:\Users\jaime.benazar\Quorum Business Solutions\Ecopetrol Prometeo - Documents\Planning Space Implementation\3. Analysis &amp; Design\Design\FC22\DRR Jaime\Por presentar a ECP\Cantagallo\Garzas\[GARZAS_CF_SEC_06-Feb-2024.xlsx]D-PRBND'!$BZ$38</v>
      </c>
      <c r="J1054" s="37" t="s">
        <v>3025</v>
      </c>
    </row>
    <row r="1055" spans="1:10" x14ac:dyDescent="0.35">
      <c r="A1055" s="32" t="s">
        <v>101</v>
      </c>
      <c r="B1055" s="32">
        <f t="shared" si="313"/>
        <v>2050</v>
      </c>
      <c r="C1055" s="33" t="s">
        <v>11</v>
      </c>
      <c r="D1055" s="34" t="s">
        <v>1999</v>
      </c>
      <c r="E1055" s="35" t="str">
        <f t="shared" si="309"/>
        <v>PRBND'!</v>
      </c>
      <c r="F1055" s="34" t="str">
        <f t="shared" si="310"/>
        <v>C:\Users\jaime.benazar\Quorum Business Solutions\Ecopetrol Prometeo - Documents\Planning Space Implementation\3. Analysis &amp; Design\Design\FC22\DRR Jaime\Por presentar a ECP\Cantagallo\Garzas\[GARZAS_CF_SEC_06-Feb-2024.xlsx]D-PRBND'!</v>
      </c>
      <c r="G1055" s="32" t="s">
        <v>112</v>
      </c>
      <c r="H1055" s="33">
        <f t="shared" si="311"/>
        <v>39</v>
      </c>
      <c r="I1055" s="33" t="str">
        <f t="shared" si="312"/>
        <v>='C:\Users\jaime.benazar\Quorum Business Solutions\Ecopetrol Prometeo - Documents\Planning Space Implementation\3. Analysis &amp; Design\Design\FC22\DRR Jaime\Por presentar a ECP\Cantagallo\Garzas\[GARZAS_CF_SEC_06-Feb-2024.xlsx]D-PRBND'!$BZ$39</v>
      </c>
      <c r="J1055" s="37" t="s">
        <v>3026</v>
      </c>
    </row>
    <row r="1056" spans="1:10" x14ac:dyDescent="0.35">
      <c r="A1056" s="32" t="s">
        <v>101</v>
      </c>
      <c r="B1056" s="32">
        <f t="shared" si="313"/>
        <v>2051</v>
      </c>
      <c r="C1056" s="33" t="s">
        <v>11</v>
      </c>
      <c r="D1056" s="34" t="s">
        <v>1999</v>
      </c>
      <c r="E1056" s="35" t="str">
        <f t="shared" si="309"/>
        <v>PRBND'!</v>
      </c>
      <c r="F1056" s="34" t="str">
        <f t="shared" si="310"/>
        <v>C:\Users\jaime.benazar\Quorum Business Solutions\Ecopetrol Prometeo - Documents\Planning Space Implementation\3. Analysis &amp; Design\Design\FC22\DRR Jaime\Por presentar a ECP\Cantagallo\Garzas\[GARZAS_CF_SEC_06-Feb-2024.xlsx]D-PRBND'!</v>
      </c>
      <c r="G1056" s="32" t="s">
        <v>112</v>
      </c>
      <c r="H1056" s="33">
        <f t="shared" si="311"/>
        <v>40</v>
      </c>
      <c r="I1056" s="33" t="str">
        <f t="shared" si="312"/>
        <v>='C:\Users\jaime.benazar\Quorum Business Solutions\Ecopetrol Prometeo - Documents\Planning Space Implementation\3. Analysis &amp; Design\Design\FC22\DRR Jaime\Por presentar a ECP\Cantagallo\Garzas\[GARZAS_CF_SEC_06-Feb-2024.xlsx]D-PRBND'!$BZ$40</v>
      </c>
      <c r="J1056" s="37" t="s">
        <v>3027</v>
      </c>
    </row>
    <row r="1057" spans="1:10" x14ac:dyDescent="0.35">
      <c r="A1057" s="32" t="s">
        <v>101</v>
      </c>
      <c r="B1057" s="32">
        <f t="shared" si="313"/>
        <v>2052</v>
      </c>
      <c r="C1057" s="33" t="s">
        <v>11</v>
      </c>
      <c r="D1057" s="34" t="s">
        <v>1999</v>
      </c>
      <c r="E1057" s="35" t="str">
        <f t="shared" si="309"/>
        <v>PRBND'!</v>
      </c>
      <c r="F1057" s="34" t="str">
        <f t="shared" si="310"/>
        <v>C:\Users\jaime.benazar\Quorum Business Solutions\Ecopetrol Prometeo - Documents\Planning Space Implementation\3. Analysis &amp; Design\Design\FC22\DRR Jaime\Por presentar a ECP\Cantagallo\Garzas\[GARZAS_CF_SEC_06-Feb-2024.xlsx]D-PRBND'!</v>
      </c>
      <c r="G1057" s="32" t="s">
        <v>112</v>
      </c>
      <c r="H1057" s="33">
        <f t="shared" si="311"/>
        <v>41</v>
      </c>
      <c r="I1057" s="33" t="str">
        <f t="shared" si="312"/>
        <v>='C:\Users\jaime.benazar\Quorum Business Solutions\Ecopetrol Prometeo - Documents\Planning Space Implementation\3. Analysis &amp; Design\Design\FC22\DRR Jaime\Por presentar a ECP\Cantagallo\Garzas\[GARZAS_CF_SEC_06-Feb-2024.xlsx]D-PRBND'!$BZ$41</v>
      </c>
      <c r="J1057" s="37" t="s">
        <v>3028</v>
      </c>
    </row>
    <row r="1058" spans="1:10" x14ac:dyDescent="0.35">
      <c r="A1058" s="32" t="s">
        <v>101</v>
      </c>
      <c r="B1058" s="32">
        <f t="shared" si="313"/>
        <v>2053</v>
      </c>
      <c r="C1058" s="33" t="s">
        <v>11</v>
      </c>
      <c r="D1058" s="34" t="s">
        <v>1999</v>
      </c>
      <c r="E1058" s="35" t="str">
        <f t="shared" si="309"/>
        <v>PRBND'!</v>
      </c>
      <c r="F1058" s="34" t="str">
        <f t="shared" si="310"/>
        <v>C:\Users\jaime.benazar\Quorum Business Solutions\Ecopetrol Prometeo - Documents\Planning Space Implementation\3. Analysis &amp; Design\Design\FC22\DRR Jaime\Por presentar a ECP\Cantagallo\Garzas\[GARZAS_CF_SEC_06-Feb-2024.xlsx]D-PRBND'!</v>
      </c>
      <c r="G1058" s="32" t="s">
        <v>112</v>
      </c>
      <c r="H1058" s="33">
        <f t="shared" si="311"/>
        <v>42</v>
      </c>
      <c r="I1058" s="33" t="str">
        <f t="shared" si="312"/>
        <v>='C:\Users\jaime.benazar\Quorum Business Solutions\Ecopetrol Prometeo - Documents\Planning Space Implementation\3. Analysis &amp; Design\Design\FC22\DRR Jaime\Por presentar a ECP\Cantagallo\Garzas\[GARZAS_CF_SEC_06-Feb-2024.xlsx]D-PRBND'!$BZ$42</v>
      </c>
      <c r="J1058" s="37" t="s">
        <v>3029</v>
      </c>
    </row>
    <row r="1059" spans="1:10" x14ac:dyDescent="0.35">
      <c r="A1059" s="32" t="s">
        <v>101</v>
      </c>
      <c r="B1059" s="32">
        <f t="shared" si="313"/>
        <v>2054</v>
      </c>
      <c r="C1059" s="33" t="s">
        <v>11</v>
      </c>
      <c r="D1059" s="34" t="s">
        <v>1999</v>
      </c>
      <c r="E1059" s="35" t="str">
        <f t="shared" si="309"/>
        <v>PRBND'!</v>
      </c>
      <c r="F1059" s="34" t="str">
        <f t="shared" si="310"/>
        <v>C:\Users\jaime.benazar\Quorum Business Solutions\Ecopetrol Prometeo - Documents\Planning Space Implementation\3. Analysis &amp; Design\Design\FC22\DRR Jaime\Por presentar a ECP\Cantagallo\Garzas\[GARZAS_CF_SEC_06-Feb-2024.xlsx]D-PRBND'!</v>
      </c>
      <c r="G1059" s="32" t="s">
        <v>112</v>
      </c>
      <c r="H1059" s="33">
        <f t="shared" si="311"/>
        <v>43</v>
      </c>
      <c r="I1059" s="33" t="str">
        <f t="shared" si="312"/>
        <v>='C:\Users\jaime.benazar\Quorum Business Solutions\Ecopetrol Prometeo - Documents\Planning Space Implementation\3. Analysis &amp; Design\Design\FC22\DRR Jaime\Por presentar a ECP\Cantagallo\Garzas\[GARZAS_CF_SEC_06-Feb-2024.xlsx]D-PRBND'!$BZ$43</v>
      </c>
      <c r="J1059" s="37" t="s">
        <v>3030</v>
      </c>
    </row>
    <row r="1060" spans="1:10" x14ac:dyDescent="0.35">
      <c r="A1060" s="32" t="s">
        <v>101</v>
      </c>
      <c r="B1060" s="32">
        <f t="shared" si="313"/>
        <v>2055</v>
      </c>
      <c r="C1060" s="33" t="s">
        <v>11</v>
      </c>
      <c r="D1060" s="34" t="s">
        <v>1999</v>
      </c>
      <c r="E1060" s="35" t="str">
        <f t="shared" si="309"/>
        <v>PRBND'!</v>
      </c>
      <c r="F1060" s="34" t="str">
        <f t="shared" si="310"/>
        <v>C:\Users\jaime.benazar\Quorum Business Solutions\Ecopetrol Prometeo - Documents\Planning Space Implementation\3. Analysis &amp; Design\Design\FC22\DRR Jaime\Por presentar a ECP\Cantagallo\Garzas\[GARZAS_CF_SEC_06-Feb-2024.xlsx]D-PRBND'!</v>
      </c>
      <c r="G1060" s="32" t="s">
        <v>112</v>
      </c>
      <c r="H1060" s="33">
        <f t="shared" si="311"/>
        <v>44</v>
      </c>
      <c r="I1060" s="33" t="str">
        <f t="shared" si="312"/>
        <v>='C:\Users\jaime.benazar\Quorum Business Solutions\Ecopetrol Prometeo - Documents\Planning Space Implementation\3. Analysis &amp; Design\Design\FC22\DRR Jaime\Por presentar a ECP\Cantagallo\Garzas\[GARZAS_CF_SEC_06-Feb-2024.xlsx]D-PRBND'!$BZ$44</v>
      </c>
      <c r="J1060" s="37" t="s">
        <v>3031</v>
      </c>
    </row>
    <row r="1061" spans="1:10" x14ac:dyDescent="0.35">
      <c r="A1061" s="32" t="s">
        <v>101</v>
      </c>
      <c r="B1061" s="32">
        <f t="shared" si="313"/>
        <v>2056</v>
      </c>
      <c r="C1061" s="33" t="s">
        <v>11</v>
      </c>
      <c r="D1061" s="34" t="s">
        <v>1999</v>
      </c>
      <c r="E1061" s="35" t="str">
        <f t="shared" si="309"/>
        <v>PRBND'!</v>
      </c>
      <c r="F1061" s="34" t="str">
        <f t="shared" si="310"/>
        <v>C:\Users\jaime.benazar\Quorum Business Solutions\Ecopetrol Prometeo - Documents\Planning Space Implementation\3. Analysis &amp; Design\Design\FC22\DRR Jaime\Por presentar a ECP\Cantagallo\Garzas\[GARZAS_CF_SEC_06-Feb-2024.xlsx]D-PRBND'!</v>
      </c>
      <c r="G1061" s="32" t="s">
        <v>112</v>
      </c>
      <c r="H1061" s="33">
        <f t="shared" si="311"/>
        <v>45</v>
      </c>
      <c r="I1061" s="33" t="str">
        <f t="shared" si="312"/>
        <v>='C:\Users\jaime.benazar\Quorum Business Solutions\Ecopetrol Prometeo - Documents\Planning Space Implementation\3. Analysis &amp; Design\Design\FC22\DRR Jaime\Por presentar a ECP\Cantagallo\Garzas\[GARZAS_CF_SEC_06-Feb-2024.xlsx]D-PRBND'!$BZ$45</v>
      </c>
      <c r="J1061" s="37" t="s">
        <v>3032</v>
      </c>
    </row>
    <row r="1062" spans="1:10" x14ac:dyDescent="0.35">
      <c r="A1062" s="32" t="s">
        <v>101</v>
      </c>
      <c r="B1062" s="32">
        <f t="shared" si="313"/>
        <v>2057</v>
      </c>
      <c r="C1062" s="33" t="s">
        <v>11</v>
      </c>
      <c r="D1062" s="34" t="s">
        <v>1999</v>
      </c>
      <c r="E1062" s="35" t="str">
        <f t="shared" si="309"/>
        <v>PRBND'!</v>
      </c>
      <c r="F1062" s="34" t="str">
        <f t="shared" si="310"/>
        <v>C:\Users\jaime.benazar\Quorum Business Solutions\Ecopetrol Prometeo - Documents\Planning Space Implementation\3. Analysis &amp; Design\Design\FC22\DRR Jaime\Por presentar a ECP\Cantagallo\Garzas\[GARZAS_CF_SEC_06-Feb-2024.xlsx]D-PRBND'!</v>
      </c>
      <c r="G1062" s="32" t="s">
        <v>112</v>
      </c>
      <c r="H1062" s="33">
        <f t="shared" si="311"/>
        <v>46</v>
      </c>
      <c r="I1062" s="33" t="str">
        <f t="shared" si="312"/>
        <v>='C:\Users\jaime.benazar\Quorum Business Solutions\Ecopetrol Prometeo - Documents\Planning Space Implementation\3. Analysis &amp; Design\Design\FC22\DRR Jaime\Por presentar a ECP\Cantagallo\Garzas\[GARZAS_CF_SEC_06-Feb-2024.xlsx]D-PRBND'!$BZ$46</v>
      </c>
      <c r="J1062" s="37" t="s">
        <v>3033</v>
      </c>
    </row>
    <row r="1063" spans="1:10" x14ac:dyDescent="0.35">
      <c r="A1063" s="32" t="s">
        <v>101</v>
      </c>
      <c r="B1063" s="32">
        <f t="shared" si="313"/>
        <v>2058</v>
      </c>
      <c r="C1063" s="33" t="s">
        <v>11</v>
      </c>
      <c r="D1063" s="34" t="s">
        <v>1999</v>
      </c>
      <c r="E1063" s="35" t="str">
        <f t="shared" si="309"/>
        <v>PRBND'!</v>
      </c>
      <c r="F1063" s="34" t="str">
        <f t="shared" si="310"/>
        <v>C:\Users\jaime.benazar\Quorum Business Solutions\Ecopetrol Prometeo - Documents\Planning Space Implementation\3. Analysis &amp; Design\Design\FC22\DRR Jaime\Por presentar a ECP\Cantagallo\Garzas\[GARZAS_CF_SEC_06-Feb-2024.xlsx]D-PRBND'!</v>
      </c>
      <c r="G1063" s="32" t="s">
        <v>112</v>
      </c>
      <c r="H1063" s="33">
        <f t="shared" si="311"/>
        <v>47</v>
      </c>
      <c r="I1063" s="33" t="str">
        <f t="shared" si="312"/>
        <v>='C:\Users\jaime.benazar\Quorum Business Solutions\Ecopetrol Prometeo - Documents\Planning Space Implementation\3. Analysis &amp; Design\Design\FC22\DRR Jaime\Por presentar a ECP\Cantagallo\Garzas\[GARZAS_CF_SEC_06-Feb-2024.xlsx]D-PRBND'!$BZ$47</v>
      </c>
      <c r="J1063" s="37" t="s">
        <v>3034</v>
      </c>
    </row>
    <row r="1064" spans="1:10" x14ac:dyDescent="0.35">
      <c r="A1064" s="32" t="s">
        <v>101</v>
      </c>
      <c r="B1064" s="32">
        <f t="shared" si="313"/>
        <v>2059</v>
      </c>
      <c r="C1064" s="33" t="s">
        <v>11</v>
      </c>
      <c r="D1064" s="34" t="s">
        <v>1999</v>
      </c>
      <c r="E1064" s="35" t="str">
        <f t="shared" si="309"/>
        <v>PRBND'!</v>
      </c>
      <c r="F1064" s="34" t="str">
        <f t="shared" si="310"/>
        <v>C:\Users\jaime.benazar\Quorum Business Solutions\Ecopetrol Prometeo - Documents\Planning Space Implementation\3. Analysis &amp; Design\Design\FC22\DRR Jaime\Por presentar a ECP\Cantagallo\Garzas\[GARZAS_CF_SEC_06-Feb-2024.xlsx]D-PRBND'!</v>
      </c>
      <c r="G1064" s="32" t="s">
        <v>112</v>
      </c>
      <c r="H1064" s="33">
        <f t="shared" si="311"/>
        <v>48</v>
      </c>
      <c r="I1064" s="33" t="str">
        <f t="shared" si="312"/>
        <v>='C:\Users\jaime.benazar\Quorum Business Solutions\Ecopetrol Prometeo - Documents\Planning Space Implementation\3. Analysis &amp; Design\Design\FC22\DRR Jaime\Por presentar a ECP\Cantagallo\Garzas\[GARZAS_CF_SEC_06-Feb-2024.xlsx]D-PRBND'!$BZ$48</v>
      </c>
      <c r="J1064" s="37" t="s">
        <v>3035</v>
      </c>
    </row>
    <row r="1065" spans="1:10" x14ac:dyDescent="0.35">
      <c r="A1065" s="32" t="s">
        <v>28</v>
      </c>
      <c r="B1065" s="32"/>
      <c r="C1065" s="33" t="s">
        <v>11</v>
      </c>
      <c r="D1065" s="34"/>
      <c r="E1065" s="35"/>
      <c r="F1065" s="34"/>
      <c r="G1065" s="32"/>
      <c r="H1065" s="33"/>
      <c r="I1065" s="33"/>
      <c r="J1065" s="33"/>
    </row>
    <row r="1066" spans="1:10" x14ac:dyDescent="0.35">
      <c r="A1066" s="32" t="s">
        <v>4</v>
      </c>
      <c r="B1066" s="32">
        <v>2023</v>
      </c>
      <c r="C1066" s="33" t="s">
        <v>11</v>
      </c>
      <c r="D1066" s="34" t="s">
        <v>1999</v>
      </c>
      <c r="E1066" s="35" t="str">
        <f t="shared" si="272"/>
        <v>PRB'!</v>
      </c>
      <c r="F1066" s="34" t="str">
        <f t="shared" si="273"/>
        <v>C:\Users\jaime.benazar\Quorum Business Solutions\Ecopetrol Prometeo - Documents\Planning Space Implementation\3. Analysis &amp; Design\Design\FC22\DRR Jaime\Por presentar a ECP\Cantagallo\Garzas\[GARZAS_CF_SEC_06-Feb-2024.xlsx]D-PRB'!</v>
      </c>
      <c r="G1066" s="32" t="s">
        <v>112</v>
      </c>
      <c r="H1066" s="33">
        <v>12</v>
      </c>
      <c r="I1066" s="33" t="str">
        <f t="shared" si="274"/>
        <v>='C:\Users\jaime.benazar\Quorum Business Solutions\Ecopetrol Prometeo - Documents\Planning Space Implementation\3. Analysis &amp; Design\Design\FC22\DRR Jaime\Por presentar a ECP\Cantagallo\Garzas\[GARZAS_CF_SEC_06-Feb-2024.xlsx]D-PRB'!$BZ$12</v>
      </c>
      <c r="J1066" s="37" t="s">
        <v>3036</v>
      </c>
    </row>
    <row r="1067" spans="1:10" x14ac:dyDescent="0.35">
      <c r="A1067" s="32" t="s">
        <v>4</v>
      </c>
      <c r="B1067" s="32">
        <f>+B1066+1</f>
        <v>2024</v>
      </c>
      <c r="C1067" s="33" t="s">
        <v>11</v>
      </c>
      <c r="D1067" s="34" t="s">
        <v>1999</v>
      </c>
      <c r="E1067" s="35" t="str">
        <f t="shared" si="272"/>
        <v>PRB'!</v>
      </c>
      <c r="F1067" s="34" t="str">
        <f t="shared" si="273"/>
        <v>C:\Users\jaime.benazar\Quorum Business Solutions\Ecopetrol Prometeo - Documents\Planning Space Implementation\3. Analysis &amp; Design\Design\FC22\DRR Jaime\Por presentar a ECP\Cantagallo\Garzas\[GARZAS_CF_SEC_06-Feb-2024.xlsx]D-PRB'!</v>
      </c>
      <c r="G1067" s="32" t="s">
        <v>112</v>
      </c>
      <c r="H1067" s="33">
        <f t="shared" ref="H1067:H1086" si="314">IF(A1067&lt;&gt;A1066,12,H1066+1)</f>
        <v>13</v>
      </c>
      <c r="I1067" s="33" t="str">
        <f t="shared" si="274"/>
        <v>='C:\Users\jaime.benazar\Quorum Business Solutions\Ecopetrol Prometeo - Documents\Planning Space Implementation\3. Analysis &amp; Design\Design\FC22\DRR Jaime\Por presentar a ECP\Cantagallo\Garzas\[GARZAS_CF_SEC_06-Feb-2024.xlsx]D-PRB'!$BZ$13</v>
      </c>
      <c r="J1067" s="37" t="s">
        <v>3037</v>
      </c>
    </row>
    <row r="1068" spans="1:10" x14ac:dyDescent="0.35">
      <c r="A1068" s="32" t="s">
        <v>4</v>
      </c>
      <c r="B1068" s="32">
        <f t="shared" ref="B1068:B1079" si="315">+B1067+1</f>
        <v>2025</v>
      </c>
      <c r="C1068" s="33" t="s">
        <v>11</v>
      </c>
      <c r="D1068" s="34" t="s">
        <v>1999</v>
      </c>
      <c r="E1068" s="35" t="str">
        <f t="shared" si="272"/>
        <v>PRB'!</v>
      </c>
      <c r="F1068" s="34" t="str">
        <f t="shared" si="273"/>
        <v>C:\Users\jaime.benazar\Quorum Business Solutions\Ecopetrol Prometeo - Documents\Planning Space Implementation\3. Analysis &amp; Design\Design\FC22\DRR Jaime\Por presentar a ECP\Cantagallo\Garzas\[GARZAS_CF_SEC_06-Feb-2024.xlsx]D-PRB'!</v>
      </c>
      <c r="G1068" s="32" t="s">
        <v>112</v>
      </c>
      <c r="H1068" s="33">
        <f t="shared" si="314"/>
        <v>14</v>
      </c>
      <c r="I1068" s="33" t="str">
        <f t="shared" si="274"/>
        <v>='C:\Users\jaime.benazar\Quorum Business Solutions\Ecopetrol Prometeo - Documents\Planning Space Implementation\3. Analysis &amp; Design\Design\FC22\DRR Jaime\Por presentar a ECP\Cantagallo\Garzas\[GARZAS_CF_SEC_06-Feb-2024.xlsx]D-PRB'!$BZ$14</v>
      </c>
      <c r="J1068" s="37" t="s">
        <v>3038</v>
      </c>
    </row>
    <row r="1069" spans="1:10" x14ac:dyDescent="0.35">
      <c r="A1069" s="32" t="s">
        <v>4</v>
      </c>
      <c r="B1069" s="32">
        <f t="shared" si="315"/>
        <v>2026</v>
      </c>
      <c r="C1069" s="33" t="s">
        <v>11</v>
      </c>
      <c r="D1069" s="34" t="s">
        <v>1999</v>
      </c>
      <c r="E1069" s="35" t="str">
        <f t="shared" si="272"/>
        <v>PRB'!</v>
      </c>
      <c r="F1069" s="34" t="str">
        <f t="shared" si="273"/>
        <v>C:\Users\jaime.benazar\Quorum Business Solutions\Ecopetrol Prometeo - Documents\Planning Space Implementation\3. Analysis &amp; Design\Design\FC22\DRR Jaime\Por presentar a ECP\Cantagallo\Garzas\[GARZAS_CF_SEC_06-Feb-2024.xlsx]D-PRB'!</v>
      </c>
      <c r="G1069" s="32" t="s">
        <v>112</v>
      </c>
      <c r="H1069" s="33">
        <f t="shared" si="314"/>
        <v>15</v>
      </c>
      <c r="I1069" s="33" t="str">
        <f t="shared" si="274"/>
        <v>='C:\Users\jaime.benazar\Quorum Business Solutions\Ecopetrol Prometeo - Documents\Planning Space Implementation\3. Analysis &amp; Design\Design\FC22\DRR Jaime\Por presentar a ECP\Cantagallo\Garzas\[GARZAS_CF_SEC_06-Feb-2024.xlsx]D-PRB'!$BZ$15</v>
      </c>
      <c r="J1069" s="37" t="s">
        <v>3039</v>
      </c>
    </row>
    <row r="1070" spans="1:10" x14ac:dyDescent="0.35">
      <c r="A1070" s="32" t="s">
        <v>4</v>
      </c>
      <c r="B1070" s="32">
        <f t="shared" si="315"/>
        <v>2027</v>
      </c>
      <c r="C1070" s="33" t="s">
        <v>11</v>
      </c>
      <c r="D1070" s="34" t="s">
        <v>1999</v>
      </c>
      <c r="E1070" s="35" t="str">
        <f t="shared" si="272"/>
        <v>PRB'!</v>
      </c>
      <c r="F1070" s="34" t="str">
        <f t="shared" si="273"/>
        <v>C:\Users\jaime.benazar\Quorum Business Solutions\Ecopetrol Prometeo - Documents\Planning Space Implementation\3. Analysis &amp; Design\Design\FC22\DRR Jaime\Por presentar a ECP\Cantagallo\Garzas\[GARZAS_CF_SEC_06-Feb-2024.xlsx]D-PRB'!</v>
      </c>
      <c r="G1070" s="32" t="s">
        <v>112</v>
      </c>
      <c r="H1070" s="33">
        <f t="shared" si="314"/>
        <v>16</v>
      </c>
      <c r="I1070" s="33" t="str">
        <f t="shared" si="274"/>
        <v>='C:\Users\jaime.benazar\Quorum Business Solutions\Ecopetrol Prometeo - Documents\Planning Space Implementation\3. Analysis &amp; Design\Design\FC22\DRR Jaime\Por presentar a ECP\Cantagallo\Garzas\[GARZAS_CF_SEC_06-Feb-2024.xlsx]D-PRB'!$BZ$16</v>
      </c>
      <c r="J1070" s="37" t="s">
        <v>3040</v>
      </c>
    </row>
    <row r="1071" spans="1:10" x14ac:dyDescent="0.35">
      <c r="A1071" s="32" t="s">
        <v>4</v>
      </c>
      <c r="B1071" s="32">
        <f t="shared" si="315"/>
        <v>2028</v>
      </c>
      <c r="C1071" s="33" t="s">
        <v>11</v>
      </c>
      <c r="D1071" s="34" t="s">
        <v>1999</v>
      </c>
      <c r="E1071" s="35" t="str">
        <f t="shared" si="272"/>
        <v>PRB'!</v>
      </c>
      <c r="F1071" s="34" t="str">
        <f t="shared" si="273"/>
        <v>C:\Users\jaime.benazar\Quorum Business Solutions\Ecopetrol Prometeo - Documents\Planning Space Implementation\3. Analysis &amp; Design\Design\FC22\DRR Jaime\Por presentar a ECP\Cantagallo\Garzas\[GARZAS_CF_SEC_06-Feb-2024.xlsx]D-PRB'!</v>
      </c>
      <c r="G1071" s="32" t="s">
        <v>112</v>
      </c>
      <c r="H1071" s="33">
        <f t="shared" si="314"/>
        <v>17</v>
      </c>
      <c r="I1071" s="33" t="str">
        <f t="shared" si="274"/>
        <v>='C:\Users\jaime.benazar\Quorum Business Solutions\Ecopetrol Prometeo - Documents\Planning Space Implementation\3. Analysis &amp; Design\Design\FC22\DRR Jaime\Por presentar a ECP\Cantagallo\Garzas\[GARZAS_CF_SEC_06-Feb-2024.xlsx]D-PRB'!$BZ$17</v>
      </c>
      <c r="J1071" s="37" t="s">
        <v>3041</v>
      </c>
    </row>
    <row r="1072" spans="1:10" x14ac:dyDescent="0.35">
      <c r="A1072" s="32" t="s">
        <v>4</v>
      </c>
      <c r="B1072" s="32">
        <f t="shared" si="315"/>
        <v>2029</v>
      </c>
      <c r="C1072" s="33" t="s">
        <v>11</v>
      </c>
      <c r="D1072" s="34" t="s">
        <v>1999</v>
      </c>
      <c r="E1072" s="35" t="str">
        <f t="shared" si="272"/>
        <v>PRB'!</v>
      </c>
      <c r="F1072" s="34" t="str">
        <f t="shared" si="273"/>
        <v>C:\Users\jaime.benazar\Quorum Business Solutions\Ecopetrol Prometeo - Documents\Planning Space Implementation\3. Analysis &amp; Design\Design\FC22\DRR Jaime\Por presentar a ECP\Cantagallo\Garzas\[GARZAS_CF_SEC_06-Feb-2024.xlsx]D-PRB'!</v>
      </c>
      <c r="G1072" s="32" t="s">
        <v>112</v>
      </c>
      <c r="H1072" s="33">
        <f t="shared" si="314"/>
        <v>18</v>
      </c>
      <c r="I1072" s="33" t="str">
        <f t="shared" si="274"/>
        <v>='C:\Users\jaime.benazar\Quorum Business Solutions\Ecopetrol Prometeo - Documents\Planning Space Implementation\3. Analysis &amp; Design\Design\FC22\DRR Jaime\Por presentar a ECP\Cantagallo\Garzas\[GARZAS_CF_SEC_06-Feb-2024.xlsx]D-PRB'!$BZ$18</v>
      </c>
      <c r="J1072" s="37" t="s">
        <v>3042</v>
      </c>
    </row>
    <row r="1073" spans="1:10" x14ac:dyDescent="0.35">
      <c r="A1073" s="32" t="s">
        <v>4</v>
      </c>
      <c r="B1073" s="32">
        <f t="shared" si="315"/>
        <v>2030</v>
      </c>
      <c r="C1073" s="33" t="s">
        <v>11</v>
      </c>
      <c r="D1073" s="34" t="s">
        <v>1999</v>
      </c>
      <c r="E1073" s="35" t="str">
        <f t="shared" si="272"/>
        <v>PRB'!</v>
      </c>
      <c r="F1073" s="34" t="str">
        <f t="shared" si="273"/>
        <v>C:\Users\jaime.benazar\Quorum Business Solutions\Ecopetrol Prometeo - Documents\Planning Space Implementation\3. Analysis &amp; Design\Design\FC22\DRR Jaime\Por presentar a ECP\Cantagallo\Garzas\[GARZAS_CF_SEC_06-Feb-2024.xlsx]D-PRB'!</v>
      </c>
      <c r="G1073" s="32" t="s">
        <v>112</v>
      </c>
      <c r="H1073" s="33">
        <f t="shared" si="314"/>
        <v>19</v>
      </c>
      <c r="I1073" s="33" t="str">
        <f t="shared" si="274"/>
        <v>='C:\Users\jaime.benazar\Quorum Business Solutions\Ecopetrol Prometeo - Documents\Planning Space Implementation\3. Analysis &amp; Design\Design\FC22\DRR Jaime\Por presentar a ECP\Cantagallo\Garzas\[GARZAS_CF_SEC_06-Feb-2024.xlsx]D-PRB'!$BZ$19</v>
      </c>
      <c r="J1073" s="37" t="s">
        <v>3043</v>
      </c>
    </row>
    <row r="1074" spans="1:10" x14ac:dyDescent="0.35">
      <c r="A1074" s="32" t="s">
        <v>4</v>
      </c>
      <c r="B1074" s="32">
        <f t="shared" si="315"/>
        <v>2031</v>
      </c>
      <c r="C1074" s="33" t="s">
        <v>11</v>
      </c>
      <c r="D1074" s="34" t="s">
        <v>1999</v>
      </c>
      <c r="E1074" s="35" t="str">
        <f t="shared" si="272"/>
        <v>PRB'!</v>
      </c>
      <c r="F1074" s="34" t="str">
        <f t="shared" si="273"/>
        <v>C:\Users\jaime.benazar\Quorum Business Solutions\Ecopetrol Prometeo - Documents\Planning Space Implementation\3. Analysis &amp; Design\Design\FC22\DRR Jaime\Por presentar a ECP\Cantagallo\Garzas\[GARZAS_CF_SEC_06-Feb-2024.xlsx]D-PRB'!</v>
      </c>
      <c r="G1074" s="32" t="s">
        <v>112</v>
      </c>
      <c r="H1074" s="33">
        <f t="shared" si="314"/>
        <v>20</v>
      </c>
      <c r="I1074" s="33" t="str">
        <f t="shared" si="274"/>
        <v>='C:\Users\jaime.benazar\Quorum Business Solutions\Ecopetrol Prometeo - Documents\Planning Space Implementation\3. Analysis &amp; Design\Design\FC22\DRR Jaime\Por presentar a ECP\Cantagallo\Garzas\[GARZAS_CF_SEC_06-Feb-2024.xlsx]D-PRB'!$BZ$20</v>
      </c>
      <c r="J1074" s="37" t="s">
        <v>3044</v>
      </c>
    </row>
    <row r="1075" spans="1:10" x14ac:dyDescent="0.35">
      <c r="A1075" s="32" t="s">
        <v>4</v>
      </c>
      <c r="B1075" s="32">
        <f t="shared" si="315"/>
        <v>2032</v>
      </c>
      <c r="C1075" s="33" t="s">
        <v>11</v>
      </c>
      <c r="D1075" s="34" t="s">
        <v>1999</v>
      </c>
      <c r="E1075" s="35" t="str">
        <f t="shared" si="272"/>
        <v>PRB'!</v>
      </c>
      <c r="F1075" s="34" t="str">
        <f t="shared" si="273"/>
        <v>C:\Users\jaime.benazar\Quorum Business Solutions\Ecopetrol Prometeo - Documents\Planning Space Implementation\3. Analysis &amp; Design\Design\FC22\DRR Jaime\Por presentar a ECP\Cantagallo\Garzas\[GARZAS_CF_SEC_06-Feb-2024.xlsx]D-PRB'!</v>
      </c>
      <c r="G1075" s="32" t="s">
        <v>112</v>
      </c>
      <c r="H1075" s="33">
        <f t="shared" si="314"/>
        <v>21</v>
      </c>
      <c r="I1075" s="33" t="str">
        <f t="shared" si="274"/>
        <v>='C:\Users\jaime.benazar\Quorum Business Solutions\Ecopetrol Prometeo - Documents\Planning Space Implementation\3. Analysis &amp; Design\Design\FC22\DRR Jaime\Por presentar a ECP\Cantagallo\Garzas\[GARZAS_CF_SEC_06-Feb-2024.xlsx]D-PRB'!$BZ$21</v>
      </c>
      <c r="J1075" s="37" t="s">
        <v>3045</v>
      </c>
    </row>
    <row r="1076" spans="1:10" x14ac:dyDescent="0.35">
      <c r="A1076" s="32" t="s">
        <v>4</v>
      </c>
      <c r="B1076" s="32">
        <f t="shared" si="315"/>
        <v>2033</v>
      </c>
      <c r="C1076" s="33" t="s">
        <v>11</v>
      </c>
      <c r="D1076" s="34" t="s">
        <v>1999</v>
      </c>
      <c r="E1076" s="35" t="str">
        <f t="shared" si="272"/>
        <v>PRB'!</v>
      </c>
      <c r="F1076" s="34" t="str">
        <f t="shared" si="273"/>
        <v>C:\Users\jaime.benazar\Quorum Business Solutions\Ecopetrol Prometeo - Documents\Planning Space Implementation\3. Analysis &amp; Design\Design\FC22\DRR Jaime\Por presentar a ECP\Cantagallo\Garzas\[GARZAS_CF_SEC_06-Feb-2024.xlsx]D-PRB'!</v>
      </c>
      <c r="G1076" s="32" t="s">
        <v>112</v>
      </c>
      <c r="H1076" s="33">
        <f t="shared" si="314"/>
        <v>22</v>
      </c>
      <c r="I1076" s="33" t="str">
        <f t="shared" si="274"/>
        <v>='C:\Users\jaime.benazar\Quorum Business Solutions\Ecopetrol Prometeo - Documents\Planning Space Implementation\3. Analysis &amp; Design\Design\FC22\DRR Jaime\Por presentar a ECP\Cantagallo\Garzas\[GARZAS_CF_SEC_06-Feb-2024.xlsx]D-PRB'!$BZ$22</v>
      </c>
      <c r="J1076" s="37" t="s">
        <v>3046</v>
      </c>
    </row>
    <row r="1077" spans="1:10" x14ac:dyDescent="0.35">
      <c r="A1077" s="32" t="s">
        <v>4</v>
      </c>
      <c r="B1077" s="32">
        <f t="shared" si="315"/>
        <v>2034</v>
      </c>
      <c r="C1077" s="33" t="s">
        <v>11</v>
      </c>
      <c r="D1077" s="34" t="s">
        <v>1999</v>
      </c>
      <c r="E1077" s="35" t="str">
        <f t="shared" si="272"/>
        <v>PRB'!</v>
      </c>
      <c r="F1077" s="34" t="str">
        <f t="shared" si="273"/>
        <v>C:\Users\jaime.benazar\Quorum Business Solutions\Ecopetrol Prometeo - Documents\Planning Space Implementation\3. Analysis &amp; Design\Design\FC22\DRR Jaime\Por presentar a ECP\Cantagallo\Garzas\[GARZAS_CF_SEC_06-Feb-2024.xlsx]D-PRB'!</v>
      </c>
      <c r="G1077" s="32" t="s">
        <v>112</v>
      </c>
      <c r="H1077" s="33">
        <f t="shared" si="314"/>
        <v>23</v>
      </c>
      <c r="I1077" s="33" t="str">
        <f t="shared" si="274"/>
        <v>='C:\Users\jaime.benazar\Quorum Business Solutions\Ecopetrol Prometeo - Documents\Planning Space Implementation\3. Analysis &amp; Design\Design\FC22\DRR Jaime\Por presentar a ECP\Cantagallo\Garzas\[GARZAS_CF_SEC_06-Feb-2024.xlsx]D-PRB'!$BZ$23</v>
      </c>
      <c r="J1077" s="37" t="s">
        <v>3047</v>
      </c>
    </row>
    <row r="1078" spans="1:10" x14ac:dyDescent="0.35">
      <c r="A1078" s="32" t="s">
        <v>4</v>
      </c>
      <c r="B1078" s="32">
        <f t="shared" si="315"/>
        <v>2035</v>
      </c>
      <c r="C1078" s="33" t="s">
        <v>11</v>
      </c>
      <c r="D1078" s="34" t="s">
        <v>1999</v>
      </c>
      <c r="E1078" s="35" t="str">
        <f t="shared" si="272"/>
        <v>PRB'!</v>
      </c>
      <c r="F1078" s="34" t="str">
        <f t="shared" si="273"/>
        <v>C:\Users\jaime.benazar\Quorum Business Solutions\Ecopetrol Prometeo - Documents\Planning Space Implementation\3. Analysis &amp; Design\Design\FC22\DRR Jaime\Por presentar a ECP\Cantagallo\Garzas\[GARZAS_CF_SEC_06-Feb-2024.xlsx]D-PRB'!</v>
      </c>
      <c r="G1078" s="32" t="s">
        <v>112</v>
      </c>
      <c r="H1078" s="33">
        <f t="shared" si="314"/>
        <v>24</v>
      </c>
      <c r="I1078" s="33" t="str">
        <f t="shared" si="274"/>
        <v>='C:\Users\jaime.benazar\Quorum Business Solutions\Ecopetrol Prometeo - Documents\Planning Space Implementation\3. Analysis &amp; Design\Design\FC22\DRR Jaime\Por presentar a ECP\Cantagallo\Garzas\[GARZAS_CF_SEC_06-Feb-2024.xlsx]D-PRB'!$BZ$24</v>
      </c>
      <c r="J1078" s="37" t="s">
        <v>3048</v>
      </c>
    </row>
    <row r="1079" spans="1:10" x14ac:dyDescent="0.35">
      <c r="A1079" s="32" t="s">
        <v>4</v>
      </c>
      <c r="B1079" s="32">
        <f t="shared" si="315"/>
        <v>2036</v>
      </c>
      <c r="C1079" s="33" t="s">
        <v>11</v>
      </c>
      <c r="D1079" s="34" t="s">
        <v>1999</v>
      </c>
      <c r="E1079" s="35" t="str">
        <f t="shared" si="272"/>
        <v>PRB'!</v>
      </c>
      <c r="F1079" s="34" t="str">
        <f t="shared" si="273"/>
        <v>C:\Users\jaime.benazar\Quorum Business Solutions\Ecopetrol Prometeo - Documents\Planning Space Implementation\3. Analysis &amp; Design\Design\FC22\DRR Jaime\Por presentar a ECP\Cantagallo\Garzas\[GARZAS_CF_SEC_06-Feb-2024.xlsx]D-PRB'!</v>
      </c>
      <c r="G1079" s="32" t="s">
        <v>112</v>
      </c>
      <c r="H1079" s="33">
        <f t="shared" si="314"/>
        <v>25</v>
      </c>
      <c r="I1079" s="33" t="str">
        <f t="shared" si="274"/>
        <v>='C:\Users\jaime.benazar\Quorum Business Solutions\Ecopetrol Prometeo - Documents\Planning Space Implementation\3. Analysis &amp; Design\Design\FC22\DRR Jaime\Por presentar a ECP\Cantagallo\Garzas\[GARZAS_CF_SEC_06-Feb-2024.xlsx]D-PRB'!$BZ$25</v>
      </c>
      <c r="J1079" s="37" t="s">
        <v>3049</v>
      </c>
    </row>
    <row r="1080" spans="1:10" x14ac:dyDescent="0.35">
      <c r="A1080" s="32" t="s">
        <v>4</v>
      </c>
      <c r="B1080" s="32">
        <f>+B1079+1</f>
        <v>2037</v>
      </c>
      <c r="C1080" s="33" t="s">
        <v>11</v>
      </c>
      <c r="D1080" s="34" t="s">
        <v>1999</v>
      </c>
      <c r="E1080" s="35" t="str">
        <f t="shared" si="272"/>
        <v>PRB'!</v>
      </c>
      <c r="F1080" s="34" t="str">
        <f t="shared" si="273"/>
        <v>C:\Users\jaime.benazar\Quorum Business Solutions\Ecopetrol Prometeo - Documents\Planning Space Implementation\3. Analysis &amp; Design\Design\FC22\DRR Jaime\Por presentar a ECP\Cantagallo\Garzas\[GARZAS_CF_SEC_06-Feb-2024.xlsx]D-PRB'!</v>
      </c>
      <c r="G1080" s="32" t="s">
        <v>112</v>
      </c>
      <c r="H1080" s="33">
        <f t="shared" si="314"/>
        <v>26</v>
      </c>
      <c r="I1080" s="33" t="str">
        <f t="shared" si="274"/>
        <v>='C:\Users\jaime.benazar\Quorum Business Solutions\Ecopetrol Prometeo - Documents\Planning Space Implementation\3. Analysis &amp; Design\Design\FC22\DRR Jaime\Por presentar a ECP\Cantagallo\Garzas\[GARZAS_CF_SEC_06-Feb-2024.xlsx]D-PRB'!$BZ$26</v>
      </c>
      <c r="J1080" s="37" t="s">
        <v>3050</v>
      </c>
    </row>
    <row r="1081" spans="1:10" x14ac:dyDescent="0.35">
      <c r="A1081" s="32" t="s">
        <v>4</v>
      </c>
      <c r="B1081" s="32">
        <f t="shared" ref="B1081:B1083" si="316">+B1080+1</f>
        <v>2038</v>
      </c>
      <c r="C1081" s="33" t="s">
        <v>11</v>
      </c>
      <c r="D1081" s="34" t="s">
        <v>1999</v>
      </c>
      <c r="E1081" s="35" t="str">
        <f t="shared" si="272"/>
        <v>PRB'!</v>
      </c>
      <c r="F1081" s="34" t="str">
        <f t="shared" si="273"/>
        <v>C:\Users\jaime.benazar\Quorum Business Solutions\Ecopetrol Prometeo - Documents\Planning Space Implementation\3. Analysis &amp; Design\Design\FC22\DRR Jaime\Por presentar a ECP\Cantagallo\Garzas\[GARZAS_CF_SEC_06-Feb-2024.xlsx]D-PRB'!</v>
      </c>
      <c r="G1081" s="32" t="s">
        <v>112</v>
      </c>
      <c r="H1081" s="33">
        <f t="shared" si="314"/>
        <v>27</v>
      </c>
      <c r="I1081" s="33" t="str">
        <f t="shared" si="274"/>
        <v>='C:\Users\jaime.benazar\Quorum Business Solutions\Ecopetrol Prometeo - Documents\Planning Space Implementation\3. Analysis &amp; Design\Design\FC22\DRR Jaime\Por presentar a ECP\Cantagallo\Garzas\[GARZAS_CF_SEC_06-Feb-2024.xlsx]D-PRB'!$BZ$27</v>
      </c>
      <c r="J1081" s="37" t="s">
        <v>3051</v>
      </c>
    </row>
    <row r="1082" spans="1:10" x14ac:dyDescent="0.35">
      <c r="A1082" s="32" t="s">
        <v>4</v>
      </c>
      <c r="B1082" s="32">
        <f t="shared" si="316"/>
        <v>2039</v>
      </c>
      <c r="C1082" s="33" t="s">
        <v>11</v>
      </c>
      <c r="D1082" s="34" t="s">
        <v>1999</v>
      </c>
      <c r="E1082" s="35" t="str">
        <f t="shared" si="272"/>
        <v>PRB'!</v>
      </c>
      <c r="F1082" s="34" t="str">
        <f t="shared" si="273"/>
        <v>C:\Users\jaime.benazar\Quorum Business Solutions\Ecopetrol Prometeo - Documents\Planning Space Implementation\3. Analysis &amp; Design\Design\FC22\DRR Jaime\Por presentar a ECP\Cantagallo\Garzas\[GARZAS_CF_SEC_06-Feb-2024.xlsx]D-PRB'!</v>
      </c>
      <c r="G1082" s="32" t="s">
        <v>112</v>
      </c>
      <c r="H1082" s="33">
        <f t="shared" si="314"/>
        <v>28</v>
      </c>
      <c r="I1082" s="33" t="str">
        <f t="shared" si="274"/>
        <v>='C:\Users\jaime.benazar\Quorum Business Solutions\Ecopetrol Prometeo - Documents\Planning Space Implementation\3. Analysis &amp; Design\Design\FC22\DRR Jaime\Por presentar a ECP\Cantagallo\Garzas\[GARZAS_CF_SEC_06-Feb-2024.xlsx]D-PRB'!$BZ$28</v>
      </c>
      <c r="J1082" s="37" t="s">
        <v>3052</v>
      </c>
    </row>
    <row r="1083" spans="1:10" x14ac:dyDescent="0.35">
      <c r="A1083" s="32" t="s">
        <v>4</v>
      </c>
      <c r="B1083" s="32">
        <f t="shared" si="316"/>
        <v>2040</v>
      </c>
      <c r="C1083" s="33" t="s">
        <v>11</v>
      </c>
      <c r="D1083" s="34" t="s">
        <v>1999</v>
      </c>
      <c r="E1083" s="35" t="str">
        <f t="shared" si="272"/>
        <v>PRB'!</v>
      </c>
      <c r="F1083" s="34" t="str">
        <f t="shared" si="273"/>
        <v>C:\Users\jaime.benazar\Quorum Business Solutions\Ecopetrol Prometeo - Documents\Planning Space Implementation\3. Analysis &amp; Design\Design\FC22\DRR Jaime\Por presentar a ECP\Cantagallo\Garzas\[GARZAS_CF_SEC_06-Feb-2024.xlsx]D-PRB'!</v>
      </c>
      <c r="G1083" s="32" t="s">
        <v>112</v>
      </c>
      <c r="H1083" s="33">
        <f t="shared" si="314"/>
        <v>29</v>
      </c>
      <c r="I1083" s="33" t="str">
        <f t="shared" si="274"/>
        <v>='C:\Users\jaime.benazar\Quorum Business Solutions\Ecopetrol Prometeo - Documents\Planning Space Implementation\3. Analysis &amp; Design\Design\FC22\DRR Jaime\Por presentar a ECP\Cantagallo\Garzas\[GARZAS_CF_SEC_06-Feb-2024.xlsx]D-PRB'!$BZ$29</v>
      </c>
      <c r="J1083" s="37" t="s">
        <v>3053</v>
      </c>
    </row>
    <row r="1084" spans="1:10" x14ac:dyDescent="0.35">
      <c r="A1084" s="32" t="s">
        <v>4</v>
      </c>
      <c r="B1084" s="32">
        <f>+B1083+1</f>
        <v>2041</v>
      </c>
      <c r="C1084" s="33" t="s">
        <v>11</v>
      </c>
      <c r="D1084" s="34" t="s">
        <v>1999</v>
      </c>
      <c r="E1084" s="35" t="str">
        <f t="shared" si="272"/>
        <v>PRB'!</v>
      </c>
      <c r="F1084" s="34" t="str">
        <f t="shared" si="273"/>
        <v>C:\Users\jaime.benazar\Quorum Business Solutions\Ecopetrol Prometeo - Documents\Planning Space Implementation\3. Analysis &amp; Design\Design\FC22\DRR Jaime\Por presentar a ECP\Cantagallo\Garzas\[GARZAS_CF_SEC_06-Feb-2024.xlsx]D-PRB'!</v>
      </c>
      <c r="G1084" s="32" t="s">
        <v>112</v>
      </c>
      <c r="H1084" s="33">
        <f t="shared" si="314"/>
        <v>30</v>
      </c>
      <c r="I1084" s="33" t="str">
        <f t="shared" si="274"/>
        <v>='C:\Users\jaime.benazar\Quorum Business Solutions\Ecopetrol Prometeo - Documents\Planning Space Implementation\3. Analysis &amp; Design\Design\FC22\DRR Jaime\Por presentar a ECP\Cantagallo\Garzas\[GARZAS_CF_SEC_06-Feb-2024.xlsx]D-PRB'!$BZ$30</v>
      </c>
      <c r="J1084" s="37" t="s">
        <v>3054</v>
      </c>
    </row>
    <row r="1085" spans="1:10" x14ac:dyDescent="0.35">
      <c r="A1085" s="32" t="s">
        <v>4</v>
      </c>
      <c r="B1085" s="32">
        <f t="shared" ref="B1085:B1086" si="317">+B1084+1</f>
        <v>2042</v>
      </c>
      <c r="C1085" s="33" t="s">
        <v>11</v>
      </c>
      <c r="D1085" s="34" t="s">
        <v>1999</v>
      </c>
      <c r="E1085" s="35" t="str">
        <f t="shared" si="272"/>
        <v>PRB'!</v>
      </c>
      <c r="F1085" s="34" t="str">
        <f t="shared" si="273"/>
        <v>C:\Users\jaime.benazar\Quorum Business Solutions\Ecopetrol Prometeo - Documents\Planning Space Implementation\3. Analysis &amp; Design\Design\FC22\DRR Jaime\Por presentar a ECP\Cantagallo\Garzas\[GARZAS_CF_SEC_06-Feb-2024.xlsx]D-PRB'!</v>
      </c>
      <c r="G1085" s="32" t="s">
        <v>112</v>
      </c>
      <c r="H1085" s="33">
        <f t="shared" si="314"/>
        <v>31</v>
      </c>
      <c r="I1085" s="33" t="str">
        <f t="shared" si="274"/>
        <v>='C:\Users\jaime.benazar\Quorum Business Solutions\Ecopetrol Prometeo - Documents\Planning Space Implementation\3. Analysis &amp; Design\Design\FC22\DRR Jaime\Por presentar a ECP\Cantagallo\Garzas\[GARZAS_CF_SEC_06-Feb-2024.xlsx]D-PRB'!$BZ$31</v>
      </c>
      <c r="J1085" s="37" t="s">
        <v>3055</v>
      </c>
    </row>
    <row r="1086" spans="1:10" x14ac:dyDescent="0.35">
      <c r="A1086" s="32" t="s">
        <v>4</v>
      </c>
      <c r="B1086" s="32">
        <f t="shared" si="317"/>
        <v>2043</v>
      </c>
      <c r="C1086" s="33" t="s">
        <v>11</v>
      </c>
      <c r="D1086" s="34" t="s">
        <v>1999</v>
      </c>
      <c r="E1086" s="35" t="str">
        <f t="shared" si="272"/>
        <v>PRB'!</v>
      </c>
      <c r="F1086" s="34" t="str">
        <f t="shared" si="273"/>
        <v>C:\Users\jaime.benazar\Quorum Business Solutions\Ecopetrol Prometeo - Documents\Planning Space Implementation\3. Analysis &amp; Design\Design\FC22\DRR Jaime\Por presentar a ECP\Cantagallo\Garzas\[GARZAS_CF_SEC_06-Feb-2024.xlsx]D-PRB'!</v>
      </c>
      <c r="G1086" s="32" t="s">
        <v>112</v>
      </c>
      <c r="H1086" s="33">
        <f t="shared" si="314"/>
        <v>32</v>
      </c>
      <c r="I1086" s="33" t="str">
        <f t="shared" si="274"/>
        <v>='C:\Users\jaime.benazar\Quorum Business Solutions\Ecopetrol Prometeo - Documents\Planning Space Implementation\3. Analysis &amp; Design\Design\FC22\DRR Jaime\Por presentar a ECP\Cantagallo\Garzas\[GARZAS_CF_SEC_06-Feb-2024.xlsx]D-PRB'!$BZ$32</v>
      </c>
      <c r="J1086" s="37" t="s">
        <v>3056</v>
      </c>
    </row>
    <row r="1087" spans="1:10" x14ac:dyDescent="0.35">
      <c r="A1087" s="32" t="s">
        <v>4</v>
      </c>
      <c r="B1087" s="32">
        <f>+B1086+1</f>
        <v>2044</v>
      </c>
      <c r="C1087" s="33" t="s">
        <v>11</v>
      </c>
      <c r="D1087" s="34" t="s">
        <v>1999</v>
      </c>
      <c r="E1087" s="35" t="str">
        <f t="shared" ref="E1087:E1102" si="318">_xlfn.CONCAT(A1087,"'!")</f>
        <v>PRB'!</v>
      </c>
      <c r="F1087" s="34" t="str">
        <f t="shared" ref="F1087:F1102" si="319">_xlfn.CONCAT(D1087:E1087)</f>
        <v>C:\Users\jaime.benazar\Quorum Business Solutions\Ecopetrol Prometeo - Documents\Planning Space Implementation\3. Analysis &amp; Design\Design\FC22\DRR Jaime\Por presentar a ECP\Cantagallo\Garzas\[GARZAS_CF_SEC_06-Feb-2024.xlsx]D-PRB'!</v>
      </c>
      <c r="G1087" s="32" t="s">
        <v>112</v>
      </c>
      <c r="H1087" s="33">
        <f t="shared" ref="H1087:H1102" si="320">IF(A1087&lt;&gt;A1086,12,H1086+1)</f>
        <v>33</v>
      </c>
      <c r="I1087" s="33" t="str">
        <f t="shared" ref="I1087:I1102" si="321">_xlfn.CONCAT("='",F1087:H1087)</f>
        <v>='C:\Users\jaime.benazar\Quorum Business Solutions\Ecopetrol Prometeo - Documents\Planning Space Implementation\3. Analysis &amp; Design\Design\FC22\DRR Jaime\Por presentar a ECP\Cantagallo\Garzas\[GARZAS_CF_SEC_06-Feb-2024.xlsx]D-PRB'!$BZ$33</v>
      </c>
      <c r="J1087" s="37" t="s">
        <v>3057</v>
      </c>
    </row>
    <row r="1088" spans="1:10" x14ac:dyDescent="0.35">
      <c r="A1088" s="32" t="s">
        <v>4</v>
      </c>
      <c r="B1088" s="32">
        <f t="shared" ref="B1088:B1102" si="322">+B1087+1</f>
        <v>2045</v>
      </c>
      <c r="C1088" s="33" t="s">
        <v>11</v>
      </c>
      <c r="D1088" s="34" t="s">
        <v>1999</v>
      </c>
      <c r="E1088" s="35" t="str">
        <f t="shared" si="318"/>
        <v>PRB'!</v>
      </c>
      <c r="F1088" s="34" t="str">
        <f t="shared" si="319"/>
        <v>C:\Users\jaime.benazar\Quorum Business Solutions\Ecopetrol Prometeo - Documents\Planning Space Implementation\3. Analysis &amp; Design\Design\FC22\DRR Jaime\Por presentar a ECP\Cantagallo\Garzas\[GARZAS_CF_SEC_06-Feb-2024.xlsx]D-PRB'!</v>
      </c>
      <c r="G1088" s="32" t="s">
        <v>112</v>
      </c>
      <c r="H1088" s="33">
        <f t="shared" si="320"/>
        <v>34</v>
      </c>
      <c r="I1088" s="33" t="str">
        <f t="shared" si="321"/>
        <v>='C:\Users\jaime.benazar\Quorum Business Solutions\Ecopetrol Prometeo - Documents\Planning Space Implementation\3. Analysis &amp; Design\Design\FC22\DRR Jaime\Por presentar a ECP\Cantagallo\Garzas\[GARZAS_CF_SEC_06-Feb-2024.xlsx]D-PRB'!$BZ$34</v>
      </c>
      <c r="J1088" s="37" t="s">
        <v>3058</v>
      </c>
    </row>
    <row r="1089" spans="1:10" x14ac:dyDescent="0.35">
      <c r="A1089" s="32" t="s">
        <v>4</v>
      </c>
      <c r="B1089" s="32">
        <f t="shared" si="322"/>
        <v>2046</v>
      </c>
      <c r="C1089" s="33" t="s">
        <v>11</v>
      </c>
      <c r="D1089" s="34" t="s">
        <v>1999</v>
      </c>
      <c r="E1089" s="35" t="str">
        <f t="shared" si="318"/>
        <v>PRB'!</v>
      </c>
      <c r="F1089" s="34" t="str">
        <f t="shared" si="319"/>
        <v>C:\Users\jaime.benazar\Quorum Business Solutions\Ecopetrol Prometeo - Documents\Planning Space Implementation\3. Analysis &amp; Design\Design\FC22\DRR Jaime\Por presentar a ECP\Cantagallo\Garzas\[GARZAS_CF_SEC_06-Feb-2024.xlsx]D-PRB'!</v>
      </c>
      <c r="G1089" s="32" t="s">
        <v>112</v>
      </c>
      <c r="H1089" s="33">
        <f t="shared" si="320"/>
        <v>35</v>
      </c>
      <c r="I1089" s="33" t="str">
        <f t="shared" si="321"/>
        <v>='C:\Users\jaime.benazar\Quorum Business Solutions\Ecopetrol Prometeo - Documents\Planning Space Implementation\3. Analysis &amp; Design\Design\FC22\DRR Jaime\Por presentar a ECP\Cantagallo\Garzas\[GARZAS_CF_SEC_06-Feb-2024.xlsx]D-PRB'!$BZ$35</v>
      </c>
      <c r="J1089" s="37" t="s">
        <v>3059</v>
      </c>
    </row>
    <row r="1090" spans="1:10" x14ac:dyDescent="0.35">
      <c r="A1090" s="32" t="s">
        <v>4</v>
      </c>
      <c r="B1090" s="32">
        <f t="shared" si="322"/>
        <v>2047</v>
      </c>
      <c r="C1090" s="33" t="s">
        <v>11</v>
      </c>
      <c r="D1090" s="34" t="s">
        <v>1999</v>
      </c>
      <c r="E1090" s="35" t="str">
        <f t="shared" si="318"/>
        <v>PRB'!</v>
      </c>
      <c r="F1090" s="34" t="str">
        <f t="shared" si="319"/>
        <v>C:\Users\jaime.benazar\Quorum Business Solutions\Ecopetrol Prometeo - Documents\Planning Space Implementation\3. Analysis &amp; Design\Design\FC22\DRR Jaime\Por presentar a ECP\Cantagallo\Garzas\[GARZAS_CF_SEC_06-Feb-2024.xlsx]D-PRB'!</v>
      </c>
      <c r="G1090" s="32" t="s">
        <v>112</v>
      </c>
      <c r="H1090" s="33">
        <f t="shared" si="320"/>
        <v>36</v>
      </c>
      <c r="I1090" s="33" t="str">
        <f t="shared" si="321"/>
        <v>='C:\Users\jaime.benazar\Quorum Business Solutions\Ecopetrol Prometeo - Documents\Planning Space Implementation\3. Analysis &amp; Design\Design\FC22\DRR Jaime\Por presentar a ECP\Cantagallo\Garzas\[GARZAS_CF_SEC_06-Feb-2024.xlsx]D-PRB'!$BZ$36</v>
      </c>
      <c r="J1090" s="37" t="s">
        <v>3060</v>
      </c>
    </row>
    <row r="1091" spans="1:10" x14ac:dyDescent="0.35">
      <c r="A1091" s="32" t="s">
        <v>4</v>
      </c>
      <c r="B1091" s="32">
        <f t="shared" si="322"/>
        <v>2048</v>
      </c>
      <c r="C1091" s="33" t="s">
        <v>11</v>
      </c>
      <c r="D1091" s="34" t="s">
        <v>1999</v>
      </c>
      <c r="E1091" s="35" t="str">
        <f t="shared" si="318"/>
        <v>PRB'!</v>
      </c>
      <c r="F1091" s="34" t="str">
        <f t="shared" si="319"/>
        <v>C:\Users\jaime.benazar\Quorum Business Solutions\Ecopetrol Prometeo - Documents\Planning Space Implementation\3. Analysis &amp; Design\Design\FC22\DRR Jaime\Por presentar a ECP\Cantagallo\Garzas\[GARZAS_CF_SEC_06-Feb-2024.xlsx]D-PRB'!</v>
      </c>
      <c r="G1091" s="32" t="s">
        <v>112</v>
      </c>
      <c r="H1091" s="33">
        <f t="shared" si="320"/>
        <v>37</v>
      </c>
      <c r="I1091" s="33" t="str">
        <f t="shared" si="321"/>
        <v>='C:\Users\jaime.benazar\Quorum Business Solutions\Ecopetrol Prometeo - Documents\Planning Space Implementation\3. Analysis &amp; Design\Design\FC22\DRR Jaime\Por presentar a ECP\Cantagallo\Garzas\[GARZAS_CF_SEC_06-Feb-2024.xlsx]D-PRB'!$BZ$37</v>
      </c>
      <c r="J1091" s="37" t="s">
        <v>3061</v>
      </c>
    </row>
    <row r="1092" spans="1:10" x14ac:dyDescent="0.35">
      <c r="A1092" s="32" t="s">
        <v>4</v>
      </c>
      <c r="B1092" s="32">
        <f t="shared" si="322"/>
        <v>2049</v>
      </c>
      <c r="C1092" s="33" t="s">
        <v>11</v>
      </c>
      <c r="D1092" s="34" t="s">
        <v>1999</v>
      </c>
      <c r="E1092" s="35" t="str">
        <f t="shared" si="318"/>
        <v>PRB'!</v>
      </c>
      <c r="F1092" s="34" t="str">
        <f t="shared" si="319"/>
        <v>C:\Users\jaime.benazar\Quorum Business Solutions\Ecopetrol Prometeo - Documents\Planning Space Implementation\3. Analysis &amp; Design\Design\FC22\DRR Jaime\Por presentar a ECP\Cantagallo\Garzas\[GARZAS_CF_SEC_06-Feb-2024.xlsx]D-PRB'!</v>
      </c>
      <c r="G1092" s="32" t="s">
        <v>112</v>
      </c>
      <c r="H1092" s="33">
        <f t="shared" si="320"/>
        <v>38</v>
      </c>
      <c r="I1092" s="33" t="str">
        <f t="shared" si="321"/>
        <v>='C:\Users\jaime.benazar\Quorum Business Solutions\Ecopetrol Prometeo - Documents\Planning Space Implementation\3. Analysis &amp; Design\Design\FC22\DRR Jaime\Por presentar a ECP\Cantagallo\Garzas\[GARZAS_CF_SEC_06-Feb-2024.xlsx]D-PRB'!$BZ$38</v>
      </c>
      <c r="J1092" s="37" t="s">
        <v>3062</v>
      </c>
    </row>
    <row r="1093" spans="1:10" x14ac:dyDescent="0.35">
      <c r="A1093" s="32" t="s">
        <v>4</v>
      </c>
      <c r="B1093" s="32">
        <f t="shared" si="322"/>
        <v>2050</v>
      </c>
      <c r="C1093" s="33" t="s">
        <v>11</v>
      </c>
      <c r="D1093" s="34" t="s">
        <v>1999</v>
      </c>
      <c r="E1093" s="35" t="str">
        <f t="shared" si="318"/>
        <v>PRB'!</v>
      </c>
      <c r="F1093" s="34" t="str">
        <f t="shared" si="319"/>
        <v>C:\Users\jaime.benazar\Quorum Business Solutions\Ecopetrol Prometeo - Documents\Planning Space Implementation\3. Analysis &amp; Design\Design\FC22\DRR Jaime\Por presentar a ECP\Cantagallo\Garzas\[GARZAS_CF_SEC_06-Feb-2024.xlsx]D-PRB'!</v>
      </c>
      <c r="G1093" s="32" t="s">
        <v>112</v>
      </c>
      <c r="H1093" s="33">
        <f t="shared" si="320"/>
        <v>39</v>
      </c>
      <c r="I1093" s="33" t="str">
        <f t="shared" si="321"/>
        <v>='C:\Users\jaime.benazar\Quorum Business Solutions\Ecopetrol Prometeo - Documents\Planning Space Implementation\3. Analysis &amp; Design\Design\FC22\DRR Jaime\Por presentar a ECP\Cantagallo\Garzas\[GARZAS_CF_SEC_06-Feb-2024.xlsx]D-PRB'!$BZ$39</v>
      </c>
      <c r="J1093" s="37" t="s">
        <v>3063</v>
      </c>
    </row>
    <row r="1094" spans="1:10" x14ac:dyDescent="0.35">
      <c r="A1094" s="32" t="s">
        <v>4</v>
      </c>
      <c r="B1094" s="32">
        <f t="shared" si="322"/>
        <v>2051</v>
      </c>
      <c r="C1094" s="33" t="s">
        <v>11</v>
      </c>
      <c r="D1094" s="34" t="s">
        <v>1999</v>
      </c>
      <c r="E1094" s="35" t="str">
        <f t="shared" si="318"/>
        <v>PRB'!</v>
      </c>
      <c r="F1094" s="34" t="str">
        <f t="shared" si="319"/>
        <v>C:\Users\jaime.benazar\Quorum Business Solutions\Ecopetrol Prometeo - Documents\Planning Space Implementation\3. Analysis &amp; Design\Design\FC22\DRR Jaime\Por presentar a ECP\Cantagallo\Garzas\[GARZAS_CF_SEC_06-Feb-2024.xlsx]D-PRB'!</v>
      </c>
      <c r="G1094" s="32" t="s">
        <v>112</v>
      </c>
      <c r="H1094" s="33">
        <f t="shared" si="320"/>
        <v>40</v>
      </c>
      <c r="I1094" s="33" t="str">
        <f t="shared" si="321"/>
        <v>='C:\Users\jaime.benazar\Quorum Business Solutions\Ecopetrol Prometeo - Documents\Planning Space Implementation\3. Analysis &amp; Design\Design\FC22\DRR Jaime\Por presentar a ECP\Cantagallo\Garzas\[GARZAS_CF_SEC_06-Feb-2024.xlsx]D-PRB'!$BZ$40</v>
      </c>
      <c r="J1094" s="37" t="s">
        <v>3064</v>
      </c>
    </row>
    <row r="1095" spans="1:10" x14ac:dyDescent="0.35">
      <c r="A1095" s="32" t="s">
        <v>4</v>
      </c>
      <c r="B1095" s="32">
        <f t="shared" si="322"/>
        <v>2052</v>
      </c>
      <c r="C1095" s="33" t="s">
        <v>11</v>
      </c>
      <c r="D1095" s="34" t="s">
        <v>1999</v>
      </c>
      <c r="E1095" s="35" t="str">
        <f t="shared" si="318"/>
        <v>PRB'!</v>
      </c>
      <c r="F1095" s="34" t="str">
        <f t="shared" si="319"/>
        <v>C:\Users\jaime.benazar\Quorum Business Solutions\Ecopetrol Prometeo - Documents\Planning Space Implementation\3. Analysis &amp; Design\Design\FC22\DRR Jaime\Por presentar a ECP\Cantagallo\Garzas\[GARZAS_CF_SEC_06-Feb-2024.xlsx]D-PRB'!</v>
      </c>
      <c r="G1095" s="32" t="s">
        <v>112</v>
      </c>
      <c r="H1095" s="33">
        <f t="shared" si="320"/>
        <v>41</v>
      </c>
      <c r="I1095" s="33" t="str">
        <f t="shared" si="321"/>
        <v>='C:\Users\jaime.benazar\Quorum Business Solutions\Ecopetrol Prometeo - Documents\Planning Space Implementation\3. Analysis &amp; Design\Design\FC22\DRR Jaime\Por presentar a ECP\Cantagallo\Garzas\[GARZAS_CF_SEC_06-Feb-2024.xlsx]D-PRB'!$BZ$41</v>
      </c>
      <c r="J1095" s="37" t="s">
        <v>3065</v>
      </c>
    </row>
    <row r="1096" spans="1:10" x14ac:dyDescent="0.35">
      <c r="A1096" s="32" t="s">
        <v>4</v>
      </c>
      <c r="B1096" s="32">
        <f t="shared" si="322"/>
        <v>2053</v>
      </c>
      <c r="C1096" s="33" t="s">
        <v>11</v>
      </c>
      <c r="D1096" s="34" t="s">
        <v>1999</v>
      </c>
      <c r="E1096" s="35" t="str">
        <f t="shared" si="318"/>
        <v>PRB'!</v>
      </c>
      <c r="F1096" s="34" t="str">
        <f t="shared" si="319"/>
        <v>C:\Users\jaime.benazar\Quorum Business Solutions\Ecopetrol Prometeo - Documents\Planning Space Implementation\3. Analysis &amp; Design\Design\FC22\DRR Jaime\Por presentar a ECP\Cantagallo\Garzas\[GARZAS_CF_SEC_06-Feb-2024.xlsx]D-PRB'!</v>
      </c>
      <c r="G1096" s="32" t="s">
        <v>112</v>
      </c>
      <c r="H1096" s="33">
        <f t="shared" si="320"/>
        <v>42</v>
      </c>
      <c r="I1096" s="33" t="str">
        <f t="shared" si="321"/>
        <v>='C:\Users\jaime.benazar\Quorum Business Solutions\Ecopetrol Prometeo - Documents\Planning Space Implementation\3. Analysis &amp; Design\Design\FC22\DRR Jaime\Por presentar a ECP\Cantagallo\Garzas\[GARZAS_CF_SEC_06-Feb-2024.xlsx]D-PRB'!$BZ$42</v>
      </c>
      <c r="J1096" s="37" t="s">
        <v>3066</v>
      </c>
    </row>
    <row r="1097" spans="1:10" x14ac:dyDescent="0.35">
      <c r="A1097" s="32" t="s">
        <v>4</v>
      </c>
      <c r="B1097" s="32">
        <f t="shared" si="322"/>
        <v>2054</v>
      </c>
      <c r="C1097" s="33" t="s">
        <v>11</v>
      </c>
      <c r="D1097" s="34" t="s">
        <v>1999</v>
      </c>
      <c r="E1097" s="35" t="str">
        <f t="shared" si="318"/>
        <v>PRB'!</v>
      </c>
      <c r="F1097" s="34" t="str">
        <f t="shared" si="319"/>
        <v>C:\Users\jaime.benazar\Quorum Business Solutions\Ecopetrol Prometeo - Documents\Planning Space Implementation\3. Analysis &amp; Design\Design\FC22\DRR Jaime\Por presentar a ECP\Cantagallo\Garzas\[GARZAS_CF_SEC_06-Feb-2024.xlsx]D-PRB'!</v>
      </c>
      <c r="G1097" s="32" t="s">
        <v>112</v>
      </c>
      <c r="H1097" s="33">
        <f t="shared" si="320"/>
        <v>43</v>
      </c>
      <c r="I1097" s="33" t="str">
        <f t="shared" si="321"/>
        <v>='C:\Users\jaime.benazar\Quorum Business Solutions\Ecopetrol Prometeo - Documents\Planning Space Implementation\3. Analysis &amp; Design\Design\FC22\DRR Jaime\Por presentar a ECP\Cantagallo\Garzas\[GARZAS_CF_SEC_06-Feb-2024.xlsx]D-PRB'!$BZ$43</v>
      </c>
      <c r="J1097" s="37" t="s">
        <v>3067</v>
      </c>
    </row>
    <row r="1098" spans="1:10" x14ac:dyDescent="0.35">
      <c r="A1098" s="32" t="s">
        <v>4</v>
      </c>
      <c r="B1098" s="32">
        <f t="shared" si="322"/>
        <v>2055</v>
      </c>
      <c r="C1098" s="33" t="s">
        <v>11</v>
      </c>
      <c r="D1098" s="34" t="s">
        <v>1999</v>
      </c>
      <c r="E1098" s="35" t="str">
        <f t="shared" si="318"/>
        <v>PRB'!</v>
      </c>
      <c r="F1098" s="34" t="str">
        <f t="shared" si="319"/>
        <v>C:\Users\jaime.benazar\Quorum Business Solutions\Ecopetrol Prometeo - Documents\Planning Space Implementation\3. Analysis &amp; Design\Design\FC22\DRR Jaime\Por presentar a ECP\Cantagallo\Garzas\[GARZAS_CF_SEC_06-Feb-2024.xlsx]D-PRB'!</v>
      </c>
      <c r="G1098" s="32" t="s">
        <v>112</v>
      </c>
      <c r="H1098" s="33">
        <f t="shared" si="320"/>
        <v>44</v>
      </c>
      <c r="I1098" s="33" t="str">
        <f t="shared" si="321"/>
        <v>='C:\Users\jaime.benazar\Quorum Business Solutions\Ecopetrol Prometeo - Documents\Planning Space Implementation\3. Analysis &amp; Design\Design\FC22\DRR Jaime\Por presentar a ECP\Cantagallo\Garzas\[GARZAS_CF_SEC_06-Feb-2024.xlsx]D-PRB'!$BZ$44</v>
      </c>
      <c r="J1098" s="37" t="s">
        <v>3068</v>
      </c>
    </row>
    <row r="1099" spans="1:10" x14ac:dyDescent="0.35">
      <c r="A1099" s="32" t="s">
        <v>4</v>
      </c>
      <c r="B1099" s="32">
        <f t="shared" si="322"/>
        <v>2056</v>
      </c>
      <c r="C1099" s="33" t="s">
        <v>11</v>
      </c>
      <c r="D1099" s="34" t="s">
        <v>1999</v>
      </c>
      <c r="E1099" s="35" t="str">
        <f t="shared" si="318"/>
        <v>PRB'!</v>
      </c>
      <c r="F1099" s="34" t="str">
        <f t="shared" si="319"/>
        <v>C:\Users\jaime.benazar\Quorum Business Solutions\Ecopetrol Prometeo - Documents\Planning Space Implementation\3. Analysis &amp; Design\Design\FC22\DRR Jaime\Por presentar a ECP\Cantagallo\Garzas\[GARZAS_CF_SEC_06-Feb-2024.xlsx]D-PRB'!</v>
      </c>
      <c r="G1099" s="32" t="s">
        <v>112</v>
      </c>
      <c r="H1099" s="33">
        <f t="shared" si="320"/>
        <v>45</v>
      </c>
      <c r="I1099" s="33" t="str">
        <f t="shared" si="321"/>
        <v>='C:\Users\jaime.benazar\Quorum Business Solutions\Ecopetrol Prometeo - Documents\Planning Space Implementation\3. Analysis &amp; Design\Design\FC22\DRR Jaime\Por presentar a ECP\Cantagallo\Garzas\[GARZAS_CF_SEC_06-Feb-2024.xlsx]D-PRB'!$BZ$45</v>
      </c>
      <c r="J1099" s="37" t="s">
        <v>3069</v>
      </c>
    </row>
    <row r="1100" spans="1:10" x14ac:dyDescent="0.35">
      <c r="A1100" s="32" t="s">
        <v>4</v>
      </c>
      <c r="B1100" s="32">
        <f t="shared" si="322"/>
        <v>2057</v>
      </c>
      <c r="C1100" s="33" t="s">
        <v>11</v>
      </c>
      <c r="D1100" s="34" t="s">
        <v>1999</v>
      </c>
      <c r="E1100" s="35" t="str">
        <f t="shared" si="318"/>
        <v>PRB'!</v>
      </c>
      <c r="F1100" s="34" t="str">
        <f t="shared" si="319"/>
        <v>C:\Users\jaime.benazar\Quorum Business Solutions\Ecopetrol Prometeo - Documents\Planning Space Implementation\3. Analysis &amp; Design\Design\FC22\DRR Jaime\Por presentar a ECP\Cantagallo\Garzas\[GARZAS_CF_SEC_06-Feb-2024.xlsx]D-PRB'!</v>
      </c>
      <c r="G1100" s="32" t="s">
        <v>112</v>
      </c>
      <c r="H1100" s="33">
        <f t="shared" si="320"/>
        <v>46</v>
      </c>
      <c r="I1100" s="33" t="str">
        <f t="shared" si="321"/>
        <v>='C:\Users\jaime.benazar\Quorum Business Solutions\Ecopetrol Prometeo - Documents\Planning Space Implementation\3. Analysis &amp; Design\Design\FC22\DRR Jaime\Por presentar a ECP\Cantagallo\Garzas\[GARZAS_CF_SEC_06-Feb-2024.xlsx]D-PRB'!$BZ$46</v>
      </c>
      <c r="J1100" s="37" t="s">
        <v>3070</v>
      </c>
    </row>
    <row r="1101" spans="1:10" x14ac:dyDescent="0.35">
      <c r="A1101" s="32" t="s">
        <v>4</v>
      </c>
      <c r="B1101" s="32">
        <f t="shared" si="322"/>
        <v>2058</v>
      </c>
      <c r="C1101" s="33" t="s">
        <v>11</v>
      </c>
      <c r="D1101" s="34" t="s">
        <v>1999</v>
      </c>
      <c r="E1101" s="35" t="str">
        <f t="shared" si="318"/>
        <v>PRB'!</v>
      </c>
      <c r="F1101" s="34" t="str">
        <f t="shared" si="319"/>
        <v>C:\Users\jaime.benazar\Quorum Business Solutions\Ecopetrol Prometeo - Documents\Planning Space Implementation\3. Analysis &amp; Design\Design\FC22\DRR Jaime\Por presentar a ECP\Cantagallo\Garzas\[GARZAS_CF_SEC_06-Feb-2024.xlsx]D-PRB'!</v>
      </c>
      <c r="G1101" s="32" t="s">
        <v>112</v>
      </c>
      <c r="H1101" s="33">
        <f t="shared" si="320"/>
        <v>47</v>
      </c>
      <c r="I1101" s="33" t="str">
        <f t="shared" si="321"/>
        <v>='C:\Users\jaime.benazar\Quorum Business Solutions\Ecopetrol Prometeo - Documents\Planning Space Implementation\3. Analysis &amp; Design\Design\FC22\DRR Jaime\Por presentar a ECP\Cantagallo\Garzas\[GARZAS_CF_SEC_06-Feb-2024.xlsx]D-PRB'!$BZ$47</v>
      </c>
      <c r="J1101" s="37" t="s">
        <v>3071</v>
      </c>
    </row>
    <row r="1102" spans="1:10" x14ac:dyDescent="0.35">
      <c r="A1102" s="32" t="s">
        <v>4</v>
      </c>
      <c r="B1102" s="32">
        <f t="shared" si="322"/>
        <v>2059</v>
      </c>
      <c r="C1102" s="33" t="s">
        <v>11</v>
      </c>
      <c r="D1102" s="34" t="s">
        <v>1999</v>
      </c>
      <c r="E1102" s="35" t="str">
        <f t="shared" si="318"/>
        <v>PRB'!</v>
      </c>
      <c r="F1102" s="34" t="str">
        <f t="shared" si="319"/>
        <v>C:\Users\jaime.benazar\Quorum Business Solutions\Ecopetrol Prometeo - Documents\Planning Space Implementation\3. Analysis &amp; Design\Design\FC22\DRR Jaime\Por presentar a ECP\Cantagallo\Garzas\[GARZAS_CF_SEC_06-Feb-2024.xlsx]D-PRB'!</v>
      </c>
      <c r="G1102" s="32" t="s">
        <v>112</v>
      </c>
      <c r="H1102" s="33">
        <f t="shared" si="320"/>
        <v>48</v>
      </c>
      <c r="I1102" s="33" t="str">
        <f t="shared" si="321"/>
        <v>='C:\Users\jaime.benazar\Quorum Business Solutions\Ecopetrol Prometeo - Documents\Planning Space Implementation\3. Analysis &amp; Design\Design\FC22\DRR Jaime\Por presentar a ECP\Cantagallo\Garzas\[GARZAS_CF_SEC_06-Feb-2024.xlsx]D-PRB'!$BZ$48</v>
      </c>
      <c r="J1102" s="37" t="s">
        <v>3072</v>
      </c>
    </row>
    <row r="1103" spans="1:10" x14ac:dyDescent="0.35">
      <c r="A1103" s="32" t="s">
        <v>28</v>
      </c>
      <c r="B1103" s="32"/>
      <c r="C1103" s="33" t="s">
        <v>11</v>
      </c>
      <c r="D1103" s="34"/>
      <c r="E1103" s="35"/>
      <c r="F1103" s="34"/>
      <c r="G1103" s="32"/>
      <c r="H1103" s="33"/>
      <c r="I1103" s="33"/>
      <c r="J1103" s="33"/>
    </row>
    <row r="1104" spans="1:10" x14ac:dyDescent="0.35">
      <c r="A1104" s="32" t="s">
        <v>102</v>
      </c>
      <c r="B1104" s="32">
        <v>2023</v>
      </c>
      <c r="C1104" s="33" t="s">
        <v>11</v>
      </c>
      <c r="D1104" s="34" t="s">
        <v>1999</v>
      </c>
      <c r="E1104" s="35" t="str">
        <f t="shared" ref="E1104:E1124" si="323">_xlfn.CONCAT(A1104,"'!")</f>
        <v>PSDP'!</v>
      </c>
      <c r="F1104" s="34" t="str">
        <f t="shared" ref="F1104:F1124" si="324">_xlfn.CONCAT(D1104:E1104)</f>
        <v>C:\Users\jaime.benazar\Quorum Business Solutions\Ecopetrol Prometeo - Documents\Planning Space Implementation\3. Analysis &amp; Design\Design\FC22\DRR Jaime\Por presentar a ECP\Cantagallo\Garzas\[GARZAS_CF_SEC_06-Feb-2024.xlsx]D-PSDP'!</v>
      </c>
      <c r="G1104" s="32" t="s">
        <v>112</v>
      </c>
      <c r="H1104" s="33">
        <v>12</v>
      </c>
      <c r="I1104" s="33" t="str">
        <f>_xlfn.CONCAT("='",F1104:H1104)</f>
        <v>='C:\Users\jaime.benazar\Quorum Business Solutions\Ecopetrol Prometeo - Documents\Planning Space Implementation\3. Analysis &amp; Design\Design\FC22\DRR Jaime\Por presentar a ECP\Cantagallo\Garzas\[GARZAS_CF_SEC_06-Feb-2024.xlsx]D-PSDP'!$BZ$12</v>
      </c>
      <c r="J1104" s="37" t="s">
        <v>3073</v>
      </c>
    </row>
    <row r="1105" spans="1:10" x14ac:dyDescent="0.35">
      <c r="A1105" s="32" t="s">
        <v>102</v>
      </c>
      <c r="B1105" s="32">
        <f>+B1104+1</f>
        <v>2024</v>
      </c>
      <c r="C1105" s="33" t="s">
        <v>11</v>
      </c>
      <c r="D1105" s="34" t="s">
        <v>1999</v>
      </c>
      <c r="E1105" s="35" t="str">
        <f t="shared" si="323"/>
        <v>PSDP'!</v>
      </c>
      <c r="F1105" s="34" t="str">
        <f t="shared" si="324"/>
        <v>C:\Users\jaime.benazar\Quorum Business Solutions\Ecopetrol Prometeo - Documents\Planning Space Implementation\3. Analysis &amp; Design\Design\FC22\DRR Jaime\Por presentar a ECP\Cantagallo\Garzas\[GARZAS_CF_SEC_06-Feb-2024.xlsx]D-PSDP'!</v>
      </c>
      <c r="G1105" s="32" t="s">
        <v>112</v>
      </c>
      <c r="H1105" s="33">
        <f t="shared" ref="H1105:H1124" si="325">IF(A1105&lt;&gt;A1104,12,H1104+1)</f>
        <v>13</v>
      </c>
      <c r="I1105" s="33" t="str">
        <f t="shared" ref="I1105:I1198" si="326">_xlfn.CONCAT("='",F1105:H1105)</f>
        <v>='C:\Users\jaime.benazar\Quorum Business Solutions\Ecopetrol Prometeo - Documents\Planning Space Implementation\3. Analysis &amp; Design\Design\FC22\DRR Jaime\Por presentar a ECP\Cantagallo\Garzas\[GARZAS_CF_SEC_06-Feb-2024.xlsx]D-PSDP'!$BZ$13</v>
      </c>
      <c r="J1105" s="37" t="s">
        <v>3074</v>
      </c>
    </row>
    <row r="1106" spans="1:10" x14ac:dyDescent="0.35">
      <c r="A1106" s="32" t="s">
        <v>102</v>
      </c>
      <c r="B1106" s="32">
        <f t="shared" ref="B1106:B1117" si="327">+B1105+1</f>
        <v>2025</v>
      </c>
      <c r="C1106" s="33" t="s">
        <v>11</v>
      </c>
      <c r="D1106" s="34" t="s">
        <v>1999</v>
      </c>
      <c r="E1106" s="35" t="str">
        <f t="shared" si="323"/>
        <v>PSDP'!</v>
      </c>
      <c r="F1106" s="34" t="str">
        <f t="shared" si="324"/>
        <v>C:\Users\jaime.benazar\Quorum Business Solutions\Ecopetrol Prometeo - Documents\Planning Space Implementation\3. Analysis &amp; Design\Design\FC22\DRR Jaime\Por presentar a ECP\Cantagallo\Garzas\[GARZAS_CF_SEC_06-Feb-2024.xlsx]D-PSDP'!</v>
      </c>
      <c r="G1106" s="32" t="s">
        <v>112</v>
      </c>
      <c r="H1106" s="33">
        <f t="shared" si="325"/>
        <v>14</v>
      </c>
      <c r="I1106" s="33" t="str">
        <f t="shared" si="326"/>
        <v>='C:\Users\jaime.benazar\Quorum Business Solutions\Ecopetrol Prometeo - Documents\Planning Space Implementation\3. Analysis &amp; Design\Design\FC22\DRR Jaime\Por presentar a ECP\Cantagallo\Garzas\[GARZAS_CF_SEC_06-Feb-2024.xlsx]D-PSDP'!$BZ$14</v>
      </c>
      <c r="J1106" s="37" t="s">
        <v>3075</v>
      </c>
    </row>
    <row r="1107" spans="1:10" x14ac:dyDescent="0.35">
      <c r="A1107" s="32" t="s">
        <v>102</v>
      </c>
      <c r="B1107" s="32">
        <f t="shared" si="327"/>
        <v>2026</v>
      </c>
      <c r="C1107" s="33" t="s">
        <v>11</v>
      </c>
      <c r="D1107" s="34" t="s">
        <v>1999</v>
      </c>
      <c r="E1107" s="35" t="str">
        <f t="shared" si="323"/>
        <v>PSDP'!</v>
      </c>
      <c r="F1107" s="34" t="str">
        <f t="shared" si="324"/>
        <v>C:\Users\jaime.benazar\Quorum Business Solutions\Ecopetrol Prometeo - Documents\Planning Space Implementation\3. Analysis &amp; Design\Design\FC22\DRR Jaime\Por presentar a ECP\Cantagallo\Garzas\[GARZAS_CF_SEC_06-Feb-2024.xlsx]D-PSDP'!</v>
      </c>
      <c r="G1107" s="32" t="s">
        <v>112</v>
      </c>
      <c r="H1107" s="33">
        <f t="shared" si="325"/>
        <v>15</v>
      </c>
      <c r="I1107" s="33" t="str">
        <f t="shared" si="326"/>
        <v>='C:\Users\jaime.benazar\Quorum Business Solutions\Ecopetrol Prometeo - Documents\Planning Space Implementation\3. Analysis &amp; Design\Design\FC22\DRR Jaime\Por presentar a ECP\Cantagallo\Garzas\[GARZAS_CF_SEC_06-Feb-2024.xlsx]D-PSDP'!$BZ$15</v>
      </c>
      <c r="J1107" s="37" t="s">
        <v>3076</v>
      </c>
    </row>
    <row r="1108" spans="1:10" x14ac:dyDescent="0.35">
      <c r="A1108" s="32" t="s">
        <v>102</v>
      </c>
      <c r="B1108" s="32">
        <f t="shared" si="327"/>
        <v>2027</v>
      </c>
      <c r="C1108" s="33" t="s">
        <v>11</v>
      </c>
      <c r="D1108" s="34" t="s">
        <v>1999</v>
      </c>
      <c r="E1108" s="35" t="str">
        <f t="shared" si="323"/>
        <v>PSDP'!</v>
      </c>
      <c r="F1108" s="34" t="str">
        <f t="shared" si="324"/>
        <v>C:\Users\jaime.benazar\Quorum Business Solutions\Ecopetrol Prometeo - Documents\Planning Space Implementation\3. Analysis &amp; Design\Design\FC22\DRR Jaime\Por presentar a ECP\Cantagallo\Garzas\[GARZAS_CF_SEC_06-Feb-2024.xlsx]D-PSDP'!</v>
      </c>
      <c r="G1108" s="32" t="s">
        <v>112</v>
      </c>
      <c r="H1108" s="33">
        <f t="shared" si="325"/>
        <v>16</v>
      </c>
      <c r="I1108" s="33" t="str">
        <f t="shared" si="326"/>
        <v>='C:\Users\jaime.benazar\Quorum Business Solutions\Ecopetrol Prometeo - Documents\Planning Space Implementation\3. Analysis &amp; Design\Design\FC22\DRR Jaime\Por presentar a ECP\Cantagallo\Garzas\[GARZAS_CF_SEC_06-Feb-2024.xlsx]D-PSDP'!$BZ$16</v>
      </c>
      <c r="J1108" s="37" t="s">
        <v>3077</v>
      </c>
    </row>
    <row r="1109" spans="1:10" x14ac:dyDescent="0.35">
      <c r="A1109" s="32" t="s">
        <v>102</v>
      </c>
      <c r="B1109" s="32">
        <f t="shared" si="327"/>
        <v>2028</v>
      </c>
      <c r="C1109" s="33" t="s">
        <v>11</v>
      </c>
      <c r="D1109" s="34" t="s">
        <v>1999</v>
      </c>
      <c r="E1109" s="35" t="str">
        <f t="shared" si="323"/>
        <v>PSDP'!</v>
      </c>
      <c r="F1109" s="34" t="str">
        <f t="shared" si="324"/>
        <v>C:\Users\jaime.benazar\Quorum Business Solutions\Ecopetrol Prometeo - Documents\Planning Space Implementation\3. Analysis &amp; Design\Design\FC22\DRR Jaime\Por presentar a ECP\Cantagallo\Garzas\[GARZAS_CF_SEC_06-Feb-2024.xlsx]D-PSDP'!</v>
      </c>
      <c r="G1109" s="32" t="s">
        <v>112</v>
      </c>
      <c r="H1109" s="33">
        <f t="shared" si="325"/>
        <v>17</v>
      </c>
      <c r="I1109" s="33" t="str">
        <f t="shared" si="326"/>
        <v>='C:\Users\jaime.benazar\Quorum Business Solutions\Ecopetrol Prometeo - Documents\Planning Space Implementation\3. Analysis &amp; Design\Design\FC22\DRR Jaime\Por presentar a ECP\Cantagallo\Garzas\[GARZAS_CF_SEC_06-Feb-2024.xlsx]D-PSDP'!$BZ$17</v>
      </c>
      <c r="J1109" s="37" t="s">
        <v>3078</v>
      </c>
    </row>
    <row r="1110" spans="1:10" x14ac:dyDescent="0.35">
      <c r="A1110" s="32" t="s">
        <v>102</v>
      </c>
      <c r="B1110" s="32">
        <f t="shared" si="327"/>
        <v>2029</v>
      </c>
      <c r="C1110" s="33" t="s">
        <v>11</v>
      </c>
      <c r="D1110" s="34" t="s">
        <v>1999</v>
      </c>
      <c r="E1110" s="35" t="str">
        <f t="shared" si="323"/>
        <v>PSDP'!</v>
      </c>
      <c r="F1110" s="34" t="str">
        <f t="shared" si="324"/>
        <v>C:\Users\jaime.benazar\Quorum Business Solutions\Ecopetrol Prometeo - Documents\Planning Space Implementation\3. Analysis &amp; Design\Design\FC22\DRR Jaime\Por presentar a ECP\Cantagallo\Garzas\[GARZAS_CF_SEC_06-Feb-2024.xlsx]D-PSDP'!</v>
      </c>
      <c r="G1110" s="32" t="s">
        <v>112</v>
      </c>
      <c r="H1110" s="33">
        <f t="shared" si="325"/>
        <v>18</v>
      </c>
      <c r="I1110" s="33" t="str">
        <f t="shared" si="326"/>
        <v>='C:\Users\jaime.benazar\Quorum Business Solutions\Ecopetrol Prometeo - Documents\Planning Space Implementation\3. Analysis &amp; Design\Design\FC22\DRR Jaime\Por presentar a ECP\Cantagallo\Garzas\[GARZAS_CF_SEC_06-Feb-2024.xlsx]D-PSDP'!$BZ$18</v>
      </c>
      <c r="J1110" s="37" t="s">
        <v>3079</v>
      </c>
    </row>
    <row r="1111" spans="1:10" x14ac:dyDescent="0.35">
      <c r="A1111" s="32" t="s">
        <v>102</v>
      </c>
      <c r="B1111" s="32">
        <f t="shared" si="327"/>
        <v>2030</v>
      </c>
      <c r="C1111" s="33" t="s">
        <v>11</v>
      </c>
      <c r="D1111" s="34" t="s">
        <v>1999</v>
      </c>
      <c r="E1111" s="35" t="str">
        <f t="shared" si="323"/>
        <v>PSDP'!</v>
      </c>
      <c r="F1111" s="34" t="str">
        <f t="shared" si="324"/>
        <v>C:\Users\jaime.benazar\Quorum Business Solutions\Ecopetrol Prometeo - Documents\Planning Space Implementation\3. Analysis &amp; Design\Design\FC22\DRR Jaime\Por presentar a ECP\Cantagallo\Garzas\[GARZAS_CF_SEC_06-Feb-2024.xlsx]D-PSDP'!</v>
      </c>
      <c r="G1111" s="32" t="s">
        <v>112</v>
      </c>
      <c r="H1111" s="33">
        <f t="shared" si="325"/>
        <v>19</v>
      </c>
      <c r="I1111" s="33" t="str">
        <f t="shared" si="326"/>
        <v>='C:\Users\jaime.benazar\Quorum Business Solutions\Ecopetrol Prometeo - Documents\Planning Space Implementation\3. Analysis &amp; Design\Design\FC22\DRR Jaime\Por presentar a ECP\Cantagallo\Garzas\[GARZAS_CF_SEC_06-Feb-2024.xlsx]D-PSDP'!$BZ$19</v>
      </c>
      <c r="J1111" s="37" t="s">
        <v>3080</v>
      </c>
    </row>
    <row r="1112" spans="1:10" x14ac:dyDescent="0.35">
      <c r="A1112" s="32" t="s">
        <v>102</v>
      </c>
      <c r="B1112" s="32">
        <f t="shared" si="327"/>
        <v>2031</v>
      </c>
      <c r="C1112" s="33" t="s">
        <v>11</v>
      </c>
      <c r="D1112" s="34" t="s">
        <v>1999</v>
      </c>
      <c r="E1112" s="35" t="str">
        <f t="shared" si="323"/>
        <v>PSDP'!</v>
      </c>
      <c r="F1112" s="34" t="str">
        <f t="shared" si="324"/>
        <v>C:\Users\jaime.benazar\Quorum Business Solutions\Ecopetrol Prometeo - Documents\Planning Space Implementation\3. Analysis &amp; Design\Design\FC22\DRR Jaime\Por presentar a ECP\Cantagallo\Garzas\[GARZAS_CF_SEC_06-Feb-2024.xlsx]D-PSDP'!</v>
      </c>
      <c r="G1112" s="32" t="s">
        <v>112</v>
      </c>
      <c r="H1112" s="33">
        <f t="shared" si="325"/>
        <v>20</v>
      </c>
      <c r="I1112" s="33" t="str">
        <f t="shared" si="326"/>
        <v>='C:\Users\jaime.benazar\Quorum Business Solutions\Ecopetrol Prometeo - Documents\Planning Space Implementation\3. Analysis &amp; Design\Design\FC22\DRR Jaime\Por presentar a ECP\Cantagallo\Garzas\[GARZAS_CF_SEC_06-Feb-2024.xlsx]D-PSDP'!$BZ$20</v>
      </c>
      <c r="J1112" s="37" t="s">
        <v>3081</v>
      </c>
    </row>
    <row r="1113" spans="1:10" x14ac:dyDescent="0.35">
      <c r="A1113" s="32" t="s">
        <v>102</v>
      </c>
      <c r="B1113" s="32">
        <f t="shared" si="327"/>
        <v>2032</v>
      </c>
      <c r="C1113" s="33" t="s">
        <v>11</v>
      </c>
      <c r="D1113" s="34" t="s">
        <v>1999</v>
      </c>
      <c r="E1113" s="35" t="str">
        <f t="shared" si="323"/>
        <v>PSDP'!</v>
      </c>
      <c r="F1113" s="34" t="str">
        <f t="shared" si="324"/>
        <v>C:\Users\jaime.benazar\Quorum Business Solutions\Ecopetrol Prometeo - Documents\Planning Space Implementation\3. Analysis &amp; Design\Design\FC22\DRR Jaime\Por presentar a ECP\Cantagallo\Garzas\[GARZAS_CF_SEC_06-Feb-2024.xlsx]D-PSDP'!</v>
      </c>
      <c r="G1113" s="32" t="s">
        <v>112</v>
      </c>
      <c r="H1113" s="33">
        <f t="shared" si="325"/>
        <v>21</v>
      </c>
      <c r="I1113" s="33" t="str">
        <f t="shared" si="326"/>
        <v>='C:\Users\jaime.benazar\Quorum Business Solutions\Ecopetrol Prometeo - Documents\Planning Space Implementation\3. Analysis &amp; Design\Design\FC22\DRR Jaime\Por presentar a ECP\Cantagallo\Garzas\[GARZAS_CF_SEC_06-Feb-2024.xlsx]D-PSDP'!$BZ$21</v>
      </c>
      <c r="J1113" s="37" t="s">
        <v>3082</v>
      </c>
    </row>
    <row r="1114" spans="1:10" x14ac:dyDescent="0.35">
      <c r="A1114" s="32" t="s">
        <v>102</v>
      </c>
      <c r="B1114" s="32">
        <f t="shared" si="327"/>
        <v>2033</v>
      </c>
      <c r="C1114" s="33" t="s">
        <v>11</v>
      </c>
      <c r="D1114" s="34" t="s">
        <v>1999</v>
      </c>
      <c r="E1114" s="35" t="str">
        <f t="shared" si="323"/>
        <v>PSDP'!</v>
      </c>
      <c r="F1114" s="34" t="str">
        <f t="shared" si="324"/>
        <v>C:\Users\jaime.benazar\Quorum Business Solutions\Ecopetrol Prometeo - Documents\Planning Space Implementation\3. Analysis &amp; Design\Design\FC22\DRR Jaime\Por presentar a ECP\Cantagallo\Garzas\[GARZAS_CF_SEC_06-Feb-2024.xlsx]D-PSDP'!</v>
      </c>
      <c r="G1114" s="32" t="s">
        <v>112</v>
      </c>
      <c r="H1114" s="33">
        <f t="shared" si="325"/>
        <v>22</v>
      </c>
      <c r="I1114" s="33" t="str">
        <f t="shared" si="326"/>
        <v>='C:\Users\jaime.benazar\Quorum Business Solutions\Ecopetrol Prometeo - Documents\Planning Space Implementation\3. Analysis &amp; Design\Design\FC22\DRR Jaime\Por presentar a ECP\Cantagallo\Garzas\[GARZAS_CF_SEC_06-Feb-2024.xlsx]D-PSDP'!$BZ$22</v>
      </c>
      <c r="J1114" s="37" t="s">
        <v>3083</v>
      </c>
    </row>
    <row r="1115" spans="1:10" x14ac:dyDescent="0.35">
      <c r="A1115" s="32" t="s">
        <v>102</v>
      </c>
      <c r="B1115" s="32">
        <f t="shared" si="327"/>
        <v>2034</v>
      </c>
      <c r="C1115" s="33" t="s">
        <v>11</v>
      </c>
      <c r="D1115" s="34" t="s">
        <v>1999</v>
      </c>
      <c r="E1115" s="35" t="str">
        <f t="shared" si="323"/>
        <v>PSDP'!</v>
      </c>
      <c r="F1115" s="34" t="str">
        <f t="shared" si="324"/>
        <v>C:\Users\jaime.benazar\Quorum Business Solutions\Ecopetrol Prometeo - Documents\Planning Space Implementation\3. Analysis &amp; Design\Design\FC22\DRR Jaime\Por presentar a ECP\Cantagallo\Garzas\[GARZAS_CF_SEC_06-Feb-2024.xlsx]D-PSDP'!</v>
      </c>
      <c r="G1115" s="32" t="s">
        <v>112</v>
      </c>
      <c r="H1115" s="33">
        <f t="shared" si="325"/>
        <v>23</v>
      </c>
      <c r="I1115" s="33" t="str">
        <f t="shared" si="326"/>
        <v>='C:\Users\jaime.benazar\Quorum Business Solutions\Ecopetrol Prometeo - Documents\Planning Space Implementation\3. Analysis &amp; Design\Design\FC22\DRR Jaime\Por presentar a ECP\Cantagallo\Garzas\[GARZAS_CF_SEC_06-Feb-2024.xlsx]D-PSDP'!$BZ$23</v>
      </c>
      <c r="J1115" s="37" t="s">
        <v>3084</v>
      </c>
    </row>
    <row r="1116" spans="1:10" x14ac:dyDescent="0.35">
      <c r="A1116" s="32" t="s">
        <v>102</v>
      </c>
      <c r="B1116" s="32">
        <f t="shared" si="327"/>
        <v>2035</v>
      </c>
      <c r="C1116" s="33" t="s">
        <v>11</v>
      </c>
      <c r="D1116" s="34" t="s">
        <v>1999</v>
      </c>
      <c r="E1116" s="35" t="str">
        <f t="shared" si="323"/>
        <v>PSDP'!</v>
      </c>
      <c r="F1116" s="34" t="str">
        <f t="shared" si="324"/>
        <v>C:\Users\jaime.benazar\Quorum Business Solutions\Ecopetrol Prometeo - Documents\Planning Space Implementation\3. Analysis &amp; Design\Design\FC22\DRR Jaime\Por presentar a ECP\Cantagallo\Garzas\[GARZAS_CF_SEC_06-Feb-2024.xlsx]D-PSDP'!</v>
      </c>
      <c r="G1116" s="32" t="s">
        <v>112</v>
      </c>
      <c r="H1116" s="33">
        <f t="shared" si="325"/>
        <v>24</v>
      </c>
      <c r="I1116" s="33" t="str">
        <f t="shared" si="326"/>
        <v>='C:\Users\jaime.benazar\Quorum Business Solutions\Ecopetrol Prometeo - Documents\Planning Space Implementation\3. Analysis &amp; Design\Design\FC22\DRR Jaime\Por presentar a ECP\Cantagallo\Garzas\[GARZAS_CF_SEC_06-Feb-2024.xlsx]D-PSDP'!$BZ$24</v>
      </c>
      <c r="J1116" s="37" t="s">
        <v>3085</v>
      </c>
    </row>
    <row r="1117" spans="1:10" x14ac:dyDescent="0.35">
      <c r="A1117" s="32" t="s">
        <v>102</v>
      </c>
      <c r="B1117" s="32">
        <f t="shared" si="327"/>
        <v>2036</v>
      </c>
      <c r="C1117" s="33" t="s">
        <v>11</v>
      </c>
      <c r="D1117" s="34" t="s">
        <v>1999</v>
      </c>
      <c r="E1117" s="35" t="str">
        <f t="shared" si="323"/>
        <v>PSDP'!</v>
      </c>
      <c r="F1117" s="34" t="str">
        <f t="shared" si="324"/>
        <v>C:\Users\jaime.benazar\Quorum Business Solutions\Ecopetrol Prometeo - Documents\Planning Space Implementation\3. Analysis &amp; Design\Design\FC22\DRR Jaime\Por presentar a ECP\Cantagallo\Garzas\[GARZAS_CF_SEC_06-Feb-2024.xlsx]D-PSDP'!</v>
      </c>
      <c r="G1117" s="32" t="s">
        <v>112</v>
      </c>
      <c r="H1117" s="33">
        <f t="shared" si="325"/>
        <v>25</v>
      </c>
      <c r="I1117" s="33" t="str">
        <f t="shared" si="326"/>
        <v>='C:\Users\jaime.benazar\Quorum Business Solutions\Ecopetrol Prometeo - Documents\Planning Space Implementation\3. Analysis &amp; Design\Design\FC22\DRR Jaime\Por presentar a ECP\Cantagallo\Garzas\[GARZAS_CF_SEC_06-Feb-2024.xlsx]D-PSDP'!$BZ$25</v>
      </c>
      <c r="J1117" s="37" t="s">
        <v>3086</v>
      </c>
    </row>
    <row r="1118" spans="1:10" x14ac:dyDescent="0.35">
      <c r="A1118" s="32" t="s">
        <v>102</v>
      </c>
      <c r="B1118" s="32">
        <f>+B1117+1</f>
        <v>2037</v>
      </c>
      <c r="C1118" s="33" t="s">
        <v>11</v>
      </c>
      <c r="D1118" s="34" t="s">
        <v>1999</v>
      </c>
      <c r="E1118" s="35" t="str">
        <f t="shared" si="323"/>
        <v>PSDP'!</v>
      </c>
      <c r="F1118" s="34" t="str">
        <f t="shared" si="324"/>
        <v>C:\Users\jaime.benazar\Quorum Business Solutions\Ecopetrol Prometeo - Documents\Planning Space Implementation\3. Analysis &amp; Design\Design\FC22\DRR Jaime\Por presentar a ECP\Cantagallo\Garzas\[GARZAS_CF_SEC_06-Feb-2024.xlsx]D-PSDP'!</v>
      </c>
      <c r="G1118" s="32" t="s">
        <v>112</v>
      </c>
      <c r="H1118" s="33">
        <f t="shared" si="325"/>
        <v>26</v>
      </c>
      <c r="I1118" s="33" t="str">
        <f t="shared" si="326"/>
        <v>='C:\Users\jaime.benazar\Quorum Business Solutions\Ecopetrol Prometeo - Documents\Planning Space Implementation\3. Analysis &amp; Design\Design\FC22\DRR Jaime\Por presentar a ECP\Cantagallo\Garzas\[GARZAS_CF_SEC_06-Feb-2024.xlsx]D-PSDP'!$BZ$26</v>
      </c>
      <c r="J1118" s="37" t="s">
        <v>3087</v>
      </c>
    </row>
    <row r="1119" spans="1:10" x14ac:dyDescent="0.35">
      <c r="A1119" s="32" t="s">
        <v>102</v>
      </c>
      <c r="B1119" s="32">
        <f t="shared" ref="B1119:B1121" si="328">+B1118+1</f>
        <v>2038</v>
      </c>
      <c r="C1119" s="33" t="s">
        <v>11</v>
      </c>
      <c r="D1119" s="34" t="s">
        <v>1999</v>
      </c>
      <c r="E1119" s="35" t="str">
        <f t="shared" si="323"/>
        <v>PSDP'!</v>
      </c>
      <c r="F1119" s="34" t="str">
        <f t="shared" si="324"/>
        <v>C:\Users\jaime.benazar\Quorum Business Solutions\Ecopetrol Prometeo - Documents\Planning Space Implementation\3. Analysis &amp; Design\Design\FC22\DRR Jaime\Por presentar a ECP\Cantagallo\Garzas\[GARZAS_CF_SEC_06-Feb-2024.xlsx]D-PSDP'!</v>
      </c>
      <c r="G1119" s="32" t="s">
        <v>112</v>
      </c>
      <c r="H1119" s="33">
        <f t="shared" si="325"/>
        <v>27</v>
      </c>
      <c r="I1119" s="33" t="str">
        <f t="shared" si="326"/>
        <v>='C:\Users\jaime.benazar\Quorum Business Solutions\Ecopetrol Prometeo - Documents\Planning Space Implementation\3. Analysis &amp; Design\Design\FC22\DRR Jaime\Por presentar a ECP\Cantagallo\Garzas\[GARZAS_CF_SEC_06-Feb-2024.xlsx]D-PSDP'!$BZ$27</v>
      </c>
      <c r="J1119" s="37" t="s">
        <v>3088</v>
      </c>
    </row>
    <row r="1120" spans="1:10" x14ac:dyDescent="0.35">
      <c r="A1120" s="32" t="s">
        <v>102</v>
      </c>
      <c r="B1120" s="32">
        <f t="shared" si="328"/>
        <v>2039</v>
      </c>
      <c r="C1120" s="33" t="s">
        <v>11</v>
      </c>
      <c r="D1120" s="34" t="s">
        <v>1999</v>
      </c>
      <c r="E1120" s="35" t="str">
        <f t="shared" si="323"/>
        <v>PSDP'!</v>
      </c>
      <c r="F1120" s="34" t="str">
        <f t="shared" si="324"/>
        <v>C:\Users\jaime.benazar\Quorum Business Solutions\Ecopetrol Prometeo - Documents\Planning Space Implementation\3. Analysis &amp; Design\Design\FC22\DRR Jaime\Por presentar a ECP\Cantagallo\Garzas\[GARZAS_CF_SEC_06-Feb-2024.xlsx]D-PSDP'!</v>
      </c>
      <c r="G1120" s="32" t="s">
        <v>112</v>
      </c>
      <c r="H1120" s="33">
        <f t="shared" si="325"/>
        <v>28</v>
      </c>
      <c r="I1120" s="33" t="str">
        <f t="shared" si="326"/>
        <v>='C:\Users\jaime.benazar\Quorum Business Solutions\Ecopetrol Prometeo - Documents\Planning Space Implementation\3. Analysis &amp; Design\Design\FC22\DRR Jaime\Por presentar a ECP\Cantagallo\Garzas\[GARZAS_CF_SEC_06-Feb-2024.xlsx]D-PSDP'!$BZ$28</v>
      </c>
      <c r="J1120" s="37" t="s">
        <v>3089</v>
      </c>
    </row>
    <row r="1121" spans="1:10" x14ac:dyDescent="0.35">
      <c r="A1121" s="32" t="s">
        <v>102</v>
      </c>
      <c r="B1121" s="32">
        <f t="shared" si="328"/>
        <v>2040</v>
      </c>
      <c r="C1121" s="33" t="s">
        <v>11</v>
      </c>
      <c r="D1121" s="34" t="s">
        <v>1999</v>
      </c>
      <c r="E1121" s="35" t="str">
        <f t="shared" si="323"/>
        <v>PSDP'!</v>
      </c>
      <c r="F1121" s="34" t="str">
        <f t="shared" si="324"/>
        <v>C:\Users\jaime.benazar\Quorum Business Solutions\Ecopetrol Prometeo - Documents\Planning Space Implementation\3. Analysis &amp; Design\Design\FC22\DRR Jaime\Por presentar a ECP\Cantagallo\Garzas\[GARZAS_CF_SEC_06-Feb-2024.xlsx]D-PSDP'!</v>
      </c>
      <c r="G1121" s="32" t="s">
        <v>112</v>
      </c>
      <c r="H1121" s="33">
        <f t="shared" si="325"/>
        <v>29</v>
      </c>
      <c r="I1121" s="33" t="str">
        <f t="shared" si="326"/>
        <v>='C:\Users\jaime.benazar\Quorum Business Solutions\Ecopetrol Prometeo - Documents\Planning Space Implementation\3. Analysis &amp; Design\Design\FC22\DRR Jaime\Por presentar a ECP\Cantagallo\Garzas\[GARZAS_CF_SEC_06-Feb-2024.xlsx]D-PSDP'!$BZ$29</v>
      </c>
      <c r="J1121" s="37" t="s">
        <v>3090</v>
      </c>
    </row>
    <row r="1122" spans="1:10" x14ac:dyDescent="0.35">
      <c r="A1122" s="32" t="s">
        <v>102</v>
      </c>
      <c r="B1122" s="32">
        <f>+B1121+1</f>
        <v>2041</v>
      </c>
      <c r="C1122" s="33" t="s">
        <v>11</v>
      </c>
      <c r="D1122" s="34" t="s">
        <v>1999</v>
      </c>
      <c r="E1122" s="35" t="str">
        <f t="shared" si="323"/>
        <v>PSDP'!</v>
      </c>
      <c r="F1122" s="34" t="str">
        <f t="shared" si="324"/>
        <v>C:\Users\jaime.benazar\Quorum Business Solutions\Ecopetrol Prometeo - Documents\Planning Space Implementation\3. Analysis &amp; Design\Design\FC22\DRR Jaime\Por presentar a ECP\Cantagallo\Garzas\[GARZAS_CF_SEC_06-Feb-2024.xlsx]D-PSDP'!</v>
      </c>
      <c r="G1122" s="32" t="s">
        <v>112</v>
      </c>
      <c r="H1122" s="33">
        <f t="shared" si="325"/>
        <v>30</v>
      </c>
      <c r="I1122" s="33" t="str">
        <f t="shared" si="326"/>
        <v>='C:\Users\jaime.benazar\Quorum Business Solutions\Ecopetrol Prometeo - Documents\Planning Space Implementation\3. Analysis &amp; Design\Design\FC22\DRR Jaime\Por presentar a ECP\Cantagallo\Garzas\[GARZAS_CF_SEC_06-Feb-2024.xlsx]D-PSDP'!$BZ$30</v>
      </c>
      <c r="J1122" s="37" t="s">
        <v>3091</v>
      </c>
    </row>
    <row r="1123" spans="1:10" x14ac:dyDescent="0.35">
      <c r="A1123" s="32" t="s">
        <v>102</v>
      </c>
      <c r="B1123" s="32">
        <f t="shared" ref="B1123:B1124" si="329">+B1122+1</f>
        <v>2042</v>
      </c>
      <c r="C1123" s="33" t="s">
        <v>11</v>
      </c>
      <c r="D1123" s="34" t="s">
        <v>1999</v>
      </c>
      <c r="E1123" s="35" t="str">
        <f t="shared" si="323"/>
        <v>PSDP'!</v>
      </c>
      <c r="F1123" s="34" t="str">
        <f t="shared" si="324"/>
        <v>C:\Users\jaime.benazar\Quorum Business Solutions\Ecopetrol Prometeo - Documents\Planning Space Implementation\3. Analysis &amp; Design\Design\FC22\DRR Jaime\Por presentar a ECP\Cantagallo\Garzas\[GARZAS_CF_SEC_06-Feb-2024.xlsx]D-PSDP'!</v>
      </c>
      <c r="G1123" s="32" t="s">
        <v>112</v>
      </c>
      <c r="H1123" s="33">
        <f t="shared" si="325"/>
        <v>31</v>
      </c>
      <c r="I1123" s="33" t="str">
        <f t="shared" si="326"/>
        <v>='C:\Users\jaime.benazar\Quorum Business Solutions\Ecopetrol Prometeo - Documents\Planning Space Implementation\3. Analysis &amp; Design\Design\FC22\DRR Jaime\Por presentar a ECP\Cantagallo\Garzas\[GARZAS_CF_SEC_06-Feb-2024.xlsx]D-PSDP'!$BZ$31</v>
      </c>
      <c r="J1123" s="37" t="s">
        <v>3092</v>
      </c>
    </row>
    <row r="1124" spans="1:10" x14ac:dyDescent="0.35">
      <c r="A1124" s="32" t="s">
        <v>102</v>
      </c>
      <c r="B1124" s="32">
        <f t="shared" si="329"/>
        <v>2043</v>
      </c>
      <c r="C1124" s="33" t="s">
        <v>11</v>
      </c>
      <c r="D1124" s="34" t="s">
        <v>1999</v>
      </c>
      <c r="E1124" s="35" t="str">
        <f t="shared" si="323"/>
        <v>PSDP'!</v>
      </c>
      <c r="F1124" s="34" t="str">
        <f t="shared" si="324"/>
        <v>C:\Users\jaime.benazar\Quorum Business Solutions\Ecopetrol Prometeo - Documents\Planning Space Implementation\3. Analysis &amp; Design\Design\FC22\DRR Jaime\Por presentar a ECP\Cantagallo\Garzas\[GARZAS_CF_SEC_06-Feb-2024.xlsx]D-PSDP'!</v>
      </c>
      <c r="G1124" s="32" t="s">
        <v>112</v>
      </c>
      <c r="H1124" s="33">
        <f t="shared" si="325"/>
        <v>32</v>
      </c>
      <c r="I1124" s="33" t="str">
        <f t="shared" si="326"/>
        <v>='C:\Users\jaime.benazar\Quorum Business Solutions\Ecopetrol Prometeo - Documents\Planning Space Implementation\3. Analysis &amp; Design\Design\FC22\DRR Jaime\Por presentar a ECP\Cantagallo\Garzas\[GARZAS_CF_SEC_06-Feb-2024.xlsx]D-PSDP'!$BZ$32</v>
      </c>
      <c r="J1124" s="37" t="s">
        <v>3093</v>
      </c>
    </row>
    <row r="1125" spans="1:10" x14ac:dyDescent="0.35">
      <c r="A1125" s="32" t="s">
        <v>102</v>
      </c>
      <c r="B1125" s="32">
        <f>+B1124+1</f>
        <v>2044</v>
      </c>
      <c r="C1125" s="33" t="s">
        <v>11</v>
      </c>
      <c r="D1125" s="34" t="s">
        <v>1999</v>
      </c>
      <c r="E1125" s="35" t="str">
        <f t="shared" ref="E1125:E1140" si="330">_xlfn.CONCAT(A1125,"'!")</f>
        <v>PSDP'!</v>
      </c>
      <c r="F1125" s="34" t="str">
        <f t="shared" ref="F1125:F1140" si="331">_xlfn.CONCAT(D1125:E1125)</f>
        <v>C:\Users\jaime.benazar\Quorum Business Solutions\Ecopetrol Prometeo - Documents\Planning Space Implementation\3. Analysis &amp; Design\Design\FC22\DRR Jaime\Por presentar a ECP\Cantagallo\Garzas\[GARZAS_CF_SEC_06-Feb-2024.xlsx]D-PSDP'!</v>
      </c>
      <c r="G1125" s="32" t="s">
        <v>112</v>
      </c>
      <c r="H1125" s="33">
        <f t="shared" ref="H1125:H1140" si="332">IF(A1125&lt;&gt;A1124,12,H1124+1)</f>
        <v>33</v>
      </c>
      <c r="I1125" s="33" t="str">
        <f t="shared" ref="I1125:I1140" si="333">_xlfn.CONCAT("='",F1125:H1125)</f>
        <v>='C:\Users\jaime.benazar\Quorum Business Solutions\Ecopetrol Prometeo - Documents\Planning Space Implementation\3. Analysis &amp; Design\Design\FC22\DRR Jaime\Por presentar a ECP\Cantagallo\Garzas\[GARZAS_CF_SEC_06-Feb-2024.xlsx]D-PSDP'!$BZ$33</v>
      </c>
      <c r="J1125" s="37" t="s">
        <v>3094</v>
      </c>
    </row>
    <row r="1126" spans="1:10" x14ac:dyDescent="0.35">
      <c r="A1126" s="32" t="s">
        <v>102</v>
      </c>
      <c r="B1126" s="32">
        <f t="shared" ref="B1126:B1140" si="334">+B1125+1</f>
        <v>2045</v>
      </c>
      <c r="C1126" s="33" t="s">
        <v>11</v>
      </c>
      <c r="D1126" s="34" t="s">
        <v>1999</v>
      </c>
      <c r="E1126" s="35" t="str">
        <f t="shared" si="330"/>
        <v>PSDP'!</v>
      </c>
      <c r="F1126" s="34" t="str">
        <f t="shared" si="331"/>
        <v>C:\Users\jaime.benazar\Quorum Business Solutions\Ecopetrol Prometeo - Documents\Planning Space Implementation\3. Analysis &amp; Design\Design\FC22\DRR Jaime\Por presentar a ECP\Cantagallo\Garzas\[GARZAS_CF_SEC_06-Feb-2024.xlsx]D-PSDP'!</v>
      </c>
      <c r="G1126" s="32" t="s">
        <v>112</v>
      </c>
      <c r="H1126" s="33">
        <f t="shared" si="332"/>
        <v>34</v>
      </c>
      <c r="I1126" s="33" t="str">
        <f t="shared" si="333"/>
        <v>='C:\Users\jaime.benazar\Quorum Business Solutions\Ecopetrol Prometeo - Documents\Planning Space Implementation\3. Analysis &amp; Design\Design\FC22\DRR Jaime\Por presentar a ECP\Cantagallo\Garzas\[GARZAS_CF_SEC_06-Feb-2024.xlsx]D-PSDP'!$BZ$34</v>
      </c>
      <c r="J1126" s="37" t="s">
        <v>3095</v>
      </c>
    </row>
    <row r="1127" spans="1:10" x14ac:dyDescent="0.35">
      <c r="A1127" s="32" t="s">
        <v>102</v>
      </c>
      <c r="B1127" s="32">
        <f t="shared" si="334"/>
        <v>2046</v>
      </c>
      <c r="C1127" s="33" t="s">
        <v>11</v>
      </c>
      <c r="D1127" s="34" t="s">
        <v>1999</v>
      </c>
      <c r="E1127" s="35" t="str">
        <f t="shared" si="330"/>
        <v>PSDP'!</v>
      </c>
      <c r="F1127" s="34" t="str">
        <f t="shared" si="331"/>
        <v>C:\Users\jaime.benazar\Quorum Business Solutions\Ecopetrol Prometeo - Documents\Planning Space Implementation\3. Analysis &amp; Design\Design\FC22\DRR Jaime\Por presentar a ECP\Cantagallo\Garzas\[GARZAS_CF_SEC_06-Feb-2024.xlsx]D-PSDP'!</v>
      </c>
      <c r="G1127" s="32" t="s">
        <v>112</v>
      </c>
      <c r="H1127" s="33">
        <f t="shared" si="332"/>
        <v>35</v>
      </c>
      <c r="I1127" s="33" t="str">
        <f t="shared" si="333"/>
        <v>='C:\Users\jaime.benazar\Quorum Business Solutions\Ecopetrol Prometeo - Documents\Planning Space Implementation\3. Analysis &amp; Design\Design\FC22\DRR Jaime\Por presentar a ECP\Cantagallo\Garzas\[GARZAS_CF_SEC_06-Feb-2024.xlsx]D-PSDP'!$BZ$35</v>
      </c>
      <c r="J1127" s="37" t="s">
        <v>3096</v>
      </c>
    </row>
    <row r="1128" spans="1:10" x14ac:dyDescent="0.35">
      <c r="A1128" s="32" t="s">
        <v>102</v>
      </c>
      <c r="B1128" s="32">
        <f t="shared" si="334"/>
        <v>2047</v>
      </c>
      <c r="C1128" s="33" t="s">
        <v>11</v>
      </c>
      <c r="D1128" s="34" t="s">
        <v>1999</v>
      </c>
      <c r="E1128" s="35" t="str">
        <f t="shared" si="330"/>
        <v>PSDP'!</v>
      </c>
      <c r="F1128" s="34" t="str">
        <f t="shared" si="331"/>
        <v>C:\Users\jaime.benazar\Quorum Business Solutions\Ecopetrol Prometeo - Documents\Planning Space Implementation\3. Analysis &amp; Design\Design\FC22\DRR Jaime\Por presentar a ECP\Cantagallo\Garzas\[GARZAS_CF_SEC_06-Feb-2024.xlsx]D-PSDP'!</v>
      </c>
      <c r="G1128" s="32" t="s">
        <v>112</v>
      </c>
      <c r="H1128" s="33">
        <f t="shared" si="332"/>
        <v>36</v>
      </c>
      <c r="I1128" s="33" t="str">
        <f t="shared" si="333"/>
        <v>='C:\Users\jaime.benazar\Quorum Business Solutions\Ecopetrol Prometeo - Documents\Planning Space Implementation\3. Analysis &amp; Design\Design\FC22\DRR Jaime\Por presentar a ECP\Cantagallo\Garzas\[GARZAS_CF_SEC_06-Feb-2024.xlsx]D-PSDP'!$BZ$36</v>
      </c>
      <c r="J1128" s="37" t="s">
        <v>3097</v>
      </c>
    </row>
    <row r="1129" spans="1:10" x14ac:dyDescent="0.35">
      <c r="A1129" s="32" t="s">
        <v>102</v>
      </c>
      <c r="B1129" s="32">
        <f t="shared" si="334"/>
        <v>2048</v>
      </c>
      <c r="C1129" s="33" t="s">
        <v>11</v>
      </c>
      <c r="D1129" s="34" t="s">
        <v>1999</v>
      </c>
      <c r="E1129" s="35" t="str">
        <f t="shared" si="330"/>
        <v>PSDP'!</v>
      </c>
      <c r="F1129" s="34" t="str">
        <f t="shared" si="331"/>
        <v>C:\Users\jaime.benazar\Quorum Business Solutions\Ecopetrol Prometeo - Documents\Planning Space Implementation\3. Analysis &amp; Design\Design\FC22\DRR Jaime\Por presentar a ECP\Cantagallo\Garzas\[GARZAS_CF_SEC_06-Feb-2024.xlsx]D-PSDP'!</v>
      </c>
      <c r="G1129" s="32" t="s">
        <v>112</v>
      </c>
      <c r="H1129" s="33">
        <f t="shared" si="332"/>
        <v>37</v>
      </c>
      <c r="I1129" s="33" t="str">
        <f t="shared" si="333"/>
        <v>='C:\Users\jaime.benazar\Quorum Business Solutions\Ecopetrol Prometeo - Documents\Planning Space Implementation\3. Analysis &amp; Design\Design\FC22\DRR Jaime\Por presentar a ECP\Cantagallo\Garzas\[GARZAS_CF_SEC_06-Feb-2024.xlsx]D-PSDP'!$BZ$37</v>
      </c>
      <c r="J1129" s="37" t="s">
        <v>3098</v>
      </c>
    </row>
    <row r="1130" spans="1:10" x14ac:dyDescent="0.35">
      <c r="A1130" s="32" t="s">
        <v>102</v>
      </c>
      <c r="B1130" s="32">
        <f t="shared" si="334"/>
        <v>2049</v>
      </c>
      <c r="C1130" s="33" t="s">
        <v>11</v>
      </c>
      <c r="D1130" s="34" t="s">
        <v>1999</v>
      </c>
      <c r="E1130" s="35" t="str">
        <f t="shared" si="330"/>
        <v>PSDP'!</v>
      </c>
      <c r="F1130" s="34" t="str">
        <f t="shared" si="331"/>
        <v>C:\Users\jaime.benazar\Quorum Business Solutions\Ecopetrol Prometeo - Documents\Planning Space Implementation\3. Analysis &amp; Design\Design\FC22\DRR Jaime\Por presentar a ECP\Cantagallo\Garzas\[GARZAS_CF_SEC_06-Feb-2024.xlsx]D-PSDP'!</v>
      </c>
      <c r="G1130" s="32" t="s">
        <v>112</v>
      </c>
      <c r="H1130" s="33">
        <f t="shared" si="332"/>
        <v>38</v>
      </c>
      <c r="I1130" s="33" t="str">
        <f t="shared" si="333"/>
        <v>='C:\Users\jaime.benazar\Quorum Business Solutions\Ecopetrol Prometeo - Documents\Planning Space Implementation\3. Analysis &amp; Design\Design\FC22\DRR Jaime\Por presentar a ECP\Cantagallo\Garzas\[GARZAS_CF_SEC_06-Feb-2024.xlsx]D-PSDP'!$BZ$38</v>
      </c>
      <c r="J1130" s="37" t="s">
        <v>3099</v>
      </c>
    </row>
    <row r="1131" spans="1:10" x14ac:dyDescent="0.35">
      <c r="A1131" s="32" t="s">
        <v>102</v>
      </c>
      <c r="B1131" s="32">
        <f t="shared" si="334"/>
        <v>2050</v>
      </c>
      <c r="C1131" s="33" t="s">
        <v>11</v>
      </c>
      <c r="D1131" s="34" t="s">
        <v>1999</v>
      </c>
      <c r="E1131" s="35" t="str">
        <f t="shared" si="330"/>
        <v>PSDP'!</v>
      </c>
      <c r="F1131" s="34" t="str">
        <f t="shared" si="331"/>
        <v>C:\Users\jaime.benazar\Quorum Business Solutions\Ecopetrol Prometeo - Documents\Planning Space Implementation\3. Analysis &amp; Design\Design\FC22\DRR Jaime\Por presentar a ECP\Cantagallo\Garzas\[GARZAS_CF_SEC_06-Feb-2024.xlsx]D-PSDP'!</v>
      </c>
      <c r="G1131" s="32" t="s">
        <v>112</v>
      </c>
      <c r="H1131" s="33">
        <f t="shared" si="332"/>
        <v>39</v>
      </c>
      <c r="I1131" s="33" t="str">
        <f t="shared" si="333"/>
        <v>='C:\Users\jaime.benazar\Quorum Business Solutions\Ecopetrol Prometeo - Documents\Planning Space Implementation\3. Analysis &amp; Design\Design\FC22\DRR Jaime\Por presentar a ECP\Cantagallo\Garzas\[GARZAS_CF_SEC_06-Feb-2024.xlsx]D-PSDP'!$BZ$39</v>
      </c>
      <c r="J1131" s="37" t="s">
        <v>3100</v>
      </c>
    </row>
    <row r="1132" spans="1:10" x14ac:dyDescent="0.35">
      <c r="A1132" s="32" t="s">
        <v>102</v>
      </c>
      <c r="B1132" s="32">
        <f t="shared" si="334"/>
        <v>2051</v>
      </c>
      <c r="C1132" s="33" t="s">
        <v>11</v>
      </c>
      <c r="D1132" s="34" t="s">
        <v>1999</v>
      </c>
      <c r="E1132" s="35" t="str">
        <f t="shared" si="330"/>
        <v>PSDP'!</v>
      </c>
      <c r="F1132" s="34" t="str">
        <f t="shared" si="331"/>
        <v>C:\Users\jaime.benazar\Quorum Business Solutions\Ecopetrol Prometeo - Documents\Planning Space Implementation\3. Analysis &amp; Design\Design\FC22\DRR Jaime\Por presentar a ECP\Cantagallo\Garzas\[GARZAS_CF_SEC_06-Feb-2024.xlsx]D-PSDP'!</v>
      </c>
      <c r="G1132" s="32" t="s">
        <v>112</v>
      </c>
      <c r="H1132" s="33">
        <f t="shared" si="332"/>
        <v>40</v>
      </c>
      <c r="I1132" s="33" t="str">
        <f t="shared" si="333"/>
        <v>='C:\Users\jaime.benazar\Quorum Business Solutions\Ecopetrol Prometeo - Documents\Planning Space Implementation\3. Analysis &amp; Design\Design\FC22\DRR Jaime\Por presentar a ECP\Cantagallo\Garzas\[GARZAS_CF_SEC_06-Feb-2024.xlsx]D-PSDP'!$BZ$40</v>
      </c>
      <c r="J1132" s="37" t="s">
        <v>3101</v>
      </c>
    </row>
    <row r="1133" spans="1:10" x14ac:dyDescent="0.35">
      <c r="A1133" s="32" t="s">
        <v>102</v>
      </c>
      <c r="B1133" s="32">
        <f t="shared" si="334"/>
        <v>2052</v>
      </c>
      <c r="C1133" s="33" t="s">
        <v>11</v>
      </c>
      <c r="D1133" s="34" t="s">
        <v>1999</v>
      </c>
      <c r="E1133" s="35" t="str">
        <f t="shared" si="330"/>
        <v>PSDP'!</v>
      </c>
      <c r="F1133" s="34" t="str">
        <f t="shared" si="331"/>
        <v>C:\Users\jaime.benazar\Quorum Business Solutions\Ecopetrol Prometeo - Documents\Planning Space Implementation\3. Analysis &amp; Design\Design\FC22\DRR Jaime\Por presentar a ECP\Cantagallo\Garzas\[GARZAS_CF_SEC_06-Feb-2024.xlsx]D-PSDP'!</v>
      </c>
      <c r="G1133" s="32" t="s">
        <v>112</v>
      </c>
      <c r="H1133" s="33">
        <f t="shared" si="332"/>
        <v>41</v>
      </c>
      <c r="I1133" s="33" t="str">
        <f t="shared" si="333"/>
        <v>='C:\Users\jaime.benazar\Quorum Business Solutions\Ecopetrol Prometeo - Documents\Planning Space Implementation\3. Analysis &amp; Design\Design\FC22\DRR Jaime\Por presentar a ECP\Cantagallo\Garzas\[GARZAS_CF_SEC_06-Feb-2024.xlsx]D-PSDP'!$BZ$41</v>
      </c>
      <c r="J1133" s="37" t="s">
        <v>3102</v>
      </c>
    </row>
    <row r="1134" spans="1:10" x14ac:dyDescent="0.35">
      <c r="A1134" s="32" t="s">
        <v>102</v>
      </c>
      <c r="B1134" s="32">
        <f t="shared" si="334"/>
        <v>2053</v>
      </c>
      <c r="C1134" s="33" t="s">
        <v>11</v>
      </c>
      <c r="D1134" s="34" t="s">
        <v>1999</v>
      </c>
      <c r="E1134" s="35" t="str">
        <f t="shared" si="330"/>
        <v>PSDP'!</v>
      </c>
      <c r="F1134" s="34" t="str">
        <f t="shared" si="331"/>
        <v>C:\Users\jaime.benazar\Quorum Business Solutions\Ecopetrol Prometeo - Documents\Planning Space Implementation\3. Analysis &amp; Design\Design\FC22\DRR Jaime\Por presentar a ECP\Cantagallo\Garzas\[GARZAS_CF_SEC_06-Feb-2024.xlsx]D-PSDP'!</v>
      </c>
      <c r="G1134" s="32" t="s">
        <v>112</v>
      </c>
      <c r="H1134" s="33">
        <f t="shared" si="332"/>
        <v>42</v>
      </c>
      <c r="I1134" s="33" t="str">
        <f t="shared" si="333"/>
        <v>='C:\Users\jaime.benazar\Quorum Business Solutions\Ecopetrol Prometeo - Documents\Planning Space Implementation\3. Analysis &amp; Design\Design\FC22\DRR Jaime\Por presentar a ECP\Cantagallo\Garzas\[GARZAS_CF_SEC_06-Feb-2024.xlsx]D-PSDP'!$BZ$42</v>
      </c>
      <c r="J1134" s="37" t="s">
        <v>3103</v>
      </c>
    </row>
    <row r="1135" spans="1:10" x14ac:dyDescent="0.35">
      <c r="A1135" s="32" t="s">
        <v>102</v>
      </c>
      <c r="B1135" s="32">
        <f t="shared" si="334"/>
        <v>2054</v>
      </c>
      <c r="C1135" s="33" t="s">
        <v>11</v>
      </c>
      <c r="D1135" s="34" t="s">
        <v>1999</v>
      </c>
      <c r="E1135" s="35" t="str">
        <f t="shared" si="330"/>
        <v>PSDP'!</v>
      </c>
      <c r="F1135" s="34" t="str">
        <f t="shared" si="331"/>
        <v>C:\Users\jaime.benazar\Quorum Business Solutions\Ecopetrol Prometeo - Documents\Planning Space Implementation\3. Analysis &amp; Design\Design\FC22\DRR Jaime\Por presentar a ECP\Cantagallo\Garzas\[GARZAS_CF_SEC_06-Feb-2024.xlsx]D-PSDP'!</v>
      </c>
      <c r="G1135" s="32" t="s">
        <v>112</v>
      </c>
      <c r="H1135" s="33">
        <f t="shared" si="332"/>
        <v>43</v>
      </c>
      <c r="I1135" s="33" t="str">
        <f t="shared" si="333"/>
        <v>='C:\Users\jaime.benazar\Quorum Business Solutions\Ecopetrol Prometeo - Documents\Planning Space Implementation\3. Analysis &amp; Design\Design\FC22\DRR Jaime\Por presentar a ECP\Cantagallo\Garzas\[GARZAS_CF_SEC_06-Feb-2024.xlsx]D-PSDP'!$BZ$43</v>
      </c>
      <c r="J1135" s="37" t="s">
        <v>3104</v>
      </c>
    </row>
    <row r="1136" spans="1:10" x14ac:dyDescent="0.35">
      <c r="A1136" s="32" t="s">
        <v>102</v>
      </c>
      <c r="B1136" s="32">
        <f t="shared" si="334"/>
        <v>2055</v>
      </c>
      <c r="C1136" s="33" t="s">
        <v>11</v>
      </c>
      <c r="D1136" s="34" t="s">
        <v>1999</v>
      </c>
      <c r="E1136" s="35" t="str">
        <f t="shared" si="330"/>
        <v>PSDP'!</v>
      </c>
      <c r="F1136" s="34" t="str">
        <f t="shared" si="331"/>
        <v>C:\Users\jaime.benazar\Quorum Business Solutions\Ecopetrol Prometeo - Documents\Planning Space Implementation\3. Analysis &amp; Design\Design\FC22\DRR Jaime\Por presentar a ECP\Cantagallo\Garzas\[GARZAS_CF_SEC_06-Feb-2024.xlsx]D-PSDP'!</v>
      </c>
      <c r="G1136" s="32" t="s">
        <v>112</v>
      </c>
      <c r="H1136" s="33">
        <f t="shared" si="332"/>
        <v>44</v>
      </c>
      <c r="I1136" s="33" t="str">
        <f t="shared" si="333"/>
        <v>='C:\Users\jaime.benazar\Quorum Business Solutions\Ecopetrol Prometeo - Documents\Planning Space Implementation\3. Analysis &amp; Design\Design\FC22\DRR Jaime\Por presentar a ECP\Cantagallo\Garzas\[GARZAS_CF_SEC_06-Feb-2024.xlsx]D-PSDP'!$BZ$44</v>
      </c>
      <c r="J1136" s="37" t="s">
        <v>3105</v>
      </c>
    </row>
    <row r="1137" spans="1:10" x14ac:dyDescent="0.35">
      <c r="A1137" s="32" t="s">
        <v>102</v>
      </c>
      <c r="B1137" s="32">
        <f t="shared" si="334"/>
        <v>2056</v>
      </c>
      <c r="C1137" s="33" t="s">
        <v>11</v>
      </c>
      <c r="D1137" s="34" t="s">
        <v>1999</v>
      </c>
      <c r="E1137" s="35" t="str">
        <f t="shared" si="330"/>
        <v>PSDP'!</v>
      </c>
      <c r="F1137" s="34" t="str">
        <f t="shared" si="331"/>
        <v>C:\Users\jaime.benazar\Quorum Business Solutions\Ecopetrol Prometeo - Documents\Planning Space Implementation\3. Analysis &amp; Design\Design\FC22\DRR Jaime\Por presentar a ECP\Cantagallo\Garzas\[GARZAS_CF_SEC_06-Feb-2024.xlsx]D-PSDP'!</v>
      </c>
      <c r="G1137" s="32" t="s">
        <v>112</v>
      </c>
      <c r="H1137" s="33">
        <f t="shared" si="332"/>
        <v>45</v>
      </c>
      <c r="I1137" s="33" t="str">
        <f t="shared" si="333"/>
        <v>='C:\Users\jaime.benazar\Quorum Business Solutions\Ecopetrol Prometeo - Documents\Planning Space Implementation\3. Analysis &amp; Design\Design\FC22\DRR Jaime\Por presentar a ECP\Cantagallo\Garzas\[GARZAS_CF_SEC_06-Feb-2024.xlsx]D-PSDP'!$BZ$45</v>
      </c>
      <c r="J1137" s="37" t="s">
        <v>3106</v>
      </c>
    </row>
    <row r="1138" spans="1:10" x14ac:dyDescent="0.35">
      <c r="A1138" s="32" t="s">
        <v>102</v>
      </c>
      <c r="B1138" s="32">
        <f t="shared" si="334"/>
        <v>2057</v>
      </c>
      <c r="C1138" s="33" t="s">
        <v>11</v>
      </c>
      <c r="D1138" s="34" t="s">
        <v>1999</v>
      </c>
      <c r="E1138" s="35" t="str">
        <f t="shared" si="330"/>
        <v>PSDP'!</v>
      </c>
      <c r="F1138" s="34" t="str">
        <f t="shared" si="331"/>
        <v>C:\Users\jaime.benazar\Quorum Business Solutions\Ecopetrol Prometeo - Documents\Planning Space Implementation\3. Analysis &amp; Design\Design\FC22\DRR Jaime\Por presentar a ECP\Cantagallo\Garzas\[GARZAS_CF_SEC_06-Feb-2024.xlsx]D-PSDP'!</v>
      </c>
      <c r="G1138" s="32" t="s">
        <v>112</v>
      </c>
      <c r="H1138" s="33">
        <f t="shared" si="332"/>
        <v>46</v>
      </c>
      <c r="I1138" s="33" t="str">
        <f t="shared" si="333"/>
        <v>='C:\Users\jaime.benazar\Quorum Business Solutions\Ecopetrol Prometeo - Documents\Planning Space Implementation\3. Analysis &amp; Design\Design\FC22\DRR Jaime\Por presentar a ECP\Cantagallo\Garzas\[GARZAS_CF_SEC_06-Feb-2024.xlsx]D-PSDP'!$BZ$46</v>
      </c>
      <c r="J1138" s="37" t="s">
        <v>3107</v>
      </c>
    </row>
    <row r="1139" spans="1:10" x14ac:dyDescent="0.35">
      <c r="A1139" s="32" t="s">
        <v>102</v>
      </c>
      <c r="B1139" s="32">
        <f t="shared" si="334"/>
        <v>2058</v>
      </c>
      <c r="C1139" s="33" t="s">
        <v>11</v>
      </c>
      <c r="D1139" s="34" t="s">
        <v>1999</v>
      </c>
      <c r="E1139" s="35" t="str">
        <f t="shared" si="330"/>
        <v>PSDP'!</v>
      </c>
      <c r="F1139" s="34" t="str">
        <f t="shared" si="331"/>
        <v>C:\Users\jaime.benazar\Quorum Business Solutions\Ecopetrol Prometeo - Documents\Planning Space Implementation\3. Analysis &amp; Design\Design\FC22\DRR Jaime\Por presentar a ECP\Cantagallo\Garzas\[GARZAS_CF_SEC_06-Feb-2024.xlsx]D-PSDP'!</v>
      </c>
      <c r="G1139" s="32" t="s">
        <v>112</v>
      </c>
      <c r="H1139" s="33">
        <f t="shared" si="332"/>
        <v>47</v>
      </c>
      <c r="I1139" s="33" t="str">
        <f t="shared" si="333"/>
        <v>='C:\Users\jaime.benazar\Quorum Business Solutions\Ecopetrol Prometeo - Documents\Planning Space Implementation\3. Analysis &amp; Design\Design\FC22\DRR Jaime\Por presentar a ECP\Cantagallo\Garzas\[GARZAS_CF_SEC_06-Feb-2024.xlsx]D-PSDP'!$BZ$47</v>
      </c>
      <c r="J1139" s="37" t="s">
        <v>3108</v>
      </c>
    </row>
    <row r="1140" spans="1:10" x14ac:dyDescent="0.35">
      <c r="A1140" s="32" t="s">
        <v>102</v>
      </c>
      <c r="B1140" s="32">
        <f t="shared" si="334"/>
        <v>2059</v>
      </c>
      <c r="C1140" s="33" t="s">
        <v>11</v>
      </c>
      <c r="D1140" s="34" t="s">
        <v>1999</v>
      </c>
      <c r="E1140" s="35" t="str">
        <f t="shared" si="330"/>
        <v>PSDP'!</v>
      </c>
      <c r="F1140" s="34" t="str">
        <f t="shared" si="331"/>
        <v>C:\Users\jaime.benazar\Quorum Business Solutions\Ecopetrol Prometeo - Documents\Planning Space Implementation\3. Analysis &amp; Design\Design\FC22\DRR Jaime\Por presentar a ECP\Cantagallo\Garzas\[GARZAS_CF_SEC_06-Feb-2024.xlsx]D-PSDP'!</v>
      </c>
      <c r="G1140" s="32" t="s">
        <v>112</v>
      </c>
      <c r="H1140" s="33">
        <f t="shared" si="332"/>
        <v>48</v>
      </c>
      <c r="I1140" s="33" t="str">
        <f t="shared" si="333"/>
        <v>='C:\Users\jaime.benazar\Quorum Business Solutions\Ecopetrol Prometeo - Documents\Planning Space Implementation\3. Analysis &amp; Design\Design\FC22\DRR Jaime\Por presentar a ECP\Cantagallo\Garzas\[GARZAS_CF_SEC_06-Feb-2024.xlsx]D-PSDP'!$BZ$48</v>
      </c>
      <c r="J1140" s="37" t="s">
        <v>3109</v>
      </c>
    </row>
    <row r="1141" spans="1:10" x14ac:dyDescent="0.35">
      <c r="A1141" s="32" t="s">
        <v>28</v>
      </c>
      <c r="B1141" s="32"/>
      <c r="C1141" s="33" t="s">
        <v>11</v>
      </c>
      <c r="D1141" s="34"/>
      <c r="E1141" s="35"/>
      <c r="F1141" s="34"/>
      <c r="G1141" s="32"/>
      <c r="H1141" s="33"/>
      <c r="I1141" s="33"/>
      <c r="J1141" s="33"/>
    </row>
    <row r="1142" spans="1:10" x14ac:dyDescent="0.35">
      <c r="A1142" s="32" t="s">
        <v>103</v>
      </c>
      <c r="B1142" s="32">
        <v>2023</v>
      </c>
      <c r="C1142" s="33" t="s">
        <v>11</v>
      </c>
      <c r="D1142" s="34" t="s">
        <v>1999</v>
      </c>
      <c r="E1142" s="35" t="str">
        <f t="shared" ref="E1142:E1162" si="335">_xlfn.CONCAT(A1142,"'!")</f>
        <v>PSNP'!</v>
      </c>
      <c r="F1142" s="34" t="str">
        <f t="shared" ref="F1142:F1162" si="336">_xlfn.CONCAT(D1142:E1142)</f>
        <v>C:\Users\jaime.benazar\Quorum Business Solutions\Ecopetrol Prometeo - Documents\Planning Space Implementation\3. Analysis &amp; Design\Design\FC22\DRR Jaime\Por presentar a ECP\Cantagallo\Garzas\[GARZAS_CF_SEC_06-Feb-2024.xlsx]D-PSNP'!</v>
      </c>
      <c r="G1142" s="32" t="s">
        <v>112</v>
      </c>
      <c r="H1142" s="33">
        <v>12</v>
      </c>
      <c r="I1142" s="33" t="str">
        <f t="shared" si="326"/>
        <v>='C:\Users\jaime.benazar\Quorum Business Solutions\Ecopetrol Prometeo - Documents\Planning Space Implementation\3. Analysis &amp; Design\Design\FC22\DRR Jaime\Por presentar a ECP\Cantagallo\Garzas\[GARZAS_CF_SEC_06-Feb-2024.xlsx]D-PSNP'!$BZ$12</v>
      </c>
      <c r="J1142" s="37" t="s">
        <v>3110</v>
      </c>
    </row>
    <row r="1143" spans="1:10" x14ac:dyDescent="0.35">
      <c r="A1143" s="32" t="s">
        <v>103</v>
      </c>
      <c r="B1143" s="32">
        <f>+B1142+1</f>
        <v>2024</v>
      </c>
      <c r="C1143" s="33" t="s">
        <v>11</v>
      </c>
      <c r="D1143" s="34" t="s">
        <v>1999</v>
      </c>
      <c r="E1143" s="35" t="str">
        <f t="shared" si="335"/>
        <v>PSNP'!</v>
      </c>
      <c r="F1143" s="34" t="str">
        <f t="shared" si="336"/>
        <v>C:\Users\jaime.benazar\Quorum Business Solutions\Ecopetrol Prometeo - Documents\Planning Space Implementation\3. Analysis &amp; Design\Design\FC22\DRR Jaime\Por presentar a ECP\Cantagallo\Garzas\[GARZAS_CF_SEC_06-Feb-2024.xlsx]D-PSNP'!</v>
      </c>
      <c r="G1143" s="32" t="s">
        <v>112</v>
      </c>
      <c r="H1143" s="33">
        <f t="shared" ref="H1143:H1162" si="337">IF(A1143&lt;&gt;A1142,12,H1142+1)</f>
        <v>13</v>
      </c>
      <c r="I1143" s="33" t="str">
        <f t="shared" si="326"/>
        <v>='C:\Users\jaime.benazar\Quorum Business Solutions\Ecopetrol Prometeo - Documents\Planning Space Implementation\3. Analysis &amp; Design\Design\FC22\DRR Jaime\Por presentar a ECP\Cantagallo\Garzas\[GARZAS_CF_SEC_06-Feb-2024.xlsx]D-PSNP'!$BZ$13</v>
      </c>
      <c r="J1143" s="37" t="s">
        <v>3111</v>
      </c>
    </row>
    <row r="1144" spans="1:10" x14ac:dyDescent="0.35">
      <c r="A1144" s="32" t="s">
        <v>103</v>
      </c>
      <c r="B1144" s="32">
        <f t="shared" ref="B1144:B1155" si="338">+B1143+1</f>
        <v>2025</v>
      </c>
      <c r="C1144" s="33" t="s">
        <v>11</v>
      </c>
      <c r="D1144" s="34" t="s">
        <v>1999</v>
      </c>
      <c r="E1144" s="35" t="str">
        <f t="shared" si="335"/>
        <v>PSNP'!</v>
      </c>
      <c r="F1144" s="34" t="str">
        <f t="shared" si="336"/>
        <v>C:\Users\jaime.benazar\Quorum Business Solutions\Ecopetrol Prometeo - Documents\Planning Space Implementation\3. Analysis &amp; Design\Design\FC22\DRR Jaime\Por presentar a ECP\Cantagallo\Garzas\[GARZAS_CF_SEC_06-Feb-2024.xlsx]D-PSNP'!</v>
      </c>
      <c r="G1144" s="32" t="s">
        <v>112</v>
      </c>
      <c r="H1144" s="33">
        <f t="shared" si="337"/>
        <v>14</v>
      </c>
      <c r="I1144" s="33" t="str">
        <f t="shared" si="326"/>
        <v>='C:\Users\jaime.benazar\Quorum Business Solutions\Ecopetrol Prometeo - Documents\Planning Space Implementation\3. Analysis &amp; Design\Design\FC22\DRR Jaime\Por presentar a ECP\Cantagallo\Garzas\[GARZAS_CF_SEC_06-Feb-2024.xlsx]D-PSNP'!$BZ$14</v>
      </c>
      <c r="J1144" s="37" t="s">
        <v>3112</v>
      </c>
    </row>
    <row r="1145" spans="1:10" x14ac:dyDescent="0.35">
      <c r="A1145" s="32" t="s">
        <v>103</v>
      </c>
      <c r="B1145" s="32">
        <f t="shared" si="338"/>
        <v>2026</v>
      </c>
      <c r="C1145" s="33" t="s">
        <v>11</v>
      </c>
      <c r="D1145" s="34" t="s">
        <v>1999</v>
      </c>
      <c r="E1145" s="35" t="str">
        <f t="shared" si="335"/>
        <v>PSNP'!</v>
      </c>
      <c r="F1145" s="34" t="str">
        <f t="shared" si="336"/>
        <v>C:\Users\jaime.benazar\Quorum Business Solutions\Ecopetrol Prometeo - Documents\Planning Space Implementation\3. Analysis &amp; Design\Design\FC22\DRR Jaime\Por presentar a ECP\Cantagallo\Garzas\[GARZAS_CF_SEC_06-Feb-2024.xlsx]D-PSNP'!</v>
      </c>
      <c r="G1145" s="32" t="s">
        <v>112</v>
      </c>
      <c r="H1145" s="33">
        <f t="shared" si="337"/>
        <v>15</v>
      </c>
      <c r="I1145" s="33" t="str">
        <f t="shared" si="326"/>
        <v>='C:\Users\jaime.benazar\Quorum Business Solutions\Ecopetrol Prometeo - Documents\Planning Space Implementation\3. Analysis &amp; Design\Design\FC22\DRR Jaime\Por presentar a ECP\Cantagallo\Garzas\[GARZAS_CF_SEC_06-Feb-2024.xlsx]D-PSNP'!$BZ$15</v>
      </c>
      <c r="J1145" s="37" t="s">
        <v>3113</v>
      </c>
    </row>
    <row r="1146" spans="1:10" x14ac:dyDescent="0.35">
      <c r="A1146" s="32" t="s">
        <v>103</v>
      </c>
      <c r="B1146" s="32">
        <f t="shared" si="338"/>
        <v>2027</v>
      </c>
      <c r="C1146" s="33" t="s">
        <v>11</v>
      </c>
      <c r="D1146" s="34" t="s">
        <v>1999</v>
      </c>
      <c r="E1146" s="35" t="str">
        <f t="shared" si="335"/>
        <v>PSNP'!</v>
      </c>
      <c r="F1146" s="34" t="str">
        <f t="shared" si="336"/>
        <v>C:\Users\jaime.benazar\Quorum Business Solutions\Ecopetrol Prometeo - Documents\Planning Space Implementation\3. Analysis &amp; Design\Design\FC22\DRR Jaime\Por presentar a ECP\Cantagallo\Garzas\[GARZAS_CF_SEC_06-Feb-2024.xlsx]D-PSNP'!</v>
      </c>
      <c r="G1146" s="32" t="s">
        <v>112</v>
      </c>
      <c r="H1146" s="33">
        <f t="shared" si="337"/>
        <v>16</v>
      </c>
      <c r="I1146" s="33" t="str">
        <f t="shared" si="326"/>
        <v>='C:\Users\jaime.benazar\Quorum Business Solutions\Ecopetrol Prometeo - Documents\Planning Space Implementation\3. Analysis &amp; Design\Design\FC22\DRR Jaime\Por presentar a ECP\Cantagallo\Garzas\[GARZAS_CF_SEC_06-Feb-2024.xlsx]D-PSNP'!$BZ$16</v>
      </c>
      <c r="J1146" s="37" t="s">
        <v>3114</v>
      </c>
    </row>
    <row r="1147" spans="1:10" x14ac:dyDescent="0.35">
      <c r="A1147" s="32" t="s">
        <v>103</v>
      </c>
      <c r="B1147" s="32">
        <f t="shared" si="338"/>
        <v>2028</v>
      </c>
      <c r="C1147" s="33" t="s">
        <v>11</v>
      </c>
      <c r="D1147" s="34" t="s">
        <v>1999</v>
      </c>
      <c r="E1147" s="35" t="str">
        <f t="shared" si="335"/>
        <v>PSNP'!</v>
      </c>
      <c r="F1147" s="34" t="str">
        <f t="shared" si="336"/>
        <v>C:\Users\jaime.benazar\Quorum Business Solutions\Ecopetrol Prometeo - Documents\Planning Space Implementation\3. Analysis &amp; Design\Design\FC22\DRR Jaime\Por presentar a ECP\Cantagallo\Garzas\[GARZAS_CF_SEC_06-Feb-2024.xlsx]D-PSNP'!</v>
      </c>
      <c r="G1147" s="32" t="s">
        <v>112</v>
      </c>
      <c r="H1147" s="33">
        <f t="shared" si="337"/>
        <v>17</v>
      </c>
      <c r="I1147" s="33" t="str">
        <f t="shared" si="326"/>
        <v>='C:\Users\jaime.benazar\Quorum Business Solutions\Ecopetrol Prometeo - Documents\Planning Space Implementation\3. Analysis &amp; Design\Design\FC22\DRR Jaime\Por presentar a ECP\Cantagallo\Garzas\[GARZAS_CF_SEC_06-Feb-2024.xlsx]D-PSNP'!$BZ$17</v>
      </c>
      <c r="J1147" s="37" t="s">
        <v>3115</v>
      </c>
    </row>
    <row r="1148" spans="1:10" x14ac:dyDescent="0.35">
      <c r="A1148" s="32" t="s">
        <v>103</v>
      </c>
      <c r="B1148" s="32">
        <f t="shared" si="338"/>
        <v>2029</v>
      </c>
      <c r="C1148" s="33" t="s">
        <v>11</v>
      </c>
      <c r="D1148" s="34" t="s">
        <v>1999</v>
      </c>
      <c r="E1148" s="35" t="str">
        <f t="shared" si="335"/>
        <v>PSNP'!</v>
      </c>
      <c r="F1148" s="34" t="str">
        <f t="shared" si="336"/>
        <v>C:\Users\jaime.benazar\Quorum Business Solutions\Ecopetrol Prometeo - Documents\Planning Space Implementation\3. Analysis &amp; Design\Design\FC22\DRR Jaime\Por presentar a ECP\Cantagallo\Garzas\[GARZAS_CF_SEC_06-Feb-2024.xlsx]D-PSNP'!</v>
      </c>
      <c r="G1148" s="32" t="s">
        <v>112</v>
      </c>
      <c r="H1148" s="33">
        <f t="shared" si="337"/>
        <v>18</v>
      </c>
      <c r="I1148" s="33" t="str">
        <f t="shared" si="326"/>
        <v>='C:\Users\jaime.benazar\Quorum Business Solutions\Ecopetrol Prometeo - Documents\Planning Space Implementation\3. Analysis &amp; Design\Design\FC22\DRR Jaime\Por presentar a ECP\Cantagallo\Garzas\[GARZAS_CF_SEC_06-Feb-2024.xlsx]D-PSNP'!$BZ$18</v>
      </c>
      <c r="J1148" s="37" t="s">
        <v>3116</v>
      </c>
    </row>
    <row r="1149" spans="1:10" x14ac:dyDescent="0.35">
      <c r="A1149" s="32" t="s">
        <v>103</v>
      </c>
      <c r="B1149" s="32">
        <f t="shared" si="338"/>
        <v>2030</v>
      </c>
      <c r="C1149" s="33" t="s">
        <v>11</v>
      </c>
      <c r="D1149" s="34" t="s">
        <v>1999</v>
      </c>
      <c r="E1149" s="35" t="str">
        <f t="shared" si="335"/>
        <v>PSNP'!</v>
      </c>
      <c r="F1149" s="34" t="str">
        <f t="shared" si="336"/>
        <v>C:\Users\jaime.benazar\Quorum Business Solutions\Ecopetrol Prometeo - Documents\Planning Space Implementation\3. Analysis &amp; Design\Design\FC22\DRR Jaime\Por presentar a ECP\Cantagallo\Garzas\[GARZAS_CF_SEC_06-Feb-2024.xlsx]D-PSNP'!</v>
      </c>
      <c r="G1149" s="32" t="s">
        <v>112</v>
      </c>
      <c r="H1149" s="33">
        <f t="shared" si="337"/>
        <v>19</v>
      </c>
      <c r="I1149" s="33" t="str">
        <f t="shared" si="326"/>
        <v>='C:\Users\jaime.benazar\Quorum Business Solutions\Ecopetrol Prometeo - Documents\Planning Space Implementation\3. Analysis &amp; Design\Design\FC22\DRR Jaime\Por presentar a ECP\Cantagallo\Garzas\[GARZAS_CF_SEC_06-Feb-2024.xlsx]D-PSNP'!$BZ$19</v>
      </c>
      <c r="J1149" s="37" t="s">
        <v>3117</v>
      </c>
    </row>
    <row r="1150" spans="1:10" x14ac:dyDescent="0.35">
      <c r="A1150" s="32" t="s">
        <v>103</v>
      </c>
      <c r="B1150" s="32">
        <f t="shared" si="338"/>
        <v>2031</v>
      </c>
      <c r="C1150" s="33" t="s">
        <v>11</v>
      </c>
      <c r="D1150" s="34" t="s">
        <v>1999</v>
      </c>
      <c r="E1150" s="35" t="str">
        <f t="shared" si="335"/>
        <v>PSNP'!</v>
      </c>
      <c r="F1150" s="34" t="str">
        <f t="shared" si="336"/>
        <v>C:\Users\jaime.benazar\Quorum Business Solutions\Ecopetrol Prometeo - Documents\Planning Space Implementation\3. Analysis &amp; Design\Design\FC22\DRR Jaime\Por presentar a ECP\Cantagallo\Garzas\[GARZAS_CF_SEC_06-Feb-2024.xlsx]D-PSNP'!</v>
      </c>
      <c r="G1150" s="32" t="s">
        <v>112</v>
      </c>
      <c r="H1150" s="33">
        <f t="shared" si="337"/>
        <v>20</v>
      </c>
      <c r="I1150" s="33" t="str">
        <f t="shared" si="326"/>
        <v>='C:\Users\jaime.benazar\Quorum Business Solutions\Ecopetrol Prometeo - Documents\Planning Space Implementation\3. Analysis &amp; Design\Design\FC22\DRR Jaime\Por presentar a ECP\Cantagallo\Garzas\[GARZAS_CF_SEC_06-Feb-2024.xlsx]D-PSNP'!$BZ$20</v>
      </c>
      <c r="J1150" s="37" t="s">
        <v>3118</v>
      </c>
    </row>
    <row r="1151" spans="1:10" x14ac:dyDescent="0.35">
      <c r="A1151" s="32" t="s">
        <v>103</v>
      </c>
      <c r="B1151" s="32">
        <f t="shared" si="338"/>
        <v>2032</v>
      </c>
      <c r="C1151" s="33" t="s">
        <v>11</v>
      </c>
      <c r="D1151" s="34" t="s">
        <v>1999</v>
      </c>
      <c r="E1151" s="35" t="str">
        <f t="shared" si="335"/>
        <v>PSNP'!</v>
      </c>
      <c r="F1151" s="34" t="str">
        <f t="shared" si="336"/>
        <v>C:\Users\jaime.benazar\Quorum Business Solutions\Ecopetrol Prometeo - Documents\Planning Space Implementation\3. Analysis &amp; Design\Design\FC22\DRR Jaime\Por presentar a ECP\Cantagallo\Garzas\[GARZAS_CF_SEC_06-Feb-2024.xlsx]D-PSNP'!</v>
      </c>
      <c r="G1151" s="32" t="s">
        <v>112</v>
      </c>
      <c r="H1151" s="33">
        <f t="shared" si="337"/>
        <v>21</v>
      </c>
      <c r="I1151" s="33" t="str">
        <f t="shared" si="326"/>
        <v>='C:\Users\jaime.benazar\Quorum Business Solutions\Ecopetrol Prometeo - Documents\Planning Space Implementation\3. Analysis &amp; Design\Design\FC22\DRR Jaime\Por presentar a ECP\Cantagallo\Garzas\[GARZAS_CF_SEC_06-Feb-2024.xlsx]D-PSNP'!$BZ$21</v>
      </c>
      <c r="J1151" s="37" t="s">
        <v>3119</v>
      </c>
    </row>
    <row r="1152" spans="1:10" x14ac:dyDescent="0.35">
      <c r="A1152" s="32" t="s">
        <v>103</v>
      </c>
      <c r="B1152" s="32">
        <f t="shared" si="338"/>
        <v>2033</v>
      </c>
      <c r="C1152" s="33" t="s">
        <v>11</v>
      </c>
      <c r="D1152" s="34" t="s">
        <v>1999</v>
      </c>
      <c r="E1152" s="35" t="str">
        <f t="shared" si="335"/>
        <v>PSNP'!</v>
      </c>
      <c r="F1152" s="34" t="str">
        <f t="shared" si="336"/>
        <v>C:\Users\jaime.benazar\Quorum Business Solutions\Ecopetrol Prometeo - Documents\Planning Space Implementation\3. Analysis &amp; Design\Design\FC22\DRR Jaime\Por presentar a ECP\Cantagallo\Garzas\[GARZAS_CF_SEC_06-Feb-2024.xlsx]D-PSNP'!</v>
      </c>
      <c r="G1152" s="32" t="s">
        <v>112</v>
      </c>
      <c r="H1152" s="33">
        <f t="shared" si="337"/>
        <v>22</v>
      </c>
      <c r="I1152" s="33" t="str">
        <f t="shared" si="326"/>
        <v>='C:\Users\jaime.benazar\Quorum Business Solutions\Ecopetrol Prometeo - Documents\Planning Space Implementation\3. Analysis &amp; Design\Design\FC22\DRR Jaime\Por presentar a ECP\Cantagallo\Garzas\[GARZAS_CF_SEC_06-Feb-2024.xlsx]D-PSNP'!$BZ$22</v>
      </c>
      <c r="J1152" s="37" t="s">
        <v>3120</v>
      </c>
    </row>
    <row r="1153" spans="1:10" x14ac:dyDescent="0.35">
      <c r="A1153" s="32" t="s">
        <v>103</v>
      </c>
      <c r="B1153" s="32">
        <f t="shared" si="338"/>
        <v>2034</v>
      </c>
      <c r="C1153" s="33" t="s">
        <v>11</v>
      </c>
      <c r="D1153" s="34" t="s">
        <v>1999</v>
      </c>
      <c r="E1153" s="35" t="str">
        <f t="shared" si="335"/>
        <v>PSNP'!</v>
      </c>
      <c r="F1153" s="34" t="str">
        <f t="shared" si="336"/>
        <v>C:\Users\jaime.benazar\Quorum Business Solutions\Ecopetrol Prometeo - Documents\Planning Space Implementation\3. Analysis &amp; Design\Design\FC22\DRR Jaime\Por presentar a ECP\Cantagallo\Garzas\[GARZAS_CF_SEC_06-Feb-2024.xlsx]D-PSNP'!</v>
      </c>
      <c r="G1153" s="32" t="s">
        <v>112</v>
      </c>
      <c r="H1153" s="33">
        <f t="shared" si="337"/>
        <v>23</v>
      </c>
      <c r="I1153" s="33" t="str">
        <f t="shared" si="326"/>
        <v>='C:\Users\jaime.benazar\Quorum Business Solutions\Ecopetrol Prometeo - Documents\Planning Space Implementation\3. Analysis &amp; Design\Design\FC22\DRR Jaime\Por presentar a ECP\Cantagallo\Garzas\[GARZAS_CF_SEC_06-Feb-2024.xlsx]D-PSNP'!$BZ$23</v>
      </c>
      <c r="J1153" s="37" t="s">
        <v>3121</v>
      </c>
    </row>
    <row r="1154" spans="1:10" x14ac:dyDescent="0.35">
      <c r="A1154" s="32" t="s">
        <v>103</v>
      </c>
      <c r="B1154" s="32">
        <f t="shared" si="338"/>
        <v>2035</v>
      </c>
      <c r="C1154" s="33" t="s">
        <v>11</v>
      </c>
      <c r="D1154" s="34" t="s">
        <v>1999</v>
      </c>
      <c r="E1154" s="35" t="str">
        <f t="shared" si="335"/>
        <v>PSNP'!</v>
      </c>
      <c r="F1154" s="34" t="str">
        <f t="shared" si="336"/>
        <v>C:\Users\jaime.benazar\Quorum Business Solutions\Ecopetrol Prometeo - Documents\Planning Space Implementation\3. Analysis &amp; Design\Design\FC22\DRR Jaime\Por presentar a ECP\Cantagallo\Garzas\[GARZAS_CF_SEC_06-Feb-2024.xlsx]D-PSNP'!</v>
      </c>
      <c r="G1154" s="32" t="s">
        <v>112</v>
      </c>
      <c r="H1154" s="33">
        <f t="shared" si="337"/>
        <v>24</v>
      </c>
      <c r="I1154" s="33" t="str">
        <f t="shared" si="326"/>
        <v>='C:\Users\jaime.benazar\Quorum Business Solutions\Ecopetrol Prometeo - Documents\Planning Space Implementation\3. Analysis &amp; Design\Design\FC22\DRR Jaime\Por presentar a ECP\Cantagallo\Garzas\[GARZAS_CF_SEC_06-Feb-2024.xlsx]D-PSNP'!$BZ$24</v>
      </c>
      <c r="J1154" s="37" t="s">
        <v>3122</v>
      </c>
    </row>
    <row r="1155" spans="1:10" x14ac:dyDescent="0.35">
      <c r="A1155" s="32" t="s">
        <v>103</v>
      </c>
      <c r="B1155" s="32">
        <f t="shared" si="338"/>
        <v>2036</v>
      </c>
      <c r="C1155" s="33" t="s">
        <v>11</v>
      </c>
      <c r="D1155" s="34" t="s">
        <v>1999</v>
      </c>
      <c r="E1155" s="35" t="str">
        <f t="shared" si="335"/>
        <v>PSNP'!</v>
      </c>
      <c r="F1155" s="34" t="str">
        <f t="shared" si="336"/>
        <v>C:\Users\jaime.benazar\Quorum Business Solutions\Ecopetrol Prometeo - Documents\Planning Space Implementation\3. Analysis &amp; Design\Design\FC22\DRR Jaime\Por presentar a ECP\Cantagallo\Garzas\[GARZAS_CF_SEC_06-Feb-2024.xlsx]D-PSNP'!</v>
      </c>
      <c r="G1155" s="32" t="s">
        <v>112</v>
      </c>
      <c r="H1155" s="33">
        <f t="shared" si="337"/>
        <v>25</v>
      </c>
      <c r="I1155" s="33" t="str">
        <f t="shared" si="326"/>
        <v>='C:\Users\jaime.benazar\Quorum Business Solutions\Ecopetrol Prometeo - Documents\Planning Space Implementation\3. Analysis &amp; Design\Design\FC22\DRR Jaime\Por presentar a ECP\Cantagallo\Garzas\[GARZAS_CF_SEC_06-Feb-2024.xlsx]D-PSNP'!$BZ$25</v>
      </c>
      <c r="J1155" s="37" t="s">
        <v>3123</v>
      </c>
    </row>
    <row r="1156" spans="1:10" x14ac:dyDescent="0.35">
      <c r="A1156" s="32" t="s">
        <v>103</v>
      </c>
      <c r="B1156" s="32">
        <f>+B1155+1</f>
        <v>2037</v>
      </c>
      <c r="C1156" s="33" t="s">
        <v>11</v>
      </c>
      <c r="D1156" s="34" t="s">
        <v>1999</v>
      </c>
      <c r="E1156" s="35" t="str">
        <f t="shared" si="335"/>
        <v>PSNP'!</v>
      </c>
      <c r="F1156" s="34" t="str">
        <f t="shared" si="336"/>
        <v>C:\Users\jaime.benazar\Quorum Business Solutions\Ecopetrol Prometeo - Documents\Planning Space Implementation\3. Analysis &amp; Design\Design\FC22\DRR Jaime\Por presentar a ECP\Cantagallo\Garzas\[GARZAS_CF_SEC_06-Feb-2024.xlsx]D-PSNP'!</v>
      </c>
      <c r="G1156" s="32" t="s">
        <v>112</v>
      </c>
      <c r="H1156" s="33">
        <f t="shared" si="337"/>
        <v>26</v>
      </c>
      <c r="I1156" s="33" t="str">
        <f t="shared" si="326"/>
        <v>='C:\Users\jaime.benazar\Quorum Business Solutions\Ecopetrol Prometeo - Documents\Planning Space Implementation\3. Analysis &amp; Design\Design\FC22\DRR Jaime\Por presentar a ECP\Cantagallo\Garzas\[GARZAS_CF_SEC_06-Feb-2024.xlsx]D-PSNP'!$BZ$26</v>
      </c>
      <c r="J1156" s="37" t="s">
        <v>3124</v>
      </c>
    </row>
    <row r="1157" spans="1:10" x14ac:dyDescent="0.35">
      <c r="A1157" s="32" t="s">
        <v>103</v>
      </c>
      <c r="B1157" s="32">
        <f t="shared" ref="B1157:B1159" si="339">+B1156+1</f>
        <v>2038</v>
      </c>
      <c r="C1157" s="33" t="s">
        <v>11</v>
      </c>
      <c r="D1157" s="34" t="s">
        <v>1999</v>
      </c>
      <c r="E1157" s="35" t="str">
        <f t="shared" si="335"/>
        <v>PSNP'!</v>
      </c>
      <c r="F1157" s="34" t="str">
        <f t="shared" si="336"/>
        <v>C:\Users\jaime.benazar\Quorum Business Solutions\Ecopetrol Prometeo - Documents\Planning Space Implementation\3. Analysis &amp; Design\Design\FC22\DRR Jaime\Por presentar a ECP\Cantagallo\Garzas\[GARZAS_CF_SEC_06-Feb-2024.xlsx]D-PSNP'!</v>
      </c>
      <c r="G1157" s="32" t="s">
        <v>112</v>
      </c>
      <c r="H1157" s="33">
        <f t="shared" si="337"/>
        <v>27</v>
      </c>
      <c r="I1157" s="33" t="str">
        <f t="shared" si="326"/>
        <v>='C:\Users\jaime.benazar\Quorum Business Solutions\Ecopetrol Prometeo - Documents\Planning Space Implementation\3. Analysis &amp; Design\Design\FC22\DRR Jaime\Por presentar a ECP\Cantagallo\Garzas\[GARZAS_CF_SEC_06-Feb-2024.xlsx]D-PSNP'!$BZ$27</v>
      </c>
      <c r="J1157" s="37" t="s">
        <v>3125</v>
      </c>
    </row>
    <row r="1158" spans="1:10" x14ac:dyDescent="0.35">
      <c r="A1158" s="32" t="s">
        <v>103</v>
      </c>
      <c r="B1158" s="32">
        <f t="shared" si="339"/>
        <v>2039</v>
      </c>
      <c r="C1158" s="33" t="s">
        <v>11</v>
      </c>
      <c r="D1158" s="34" t="s">
        <v>1999</v>
      </c>
      <c r="E1158" s="35" t="str">
        <f t="shared" si="335"/>
        <v>PSNP'!</v>
      </c>
      <c r="F1158" s="34" t="str">
        <f t="shared" si="336"/>
        <v>C:\Users\jaime.benazar\Quorum Business Solutions\Ecopetrol Prometeo - Documents\Planning Space Implementation\3. Analysis &amp; Design\Design\FC22\DRR Jaime\Por presentar a ECP\Cantagallo\Garzas\[GARZAS_CF_SEC_06-Feb-2024.xlsx]D-PSNP'!</v>
      </c>
      <c r="G1158" s="32" t="s">
        <v>112</v>
      </c>
      <c r="H1158" s="33">
        <f t="shared" si="337"/>
        <v>28</v>
      </c>
      <c r="I1158" s="33" t="str">
        <f t="shared" si="326"/>
        <v>='C:\Users\jaime.benazar\Quorum Business Solutions\Ecopetrol Prometeo - Documents\Planning Space Implementation\3. Analysis &amp; Design\Design\FC22\DRR Jaime\Por presentar a ECP\Cantagallo\Garzas\[GARZAS_CF_SEC_06-Feb-2024.xlsx]D-PSNP'!$BZ$28</v>
      </c>
      <c r="J1158" s="37" t="s">
        <v>3126</v>
      </c>
    </row>
    <row r="1159" spans="1:10" x14ac:dyDescent="0.35">
      <c r="A1159" s="32" t="s">
        <v>103</v>
      </c>
      <c r="B1159" s="32">
        <f t="shared" si="339"/>
        <v>2040</v>
      </c>
      <c r="C1159" s="33" t="s">
        <v>11</v>
      </c>
      <c r="D1159" s="34" t="s">
        <v>1999</v>
      </c>
      <c r="E1159" s="35" t="str">
        <f t="shared" si="335"/>
        <v>PSNP'!</v>
      </c>
      <c r="F1159" s="34" t="str">
        <f t="shared" si="336"/>
        <v>C:\Users\jaime.benazar\Quorum Business Solutions\Ecopetrol Prometeo - Documents\Planning Space Implementation\3. Analysis &amp; Design\Design\FC22\DRR Jaime\Por presentar a ECP\Cantagallo\Garzas\[GARZAS_CF_SEC_06-Feb-2024.xlsx]D-PSNP'!</v>
      </c>
      <c r="G1159" s="32" t="s">
        <v>112</v>
      </c>
      <c r="H1159" s="33">
        <f t="shared" si="337"/>
        <v>29</v>
      </c>
      <c r="I1159" s="33" t="str">
        <f t="shared" si="326"/>
        <v>='C:\Users\jaime.benazar\Quorum Business Solutions\Ecopetrol Prometeo - Documents\Planning Space Implementation\3. Analysis &amp; Design\Design\FC22\DRR Jaime\Por presentar a ECP\Cantagallo\Garzas\[GARZAS_CF_SEC_06-Feb-2024.xlsx]D-PSNP'!$BZ$29</v>
      </c>
      <c r="J1159" s="37" t="s">
        <v>3127</v>
      </c>
    </row>
    <row r="1160" spans="1:10" x14ac:dyDescent="0.35">
      <c r="A1160" s="32" t="s">
        <v>103</v>
      </c>
      <c r="B1160" s="32">
        <f>+B1159+1</f>
        <v>2041</v>
      </c>
      <c r="C1160" s="33" t="s">
        <v>11</v>
      </c>
      <c r="D1160" s="34" t="s">
        <v>1999</v>
      </c>
      <c r="E1160" s="35" t="str">
        <f t="shared" si="335"/>
        <v>PSNP'!</v>
      </c>
      <c r="F1160" s="34" t="str">
        <f t="shared" si="336"/>
        <v>C:\Users\jaime.benazar\Quorum Business Solutions\Ecopetrol Prometeo - Documents\Planning Space Implementation\3. Analysis &amp; Design\Design\FC22\DRR Jaime\Por presentar a ECP\Cantagallo\Garzas\[GARZAS_CF_SEC_06-Feb-2024.xlsx]D-PSNP'!</v>
      </c>
      <c r="G1160" s="32" t="s">
        <v>112</v>
      </c>
      <c r="H1160" s="33">
        <f t="shared" si="337"/>
        <v>30</v>
      </c>
      <c r="I1160" s="33" t="str">
        <f t="shared" si="326"/>
        <v>='C:\Users\jaime.benazar\Quorum Business Solutions\Ecopetrol Prometeo - Documents\Planning Space Implementation\3. Analysis &amp; Design\Design\FC22\DRR Jaime\Por presentar a ECP\Cantagallo\Garzas\[GARZAS_CF_SEC_06-Feb-2024.xlsx]D-PSNP'!$BZ$30</v>
      </c>
      <c r="J1160" s="37" t="s">
        <v>3128</v>
      </c>
    </row>
    <row r="1161" spans="1:10" x14ac:dyDescent="0.35">
      <c r="A1161" s="32" t="s">
        <v>103</v>
      </c>
      <c r="B1161" s="32">
        <f t="shared" ref="B1161:B1162" si="340">+B1160+1</f>
        <v>2042</v>
      </c>
      <c r="C1161" s="33" t="s">
        <v>11</v>
      </c>
      <c r="D1161" s="34" t="s">
        <v>1999</v>
      </c>
      <c r="E1161" s="35" t="str">
        <f t="shared" si="335"/>
        <v>PSNP'!</v>
      </c>
      <c r="F1161" s="34" t="str">
        <f t="shared" si="336"/>
        <v>C:\Users\jaime.benazar\Quorum Business Solutions\Ecopetrol Prometeo - Documents\Planning Space Implementation\3. Analysis &amp; Design\Design\FC22\DRR Jaime\Por presentar a ECP\Cantagallo\Garzas\[GARZAS_CF_SEC_06-Feb-2024.xlsx]D-PSNP'!</v>
      </c>
      <c r="G1161" s="32" t="s">
        <v>112</v>
      </c>
      <c r="H1161" s="33">
        <f t="shared" si="337"/>
        <v>31</v>
      </c>
      <c r="I1161" s="33" t="str">
        <f t="shared" si="326"/>
        <v>='C:\Users\jaime.benazar\Quorum Business Solutions\Ecopetrol Prometeo - Documents\Planning Space Implementation\3. Analysis &amp; Design\Design\FC22\DRR Jaime\Por presentar a ECP\Cantagallo\Garzas\[GARZAS_CF_SEC_06-Feb-2024.xlsx]D-PSNP'!$BZ$31</v>
      </c>
      <c r="J1161" s="37" t="s">
        <v>3129</v>
      </c>
    </row>
    <row r="1162" spans="1:10" x14ac:dyDescent="0.35">
      <c r="A1162" s="32" t="s">
        <v>103</v>
      </c>
      <c r="B1162" s="32">
        <f t="shared" si="340"/>
        <v>2043</v>
      </c>
      <c r="C1162" s="33" t="s">
        <v>11</v>
      </c>
      <c r="D1162" s="34" t="s">
        <v>1999</v>
      </c>
      <c r="E1162" s="35" t="str">
        <f t="shared" si="335"/>
        <v>PSNP'!</v>
      </c>
      <c r="F1162" s="34" t="str">
        <f t="shared" si="336"/>
        <v>C:\Users\jaime.benazar\Quorum Business Solutions\Ecopetrol Prometeo - Documents\Planning Space Implementation\3. Analysis &amp; Design\Design\FC22\DRR Jaime\Por presentar a ECP\Cantagallo\Garzas\[GARZAS_CF_SEC_06-Feb-2024.xlsx]D-PSNP'!</v>
      </c>
      <c r="G1162" s="32" t="s">
        <v>112</v>
      </c>
      <c r="H1162" s="33">
        <f t="shared" si="337"/>
        <v>32</v>
      </c>
      <c r="I1162" s="33" t="str">
        <f t="shared" si="326"/>
        <v>='C:\Users\jaime.benazar\Quorum Business Solutions\Ecopetrol Prometeo - Documents\Planning Space Implementation\3. Analysis &amp; Design\Design\FC22\DRR Jaime\Por presentar a ECP\Cantagallo\Garzas\[GARZAS_CF_SEC_06-Feb-2024.xlsx]D-PSNP'!$BZ$32</v>
      </c>
      <c r="J1162" s="37" t="s">
        <v>3130</v>
      </c>
    </row>
    <row r="1163" spans="1:10" x14ac:dyDescent="0.35">
      <c r="A1163" s="32" t="s">
        <v>103</v>
      </c>
      <c r="B1163" s="32">
        <f>+B1162+1</f>
        <v>2044</v>
      </c>
      <c r="C1163" s="33" t="s">
        <v>11</v>
      </c>
      <c r="D1163" s="34" t="s">
        <v>1999</v>
      </c>
      <c r="E1163" s="35" t="str">
        <f t="shared" ref="E1163:E1178" si="341">_xlfn.CONCAT(A1163,"'!")</f>
        <v>PSNP'!</v>
      </c>
      <c r="F1163" s="34" t="str">
        <f t="shared" ref="F1163:F1178" si="342">_xlfn.CONCAT(D1163:E1163)</f>
        <v>C:\Users\jaime.benazar\Quorum Business Solutions\Ecopetrol Prometeo - Documents\Planning Space Implementation\3. Analysis &amp; Design\Design\FC22\DRR Jaime\Por presentar a ECP\Cantagallo\Garzas\[GARZAS_CF_SEC_06-Feb-2024.xlsx]D-PSNP'!</v>
      </c>
      <c r="G1163" s="32" t="s">
        <v>112</v>
      </c>
      <c r="H1163" s="33">
        <f t="shared" ref="H1163:H1178" si="343">IF(A1163&lt;&gt;A1162,12,H1162+1)</f>
        <v>33</v>
      </c>
      <c r="I1163" s="33" t="str">
        <f t="shared" ref="I1163:I1178" si="344">_xlfn.CONCAT("='",F1163:H1163)</f>
        <v>='C:\Users\jaime.benazar\Quorum Business Solutions\Ecopetrol Prometeo - Documents\Planning Space Implementation\3. Analysis &amp; Design\Design\FC22\DRR Jaime\Por presentar a ECP\Cantagallo\Garzas\[GARZAS_CF_SEC_06-Feb-2024.xlsx]D-PSNP'!$BZ$33</v>
      </c>
      <c r="J1163" s="37" t="s">
        <v>3131</v>
      </c>
    </row>
    <row r="1164" spans="1:10" x14ac:dyDescent="0.35">
      <c r="A1164" s="32" t="s">
        <v>103</v>
      </c>
      <c r="B1164" s="32">
        <f t="shared" ref="B1164:B1178" si="345">+B1163+1</f>
        <v>2045</v>
      </c>
      <c r="C1164" s="33" t="s">
        <v>11</v>
      </c>
      <c r="D1164" s="34" t="s">
        <v>1999</v>
      </c>
      <c r="E1164" s="35" t="str">
        <f t="shared" si="341"/>
        <v>PSNP'!</v>
      </c>
      <c r="F1164" s="34" t="str">
        <f t="shared" si="342"/>
        <v>C:\Users\jaime.benazar\Quorum Business Solutions\Ecopetrol Prometeo - Documents\Planning Space Implementation\3. Analysis &amp; Design\Design\FC22\DRR Jaime\Por presentar a ECP\Cantagallo\Garzas\[GARZAS_CF_SEC_06-Feb-2024.xlsx]D-PSNP'!</v>
      </c>
      <c r="G1164" s="32" t="s">
        <v>112</v>
      </c>
      <c r="H1164" s="33">
        <f t="shared" si="343"/>
        <v>34</v>
      </c>
      <c r="I1164" s="33" t="str">
        <f t="shared" si="344"/>
        <v>='C:\Users\jaime.benazar\Quorum Business Solutions\Ecopetrol Prometeo - Documents\Planning Space Implementation\3. Analysis &amp; Design\Design\FC22\DRR Jaime\Por presentar a ECP\Cantagallo\Garzas\[GARZAS_CF_SEC_06-Feb-2024.xlsx]D-PSNP'!$BZ$34</v>
      </c>
      <c r="J1164" s="37" t="s">
        <v>3132</v>
      </c>
    </row>
    <row r="1165" spans="1:10" x14ac:dyDescent="0.35">
      <c r="A1165" s="32" t="s">
        <v>103</v>
      </c>
      <c r="B1165" s="32">
        <f t="shared" si="345"/>
        <v>2046</v>
      </c>
      <c r="C1165" s="33" t="s">
        <v>11</v>
      </c>
      <c r="D1165" s="34" t="s">
        <v>1999</v>
      </c>
      <c r="E1165" s="35" t="str">
        <f t="shared" si="341"/>
        <v>PSNP'!</v>
      </c>
      <c r="F1165" s="34" t="str">
        <f t="shared" si="342"/>
        <v>C:\Users\jaime.benazar\Quorum Business Solutions\Ecopetrol Prometeo - Documents\Planning Space Implementation\3. Analysis &amp; Design\Design\FC22\DRR Jaime\Por presentar a ECP\Cantagallo\Garzas\[GARZAS_CF_SEC_06-Feb-2024.xlsx]D-PSNP'!</v>
      </c>
      <c r="G1165" s="32" t="s">
        <v>112</v>
      </c>
      <c r="H1165" s="33">
        <f t="shared" si="343"/>
        <v>35</v>
      </c>
      <c r="I1165" s="33" t="str">
        <f t="shared" si="344"/>
        <v>='C:\Users\jaime.benazar\Quorum Business Solutions\Ecopetrol Prometeo - Documents\Planning Space Implementation\3. Analysis &amp; Design\Design\FC22\DRR Jaime\Por presentar a ECP\Cantagallo\Garzas\[GARZAS_CF_SEC_06-Feb-2024.xlsx]D-PSNP'!$BZ$35</v>
      </c>
      <c r="J1165" s="37" t="s">
        <v>3133</v>
      </c>
    </row>
    <row r="1166" spans="1:10" x14ac:dyDescent="0.35">
      <c r="A1166" s="32" t="s">
        <v>103</v>
      </c>
      <c r="B1166" s="32">
        <f t="shared" si="345"/>
        <v>2047</v>
      </c>
      <c r="C1166" s="33" t="s">
        <v>11</v>
      </c>
      <c r="D1166" s="34" t="s">
        <v>1999</v>
      </c>
      <c r="E1166" s="35" t="str">
        <f t="shared" si="341"/>
        <v>PSNP'!</v>
      </c>
      <c r="F1166" s="34" t="str">
        <f t="shared" si="342"/>
        <v>C:\Users\jaime.benazar\Quorum Business Solutions\Ecopetrol Prometeo - Documents\Planning Space Implementation\3. Analysis &amp; Design\Design\FC22\DRR Jaime\Por presentar a ECP\Cantagallo\Garzas\[GARZAS_CF_SEC_06-Feb-2024.xlsx]D-PSNP'!</v>
      </c>
      <c r="G1166" s="32" t="s">
        <v>112</v>
      </c>
      <c r="H1166" s="33">
        <f t="shared" si="343"/>
        <v>36</v>
      </c>
      <c r="I1166" s="33" t="str">
        <f t="shared" si="344"/>
        <v>='C:\Users\jaime.benazar\Quorum Business Solutions\Ecopetrol Prometeo - Documents\Planning Space Implementation\3. Analysis &amp; Design\Design\FC22\DRR Jaime\Por presentar a ECP\Cantagallo\Garzas\[GARZAS_CF_SEC_06-Feb-2024.xlsx]D-PSNP'!$BZ$36</v>
      </c>
      <c r="J1166" s="37" t="s">
        <v>3134</v>
      </c>
    </row>
    <row r="1167" spans="1:10" x14ac:dyDescent="0.35">
      <c r="A1167" s="32" t="s">
        <v>103</v>
      </c>
      <c r="B1167" s="32">
        <f t="shared" si="345"/>
        <v>2048</v>
      </c>
      <c r="C1167" s="33" t="s">
        <v>11</v>
      </c>
      <c r="D1167" s="34" t="s">
        <v>1999</v>
      </c>
      <c r="E1167" s="35" t="str">
        <f t="shared" si="341"/>
        <v>PSNP'!</v>
      </c>
      <c r="F1167" s="34" t="str">
        <f t="shared" si="342"/>
        <v>C:\Users\jaime.benazar\Quorum Business Solutions\Ecopetrol Prometeo - Documents\Planning Space Implementation\3. Analysis &amp; Design\Design\FC22\DRR Jaime\Por presentar a ECP\Cantagallo\Garzas\[GARZAS_CF_SEC_06-Feb-2024.xlsx]D-PSNP'!</v>
      </c>
      <c r="G1167" s="32" t="s">
        <v>112</v>
      </c>
      <c r="H1167" s="33">
        <f t="shared" si="343"/>
        <v>37</v>
      </c>
      <c r="I1167" s="33" t="str">
        <f t="shared" si="344"/>
        <v>='C:\Users\jaime.benazar\Quorum Business Solutions\Ecopetrol Prometeo - Documents\Planning Space Implementation\3. Analysis &amp; Design\Design\FC22\DRR Jaime\Por presentar a ECP\Cantagallo\Garzas\[GARZAS_CF_SEC_06-Feb-2024.xlsx]D-PSNP'!$BZ$37</v>
      </c>
      <c r="J1167" s="37" t="s">
        <v>3135</v>
      </c>
    </row>
    <row r="1168" spans="1:10" x14ac:dyDescent="0.35">
      <c r="A1168" s="32" t="s">
        <v>103</v>
      </c>
      <c r="B1168" s="32">
        <f t="shared" si="345"/>
        <v>2049</v>
      </c>
      <c r="C1168" s="33" t="s">
        <v>11</v>
      </c>
      <c r="D1168" s="34" t="s">
        <v>1999</v>
      </c>
      <c r="E1168" s="35" t="str">
        <f t="shared" si="341"/>
        <v>PSNP'!</v>
      </c>
      <c r="F1168" s="34" t="str">
        <f t="shared" si="342"/>
        <v>C:\Users\jaime.benazar\Quorum Business Solutions\Ecopetrol Prometeo - Documents\Planning Space Implementation\3. Analysis &amp; Design\Design\FC22\DRR Jaime\Por presentar a ECP\Cantagallo\Garzas\[GARZAS_CF_SEC_06-Feb-2024.xlsx]D-PSNP'!</v>
      </c>
      <c r="G1168" s="32" t="s">
        <v>112</v>
      </c>
      <c r="H1168" s="33">
        <f t="shared" si="343"/>
        <v>38</v>
      </c>
      <c r="I1168" s="33" t="str">
        <f t="shared" si="344"/>
        <v>='C:\Users\jaime.benazar\Quorum Business Solutions\Ecopetrol Prometeo - Documents\Planning Space Implementation\3. Analysis &amp; Design\Design\FC22\DRR Jaime\Por presentar a ECP\Cantagallo\Garzas\[GARZAS_CF_SEC_06-Feb-2024.xlsx]D-PSNP'!$BZ$38</v>
      </c>
      <c r="J1168" s="37" t="s">
        <v>3136</v>
      </c>
    </row>
    <row r="1169" spans="1:10" x14ac:dyDescent="0.35">
      <c r="A1169" s="32" t="s">
        <v>103</v>
      </c>
      <c r="B1169" s="32">
        <f t="shared" si="345"/>
        <v>2050</v>
      </c>
      <c r="C1169" s="33" t="s">
        <v>11</v>
      </c>
      <c r="D1169" s="34" t="s">
        <v>1999</v>
      </c>
      <c r="E1169" s="35" t="str">
        <f t="shared" si="341"/>
        <v>PSNP'!</v>
      </c>
      <c r="F1169" s="34" t="str">
        <f t="shared" si="342"/>
        <v>C:\Users\jaime.benazar\Quorum Business Solutions\Ecopetrol Prometeo - Documents\Planning Space Implementation\3. Analysis &amp; Design\Design\FC22\DRR Jaime\Por presentar a ECP\Cantagallo\Garzas\[GARZAS_CF_SEC_06-Feb-2024.xlsx]D-PSNP'!</v>
      </c>
      <c r="G1169" s="32" t="s">
        <v>112</v>
      </c>
      <c r="H1169" s="33">
        <f t="shared" si="343"/>
        <v>39</v>
      </c>
      <c r="I1169" s="33" t="str">
        <f t="shared" si="344"/>
        <v>='C:\Users\jaime.benazar\Quorum Business Solutions\Ecopetrol Prometeo - Documents\Planning Space Implementation\3. Analysis &amp; Design\Design\FC22\DRR Jaime\Por presentar a ECP\Cantagallo\Garzas\[GARZAS_CF_SEC_06-Feb-2024.xlsx]D-PSNP'!$BZ$39</v>
      </c>
      <c r="J1169" s="37" t="s">
        <v>3137</v>
      </c>
    </row>
    <row r="1170" spans="1:10" x14ac:dyDescent="0.35">
      <c r="A1170" s="32" t="s">
        <v>103</v>
      </c>
      <c r="B1170" s="32">
        <f t="shared" si="345"/>
        <v>2051</v>
      </c>
      <c r="C1170" s="33" t="s">
        <v>11</v>
      </c>
      <c r="D1170" s="34" t="s">
        <v>1999</v>
      </c>
      <c r="E1170" s="35" t="str">
        <f t="shared" si="341"/>
        <v>PSNP'!</v>
      </c>
      <c r="F1170" s="34" t="str">
        <f t="shared" si="342"/>
        <v>C:\Users\jaime.benazar\Quorum Business Solutions\Ecopetrol Prometeo - Documents\Planning Space Implementation\3. Analysis &amp; Design\Design\FC22\DRR Jaime\Por presentar a ECP\Cantagallo\Garzas\[GARZAS_CF_SEC_06-Feb-2024.xlsx]D-PSNP'!</v>
      </c>
      <c r="G1170" s="32" t="s">
        <v>112</v>
      </c>
      <c r="H1170" s="33">
        <f t="shared" si="343"/>
        <v>40</v>
      </c>
      <c r="I1170" s="33" t="str">
        <f t="shared" si="344"/>
        <v>='C:\Users\jaime.benazar\Quorum Business Solutions\Ecopetrol Prometeo - Documents\Planning Space Implementation\3. Analysis &amp; Design\Design\FC22\DRR Jaime\Por presentar a ECP\Cantagallo\Garzas\[GARZAS_CF_SEC_06-Feb-2024.xlsx]D-PSNP'!$BZ$40</v>
      </c>
      <c r="J1170" s="37" t="s">
        <v>3138</v>
      </c>
    </row>
    <row r="1171" spans="1:10" x14ac:dyDescent="0.35">
      <c r="A1171" s="32" t="s">
        <v>103</v>
      </c>
      <c r="B1171" s="32">
        <f t="shared" si="345"/>
        <v>2052</v>
      </c>
      <c r="C1171" s="33" t="s">
        <v>11</v>
      </c>
      <c r="D1171" s="34" t="s">
        <v>1999</v>
      </c>
      <c r="E1171" s="35" t="str">
        <f t="shared" si="341"/>
        <v>PSNP'!</v>
      </c>
      <c r="F1171" s="34" t="str">
        <f t="shared" si="342"/>
        <v>C:\Users\jaime.benazar\Quorum Business Solutions\Ecopetrol Prometeo - Documents\Planning Space Implementation\3. Analysis &amp; Design\Design\FC22\DRR Jaime\Por presentar a ECP\Cantagallo\Garzas\[GARZAS_CF_SEC_06-Feb-2024.xlsx]D-PSNP'!</v>
      </c>
      <c r="G1171" s="32" t="s">
        <v>112</v>
      </c>
      <c r="H1171" s="33">
        <f t="shared" si="343"/>
        <v>41</v>
      </c>
      <c r="I1171" s="33" t="str">
        <f t="shared" si="344"/>
        <v>='C:\Users\jaime.benazar\Quorum Business Solutions\Ecopetrol Prometeo - Documents\Planning Space Implementation\3. Analysis &amp; Design\Design\FC22\DRR Jaime\Por presentar a ECP\Cantagallo\Garzas\[GARZAS_CF_SEC_06-Feb-2024.xlsx]D-PSNP'!$BZ$41</v>
      </c>
      <c r="J1171" s="37" t="s">
        <v>3139</v>
      </c>
    </row>
    <row r="1172" spans="1:10" x14ac:dyDescent="0.35">
      <c r="A1172" s="32" t="s">
        <v>103</v>
      </c>
      <c r="B1172" s="32">
        <f t="shared" si="345"/>
        <v>2053</v>
      </c>
      <c r="C1172" s="33" t="s">
        <v>11</v>
      </c>
      <c r="D1172" s="34" t="s">
        <v>1999</v>
      </c>
      <c r="E1172" s="35" t="str">
        <f t="shared" si="341"/>
        <v>PSNP'!</v>
      </c>
      <c r="F1172" s="34" t="str">
        <f t="shared" si="342"/>
        <v>C:\Users\jaime.benazar\Quorum Business Solutions\Ecopetrol Prometeo - Documents\Planning Space Implementation\3. Analysis &amp; Design\Design\FC22\DRR Jaime\Por presentar a ECP\Cantagallo\Garzas\[GARZAS_CF_SEC_06-Feb-2024.xlsx]D-PSNP'!</v>
      </c>
      <c r="G1172" s="32" t="s">
        <v>112</v>
      </c>
      <c r="H1172" s="33">
        <f t="shared" si="343"/>
        <v>42</v>
      </c>
      <c r="I1172" s="33" t="str">
        <f t="shared" si="344"/>
        <v>='C:\Users\jaime.benazar\Quorum Business Solutions\Ecopetrol Prometeo - Documents\Planning Space Implementation\3. Analysis &amp; Design\Design\FC22\DRR Jaime\Por presentar a ECP\Cantagallo\Garzas\[GARZAS_CF_SEC_06-Feb-2024.xlsx]D-PSNP'!$BZ$42</v>
      </c>
      <c r="J1172" s="37" t="s">
        <v>3140</v>
      </c>
    </row>
    <row r="1173" spans="1:10" x14ac:dyDescent="0.35">
      <c r="A1173" s="32" t="s">
        <v>103</v>
      </c>
      <c r="B1173" s="32">
        <f t="shared" si="345"/>
        <v>2054</v>
      </c>
      <c r="C1173" s="33" t="s">
        <v>11</v>
      </c>
      <c r="D1173" s="34" t="s">
        <v>1999</v>
      </c>
      <c r="E1173" s="35" t="str">
        <f t="shared" si="341"/>
        <v>PSNP'!</v>
      </c>
      <c r="F1173" s="34" t="str">
        <f t="shared" si="342"/>
        <v>C:\Users\jaime.benazar\Quorum Business Solutions\Ecopetrol Prometeo - Documents\Planning Space Implementation\3. Analysis &amp; Design\Design\FC22\DRR Jaime\Por presentar a ECP\Cantagallo\Garzas\[GARZAS_CF_SEC_06-Feb-2024.xlsx]D-PSNP'!</v>
      </c>
      <c r="G1173" s="32" t="s">
        <v>112</v>
      </c>
      <c r="H1173" s="33">
        <f t="shared" si="343"/>
        <v>43</v>
      </c>
      <c r="I1173" s="33" t="str">
        <f t="shared" si="344"/>
        <v>='C:\Users\jaime.benazar\Quorum Business Solutions\Ecopetrol Prometeo - Documents\Planning Space Implementation\3. Analysis &amp; Design\Design\FC22\DRR Jaime\Por presentar a ECP\Cantagallo\Garzas\[GARZAS_CF_SEC_06-Feb-2024.xlsx]D-PSNP'!$BZ$43</v>
      </c>
      <c r="J1173" s="37" t="s">
        <v>3141</v>
      </c>
    </row>
    <row r="1174" spans="1:10" x14ac:dyDescent="0.35">
      <c r="A1174" s="32" t="s">
        <v>103</v>
      </c>
      <c r="B1174" s="32">
        <f t="shared" si="345"/>
        <v>2055</v>
      </c>
      <c r="C1174" s="33" t="s">
        <v>11</v>
      </c>
      <c r="D1174" s="34" t="s">
        <v>1999</v>
      </c>
      <c r="E1174" s="35" t="str">
        <f t="shared" si="341"/>
        <v>PSNP'!</v>
      </c>
      <c r="F1174" s="34" t="str">
        <f t="shared" si="342"/>
        <v>C:\Users\jaime.benazar\Quorum Business Solutions\Ecopetrol Prometeo - Documents\Planning Space Implementation\3. Analysis &amp; Design\Design\FC22\DRR Jaime\Por presentar a ECP\Cantagallo\Garzas\[GARZAS_CF_SEC_06-Feb-2024.xlsx]D-PSNP'!</v>
      </c>
      <c r="G1174" s="32" t="s">
        <v>112</v>
      </c>
      <c r="H1174" s="33">
        <f t="shared" si="343"/>
        <v>44</v>
      </c>
      <c r="I1174" s="33" t="str">
        <f t="shared" si="344"/>
        <v>='C:\Users\jaime.benazar\Quorum Business Solutions\Ecopetrol Prometeo - Documents\Planning Space Implementation\3. Analysis &amp; Design\Design\FC22\DRR Jaime\Por presentar a ECP\Cantagallo\Garzas\[GARZAS_CF_SEC_06-Feb-2024.xlsx]D-PSNP'!$BZ$44</v>
      </c>
      <c r="J1174" s="37" t="s">
        <v>3142</v>
      </c>
    </row>
    <row r="1175" spans="1:10" x14ac:dyDescent="0.35">
      <c r="A1175" s="32" t="s">
        <v>103</v>
      </c>
      <c r="B1175" s="32">
        <f t="shared" si="345"/>
        <v>2056</v>
      </c>
      <c r="C1175" s="33" t="s">
        <v>11</v>
      </c>
      <c r="D1175" s="34" t="s">
        <v>1999</v>
      </c>
      <c r="E1175" s="35" t="str">
        <f t="shared" si="341"/>
        <v>PSNP'!</v>
      </c>
      <c r="F1175" s="34" t="str">
        <f t="shared" si="342"/>
        <v>C:\Users\jaime.benazar\Quorum Business Solutions\Ecopetrol Prometeo - Documents\Planning Space Implementation\3. Analysis &amp; Design\Design\FC22\DRR Jaime\Por presentar a ECP\Cantagallo\Garzas\[GARZAS_CF_SEC_06-Feb-2024.xlsx]D-PSNP'!</v>
      </c>
      <c r="G1175" s="32" t="s">
        <v>112</v>
      </c>
      <c r="H1175" s="33">
        <f t="shared" si="343"/>
        <v>45</v>
      </c>
      <c r="I1175" s="33" t="str">
        <f t="shared" si="344"/>
        <v>='C:\Users\jaime.benazar\Quorum Business Solutions\Ecopetrol Prometeo - Documents\Planning Space Implementation\3. Analysis &amp; Design\Design\FC22\DRR Jaime\Por presentar a ECP\Cantagallo\Garzas\[GARZAS_CF_SEC_06-Feb-2024.xlsx]D-PSNP'!$BZ$45</v>
      </c>
      <c r="J1175" s="37" t="s">
        <v>3143</v>
      </c>
    </row>
    <row r="1176" spans="1:10" x14ac:dyDescent="0.35">
      <c r="A1176" s="32" t="s">
        <v>103</v>
      </c>
      <c r="B1176" s="32">
        <f t="shared" si="345"/>
        <v>2057</v>
      </c>
      <c r="C1176" s="33" t="s">
        <v>11</v>
      </c>
      <c r="D1176" s="34" t="s">
        <v>1999</v>
      </c>
      <c r="E1176" s="35" t="str">
        <f t="shared" si="341"/>
        <v>PSNP'!</v>
      </c>
      <c r="F1176" s="34" t="str">
        <f t="shared" si="342"/>
        <v>C:\Users\jaime.benazar\Quorum Business Solutions\Ecopetrol Prometeo - Documents\Planning Space Implementation\3. Analysis &amp; Design\Design\FC22\DRR Jaime\Por presentar a ECP\Cantagallo\Garzas\[GARZAS_CF_SEC_06-Feb-2024.xlsx]D-PSNP'!</v>
      </c>
      <c r="G1176" s="32" t="s">
        <v>112</v>
      </c>
      <c r="H1176" s="33">
        <f t="shared" si="343"/>
        <v>46</v>
      </c>
      <c r="I1176" s="33" t="str">
        <f t="shared" si="344"/>
        <v>='C:\Users\jaime.benazar\Quorum Business Solutions\Ecopetrol Prometeo - Documents\Planning Space Implementation\3. Analysis &amp; Design\Design\FC22\DRR Jaime\Por presentar a ECP\Cantagallo\Garzas\[GARZAS_CF_SEC_06-Feb-2024.xlsx]D-PSNP'!$BZ$46</v>
      </c>
      <c r="J1176" s="37" t="s">
        <v>3144</v>
      </c>
    </row>
    <row r="1177" spans="1:10" x14ac:dyDescent="0.35">
      <c r="A1177" s="32" t="s">
        <v>103</v>
      </c>
      <c r="B1177" s="32">
        <f t="shared" si="345"/>
        <v>2058</v>
      </c>
      <c r="C1177" s="33" t="s">
        <v>11</v>
      </c>
      <c r="D1177" s="34" t="s">
        <v>1999</v>
      </c>
      <c r="E1177" s="35" t="str">
        <f t="shared" si="341"/>
        <v>PSNP'!</v>
      </c>
      <c r="F1177" s="34" t="str">
        <f t="shared" si="342"/>
        <v>C:\Users\jaime.benazar\Quorum Business Solutions\Ecopetrol Prometeo - Documents\Planning Space Implementation\3. Analysis &amp; Design\Design\FC22\DRR Jaime\Por presentar a ECP\Cantagallo\Garzas\[GARZAS_CF_SEC_06-Feb-2024.xlsx]D-PSNP'!</v>
      </c>
      <c r="G1177" s="32" t="s">
        <v>112</v>
      </c>
      <c r="H1177" s="33">
        <f t="shared" si="343"/>
        <v>47</v>
      </c>
      <c r="I1177" s="33" t="str">
        <f t="shared" si="344"/>
        <v>='C:\Users\jaime.benazar\Quorum Business Solutions\Ecopetrol Prometeo - Documents\Planning Space Implementation\3. Analysis &amp; Design\Design\FC22\DRR Jaime\Por presentar a ECP\Cantagallo\Garzas\[GARZAS_CF_SEC_06-Feb-2024.xlsx]D-PSNP'!$BZ$47</v>
      </c>
      <c r="J1177" s="37" t="s">
        <v>3145</v>
      </c>
    </row>
    <row r="1178" spans="1:10" x14ac:dyDescent="0.35">
      <c r="A1178" s="32" t="s">
        <v>103</v>
      </c>
      <c r="B1178" s="32">
        <f t="shared" si="345"/>
        <v>2059</v>
      </c>
      <c r="C1178" s="33" t="s">
        <v>11</v>
      </c>
      <c r="D1178" s="34" t="s">
        <v>1999</v>
      </c>
      <c r="E1178" s="35" t="str">
        <f t="shared" si="341"/>
        <v>PSNP'!</v>
      </c>
      <c r="F1178" s="34" t="str">
        <f t="shared" si="342"/>
        <v>C:\Users\jaime.benazar\Quorum Business Solutions\Ecopetrol Prometeo - Documents\Planning Space Implementation\3. Analysis &amp; Design\Design\FC22\DRR Jaime\Por presentar a ECP\Cantagallo\Garzas\[GARZAS_CF_SEC_06-Feb-2024.xlsx]D-PSNP'!</v>
      </c>
      <c r="G1178" s="32" t="s">
        <v>112</v>
      </c>
      <c r="H1178" s="33">
        <f t="shared" si="343"/>
        <v>48</v>
      </c>
      <c r="I1178" s="33" t="str">
        <f t="shared" si="344"/>
        <v>='C:\Users\jaime.benazar\Quorum Business Solutions\Ecopetrol Prometeo - Documents\Planning Space Implementation\3. Analysis &amp; Design\Design\FC22\DRR Jaime\Por presentar a ECP\Cantagallo\Garzas\[GARZAS_CF_SEC_06-Feb-2024.xlsx]D-PSNP'!$BZ$48</v>
      </c>
      <c r="J1178" s="37" t="s">
        <v>3146</v>
      </c>
    </row>
    <row r="1179" spans="1:10" x14ac:dyDescent="0.35">
      <c r="A1179" s="32" t="s">
        <v>28</v>
      </c>
      <c r="B1179" s="32"/>
      <c r="C1179" s="33" t="s">
        <v>11</v>
      </c>
      <c r="D1179" s="34"/>
      <c r="E1179" s="35"/>
      <c r="F1179" s="34"/>
      <c r="G1179" s="32"/>
      <c r="H1179" s="33"/>
      <c r="I1179" s="33"/>
      <c r="J1179" s="33"/>
    </row>
    <row r="1180" spans="1:10" x14ac:dyDescent="0.35">
      <c r="A1180" s="32" t="s">
        <v>104</v>
      </c>
      <c r="B1180" s="32">
        <v>2023</v>
      </c>
      <c r="C1180" s="33" t="s">
        <v>11</v>
      </c>
      <c r="D1180" s="34" t="s">
        <v>1999</v>
      </c>
      <c r="E1180" s="35" t="str">
        <f t="shared" ref="E1180:E1200" si="346">_xlfn.CONCAT(A1180,"'!")</f>
        <v>PSND'!</v>
      </c>
      <c r="F1180" s="34" t="str">
        <f t="shared" ref="F1180:F1200" si="347">_xlfn.CONCAT(D1180:E1180)</f>
        <v>C:\Users\jaime.benazar\Quorum Business Solutions\Ecopetrol Prometeo - Documents\Planning Space Implementation\3. Analysis &amp; Design\Design\FC22\DRR Jaime\Por presentar a ECP\Cantagallo\Garzas\[GARZAS_CF_SEC_06-Feb-2024.xlsx]D-PSND'!</v>
      </c>
      <c r="G1180" s="32" t="s">
        <v>112</v>
      </c>
      <c r="H1180" s="33">
        <v>12</v>
      </c>
      <c r="I1180" s="33" t="str">
        <f t="shared" si="326"/>
        <v>='C:\Users\jaime.benazar\Quorum Business Solutions\Ecopetrol Prometeo - Documents\Planning Space Implementation\3. Analysis &amp; Design\Design\FC22\DRR Jaime\Por presentar a ECP\Cantagallo\Garzas\[GARZAS_CF_SEC_06-Feb-2024.xlsx]D-PSND'!$BZ$12</v>
      </c>
      <c r="J1180" s="37" t="s">
        <v>3147</v>
      </c>
    </row>
    <row r="1181" spans="1:10" x14ac:dyDescent="0.35">
      <c r="A1181" s="32" t="s">
        <v>104</v>
      </c>
      <c r="B1181" s="32">
        <f>+B1180+1</f>
        <v>2024</v>
      </c>
      <c r="C1181" s="33" t="s">
        <v>11</v>
      </c>
      <c r="D1181" s="34" t="s">
        <v>1999</v>
      </c>
      <c r="E1181" s="35" t="str">
        <f t="shared" si="346"/>
        <v>PSND'!</v>
      </c>
      <c r="F1181" s="34" t="str">
        <f t="shared" si="347"/>
        <v>C:\Users\jaime.benazar\Quorum Business Solutions\Ecopetrol Prometeo - Documents\Planning Space Implementation\3. Analysis &amp; Design\Design\FC22\DRR Jaime\Por presentar a ECP\Cantagallo\Garzas\[GARZAS_CF_SEC_06-Feb-2024.xlsx]D-PSND'!</v>
      </c>
      <c r="G1181" s="32" t="s">
        <v>112</v>
      </c>
      <c r="H1181" s="33">
        <f t="shared" ref="H1181:H1200" si="348">IF(A1181&lt;&gt;A1180,12,H1180+1)</f>
        <v>13</v>
      </c>
      <c r="I1181" s="33" t="str">
        <f t="shared" si="326"/>
        <v>='C:\Users\jaime.benazar\Quorum Business Solutions\Ecopetrol Prometeo - Documents\Planning Space Implementation\3. Analysis &amp; Design\Design\FC22\DRR Jaime\Por presentar a ECP\Cantagallo\Garzas\[GARZAS_CF_SEC_06-Feb-2024.xlsx]D-PSND'!$BZ$13</v>
      </c>
      <c r="J1181" s="37" t="s">
        <v>3148</v>
      </c>
    </row>
    <row r="1182" spans="1:10" x14ac:dyDescent="0.35">
      <c r="A1182" s="32" t="s">
        <v>104</v>
      </c>
      <c r="B1182" s="32">
        <f t="shared" ref="B1182:B1193" si="349">+B1181+1</f>
        <v>2025</v>
      </c>
      <c r="C1182" s="33" t="s">
        <v>11</v>
      </c>
      <c r="D1182" s="34" t="s">
        <v>1999</v>
      </c>
      <c r="E1182" s="35" t="str">
        <f t="shared" si="346"/>
        <v>PSND'!</v>
      </c>
      <c r="F1182" s="34" t="str">
        <f t="shared" si="347"/>
        <v>C:\Users\jaime.benazar\Quorum Business Solutions\Ecopetrol Prometeo - Documents\Planning Space Implementation\3. Analysis &amp; Design\Design\FC22\DRR Jaime\Por presentar a ECP\Cantagallo\Garzas\[GARZAS_CF_SEC_06-Feb-2024.xlsx]D-PSND'!</v>
      </c>
      <c r="G1182" s="32" t="s">
        <v>112</v>
      </c>
      <c r="H1182" s="33">
        <f t="shared" si="348"/>
        <v>14</v>
      </c>
      <c r="I1182" s="33" t="str">
        <f t="shared" si="326"/>
        <v>='C:\Users\jaime.benazar\Quorum Business Solutions\Ecopetrol Prometeo - Documents\Planning Space Implementation\3. Analysis &amp; Design\Design\FC22\DRR Jaime\Por presentar a ECP\Cantagallo\Garzas\[GARZAS_CF_SEC_06-Feb-2024.xlsx]D-PSND'!$BZ$14</v>
      </c>
      <c r="J1182" s="37" t="s">
        <v>3149</v>
      </c>
    </row>
    <row r="1183" spans="1:10" x14ac:dyDescent="0.35">
      <c r="A1183" s="32" t="s">
        <v>104</v>
      </c>
      <c r="B1183" s="32">
        <f t="shared" si="349"/>
        <v>2026</v>
      </c>
      <c r="C1183" s="33" t="s">
        <v>11</v>
      </c>
      <c r="D1183" s="34" t="s">
        <v>1999</v>
      </c>
      <c r="E1183" s="35" t="str">
        <f t="shared" si="346"/>
        <v>PSND'!</v>
      </c>
      <c r="F1183" s="34" t="str">
        <f t="shared" si="347"/>
        <v>C:\Users\jaime.benazar\Quorum Business Solutions\Ecopetrol Prometeo - Documents\Planning Space Implementation\3. Analysis &amp; Design\Design\FC22\DRR Jaime\Por presentar a ECP\Cantagallo\Garzas\[GARZAS_CF_SEC_06-Feb-2024.xlsx]D-PSND'!</v>
      </c>
      <c r="G1183" s="32" t="s">
        <v>112</v>
      </c>
      <c r="H1183" s="33">
        <f t="shared" si="348"/>
        <v>15</v>
      </c>
      <c r="I1183" s="33" t="str">
        <f t="shared" si="326"/>
        <v>='C:\Users\jaime.benazar\Quorum Business Solutions\Ecopetrol Prometeo - Documents\Planning Space Implementation\3. Analysis &amp; Design\Design\FC22\DRR Jaime\Por presentar a ECP\Cantagallo\Garzas\[GARZAS_CF_SEC_06-Feb-2024.xlsx]D-PSND'!$BZ$15</v>
      </c>
      <c r="J1183" s="37" t="s">
        <v>3150</v>
      </c>
    </row>
    <row r="1184" spans="1:10" x14ac:dyDescent="0.35">
      <c r="A1184" s="32" t="s">
        <v>104</v>
      </c>
      <c r="B1184" s="32">
        <f t="shared" si="349"/>
        <v>2027</v>
      </c>
      <c r="C1184" s="33" t="s">
        <v>11</v>
      </c>
      <c r="D1184" s="34" t="s">
        <v>1999</v>
      </c>
      <c r="E1184" s="35" t="str">
        <f t="shared" si="346"/>
        <v>PSND'!</v>
      </c>
      <c r="F1184" s="34" t="str">
        <f t="shared" si="347"/>
        <v>C:\Users\jaime.benazar\Quorum Business Solutions\Ecopetrol Prometeo - Documents\Planning Space Implementation\3. Analysis &amp; Design\Design\FC22\DRR Jaime\Por presentar a ECP\Cantagallo\Garzas\[GARZAS_CF_SEC_06-Feb-2024.xlsx]D-PSND'!</v>
      </c>
      <c r="G1184" s="32" t="s">
        <v>112</v>
      </c>
      <c r="H1184" s="33">
        <f t="shared" si="348"/>
        <v>16</v>
      </c>
      <c r="I1184" s="33" t="str">
        <f t="shared" si="326"/>
        <v>='C:\Users\jaime.benazar\Quorum Business Solutions\Ecopetrol Prometeo - Documents\Planning Space Implementation\3. Analysis &amp; Design\Design\FC22\DRR Jaime\Por presentar a ECP\Cantagallo\Garzas\[GARZAS_CF_SEC_06-Feb-2024.xlsx]D-PSND'!$BZ$16</v>
      </c>
      <c r="J1184" s="37" t="s">
        <v>3151</v>
      </c>
    </row>
    <row r="1185" spans="1:10" x14ac:dyDescent="0.35">
      <c r="A1185" s="32" t="s">
        <v>104</v>
      </c>
      <c r="B1185" s="32">
        <f t="shared" si="349"/>
        <v>2028</v>
      </c>
      <c r="C1185" s="33" t="s">
        <v>11</v>
      </c>
      <c r="D1185" s="34" t="s">
        <v>1999</v>
      </c>
      <c r="E1185" s="35" t="str">
        <f t="shared" si="346"/>
        <v>PSND'!</v>
      </c>
      <c r="F1185" s="34" t="str">
        <f t="shared" si="347"/>
        <v>C:\Users\jaime.benazar\Quorum Business Solutions\Ecopetrol Prometeo - Documents\Planning Space Implementation\3. Analysis &amp; Design\Design\FC22\DRR Jaime\Por presentar a ECP\Cantagallo\Garzas\[GARZAS_CF_SEC_06-Feb-2024.xlsx]D-PSND'!</v>
      </c>
      <c r="G1185" s="32" t="s">
        <v>112</v>
      </c>
      <c r="H1185" s="33">
        <f t="shared" si="348"/>
        <v>17</v>
      </c>
      <c r="I1185" s="33" t="str">
        <f t="shared" si="326"/>
        <v>='C:\Users\jaime.benazar\Quorum Business Solutions\Ecopetrol Prometeo - Documents\Planning Space Implementation\3. Analysis &amp; Design\Design\FC22\DRR Jaime\Por presentar a ECP\Cantagallo\Garzas\[GARZAS_CF_SEC_06-Feb-2024.xlsx]D-PSND'!$BZ$17</v>
      </c>
      <c r="J1185" s="37" t="s">
        <v>3152</v>
      </c>
    </row>
    <row r="1186" spans="1:10" x14ac:dyDescent="0.35">
      <c r="A1186" s="32" t="s">
        <v>104</v>
      </c>
      <c r="B1186" s="32">
        <f t="shared" si="349"/>
        <v>2029</v>
      </c>
      <c r="C1186" s="33" t="s">
        <v>11</v>
      </c>
      <c r="D1186" s="34" t="s">
        <v>1999</v>
      </c>
      <c r="E1186" s="35" t="str">
        <f t="shared" si="346"/>
        <v>PSND'!</v>
      </c>
      <c r="F1186" s="34" t="str">
        <f t="shared" si="347"/>
        <v>C:\Users\jaime.benazar\Quorum Business Solutions\Ecopetrol Prometeo - Documents\Planning Space Implementation\3. Analysis &amp; Design\Design\FC22\DRR Jaime\Por presentar a ECP\Cantagallo\Garzas\[GARZAS_CF_SEC_06-Feb-2024.xlsx]D-PSND'!</v>
      </c>
      <c r="G1186" s="32" t="s">
        <v>112</v>
      </c>
      <c r="H1186" s="33">
        <f t="shared" si="348"/>
        <v>18</v>
      </c>
      <c r="I1186" s="33" t="str">
        <f t="shared" si="326"/>
        <v>='C:\Users\jaime.benazar\Quorum Business Solutions\Ecopetrol Prometeo - Documents\Planning Space Implementation\3. Analysis &amp; Design\Design\FC22\DRR Jaime\Por presentar a ECP\Cantagallo\Garzas\[GARZAS_CF_SEC_06-Feb-2024.xlsx]D-PSND'!$BZ$18</v>
      </c>
      <c r="J1186" s="37" t="s">
        <v>3153</v>
      </c>
    </row>
    <row r="1187" spans="1:10" x14ac:dyDescent="0.35">
      <c r="A1187" s="32" t="s">
        <v>104</v>
      </c>
      <c r="B1187" s="32">
        <f t="shared" si="349"/>
        <v>2030</v>
      </c>
      <c r="C1187" s="33" t="s">
        <v>11</v>
      </c>
      <c r="D1187" s="34" t="s">
        <v>1999</v>
      </c>
      <c r="E1187" s="35" t="str">
        <f t="shared" si="346"/>
        <v>PSND'!</v>
      </c>
      <c r="F1187" s="34" t="str">
        <f t="shared" si="347"/>
        <v>C:\Users\jaime.benazar\Quorum Business Solutions\Ecopetrol Prometeo - Documents\Planning Space Implementation\3. Analysis &amp; Design\Design\FC22\DRR Jaime\Por presentar a ECP\Cantagallo\Garzas\[GARZAS_CF_SEC_06-Feb-2024.xlsx]D-PSND'!</v>
      </c>
      <c r="G1187" s="32" t="s">
        <v>112</v>
      </c>
      <c r="H1187" s="33">
        <f t="shared" si="348"/>
        <v>19</v>
      </c>
      <c r="I1187" s="33" t="str">
        <f t="shared" si="326"/>
        <v>='C:\Users\jaime.benazar\Quorum Business Solutions\Ecopetrol Prometeo - Documents\Planning Space Implementation\3. Analysis &amp; Design\Design\FC22\DRR Jaime\Por presentar a ECP\Cantagallo\Garzas\[GARZAS_CF_SEC_06-Feb-2024.xlsx]D-PSND'!$BZ$19</v>
      </c>
      <c r="J1187" s="37" t="s">
        <v>3154</v>
      </c>
    </row>
    <row r="1188" spans="1:10" x14ac:dyDescent="0.35">
      <c r="A1188" s="32" t="s">
        <v>104</v>
      </c>
      <c r="B1188" s="32">
        <f t="shared" si="349"/>
        <v>2031</v>
      </c>
      <c r="C1188" s="33" t="s">
        <v>11</v>
      </c>
      <c r="D1188" s="34" t="s">
        <v>1999</v>
      </c>
      <c r="E1188" s="35" t="str">
        <f t="shared" si="346"/>
        <v>PSND'!</v>
      </c>
      <c r="F1188" s="34" t="str">
        <f t="shared" si="347"/>
        <v>C:\Users\jaime.benazar\Quorum Business Solutions\Ecopetrol Prometeo - Documents\Planning Space Implementation\3. Analysis &amp; Design\Design\FC22\DRR Jaime\Por presentar a ECP\Cantagallo\Garzas\[GARZAS_CF_SEC_06-Feb-2024.xlsx]D-PSND'!</v>
      </c>
      <c r="G1188" s="32" t="s">
        <v>112</v>
      </c>
      <c r="H1188" s="33">
        <f t="shared" si="348"/>
        <v>20</v>
      </c>
      <c r="I1188" s="33" t="str">
        <f t="shared" si="326"/>
        <v>='C:\Users\jaime.benazar\Quorum Business Solutions\Ecopetrol Prometeo - Documents\Planning Space Implementation\3. Analysis &amp; Design\Design\FC22\DRR Jaime\Por presentar a ECP\Cantagallo\Garzas\[GARZAS_CF_SEC_06-Feb-2024.xlsx]D-PSND'!$BZ$20</v>
      </c>
      <c r="J1188" s="37" t="s">
        <v>3155</v>
      </c>
    </row>
    <row r="1189" spans="1:10" x14ac:dyDescent="0.35">
      <c r="A1189" s="32" t="s">
        <v>104</v>
      </c>
      <c r="B1189" s="32">
        <f t="shared" si="349"/>
        <v>2032</v>
      </c>
      <c r="C1189" s="33" t="s">
        <v>11</v>
      </c>
      <c r="D1189" s="34" t="s">
        <v>1999</v>
      </c>
      <c r="E1189" s="35" t="str">
        <f t="shared" si="346"/>
        <v>PSND'!</v>
      </c>
      <c r="F1189" s="34" t="str">
        <f t="shared" si="347"/>
        <v>C:\Users\jaime.benazar\Quorum Business Solutions\Ecopetrol Prometeo - Documents\Planning Space Implementation\3. Analysis &amp; Design\Design\FC22\DRR Jaime\Por presentar a ECP\Cantagallo\Garzas\[GARZAS_CF_SEC_06-Feb-2024.xlsx]D-PSND'!</v>
      </c>
      <c r="G1189" s="32" t="s">
        <v>112</v>
      </c>
      <c r="H1189" s="33">
        <f t="shared" si="348"/>
        <v>21</v>
      </c>
      <c r="I1189" s="33" t="str">
        <f t="shared" si="326"/>
        <v>='C:\Users\jaime.benazar\Quorum Business Solutions\Ecopetrol Prometeo - Documents\Planning Space Implementation\3. Analysis &amp; Design\Design\FC22\DRR Jaime\Por presentar a ECP\Cantagallo\Garzas\[GARZAS_CF_SEC_06-Feb-2024.xlsx]D-PSND'!$BZ$21</v>
      </c>
      <c r="J1189" s="37" t="s">
        <v>3156</v>
      </c>
    </row>
    <row r="1190" spans="1:10" x14ac:dyDescent="0.35">
      <c r="A1190" s="32" t="s">
        <v>104</v>
      </c>
      <c r="B1190" s="32">
        <f t="shared" si="349"/>
        <v>2033</v>
      </c>
      <c r="C1190" s="33" t="s">
        <v>11</v>
      </c>
      <c r="D1190" s="34" t="s">
        <v>1999</v>
      </c>
      <c r="E1190" s="35" t="str">
        <f t="shared" si="346"/>
        <v>PSND'!</v>
      </c>
      <c r="F1190" s="34" t="str">
        <f t="shared" si="347"/>
        <v>C:\Users\jaime.benazar\Quorum Business Solutions\Ecopetrol Prometeo - Documents\Planning Space Implementation\3. Analysis &amp; Design\Design\FC22\DRR Jaime\Por presentar a ECP\Cantagallo\Garzas\[GARZAS_CF_SEC_06-Feb-2024.xlsx]D-PSND'!</v>
      </c>
      <c r="G1190" s="32" t="s">
        <v>112</v>
      </c>
      <c r="H1190" s="33">
        <f t="shared" si="348"/>
        <v>22</v>
      </c>
      <c r="I1190" s="33" t="str">
        <f t="shared" si="326"/>
        <v>='C:\Users\jaime.benazar\Quorum Business Solutions\Ecopetrol Prometeo - Documents\Planning Space Implementation\3. Analysis &amp; Design\Design\FC22\DRR Jaime\Por presentar a ECP\Cantagallo\Garzas\[GARZAS_CF_SEC_06-Feb-2024.xlsx]D-PSND'!$BZ$22</v>
      </c>
      <c r="J1190" s="37" t="s">
        <v>3157</v>
      </c>
    </row>
    <row r="1191" spans="1:10" x14ac:dyDescent="0.35">
      <c r="A1191" s="32" t="s">
        <v>104</v>
      </c>
      <c r="B1191" s="32">
        <f t="shared" si="349"/>
        <v>2034</v>
      </c>
      <c r="C1191" s="33" t="s">
        <v>11</v>
      </c>
      <c r="D1191" s="34" t="s">
        <v>1999</v>
      </c>
      <c r="E1191" s="35" t="str">
        <f t="shared" si="346"/>
        <v>PSND'!</v>
      </c>
      <c r="F1191" s="34" t="str">
        <f t="shared" si="347"/>
        <v>C:\Users\jaime.benazar\Quorum Business Solutions\Ecopetrol Prometeo - Documents\Planning Space Implementation\3. Analysis &amp; Design\Design\FC22\DRR Jaime\Por presentar a ECP\Cantagallo\Garzas\[GARZAS_CF_SEC_06-Feb-2024.xlsx]D-PSND'!</v>
      </c>
      <c r="G1191" s="32" t="s">
        <v>112</v>
      </c>
      <c r="H1191" s="33">
        <f t="shared" si="348"/>
        <v>23</v>
      </c>
      <c r="I1191" s="33" t="str">
        <f t="shared" si="326"/>
        <v>='C:\Users\jaime.benazar\Quorum Business Solutions\Ecopetrol Prometeo - Documents\Planning Space Implementation\3. Analysis &amp; Design\Design\FC22\DRR Jaime\Por presentar a ECP\Cantagallo\Garzas\[GARZAS_CF_SEC_06-Feb-2024.xlsx]D-PSND'!$BZ$23</v>
      </c>
      <c r="J1191" s="37" t="s">
        <v>3158</v>
      </c>
    </row>
    <row r="1192" spans="1:10" x14ac:dyDescent="0.35">
      <c r="A1192" s="32" t="s">
        <v>104</v>
      </c>
      <c r="B1192" s="32">
        <f t="shared" si="349"/>
        <v>2035</v>
      </c>
      <c r="C1192" s="33" t="s">
        <v>11</v>
      </c>
      <c r="D1192" s="34" t="s">
        <v>1999</v>
      </c>
      <c r="E1192" s="35" t="str">
        <f t="shared" si="346"/>
        <v>PSND'!</v>
      </c>
      <c r="F1192" s="34" t="str">
        <f t="shared" si="347"/>
        <v>C:\Users\jaime.benazar\Quorum Business Solutions\Ecopetrol Prometeo - Documents\Planning Space Implementation\3. Analysis &amp; Design\Design\FC22\DRR Jaime\Por presentar a ECP\Cantagallo\Garzas\[GARZAS_CF_SEC_06-Feb-2024.xlsx]D-PSND'!</v>
      </c>
      <c r="G1192" s="32" t="s">
        <v>112</v>
      </c>
      <c r="H1192" s="33">
        <f t="shared" si="348"/>
        <v>24</v>
      </c>
      <c r="I1192" s="33" t="str">
        <f t="shared" si="326"/>
        <v>='C:\Users\jaime.benazar\Quorum Business Solutions\Ecopetrol Prometeo - Documents\Planning Space Implementation\3. Analysis &amp; Design\Design\FC22\DRR Jaime\Por presentar a ECP\Cantagallo\Garzas\[GARZAS_CF_SEC_06-Feb-2024.xlsx]D-PSND'!$BZ$24</v>
      </c>
      <c r="J1192" s="37" t="s">
        <v>3159</v>
      </c>
    </row>
    <row r="1193" spans="1:10" x14ac:dyDescent="0.35">
      <c r="A1193" s="32" t="s">
        <v>104</v>
      </c>
      <c r="B1193" s="32">
        <f t="shared" si="349"/>
        <v>2036</v>
      </c>
      <c r="C1193" s="33" t="s">
        <v>11</v>
      </c>
      <c r="D1193" s="34" t="s">
        <v>1999</v>
      </c>
      <c r="E1193" s="35" t="str">
        <f t="shared" si="346"/>
        <v>PSND'!</v>
      </c>
      <c r="F1193" s="34" t="str">
        <f t="shared" si="347"/>
        <v>C:\Users\jaime.benazar\Quorum Business Solutions\Ecopetrol Prometeo - Documents\Planning Space Implementation\3. Analysis &amp; Design\Design\FC22\DRR Jaime\Por presentar a ECP\Cantagallo\Garzas\[GARZAS_CF_SEC_06-Feb-2024.xlsx]D-PSND'!</v>
      </c>
      <c r="G1193" s="32" t="s">
        <v>112</v>
      </c>
      <c r="H1193" s="33">
        <f t="shared" si="348"/>
        <v>25</v>
      </c>
      <c r="I1193" s="33" t="str">
        <f t="shared" si="326"/>
        <v>='C:\Users\jaime.benazar\Quorum Business Solutions\Ecopetrol Prometeo - Documents\Planning Space Implementation\3. Analysis &amp; Design\Design\FC22\DRR Jaime\Por presentar a ECP\Cantagallo\Garzas\[GARZAS_CF_SEC_06-Feb-2024.xlsx]D-PSND'!$BZ$25</v>
      </c>
      <c r="J1193" s="37" t="s">
        <v>3160</v>
      </c>
    </row>
    <row r="1194" spans="1:10" x14ac:dyDescent="0.35">
      <c r="A1194" s="32" t="s">
        <v>104</v>
      </c>
      <c r="B1194" s="32">
        <f>+B1193+1</f>
        <v>2037</v>
      </c>
      <c r="C1194" s="33" t="s">
        <v>11</v>
      </c>
      <c r="D1194" s="34" t="s">
        <v>1999</v>
      </c>
      <c r="E1194" s="35" t="str">
        <f t="shared" si="346"/>
        <v>PSND'!</v>
      </c>
      <c r="F1194" s="34" t="str">
        <f t="shared" si="347"/>
        <v>C:\Users\jaime.benazar\Quorum Business Solutions\Ecopetrol Prometeo - Documents\Planning Space Implementation\3. Analysis &amp; Design\Design\FC22\DRR Jaime\Por presentar a ECP\Cantagallo\Garzas\[GARZAS_CF_SEC_06-Feb-2024.xlsx]D-PSND'!</v>
      </c>
      <c r="G1194" s="32" t="s">
        <v>112</v>
      </c>
      <c r="H1194" s="33">
        <f t="shared" si="348"/>
        <v>26</v>
      </c>
      <c r="I1194" s="33" t="str">
        <f t="shared" si="326"/>
        <v>='C:\Users\jaime.benazar\Quorum Business Solutions\Ecopetrol Prometeo - Documents\Planning Space Implementation\3. Analysis &amp; Design\Design\FC22\DRR Jaime\Por presentar a ECP\Cantagallo\Garzas\[GARZAS_CF_SEC_06-Feb-2024.xlsx]D-PSND'!$BZ$26</v>
      </c>
      <c r="J1194" s="37" t="s">
        <v>3161</v>
      </c>
    </row>
    <row r="1195" spans="1:10" x14ac:dyDescent="0.35">
      <c r="A1195" s="32" t="s">
        <v>104</v>
      </c>
      <c r="B1195" s="32">
        <f t="shared" ref="B1195:B1197" si="350">+B1194+1</f>
        <v>2038</v>
      </c>
      <c r="C1195" s="33" t="s">
        <v>11</v>
      </c>
      <c r="D1195" s="34" t="s">
        <v>1999</v>
      </c>
      <c r="E1195" s="35" t="str">
        <f t="shared" si="346"/>
        <v>PSND'!</v>
      </c>
      <c r="F1195" s="34" t="str">
        <f t="shared" si="347"/>
        <v>C:\Users\jaime.benazar\Quorum Business Solutions\Ecopetrol Prometeo - Documents\Planning Space Implementation\3. Analysis &amp; Design\Design\FC22\DRR Jaime\Por presentar a ECP\Cantagallo\Garzas\[GARZAS_CF_SEC_06-Feb-2024.xlsx]D-PSND'!</v>
      </c>
      <c r="G1195" s="32" t="s">
        <v>112</v>
      </c>
      <c r="H1195" s="33">
        <f t="shared" si="348"/>
        <v>27</v>
      </c>
      <c r="I1195" s="33" t="str">
        <f t="shared" si="326"/>
        <v>='C:\Users\jaime.benazar\Quorum Business Solutions\Ecopetrol Prometeo - Documents\Planning Space Implementation\3. Analysis &amp; Design\Design\FC22\DRR Jaime\Por presentar a ECP\Cantagallo\Garzas\[GARZAS_CF_SEC_06-Feb-2024.xlsx]D-PSND'!$BZ$27</v>
      </c>
      <c r="J1195" s="37" t="s">
        <v>3162</v>
      </c>
    </row>
    <row r="1196" spans="1:10" x14ac:dyDescent="0.35">
      <c r="A1196" s="32" t="s">
        <v>104</v>
      </c>
      <c r="B1196" s="32">
        <f t="shared" si="350"/>
        <v>2039</v>
      </c>
      <c r="C1196" s="33" t="s">
        <v>11</v>
      </c>
      <c r="D1196" s="34" t="s">
        <v>1999</v>
      </c>
      <c r="E1196" s="35" t="str">
        <f t="shared" si="346"/>
        <v>PSND'!</v>
      </c>
      <c r="F1196" s="34" t="str">
        <f t="shared" si="347"/>
        <v>C:\Users\jaime.benazar\Quorum Business Solutions\Ecopetrol Prometeo - Documents\Planning Space Implementation\3. Analysis &amp; Design\Design\FC22\DRR Jaime\Por presentar a ECP\Cantagallo\Garzas\[GARZAS_CF_SEC_06-Feb-2024.xlsx]D-PSND'!</v>
      </c>
      <c r="G1196" s="32" t="s">
        <v>112</v>
      </c>
      <c r="H1196" s="33">
        <f t="shared" si="348"/>
        <v>28</v>
      </c>
      <c r="I1196" s="33" t="str">
        <f t="shared" si="326"/>
        <v>='C:\Users\jaime.benazar\Quorum Business Solutions\Ecopetrol Prometeo - Documents\Planning Space Implementation\3. Analysis &amp; Design\Design\FC22\DRR Jaime\Por presentar a ECP\Cantagallo\Garzas\[GARZAS_CF_SEC_06-Feb-2024.xlsx]D-PSND'!$BZ$28</v>
      </c>
      <c r="J1196" s="37" t="s">
        <v>3163</v>
      </c>
    </row>
    <row r="1197" spans="1:10" x14ac:dyDescent="0.35">
      <c r="A1197" s="32" t="s">
        <v>104</v>
      </c>
      <c r="B1197" s="32">
        <f t="shared" si="350"/>
        <v>2040</v>
      </c>
      <c r="C1197" s="33" t="s">
        <v>11</v>
      </c>
      <c r="D1197" s="34" t="s">
        <v>1999</v>
      </c>
      <c r="E1197" s="35" t="str">
        <f t="shared" si="346"/>
        <v>PSND'!</v>
      </c>
      <c r="F1197" s="34" t="str">
        <f t="shared" si="347"/>
        <v>C:\Users\jaime.benazar\Quorum Business Solutions\Ecopetrol Prometeo - Documents\Planning Space Implementation\3. Analysis &amp; Design\Design\FC22\DRR Jaime\Por presentar a ECP\Cantagallo\Garzas\[GARZAS_CF_SEC_06-Feb-2024.xlsx]D-PSND'!</v>
      </c>
      <c r="G1197" s="32" t="s">
        <v>112</v>
      </c>
      <c r="H1197" s="33">
        <f t="shared" si="348"/>
        <v>29</v>
      </c>
      <c r="I1197" s="33" t="str">
        <f t="shared" si="326"/>
        <v>='C:\Users\jaime.benazar\Quorum Business Solutions\Ecopetrol Prometeo - Documents\Planning Space Implementation\3. Analysis &amp; Design\Design\FC22\DRR Jaime\Por presentar a ECP\Cantagallo\Garzas\[GARZAS_CF_SEC_06-Feb-2024.xlsx]D-PSND'!$BZ$29</v>
      </c>
      <c r="J1197" s="37" t="s">
        <v>3164</v>
      </c>
    </row>
    <row r="1198" spans="1:10" x14ac:dyDescent="0.35">
      <c r="A1198" s="32" t="s">
        <v>104</v>
      </c>
      <c r="B1198" s="32">
        <f>+B1197+1</f>
        <v>2041</v>
      </c>
      <c r="C1198" s="33" t="s">
        <v>11</v>
      </c>
      <c r="D1198" s="34" t="s">
        <v>1999</v>
      </c>
      <c r="E1198" s="35" t="str">
        <f t="shared" si="346"/>
        <v>PSND'!</v>
      </c>
      <c r="F1198" s="34" t="str">
        <f t="shared" si="347"/>
        <v>C:\Users\jaime.benazar\Quorum Business Solutions\Ecopetrol Prometeo - Documents\Planning Space Implementation\3. Analysis &amp; Design\Design\FC22\DRR Jaime\Por presentar a ECP\Cantagallo\Garzas\[GARZAS_CF_SEC_06-Feb-2024.xlsx]D-PSND'!</v>
      </c>
      <c r="G1198" s="32" t="s">
        <v>112</v>
      </c>
      <c r="H1198" s="33">
        <f t="shared" si="348"/>
        <v>30</v>
      </c>
      <c r="I1198" s="33" t="str">
        <f t="shared" si="326"/>
        <v>='C:\Users\jaime.benazar\Quorum Business Solutions\Ecopetrol Prometeo - Documents\Planning Space Implementation\3. Analysis &amp; Design\Design\FC22\DRR Jaime\Por presentar a ECP\Cantagallo\Garzas\[GARZAS_CF_SEC_06-Feb-2024.xlsx]D-PSND'!$BZ$30</v>
      </c>
      <c r="J1198" s="37" t="s">
        <v>3165</v>
      </c>
    </row>
    <row r="1199" spans="1:10" x14ac:dyDescent="0.35">
      <c r="A1199" s="32" t="s">
        <v>104</v>
      </c>
      <c r="B1199" s="32">
        <f t="shared" ref="B1199:B1200" si="351">+B1198+1</f>
        <v>2042</v>
      </c>
      <c r="C1199" s="33" t="s">
        <v>11</v>
      </c>
      <c r="D1199" s="34" t="s">
        <v>1999</v>
      </c>
      <c r="E1199" s="35" t="str">
        <f t="shared" si="346"/>
        <v>PSND'!</v>
      </c>
      <c r="F1199" s="34" t="str">
        <f t="shared" si="347"/>
        <v>C:\Users\jaime.benazar\Quorum Business Solutions\Ecopetrol Prometeo - Documents\Planning Space Implementation\3. Analysis &amp; Design\Design\FC22\DRR Jaime\Por presentar a ECP\Cantagallo\Garzas\[GARZAS_CF_SEC_06-Feb-2024.xlsx]D-PSND'!</v>
      </c>
      <c r="G1199" s="32" t="s">
        <v>112</v>
      </c>
      <c r="H1199" s="33">
        <f t="shared" si="348"/>
        <v>31</v>
      </c>
      <c r="I1199" s="33" t="str">
        <f t="shared" si="274"/>
        <v>='C:\Users\jaime.benazar\Quorum Business Solutions\Ecopetrol Prometeo - Documents\Planning Space Implementation\3. Analysis &amp; Design\Design\FC22\DRR Jaime\Por presentar a ECP\Cantagallo\Garzas\[GARZAS_CF_SEC_06-Feb-2024.xlsx]D-PSND'!$BZ$31</v>
      </c>
      <c r="J1199" s="37" t="s">
        <v>3166</v>
      </c>
    </row>
    <row r="1200" spans="1:10" x14ac:dyDescent="0.35">
      <c r="A1200" s="32" t="s">
        <v>104</v>
      </c>
      <c r="B1200" s="32">
        <f t="shared" si="351"/>
        <v>2043</v>
      </c>
      <c r="C1200" s="33" t="s">
        <v>11</v>
      </c>
      <c r="D1200" s="34" t="s">
        <v>1999</v>
      </c>
      <c r="E1200" s="35" t="str">
        <f t="shared" si="346"/>
        <v>PSND'!</v>
      </c>
      <c r="F1200" s="34" t="str">
        <f t="shared" si="347"/>
        <v>C:\Users\jaime.benazar\Quorum Business Solutions\Ecopetrol Prometeo - Documents\Planning Space Implementation\3. Analysis &amp; Design\Design\FC22\DRR Jaime\Por presentar a ECP\Cantagallo\Garzas\[GARZAS_CF_SEC_06-Feb-2024.xlsx]D-PSND'!</v>
      </c>
      <c r="G1200" s="32" t="s">
        <v>112</v>
      </c>
      <c r="H1200" s="33">
        <f t="shared" si="348"/>
        <v>32</v>
      </c>
      <c r="I1200" s="33" t="str">
        <f t="shared" si="274"/>
        <v>='C:\Users\jaime.benazar\Quorum Business Solutions\Ecopetrol Prometeo - Documents\Planning Space Implementation\3. Analysis &amp; Design\Design\FC22\DRR Jaime\Por presentar a ECP\Cantagallo\Garzas\[GARZAS_CF_SEC_06-Feb-2024.xlsx]D-PSND'!$BZ$32</v>
      </c>
      <c r="J1200" s="37" t="s">
        <v>3167</v>
      </c>
    </row>
    <row r="1201" spans="1:10" x14ac:dyDescent="0.35">
      <c r="A1201" s="32" t="s">
        <v>104</v>
      </c>
      <c r="B1201" s="32">
        <f>+B1200+1</f>
        <v>2044</v>
      </c>
      <c r="C1201" s="33" t="s">
        <v>11</v>
      </c>
      <c r="D1201" s="34" t="s">
        <v>1999</v>
      </c>
      <c r="E1201" s="35" t="str">
        <f t="shared" ref="E1201:E1216" si="352">_xlfn.CONCAT(A1201,"'!")</f>
        <v>PSND'!</v>
      </c>
      <c r="F1201" s="34" t="str">
        <f t="shared" ref="F1201:F1216" si="353">_xlfn.CONCAT(D1201:E1201)</f>
        <v>C:\Users\jaime.benazar\Quorum Business Solutions\Ecopetrol Prometeo - Documents\Planning Space Implementation\3. Analysis &amp; Design\Design\FC22\DRR Jaime\Por presentar a ECP\Cantagallo\Garzas\[GARZAS_CF_SEC_06-Feb-2024.xlsx]D-PSND'!</v>
      </c>
      <c r="G1201" s="32" t="s">
        <v>112</v>
      </c>
      <c r="H1201" s="33">
        <f t="shared" ref="H1201:H1216" si="354">IF(A1201&lt;&gt;A1200,12,H1200+1)</f>
        <v>33</v>
      </c>
      <c r="I1201" s="33" t="str">
        <f t="shared" ref="I1201:I1216" si="355">_xlfn.CONCAT("='",F1201:H1201)</f>
        <v>='C:\Users\jaime.benazar\Quorum Business Solutions\Ecopetrol Prometeo - Documents\Planning Space Implementation\3. Analysis &amp; Design\Design\FC22\DRR Jaime\Por presentar a ECP\Cantagallo\Garzas\[GARZAS_CF_SEC_06-Feb-2024.xlsx]D-PSND'!$BZ$33</v>
      </c>
      <c r="J1201" s="37" t="s">
        <v>3168</v>
      </c>
    </row>
    <row r="1202" spans="1:10" x14ac:dyDescent="0.35">
      <c r="A1202" s="32" t="s">
        <v>104</v>
      </c>
      <c r="B1202" s="32">
        <f t="shared" ref="B1202:B1216" si="356">+B1201+1</f>
        <v>2045</v>
      </c>
      <c r="C1202" s="33" t="s">
        <v>11</v>
      </c>
      <c r="D1202" s="34" t="s">
        <v>1999</v>
      </c>
      <c r="E1202" s="35" t="str">
        <f t="shared" si="352"/>
        <v>PSND'!</v>
      </c>
      <c r="F1202" s="34" t="str">
        <f t="shared" si="353"/>
        <v>C:\Users\jaime.benazar\Quorum Business Solutions\Ecopetrol Prometeo - Documents\Planning Space Implementation\3. Analysis &amp; Design\Design\FC22\DRR Jaime\Por presentar a ECP\Cantagallo\Garzas\[GARZAS_CF_SEC_06-Feb-2024.xlsx]D-PSND'!</v>
      </c>
      <c r="G1202" s="32" t="s">
        <v>112</v>
      </c>
      <c r="H1202" s="33">
        <f t="shared" si="354"/>
        <v>34</v>
      </c>
      <c r="I1202" s="33" t="str">
        <f t="shared" si="355"/>
        <v>='C:\Users\jaime.benazar\Quorum Business Solutions\Ecopetrol Prometeo - Documents\Planning Space Implementation\3. Analysis &amp; Design\Design\FC22\DRR Jaime\Por presentar a ECP\Cantagallo\Garzas\[GARZAS_CF_SEC_06-Feb-2024.xlsx]D-PSND'!$BZ$34</v>
      </c>
      <c r="J1202" s="37" t="s">
        <v>3169</v>
      </c>
    </row>
    <row r="1203" spans="1:10" x14ac:dyDescent="0.35">
      <c r="A1203" s="32" t="s">
        <v>104</v>
      </c>
      <c r="B1203" s="32">
        <f t="shared" si="356"/>
        <v>2046</v>
      </c>
      <c r="C1203" s="33" t="s">
        <v>11</v>
      </c>
      <c r="D1203" s="34" t="s">
        <v>1999</v>
      </c>
      <c r="E1203" s="35" t="str">
        <f t="shared" si="352"/>
        <v>PSND'!</v>
      </c>
      <c r="F1203" s="34" t="str">
        <f t="shared" si="353"/>
        <v>C:\Users\jaime.benazar\Quorum Business Solutions\Ecopetrol Prometeo - Documents\Planning Space Implementation\3. Analysis &amp; Design\Design\FC22\DRR Jaime\Por presentar a ECP\Cantagallo\Garzas\[GARZAS_CF_SEC_06-Feb-2024.xlsx]D-PSND'!</v>
      </c>
      <c r="G1203" s="32" t="s">
        <v>112</v>
      </c>
      <c r="H1203" s="33">
        <f t="shared" si="354"/>
        <v>35</v>
      </c>
      <c r="I1203" s="33" t="str">
        <f t="shared" si="355"/>
        <v>='C:\Users\jaime.benazar\Quorum Business Solutions\Ecopetrol Prometeo - Documents\Planning Space Implementation\3. Analysis &amp; Design\Design\FC22\DRR Jaime\Por presentar a ECP\Cantagallo\Garzas\[GARZAS_CF_SEC_06-Feb-2024.xlsx]D-PSND'!$BZ$35</v>
      </c>
      <c r="J1203" s="37" t="s">
        <v>3170</v>
      </c>
    </row>
    <row r="1204" spans="1:10" x14ac:dyDescent="0.35">
      <c r="A1204" s="32" t="s">
        <v>104</v>
      </c>
      <c r="B1204" s="32">
        <f t="shared" si="356"/>
        <v>2047</v>
      </c>
      <c r="C1204" s="33" t="s">
        <v>11</v>
      </c>
      <c r="D1204" s="34" t="s">
        <v>1999</v>
      </c>
      <c r="E1204" s="35" t="str">
        <f t="shared" si="352"/>
        <v>PSND'!</v>
      </c>
      <c r="F1204" s="34" t="str">
        <f t="shared" si="353"/>
        <v>C:\Users\jaime.benazar\Quorum Business Solutions\Ecopetrol Prometeo - Documents\Planning Space Implementation\3. Analysis &amp; Design\Design\FC22\DRR Jaime\Por presentar a ECP\Cantagallo\Garzas\[GARZAS_CF_SEC_06-Feb-2024.xlsx]D-PSND'!</v>
      </c>
      <c r="G1204" s="32" t="s">
        <v>112</v>
      </c>
      <c r="H1204" s="33">
        <f t="shared" si="354"/>
        <v>36</v>
      </c>
      <c r="I1204" s="33" t="str">
        <f t="shared" si="355"/>
        <v>='C:\Users\jaime.benazar\Quorum Business Solutions\Ecopetrol Prometeo - Documents\Planning Space Implementation\3. Analysis &amp; Design\Design\FC22\DRR Jaime\Por presentar a ECP\Cantagallo\Garzas\[GARZAS_CF_SEC_06-Feb-2024.xlsx]D-PSND'!$BZ$36</v>
      </c>
      <c r="J1204" s="37" t="s">
        <v>3171</v>
      </c>
    </row>
    <row r="1205" spans="1:10" x14ac:dyDescent="0.35">
      <c r="A1205" s="32" t="s">
        <v>104</v>
      </c>
      <c r="B1205" s="32">
        <f t="shared" si="356"/>
        <v>2048</v>
      </c>
      <c r="C1205" s="33" t="s">
        <v>11</v>
      </c>
      <c r="D1205" s="34" t="s">
        <v>1999</v>
      </c>
      <c r="E1205" s="35" t="str">
        <f t="shared" si="352"/>
        <v>PSND'!</v>
      </c>
      <c r="F1205" s="34" t="str">
        <f t="shared" si="353"/>
        <v>C:\Users\jaime.benazar\Quorum Business Solutions\Ecopetrol Prometeo - Documents\Planning Space Implementation\3. Analysis &amp; Design\Design\FC22\DRR Jaime\Por presentar a ECP\Cantagallo\Garzas\[GARZAS_CF_SEC_06-Feb-2024.xlsx]D-PSND'!</v>
      </c>
      <c r="G1205" s="32" t="s">
        <v>112</v>
      </c>
      <c r="H1205" s="33">
        <f t="shared" si="354"/>
        <v>37</v>
      </c>
      <c r="I1205" s="33" t="str">
        <f t="shared" si="355"/>
        <v>='C:\Users\jaime.benazar\Quorum Business Solutions\Ecopetrol Prometeo - Documents\Planning Space Implementation\3. Analysis &amp; Design\Design\FC22\DRR Jaime\Por presentar a ECP\Cantagallo\Garzas\[GARZAS_CF_SEC_06-Feb-2024.xlsx]D-PSND'!$BZ$37</v>
      </c>
      <c r="J1205" s="37" t="s">
        <v>3172</v>
      </c>
    </row>
    <row r="1206" spans="1:10" x14ac:dyDescent="0.35">
      <c r="A1206" s="32" t="s">
        <v>104</v>
      </c>
      <c r="B1206" s="32">
        <f t="shared" si="356"/>
        <v>2049</v>
      </c>
      <c r="C1206" s="33" t="s">
        <v>11</v>
      </c>
      <c r="D1206" s="34" t="s">
        <v>1999</v>
      </c>
      <c r="E1206" s="35" t="str">
        <f t="shared" si="352"/>
        <v>PSND'!</v>
      </c>
      <c r="F1206" s="34" t="str">
        <f t="shared" si="353"/>
        <v>C:\Users\jaime.benazar\Quorum Business Solutions\Ecopetrol Prometeo - Documents\Planning Space Implementation\3. Analysis &amp; Design\Design\FC22\DRR Jaime\Por presentar a ECP\Cantagallo\Garzas\[GARZAS_CF_SEC_06-Feb-2024.xlsx]D-PSND'!</v>
      </c>
      <c r="G1206" s="32" t="s">
        <v>112</v>
      </c>
      <c r="H1206" s="33">
        <f t="shared" si="354"/>
        <v>38</v>
      </c>
      <c r="I1206" s="33" t="str">
        <f t="shared" si="355"/>
        <v>='C:\Users\jaime.benazar\Quorum Business Solutions\Ecopetrol Prometeo - Documents\Planning Space Implementation\3. Analysis &amp; Design\Design\FC22\DRR Jaime\Por presentar a ECP\Cantagallo\Garzas\[GARZAS_CF_SEC_06-Feb-2024.xlsx]D-PSND'!$BZ$38</v>
      </c>
      <c r="J1206" s="37" t="s">
        <v>3173</v>
      </c>
    </row>
    <row r="1207" spans="1:10" x14ac:dyDescent="0.35">
      <c r="A1207" s="32" t="s">
        <v>104</v>
      </c>
      <c r="B1207" s="32">
        <f t="shared" si="356"/>
        <v>2050</v>
      </c>
      <c r="C1207" s="33" t="s">
        <v>11</v>
      </c>
      <c r="D1207" s="34" t="s">
        <v>1999</v>
      </c>
      <c r="E1207" s="35" t="str">
        <f t="shared" si="352"/>
        <v>PSND'!</v>
      </c>
      <c r="F1207" s="34" t="str">
        <f t="shared" si="353"/>
        <v>C:\Users\jaime.benazar\Quorum Business Solutions\Ecopetrol Prometeo - Documents\Planning Space Implementation\3. Analysis &amp; Design\Design\FC22\DRR Jaime\Por presentar a ECP\Cantagallo\Garzas\[GARZAS_CF_SEC_06-Feb-2024.xlsx]D-PSND'!</v>
      </c>
      <c r="G1207" s="32" t="s">
        <v>112</v>
      </c>
      <c r="H1207" s="33">
        <f t="shared" si="354"/>
        <v>39</v>
      </c>
      <c r="I1207" s="33" t="str">
        <f t="shared" si="355"/>
        <v>='C:\Users\jaime.benazar\Quorum Business Solutions\Ecopetrol Prometeo - Documents\Planning Space Implementation\3. Analysis &amp; Design\Design\FC22\DRR Jaime\Por presentar a ECP\Cantagallo\Garzas\[GARZAS_CF_SEC_06-Feb-2024.xlsx]D-PSND'!$BZ$39</v>
      </c>
      <c r="J1207" s="37" t="s">
        <v>3174</v>
      </c>
    </row>
    <row r="1208" spans="1:10" x14ac:dyDescent="0.35">
      <c r="A1208" s="32" t="s">
        <v>104</v>
      </c>
      <c r="B1208" s="32">
        <f t="shared" si="356"/>
        <v>2051</v>
      </c>
      <c r="C1208" s="33" t="s">
        <v>11</v>
      </c>
      <c r="D1208" s="34" t="s">
        <v>1999</v>
      </c>
      <c r="E1208" s="35" t="str">
        <f t="shared" si="352"/>
        <v>PSND'!</v>
      </c>
      <c r="F1208" s="34" t="str">
        <f t="shared" si="353"/>
        <v>C:\Users\jaime.benazar\Quorum Business Solutions\Ecopetrol Prometeo - Documents\Planning Space Implementation\3. Analysis &amp; Design\Design\FC22\DRR Jaime\Por presentar a ECP\Cantagallo\Garzas\[GARZAS_CF_SEC_06-Feb-2024.xlsx]D-PSND'!</v>
      </c>
      <c r="G1208" s="32" t="s">
        <v>112</v>
      </c>
      <c r="H1208" s="33">
        <f t="shared" si="354"/>
        <v>40</v>
      </c>
      <c r="I1208" s="33" t="str">
        <f t="shared" si="355"/>
        <v>='C:\Users\jaime.benazar\Quorum Business Solutions\Ecopetrol Prometeo - Documents\Planning Space Implementation\3. Analysis &amp; Design\Design\FC22\DRR Jaime\Por presentar a ECP\Cantagallo\Garzas\[GARZAS_CF_SEC_06-Feb-2024.xlsx]D-PSND'!$BZ$40</v>
      </c>
      <c r="J1208" s="37" t="s">
        <v>3175</v>
      </c>
    </row>
    <row r="1209" spans="1:10" x14ac:dyDescent="0.35">
      <c r="A1209" s="32" t="s">
        <v>104</v>
      </c>
      <c r="B1209" s="32">
        <f t="shared" si="356"/>
        <v>2052</v>
      </c>
      <c r="C1209" s="33" t="s">
        <v>11</v>
      </c>
      <c r="D1209" s="34" t="s">
        <v>1999</v>
      </c>
      <c r="E1209" s="35" t="str">
        <f t="shared" si="352"/>
        <v>PSND'!</v>
      </c>
      <c r="F1209" s="34" t="str">
        <f t="shared" si="353"/>
        <v>C:\Users\jaime.benazar\Quorum Business Solutions\Ecopetrol Prometeo - Documents\Planning Space Implementation\3. Analysis &amp; Design\Design\FC22\DRR Jaime\Por presentar a ECP\Cantagallo\Garzas\[GARZAS_CF_SEC_06-Feb-2024.xlsx]D-PSND'!</v>
      </c>
      <c r="G1209" s="32" t="s">
        <v>112</v>
      </c>
      <c r="H1209" s="33">
        <f t="shared" si="354"/>
        <v>41</v>
      </c>
      <c r="I1209" s="33" t="str">
        <f t="shared" si="355"/>
        <v>='C:\Users\jaime.benazar\Quorum Business Solutions\Ecopetrol Prometeo - Documents\Planning Space Implementation\3. Analysis &amp; Design\Design\FC22\DRR Jaime\Por presentar a ECP\Cantagallo\Garzas\[GARZAS_CF_SEC_06-Feb-2024.xlsx]D-PSND'!$BZ$41</v>
      </c>
      <c r="J1209" s="37" t="s">
        <v>3176</v>
      </c>
    </row>
    <row r="1210" spans="1:10" x14ac:dyDescent="0.35">
      <c r="A1210" s="32" t="s">
        <v>104</v>
      </c>
      <c r="B1210" s="32">
        <f t="shared" si="356"/>
        <v>2053</v>
      </c>
      <c r="C1210" s="33" t="s">
        <v>11</v>
      </c>
      <c r="D1210" s="34" t="s">
        <v>1999</v>
      </c>
      <c r="E1210" s="35" t="str">
        <f t="shared" si="352"/>
        <v>PSND'!</v>
      </c>
      <c r="F1210" s="34" t="str">
        <f t="shared" si="353"/>
        <v>C:\Users\jaime.benazar\Quorum Business Solutions\Ecopetrol Prometeo - Documents\Planning Space Implementation\3. Analysis &amp; Design\Design\FC22\DRR Jaime\Por presentar a ECP\Cantagallo\Garzas\[GARZAS_CF_SEC_06-Feb-2024.xlsx]D-PSND'!</v>
      </c>
      <c r="G1210" s="32" t="s">
        <v>112</v>
      </c>
      <c r="H1210" s="33">
        <f t="shared" si="354"/>
        <v>42</v>
      </c>
      <c r="I1210" s="33" t="str">
        <f t="shared" si="355"/>
        <v>='C:\Users\jaime.benazar\Quorum Business Solutions\Ecopetrol Prometeo - Documents\Planning Space Implementation\3. Analysis &amp; Design\Design\FC22\DRR Jaime\Por presentar a ECP\Cantagallo\Garzas\[GARZAS_CF_SEC_06-Feb-2024.xlsx]D-PSND'!$BZ$42</v>
      </c>
      <c r="J1210" s="37" t="s">
        <v>3177</v>
      </c>
    </row>
    <row r="1211" spans="1:10" x14ac:dyDescent="0.35">
      <c r="A1211" s="32" t="s">
        <v>104</v>
      </c>
      <c r="B1211" s="32">
        <f t="shared" si="356"/>
        <v>2054</v>
      </c>
      <c r="C1211" s="33" t="s">
        <v>11</v>
      </c>
      <c r="D1211" s="34" t="s">
        <v>1999</v>
      </c>
      <c r="E1211" s="35" t="str">
        <f t="shared" si="352"/>
        <v>PSND'!</v>
      </c>
      <c r="F1211" s="34" t="str">
        <f t="shared" si="353"/>
        <v>C:\Users\jaime.benazar\Quorum Business Solutions\Ecopetrol Prometeo - Documents\Planning Space Implementation\3. Analysis &amp; Design\Design\FC22\DRR Jaime\Por presentar a ECP\Cantagallo\Garzas\[GARZAS_CF_SEC_06-Feb-2024.xlsx]D-PSND'!</v>
      </c>
      <c r="G1211" s="32" t="s">
        <v>112</v>
      </c>
      <c r="H1211" s="33">
        <f t="shared" si="354"/>
        <v>43</v>
      </c>
      <c r="I1211" s="33" t="str">
        <f t="shared" si="355"/>
        <v>='C:\Users\jaime.benazar\Quorum Business Solutions\Ecopetrol Prometeo - Documents\Planning Space Implementation\3. Analysis &amp; Design\Design\FC22\DRR Jaime\Por presentar a ECP\Cantagallo\Garzas\[GARZAS_CF_SEC_06-Feb-2024.xlsx]D-PSND'!$BZ$43</v>
      </c>
      <c r="J1211" s="37" t="s">
        <v>3178</v>
      </c>
    </row>
    <row r="1212" spans="1:10" x14ac:dyDescent="0.35">
      <c r="A1212" s="32" t="s">
        <v>104</v>
      </c>
      <c r="B1212" s="32">
        <f t="shared" si="356"/>
        <v>2055</v>
      </c>
      <c r="C1212" s="33" t="s">
        <v>11</v>
      </c>
      <c r="D1212" s="34" t="s">
        <v>1999</v>
      </c>
      <c r="E1212" s="35" t="str">
        <f t="shared" si="352"/>
        <v>PSND'!</v>
      </c>
      <c r="F1212" s="34" t="str">
        <f t="shared" si="353"/>
        <v>C:\Users\jaime.benazar\Quorum Business Solutions\Ecopetrol Prometeo - Documents\Planning Space Implementation\3. Analysis &amp; Design\Design\FC22\DRR Jaime\Por presentar a ECP\Cantagallo\Garzas\[GARZAS_CF_SEC_06-Feb-2024.xlsx]D-PSND'!</v>
      </c>
      <c r="G1212" s="32" t="s">
        <v>112</v>
      </c>
      <c r="H1212" s="33">
        <f t="shared" si="354"/>
        <v>44</v>
      </c>
      <c r="I1212" s="33" t="str">
        <f t="shared" si="355"/>
        <v>='C:\Users\jaime.benazar\Quorum Business Solutions\Ecopetrol Prometeo - Documents\Planning Space Implementation\3. Analysis &amp; Design\Design\FC22\DRR Jaime\Por presentar a ECP\Cantagallo\Garzas\[GARZAS_CF_SEC_06-Feb-2024.xlsx]D-PSND'!$BZ$44</v>
      </c>
      <c r="J1212" s="37" t="s">
        <v>3179</v>
      </c>
    </row>
    <row r="1213" spans="1:10" x14ac:dyDescent="0.35">
      <c r="A1213" s="32" t="s">
        <v>104</v>
      </c>
      <c r="B1213" s="32">
        <f t="shared" si="356"/>
        <v>2056</v>
      </c>
      <c r="C1213" s="33" t="s">
        <v>11</v>
      </c>
      <c r="D1213" s="34" t="s">
        <v>1999</v>
      </c>
      <c r="E1213" s="35" t="str">
        <f t="shared" si="352"/>
        <v>PSND'!</v>
      </c>
      <c r="F1213" s="34" t="str">
        <f t="shared" si="353"/>
        <v>C:\Users\jaime.benazar\Quorum Business Solutions\Ecopetrol Prometeo - Documents\Planning Space Implementation\3. Analysis &amp; Design\Design\FC22\DRR Jaime\Por presentar a ECP\Cantagallo\Garzas\[GARZAS_CF_SEC_06-Feb-2024.xlsx]D-PSND'!</v>
      </c>
      <c r="G1213" s="32" t="s">
        <v>112</v>
      </c>
      <c r="H1213" s="33">
        <f t="shared" si="354"/>
        <v>45</v>
      </c>
      <c r="I1213" s="33" t="str">
        <f t="shared" si="355"/>
        <v>='C:\Users\jaime.benazar\Quorum Business Solutions\Ecopetrol Prometeo - Documents\Planning Space Implementation\3. Analysis &amp; Design\Design\FC22\DRR Jaime\Por presentar a ECP\Cantagallo\Garzas\[GARZAS_CF_SEC_06-Feb-2024.xlsx]D-PSND'!$BZ$45</v>
      </c>
      <c r="J1213" s="37" t="s">
        <v>3180</v>
      </c>
    </row>
    <row r="1214" spans="1:10" x14ac:dyDescent="0.35">
      <c r="A1214" s="32" t="s">
        <v>104</v>
      </c>
      <c r="B1214" s="32">
        <f t="shared" si="356"/>
        <v>2057</v>
      </c>
      <c r="C1214" s="33" t="s">
        <v>11</v>
      </c>
      <c r="D1214" s="34" t="s">
        <v>1999</v>
      </c>
      <c r="E1214" s="35" t="str">
        <f t="shared" si="352"/>
        <v>PSND'!</v>
      </c>
      <c r="F1214" s="34" t="str">
        <f t="shared" si="353"/>
        <v>C:\Users\jaime.benazar\Quorum Business Solutions\Ecopetrol Prometeo - Documents\Planning Space Implementation\3. Analysis &amp; Design\Design\FC22\DRR Jaime\Por presentar a ECP\Cantagallo\Garzas\[GARZAS_CF_SEC_06-Feb-2024.xlsx]D-PSND'!</v>
      </c>
      <c r="G1214" s="32" t="s">
        <v>112</v>
      </c>
      <c r="H1214" s="33">
        <f t="shared" si="354"/>
        <v>46</v>
      </c>
      <c r="I1214" s="33" t="str">
        <f t="shared" si="355"/>
        <v>='C:\Users\jaime.benazar\Quorum Business Solutions\Ecopetrol Prometeo - Documents\Planning Space Implementation\3. Analysis &amp; Design\Design\FC22\DRR Jaime\Por presentar a ECP\Cantagallo\Garzas\[GARZAS_CF_SEC_06-Feb-2024.xlsx]D-PSND'!$BZ$46</v>
      </c>
      <c r="J1214" s="37" t="s">
        <v>3181</v>
      </c>
    </row>
    <row r="1215" spans="1:10" x14ac:dyDescent="0.35">
      <c r="A1215" s="32" t="s">
        <v>104</v>
      </c>
      <c r="B1215" s="32">
        <f t="shared" si="356"/>
        <v>2058</v>
      </c>
      <c r="C1215" s="33" t="s">
        <v>11</v>
      </c>
      <c r="D1215" s="34" t="s">
        <v>1999</v>
      </c>
      <c r="E1215" s="35" t="str">
        <f t="shared" si="352"/>
        <v>PSND'!</v>
      </c>
      <c r="F1215" s="34" t="str">
        <f t="shared" si="353"/>
        <v>C:\Users\jaime.benazar\Quorum Business Solutions\Ecopetrol Prometeo - Documents\Planning Space Implementation\3. Analysis &amp; Design\Design\FC22\DRR Jaime\Por presentar a ECP\Cantagallo\Garzas\[GARZAS_CF_SEC_06-Feb-2024.xlsx]D-PSND'!</v>
      </c>
      <c r="G1215" s="32" t="s">
        <v>112</v>
      </c>
      <c r="H1215" s="33">
        <f t="shared" si="354"/>
        <v>47</v>
      </c>
      <c r="I1215" s="33" t="str">
        <f t="shared" si="355"/>
        <v>='C:\Users\jaime.benazar\Quorum Business Solutions\Ecopetrol Prometeo - Documents\Planning Space Implementation\3. Analysis &amp; Design\Design\FC22\DRR Jaime\Por presentar a ECP\Cantagallo\Garzas\[GARZAS_CF_SEC_06-Feb-2024.xlsx]D-PSND'!$BZ$47</v>
      </c>
      <c r="J1215" s="37" t="s">
        <v>3182</v>
      </c>
    </row>
    <row r="1216" spans="1:10" x14ac:dyDescent="0.35">
      <c r="A1216" s="32" t="s">
        <v>104</v>
      </c>
      <c r="B1216" s="32">
        <f t="shared" si="356"/>
        <v>2059</v>
      </c>
      <c r="C1216" s="33" t="s">
        <v>11</v>
      </c>
      <c r="D1216" s="34" t="s">
        <v>1999</v>
      </c>
      <c r="E1216" s="35" t="str">
        <f t="shared" si="352"/>
        <v>PSND'!</v>
      </c>
      <c r="F1216" s="34" t="str">
        <f t="shared" si="353"/>
        <v>C:\Users\jaime.benazar\Quorum Business Solutions\Ecopetrol Prometeo - Documents\Planning Space Implementation\3. Analysis &amp; Design\Design\FC22\DRR Jaime\Por presentar a ECP\Cantagallo\Garzas\[GARZAS_CF_SEC_06-Feb-2024.xlsx]D-PSND'!</v>
      </c>
      <c r="G1216" s="32" t="s">
        <v>112</v>
      </c>
      <c r="H1216" s="33">
        <f t="shared" si="354"/>
        <v>48</v>
      </c>
      <c r="I1216" s="33" t="str">
        <f t="shared" si="355"/>
        <v>='C:\Users\jaime.benazar\Quorum Business Solutions\Ecopetrol Prometeo - Documents\Planning Space Implementation\3. Analysis &amp; Design\Design\FC22\DRR Jaime\Por presentar a ECP\Cantagallo\Garzas\[GARZAS_CF_SEC_06-Feb-2024.xlsx]D-PSND'!$BZ$48</v>
      </c>
      <c r="J1216" s="37" t="s">
        <v>3183</v>
      </c>
    </row>
    <row r="1217" spans="1:10" x14ac:dyDescent="0.35">
      <c r="A1217" s="32" t="s">
        <v>28</v>
      </c>
      <c r="B1217" s="32"/>
      <c r="C1217" s="33" t="s">
        <v>11</v>
      </c>
      <c r="D1217" s="34"/>
      <c r="E1217" s="35"/>
      <c r="F1217" s="34"/>
      <c r="G1217" s="32"/>
      <c r="H1217" s="33"/>
      <c r="I1217" s="33"/>
      <c r="J1217" s="33"/>
    </row>
    <row r="1218" spans="1:10" x14ac:dyDescent="0.35">
      <c r="A1218" s="32" t="s">
        <v>34</v>
      </c>
      <c r="B1218" s="32">
        <v>2023</v>
      </c>
      <c r="C1218" s="33" t="s">
        <v>11</v>
      </c>
      <c r="D1218" s="34" t="s">
        <v>1999</v>
      </c>
      <c r="E1218" s="35" t="str">
        <f t="shared" si="272"/>
        <v>PS'!</v>
      </c>
      <c r="F1218" s="34" t="str">
        <f t="shared" si="273"/>
        <v>C:\Users\jaime.benazar\Quorum Business Solutions\Ecopetrol Prometeo - Documents\Planning Space Implementation\3. Analysis &amp; Design\Design\FC22\DRR Jaime\Por presentar a ECP\Cantagallo\Garzas\[GARZAS_CF_SEC_06-Feb-2024.xlsx]D-PS'!</v>
      </c>
      <c r="G1218" s="32" t="s">
        <v>112</v>
      </c>
      <c r="H1218" s="33">
        <v>12</v>
      </c>
      <c r="I1218" s="33" t="str">
        <f t="shared" si="274"/>
        <v>='C:\Users\jaime.benazar\Quorum Business Solutions\Ecopetrol Prometeo - Documents\Planning Space Implementation\3. Analysis &amp; Design\Design\FC22\DRR Jaime\Por presentar a ECP\Cantagallo\Garzas\[GARZAS_CF_SEC_06-Feb-2024.xlsx]D-PS'!$BZ$12</v>
      </c>
      <c r="J1218" s="37" t="s">
        <v>3184</v>
      </c>
    </row>
    <row r="1219" spans="1:10" x14ac:dyDescent="0.35">
      <c r="A1219" s="32" t="s">
        <v>34</v>
      </c>
      <c r="B1219" s="32">
        <f>+B1218+1</f>
        <v>2024</v>
      </c>
      <c r="C1219" s="33" t="s">
        <v>11</v>
      </c>
      <c r="D1219" s="34" t="s">
        <v>1999</v>
      </c>
      <c r="E1219" s="35" t="str">
        <f t="shared" si="272"/>
        <v>PS'!</v>
      </c>
      <c r="F1219" s="34" t="str">
        <f t="shared" si="273"/>
        <v>C:\Users\jaime.benazar\Quorum Business Solutions\Ecopetrol Prometeo - Documents\Planning Space Implementation\3. Analysis &amp; Design\Design\FC22\DRR Jaime\Por presentar a ECP\Cantagallo\Garzas\[GARZAS_CF_SEC_06-Feb-2024.xlsx]D-PS'!</v>
      </c>
      <c r="G1219" s="32" t="s">
        <v>112</v>
      </c>
      <c r="H1219" s="33">
        <f t="shared" ref="H1219:H1238" si="357">IF(A1219&lt;&gt;A1218,12,H1218+1)</f>
        <v>13</v>
      </c>
      <c r="I1219" s="33" t="str">
        <f t="shared" si="274"/>
        <v>='C:\Users\jaime.benazar\Quorum Business Solutions\Ecopetrol Prometeo - Documents\Planning Space Implementation\3. Analysis &amp; Design\Design\FC22\DRR Jaime\Por presentar a ECP\Cantagallo\Garzas\[GARZAS_CF_SEC_06-Feb-2024.xlsx]D-PS'!$BZ$13</v>
      </c>
      <c r="J1219" s="37" t="s">
        <v>3185</v>
      </c>
    </row>
    <row r="1220" spans="1:10" x14ac:dyDescent="0.35">
      <c r="A1220" s="32" t="s">
        <v>34</v>
      </c>
      <c r="B1220" s="32">
        <f t="shared" ref="B1220:B1231" si="358">+B1219+1</f>
        <v>2025</v>
      </c>
      <c r="C1220" s="33" t="s">
        <v>11</v>
      </c>
      <c r="D1220" s="34" t="s">
        <v>1999</v>
      </c>
      <c r="E1220" s="35" t="str">
        <f t="shared" si="272"/>
        <v>PS'!</v>
      </c>
      <c r="F1220" s="34" t="str">
        <f t="shared" si="273"/>
        <v>C:\Users\jaime.benazar\Quorum Business Solutions\Ecopetrol Prometeo - Documents\Planning Space Implementation\3. Analysis &amp; Design\Design\FC22\DRR Jaime\Por presentar a ECP\Cantagallo\Garzas\[GARZAS_CF_SEC_06-Feb-2024.xlsx]D-PS'!</v>
      </c>
      <c r="G1220" s="32" t="s">
        <v>112</v>
      </c>
      <c r="H1220" s="33">
        <f t="shared" si="357"/>
        <v>14</v>
      </c>
      <c r="I1220" s="33" t="str">
        <f t="shared" si="274"/>
        <v>='C:\Users\jaime.benazar\Quorum Business Solutions\Ecopetrol Prometeo - Documents\Planning Space Implementation\3. Analysis &amp; Design\Design\FC22\DRR Jaime\Por presentar a ECP\Cantagallo\Garzas\[GARZAS_CF_SEC_06-Feb-2024.xlsx]D-PS'!$BZ$14</v>
      </c>
      <c r="J1220" s="37" t="s">
        <v>3186</v>
      </c>
    </row>
    <row r="1221" spans="1:10" x14ac:dyDescent="0.35">
      <c r="A1221" s="32" t="s">
        <v>34</v>
      </c>
      <c r="B1221" s="32">
        <f t="shared" si="358"/>
        <v>2026</v>
      </c>
      <c r="C1221" s="33" t="s">
        <v>11</v>
      </c>
      <c r="D1221" s="34" t="s">
        <v>1999</v>
      </c>
      <c r="E1221" s="35" t="str">
        <f t="shared" si="272"/>
        <v>PS'!</v>
      </c>
      <c r="F1221" s="34" t="str">
        <f t="shared" si="273"/>
        <v>C:\Users\jaime.benazar\Quorum Business Solutions\Ecopetrol Prometeo - Documents\Planning Space Implementation\3. Analysis &amp; Design\Design\FC22\DRR Jaime\Por presentar a ECP\Cantagallo\Garzas\[GARZAS_CF_SEC_06-Feb-2024.xlsx]D-PS'!</v>
      </c>
      <c r="G1221" s="32" t="s">
        <v>112</v>
      </c>
      <c r="H1221" s="33">
        <f t="shared" si="357"/>
        <v>15</v>
      </c>
      <c r="I1221" s="33" t="str">
        <f t="shared" si="274"/>
        <v>='C:\Users\jaime.benazar\Quorum Business Solutions\Ecopetrol Prometeo - Documents\Planning Space Implementation\3. Analysis &amp; Design\Design\FC22\DRR Jaime\Por presentar a ECP\Cantagallo\Garzas\[GARZAS_CF_SEC_06-Feb-2024.xlsx]D-PS'!$BZ$15</v>
      </c>
      <c r="J1221" s="37" t="s">
        <v>3187</v>
      </c>
    </row>
    <row r="1222" spans="1:10" x14ac:dyDescent="0.35">
      <c r="A1222" s="32" t="s">
        <v>34</v>
      </c>
      <c r="B1222" s="32">
        <f t="shared" si="358"/>
        <v>2027</v>
      </c>
      <c r="C1222" s="33" t="s">
        <v>11</v>
      </c>
      <c r="D1222" s="34" t="s">
        <v>1999</v>
      </c>
      <c r="E1222" s="35" t="str">
        <f t="shared" si="272"/>
        <v>PS'!</v>
      </c>
      <c r="F1222" s="34" t="str">
        <f t="shared" si="273"/>
        <v>C:\Users\jaime.benazar\Quorum Business Solutions\Ecopetrol Prometeo - Documents\Planning Space Implementation\3. Analysis &amp; Design\Design\FC22\DRR Jaime\Por presentar a ECP\Cantagallo\Garzas\[GARZAS_CF_SEC_06-Feb-2024.xlsx]D-PS'!</v>
      </c>
      <c r="G1222" s="32" t="s">
        <v>112</v>
      </c>
      <c r="H1222" s="33">
        <f t="shared" si="357"/>
        <v>16</v>
      </c>
      <c r="I1222" s="33" t="str">
        <f t="shared" si="274"/>
        <v>='C:\Users\jaime.benazar\Quorum Business Solutions\Ecopetrol Prometeo - Documents\Planning Space Implementation\3. Analysis &amp; Design\Design\FC22\DRR Jaime\Por presentar a ECP\Cantagallo\Garzas\[GARZAS_CF_SEC_06-Feb-2024.xlsx]D-PS'!$BZ$16</v>
      </c>
      <c r="J1222" s="37" t="s">
        <v>3188</v>
      </c>
    </row>
    <row r="1223" spans="1:10" x14ac:dyDescent="0.35">
      <c r="A1223" s="32" t="s">
        <v>34</v>
      </c>
      <c r="B1223" s="32">
        <f t="shared" si="358"/>
        <v>2028</v>
      </c>
      <c r="C1223" s="33" t="s">
        <v>11</v>
      </c>
      <c r="D1223" s="34" t="s">
        <v>1999</v>
      </c>
      <c r="E1223" s="35" t="str">
        <f t="shared" si="272"/>
        <v>PS'!</v>
      </c>
      <c r="F1223" s="34" t="str">
        <f t="shared" si="273"/>
        <v>C:\Users\jaime.benazar\Quorum Business Solutions\Ecopetrol Prometeo - Documents\Planning Space Implementation\3. Analysis &amp; Design\Design\FC22\DRR Jaime\Por presentar a ECP\Cantagallo\Garzas\[GARZAS_CF_SEC_06-Feb-2024.xlsx]D-PS'!</v>
      </c>
      <c r="G1223" s="32" t="s">
        <v>112</v>
      </c>
      <c r="H1223" s="33">
        <f t="shared" si="357"/>
        <v>17</v>
      </c>
      <c r="I1223" s="33" t="str">
        <f t="shared" si="274"/>
        <v>='C:\Users\jaime.benazar\Quorum Business Solutions\Ecopetrol Prometeo - Documents\Planning Space Implementation\3. Analysis &amp; Design\Design\FC22\DRR Jaime\Por presentar a ECP\Cantagallo\Garzas\[GARZAS_CF_SEC_06-Feb-2024.xlsx]D-PS'!$BZ$17</v>
      </c>
      <c r="J1223" s="37" t="s">
        <v>3189</v>
      </c>
    </row>
    <row r="1224" spans="1:10" x14ac:dyDescent="0.35">
      <c r="A1224" s="32" t="s">
        <v>34</v>
      </c>
      <c r="B1224" s="32">
        <f t="shared" si="358"/>
        <v>2029</v>
      </c>
      <c r="C1224" s="33" t="s">
        <v>11</v>
      </c>
      <c r="D1224" s="34" t="s">
        <v>1999</v>
      </c>
      <c r="E1224" s="35" t="str">
        <f t="shared" si="272"/>
        <v>PS'!</v>
      </c>
      <c r="F1224" s="34" t="str">
        <f t="shared" si="273"/>
        <v>C:\Users\jaime.benazar\Quorum Business Solutions\Ecopetrol Prometeo - Documents\Planning Space Implementation\3. Analysis &amp; Design\Design\FC22\DRR Jaime\Por presentar a ECP\Cantagallo\Garzas\[GARZAS_CF_SEC_06-Feb-2024.xlsx]D-PS'!</v>
      </c>
      <c r="G1224" s="32" t="s">
        <v>112</v>
      </c>
      <c r="H1224" s="33">
        <f t="shared" si="357"/>
        <v>18</v>
      </c>
      <c r="I1224" s="33" t="str">
        <f t="shared" si="274"/>
        <v>='C:\Users\jaime.benazar\Quorum Business Solutions\Ecopetrol Prometeo - Documents\Planning Space Implementation\3. Analysis &amp; Design\Design\FC22\DRR Jaime\Por presentar a ECP\Cantagallo\Garzas\[GARZAS_CF_SEC_06-Feb-2024.xlsx]D-PS'!$BZ$18</v>
      </c>
      <c r="J1224" s="37" t="s">
        <v>3190</v>
      </c>
    </row>
    <row r="1225" spans="1:10" x14ac:dyDescent="0.35">
      <c r="A1225" s="32" t="s">
        <v>34</v>
      </c>
      <c r="B1225" s="32">
        <f t="shared" si="358"/>
        <v>2030</v>
      </c>
      <c r="C1225" s="33" t="s">
        <v>11</v>
      </c>
      <c r="D1225" s="34" t="s">
        <v>1999</v>
      </c>
      <c r="E1225" s="35" t="str">
        <f t="shared" si="272"/>
        <v>PS'!</v>
      </c>
      <c r="F1225" s="34" t="str">
        <f t="shared" si="273"/>
        <v>C:\Users\jaime.benazar\Quorum Business Solutions\Ecopetrol Prometeo - Documents\Planning Space Implementation\3. Analysis &amp; Design\Design\FC22\DRR Jaime\Por presentar a ECP\Cantagallo\Garzas\[GARZAS_CF_SEC_06-Feb-2024.xlsx]D-PS'!</v>
      </c>
      <c r="G1225" s="32" t="s">
        <v>112</v>
      </c>
      <c r="H1225" s="33">
        <f t="shared" si="357"/>
        <v>19</v>
      </c>
      <c r="I1225" s="33" t="str">
        <f t="shared" si="274"/>
        <v>='C:\Users\jaime.benazar\Quorum Business Solutions\Ecopetrol Prometeo - Documents\Planning Space Implementation\3. Analysis &amp; Design\Design\FC22\DRR Jaime\Por presentar a ECP\Cantagallo\Garzas\[GARZAS_CF_SEC_06-Feb-2024.xlsx]D-PS'!$BZ$19</v>
      </c>
      <c r="J1225" s="37" t="s">
        <v>3191</v>
      </c>
    </row>
    <row r="1226" spans="1:10" x14ac:dyDescent="0.35">
      <c r="A1226" s="32" t="s">
        <v>34</v>
      </c>
      <c r="B1226" s="32">
        <f t="shared" si="358"/>
        <v>2031</v>
      </c>
      <c r="C1226" s="33" t="s">
        <v>11</v>
      </c>
      <c r="D1226" s="34" t="s">
        <v>1999</v>
      </c>
      <c r="E1226" s="35" t="str">
        <f t="shared" si="272"/>
        <v>PS'!</v>
      </c>
      <c r="F1226" s="34" t="str">
        <f t="shared" si="273"/>
        <v>C:\Users\jaime.benazar\Quorum Business Solutions\Ecopetrol Prometeo - Documents\Planning Space Implementation\3. Analysis &amp; Design\Design\FC22\DRR Jaime\Por presentar a ECP\Cantagallo\Garzas\[GARZAS_CF_SEC_06-Feb-2024.xlsx]D-PS'!</v>
      </c>
      <c r="G1226" s="32" t="s">
        <v>112</v>
      </c>
      <c r="H1226" s="33">
        <f t="shared" si="357"/>
        <v>20</v>
      </c>
      <c r="I1226" s="33" t="str">
        <f t="shared" si="274"/>
        <v>='C:\Users\jaime.benazar\Quorum Business Solutions\Ecopetrol Prometeo - Documents\Planning Space Implementation\3. Analysis &amp; Design\Design\FC22\DRR Jaime\Por presentar a ECP\Cantagallo\Garzas\[GARZAS_CF_SEC_06-Feb-2024.xlsx]D-PS'!$BZ$20</v>
      </c>
      <c r="J1226" s="37" t="s">
        <v>3192</v>
      </c>
    </row>
    <row r="1227" spans="1:10" x14ac:dyDescent="0.35">
      <c r="A1227" s="32" t="s">
        <v>34</v>
      </c>
      <c r="B1227" s="32">
        <f t="shared" si="358"/>
        <v>2032</v>
      </c>
      <c r="C1227" s="33" t="s">
        <v>11</v>
      </c>
      <c r="D1227" s="34" t="s">
        <v>1999</v>
      </c>
      <c r="E1227" s="35" t="str">
        <f t="shared" si="272"/>
        <v>PS'!</v>
      </c>
      <c r="F1227" s="34" t="str">
        <f t="shared" si="273"/>
        <v>C:\Users\jaime.benazar\Quorum Business Solutions\Ecopetrol Prometeo - Documents\Planning Space Implementation\3. Analysis &amp; Design\Design\FC22\DRR Jaime\Por presentar a ECP\Cantagallo\Garzas\[GARZAS_CF_SEC_06-Feb-2024.xlsx]D-PS'!</v>
      </c>
      <c r="G1227" s="32" t="s">
        <v>112</v>
      </c>
      <c r="H1227" s="33">
        <f t="shared" si="357"/>
        <v>21</v>
      </c>
      <c r="I1227" s="33" t="str">
        <f t="shared" si="274"/>
        <v>='C:\Users\jaime.benazar\Quorum Business Solutions\Ecopetrol Prometeo - Documents\Planning Space Implementation\3. Analysis &amp; Design\Design\FC22\DRR Jaime\Por presentar a ECP\Cantagallo\Garzas\[GARZAS_CF_SEC_06-Feb-2024.xlsx]D-PS'!$BZ$21</v>
      </c>
      <c r="J1227" s="37" t="s">
        <v>3193</v>
      </c>
    </row>
    <row r="1228" spans="1:10" x14ac:dyDescent="0.35">
      <c r="A1228" s="32" t="s">
        <v>34</v>
      </c>
      <c r="B1228" s="32">
        <f t="shared" si="358"/>
        <v>2033</v>
      </c>
      <c r="C1228" s="33" t="s">
        <v>11</v>
      </c>
      <c r="D1228" s="34" t="s">
        <v>1999</v>
      </c>
      <c r="E1228" s="35" t="str">
        <f t="shared" si="272"/>
        <v>PS'!</v>
      </c>
      <c r="F1228" s="34" t="str">
        <f t="shared" si="273"/>
        <v>C:\Users\jaime.benazar\Quorum Business Solutions\Ecopetrol Prometeo - Documents\Planning Space Implementation\3. Analysis &amp; Design\Design\FC22\DRR Jaime\Por presentar a ECP\Cantagallo\Garzas\[GARZAS_CF_SEC_06-Feb-2024.xlsx]D-PS'!</v>
      </c>
      <c r="G1228" s="32" t="s">
        <v>112</v>
      </c>
      <c r="H1228" s="33">
        <f t="shared" si="357"/>
        <v>22</v>
      </c>
      <c r="I1228" s="33" t="str">
        <f t="shared" si="274"/>
        <v>='C:\Users\jaime.benazar\Quorum Business Solutions\Ecopetrol Prometeo - Documents\Planning Space Implementation\3. Analysis &amp; Design\Design\FC22\DRR Jaime\Por presentar a ECP\Cantagallo\Garzas\[GARZAS_CF_SEC_06-Feb-2024.xlsx]D-PS'!$BZ$22</v>
      </c>
      <c r="J1228" s="37" t="s">
        <v>3194</v>
      </c>
    </row>
    <row r="1229" spans="1:10" x14ac:dyDescent="0.35">
      <c r="A1229" s="32" t="s">
        <v>34</v>
      </c>
      <c r="B1229" s="32">
        <f t="shared" si="358"/>
        <v>2034</v>
      </c>
      <c r="C1229" s="33" t="s">
        <v>11</v>
      </c>
      <c r="D1229" s="34" t="s">
        <v>1999</v>
      </c>
      <c r="E1229" s="35" t="str">
        <f t="shared" si="272"/>
        <v>PS'!</v>
      </c>
      <c r="F1229" s="34" t="str">
        <f t="shared" si="273"/>
        <v>C:\Users\jaime.benazar\Quorum Business Solutions\Ecopetrol Prometeo - Documents\Planning Space Implementation\3. Analysis &amp; Design\Design\FC22\DRR Jaime\Por presentar a ECP\Cantagallo\Garzas\[GARZAS_CF_SEC_06-Feb-2024.xlsx]D-PS'!</v>
      </c>
      <c r="G1229" s="32" t="s">
        <v>112</v>
      </c>
      <c r="H1229" s="33">
        <f t="shared" si="357"/>
        <v>23</v>
      </c>
      <c r="I1229" s="33" t="str">
        <f t="shared" si="274"/>
        <v>='C:\Users\jaime.benazar\Quorum Business Solutions\Ecopetrol Prometeo - Documents\Planning Space Implementation\3. Analysis &amp; Design\Design\FC22\DRR Jaime\Por presentar a ECP\Cantagallo\Garzas\[GARZAS_CF_SEC_06-Feb-2024.xlsx]D-PS'!$BZ$23</v>
      </c>
      <c r="J1229" s="37" t="s">
        <v>3195</v>
      </c>
    </row>
    <row r="1230" spans="1:10" x14ac:dyDescent="0.35">
      <c r="A1230" s="32" t="s">
        <v>34</v>
      </c>
      <c r="B1230" s="32">
        <f t="shared" si="358"/>
        <v>2035</v>
      </c>
      <c r="C1230" s="33" t="s">
        <v>11</v>
      </c>
      <c r="D1230" s="34" t="s">
        <v>1999</v>
      </c>
      <c r="E1230" s="35" t="str">
        <f t="shared" si="272"/>
        <v>PS'!</v>
      </c>
      <c r="F1230" s="34" t="str">
        <f t="shared" si="273"/>
        <v>C:\Users\jaime.benazar\Quorum Business Solutions\Ecopetrol Prometeo - Documents\Planning Space Implementation\3. Analysis &amp; Design\Design\FC22\DRR Jaime\Por presentar a ECP\Cantagallo\Garzas\[GARZAS_CF_SEC_06-Feb-2024.xlsx]D-PS'!</v>
      </c>
      <c r="G1230" s="32" t="s">
        <v>112</v>
      </c>
      <c r="H1230" s="33">
        <f t="shared" si="357"/>
        <v>24</v>
      </c>
      <c r="I1230" s="33" t="str">
        <f t="shared" si="274"/>
        <v>='C:\Users\jaime.benazar\Quorum Business Solutions\Ecopetrol Prometeo - Documents\Planning Space Implementation\3. Analysis &amp; Design\Design\FC22\DRR Jaime\Por presentar a ECP\Cantagallo\Garzas\[GARZAS_CF_SEC_06-Feb-2024.xlsx]D-PS'!$BZ$24</v>
      </c>
      <c r="J1230" s="37" t="s">
        <v>3196</v>
      </c>
    </row>
    <row r="1231" spans="1:10" x14ac:dyDescent="0.35">
      <c r="A1231" s="32" t="s">
        <v>34</v>
      </c>
      <c r="B1231" s="32">
        <f t="shared" si="358"/>
        <v>2036</v>
      </c>
      <c r="C1231" s="33" t="s">
        <v>11</v>
      </c>
      <c r="D1231" s="34" t="s">
        <v>1999</v>
      </c>
      <c r="E1231" s="35" t="str">
        <f t="shared" si="272"/>
        <v>PS'!</v>
      </c>
      <c r="F1231" s="34" t="str">
        <f t="shared" si="273"/>
        <v>C:\Users\jaime.benazar\Quorum Business Solutions\Ecopetrol Prometeo - Documents\Planning Space Implementation\3. Analysis &amp; Design\Design\FC22\DRR Jaime\Por presentar a ECP\Cantagallo\Garzas\[GARZAS_CF_SEC_06-Feb-2024.xlsx]D-PS'!</v>
      </c>
      <c r="G1231" s="32" t="s">
        <v>112</v>
      </c>
      <c r="H1231" s="33">
        <f t="shared" si="357"/>
        <v>25</v>
      </c>
      <c r="I1231" s="33" t="str">
        <f t="shared" si="274"/>
        <v>='C:\Users\jaime.benazar\Quorum Business Solutions\Ecopetrol Prometeo - Documents\Planning Space Implementation\3. Analysis &amp; Design\Design\FC22\DRR Jaime\Por presentar a ECP\Cantagallo\Garzas\[GARZAS_CF_SEC_06-Feb-2024.xlsx]D-PS'!$BZ$25</v>
      </c>
      <c r="J1231" s="37" t="s">
        <v>3197</v>
      </c>
    </row>
    <row r="1232" spans="1:10" x14ac:dyDescent="0.35">
      <c r="A1232" s="32" t="s">
        <v>34</v>
      </c>
      <c r="B1232" s="32">
        <f>+B1231+1</f>
        <v>2037</v>
      </c>
      <c r="C1232" s="33" t="s">
        <v>11</v>
      </c>
      <c r="D1232" s="34" t="s">
        <v>1999</v>
      </c>
      <c r="E1232" s="35" t="str">
        <f t="shared" si="272"/>
        <v>PS'!</v>
      </c>
      <c r="F1232" s="34" t="str">
        <f t="shared" si="273"/>
        <v>C:\Users\jaime.benazar\Quorum Business Solutions\Ecopetrol Prometeo - Documents\Planning Space Implementation\3. Analysis &amp; Design\Design\FC22\DRR Jaime\Por presentar a ECP\Cantagallo\Garzas\[GARZAS_CF_SEC_06-Feb-2024.xlsx]D-PS'!</v>
      </c>
      <c r="G1232" s="32" t="s">
        <v>112</v>
      </c>
      <c r="H1232" s="33">
        <f t="shared" si="357"/>
        <v>26</v>
      </c>
      <c r="I1232" s="33" t="str">
        <f t="shared" si="274"/>
        <v>='C:\Users\jaime.benazar\Quorum Business Solutions\Ecopetrol Prometeo - Documents\Planning Space Implementation\3. Analysis &amp; Design\Design\FC22\DRR Jaime\Por presentar a ECP\Cantagallo\Garzas\[GARZAS_CF_SEC_06-Feb-2024.xlsx]D-PS'!$BZ$26</v>
      </c>
      <c r="J1232" s="37" t="s">
        <v>3198</v>
      </c>
    </row>
    <row r="1233" spans="1:10" x14ac:dyDescent="0.35">
      <c r="A1233" s="32" t="s">
        <v>34</v>
      </c>
      <c r="B1233" s="32">
        <f t="shared" ref="B1233:B1235" si="359">+B1232+1</f>
        <v>2038</v>
      </c>
      <c r="C1233" s="33" t="s">
        <v>11</v>
      </c>
      <c r="D1233" s="34" t="s">
        <v>1999</v>
      </c>
      <c r="E1233" s="35" t="str">
        <f t="shared" si="272"/>
        <v>PS'!</v>
      </c>
      <c r="F1233" s="34" t="str">
        <f t="shared" si="273"/>
        <v>C:\Users\jaime.benazar\Quorum Business Solutions\Ecopetrol Prometeo - Documents\Planning Space Implementation\3. Analysis &amp; Design\Design\FC22\DRR Jaime\Por presentar a ECP\Cantagallo\Garzas\[GARZAS_CF_SEC_06-Feb-2024.xlsx]D-PS'!</v>
      </c>
      <c r="G1233" s="32" t="s">
        <v>112</v>
      </c>
      <c r="H1233" s="33">
        <f t="shared" si="357"/>
        <v>27</v>
      </c>
      <c r="I1233" s="33" t="str">
        <f t="shared" si="274"/>
        <v>='C:\Users\jaime.benazar\Quorum Business Solutions\Ecopetrol Prometeo - Documents\Planning Space Implementation\3. Analysis &amp; Design\Design\FC22\DRR Jaime\Por presentar a ECP\Cantagallo\Garzas\[GARZAS_CF_SEC_06-Feb-2024.xlsx]D-PS'!$BZ$27</v>
      </c>
      <c r="J1233" s="37" t="s">
        <v>3199</v>
      </c>
    </row>
    <row r="1234" spans="1:10" x14ac:dyDescent="0.35">
      <c r="A1234" s="32" t="s">
        <v>34</v>
      </c>
      <c r="B1234" s="32">
        <f t="shared" si="359"/>
        <v>2039</v>
      </c>
      <c r="C1234" s="33" t="s">
        <v>11</v>
      </c>
      <c r="D1234" s="34" t="s">
        <v>1999</v>
      </c>
      <c r="E1234" s="35" t="str">
        <f t="shared" si="272"/>
        <v>PS'!</v>
      </c>
      <c r="F1234" s="34" t="str">
        <f t="shared" si="273"/>
        <v>C:\Users\jaime.benazar\Quorum Business Solutions\Ecopetrol Prometeo - Documents\Planning Space Implementation\3. Analysis &amp; Design\Design\FC22\DRR Jaime\Por presentar a ECP\Cantagallo\Garzas\[GARZAS_CF_SEC_06-Feb-2024.xlsx]D-PS'!</v>
      </c>
      <c r="G1234" s="32" t="s">
        <v>112</v>
      </c>
      <c r="H1234" s="33">
        <f t="shared" si="357"/>
        <v>28</v>
      </c>
      <c r="I1234" s="33" t="str">
        <f t="shared" si="274"/>
        <v>='C:\Users\jaime.benazar\Quorum Business Solutions\Ecopetrol Prometeo - Documents\Planning Space Implementation\3. Analysis &amp; Design\Design\FC22\DRR Jaime\Por presentar a ECP\Cantagallo\Garzas\[GARZAS_CF_SEC_06-Feb-2024.xlsx]D-PS'!$BZ$28</v>
      </c>
      <c r="J1234" s="37" t="s">
        <v>3200</v>
      </c>
    </row>
    <row r="1235" spans="1:10" x14ac:dyDescent="0.35">
      <c r="A1235" s="32" t="s">
        <v>34</v>
      </c>
      <c r="B1235" s="32">
        <f t="shared" si="359"/>
        <v>2040</v>
      </c>
      <c r="C1235" s="33" t="s">
        <v>11</v>
      </c>
      <c r="D1235" s="34" t="s">
        <v>1999</v>
      </c>
      <c r="E1235" s="35" t="str">
        <f t="shared" si="272"/>
        <v>PS'!</v>
      </c>
      <c r="F1235" s="34" t="str">
        <f t="shared" si="273"/>
        <v>C:\Users\jaime.benazar\Quorum Business Solutions\Ecopetrol Prometeo - Documents\Planning Space Implementation\3. Analysis &amp; Design\Design\FC22\DRR Jaime\Por presentar a ECP\Cantagallo\Garzas\[GARZAS_CF_SEC_06-Feb-2024.xlsx]D-PS'!</v>
      </c>
      <c r="G1235" s="32" t="s">
        <v>112</v>
      </c>
      <c r="H1235" s="33">
        <f t="shared" si="357"/>
        <v>29</v>
      </c>
      <c r="I1235" s="33" t="str">
        <f t="shared" si="274"/>
        <v>='C:\Users\jaime.benazar\Quorum Business Solutions\Ecopetrol Prometeo - Documents\Planning Space Implementation\3. Analysis &amp; Design\Design\FC22\DRR Jaime\Por presentar a ECP\Cantagallo\Garzas\[GARZAS_CF_SEC_06-Feb-2024.xlsx]D-PS'!$BZ$29</v>
      </c>
      <c r="J1235" s="37" t="s">
        <v>3201</v>
      </c>
    </row>
    <row r="1236" spans="1:10" x14ac:dyDescent="0.35">
      <c r="A1236" s="32" t="s">
        <v>34</v>
      </c>
      <c r="B1236" s="32">
        <f>+B1235+1</f>
        <v>2041</v>
      </c>
      <c r="C1236" s="33" t="s">
        <v>11</v>
      </c>
      <c r="D1236" s="34" t="s">
        <v>1999</v>
      </c>
      <c r="E1236" s="35" t="str">
        <f t="shared" si="272"/>
        <v>PS'!</v>
      </c>
      <c r="F1236" s="34" t="str">
        <f t="shared" si="273"/>
        <v>C:\Users\jaime.benazar\Quorum Business Solutions\Ecopetrol Prometeo - Documents\Planning Space Implementation\3. Analysis &amp; Design\Design\FC22\DRR Jaime\Por presentar a ECP\Cantagallo\Garzas\[GARZAS_CF_SEC_06-Feb-2024.xlsx]D-PS'!</v>
      </c>
      <c r="G1236" s="32" t="s">
        <v>112</v>
      </c>
      <c r="H1236" s="33">
        <f t="shared" si="357"/>
        <v>30</v>
      </c>
      <c r="I1236" s="33" t="str">
        <f t="shared" si="274"/>
        <v>='C:\Users\jaime.benazar\Quorum Business Solutions\Ecopetrol Prometeo - Documents\Planning Space Implementation\3. Analysis &amp; Design\Design\FC22\DRR Jaime\Por presentar a ECP\Cantagallo\Garzas\[GARZAS_CF_SEC_06-Feb-2024.xlsx]D-PS'!$BZ$30</v>
      </c>
      <c r="J1236" s="37" t="s">
        <v>3202</v>
      </c>
    </row>
    <row r="1237" spans="1:10" x14ac:dyDescent="0.35">
      <c r="A1237" s="32" t="s">
        <v>34</v>
      </c>
      <c r="B1237" s="32">
        <f t="shared" ref="B1237:B1238" si="360">+B1236+1</f>
        <v>2042</v>
      </c>
      <c r="C1237" s="33" t="s">
        <v>11</v>
      </c>
      <c r="D1237" s="34" t="s">
        <v>1999</v>
      </c>
      <c r="E1237" s="35" t="str">
        <f t="shared" si="272"/>
        <v>PS'!</v>
      </c>
      <c r="F1237" s="34" t="str">
        <f t="shared" si="273"/>
        <v>C:\Users\jaime.benazar\Quorum Business Solutions\Ecopetrol Prometeo - Documents\Planning Space Implementation\3. Analysis &amp; Design\Design\FC22\DRR Jaime\Por presentar a ECP\Cantagallo\Garzas\[GARZAS_CF_SEC_06-Feb-2024.xlsx]D-PS'!</v>
      </c>
      <c r="G1237" s="32" t="s">
        <v>112</v>
      </c>
      <c r="H1237" s="33">
        <f t="shared" si="357"/>
        <v>31</v>
      </c>
      <c r="I1237" s="33" t="str">
        <f t="shared" si="274"/>
        <v>='C:\Users\jaime.benazar\Quorum Business Solutions\Ecopetrol Prometeo - Documents\Planning Space Implementation\3. Analysis &amp; Design\Design\FC22\DRR Jaime\Por presentar a ECP\Cantagallo\Garzas\[GARZAS_CF_SEC_06-Feb-2024.xlsx]D-PS'!$BZ$31</v>
      </c>
      <c r="J1237" s="37" t="s">
        <v>3203</v>
      </c>
    </row>
    <row r="1238" spans="1:10" x14ac:dyDescent="0.35">
      <c r="A1238" s="32" t="s">
        <v>34</v>
      </c>
      <c r="B1238" s="32">
        <f t="shared" si="360"/>
        <v>2043</v>
      </c>
      <c r="C1238" s="33" t="s">
        <v>11</v>
      </c>
      <c r="D1238" s="34" t="s">
        <v>1999</v>
      </c>
      <c r="E1238" s="35" t="str">
        <f t="shared" si="272"/>
        <v>PS'!</v>
      </c>
      <c r="F1238" s="34" t="str">
        <f t="shared" si="273"/>
        <v>C:\Users\jaime.benazar\Quorum Business Solutions\Ecopetrol Prometeo - Documents\Planning Space Implementation\3. Analysis &amp; Design\Design\FC22\DRR Jaime\Por presentar a ECP\Cantagallo\Garzas\[GARZAS_CF_SEC_06-Feb-2024.xlsx]D-PS'!</v>
      </c>
      <c r="G1238" s="32" t="s">
        <v>112</v>
      </c>
      <c r="H1238" s="33">
        <f t="shared" si="357"/>
        <v>32</v>
      </c>
      <c r="I1238" s="33" t="str">
        <f t="shared" si="274"/>
        <v>='C:\Users\jaime.benazar\Quorum Business Solutions\Ecopetrol Prometeo - Documents\Planning Space Implementation\3. Analysis &amp; Design\Design\FC22\DRR Jaime\Por presentar a ECP\Cantagallo\Garzas\[GARZAS_CF_SEC_06-Feb-2024.xlsx]D-PS'!$BZ$32</v>
      </c>
      <c r="J1238" s="37" t="s">
        <v>3204</v>
      </c>
    </row>
    <row r="1239" spans="1:10" x14ac:dyDescent="0.35">
      <c r="A1239" s="32" t="s">
        <v>34</v>
      </c>
      <c r="B1239" s="32">
        <f>+B1238+1</f>
        <v>2044</v>
      </c>
      <c r="C1239" s="33" t="s">
        <v>11</v>
      </c>
      <c r="D1239" s="34" t="s">
        <v>1999</v>
      </c>
      <c r="E1239" s="35" t="str">
        <f t="shared" ref="E1239:E1254" si="361">_xlfn.CONCAT(A1239,"'!")</f>
        <v>PS'!</v>
      </c>
      <c r="F1239" s="34" t="str">
        <f t="shared" ref="F1239:F1254" si="362">_xlfn.CONCAT(D1239:E1239)</f>
        <v>C:\Users\jaime.benazar\Quorum Business Solutions\Ecopetrol Prometeo - Documents\Planning Space Implementation\3. Analysis &amp; Design\Design\FC22\DRR Jaime\Por presentar a ECP\Cantagallo\Garzas\[GARZAS_CF_SEC_06-Feb-2024.xlsx]D-PS'!</v>
      </c>
      <c r="G1239" s="32" t="s">
        <v>112</v>
      </c>
      <c r="H1239" s="33">
        <f t="shared" ref="H1239:H1254" si="363">IF(A1239&lt;&gt;A1238,12,H1238+1)</f>
        <v>33</v>
      </c>
      <c r="I1239" s="33" t="str">
        <f t="shared" ref="I1239:I1254" si="364">_xlfn.CONCAT("='",F1239:H1239)</f>
        <v>='C:\Users\jaime.benazar\Quorum Business Solutions\Ecopetrol Prometeo - Documents\Planning Space Implementation\3. Analysis &amp; Design\Design\FC22\DRR Jaime\Por presentar a ECP\Cantagallo\Garzas\[GARZAS_CF_SEC_06-Feb-2024.xlsx]D-PS'!$BZ$33</v>
      </c>
      <c r="J1239" s="37" t="s">
        <v>3205</v>
      </c>
    </row>
    <row r="1240" spans="1:10" x14ac:dyDescent="0.35">
      <c r="A1240" s="32" t="s">
        <v>34</v>
      </c>
      <c r="B1240" s="32">
        <f t="shared" ref="B1240:B1254" si="365">+B1239+1</f>
        <v>2045</v>
      </c>
      <c r="C1240" s="33" t="s">
        <v>11</v>
      </c>
      <c r="D1240" s="34" t="s">
        <v>1999</v>
      </c>
      <c r="E1240" s="35" t="str">
        <f t="shared" si="361"/>
        <v>PS'!</v>
      </c>
      <c r="F1240" s="34" t="str">
        <f t="shared" si="362"/>
        <v>C:\Users\jaime.benazar\Quorum Business Solutions\Ecopetrol Prometeo - Documents\Planning Space Implementation\3. Analysis &amp; Design\Design\FC22\DRR Jaime\Por presentar a ECP\Cantagallo\Garzas\[GARZAS_CF_SEC_06-Feb-2024.xlsx]D-PS'!</v>
      </c>
      <c r="G1240" s="32" t="s">
        <v>112</v>
      </c>
      <c r="H1240" s="33">
        <f t="shared" si="363"/>
        <v>34</v>
      </c>
      <c r="I1240" s="33" t="str">
        <f t="shared" si="364"/>
        <v>='C:\Users\jaime.benazar\Quorum Business Solutions\Ecopetrol Prometeo - Documents\Planning Space Implementation\3. Analysis &amp; Design\Design\FC22\DRR Jaime\Por presentar a ECP\Cantagallo\Garzas\[GARZAS_CF_SEC_06-Feb-2024.xlsx]D-PS'!$BZ$34</v>
      </c>
      <c r="J1240" s="37" t="s">
        <v>3206</v>
      </c>
    </row>
    <row r="1241" spans="1:10" x14ac:dyDescent="0.35">
      <c r="A1241" s="32" t="s">
        <v>34</v>
      </c>
      <c r="B1241" s="32">
        <f t="shared" si="365"/>
        <v>2046</v>
      </c>
      <c r="C1241" s="33" t="s">
        <v>11</v>
      </c>
      <c r="D1241" s="34" t="s">
        <v>1999</v>
      </c>
      <c r="E1241" s="35" t="str">
        <f t="shared" si="361"/>
        <v>PS'!</v>
      </c>
      <c r="F1241" s="34" t="str">
        <f t="shared" si="362"/>
        <v>C:\Users\jaime.benazar\Quorum Business Solutions\Ecopetrol Prometeo - Documents\Planning Space Implementation\3. Analysis &amp; Design\Design\FC22\DRR Jaime\Por presentar a ECP\Cantagallo\Garzas\[GARZAS_CF_SEC_06-Feb-2024.xlsx]D-PS'!</v>
      </c>
      <c r="G1241" s="32" t="s">
        <v>112</v>
      </c>
      <c r="H1241" s="33">
        <f t="shared" si="363"/>
        <v>35</v>
      </c>
      <c r="I1241" s="33" t="str">
        <f t="shared" si="364"/>
        <v>='C:\Users\jaime.benazar\Quorum Business Solutions\Ecopetrol Prometeo - Documents\Planning Space Implementation\3. Analysis &amp; Design\Design\FC22\DRR Jaime\Por presentar a ECP\Cantagallo\Garzas\[GARZAS_CF_SEC_06-Feb-2024.xlsx]D-PS'!$BZ$35</v>
      </c>
      <c r="J1241" s="37" t="s">
        <v>3207</v>
      </c>
    </row>
    <row r="1242" spans="1:10" x14ac:dyDescent="0.35">
      <c r="A1242" s="32" t="s">
        <v>34</v>
      </c>
      <c r="B1242" s="32">
        <f t="shared" si="365"/>
        <v>2047</v>
      </c>
      <c r="C1242" s="33" t="s">
        <v>11</v>
      </c>
      <c r="D1242" s="34" t="s">
        <v>1999</v>
      </c>
      <c r="E1242" s="35" t="str">
        <f t="shared" si="361"/>
        <v>PS'!</v>
      </c>
      <c r="F1242" s="34" t="str">
        <f t="shared" si="362"/>
        <v>C:\Users\jaime.benazar\Quorum Business Solutions\Ecopetrol Prometeo - Documents\Planning Space Implementation\3. Analysis &amp; Design\Design\FC22\DRR Jaime\Por presentar a ECP\Cantagallo\Garzas\[GARZAS_CF_SEC_06-Feb-2024.xlsx]D-PS'!</v>
      </c>
      <c r="G1242" s="32" t="s">
        <v>112</v>
      </c>
      <c r="H1242" s="33">
        <f t="shared" si="363"/>
        <v>36</v>
      </c>
      <c r="I1242" s="33" t="str">
        <f t="shared" si="364"/>
        <v>='C:\Users\jaime.benazar\Quorum Business Solutions\Ecopetrol Prometeo - Documents\Planning Space Implementation\3. Analysis &amp; Design\Design\FC22\DRR Jaime\Por presentar a ECP\Cantagallo\Garzas\[GARZAS_CF_SEC_06-Feb-2024.xlsx]D-PS'!$BZ$36</v>
      </c>
      <c r="J1242" s="37" t="s">
        <v>3208</v>
      </c>
    </row>
    <row r="1243" spans="1:10" x14ac:dyDescent="0.35">
      <c r="A1243" s="32" t="s">
        <v>34</v>
      </c>
      <c r="B1243" s="32">
        <f t="shared" si="365"/>
        <v>2048</v>
      </c>
      <c r="C1243" s="33" t="s">
        <v>11</v>
      </c>
      <c r="D1243" s="34" t="s">
        <v>1999</v>
      </c>
      <c r="E1243" s="35" t="str">
        <f t="shared" si="361"/>
        <v>PS'!</v>
      </c>
      <c r="F1243" s="34" t="str">
        <f t="shared" si="362"/>
        <v>C:\Users\jaime.benazar\Quorum Business Solutions\Ecopetrol Prometeo - Documents\Planning Space Implementation\3. Analysis &amp; Design\Design\FC22\DRR Jaime\Por presentar a ECP\Cantagallo\Garzas\[GARZAS_CF_SEC_06-Feb-2024.xlsx]D-PS'!</v>
      </c>
      <c r="G1243" s="32" t="s">
        <v>112</v>
      </c>
      <c r="H1243" s="33">
        <f t="shared" si="363"/>
        <v>37</v>
      </c>
      <c r="I1243" s="33" t="str">
        <f t="shared" si="364"/>
        <v>='C:\Users\jaime.benazar\Quorum Business Solutions\Ecopetrol Prometeo - Documents\Planning Space Implementation\3. Analysis &amp; Design\Design\FC22\DRR Jaime\Por presentar a ECP\Cantagallo\Garzas\[GARZAS_CF_SEC_06-Feb-2024.xlsx]D-PS'!$BZ$37</v>
      </c>
      <c r="J1243" s="37" t="s">
        <v>3209</v>
      </c>
    </row>
    <row r="1244" spans="1:10" x14ac:dyDescent="0.35">
      <c r="A1244" s="32" t="s">
        <v>34</v>
      </c>
      <c r="B1244" s="32">
        <f t="shared" si="365"/>
        <v>2049</v>
      </c>
      <c r="C1244" s="33" t="s">
        <v>11</v>
      </c>
      <c r="D1244" s="34" t="s">
        <v>1999</v>
      </c>
      <c r="E1244" s="35" t="str">
        <f t="shared" si="361"/>
        <v>PS'!</v>
      </c>
      <c r="F1244" s="34" t="str">
        <f t="shared" si="362"/>
        <v>C:\Users\jaime.benazar\Quorum Business Solutions\Ecopetrol Prometeo - Documents\Planning Space Implementation\3. Analysis &amp; Design\Design\FC22\DRR Jaime\Por presentar a ECP\Cantagallo\Garzas\[GARZAS_CF_SEC_06-Feb-2024.xlsx]D-PS'!</v>
      </c>
      <c r="G1244" s="32" t="s">
        <v>112</v>
      </c>
      <c r="H1244" s="33">
        <f t="shared" si="363"/>
        <v>38</v>
      </c>
      <c r="I1244" s="33" t="str">
        <f t="shared" si="364"/>
        <v>='C:\Users\jaime.benazar\Quorum Business Solutions\Ecopetrol Prometeo - Documents\Planning Space Implementation\3. Analysis &amp; Design\Design\FC22\DRR Jaime\Por presentar a ECP\Cantagallo\Garzas\[GARZAS_CF_SEC_06-Feb-2024.xlsx]D-PS'!$BZ$38</v>
      </c>
      <c r="J1244" s="37" t="s">
        <v>3210</v>
      </c>
    </row>
    <row r="1245" spans="1:10" x14ac:dyDescent="0.35">
      <c r="A1245" s="32" t="s">
        <v>34</v>
      </c>
      <c r="B1245" s="32">
        <f t="shared" si="365"/>
        <v>2050</v>
      </c>
      <c r="C1245" s="33" t="s">
        <v>11</v>
      </c>
      <c r="D1245" s="34" t="s">
        <v>1999</v>
      </c>
      <c r="E1245" s="35" t="str">
        <f t="shared" si="361"/>
        <v>PS'!</v>
      </c>
      <c r="F1245" s="34" t="str">
        <f t="shared" si="362"/>
        <v>C:\Users\jaime.benazar\Quorum Business Solutions\Ecopetrol Prometeo - Documents\Planning Space Implementation\3. Analysis &amp; Design\Design\FC22\DRR Jaime\Por presentar a ECP\Cantagallo\Garzas\[GARZAS_CF_SEC_06-Feb-2024.xlsx]D-PS'!</v>
      </c>
      <c r="G1245" s="32" t="s">
        <v>112</v>
      </c>
      <c r="H1245" s="33">
        <f t="shared" si="363"/>
        <v>39</v>
      </c>
      <c r="I1245" s="33" t="str">
        <f t="shared" si="364"/>
        <v>='C:\Users\jaime.benazar\Quorum Business Solutions\Ecopetrol Prometeo - Documents\Planning Space Implementation\3. Analysis &amp; Design\Design\FC22\DRR Jaime\Por presentar a ECP\Cantagallo\Garzas\[GARZAS_CF_SEC_06-Feb-2024.xlsx]D-PS'!$BZ$39</v>
      </c>
      <c r="J1245" s="37" t="s">
        <v>3211</v>
      </c>
    </row>
    <row r="1246" spans="1:10" x14ac:dyDescent="0.35">
      <c r="A1246" s="32" t="s">
        <v>34</v>
      </c>
      <c r="B1246" s="32">
        <f t="shared" si="365"/>
        <v>2051</v>
      </c>
      <c r="C1246" s="33" t="s">
        <v>11</v>
      </c>
      <c r="D1246" s="34" t="s">
        <v>1999</v>
      </c>
      <c r="E1246" s="35" t="str">
        <f t="shared" si="361"/>
        <v>PS'!</v>
      </c>
      <c r="F1246" s="34" t="str">
        <f t="shared" si="362"/>
        <v>C:\Users\jaime.benazar\Quorum Business Solutions\Ecopetrol Prometeo - Documents\Planning Space Implementation\3. Analysis &amp; Design\Design\FC22\DRR Jaime\Por presentar a ECP\Cantagallo\Garzas\[GARZAS_CF_SEC_06-Feb-2024.xlsx]D-PS'!</v>
      </c>
      <c r="G1246" s="32" t="s">
        <v>112</v>
      </c>
      <c r="H1246" s="33">
        <f t="shared" si="363"/>
        <v>40</v>
      </c>
      <c r="I1246" s="33" t="str">
        <f t="shared" si="364"/>
        <v>='C:\Users\jaime.benazar\Quorum Business Solutions\Ecopetrol Prometeo - Documents\Planning Space Implementation\3. Analysis &amp; Design\Design\FC22\DRR Jaime\Por presentar a ECP\Cantagallo\Garzas\[GARZAS_CF_SEC_06-Feb-2024.xlsx]D-PS'!$BZ$40</v>
      </c>
      <c r="J1246" s="37" t="s">
        <v>3212</v>
      </c>
    </row>
    <row r="1247" spans="1:10" x14ac:dyDescent="0.35">
      <c r="A1247" s="32" t="s">
        <v>34</v>
      </c>
      <c r="B1247" s="32">
        <f t="shared" si="365"/>
        <v>2052</v>
      </c>
      <c r="C1247" s="33" t="s">
        <v>11</v>
      </c>
      <c r="D1247" s="34" t="s">
        <v>1999</v>
      </c>
      <c r="E1247" s="35" t="str">
        <f t="shared" si="361"/>
        <v>PS'!</v>
      </c>
      <c r="F1247" s="34" t="str">
        <f t="shared" si="362"/>
        <v>C:\Users\jaime.benazar\Quorum Business Solutions\Ecopetrol Prometeo - Documents\Planning Space Implementation\3. Analysis &amp; Design\Design\FC22\DRR Jaime\Por presentar a ECP\Cantagallo\Garzas\[GARZAS_CF_SEC_06-Feb-2024.xlsx]D-PS'!</v>
      </c>
      <c r="G1247" s="32" t="s">
        <v>112</v>
      </c>
      <c r="H1247" s="33">
        <f t="shared" si="363"/>
        <v>41</v>
      </c>
      <c r="I1247" s="33" t="str">
        <f t="shared" si="364"/>
        <v>='C:\Users\jaime.benazar\Quorum Business Solutions\Ecopetrol Prometeo - Documents\Planning Space Implementation\3. Analysis &amp; Design\Design\FC22\DRR Jaime\Por presentar a ECP\Cantagallo\Garzas\[GARZAS_CF_SEC_06-Feb-2024.xlsx]D-PS'!$BZ$41</v>
      </c>
      <c r="J1247" s="37" t="s">
        <v>3213</v>
      </c>
    </row>
    <row r="1248" spans="1:10" x14ac:dyDescent="0.35">
      <c r="A1248" s="32" t="s">
        <v>34</v>
      </c>
      <c r="B1248" s="32">
        <f t="shared" si="365"/>
        <v>2053</v>
      </c>
      <c r="C1248" s="33" t="s">
        <v>11</v>
      </c>
      <c r="D1248" s="34" t="s">
        <v>1999</v>
      </c>
      <c r="E1248" s="35" t="str">
        <f t="shared" si="361"/>
        <v>PS'!</v>
      </c>
      <c r="F1248" s="34" t="str">
        <f t="shared" si="362"/>
        <v>C:\Users\jaime.benazar\Quorum Business Solutions\Ecopetrol Prometeo - Documents\Planning Space Implementation\3. Analysis &amp; Design\Design\FC22\DRR Jaime\Por presentar a ECP\Cantagallo\Garzas\[GARZAS_CF_SEC_06-Feb-2024.xlsx]D-PS'!</v>
      </c>
      <c r="G1248" s="32" t="s">
        <v>112</v>
      </c>
      <c r="H1248" s="33">
        <f t="shared" si="363"/>
        <v>42</v>
      </c>
      <c r="I1248" s="33" t="str">
        <f t="shared" si="364"/>
        <v>='C:\Users\jaime.benazar\Quorum Business Solutions\Ecopetrol Prometeo - Documents\Planning Space Implementation\3. Analysis &amp; Design\Design\FC22\DRR Jaime\Por presentar a ECP\Cantagallo\Garzas\[GARZAS_CF_SEC_06-Feb-2024.xlsx]D-PS'!$BZ$42</v>
      </c>
      <c r="J1248" s="37" t="s">
        <v>3214</v>
      </c>
    </row>
    <row r="1249" spans="1:10" x14ac:dyDescent="0.35">
      <c r="A1249" s="32" t="s">
        <v>34</v>
      </c>
      <c r="B1249" s="32">
        <f t="shared" si="365"/>
        <v>2054</v>
      </c>
      <c r="C1249" s="33" t="s">
        <v>11</v>
      </c>
      <c r="D1249" s="34" t="s">
        <v>1999</v>
      </c>
      <c r="E1249" s="35" t="str">
        <f t="shared" si="361"/>
        <v>PS'!</v>
      </c>
      <c r="F1249" s="34" t="str">
        <f t="shared" si="362"/>
        <v>C:\Users\jaime.benazar\Quorum Business Solutions\Ecopetrol Prometeo - Documents\Planning Space Implementation\3. Analysis &amp; Design\Design\FC22\DRR Jaime\Por presentar a ECP\Cantagallo\Garzas\[GARZAS_CF_SEC_06-Feb-2024.xlsx]D-PS'!</v>
      </c>
      <c r="G1249" s="32" t="s">
        <v>112</v>
      </c>
      <c r="H1249" s="33">
        <f t="shared" si="363"/>
        <v>43</v>
      </c>
      <c r="I1249" s="33" t="str">
        <f t="shared" si="364"/>
        <v>='C:\Users\jaime.benazar\Quorum Business Solutions\Ecopetrol Prometeo - Documents\Planning Space Implementation\3. Analysis &amp; Design\Design\FC22\DRR Jaime\Por presentar a ECP\Cantagallo\Garzas\[GARZAS_CF_SEC_06-Feb-2024.xlsx]D-PS'!$BZ$43</v>
      </c>
      <c r="J1249" s="37" t="s">
        <v>3215</v>
      </c>
    </row>
    <row r="1250" spans="1:10" x14ac:dyDescent="0.35">
      <c r="A1250" s="32" t="s">
        <v>34</v>
      </c>
      <c r="B1250" s="32">
        <f t="shared" si="365"/>
        <v>2055</v>
      </c>
      <c r="C1250" s="33" t="s">
        <v>11</v>
      </c>
      <c r="D1250" s="34" t="s">
        <v>1999</v>
      </c>
      <c r="E1250" s="35" t="str">
        <f t="shared" si="361"/>
        <v>PS'!</v>
      </c>
      <c r="F1250" s="34" t="str">
        <f t="shared" si="362"/>
        <v>C:\Users\jaime.benazar\Quorum Business Solutions\Ecopetrol Prometeo - Documents\Planning Space Implementation\3. Analysis &amp; Design\Design\FC22\DRR Jaime\Por presentar a ECP\Cantagallo\Garzas\[GARZAS_CF_SEC_06-Feb-2024.xlsx]D-PS'!</v>
      </c>
      <c r="G1250" s="32" t="s">
        <v>112</v>
      </c>
      <c r="H1250" s="33">
        <f t="shared" si="363"/>
        <v>44</v>
      </c>
      <c r="I1250" s="33" t="str">
        <f t="shared" si="364"/>
        <v>='C:\Users\jaime.benazar\Quorum Business Solutions\Ecopetrol Prometeo - Documents\Planning Space Implementation\3. Analysis &amp; Design\Design\FC22\DRR Jaime\Por presentar a ECP\Cantagallo\Garzas\[GARZAS_CF_SEC_06-Feb-2024.xlsx]D-PS'!$BZ$44</v>
      </c>
      <c r="J1250" s="37" t="s">
        <v>3216</v>
      </c>
    </row>
    <row r="1251" spans="1:10" x14ac:dyDescent="0.35">
      <c r="A1251" s="32" t="s">
        <v>34</v>
      </c>
      <c r="B1251" s="32">
        <f t="shared" si="365"/>
        <v>2056</v>
      </c>
      <c r="C1251" s="33" t="s">
        <v>11</v>
      </c>
      <c r="D1251" s="34" t="s">
        <v>1999</v>
      </c>
      <c r="E1251" s="35" t="str">
        <f t="shared" si="361"/>
        <v>PS'!</v>
      </c>
      <c r="F1251" s="34" t="str">
        <f t="shared" si="362"/>
        <v>C:\Users\jaime.benazar\Quorum Business Solutions\Ecopetrol Prometeo - Documents\Planning Space Implementation\3. Analysis &amp; Design\Design\FC22\DRR Jaime\Por presentar a ECP\Cantagallo\Garzas\[GARZAS_CF_SEC_06-Feb-2024.xlsx]D-PS'!</v>
      </c>
      <c r="G1251" s="32" t="s">
        <v>112</v>
      </c>
      <c r="H1251" s="33">
        <f t="shared" si="363"/>
        <v>45</v>
      </c>
      <c r="I1251" s="33" t="str">
        <f t="shared" si="364"/>
        <v>='C:\Users\jaime.benazar\Quorum Business Solutions\Ecopetrol Prometeo - Documents\Planning Space Implementation\3. Analysis &amp; Design\Design\FC22\DRR Jaime\Por presentar a ECP\Cantagallo\Garzas\[GARZAS_CF_SEC_06-Feb-2024.xlsx]D-PS'!$BZ$45</v>
      </c>
      <c r="J1251" s="37" t="s">
        <v>3217</v>
      </c>
    </row>
    <row r="1252" spans="1:10" x14ac:dyDescent="0.35">
      <c r="A1252" s="32" t="s">
        <v>34</v>
      </c>
      <c r="B1252" s="32">
        <f t="shared" si="365"/>
        <v>2057</v>
      </c>
      <c r="C1252" s="33" t="s">
        <v>11</v>
      </c>
      <c r="D1252" s="34" t="s">
        <v>1999</v>
      </c>
      <c r="E1252" s="35" t="str">
        <f t="shared" si="361"/>
        <v>PS'!</v>
      </c>
      <c r="F1252" s="34" t="str">
        <f t="shared" si="362"/>
        <v>C:\Users\jaime.benazar\Quorum Business Solutions\Ecopetrol Prometeo - Documents\Planning Space Implementation\3. Analysis &amp; Design\Design\FC22\DRR Jaime\Por presentar a ECP\Cantagallo\Garzas\[GARZAS_CF_SEC_06-Feb-2024.xlsx]D-PS'!</v>
      </c>
      <c r="G1252" s="32" t="s">
        <v>112</v>
      </c>
      <c r="H1252" s="33">
        <f t="shared" si="363"/>
        <v>46</v>
      </c>
      <c r="I1252" s="33" t="str">
        <f t="shared" si="364"/>
        <v>='C:\Users\jaime.benazar\Quorum Business Solutions\Ecopetrol Prometeo - Documents\Planning Space Implementation\3. Analysis &amp; Design\Design\FC22\DRR Jaime\Por presentar a ECP\Cantagallo\Garzas\[GARZAS_CF_SEC_06-Feb-2024.xlsx]D-PS'!$BZ$46</v>
      </c>
      <c r="J1252" s="37" t="s">
        <v>3218</v>
      </c>
    </row>
    <row r="1253" spans="1:10" x14ac:dyDescent="0.35">
      <c r="A1253" s="32" t="s">
        <v>34</v>
      </c>
      <c r="B1253" s="32">
        <f t="shared" si="365"/>
        <v>2058</v>
      </c>
      <c r="C1253" s="33" t="s">
        <v>11</v>
      </c>
      <c r="D1253" s="34" t="s">
        <v>1999</v>
      </c>
      <c r="E1253" s="35" t="str">
        <f t="shared" si="361"/>
        <v>PS'!</v>
      </c>
      <c r="F1253" s="34" t="str">
        <f t="shared" si="362"/>
        <v>C:\Users\jaime.benazar\Quorum Business Solutions\Ecopetrol Prometeo - Documents\Planning Space Implementation\3. Analysis &amp; Design\Design\FC22\DRR Jaime\Por presentar a ECP\Cantagallo\Garzas\[GARZAS_CF_SEC_06-Feb-2024.xlsx]D-PS'!</v>
      </c>
      <c r="G1253" s="32" t="s">
        <v>112</v>
      </c>
      <c r="H1253" s="33">
        <f t="shared" si="363"/>
        <v>47</v>
      </c>
      <c r="I1253" s="33" t="str">
        <f t="shared" si="364"/>
        <v>='C:\Users\jaime.benazar\Quorum Business Solutions\Ecopetrol Prometeo - Documents\Planning Space Implementation\3. Analysis &amp; Design\Design\FC22\DRR Jaime\Por presentar a ECP\Cantagallo\Garzas\[GARZAS_CF_SEC_06-Feb-2024.xlsx]D-PS'!$BZ$47</v>
      </c>
      <c r="J1253" s="37" t="s">
        <v>3219</v>
      </c>
    </row>
    <row r="1254" spans="1:10" x14ac:dyDescent="0.35">
      <c r="A1254" s="32" t="s">
        <v>34</v>
      </c>
      <c r="B1254" s="32">
        <f t="shared" si="365"/>
        <v>2059</v>
      </c>
      <c r="C1254" s="33" t="s">
        <v>11</v>
      </c>
      <c r="D1254" s="34" t="s">
        <v>1999</v>
      </c>
      <c r="E1254" s="35" t="str">
        <f t="shared" si="361"/>
        <v>PS'!</v>
      </c>
      <c r="F1254" s="34" t="str">
        <f t="shared" si="362"/>
        <v>C:\Users\jaime.benazar\Quorum Business Solutions\Ecopetrol Prometeo - Documents\Planning Space Implementation\3. Analysis &amp; Design\Design\FC22\DRR Jaime\Por presentar a ECP\Cantagallo\Garzas\[GARZAS_CF_SEC_06-Feb-2024.xlsx]D-PS'!</v>
      </c>
      <c r="G1254" s="32" t="s">
        <v>112</v>
      </c>
      <c r="H1254" s="33">
        <f t="shared" si="363"/>
        <v>48</v>
      </c>
      <c r="I1254" s="33" t="str">
        <f t="shared" si="364"/>
        <v>='C:\Users\jaime.benazar\Quorum Business Solutions\Ecopetrol Prometeo - Documents\Planning Space Implementation\3. Analysis &amp; Design\Design\FC22\DRR Jaime\Por presentar a ECP\Cantagallo\Garzas\[GARZAS_CF_SEC_06-Feb-2024.xlsx]D-PS'!$BZ$48</v>
      </c>
      <c r="J1254" s="37" t="s">
        <v>3220</v>
      </c>
    </row>
    <row r="1255" spans="1:10" x14ac:dyDescent="0.35">
      <c r="A1255" s="32" t="s">
        <v>28</v>
      </c>
      <c r="B1255" s="32"/>
      <c r="C1255" s="33" t="s">
        <v>11</v>
      </c>
      <c r="D1255" s="34"/>
      <c r="E1255" s="35"/>
      <c r="F1255" s="34"/>
      <c r="G1255" s="32"/>
      <c r="H1255" s="33"/>
      <c r="I1255" s="33"/>
      <c r="J1255" s="33"/>
    </row>
    <row r="1256" spans="1:10" x14ac:dyDescent="0.3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Jaime\Por presentar a ECP\Cantagallo\Garzas\[GARZAS_CF_SEC_06-Feb-2024.xlsx]D-PDP'!</v>
      </c>
      <c r="G1256" s="32" t="s">
        <v>113</v>
      </c>
      <c r="H1256" s="33">
        <v>12</v>
      </c>
      <c r="I1256" s="33" t="str">
        <f>_xlfn.CONCAT("='",F1256:H1256)</f>
        <v>='C:\Users\jaime.benazar\Quorum Business Solutions\Ecopetrol Prometeo - Documents\Planning Space Implementation\3. Analysis &amp; Design\Design\FC22\DRR Jaime\Por presentar a ECP\Cantagallo\Garzas\[GARZAS_CF_SEC_06-Feb-2024.xlsx]D-PDP'!$CA$12</v>
      </c>
      <c r="J1256" s="37" t="s">
        <v>3221</v>
      </c>
    </row>
    <row r="1257" spans="1:10" x14ac:dyDescent="0.35">
      <c r="A1257" s="32" t="s">
        <v>1</v>
      </c>
      <c r="B1257" s="32">
        <f>+B1256+1</f>
        <v>2024</v>
      </c>
      <c r="C1257" s="33" t="s">
        <v>14</v>
      </c>
      <c r="D1257" s="34" t="s">
        <v>1999</v>
      </c>
      <c r="E1257" s="35" t="str">
        <f t="shared" ref="E1257:E1350" si="366">_xlfn.CONCAT(A1257,"'!")</f>
        <v>PDP'!</v>
      </c>
      <c r="F1257" s="34" t="str">
        <f t="shared" ref="F1257:F1350" si="367">_xlfn.CONCAT(D1257:E1257)</f>
        <v>C:\Users\jaime.benazar\Quorum Business Solutions\Ecopetrol Prometeo - Documents\Planning Space Implementation\3. Analysis &amp; Design\Design\FC22\DRR Jaime\Por presentar a ECP\Cantagallo\Garzas\[GARZAS_CF_SEC_06-Feb-2024.xlsx]D-PDP'!</v>
      </c>
      <c r="G1257" s="32" t="s">
        <v>113</v>
      </c>
      <c r="H1257" s="33">
        <f t="shared" ref="H1257:H1276" si="368">IF(A1257&lt;&gt;A1256,12,H1256+1)</f>
        <v>13</v>
      </c>
      <c r="I1257" s="33" t="str">
        <f t="shared" ref="I1257:I1350" si="369">_xlfn.CONCAT("='",F1257:H1257)</f>
        <v>='C:\Users\jaime.benazar\Quorum Business Solutions\Ecopetrol Prometeo - Documents\Planning Space Implementation\3. Analysis &amp; Design\Design\FC22\DRR Jaime\Por presentar a ECP\Cantagallo\Garzas\[GARZAS_CF_SEC_06-Feb-2024.xlsx]D-PDP'!$CA$13</v>
      </c>
      <c r="J1257" s="37" t="s">
        <v>3222</v>
      </c>
    </row>
    <row r="1258" spans="1:10" x14ac:dyDescent="0.35">
      <c r="A1258" s="32" t="s">
        <v>1</v>
      </c>
      <c r="B1258" s="32">
        <f t="shared" ref="B1258:B1269" si="370">+B1257+1</f>
        <v>2025</v>
      </c>
      <c r="C1258" s="33" t="s">
        <v>14</v>
      </c>
      <c r="D1258" s="34" t="s">
        <v>1999</v>
      </c>
      <c r="E1258" s="35" t="str">
        <f t="shared" si="366"/>
        <v>PDP'!</v>
      </c>
      <c r="F1258" s="34" t="str">
        <f t="shared" si="367"/>
        <v>C:\Users\jaime.benazar\Quorum Business Solutions\Ecopetrol Prometeo - Documents\Planning Space Implementation\3. Analysis &amp; Design\Design\FC22\DRR Jaime\Por presentar a ECP\Cantagallo\Garzas\[GARZAS_CF_SEC_06-Feb-2024.xlsx]D-PDP'!</v>
      </c>
      <c r="G1258" s="32" t="s">
        <v>113</v>
      </c>
      <c r="H1258" s="33">
        <f t="shared" si="368"/>
        <v>14</v>
      </c>
      <c r="I1258" s="33" t="str">
        <f t="shared" si="369"/>
        <v>='C:\Users\jaime.benazar\Quorum Business Solutions\Ecopetrol Prometeo - Documents\Planning Space Implementation\3. Analysis &amp; Design\Design\FC22\DRR Jaime\Por presentar a ECP\Cantagallo\Garzas\[GARZAS_CF_SEC_06-Feb-2024.xlsx]D-PDP'!$CA$14</v>
      </c>
      <c r="J1258" s="37" t="s">
        <v>3223</v>
      </c>
    </row>
    <row r="1259" spans="1:10" x14ac:dyDescent="0.35">
      <c r="A1259" s="32" t="s">
        <v>1</v>
      </c>
      <c r="B1259" s="32">
        <f t="shared" si="370"/>
        <v>2026</v>
      </c>
      <c r="C1259" s="33" t="s">
        <v>14</v>
      </c>
      <c r="D1259" s="34" t="s">
        <v>1999</v>
      </c>
      <c r="E1259" s="35" t="str">
        <f t="shared" si="366"/>
        <v>PDP'!</v>
      </c>
      <c r="F1259" s="34" t="str">
        <f t="shared" si="367"/>
        <v>C:\Users\jaime.benazar\Quorum Business Solutions\Ecopetrol Prometeo - Documents\Planning Space Implementation\3. Analysis &amp; Design\Design\FC22\DRR Jaime\Por presentar a ECP\Cantagallo\Garzas\[GARZAS_CF_SEC_06-Feb-2024.xlsx]D-PDP'!</v>
      </c>
      <c r="G1259" s="32" t="s">
        <v>113</v>
      </c>
      <c r="H1259" s="33">
        <f t="shared" si="368"/>
        <v>15</v>
      </c>
      <c r="I1259" s="33" t="str">
        <f t="shared" si="369"/>
        <v>='C:\Users\jaime.benazar\Quorum Business Solutions\Ecopetrol Prometeo - Documents\Planning Space Implementation\3. Analysis &amp; Design\Design\FC22\DRR Jaime\Por presentar a ECP\Cantagallo\Garzas\[GARZAS_CF_SEC_06-Feb-2024.xlsx]D-PDP'!$CA$15</v>
      </c>
      <c r="J1259" s="37" t="s">
        <v>3224</v>
      </c>
    </row>
    <row r="1260" spans="1:10" x14ac:dyDescent="0.35">
      <c r="A1260" s="32" t="s">
        <v>1</v>
      </c>
      <c r="B1260" s="32">
        <f t="shared" si="370"/>
        <v>2027</v>
      </c>
      <c r="C1260" s="33" t="s">
        <v>14</v>
      </c>
      <c r="D1260" s="34" t="s">
        <v>1999</v>
      </c>
      <c r="E1260" s="35" t="str">
        <f t="shared" si="366"/>
        <v>PDP'!</v>
      </c>
      <c r="F1260" s="34" t="str">
        <f t="shared" si="367"/>
        <v>C:\Users\jaime.benazar\Quorum Business Solutions\Ecopetrol Prometeo - Documents\Planning Space Implementation\3. Analysis &amp; Design\Design\FC22\DRR Jaime\Por presentar a ECP\Cantagallo\Garzas\[GARZAS_CF_SEC_06-Feb-2024.xlsx]D-PDP'!</v>
      </c>
      <c r="G1260" s="32" t="s">
        <v>113</v>
      </c>
      <c r="H1260" s="33">
        <f t="shared" si="368"/>
        <v>16</v>
      </c>
      <c r="I1260" s="33" t="str">
        <f t="shared" si="369"/>
        <v>='C:\Users\jaime.benazar\Quorum Business Solutions\Ecopetrol Prometeo - Documents\Planning Space Implementation\3. Analysis &amp; Design\Design\FC22\DRR Jaime\Por presentar a ECP\Cantagallo\Garzas\[GARZAS_CF_SEC_06-Feb-2024.xlsx]D-PDP'!$CA$16</v>
      </c>
      <c r="J1260" s="37" t="s">
        <v>3225</v>
      </c>
    </row>
    <row r="1261" spans="1:10" x14ac:dyDescent="0.35">
      <c r="A1261" s="32" t="s">
        <v>1</v>
      </c>
      <c r="B1261" s="32">
        <f t="shared" si="370"/>
        <v>2028</v>
      </c>
      <c r="C1261" s="33" t="s">
        <v>14</v>
      </c>
      <c r="D1261" s="34" t="s">
        <v>1999</v>
      </c>
      <c r="E1261" s="35" t="str">
        <f t="shared" si="366"/>
        <v>PDP'!</v>
      </c>
      <c r="F1261" s="34" t="str">
        <f t="shared" si="367"/>
        <v>C:\Users\jaime.benazar\Quorum Business Solutions\Ecopetrol Prometeo - Documents\Planning Space Implementation\3. Analysis &amp; Design\Design\FC22\DRR Jaime\Por presentar a ECP\Cantagallo\Garzas\[GARZAS_CF_SEC_06-Feb-2024.xlsx]D-PDP'!</v>
      </c>
      <c r="G1261" s="32" t="s">
        <v>113</v>
      </c>
      <c r="H1261" s="33">
        <f t="shared" si="368"/>
        <v>17</v>
      </c>
      <c r="I1261" s="33" t="str">
        <f t="shared" si="369"/>
        <v>='C:\Users\jaime.benazar\Quorum Business Solutions\Ecopetrol Prometeo - Documents\Planning Space Implementation\3. Analysis &amp; Design\Design\FC22\DRR Jaime\Por presentar a ECP\Cantagallo\Garzas\[GARZAS_CF_SEC_06-Feb-2024.xlsx]D-PDP'!$CA$17</v>
      </c>
      <c r="J1261" s="37" t="s">
        <v>3226</v>
      </c>
    </row>
    <row r="1262" spans="1:10" x14ac:dyDescent="0.35">
      <c r="A1262" s="32" t="s">
        <v>1</v>
      </c>
      <c r="B1262" s="32">
        <f t="shared" si="370"/>
        <v>2029</v>
      </c>
      <c r="C1262" s="33" t="s">
        <v>14</v>
      </c>
      <c r="D1262" s="34" t="s">
        <v>1999</v>
      </c>
      <c r="E1262" s="35" t="str">
        <f t="shared" si="366"/>
        <v>PDP'!</v>
      </c>
      <c r="F1262" s="34" t="str">
        <f t="shared" si="367"/>
        <v>C:\Users\jaime.benazar\Quorum Business Solutions\Ecopetrol Prometeo - Documents\Planning Space Implementation\3. Analysis &amp; Design\Design\FC22\DRR Jaime\Por presentar a ECP\Cantagallo\Garzas\[GARZAS_CF_SEC_06-Feb-2024.xlsx]D-PDP'!</v>
      </c>
      <c r="G1262" s="32" t="s">
        <v>113</v>
      </c>
      <c r="H1262" s="33">
        <f t="shared" si="368"/>
        <v>18</v>
      </c>
      <c r="I1262" s="33" t="str">
        <f t="shared" si="369"/>
        <v>='C:\Users\jaime.benazar\Quorum Business Solutions\Ecopetrol Prometeo - Documents\Planning Space Implementation\3. Analysis &amp; Design\Design\FC22\DRR Jaime\Por presentar a ECP\Cantagallo\Garzas\[GARZAS_CF_SEC_06-Feb-2024.xlsx]D-PDP'!$CA$18</v>
      </c>
      <c r="J1262" s="37" t="s">
        <v>3227</v>
      </c>
    </row>
    <row r="1263" spans="1:10" x14ac:dyDescent="0.35">
      <c r="A1263" s="32" t="s">
        <v>1</v>
      </c>
      <c r="B1263" s="32">
        <f t="shared" si="370"/>
        <v>2030</v>
      </c>
      <c r="C1263" s="33" t="s">
        <v>14</v>
      </c>
      <c r="D1263" s="34" t="s">
        <v>1999</v>
      </c>
      <c r="E1263" s="35" t="str">
        <f t="shared" si="366"/>
        <v>PDP'!</v>
      </c>
      <c r="F1263" s="34" t="str">
        <f t="shared" si="367"/>
        <v>C:\Users\jaime.benazar\Quorum Business Solutions\Ecopetrol Prometeo - Documents\Planning Space Implementation\3. Analysis &amp; Design\Design\FC22\DRR Jaime\Por presentar a ECP\Cantagallo\Garzas\[GARZAS_CF_SEC_06-Feb-2024.xlsx]D-PDP'!</v>
      </c>
      <c r="G1263" s="32" t="s">
        <v>113</v>
      </c>
      <c r="H1263" s="33">
        <f t="shared" si="368"/>
        <v>19</v>
      </c>
      <c r="I1263" s="33" t="str">
        <f t="shared" si="369"/>
        <v>='C:\Users\jaime.benazar\Quorum Business Solutions\Ecopetrol Prometeo - Documents\Planning Space Implementation\3. Analysis &amp; Design\Design\FC22\DRR Jaime\Por presentar a ECP\Cantagallo\Garzas\[GARZAS_CF_SEC_06-Feb-2024.xlsx]D-PDP'!$CA$19</v>
      </c>
      <c r="J1263" s="37" t="s">
        <v>3228</v>
      </c>
    </row>
    <row r="1264" spans="1:10" x14ac:dyDescent="0.35">
      <c r="A1264" s="32" t="s">
        <v>1</v>
      </c>
      <c r="B1264" s="32">
        <f t="shared" si="370"/>
        <v>2031</v>
      </c>
      <c r="C1264" s="33" t="s">
        <v>14</v>
      </c>
      <c r="D1264" s="34" t="s">
        <v>1999</v>
      </c>
      <c r="E1264" s="35" t="str">
        <f t="shared" si="366"/>
        <v>PDP'!</v>
      </c>
      <c r="F1264" s="34" t="str">
        <f t="shared" si="367"/>
        <v>C:\Users\jaime.benazar\Quorum Business Solutions\Ecopetrol Prometeo - Documents\Planning Space Implementation\3. Analysis &amp; Design\Design\FC22\DRR Jaime\Por presentar a ECP\Cantagallo\Garzas\[GARZAS_CF_SEC_06-Feb-2024.xlsx]D-PDP'!</v>
      </c>
      <c r="G1264" s="32" t="s">
        <v>113</v>
      </c>
      <c r="H1264" s="33">
        <f t="shared" si="368"/>
        <v>20</v>
      </c>
      <c r="I1264" s="33" t="str">
        <f t="shared" si="369"/>
        <v>='C:\Users\jaime.benazar\Quorum Business Solutions\Ecopetrol Prometeo - Documents\Planning Space Implementation\3. Analysis &amp; Design\Design\FC22\DRR Jaime\Por presentar a ECP\Cantagallo\Garzas\[GARZAS_CF_SEC_06-Feb-2024.xlsx]D-PDP'!$CA$20</v>
      </c>
      <c r="J1264" s="37" t="s">
        <v>3229</v>
      </c>
    </row>
    <row r="1265" spans="1:10" x14ac:dyDescent="0.35">
      <c r="A1265" s="32" t="s">
        <v>1</v>
      </c>
      <c r="B1265" s="32">
        <f t="shared" si="370"/>
        <v>2032</v>
      </c>
      <c r="C1265" s="33" t="s">
        <v>14</v>
      </c>
      <c r="D1265" s="34" t="s">
        <v>1999</v>
      </c>
      <c r="E1265" s="35" t="str">
        <f t="shared" si="366"/>
        <v>PDP'!</v>
      </c>
      <c r="F1265" s="34" t="str">
        <f t="shared" si="367"/>
        <v>C:\Users\jaime.benazar\Quorum Business Solutions\Ecopetrol Prometeo - Documents\Planning Space Implementation\3. Analysis &amp; Design\Design\FC22\DRR Jaime\Por presentar a ECP\Cantagallo\Garzas\[GARZAS_CF_SEC_06-Feb-2024.xlsx]D-PDP'!</v>
      </c>
      <c r="G1265" s="32" t="s">
        <v>113</v>
      </c>
      <c r="H1265" s="33">
        <f t="shared" si="368"/>
        <v>21</v>
      </c>
      <c r="I1265" s="33" t="str">
        <f t="shared" si="369"/>
        <v>='C:\Users\jaime.benazar\Quorum Business Solutions\Ecopetrol Prometeo - Documents\Planning Space Implementation\3. Analysis &amp; Design\Design\FC22\DRR Jaime\Por presentar a ECP\Cantagallo\Garzas\[GARZAS_CF_SEC_06-Feb-2024.xlsx]D-PDP'!$CA$21</v>
      </c>
      <c r="J1265" s="37" t="s">
        <v>3230</v>
      </c>
    </row>
    <row r="1266" spans="1:10" x14ac:dyDescent="0.35">
      <c r="A1266" s="32" t="s">
        <v>1</v>
      </c>
      <c r="B1266" s="32">
        <f t="shared" si="370"/>
        <v>2033</v>
      </c>
      <c r="C1266" s="33" t="s">
        <v>14</v>
      </c>
      <c r="D1266" s="34" t="s">
        <v>1999</v>
      </c>
      <c r="E1266" s="35" t="str">
        <f t="shared" si="366"/>
        <v>PDP'!</v>
      </c>
      <c r="F1266" s="34" t="str">
        <f t="shared" si="367"/>
        <v>C:\Users\jaime.benazar\Quorum Business Solutions\Ecopetrol Prometeo - Documents\Planning Space Implementation\3. Analysis &amp; Design\Design\FC22\DRR Jaime\Por presentar a ECP\Cantagallo\Garzas\[GARZAS_CF_SEC_06-Feb-2024.xlsx]D-PDP'!</v>
      </c>
      <c r="G1266" s="32" t="s">
        <v>113</v>
      </c>
      <c r="H1266" s="33">
        <f t="shared" si="368"/>
        <v>22</v>
      </c>
      <c r="I1266" s="33" t="str">
        <f t="shared" si="369"/>
        <v>='C:\Users\jaime.benazar\Quorum Business Solutions\Ecopetrol Prometeo - Documents\Planning Space Implementation\3. Analysis &amp; Design\Design\FC22\DRR Jaime\Por presentar a ECP\Cantagallo\Garzas\[GARZAS_CF_SEC_06-Feb-2024.xlsx]D-PDP'!$CA$22</v>
      </c>
      <c r="J1266" s="37" t="s">
        <v>3231</v>
      </c>
    </row>
    <row r="1267" spans="1:10" x14ac:dyDescent="0.35">
      <c r="A1267" s="32" t="s">
        <v>1</v>
      </c>
      <c r="B1267" s="32">
        <f t="shared" si="370"/>
        <v>2034</v>
      </c>
      <c r="C1267" s="33" t="s">
        <v>14</v>
      </c>
      <c r="D1267" s="34" t="s">
        <v>1999</v>
      </c>
      <c r="E1267" s="35" t="str">
        <f t="shared" si="366"/>
        <v>PDP'!</v>
      </c>
      <c r="F1267" s="34" t="str">
        <f t="shared" si="367"/>
        <v>C:\Users\jaime.benazar\Quorum Business Solutions\Ecopetrol Prometeo - Documents\Planning Space Implementation\3. Analysis &amp; Design\Design\FC22\DRR Jaime\Por presentar a ECP\Cantagallo\Garzas\[GARZAS_CF_SEC_06-Feb-2024.xlsx]D-PDP'!</v>
      </c>
      <c r="G1267" s="32" t="s">
        <v>113</v>
      </c>
      <c r="H1267" s="33">
        <f t="shared" si="368"/>
        <v>23</v>
      </c>
      <c r="I1267" s="33" t="str">
        <f t="shared" si="369"/>
        <v>='C:\Users\jaime.benazar\Quorum Business Solutions\Ecopetrol Prometeo - Documents\Planning Space Implementation\3. Analysis &amp; Design\Design\FC22\DRR Jaime\Por presentar a ECP\Cantagallo\Garzas\[GARZAS_CF_SEC_06-Feb-2024.xlsx]D-PDP'!$CA$23</v>
      </c>
      <c r="J1267" s="37" t="s">
        <v>3232</v>
      </c>
    </row>
    <row r="1268" spans="1:10" x14ac:dyDescent="0.35">
      <c r="A1268" s="32" t="s">
        <v>1</v>
      </c>
      <c r="B1268" s="32">
        <f t="shared" si="370"/>
        <v>2035</v>
      </c>
      <c r="C1268" s="33" t="s">
        <v>14</v>
      </c>
      <c r="D1268" s="34" t="s">
        <v>1999</v>
      </c>
      <c r="E1268" s="35" t="str">
        <f t="shared" si="366"/>
        <v>PDP'!</v>
      </c>
      <c r="F1268" s="34" t="str">
        <f t="shared" si="367"/>
        <v>C:\Users\jaime.benazar\Quorum Business Solutions\Ecopetrol Prometeo - Documents\Planning Space Implementation\3. Analysis &amp; Design\Design\FC22\DRR Jaime\Por presentar a ECP\Cantagallo\Garzas\[GARZAS_CF_SEC_06-Feb-2024.xlsx]D-PDP'!</v>
      </c>
      <c r="G1268" s="32" t="s">
        <v>113</v>
      </c>
      <c r="H1268" s="33">
        <f t="shared" si="368"/>
        <v>24</v>
      </c>
      <c r="I1268" s="33" t="str">
        <f t="shared" si="369"/>
        <v>='C:\Users\jaime.benazar\Quorum Business Solutions\Ecopetrol Prometeo - Documents\Planning Space Implementation\3. Analysis &amp; Design\Design\FC22\DRR Jaime\Por presentar a ECP\Cantagallo\Garzas\[GARZAS_CF_SEC_06-Feb-2024.xlsx]D-PDP'!$CA$24</v>
      </c>
      <c r="J1268" s="37" t="s">
        <v>3233</v>
      </c>
    </row>
    <row r="1269" spans="1:10" x14ac:dyDescent="0.35">
      <c r="A1269" s="32" t="s">
        <v>1</v>
      </c>
      <c r="B1269" s="32">
        <f t="shared" si="370"/>
        <v>2036</v>
      </c>
      <c r="C1269" s="33" t="s">
        <v>14</v>
      </c>
      <c r="D1269" s="34" t="s">
        <v>1999</v>
      </c>
      <c r="E1269" s="35" t="str">
        <f t="shared" si="366"/>
        <v>PDP'!</v>
      </c>
      <c r="F1269" s="34" t="str">
        <f t="shared" si="367"/>
        <v>C:\Users\jaime.benazar\Quorum Business Solutions\Ecopetrol Prometeo - Documents\Planning Space Implementation\3. Analysis &amp; Design\Design\FC22\DRR Jaime\Por presentar a ECP\Cantagallo\Garzas\[GARZAS_CF_SEC_06-Feb-2024.xlsx]D-PDP'!</v>
      </c>
      <c r="G1269" s="32" t="s">
        <v>113</v>
      </c>
      <c r="H1269" s="33">
        <f t="shared" si="368"/>
        <v>25</v>
      </c>
      <c r="I1269" s="33" t="str">
        <f t="shared" si="369"/>
        <v>='C:\Users\jaime.benazar\Quorum Business Solutions\Ecopetrol Prometeo - Documents\Planning Space Implementation\3. Analysis &amp; Design\Design\FC22\DRR Jaime\Por presentar a ECP\Cantagallo\Garzas\[GARZAS_CF_SEC_06-Feb-2024.xlsx]D-PDP'!$CA$25</v>
      </c>
      <c r="J1269" s="37" t="s">
        <v>3234</v>
      </c>
    </row>
    <row r="1270" spans="1:10" x14ac:dyDescent="0.35">
      <c r="A1270" s="32" t="s">
        <v>1</v>
      </c>
      <c r="B1270" s="32">
        <f>+B1269+1</f>
        <v>2037</v>
      </c>
      <c r="C1270" s="33" t="s">
        <v>14</v>
      </c>
      <c r="D1270" s="34" t="s">
        <v>1999</v>
      </c>
      <c r="E1270" s="35" t="str">
        <f t="shared" si="366"/>
        <v>PDP'!</v>
      </c>
      <c r="F1270" s="34" t="str">
        <f t="shared" si="367"/>
        <v>C:\Users\jaime.benazar\Quorum Business Solutions\Ecopetrol Prometeo - Documents\Planning Space Implementation\3. Analysis &amp; Design\Design\FC22\DRR Jaime\Por presentar a ECP\Cantagallo\Garzas\[GARZAS_CF_SEC_06-Feb-2024.xlsx]D-PDP'!</v>
      </c>
      <c r="G1270" s="32" t="s">
        <v>113</v>
      </c>
      <c r="H1270" s="33">
        <f t="shared" si="368"/>
        <v>26</v>
      </c>
      <c r="I1270" s="33" t="str">
        <f t="shared" si="369"/>
        <v>='C:\Users\jaime.benazar\Quorum Business Solutions\Ecopetrol Prometeo - Documents\Planning Space Implementation\3. Analysis &amp; Design\Design\FC22\DRR Jaime\Por presentar a ECP\Cantagallo\Garzas\[GARZAS_CF_SEC_06-Feb-2024.xlsx]D-PDP'!$CA$26</v>
      </c>
      <c r="J1270" s="37" t="s">
        <v>3235</v>
      </c>
    </row>
    <row r="1271" spans="1:10" x14ac:dyDescent="0.35">
      <c r="A1271" s="32" t="s">
        <v>1</v>
      </c>
      <c r="B1271" s="32">
        <f t="shared" ref="B1271:B1273" si="371">+B1270+1</f>
        <v>2038</v>
      </c>
      <c r="C1271" s="33" t="s">
        <v>14</v>
      </c>
      <c r="D1271" s="34" t="s">
        <v>1999</v>
      </c>
      <c r="E1271" s="35" t="str">
        <f t="shared" si="366"/>
        <v>PDP'!</v>
      </c>
      <c r="F1271" s="34" t="str">
        <f t="shared" si="367"/>
        <v>C:\Users\jaime.benazar\Quorum Business Solutions\Ecopetrol Prometeo - Documents\Planning Space Implementation\3. Analysis &amp; Design\Design\FC22\DRR Jaime\Por presentar a ECP\Cantagallo\Garzas\[GARZAS_CF_SEC_06-Feb-2024.xlsx]D-PDP'!</v>
      </c>
      <c r="G1271" s="32" t="s">
        <v>113</v>
      </c>
      <c r="H1271" s="33">
        <f t="shared" si="368"/>
        <v>27</v>
      </c>
      <c r="I1271" s="33" t="str">
        <f t="shared" si="369"/>
        <v>='C:\Users\jaime.benazar\Quorum Business Solutions\Ecopetrol Prometeo - Documents\Planning Space Implementation\3. Analysis &amp; Design\Design\FC22\DRR Jaime\Por presentar a ECP\Cantagallo\Garzas\[GARZAS_CF_SEC_06-Feb-2024.xlsx]D-PDP'!$CA$27</v>
      </c>
      <c r="J1271" s="37" t="s">
        <v>3236</v>
      </c>
    </row>
    <row r="1272" spans="1:10" x14ac:dyDescent="0.35">
      <c r="A1272" s="32" t="s">
        <v>1</v>
      </c>
      <c r="B1272" s="32">
        <f t="shared" si="371"/>
        <v>2039</v>
      </c>
      <c r="C1272" s="33" t="s">
        <v>14</v>
      </c>
      <c r="D1272" s="34" t="s">
        <v>1999</v>
      </c>
      <c r="E1272" s="35" t="str">
        <f t="shared" si="366"/>
        <v>PDP'!</v>
      </c>
      <c r="F1272" s="34" t="str">
        <f t="shared" si="367"/>
        <v>C:\Users\jaime.benazar\Quorum Business Solutions\Ecopetrol Prometeo - Documents\Planning Space Implementation\3. Analysis &amp; Design\Design\FC22\DRR Jaime\Por presentar a ECP\Cantagallo\Garzas\[GARZAS_CF_SEC_06-Feb-2024.xlsx]D-PDP'!</v>
      </c>
      <c r="G1272" s="32" t="s">
        <v>113</v>
      </c>
      <c r="H1272" s="33">
        <f t="shared" si="368"/>
        <v>28</v>
      </c>
      <c r="I1272" s="33" t="str">
        <f t="shared" si="369"/>
        <v>='C:\Users\jaime.benazar\Quorum Business Solutions\Ecopetrol Prometeo - Documents\Planning Space Implementation\3. Analysis &amp; Design\Design\FC22\DRR Jaime\Por presentar a ECP\Cantagallo\Garzas\[GARZAS_CF_SEC_06-Feb-2024.xlsx]D-PDP'!$CA$28</v>
      </c>
      <c r="J1272" s="37" t="s">
        <v>3237</v>
      </c>
    </row>
    <row r="1273" spans="1:10" x14ac:dyDescent="0.35">
      <c r="A1273" s="32" t="s">
        <v>1</v>
      </c>
      <c r="B1273" s="32">
        <f t="shared" si="371"/>
        <v>2040</v>
      </c>
      <c r="C1273" s="33" t="s">
        <v>14</v>
      </c>
      <c r="D1273" s="34" t="s">
        <v>1999</v>
      </c>
      <c r="E1273" s="35" t="str">
        <f t="shared" si="366"/>
        <v>PDP'!</v>
      </c>
      <c r="F1273" s="34" t="str">
        <f t="shared" si="367"/>
        <v>C:\Users\jaime.benazar\Quorum Business Solutions\Ecopetrol Prometeo - Documents\Planning Space Implementation\3. Analysis &amp; Design\Design\FC22\DRR Jaime\Por presentar a ECP\Cantagallo\Garzas\[GARZAS_CF_SEC_06-Feb-2024.xlsx]D-PDP'!</v>
      </c>
      <c r="G1273" s="32" t="s">
        <v>113</v>
      </c>
      <c r="H1273" s="33">
        <f t="shared" si="368"/>
        <v>29</v>
      </c>
      <c r="I1273" s="33" t="str">
        <f t="shared" si="369"/>
        <v>='C:\Users\jaime.benazar\Quorum Business Solutions\Ecopetrol Prometeo - Documents\Planning Space Implementation\3. Analysis &amp; Design\Design\FC22\DRR Jaime\Por presentar a ECP\Cantagallo\Garzas\[GARZAS_CF_SEC_06-Feb-2024.xlsx]D-PDP'!$CA$29</v>
      </c>
      <c r="J1273" s="37" t="s">
        <v>3238</v>
      </c>
    </row>
    <row r="1274" spans="1:10" x14ac:dyDescent="0.35">
      <c r="A1274" s="32" t="s">
        <v>1</v>
      </c>
      <c r="B1274" s="32">
        <f>+B1273+1</f>
        <v>2041</v>
      </c>
      <c r="C1274" s="33" t="s">
        <v>14</v>
      </c>
      <c r="D1274" s="34" t="s">
        <v>1999</v>
      </c>
      <c r="E1274" s="35" t="str">
        <f t="shared" si="366"/>
        <v>PDP'!</v>
      </c>
      <c r="F1274" s="34" t="str">
        <f t="shared" si="367"/>
        <v>C:\Users\jaime.benazar\Quorum Business Solutions\Ecopetrol Prometeo - Documents\Planning Space Implementation\3. Analysis &amp; Design\Design\FC22\DRR Jaime\Por presentar a ECP\Cantagallo\Garzas\[GARZAS_CF_SEC_06-Feb-2024.xlsx]D-PDP'!</v>
      </c>
      <c r="G1274" s="32" t="s">
        <v>113</v>
      </c>
      <c r="H1274" s="33">
        <f t="shared" si="368"/>
        <v>30</v>
      </c>
      <c r="I1274" s="33" t="str">
        <f t="shared" si="369"/>
        <v>='C:\Users\jaime.benazar\Quorum Business Solutions\Ecopetrol Prometeo - Documents\Planning Space Implementation\3. Analysis &amp; Design\Design\FC22\DRR Jaime\Por presentar a ECP\Cantagallo\Garzas\[GARZAS_CF_SEC_06-Feb-2024.xlsx]D-PDP'!$CA$30</v>
      </c>
      <c r="J1274" s="37" t="s">
        <v>3239</v>
      </c>
    </row>
    <row r="1275" spans="1:10" x14ac:dyDescent="0.35">
      <c r="A1275" s="32" t="s">
        <v>1</v>
      </c>
      <c r="B1275" s="32">
        <f t="shared" ref="B1275:B1276" si="372">+B1274+1</f>
        <v>2042</v>
      </c>
      <c r="C1275" s="33" t="s">
        <v>14</v>
      </c>
      <c r="D1275" s="34" t="s">
        <v>1999</v>
      </c>
      <c r="E1275" s="35" t="str">
        <f t="shared" si="366"/>
        <v>PDP'!</v>
      </c>
      <c r="F1275" s="34" t="str">
        <f t="shared" si="367"/>
        <v>C:\Users\jaime.benazar\Quorum Business Solutions\Ecopetrol Prometeo - Documents\Planning Space Implementation\3. Analysis &amp; Design\Design\FC22\DRR Jaime\Por presentar a ECP\Cantagallo\Garzas\[GARZAS_CF_SEC_06-Feb-2024.xlsx]D-PDP'!</v>
      </c>
      <c r="G1275" s="32" t="s">
        <v>113</v>
      </c>
      <c r="H1275" s="33">
        <f t="shared" si="368"/>
        <v>31</v>
      </c>
      <c r="I1275" s="33" t="str">
        <f t="shared" si="369"/>
        <v>='C:\Users\jaime.benazar\Quorum Business Solutions\Ecopetrol Prometeo - Documents\Planning Space Implementation\3. Analysis &amp; Design\Design\FC22\DRR Jaime\Por presentar a ECP\Cantagallo\Garzas\[GARZAS_CF_SEC_06-Feb-2024.xlsx]D-PDP'!$CA$31</v>
      </c>
      <c r="J1275" s="37" t="s">
        <v>3240</v>
      </c>
    </row>
    <row r="1276" spans="1:10" x14ac:dyDescent="0.35">
      <c r="A1276" s="32" t="s">
        <v>1</v>
      </c>
      <c r="B1276" s="32">
        <f t="shared" si="372"/>
        <v>2043</v>
      </c>
      <c r="C1276" s="33" t="s">
        <v>14</v>
      </c>
      <c r="D1276" s="34" t="s">
        <v>1999</v>
      </c>
      <c r="E1276" s="35" t="str">
        <f t="shared" si="366"/>
        <v>PDP'!</v>
      </c>
      <c r="F1276" s="34" t="str">
        <f t="shared" si="367"/>
        <v>C:\Users\jaime.benazar\Quorum Business Solutions\Ecopetrol Prometeo - Documents\Planning Space Implementation\3. Analysis &amp; Design\Design\FC22\DRR Jaime\Por presentar a ECP\Cantagallo\Garzas\[GARZAS_CF_SEC_06-Feb-2024.xlsx]D-PDP'!</v>
      </c>
      <c r="G1276" s="32" t="s">
        <v>113</v>
      </c>
      <c r="H1276" s="33">
        <f t="shared" si="368"/>
        <v>32</v>
      </c>
      <c r="I1276" s="33" t="str">
        <f t="shared" si="369"/>
        <v>='C:\Users\jaime.benazar\Quorum Business Solutions\Ecopetrol Prometeo - Documents\Planning Space Implementation\3. Analysis &amp; Design\Design\FC22\DRR Jaime\Por presentar a ECP\Cantagallo\Garzas\[GARZAS_CF_SEC_06-Feb-2024.xlsx]D-PDP'!$CA$32</v>
      </c>
      <c r="J1276" s="37" t="s">
        <v>3241</v>
      </c>
    </row>
    <row r="1277" spans="1:10" x14ac:dyDescent="0.35">
      <c r="A1277" s="32" t="s">
        <v>1</v>
      </c>
      <c r="B1277" s="32">
        <f>+B1276+1</f>
        <v>2044</v>
      </c>
      <c r="C1277" s="33" t="s">
        <v>14</v>
      </c>
      <c r="D1277" s="34" t="s">
        <v>1999</v>
      </c>
      <c r="E1277" s="35" t="str">
        <f t="shared" ref="E1277:E1292" si="373">_xlfn.CONCAT(A1277,"'!")</f>
        <v>PDP'!</v>
      </c>
      <c r="F1277" s="34" t="str">
        <f t="shared" ref="F1277:F1292" si="374">_xlfn.CONCAT(D1277:E1277)</f>
        <v>C:\Users\jaime.benazar\Quorum Business Solutions\Ecopetrol Prometeo - Documents\Planning Space Implementation\3. Analysis &amp; Design\Design\FC22\DRR Jaime\Por presentar a ECP\Cantagallo\Garzas\[GARZAS_CF_SEC_06-Feb-2024.xlsx]D-PDP'!</v>
      </c>
      <c r="G1277" s="32" t="s">
        <v>113</v>
      </c>
      <c r="H1277" s="33">
        <f t="shared" ref="H1277:H1292" si="375">IF(A1277&lt;&gt;A1276,12,H1276+1)</f>
        <v>33</v>
      </c>
      <c r="I1277" s="33" t="str">
        <f t="shared" ref="I1277:I1292" si="376">_xlfn.CONCAT("='",F1277:H1277)</f>
        <v>='C:\Users\jaime.benazar\Quorum Business Solutions\Ecopetrol Prometeo - Documents\Planning Space Implementation\3. Analysis &amp; Design\Design\FC22\DRR Jaime\Por presentar a ECP\Cantagallo\Garzas\[GARZAS_CF_SEC_06-Feb-2024.xlsx]D-PDP'!$CA$33</v>
      </c>
      <c r="J1277" s="37" t="s">
        <v>3242</v>
      </c>
    </row>
    <row r="1278" spans="1:10" x14ac:dyDescent="0.35">
      <c r="A1278" s="32" t="s">
        <v>1</v>
      </c>
      <c r="B1278" s="32">
        <f t="shared" ref="B1278:B1292" si="377">+B1277+1</f>
        <v>2045</v>
      </c>
      <c r="C1278" s="33" t="s">
        <v>14</v>
      </c>
      <c r="D1278" s="34" t="s">
        <v>1999</v>
      </c>
      <c r="E1278" s="35" t="str">
        <f t="shared" si="373"/>
        <v>PDP'!</v>
      </c>
      <c r="F1278" s="34" t="str">
        <f t="shared" si="374"/>
        <v>C:\Users\jaime.benazar\Quorum Business Solutions\Ecopetrol Prometeo - Documents\Planning Space Implementation\3. Analysis &amp; Design\Design\FC22\DRR Jaime\Por presentar a ECP\Cantagallo\Garzas\[GARZAS_CF_SEC_06-Feb-2024.xlsx]D-PDP'!</v>
      </c>
      <c r="G1278" s="32" t="s">
        <v>113</v>
      </c>
      <c r="H1278" s="33">
        <f t="shared" si="375"/>
        <v>34</v>
      </c>
      <c r="I1278" s="33" t="str">
        <f t="shared" si="376"/>
        <v>='C:\Users\jaime.benazar\Quorum Business Solutions\Ecopetrol Prometeo - Documents\Planning Space Implementation\3. Analysis &amp; Design\Design\FC22\DRR Jaime\Por presentar a ECP\Cantagallo\Garzas\[GARZAS_CF_SEC_06-Feb-2024.xlsx]D-PDP'!$CA$34</v>
      </c>
      <c r="J1278" s="37" t="s">
        <v>3243</v>
      </c>
    </row>
    <row r="1279" spans="1:10" x14ac:dyDescent="0.35">
      <c r="A1279" s="32" t="s">
        <v>1</v>
      </c>
      <c r="B1279" s="32">
        <f t="shared" si="377"/>
        <v>2046</v>
      </c>
      <c r="C1279" s="33" t="s">
        <v>14</v>
      </c>
      <c r="D1279" s="34" t="s">
        <v>1999</v>
      </c>
      <c r="E1279" s="35" t="str">
        <f t="shared" si="373"/>
        <v>PDP'!</v>
      </c>
      <c r="F1279" s="34" t="str">
        <f t="shared" si="374"/>
        <v>C:\Users\jaime.benazar\Quorum Business Solutions\Ecopetrol Prometeo - Documents\Planning Space Implementation\3. Analysis &amp; Design\Design\FC22\DRR Jaime\Por presentar a ECP\Cantagallo\Garzas\[GARZAS_CF_SEC_06-Feb-2024.xlsx]D-PDP'!</v>
      </c>
      <c r="G1279" s="32" t="s">
        <v>113</v>
      </c>
      <c r="H1279" s="33">
        <f t="shared" si="375"/>
        <v>35</v>
      </c>
      <c r="I1279" s="33" t="str">
        <f t="shared" si="376"/>
        <v>='C:\Users\jaime.benazar\Quorum Business Solutions\Ecopetrol Prometeo - Documents\Planning Space Implementation\3. Analysis &amp; Design\Design\FC22\DRR Jaime\Por presentar a ECP\Cantagallo\Garzas\[GARZAS_CF_SEC_06-Feb-2024.xlsx]D-PDP'!$CA$35</v>
      </c>
      <c r="J1279" s="37" t="s">
        <v>3244</v>
      </c>
    </row>
    <row r="1280" spans="1:10" x14ac:dyDescent="0.35">
      <c r="A1280" s="32" t="s">
        <v>1</v>
      </c>
      <c r="B1280" s="32">
        <f t="shared" si="377"/>
        <v>2047</v>
      </c>
      <c r="C1280" s="33" t="s">
        <v>14</v>
      </c>
      <c r="D1280" s="34" t="s">
        <v>1999</v>
      </c>
      <c r="E1280" s="35" t="str">
        <f t="shared" si="373"/>
        <v>PDP'!</v>
      </c>
      <c r="F1280" s="34" t="str">
        <f t="shared" si="374"/>
        <v>C:\Users\jaime.benazar\Quorum Business Solutions\Ecopetrol Prometeo - Documents\Planning Space Implementation\3. Analysis &amp; Design\Design\FC22\DRR Jaime\Por presentar a ECP\Cantagallo\Garzas\[GARZAS_CF_SEC_06-Feb-2024.xlsx]D-PDP'!</v>
      </c>
      <c r="G1280" s="32" t="s">
        <v>113</v>
      </c>
      <c r="H1280" s="33">
        <f t="shared" si="375"/>
        <v>36</v>
      </c>
      <c r="I1280" s="33" t="str">
        <f t="shared" si="376"/>
        <v>='C:\Users\jaime.benazar\Quorum Business Solutions\Ecopetrol Prometeo - Documents\Planning Space Implementation\3. Analysis &amp; Design\Design\FC22\DRR Jaime\Por presentar a ECP\Cantagallo\Garzas\[GARZAS_CF_SEC_06-Feb-2024.xlsx]D-PDP'!$CA$36</v>
      </c>
      <c r="J1280" s="37" t="s">
        <v>3245</v>
      </c>
    </row>
    <row r="1281" spans="1:10" x14ac:dyDescent="0.35">
      <c r="A1281" s="32" t="s">
        <v>1</v>
      </c>
      <c r="B1281" s="32">
        <f t="shared" si="377"/>
        <v>2048</v>
      </c>
      <c r="C1281" s="33" t="s">
        <v>14</v>
      </c>
      <c r="D1281" s="34" t="s">
        <v>1999</v>
      </c>
      <c r="E1281" s="35" t="str">
        <f t="shared" si="373"/>
        <v>PDP'!</v>
      </c>
      <c r="F1281" s="34" t="str">
        <f t="shared" si="374"/>
        <v>C:\Users\jaime.benazar\Quorum Business Solutions\Ecopetrol Prometeo - Documents\Planning Space Implementation\3. Analysis &amp; Design\Design\FC22\DRR Jaime\Por presentar a ECP\Cantagallo\Garzas\[GARZAS_CF_SEC_06-Feb-2024.xlsx]D-PDP'!</v>
      </c>
      <c r="G1281" s="32" t="s">
        <v>113</v>
      </c>
      <c r="H1281" s="33">
        <f t="shared" si="375"/>
        <v>37</v>
      </c>
      <c r="I1281" s="33" t="str">
        <f t="shared" si="376"/>
        <v>='C:\Users\jaime.benazar\Quorum Business Solutions\Ecopetrol Prometeo - Documents\Planning Space Implementation\3. Analysis &amp; Design\Design\FC22\DRR Jaime\Por presentar a ECP\Cantagallo\Garzas\[GARZAS_CF_SEC_06-Feb-2024.xlsx]D-PDP'!$CA$37</v>
      </c>
      <c r="J1281" s="37" t="s">
        <v>3246</v>
      </c>
    </row>
    <row r="1282" spans="1:10" x14ac:dyDescent="0.35">
      <c r="A1282" s="32" t="s">
        <v>1</v>
      </c>
      <c r="B1282" s="32">
        <f t="shared" si="377"/>
        <v>2049</v>
      </c>
      <c r="C1282" s="33" t="s">
        <v>14</v>
      </c>
      <c r="D1282" s="34" t="s">
        <v>1999</v>
      </c>
      <c r="E1282" s="35" t="str">
        <f t="shared" si="373"/>
        <v>PDP'!</v>
      </c>
      <c r="F1282" s="34" t="str">
        <f t="shared" si="374"/>
        <v>C:\Users\jaime.benazar\Quorum Business Solutions\Ecopetrol Prometeo - Documents\Planning Space Implementation\3. Analysis &amp; Design\Design\FC22\DRR Jaime\Por presentar a ECP\Cantagallo\Garzas\[GARZAS_CF_SEC_06-Feb-2024.xlsx]D-PDP'!</v>
      </c>
      <c r="G1282" s="32" t="s">
        <v>113</v>
      </c>
      <c r="H1282" s="33">
        <f t="shared" si="375"/>
        <v>38</v>
      </c>
      <c r="I1282" s="33" t="str">
        <f t="shared" si="376"/>
        <v>='C:\Users\jaime.benazar\Quorum Business Solutions\Ecopetrol Prometeo - Documents\Planning Space Implementation\3. Analysis &amp; Design\Design\FC22\DRR Jaime\Por presentar a ECP\Cantagallo\Garzas\[GARZAS_CF_SEC_06-Feb-2024.xlsx]D-PDP'!$CA$38</v>
      </c>
      <c r="J1282" s="37" t="s">
        <v>3247</v>
      </c>
    </row>
    <row r="1283" spans="1:10" x14ac:dyDescent="0.35">
      <c r="A1283" s="32" t="s">
        <v>1</v>
      </c>
      <c r="B1283" s="32">
        <f t="shared" si="377"/>
        <v>2050</v>
      </c>
      <c r="C1283" s="33" t="s">
        <v>14</v>
      </c>
      <c r="D1283" s="34" t="s">
        <v>1999</v>
      </c>
      <c r="E1283" s="35" t="str">
        <f t="shared" si="373"/>
        <v>PDP'!</v>
      </c>
      <c r="F1283" s="34" t="str">
        <f t="shared" si="374"/>
        <v>C:\Users\jaime.benazar\Quorum Business Solutions\Ecopetrol Prometeo - Documents\Planning Space Implementation\3. Analysis &amp; Design\Design\FC22\DRR Jaime\Por presentar a ECP\Cantagallo\Garzas\[GARZAS_CF_SEC_06-Feb-2024.xlsx]D-PDP'!</v>
      </c>
      <c r="G1283" s="32" t="s">
        <v>113</v>
      </c>
      <c r="H1283" s="33">
        <f t="shared" si="375"/>
        <v>39</v>
      </c>
      <c r="I1283" s="33" t="str">
        <f t="shared" si="376"/>
        <v>='C:\Users\jaime.benazar\Quorum Business Solutions\Ecopetrol Prometeo - Documents\Planning Space Implementation\3. Analysis &amp; Design\Design\FC22\DRR Jaime\Por presentar a ECP\Cantagallo\Garzas\[GARZAS_CF_SEC_06-Feb-2024.xlsx]D-PDP'!$CA$39</v>
      </c>
      <c r="J1283" s="37" t="s">
        <v>3248</v>
      </c>
    </row>
    <row r="1284" spans="1:10" x14ac:dyDescent="0.35">
      <c r="A1284" s="32" t="s">
        <v>1</v>
      </c>
      <c r="B1284" s="32">
        <f t="shared" si="377"/>
        <v>2051</v>
      </c>
      <c r="C1284" s="33" t="s">
        <v>14</v>
      </c>
      <c r="D1284" s="34" t="s">
        <v>1999</v>
      </c>
      <c r="E1284" s="35" t="str">
        <f t="shared" si="373"/>
        <v>PDP'!</v>
      </c>
      <c r="F1284" s="34" t="str">
        <f t="shared" si="374"/>
        <v>C:\Users\jaime.benazar\Quorum Business Solutions\Ecopetrol Prometeo - Documents\Planning Space Implementation\3. Analysis &amp; Design\Design\FC22\DRR Jaime\Por presentar a ECP\Cantagallo\Garzas\[GARZAS_CF_SEC_06-Feb-2024.xlsx]D-PDP'!</v>
      </c>
      <c r="G1284" s="32" t="s">
        <v>113</v>
      </c>
      <c r="H1284" s="33">
        <f t="shared" si="375"/>
        <v>40</v>
      </c>
      <c r="I1284" s="33" t="str">
        <f t="shared" si="376"/>
        <v>='C:\Users\jaime.benazar\Quorum Business Solutions\Ecopetrol Prometeo - Documents\Planning Space Implementation\3. Analysis &amp; Design\Design\FC22\DRR Jaime\Por presentar a ECP\Cantagallo\Garzas\[GARZAS_CF_SEC_06-Feb-2024.xlsx]D-PDP'!$CA$40</v>
      </c>
      <c r="J1284" s="37" t="s">
        <v>3249</v>
      </c>
    </row>
    <row r="1285" spans="1:10" x14ac:dyDescent="0.35">
      <c r="A1285" s="32" t="s">
        <v>1</v>
      </c>
      <c r="B1285" s="32">
        <f t="shared" si="377"/>
        <v>2052</v>
      </c>
      <c r="C1285" s="33" t="s">
        <v>14</v>
      </c>
      <c r="D1285" s="34" t="s">
        <v>1999</v>
      </c>
      <c r="E1285" s="35" t="str">
        <f t="shared" si="373"/>
        <v>PDP'!</v>
      </c>
      <c r="F1285" s="34" t="str">
        <f t="shared" si="374"/>
        <v>C:\Users\jaime.benazar\Quorum Business Solutions\Ecopetrol Prometeo - Documents\Planning Space Implementation\3. Analysis &amp; Design\Design\FC22\DRR Jaime\Por presentar a ECP\Cantagallo\Garzas\[GARZAS_CF_SEC_06-Feb-2024.xlsx]D-PDP'!</v>
      </c>
      <c r="G1285" s="32" t="s">
        <v>113</v>
      </c>
      <c r="H1285" s="33">
        <f t="shared" si="375"/>
        <v>41</v>
      </c>
      <c r="I1285" s="33" t="str">
        <f t="shared" si="376"/>
        <v>='C:\Users\jaime.benazar\Quorum Business Solutions\Ecopetrol Prometeo - Documents\Planning Space Implementation\3. Analysis &amp; Design\Design\FC22\DRR Jaime\Por presentar a ECP\Cantagallo\Garzas\[GARZAS_CF_SEC_06-Feb-2024.xlsx]D-PDP'!$CA$41</v>
      </c>
      <c r="J1285" s="37" t="s">
        <v>3250</v>
      </c>
    </row>
    <row r="1286" spans="1:10" x14ac:dyDescent="0.35">
      <c r="A1286" s="32" t="s">
        <v>1</v>
      </c>
      <c r="B1286" s="32">
        <f t="shared" si="377"/>
        <v>2053</v>
      </c>
      <c r="C1286" s="33" t="s">
        <v>14</v>
      </c>
      <c r="D1286" s="34" t="s">
        <v>1999</v>
      </c>
      <c r="E1286" s="35" t="str">
        <f t="shared" si="373"/>
        <v>PDP'!</v>
      </c>
      <c r="F1286" s="34" t="str">
        <f t="shared" si="374"/>
        <v>C:\Users\jaime.benazar\Quorum Business Solutions\Ecopetrol Prometeo - Documents\Planning Space Implementation\3. Analysis &amp; Design\Design\FC22\DRR Jaime\Por presentar a ECP\Cantagallo\Garzas\[GARZAS_CF_SEC_06-Feb-2024.xlsx]D-PDP'!</v>
      </c>
      <c r="G1286" s="32" t="s">
        <v>113</v>
      </c>
      <c r="H1286" s="33">
        <f t="shared" si="375"/>
        <v>42</v>
      </c>
      <c r="I1286" s="33" t="str">
        <f t="shared" si="376"/>
        <v>='C:\Users\jaime.benazar\Quorum Business Solutions\Ecopetrol Prometeo - Documents\Planning Space Implementation\3. Analysis &amp; Design\Design\FC22\DRR Jaime\Por presentar a ECP\Cantagallo\Garzas\[GARZAS_CF_SEC_06-Feb-2024.xlsx]D-PDP'!$CA$42</v>
      </c>
      <c r="J1286" s="37" t="s">
        <v>3251</v>
      </c>
    </row>
    <row r="1287" spans="1:10" x14ac:dyDescent="0.35">
      <c r="A1287" s="32" t="s">
        <v>1</v>
      </c>
      <c r="B1287" s="32">
        <f t="shared" si="377"/>
        <v>2054</v>
      </c>
      <c r="C1287" s="33" t="s">
        <v>14</v>
      </c>
      <c r="D1287" s="34" t="s">
        <v>1999</v>
      </c>
      <c r="E1287" s="35" t="str">
        <f t="shared" si="373"/>
        <v>PDP'!</v>
      </c>
      <c r="F1287" s="34" t="str">
        <f t="shared" si="374"/>
        <v>C:\Users\jaime.benazar\Quorum Business Solutions\Ecopetrol Prometeo - Documents\Planning Space Implementation\3. Analysis &amp; Design\Design\FC22\DRR Jaime\Por presentar a ECP\Cantagallo\Garzas\[GARZAS_CF_SEC_06-Feb-2024.xlsx]D-PDP'!</v>
      </c>
      <c r="G1287" s="32" t="s">
        <v>113</v>
      </c>
      <c r="H1287" s="33">
        <f t="shared" si="375"/>
        <v>43</v>
      </c>
      <c r="I1287" s="33" t="str">
        <f t="shared" si="376"/>
        <v>='C:\Users\jaime.benazar\Quorum Business Solutions\Ecopetrol Prometeo - Documents\Planning Space Implementation\3. Analysis &amp; Design\Design\FC22\DRR Jaime\Por presentar a ECP\Cantagallo\Garzas\[GARZAS_CF_SEC_06-Feb-2024.xlsx]D-PDP'!$CA$43</v>
      </c>
      <c r="J1287" s="37" t="s">
        <v>3252</v>
      </c>
    </row>
    <row r="1288" spans="1:10" x14ac:dyDescent="0.35">
      <c r="A1288" s="32" t="s">
        <v>1</v>
      </c>
      <c r="B1288" s="32">
        <f t="shared" si="377"/>
        <v>2055</v>
      </c>
      <c r="C1288" s="33" t="s">
        <v>14</v>
      </c>
      <c r="D1288" s="34" t="s">
        <v>1999</v>
      </c>
      <c r="E1288" s="35" t="str">
        <f t="shared" si="373"/>
        <v>PDP'!</v>
      </c>
      <c r="F1288" s="34" t="str">
        <f t="shared" si="374"/>
        <v>C:\Users\jaime.benazar\Quorum Business Solutions\Ecopetrol Prometeo - Documents\Planning Space Implementation\3. Analysis &amp; Design\Design\FC22\DRR Jaime\Por presentar a ECP\Cantagallo\Garzas\[GARZAS_CF_SEC_06-Feb-2024.xlsx]D-PDP'!</v>
      </c>
      <c r="G1288" s="32" t="s">
        <v>113</v>
      </c>
      <c r="H1288" s="33">
        <f t="shared" si="375"/>
        <v>44</v>
      </c>
      <c r="I1288" s="33" t="str">
        <f t="shared" si="376"/>
        <v>='C:\Users\jaime.benazar\Quorum Business Solutions\Ecopetrol Prometeo - Documents\Planning Space Implementation\3. Analysis &amp; Design\Design\FC22\DRR Jaime\Por presentar a ECP\Cantagallo\Garzas\[GARZAS_CF_SEC_06-Feb-2024.xlsx]D-PDP'!$CA$44</v>
      </c>
      <c r="J1288" s="37" t="s">
        <v>3253</v>
      </c>
    </row>
    <row r="1289" spans="1:10" x14ac:dyDescent="0.35">
      <c r="A1289" s="32" t="s">
        <v>1</v>
      </c>
      <c r="B1289" s="32">
        <f t="shared" si="377"/>
        <v>2056</v>
      </c>
      <c r="C1289" s="33" t="s">
        <v>14</v>
      </c>
      <c r="D1289" s="34" t="s">
        <v>1999</v>
      </c>
      <c r="E1289" s="35" t="str">
        <f t="shared" si="373"/>
        <v>PDP'!</v>
      </c>
      <c r="F1289" s="34" t="str">
        <f t="shared" si="374"/>
        <v>C:\Users\jaime.benazar\Quorum Business Solutions\Ecopetrol Prometeo - Documents\Planning Space Implementation\3. Analysis &amp; Design\Design\FC22\DRR Jaime\Por presentar a ECP\Cantagallo\Garzas\[GARZAS_CF_SEC_06-Feb-2024.xlsx]D-PDP'!</v>
      </c>
      <c r="G1289" s="32" t="s">
        <v>113</v>
      </c>
      <c r="H1289" s="33">
        <f t="shared" si="375"/>
        <v>45</v>
      </c>
      <c r="I1289" s="33" t="str">
        <f t="shared" si="376"/>
        <v>='C:\Users\jaime.benazar\Quorum Business Solutions\Ecopetrol Prometeo - Documents\Planning Space Implementation\3. Analysis &amp; Design\Design\FC22\DRR Jaime\Por presentar a ECP\Cantagallo\Garzas\[GARZAS_CF_SEC_06-Feb-2024.xlsx]D-PDP'!$CA$45</v>
      </c>
      <c r="J1289" s="37" t="s">
        <v>3254</v>
      </c>
    </row>
    <row r="1290" spans="1:10" x14ac:dyDescent="0.35">
      <c r="A1290" s="32" t="s">
        <v>1</v>
      </c>
      <c r="B1290" s="32">
        <f t="shared" si="377"/>
        <v>2057</v>
      </c>
      <c r="C1290" s="33" t="s">
        <v>14</v>
      </c>
      <c r="D1290" s="34" t="s">
        <v>1999</v>
      </c>
      <c r="E1290" s="35" t="str">
        <f t="shared" si="373"/>
        <v>PDP'!</v>
      </c>
      <c r="F1290" s="34" t="str">
        <f t="shared" si="374"/>
        <v>C:\Users\jaime.benazar\Quorum Business Solutions\Ecopetrol Prometeo - Documents\Planning Space Implementation\3. Analysis &amp; Design\Design\FC22\DRR Jaime\Por presentar a ECP\Cantagallo\Garzas\[GARZAS_CF_SEC_06-Feb-2024.xlsx]D-PDP'!</v>
      </c>
      <c r="G1290" s="32" t="s">
        <v>113</v>
      </c>
      <c r="H1290" s="33">
        <f t="shared" si="375"/>
        <v>46</v>
      </c>
      <c r="I1290" s="33" t="str">
        <f t="shared" si="376"/>
        <v>='C:\Users\jaime.benazar\Quorum Business Solutions\Ecopetrol Prometeo - Documents\Planning Space Implementation\3. Analysis &amp; Design\Design\FC22\DRR Jaime\Por presentar a ECP\Cantagallo\Garzas\[GARZAS_CF_SEC_06-Feb-2024.xlsx]D-PDP'!$CA$46</v>
      </c>
      <c r="J1290" s="37" t="s">
        <v>3255</v>
      </c>
    </row>
    <row r="1291" spans="1:10" x14ac:dyDescent="0.35">
      <c r="A1291" s="32" t="s">
        <v>1</v>
      </c>
      <c r="B1291" s="32">
        <f t="shared" si="377"/>
        <v>2058</v>
      </c>
      <c r="C1291" s="33" t="s">
        <v>14</v>
      </c>
      <c r="D1291" s="34" t="s">
        <v>1999</v>
      </c>
      <c r="E1291" s="35" t="str">
        <f t="shared" si="373"/>
        <v>PDP'!</v>
      </c>
      <c r="F1291" s="34" t="str">
        <f t="shared" si="374"/>
        <v>C:\Users\jaime.benazar\Quorum Business Solutions\Ecopetrol Prometeo - Documents\Planning Space Implementation\3. Analysis &amp; Design\Design\FC22\DRR Jaime\Por presentar a ECP\Cantagallo\Garzas\[GARZAS_CF_SEC_06-Feb-2024.xlsx]D-PDP'!</v>
      </c>
      <c r="G1291" s="32" t="s">
        <v>113</v>
      </c>
      <c r="H1291" s="33">
        <f t="shared" si="375"/>
        <v>47</v>
      </c>
      <c r="I1291" s="33" t="str">
        <f t="shared" si="376"/>
        <v>='C:\Users\jaime.benazar\Quorum Business Solutions\Ecopetrol Prometeo - Documents\Planning Space Implementation\3. Analysis &amp; Design\Design\FC22\DRR Jaime\Por presentar a ECP\Cantagallo\Garzas\[GARZAS_CF_SEC_06-Feb-2024.xlsx]D-PDP'!$CA$47</v>
      </c>
      <c r="J1291" s="37" t="s">
        <v>3256</v>
      </c>
    </row>
    <row r="1292" spans="1:10" x14ac:dyDescent="0.35">
      <c r="A1292" s="32" t="s">
        <v>1</v>
      </c>
      <c r="B1292" s="32">
        <f t="shared" si="377"/>
        <v>2059</v>
      </c>
      <c r="C1292" s="33" t="s">
        <v>14</v>
      </c>
      <c r="D1292" s="34" t="s">
        <v>1999</v>
      </c>
      <c r="E1292" s="35" t="str">
        <f t="shared" si="373"/>
        <v>PDP'!</v>
      </c>
      <c r="F1292" s="34" t="str">
        <f t="shared" si="374"/>
        <v>C:\Users\jaime.benazar\Quorum Business Solutions\Ecopetrol Prometeo - Documents\Planning Space Implementation\3. Analysis &amp; Design\Design\FC22\DRR Jaime\Por presentar a ECP\Cantagallo\Garzas\[GARZAS_CF_SEC_06-Feb-2024.xlsx]D-PDP'!</v>
      </c>
      <c r="G1292" s="32" t="s">
        <v>113</v>
      </c>
      <c r="H1292" s="33">
        <f t="shared" si="375"/>
        <v>48</v>
      </c>
      <c r="I1292" s="33" t="str">
        <f t="shared" si="376"/>
        <v>='C:\Users\jaime.benazar\Quorum Business Solutions\Ecopetrol Prometeo - Documents\Planning Space Implementation\3. Analysis &amp; Design\Design\FC22\DRR Jaime\Por presentar a ECP\Cantagallo\Garzas\[GARZAS_CF_SEC_06-Feb-2024.xlsx]D-PDP'!$CA$48</v>
      </c>
      <c r="J1292" s="37" t="s">
        <v>3257</v>
      </c>
    </row>
    <row r="1293" spans="1:10" x14ac:dyDescent="0.35">
      <c r="A1293" s="32" t="s">
        <v>28</v>
      </c>
      <c r="B1293" s="32"/>
      <c r="C1293" s="33" t="s">
        <v>14</v>
      </c>
      <c r="D1293" s="34"/>
      <c r="E1293" s="35"/>
      <c r="F1293" s="34"/>
      <c r="G1293" s="32"/>
      <c r="H1293" s="33"/>
      <c r="I1293" s="33"/>
      <c r="J1293" s="33"/>
    </row>
    <row r="1294" spans="1:10" x14ac:dyDescent="0.35">
      <c r="A1294" s="32" t="s">
        <v>2</v>
      </c>
      <c r="B1294" s="32">
        <v>2023</v>
      </c>
      <c r="C1294" s="33" t="s">
        <v>14</v>
      </c>
      <c r="D1294" s="34" t="s">
        <v>1999</v>
      </c>
      <c r="E1294" s="35" t="str">
        <f t="shared" si="366"/>
        <v>PNP'!</v>
      </c>
      <c r="F1294" s="34" t="str">
        <f t="shared" si="367"/>
        <v>C:\Users\jaime.benazar\Quorum Business Solutions\Ecopetrol Prometeo - Documents\Planning Space Implementation\3. Analysis &amp; Design\Design\FC22\DRR Jaime\Por presentar a ECP\Cantagallo\Garzas\[GARZAS_CF_SEC_06-Feb-2024.xlsx]D-PNP'!</v>
      </c>
      <c r="G1294" s="32" t="s">
        <v>113</v>
      </c>
      <c r="H1294" s="33">
        <v>12</v>
      </c>
      <c r="I1294" s="33" t="str">
        <f t="shared" si="369"/>
        <v>='C:\Users\jaime.benazar\Quorum Business Solutions\Ecopetrol Prometeo - Documents\Planning Space Implementation\3. Analysis &amp; Design\Design\FC22\DRR Jaime\Por presentar a ECP\Cantagallo\Garzas\[GARZAS_CF_SEC_06-Feb-2024.xlsx]D-PNP'!$CA$12</v>
      </c>
      <c r="J1294" s="37" t="s">
        <v>3258</v>
      </c>
    </row>
    <row r="1295" spans="1:10" x14ac:dyDescent="0.35">
      <c r="A1295" s="32" t="s">
        <v>2</v>
      </c>
      <c r="B1295" s="32">
        <f>+B1294+1</f>
        <v>2024</v>
      </c>
      <c r="C1295" s="33" t="s">
        <v>14</v>
      </c>
      <c r="D1295" s="34" t="s">
        <v>1999</v>
      </c>
      <c r="E1295" s="35" t="str">
        <f t="shared" si="366"/>
        <v>PNP'!</v>
      </c>
      <c r="F1295" s="34" t="str">
        <f t="shared" si="367"/>
        <v>C:\Users\jaime.benazar\Quorum Business Solutions\Ecopetrol Prometeo - Documents\Planning Space Implementation\3. Analysis &amp; Design\Design\FC22\DRR Jaime\Por presentar a ECP\Cantagallo\Garzas\[GARZAS_CF_SEC_06-Feb-2024.xlsx]D-PNP'!</v>
      </c>
      <c r="G1295" s="32" t="s">
        <v>113</v>
      </c>
      <c r="H1295" s="33">
        <f t="shared" ref="H1295:H1314" si="378">IF(A1295&lt;&gt;A1294,12,H1294+1)</f>
        <v>13</v>
      </c>
      <c r="I1295" s="33" t="str">
        <f t="shared" si="369"/>
        <v>='C:\Users\jaime.benazar\Quorum Business Solutions\Ecopetrol Prometeo - Documents\Planning Space Implementation\3. Analysis &amp; Design\Design\FC22\DRR Jaime\Por presentar a ECP\Cantagallo\Garzas\[GARZAS_CF_SEC_06-Feb-2024.xlsx]D-PNP'!$CA$13</v>
      </c>
      <c r="J1295" s="37" t="s">
        <v>3259</v>
      </c>
    </row>
    <row r="1296" spans="1:10" x14ac:dyDescent="0.35">
      <c r="A1296" s="32" t="s">
        <v>2</v>
      </c>
      <c r="B1296" s="32">
        <f t="shared" ref="B1296:B1307" si="379">+B1295+1</f>
        <v>2025</v>
      </c>
      <c r="C1296" s="33" t="s">
        <v>14</v>
      </c>
      <c r="D1296" s="34" t="s">
        <v>1999</v>
      </c>
      <c r="E1296" s="35" t="str">
        <f t="shared" si="366"/>
        <v>PNP'!</v>
      </c>
      <c r="F1296" s="34" t="str">
        <f t="shared" si="367"/>
        <v>C:\Users\jaime.benazar\Quorum Business Solutions\Ecopetrol Prometeo - Documents\Planning Space Implementation\3. Analysis &amp; Design\Design\FC22\DRR Jaime\Por presentar a ECP\Cantagallo\Garzas\[GARZAS_CF_SEC_06-Feb-2024.xlsx]D-PNP'!</v>
      </c>
      <c r="G1296" s="32" t="s">
        <v>113</v>
      </c>
      <c r="H1296" s="33">
        <f t="shared" si="378"/>
        <v>14</v>
      </c>
      <c r="I1296" s="33" t="str">
        <f t="shared" si="369"/>
        <v>='C:\Users\jaime.benazar\Quorum Business Solutions\Ecopetrol Prometeo - Documents\Planning Space Implementation\3. Analysis &amp; Design\Design\FC22\DRR Jaime\Por presentar a ECP\Cantagallo\Garzas\[GARZAS_CF_SEC_06-Feb-2024.xlsx]D-PNP'!$CA$14</v>
      </c>
      <c r="J1296" s="37" t="s">
        <v>3260</v>
      </c>
    </row>
    <row r="1297" spans="1:10" x14ac:dyDescent="0.35">
      <c r="A1297" s="32" t="s">
        <v>2</v>
      </c>
      <c r="B1297" s="32">
        <f t="shared" si="379"/>
        <v>2026</v>
      </c>
      <c r="C1297" s="33" t="s">
        <v>14</v>
      </c>
      <c r="D1297" s="34" t="s">
        <v>1999</v>
      </c>
      <c r="E1297" s="35" t="str">
        <f t="shared" si="366"/>
        <v>PNP'!</v>
      </c>
      <c r="F1297" s="34" t="str">
        <f t="shared" si="367"/>
        <v>C:\Users\jaime.benazar\Quorum Business Solutions\Ecopetrol Prometeo - Documents\Planning Space Implementation\3. Analysis &amp; Design\Design\FC22\DRR Jaime\Por presentar a ECP\Cantagallo\Garzas\[GARZAS_CF_SEC_06-Feb-2024.xlsx]D-PNP'!</v>
      </c>
      <c r="G1297" s="32" t="s">
        <v>113</v>
      </c>
      <c r="H1297" s="33">
        <f t="shared" si="378"/>
        <v>15</v>
      </c>
      <c r="I1297" s="33" t="str">
        <f t="shared" si="369"/>
        <v>='C:\Users\jaime.benazar\Quorum Business Solutions\Ecopetrol Prometeo - Documents\Planning Space Implementation\3. Analysis &amp; Design\Design\FC22\DRR Jaime\Por presentar a ECP\Cantagallo\Garzas\[GARZAS_CF_SEC_06-Feb-2024.xlsx]D-PNP'!$CA$15</v>
      </c>
      <c r="J1297" s="37" t="s">
        <v>3261</v>
      </c>
    </row>
    <row r="1298" spans="1:10" x14ac:dyDescent="0.35">
      <c r="A1298" s="32" t="s">
        <v>2</v>
      </c>
      <c r="B1298" s="32">
        <f t="shared" si="379"/>
        <v>2027</v>
      </c>
      <c r="C1298" s="33" t="s">
        <v>14</v>
      </c>
      <c r="D1298" s="34" t="s">
        <v>1999</v>
      </c>
      <c r="E1298" s="35" t="str">
        <f t="shared" si="366"/>
        <v>PNP'!</v>
      </c>
      <c r="F1298" s="34" t="str">
        <f t="shared" si="367"/>
        <v>C:\Users\jaime.benazar\Quorum Business Solutions\Ecopetrol Prometeo - Documents\Planning Space Implementation\3. Analysis &amp; Design\Design\FC22\DRR Jaime\Por presentar a ECP\Cantagallo\Garzas\[GARZAS_CF_SEC_06-Feb-2024.xlsx]D-PNP'!</v>
      </c>
      <c r="G1298" s="32" t="s">
        <v>113</v>
      </c>
      <c r="H1298" s="33">
        <f t="shared" si="378"/>
        <v>16</v>
      </c>
      <c r="I1298" s="33" t="str">
        <f t="shared" si="369"/>
        <v>='C:\Users\jaime.benazar\Quorum Business Solutions\Ecopetrol Prometeo - Documents\Planning Space Implementation\3. Analysis &amp; Design\Design\FC22\DRR Jaime\Por presentar a ECP\Cantagallo\Garzas\[GARZAS_CF_SEC_06-Feb-2024.xlsx]D-PNP'!$CA$16</v>
      </c>
      <c r="J1298" s="37" t="s">
        <v>3262</v>
      </c>
    </row>
    <row r="1299" spans="1:10" x14ac:dyDescent="0.35">
      <c r="A1299" s="32" t="s">
        <v>2</v>
      </c>
      <c r="B1299" s="32">
        <f t="shared" si="379"/>
        <v>2028</v>
      </c>
      <c r="C1299" s="33" t="s">
        <v>14</v>
      </c>
      <c r="D1299" s="34" t="s">
        <v>1999</v>
      </c>
      <c r="E1299" s="35" t="str">
        <f t="shared" si="366"/>
        <v>PNP'!</v>
      </c>
      <c r="F1299" s="34" t="str">
        <f t="shared" si="367"/>
        <v>C:\Users\jaime.benazar\Quorum Business Solutions\Ecopetrol Prometeo - Documents\Planning Space Implementation\3. Analysis &amp; Design\Design\FC22\DRR Jaime\Por presentar a ECP\Cantagallo\Garzas\[GARZAS_CF_SEC_06-Feb-2024.xlsx]D-PNP'!</v>
      </c>
      <c r="G1299" s="32" t="s">
        <v>113</v>
      </c>
      <c r="H1299" s="33">
        <f t="shared" si="378"/>
        <v>17</v>
      </c>
      <c r="I1299" s="33" t="str">
        <f t="shared" si="369"/>
        <v>='C:\Users\jaime.benazar\Quorum Business Solutions\Ecopetrol Prometeo - Documents\Planning Space Implementation\3. Analysis &amp; Design\Design\FC22\DRR Jaime\Por presentar a ECP\Cantagallo\Garzas\[GARZAS_CF_SEC_06-Feb-2024.xlsx]D-PNP'!$CA$17</v>
      </c>
      <c r="J1299" s="37" t="s">
        <v>3263</v>
      </c>
    </row>
    <row r="1300" spans="1:10" x14ac:dyDescent="0.35">
      <c r="A1300" s="32" t="s">
        <v>2</v>
      </c>
      <c r="B1300" s="32">
        <f t="shared" si="379"/>
        <v>2029</v>
      </c>
      <c r="C1300" s="33" t="s">
        <v>14</v>
      </c>
      <c r="D1300" s="34" t="s">
        <v>1999</v>
      </c>
      <c r="E1300" s="35" t="str">
        <f t="shared" si="366"/>
        <v>PNP'!</v>
      </c>
      <c r="F1300" s="34" t="str">
        <f t="shared" si="367"/>
        <v>C:\Users\jaime.benazar\Quorum Business Solutions\Ecopetrol Prometeo - Documents\Planning Space Implementation\3. Analysis &amp; Design\Design\FC22\DRR Jaime\Por presentar a ECP\Cantagallo\Garzas\[GARZAS_CF_SEC_06-Feb-2024.xlsx]D-PNP'!</v>
      </c>
      <c r="G1300" s="32" t="s">
        <v>113</v>
      </c>
      <c r="H1300" s="33">
        <f t="shared" si="378"/>
        <v>18</v>
      </c>
      <c r="I1300" s="33" t="str">
        <f t="shared" si="369"/>
        <v>='C:\Users\jaime.benazar\Quorum Business Solutions\Ecopetrol Prometeo - Documents\Planning Space Implementation\3. Analysis &amp; Design\Design\FC22\DRR Jaime\Por presentar a ECP\Cantagallo\Garzas\[GARZAS_CF_SEC_06-Feb-2024.xlsx]D-PNP'!$CA$18</v>
      </c>
      <c r="J1300" s="37" t="s">
        <v>3264</v>
      </c>
    </row>
    <row r="1301" spans="1:10" x14ac:dyDescent="0.35">
      <c r="A1301" s="32" t="s">
        <v>2</v>
      </c>
      <c r="B1301" s="32">
        <f t="shared" si="379"/>
        <v>2030</v>
      </c>
      <c r="C1301" s="33" t="s">
        <v>14</v>
      </c>
      <c r="D1301" s="34" t="s">
        <v>1999</v>
      </c>
      <c r="E1301" s="35" t="str">
        <f t="shared" si="366"/>
        <v>PNP'!</v>
      </c>
      <c r="F1301" s="34" t="str">
        <f t="shared" si="367"/>
        <v>C:\Users\jaime.benazar\Quorum Business Solutions\Ecopetrol Prometeo - Documents\Planning Space Implementation\3. Analysis &amp; Design\Design\FC22\DRR Jaime\Por presentar a ECP\Cantagallo\Garzas\[GARZAS_CF_SEC_06-Feb-2024.xlsx]D-PNP'!</v>
      </c>
      <c r="G1301" s="32" t="s">
        <v>113</v>
      </c>
      <c r="H1301" s="33">
        <f t="shared" si="378"/>
        <v>19</v>
      </c>
      <c r="I1301" s="33" t="str">
        <f t="shared" si="369"/>
        <v>='C:\Users\jaime.benazar\Quorum Business Solutions\Ecopetrol Prometeo - Documents\Planning Space Implementation\3. Analysis &amp; Design\Design\FC22\DRR Jaime\Por presentar a ECP\Cantagallo\Garzas\[GARZAS_CF_SEC_06-Feb-2024.xlsx]D-PNP'!$CA$19</v>
      </c>
      <c r="J1301" s="37" t="s">
        <v>3265</v>
      </c>
    </row>
    <row r="1302" spans="1:10" x14ac:dyDescent="0.35">
      <c r="A1302" s="32" t="s">
        <v>2</v>
      </c>
      <c r="B1302" s="32">
        <f t="shared" si="379"/>
        <v>2031</v>
      </c>
      <c r="C1302" s="33" t="s">
        <v>14</v>
      </c>
      <c r="D1302" s="34" t="s">
        <v>1999</v>
      </c>
      <c r="E1302" s="35" t="str">
        <f t="shared" si="366"/>
        <v>PNP'!</v>
      </c>
      <c r="F1302" s="34" t="str">
        <f t="shared" si="367"/>
        <v>C:\Users\jaime.benazar\Quorum Business Solutions\Ecopetrol Prometeo - Documents\Planning Space Implementation\3. Analysis &amp; Design\Design\FC22\DRR Jaime\Por presentar a ECP\Cantagallo\Garzas\[GARZAS_CF_SEC_06-Feb-2024.xlsx]D-PNP'!</v>
      </c>
      <c r="G1302" s="32" t="s">
        <v>113</v>
      </c>
      <c r="H1302" s="33">
        <f t="shared" si="378"/>
        <v>20</v>
      </c>
      <c r="I1302" s="33" t="str">
        <f t="shared" si="369"/>
        <v>='C:\Users\jaime.benazar\Quorum Business Solutions\Ecopetrol Prometeo - Documents\Planning Space Implementation\3. Analysis &amp; Design\Design\FC22\DRR Jaime\Por presentar a ECP\Cantagallo\Garzas\[GARZAS_CF_SEC_06-Feb-2024.xlsx]D-PNP'!$CA$20</v>
      </c>
      <c r="J1302" s="37" t="s">
        <v>3266</v>
      </c>
    </row>
    <row r="1303" spans="1:10" x14ac:dyDescent="0.35">
      <c r="A1303" s="32" t="s">
        <v>2</v>
      </c>
      <c r="B1303" s="32">
        <f t="shared" si="379"/>
        <v>2032</v>
      </c>
      <c r="C1303" s="33" t="s">
        <v>14</v>
      </c>
      <c r="D1303" s="34" t="s">
        <v>1999</v>
      </c>
      <c r="E1303" s="35" t="str">
        <f t="shared" si="366"/>
        <v>PNP'!</v>
      </c>
      <c r="F1303" s="34" t="str">
        <f t="shared" si="367"/>
        <v>C:\Users\jaime.benazar\Quorum Business Solutions\Ecopetrol Prometeo - Documents\Planning Space Implementation\3. Analysis &amp; Design\Design\FC22\DRR Jaime\Por presentar a ECP\Cantagallo\Garzas\[GARZAS_CF_SEC_06-Feb-2024.xlsx]D-PNP'!</v>
      </c>
      <c r="G1303" s="32" t="s">
        <v>113</v>
      </c>
      <c r="H1303" s="33">
        <f t="shared" si="378"/>
        <v>21</v>
      </c>
      <c r="I1303" s="33" t="str">
        <f t="shared" si="369"/>
        <v>='C:\Users\jaime.benazar\Quorum Business Solutions\Ecopetrol Prometeo - Documents\Planning Space Implementation\3. Analysis &amp; Design\Design\FC22\DRR Jaime\Por presentar a ECP\Cantagallo\Garzas\[GARZAS_CF_SEC_06-Feb-2024.xlsx]D-PNP'!$CA$21</v>
      </c>
      <c r="J1303" s="37" t="s">
        <v>3267</v>
      </c>
    </row>
    <row r="1304" spans="1:10" x14ac:dyDescent="0.35">
      <c r="A1304" s="32" t="s">
        <v>2</v>
      </c>
      <c r="B1304" s="32">
        <f t="shared" si="379"/>
        <v>2033</v>
      </c>
      <c r="C1304" s="33" t="s">
        <v>14</v>
      </c>
      <c r="D1304" s="34" t="s">
        <v>1999</v>
      </c>
      <c r="E1304" s="35" t="str">
        <f t="shared" si="366"/>
        <v>PNP'!</v>
      </c>
      <c r="F1304" s="34" t="str">
        <f t="shared" si="367"/>
        <v>C:\Users\jaime.benazar\Quorum Business Solutions\Ecopetrol Prometeo - Documents\Planning Space Implementation\3. Analysis &amp; Design\Design\FC22\DRR Jaime\Por presentar a ECP\Cantagallo\Garzas\[GARZAS_CF_SEC_06-Feb-2024.xlsx]D-PNP'!</v>
      </c>
      <c r="G1304" s="32" t="s">
        <v>113</v>
      </c>
      <c r="H1304" s="33">
        <f t="shared" si="378"/>
        <v>22</v>
      </c>
      <c r="I1304" s="33" t="str">
        <f t="shared" si="369"/>
        <v>='C:\Users\jaime.benazar\Quorum Business Solutions\Ecopetrol Prometeo - Documents\Planning Space Implementation\3. Analysis &amp; Design\Design\FC22\DRR Jaime\Por presentar a ECP\Cantagallo\Garzas\[GARZAS_CF_SEC_06-Feb-2024.xlsx]D-PNP'!$CA$22</v>
      </c>
      <c r="J1304" s="37" t="s">
        <v>3268</v>
      </c>
    </row>
    <row r="1305" spans="1:10" x14ac:dyDescent="0.35">
      <c r="A1305" s="32" t="s">
        <v>2</v>
      </c>
      <c r="B1305" s="32">
        <f t="shared" si="379"/>
        <v>2034</v>
      </c>
      <c r="C1305" s="33" t="s">
        <v>14</v>
      </c>
      <c r="D1305" s="34" t="s">
        <v>1999</v>
      </c>
      <c r="E1305" s="35" t="str">
        <f t="shared" si="366"/>
        <v>PNP'!</v>
      </c>
      <c r="F1305" s="34" t="str">
        <f t="shared" si="367"/>
        <v>C:\Users\jaime.benazar\Quorum Business Solutions\Ecopetrol Prometeo - Documents\Planning Space Implementation\3. Analysis &amp; Design\Design\FC22\DRR Jaime\Por presentar a ECP\Cantagallo\Garzas\[GARZAS_CF_SEC_06-Feb-2024.xlsx]D-PNP'!</v>
      </c>
      <c r="G1305" s="32" t="s">
        <v>113</v>
      </c>
      <c r="H1305" s="33">
        <f t="shared" si="378"/>
        <v>23</v>
      </c>
      <c r="I1305" s="33" t="str">
        <f t="shared" si="369"/>
        <v>='C:\Users\jaime.benazar\Quorum Business Solutions\Ecopetrol Prometeo - Documents\Planning Space Implementation\3. Analysis &amp; Design\Design\FC22\DRR Jaime\Por presentar a ECP\Cantagallo\Garzas\[GARZAS_CF_SEC_06-Feb-2024.xlsx]D-PNP'!$CA$23</v>
      </c>
      <c r="J1305" s="37" t="s">
        <v>3269</v>
      </c>
    </row>
    <row r="1306" spans="1:10" x14ac:dyDescent="0.35">
      <c r="A1306" s="32" t="s">
        <v>2</v>
      </c>
      <c r="B1306" s="32">
        <f t="shared" si="379"/>
        <v>2035</v>
      </c>
      <c r="C1306" s="33" t="s">
        <v>14</v>
      </c>
      <c r="D1306" s="34" t="s">
        <v>1999</v>
      </c>
      <c r="E1306" s="35" t="str">
        <f t="shared" si="366"/>
        <v>PNP'!</v>
      </c>
      <c r="F1306" s="34" t="str">
        <f t="shared" si="367"/>
        <v>C:\Users\jaime.benazar\Quorum Business Solutions\Ecopetrol Prometeo - Documents\Planning Space Implementation\3. Analysis &amp; Design\Design\FC22\DRR Jaime\Por presentar a ECP\Cantagallo\Garzas\[GARZAS_CF_SEC_06-Feb-2024.xlsx]D-PNP'!</v>
      </c>
      <c r="G1306" s="32" t="s">
        <v>113</v>
      </c>
      <c r="H1306" s="33">
        <f t="shared" si="378"/>
        <v>24</v>
      </c>
      <c r="I1306" s="33" t="str">
        <f t="shared" si="369"/>
        <v>='C:\Users\jaime.benazar\Quorum Business Solutions\Ecopetrol Prometeo - Documents\Planning Space Implementation\3. Analysis &amp; Design\Design\FC22\DRR Jaime\Por presentar a ECP\Cantagallo\Garzas\[GARZAS_CF_SEC_06-Feb-2024.xlsx]D-PNP'!$CA$24</v>
      </c>
      <c r="J1306" s="37" t="s">
        <v>3270</v>
      </c>
    </row>
    <row r="1307" spans="1:10" x14ac:dyDescent="0.35">
      <c r="A1307" s="32" t="s">
        <v>2</v>
      </c>
      <c r="B1307" s="32">
        <f t="shared" si="379"/>
        <v>2036</v>
      </c>
      <c r="C1307" s="33" t="s">
        <v>14</v>
      </c>
      <c r="D1307" s="34" t="s">
        <v>1999</v>
      </c>
      <c r="E1307" s="35" t="str">
        <f t="shared" si="366"/>
        <v>PNP'!</v>
      </c>
      <c r="F1307" s="34" t="str">
        <f t="shared" si="367"/>
        <v>C:\Users\jaime.benazar\Quorum Business Solutions\Ecopetrol Prometeo - Documents\Planning Space Implementation\3. Analysis &amp; Design\Design\FC22\DRR Jaime\Por presentar a ECP\Cantagallo\Garzas\[GARZAS_CF_SEC_06-Feb-2024.xlsx]D-PNP'!</v>
      </c>
      <c r="G1307" s="32" t="s">
        <v>113</v>
      </c>
      <c r="H1307" s="33">
        <f t="shared" si="378"/>
        <v>25</v>
      </c>
      <c r="I1307" s="33" t="str">
        <f t="shared" si="369"/>
        <v>='C:\Users\jaime.benazar\Quorum Business Solutions\Ecopetrol Prometeo - Documents\Planning Space Implementation\3. Analysis &amp; Design\Design\FC22\DRR Jaime\Por presentar a ECP\Cantagallo\Garzas\[GARZAS_CF_SEC_06-Feb-2024.xlsx]D-PNP'!$CA$25</v>
      </c>
      <c r="J1307" s="37" t="s">
        <v>3271</v>
      </c>
    </row>
    <row r="1308" spans="1:10" x14ac:dyDescent="0.35">
      <c r="A1308" s="32" t="s">
        <v>2</v>
      </c>
      <c r="B1308" s="32">
        <f>+B1307+1</f>
        <v>2037</v>
      </c>
      <c r="C1308" s="33" t="s">
        <v>14</v>
      </c>
      <c r="D1308" s="34" t="s">
        <v>1999</v>
      </c>
      <c r="E1308" s="35" t="str">
        <f t="shared" si="366"/>
        <v>PNP'!</v>
      </c>
      <c r="F1308" s="34" t="str">
        <f t="shared" si="367"/>
        <v>C:\Users\jaime.benazar\Quorum Business Solutions\Ecopetrol Prometeo - Documents\Planning Space Implementation\3. Analysis &amp; Design\Design\FC22\DRR Jaime\Por presentar a ECP\Cantagallo\Garzas\[GARZAS_CF_SEC_06-Feb-2024.xlsx]D-PNP'!</v>
      </c>
      <c r="G1308" s="32" t="s">
        <v>113</v>
      </c>
      <c r="H1308" s="33">
        <f t="shared" si="378"/>
        <v>26</v>
      </c>
      <c r="I1308" s="33" t="str">
        <f t="shared" si="369"/>
        <v>='C:\Users\jaime.benazar\Quorum Business Solutions\Ecopetrol Prometeo - Documents\Planning Space Implementation\3. Analysis &amp; Design\Design\FC22\DRR Jaime\Por presentar a ECP\Cantagallo\Garzas\[GARZAS_CF_SEC_06-Feb-2024.xlsx]D-PNP'!$CA$26</v>
      </c>
      <c r="J1308" s="37" t="s">
        <v>3272</v>
      </c>
    </row>
    <row r="1309" spans="1:10" x14ac:dyDescent="0.35">
      <c r="A1309" s="32" t="s">
        <v>2</v>
      </c>
      <c r="B1309" s="32">
        <f t="shared" ref="B1309:B1311" si="380">+B1308+1</f>
        <v>2038</v>
      </c>
      <c r="C1309" s="33" t="s">
        <v>14</v>
      </c>
      <c r="D1309" s="34" t="s">
        <v>1999</v>
      </c>
      <c r="E1309" s="35" t="str">
        <f t="shared" si="366"/>
        <v>PNP'!</v>
      </c>
      <c r="F1309" s="34" t="str">
        <f t="shared" si="367"/>
        <v>C:\Users\jaime.benazar\Quorum Business Solutions\Ecopetrol Prometeo - Documents\Planning Space Implementation\3. Analysis &amp; Design\Design\FC22\DRR Jaime\Por presentar a ECP\Cantagallo\Garzas\[GARZAS_CF_SEC_06-Feb-2024.xlsx]D-PNP'!</v>
      </c>
      <c r="G1309" s="32" t="s">
        <v>113</v>
      </c>
      <c r="H1309" s="33">
        <f t="shared" si="378"/>
        <v>27</v>
      </c>
      <c r="I1309" s="33" t="str">
        <f t="shared" si="369"/>
        <v>='C:\Users\jaime.benazar\Quorum Business Solutions\Ecopetrol Prometeo - Documents\Planning Space Implementation\3. Analysis &amp; Design\Design\FC22\DRR Jaime\Por presentar a ECP\Cantagallo\Garzas\[GARZAS_CF_SEC_06-Feb-2024.xlsx]D-PNP'!$CA$27</v>
      </c>
      <c r="J1309" s="37" t="s">
        <v>3273</v>
      </c>
    </row>
    <row r="1310" spans="1:10" x14ac:dyDescent="0.35">
      <c r="A1310" s="32" t="s">
        <v>2</v>
      </c>
      <c r="B1310" s="32">
        <f t="shared" si="380"/>
        <v>2039</v>
      </c>
      <c r="C1310" s="33" t="s">
        <v>14</v>
      </c>
      <c r="D1310" s="34" t="s">
        <v>1999</v>
      </c>
      <c r="E1310" s="35" t="str">
        <f t="shared" si="366"/>
        <v>PNP'!</v>
      </c>
      <c r="F1310" s="34" t="str">
        <f t="shared" si="367"/>
        <v>C:\Users\jaime.benazar\Quorum Business Solutions\Ecopetrol Prometeo - Documents\Planning Space Implementation\3. Analysis &amp; Design\Design\FC22\DRR Jaime\Por presentar a ECP\Cantagallo\Garzas\[GARZAS_CF_SEC_06-Feb-2024.xlsx]D-PNP'!</v>
      </c>
      <c r="G1310" s="32" t="s">
        <v>113</v>
      </c>
      <c r="H1310" s="33">
        <f t="shared" si="378"/>
        <v>28</v>
      </c>
      <c r="I1310" s="33" t="str">
        <f t="shared" si="369"/>
        <v>='C:\Users\jaime.benazar\Quorum Business Solutions\Ecopetrol Prometeo - Documents\Planning Space Implementation\3. Analysis &amp; Design\Design\FC22\DRR Jaime\Por presentar a ECP\Cantagallo\Garzas\[GARZAS_CF_SEC_06-Feb-2024.xlsx]D-PNP'!$CA$28</v>
      </c>
      <c r="J1310" s="37" t="s">
        <v>3274</v>
      </c>
    </row>
    <row r="1311" spans="1:10" x14ac:dyDescent="0.35">
      <c r="A1311" s="32" t="s">
        <v>2</v>
      </c>
      <c r="B1311" s="32">
        <f t="shared" si="380"/>
        <v>2040</v>
      </c>
      <c r="C1311" s="33" t="s">
        <v>14</v>
      </c>
      <c r="D1311" s="34" t="s">
        <v>1999</v>
      </c>
      <c r="E1311" s="35" t="str">
        <f t="shared" si="366"/>
        <v>PNP'!</v>
      </c>
      <c r="F1311" s="34" t="str">
        <f t="shared" si="367"/>
        <v>C:\Users\jaime.benazar\Quorum Business Solutions\Ecopetrol Prometeo - Documents\Planning Space Implementation\3. Analysis &amp; Design\Design\FC22\DRR Jaime\Por presentar a ECP\Cantagallo\Garzas\[GARZAS_CF_SEC_06-Feb-2024.xlsx]D-PNP'!</v>
      </c>
      <c r="G1311" s="32" t="s">
        <v>113</v>
      </c>
      <c r="H1311" s="33">
        <f t="shared" si="378"/>
        <v>29</v>
      </c>
      <c r="I1311" s="33" t="str">
        <f t="shared" si="369"/>
        <v>='C:\Users\jaime.benazar\Quorum Business Solutions\Ecopetrol Prometeo - Documents\Planning Space Implementation\3. Analysis &amp; Design\Design\FC22\DRR Jaime\Por presentar a ECP\Cantagallo\Garzas\[GARZAS_CF_SEC_06-Feb-2024.xlsx]D-PNP'!$CA$29</v>
      </c>
      <c r="J1311" s="37" t="s">
        <v>3275</v>
      </c>
    </row>
    <row r="1312" spans="1:10" x14ac:dyDescent="0.35">
      <c r="A1312" s="32" t="s">
        <v>2</v>
      </c>
      <c r="B1312" s="32">
        <f>+B1311+1</f>
        <v>2041</v>
      </c>
      <c r="C1312" s="33" t="s">
        <v>14</v>
      </c>
      <c r="D1312" s="34" t="s">
        <v>1999</v>
      </c>
      <c r="E1312" s="35" t="str">
        <f t="shared" si="366"/>
        <v>PNP'!</v>
      </c>
      <c r="F1312" s="34" t="str">
        <f t="shared" si="367"/>
        <v>C:\Users\jaime.benazar\Quorum Business Solutions\Ecopetrol Prometeo - Documents\Planning Space Implementation\3. Analysis &amp; Design\Design\FC22\DRR Jaime\Por presentar a ECP\Cantagallo\Garzas\[GARZAS_CF_SEC_06-Feb-2024.xlsx]D-PNP'!</v>
      </c>
      <c r="G1312" s="32" t="s">
        <v>113</v>
      </c>
      <c r="H1312" s="33">
        <f t="shared" si="378"/>
        <v>30</v>
      </c>
      <c r="I1312" s="33" t="str">
        <f t="shared" si="369"/>
        <v>='C:\Users\jaime.benazar\Quorum Business Solutions\Ecopetrol Prometeo - Documents\Planning Space Implementation\3. Analysis &amp; Design\Design\FC22\DRR Jaime\Por presentar a ECP\Cantagallo\Garzas\[GARZAS_CF_SEC_06-Feb-2024.xlsx]D-PNP'!$CA$30</v>
      </c>
      <c r="J1312" s="37" t="s">
        <v>3276</v>
      </c>
    </row>
    <row r="1313" spans="1:10" x14ac:dyDescent="0.35">
      <c r="A1313" s="32" t="s">
        <v>2</v>
      </c>
      <c r="B1313" s="32">
        <f t="shared" ref="B1313:B1314" si="381">+B1312+1</f>
        <v>2042</v>
      </c>
      <c r="C1313" s="33" t="s">
        <v>14</v>
      </c>
      <c r="D1313" s="34" t="s">
        <v>1999</v>
      </c>
      <c r="E1313" s="35" t="str">
        <f t="shared" si="366"/>
        <v>PNP'!</v>
      </c>
      <c r="F1313" s="34" t="str">
        <f t="shared" si="367"/>
        <v>C:\Users\jaime.benazar\Quorum Business Solutions\Ecopetrol Prometeo - Documents\Planning Space Implementation\3. Analysis &amp; Design\Design\FC22\DRR Jaime\Por presentar a ECP\Cantagallo\Garzas\[GARZAS_CF_SEC_06-Feb-2024.xlsx]D-PNP'!</v>
      </c>
      <c r="G1313" s="32" t="s">
        <v>113</v>
      </c>
      <c r="H1313" s="33">
        <f t="shared" si="378"/>
        <v>31</v>
      </c>
      <c r="I1313" s="33" t="str">
        <f t="shared" si="369"/>
        <v>='C:\Users\jaime.benazar\Quorum Business Solutions\Ecopetrol Prometeo - Documents\Planning Space Implementation\3. Analysis &amp; Design\Design\FC22\DRR Jaime\Por presentar a ECP\Cantagallo\Garzas\[GARZAS_CF_SEC_06-Feb-2024.xlsx]D-PNP'!$CA$31</v>
      </c>
      <c r="J1313" s="37" t="s">
        <v>3277</v>
      </c>
    </row>
    <row r="1314" spans="1:10" x14ac:dyDescent="0.35">
      <c r="A1314" s="32" t="s">
        <v>2</v>
      </c>
      <c r="B1314" s="32">
        <f t="shared" si="381"/>
        <v>2043</v>
      </c>
      <c r="C1314" s="33" t="s">
        <v>14</v>
      </c>
      <c r="D1314" s="34" t="s">
        <v>1999</v>
      </c>
      <c r="E1314" s="35" t="str">
        <f t="shared" si="366"/>
        <v>PNP'!</v>
      </c>
      <c r="F1314" s="34" t="str">
        <f t="shared" si="367"/>
        <v>C:\Users\jaime.benazar\Quorum Business Solutions\Ecopetrol Prometeo - Documents\Planning Space Implementation\3. Analysis &amp; Design\Design\FC22\DRR Jaime\Por presentar a ECP\Cantagallo\Garzas\[GARZAS_CF_SEC_06-Feb-2024.xlsx]D-PNP'!</v>
      </c>
      <c r="G1314" s="32" t="s">
        <v>113</v>
      </c>
      <c r="H1314" s="33">
        <f t="shared" si="378"/>
        <v>32</v>
      </c>
      <c r="I1314" s="33" t="str">
        <f t="shared" si="369"/>
        <v>='C:\Users\jaime.benazar\Quorum Business Solutions\Ecopetrol Prometeo - Documents\Planning Space Implementation\3. Analysis &amp; Design\Design\FC22\DRR Jaime\Por presentar a ECP\Cantagallo\Garzas\[GARZAS_CF_SEC_06-Feb-2024.xlsx]D-PNP'!$CA$32</v>
      </c>
      <c r="J1314" s="37" t="s">
        <v>3278</v>
      </c>
    </row>
    <row r="1315" spans="1:10" x14ac:dyDescent="0.35">
      <c r="A1315" s="32" t="s">
        <v>2</v>
      </c>
      <c r="B1315" s="32">
        <f>+B1314+1</f>
        <v>2044</v>
      </c>
      <c r="C1315" s="33" t="s">
        <v>14</v>
      </c>
      <c r="D1315" s="34" t="s">
        <v>1999</v>
      </c>
      <c r="E1315" s="35" t="str">
        <f t="shared" ref="E1315:E1330" si="382">_xlfn.CONCAT(A1315,"'!")</f>
        <v>PNP'!</v>
      </c>
      <c r="F1315" s="34" t="str">
        <f t="shared" ref="F1315:F1330" si="383">_xlfn.CONCAT(D1315:E1315)</f>
        <v>C:\Users\jaime.benazar\Quorum Business Solutions\Ecopetrol Prometeo - Documents\Planning Space Implementation\3. Analysis &amp; Design\Design\FC22\DRR Jaime\Por presentar a ECP\Cantagallo\Garzas\[GARZAS_CF_SEC_06-Feb-2024.xlsx]D-PNP'!</v>
      </c>
      <c r="G1315" s="32" t="s">
        <v>113</v>
      </c>
      <c r="H1315" s="33">
        <f t="shared" ref="H1315:H1330" si="384">IF(A1315&lt;&gt;A1314,12,H1314+1)</f>
        <v>33</v>
      </c>
      <c r="I1315" s="33" t="str">
        <f t="shared" ref="I1315:I1330" si="385">_xlfn.CONCAT("='",F1315:H1315)</f>
        <v>='C:\Users\jaime.benazar\Quorum Business Solutions\Ecopetrol Prometeo - Documents\Planning Space Implementation\3. Analysis &amp; Design\Design\FC22\DRR Jaime\Por presentar a ECP\Cantagallo\Garzas\[GARZAS_CF_SEC_06-Feb-2024.xlsx]D-PNP'!$CA$33</v>
      </c>
      <c r="J1315" s="37" t="s">
        <v>3279</v>
      </c>
    </row>
    <row r="1316" spans="1:10" x14ac:dyDescent="0.35">
      <c r="A1316" s="32" t="s">
        <v>2</v>
      </c>
      <c r="B1316" s="32">
        <f t="shared" ref="B1316:B1330" si="386">+B1315+1</f>
        <v>2045</v>
      </c>
      <c r="C1316" s="33" t="s">
        <v>14</v>
      </c>
      <c r="D1316" s="34" t="s">
        <v>1999</v>
      </c>
      <c r="E1316" s="35" t="str">
        <f t="shared" si="382"/>
        <v>PNP'!</v>
      </c>
      <c r="F1316" s="34" t="str">
        <f t="shared" si="383"/>
        <v>C:\Users\jaime.benazar\Quorum Business Solutions\Ecopetrol Prometeo - Documents\Planning Space Implementation\3. Analysis &amp; Design\Design\FC22\DRR Jaime\Por presentar a ECP\Cantagallo\Garzas\[GARZAS_CF_SEC_06-Feb-2024.xlsx]D-PNP'!</v>
      </c>
      <c r="G1316" s="32" t="s">
        <v>113</v>
      </c>
      <c r="H1316" s="33">
        <f t="shared" si="384"/>
        <v>34</v>
      </c>
      <c r="I1316" s="33" t="str">
        <f t="shared" si="385"/>
        <v>='C:\Users\jaime.benazar\Quorum Business Solutions\Ecopetrol Prometeo - Documents\Planning Space Implementation\3. Analysis &amp; Design\Design\FC22\DRR Jaime\Por presentar a ECP\Cantagallo\Garzas\[GARZAS_CF_SEC_06-Feb-2024.xlsx]D-PNP'!$CA$34</v>
      </c>
      <c r="J1316" s="37" t="s">
        <v>3280</v>
      </c>
    </row>
    <row r="1317" spans="1:10" x14ac:dyDescent="0.35">
      <c r="A1317" s="32" t="s">
        <v>2</v>
      </c>
      <c r="B1317" s="32">
        <f t="shared" si="386"/>
        <v>2046</v>
      </c>
      <c r="C1317" s="33" t="s">
        <v>14</v>
      </c>
      <c r="D1317" s="34" t="s">
        <v>1999</v>
      </c>
      <c r="E1317" s="35" t="str">
        <f t="shared" si="382"/>
        <v>PNP'!</v>
      </c>
      <c r="F1317" s="34" t="str">
        <f t="shared" si="383"/>
        <v>C:\Users\jaime.benazar\Quorum Business Solutions\Ecopetrol Prometeo - Documents\Planning Space Implementation\3. Analysis &amp; Design\Design\FC22\DRR Jaime\Por presentar a ECP\Cantagallo\Garzas\[GARZAS_CF_SEC_06-Feb-2024.xlsx]D-PNP'!</v>
      </c>
      <c r="G1317" s="32" t="s">
        <v>113</v>
      </c>
      <c r="H1317" s="33">
        <f t="shared" si="384"/>
        <v>35</v>
      </c>
      <c r="I1317" s="33" t="str">
        <f t="shared" si="385"/>
        <v>='C:\Users\jaime.benazar\Quorum Business Solutions\Ecopetrol Prometeo - Documents\Planning Space Implementation\3. Analysis &amp; Design\Design\FC22\DRR Jaime\Por presentar a ECP\Cantagallo\Garzas\[GARZAS_CF_SEC_06-Feb-2024.xlsx]D-PNP'!$CA$35</v>
      </c>
      <c r="J1317" s="37" t="s">
        <v>3281</v>
      </c>
    </row>
    <row r="1318" spans="1:10" x14ac:dyDescent="0.35">
      <c r="A1318" s="32" t="s">
        <v>2</v>
      </c>
      <c r="B1318" s="32">
        <f t="shared" si="386"/>
        <v>2047</v>
      </c>
      <c r="C1318" s="33" t="s">
        <v>14</v>
      </c>
      <c r="D1318" s="34" t="s">
        <v>1999</v>
      </c>
      <c r="E1318" s="35" t="str">
        <f t="shared" si="382"/>
        <v>PNP'!</v>
      </c>
      <c r="F1318" s="34" t="str">
        <f t="shared" si="383"/>
        <v>C:\Users\jaime.benazar\Quorum Business Solutions\Ecopetrol Prometeo - Documents\Planning Space Implementation\3. Analysis &amp; Design\Design\FC22\DRR Jaime\Por presentar a ECP\Cantagallo\Garzas\[GARZAS_CF_SEC_06-Feb-2024.xlsx]D-PNP'!</v>
      </c>
      <c r="G1318" s="32" t="s">
        <v>113</v>
      </c>
      <c r="H1318" s="33">
        <f t="shared" si="384"/>
        <v>36</v>
      </c>
      <c r="I1318" s="33" t="str">
        <f t="shared" si="385"/>
        <v>='C:\Users\jaime.benazar\Quorum Business Solutions\Ecopetrol Prometeo - Documents\Planning Space Implementation\3. Analysis &amp; Design\Design\FC22\DRR Jaime\Por presentar a ECP\Cantagallo\Garzas\[GARZAS_CF_SEC_06-Feb-2024.xlsx]D-PNP'!$CA$36</v>
      </c>
      <c r="J1318" s="37" t="s">
        <v>3282</v>
      </c>
    </row>
    <row r="1319" spans="1:10" x14ac:dyDescent="0.35">
      <c r="A1319" s="32" t="s">
        <v>2</v>
      </c>
      <c r="B1319" s="32">
        <f t="shared" si="386"/>
        <v>2048</v>
      </c>
      <c r="C1319" s="33" t="s">
        <v>14</v>
      </c>
      <c r="D1319" s="34" t="s">
        <v>1999</v>
      </c>
      <c r="E1319" s="35" t="str">
        <f t="shared" si="382"/>
        <v>PNP'!</v>
      </c>
      <c r="F1319" s="34" t="str">
        <f t="shared" si="383"/>
        <v>C:\Users\jaime.benazar\Quorum Business Solutions\Ecopetrol Prometeo - Documents\Planning Space Implementation\3. Analysis &amp; Design\Design\FC22\DRR Jaime\Por presentar a ECP\Cantagallo\Garzas\[GARZAS_CF_SEC_06-Feb-2024.xlsx]D-PNP'!</v>
      </c>
      <c r="G1319" s="32" t="s">
        <v>113</v>
      </c>
      <c r="H1319" s="33">
        <f t="shared" si="384"/>
        <v>37</v>
      </c>
      <c r="I1319" s="33" t="str">
        <f t="shared" si="385"/>
        <v>='C:\Users\jaime.benazar\Quorum Business Solutions\Ecopetrol Prometeo - Documents\Planning Space Implementation\3. Analysis &amp; Design\Design\FC22\DRR Jaime\Por presentar a ECP\Cantagallo\Garzas\[GARZAS_CF_SEC_06-Feb-2024.xlsx]D-PNP'!$CA$37</v>
      </c>
      <c r="J1319" s="37" t="s">
        <v>3283</v>
      </c>
    </row>
    <row r="1320" spans="1:10" x14ac:dyDescent="0.35">
      <c r="A1320" s="32" t="s">
        <v>2</v>
      </c>
      <c r="B1320" s="32">
        <f t="shared" si="386"/>
        <v>2049</v>
      </c>
      <c r="C1320" s="33" t="s">
        <v>14</v>
      </c>
      <c r="D1320" s="34" t="s">
        <v>1999</v>
      </c>
      <c r="E1320" s="35" t="str">
        <f t="shared" si="382"/>
        <v>PNP'!</v>
      </c>
      <c r="F1320" s="34" t="str">
        <f t="shared" si="383"/>
        <v>C:\Users\jaime.benazar\Quorum Business Solutions\Ecopetrol Prometeo - Documents\Planning Space Implementation\3. Analysis &amp; Design\Design\FC22\DRR Jaime\Por presentar a ECP\Cantagallo\Garzas\[GARZAS_CF_SEC_06-Feb-2024.xlsx]D-PNP'!</v>
      </c>
      <c r="G1320" s="32" t="s">
        <v>113</v>
      </c>
      <c r="H1320" s="33">
        <f t="shared" si="384"/>
        <v>38</v>
      </c>
      <c r="I1320" s="33" t="str">
        <f t="shared" si="385"/>
        <v>='C:\Users\jaime.benazar\Quorum Business Solutions\Ecopetrol Prometeo - Documents\Planning Space Implementation\3. Analysis &amp; Design\Design\FC22\DRR Jaime\Por presentar a ECP\Cantagallo\Garzas\[GARZAS_CF_SEC_06-Feb-2024.xlsx]D-PNP'!$CA$38</v>
      </c>
      <c r="J1320" s="37" t="s">
        <v>3284</v>
      </c>
    </row>
    <row r="1321" spans="1:10" x14ac:dyDescent="0.35">
      <c r="A1321" s="32" t="s">
        <v>2</v>
      </c>
      <c r="B1321" s="32">
        <f t="shared" si="386"/>
        <v>2050</v>
      </c>
      <c r="C1321" s="33" t="s">
        <v>14</v>
      </c>
      <c r="D1321" s="34" t="s">
        <v>1999</v>
      </c>
      <c r="E1321" s="35" t="str">
        <f t="shared" si="382"/>
        <v>PNP'!</v>
      </c>
      <c r="F1321" s="34" t="str">
        <f t="shared" si="383"/>
        <v>C:\Users\jaime.benazar\Quorum Business Solutions\Ecopetrol Prometeo - Documents\Planning Space Implementation\3. Analysis &amp; Design\Design\FC22\DRR Jaime\Por presentar a ECP\Cantagallo\Garzas\[GARZAS_CF_SEC_06-Feb-2024.xlsx]D-PNP'!</v>
      </c>
      <c r="G1321" s="32" t="s">
        <v>113</v>
      </c>
      <c r="H1321" s="33">
        <f t="shared" si="384"/>
        <v>39</v>
      </c>
      <c r="I1321" s="33" t="str">
        <f t="shared" si="385"/>
        <v>='C:\Users\jaime.benazar\Quorum Business Solutions\Ecopetrol Prometeo - Documents\Planning Space Implementation\3. Analysis &amp; Design\Design\FC22\DRR Jaime\Por presentar a ECP\Cantagallo\Garzas\[GARZAS_CF_SEC_06-Feb-2024.xlsx]D-PNP'!$CA$39</v>
      </c>
      <c r="J1321" s="37" t="s">
        <v>3285</v>
      </c>
    </row>
    <row r="1322" spans="1:10" x14ac:dyDescent="0.35">
      <c r="A1322" s="32" t="s">
        <v>2</v>
      </c>
      <c r="B1322" s="32">
        <f t="shared" si="386"/>
        <v>2051</v>
      </c>
      <c r="C1322" s="33" t="s">
        <v>14</v>
      </c>
      <c r="D1322" s="34" t="s">
        <v>1999</v>
      </c>
      <c r="E1322" s="35" t="str">
        <f t="shared" si="382"/>
        <v>PNP'!</v>
      </c>
      <c r="F1322" s="34" t="str">
        <f t="shared" si="383"/>
        <v>C:\Users\jaime.benazar\Quorum Business Solutions\Ecopetrol Prometeo - Documents\Planning Space Implementation\3. Analysis &amp; Design\Design\FC22\DRR Jaime\Por presentar a ECP\Cantagallo\Garzas\[GARZAS_CF_SEC_06-Feb-2024.xlsx]D-PNP'!</v>
      </c>
      <c r="G1322" s="32" t="s">
        <v>113</v>
      </c>
      <c r="H1322" s="33">
        <f t="shared" si="384"/>
        <v>40</v>
      </c>
      <c r="I1322" s="33" t="str">
        <f t="shared" si="385"/>
        <v>='C:\Users\jaime.benazar\Quorum Business Solutions\Ecopetrol Prometeo - Documents\Planning Space Implementation\3. Analysis &amp; Design\Design\FC22\DRR Jaime\Por presentar a ECP\Cantagallo\Garzas\[GARZAS_CF_SEC_06-Feb-2024.xlsx]D-PNP'!$CA$40</v>
      </c>
      <c r="J1322" s="37" t="s">
        <v>3286</v>
      </c>
    </row>
    <row r="1323" spans="1:10" x14ac:dyDescent="0.35">
      <c r="A1323" s="32" t="s">
        <v>2</v>
      </c>
      <c r="B1323" s="32">
        <f t="shared" si="386"/>
        <v>2052</v>
      </c>
      <c r="C1323" s="33" t="s">
        <v>14</v>
      </c>
      <c r="D1323" s="34" t="s">
        <v>1999</v>
      </c>
      <c r="E1323" s="35" t="str">
        <f t="shared" si="382"/>
        <v>PNP'!</v>
      </c>
      <c r="F1323" s="34" t="str">
        <f t="shared" si="383"/>
        <v>C:\Users\jaime.benazar\Quorum Business Solutions\Ecopetrol Prometeo - Documents\Planning Space Implementation\3. Analysis &amp; Design\Design\FC22\DRR Jaime\Por presentar a ECP\Cantagallo\Garzas\[GARZAS_CF_SEC_06-Feb-2024.xlsx]D-PNP'!</v>
      </c>
      <c r="G1323" s="32" t="s">
        <v>113</v>
      </c>
      <c r="H1323" s="33">
        <f t="shared" si="384"/>
        <v>41</v>
      </c>
      <c r="I1323" s="33" t="str">
        <f t="shared" si="385"/>
        <v>='C:\Users\jaime.benazar\Quorum Business Solutions\Ecopetrol Prometeo - Documents\Planning Space Implementation\3. Analysis &amp; Design\Design\FC22\DRR Jaime\Por presentar a ECP\Cantagallo\Garzas\[GARZAS_CF_SEC_06-Feb-2024.xlsx]D-PNP'!$CA$41</v>
      </c>
      <c r="J1323" s="37" t="s">
        <v>3287</v>
      </c>
    </row>
    <row r="1324" spans="1:10" x14ac:dyDescent="0.35">
      <c r="A1324" s="32" t="s">
        <v>2</v>
      </c>
      <c r="B1324" s="32">
        <f t="shared" si="386"/>
        <v>2053</v>
      </c>
      <c r="C1324" s="33" t="s">
        <v>14</v>
      </c>
      <c r="D1324" s="34" t="s">
        <v>1999</v>
      </c>
      <c r="E1324" s="35" t="str">
        <f t="shared" si="382"/>
        <v>PNP'!</v>
      </c>
      <c r="F1324" s="34" t="str">
        <f t="shared" si="383"/>
        <v>C:\Users\jaime.benazar\Quorum Business Solutions\Ecopetrol Prometeo - Documents\Planning Space Implementation\3. Analysis &amp; Design\Design\FC22\DRR Jaime\Por presentar a ECP\Cantagallo\Garzas\[GARZAS_CF_SEC_06-Feb-2024.xlsx]D-PNP'!</v>
      </c>
      <c r="G1324" s="32" t="s">
        <v>113</v>
      </c>
      <c r="H1324" s="33">
        <f t="shared" si="384"/>
        <v>42</v>
      </c>
      <c r="I1324" s="33" t="str">
        <f t="shared" si="385"/>
        <v>='C:\Users\jaime.benazar\Quorum Business Solutions\Ecopetrol Prometeo - Documents\Planning Space Implementation\3. Analysis &amp; Design\Design\FC22\DRR Jaime\Por presentar a ECP\Cantagallo\Garzas\[GARZAS_CF_SEC_06-Feb-2024.xlsx]D-PNP'!$CA$42</v>
      </c>
      <c r="J1324" s="37" t="s">
        <v>3288</v>
      </c>
    </row>
    <row r="1325" spans="1:10" x14ac:dyDescent="0.35">
      <c r="A1325" s="32" t="s">
        <v>2</v>
      </c>
      <c r="B1325" s="32">
        <f t="shared" si="386"/>
        <v>2054</v>
      </c>
      <c r="C1325" s="33" t="s">
        <v>14</v>
      </c>
      <c r="D1325" s="34" t="s">
        <v>1999</v>
      </c>
      <c r="E1325" s="35" t="str">
        <f t="shared" si="382"/>
        <v>PNP'!</v>
      </c>
      <c r="F1325" s="34" t="str">
        <f t="shared" si="383"/>
        <v>C:\Users\jaime.benazar\Quorum Business Solutions\Ecopetrol Prometeo - Documents\Planning Space Implementation\3. Analysis &amp; Design\Design\FC22\DRR Jaime\Por presentar a ECP\Cantagallo\Garzas\[GARZAS_CF_SEC_06-Feb-2024.xlsx]D-PNP'!</v>
      </c>
      <c r="G1325" s="32" t="s">
        <v>113</v>
      </c>
      <c r="H1325" s="33">
        <f t="shared" si="384"/>
        <v>43</v>
      </c>
      <c r="I1325" s="33" t="str">
        <f t="shared" si="385"/>
        <v>='C:\Users\jaime.benazar\Quorum Business Solutions\Ecopetrol Prometeo - Documents\Planning Space Implementation\3. Analysis &amp; Design\Design\FC22\DRR Jaime\Por presentar a ECP\Cantagallo\Garzas\[GARZAS_CF_SEC_06-Feb-2024.xlsx]D-PNP'!$CA$43</v>
      </c>
      <c r="J1325" s="37" t="s">
        <v>3289</v>
      </c>
    </row>
    <row r="1326" spans="1:10" x14ac:dyDescent="0.35">
      <c r="A1326" s="32" t="s">
        <v>2</v>
      </c>
      <c r="B1326" s="32">
        <f t="shared" si="386"/>
        <v>2055</v>
      </c>
      <c r="C1326" s="33" t="s">
        <v>14</v>
      </c>
      <c r="D1326" s="34" t="s">
        <v>1999</v>
      </c>
      <c r="E1326" s="35" t="str">
        <f t="shared" si="382"/>
        <v>PNP'!</v>
      </c>
      <c r="F1326" s="34" t="str">
        <f t="shared" si="383"/>
        <v>C:\Users\jaime.benazar\Quorum Business Solutions\Ecopetrol Prometeo - Documents\Planning Space Implementation\3. Analysis &amp; Design\Design\FC22\DRR Jaime\Por presentar a ECP\Cantagallo\Garzas\[GARZAS_CF_SEC_06-Feb-2024.xlsx]D-PNP'!</v>
      </c>
      <c r="G1326" s="32" t="s">
        <v>113</v>
      </c>
      <c r="H1326" s="33">
        <f t="shared" si="384"/>
        <v>44</v>
      </c>
      <c r="I1326" s="33" t="str">
        <f t="shared" si="385"/>
        <v>='C:\Users\jaime.benazar\Quorum Business Solutions\Ecopetrol Prometeo - Documents\Planning Space Implementation\3. Analysis &amp; Design\Design\FC22\DRR Jaime\Por presentar a ECP\Cantagallo\Garzas\[GARZAS_CF_SEC_06-Feb-2024.xlsx]D-PNP'!$CA$44</v>
      </c>
      <c r="J1326" s="37" t="s">
        <v>3290</v>
      </c>
    </row>
    <row r="1327" spans="1:10" x14ac:dyDescent="0.35">
      <c r="A1327" s="32" t="s">
        <v>2</v>
      </c>
      <c r="B1327" s="32">
        <f t="shared" si="386"/>
        <v>2056</v>
      </c>
      <c r="C1327" s="33" t="s">
        <v>14</v>
      </c>
      <c r="D1327" s="34" t="s">
        <v>1999</v>
      </c>
      <c r="E1327" s="35" t="str">
        <f t="shared" si="382"/>
        <v>PNP'!</v>
      </c>
      <c r="F1327" s="34" t="str">
        <f t="shared" si="383"/>
        <v>C:\Users\jaime.benazar\Quorum Business Solutions\Ecopetrol Prometeo - Documents\Planning Space Implementation\3. Analysis &amp; Design\Design\FC22\DRR Jaime\Por presentar a ECP\Cantagallo\Garzas\[GARZAS_CF_SEC_06-Feb-2024.xlsx]D-PNP'!</v>
      </c>
      <c r="G1327" s="32" t="s">
        <v>113</v>
      </c>
      <c r="H1327" s="33">
        <f t="shared" si="384"/>
        <v>45</v>
      </c>
      <c r="I1327" s="33" t="str">
        <f t="shared" si="385"/>
        <v>='C:\Users\jaime.benazar\Quorum Business Solutions\Ecopetrol Prometeo - Documents\Planning Space Implementation\3. Analysis &amp; Design\Design\FC22\DRR Jaime\Por presentar a ECP\Cantagallo\Garzas\[GARZAS_CF_SEC_06-Feb-2024.xlsx]D-PNP'!$CA$45</v>
      </c>
      <c r="J1327" s="37" t="s">
        <v>3291</v>
      </c>
    </row>
    <row r="1328" spans="1:10" x14ac:dyDescent="0.35">
      <c r="A1328" s="32" t="s">
        <v>2</v>
      </c>
      <c r="B1328" s="32">
        <f t="shared" si="386"/>
        <v>2057</v>
      </c>
      <c r="C1328" s="33" t="s">
        <v>14</v>
      </c>
      <c r="D1328" s="34" t="s">
        <v>1999</v>
      </c>
      <c r="E1328" s="35" t="str">
        <f t="shared" si="382"/>
        <v>PNP'!</v>
      </c>
      <c r="F1328" s="34" t="str">
        <f t="shared" si="383"/>
        <v>C:\Users\jaime.benazar\Quorum Business Solutions\Ecopetrol Prometeo - Documents\Planning Space Implementation\3. Analysis &amp; Design\Design\FC22\DRR Jaime\Por presentar a ECP\Cantagallo\Garzas\[GARZAS_CF_SEC_06-Feb-2024.xlsx]D-PNP'!</v>
      </c>
      <c r="G1328" s="32" t="s">
        <v>113</v>
      </c>
      <c r="H1328" s="33">
        <f t="shared" si="384"/>
        <v>46</v>
      </c>
      <c r="I1328" s="33" t="str">
        <f t="shared" si="385"/>
        <v>='C:\Users\jaime.benazar\Quorum Business Solutions\Ecopetrol Prometeo - Documents\Planning Space Implementation\3. Analysis &amp; Design\Design\FC22\DRR Jaime\Por presentar a ECP\Cantagallo\Garzas\[GARZAS_CF_SEC_06-Feb-2024.xlsx]D-PNP'!$CA$46</v>
      </c>
      <c r="J1328" s="37" t="s">
        <v>3292</v>
      </c>
    </row>
    <row r="1329" spans="1:10" x14ac:dyDescent="0.35">
      <c r="A1329" s="32" t="s">
        <v>2</v>
      </c>
      <c r="B1329" s="32">
        <f t="shared" si="386"/>
        <v>2058</v>
      </c>
      <c r="C1329" s="33" t="s">
        <v>14</v>
      </c>
      <c r="D1329" s="34" t="s">
        <v>1999</v>
      </c>
      <c r="E1329" s="35" t="str">
        <f t="shared" si="382"/>
        <v>PNP'!</v>
      </c>
      <c r="F1329" s="34" t="str">
        <f t="shared" si="383"/>
        <v>C:\Users\jaime.benazar\Quorum Business Solutions\Ecopetrol Prometeo - Documents\Planning Space Implementation\3. Analysis &amp; Design\Design\FC22\DRR Jaime\Por presentar a ECP\Cantagallo\Garzas\[GARZAS_CF_SEC_06-Feb-2024.xlsx]D-PNP'!</v>
      </c>
      <c r="G1329" s="32" t="s">
        <v>113</v>
      </c>
      <c r="H1329" s="33">
        <f t="shared" si="384"/>
        <v>47</v>
      </c>
      <c r="I1329" s="33" t="str">
        <f t="shared" si="385"/>
        <v>='C:\Users\jaime.benazar\Quorum Business Solutions\Ecopetrol Prometeo - Documents\Planning Space Implementation\3. Analysis &amp; Design\Design\FC22\DRR Jaime\Por presentar a ECP\Cantagallo\Garzas\[GARZAS_CF_SEC_06-Feb-2024.xlsx]D-PNP'!$CA$47</v>
      </c>
      <c r="J1329" s="37" t="s">
        <v>3293</v>
      </c>
    </row>
    <row r="1330" spans="1:10" x14ac:dyDescent="0.35">
      <c r="A1330" s="32" t="s">
        <v>2</v>
      </c>
      <c r="B1330" s="32">
        <f t="shared" si="386"/>
        <v>2059</v>
      </c>
      <c r="C1330" s="33" t="s">
        <v>14</v>
      </c>
      <c r="D1330" s="34" t="s">
        <v>1999</v>
      </c>
      <c r="E1330" s="35" t="str">
        <f t="shared" si="382"/>
        <v>PNP'!</v>
      </c>
      <c r="F1330" s="34" t="str">
        <f t="shared" si="383"/>
        <v>C:\Users\jaime.benazar\Quorum Business Solutions\Ecopetrol Prometeo - Documents\Planning Space Implementation\3. Analysis &amp; Design\Design\FC22\DRR Jaime\Por presentar a ECP\Cantagallo\Garzas\[GARZAS_CF_SEC_06-Feb-2024.xlsx]D-PNP'!</v>
      </c>
      <c r="G1330" s="32" t="s">
        <v>113</v>
      </c>
      <c r="H1330" s="33">
        <f t="shared" si="384"/>
        <v>48</v>
      </c>
      <c r="I1330" s="33" t="str">
        <f t="shared" si="385"/>
        <v>='C:\Users\jaime.benazar\Quorum Business Solutions\Ecopetrol Prometeo - Documents\Planning Space Implementation\3. Analysis &amp; Design\Design\FC22\DRR Jaime\Por presentar a ECP\Cantagallo\Garzas\[GARZAS_CF_SEC_06-Feb-2024.xlsx]D-PNP'!$CA$48</v>
      </c>
      <c r="J1330" s="37" t="s">
        <v>3294</v>
      </c>
    </row>
    <row r="1331" spans="1:10" x14ac:dyDescent="0.35">
      <c r="A1331" s="32" t="s">
        <v>28</v>
      </c>
      <c r="B1331" s="32"/>
      <c r="C1331" s="33" t="s">
        <v>14</v>
      </c>
      <c r="D1331" s="34"/>
      <c r="E1331" s="35"/>
      <c r="F1331" s="34"/>
      <c r="G1331" s="32"/>
      <c r="H1331" s="33"/>
      <c r="I1331" s="33"/>
      <c r="J1331" s="33"/>
    </row>
    <row r="1332" spans="1:10" x14ac:dyDescent="0.35">
      <c r="A1332" s="32" t="s">
        <v>3</v>
      </c>
      <c r="B1332" s="32">
        <v>2023</v>
      </c>
      <c r="C1332" s="33" t="s">
        <v>14</v>
      </c>
      <c r="D1332" s="34" t="s">
        <v>1999</v>
      </c>
      <c r="E1332" s="35" t="str">
        <f t="shared" si="366"/>
        <v>PND'!</v>
      </c>
      <c r="F1332" s="34" t="str">
        <f t="shared" si="367"/>
        <v>C:\Users\jaime.benazar\Quorum Business Solutions\Ecopetrol Prometeo - Documents\Planning Space Implementation\3. Analysis &amp; Design\Design\FC22\DRR Jaime\Por presentar a ECP\Cantagallo\Garzas\[GARZAS_CF_SEC_06-Feb-2024.xlsx]D-PND'!</v>
      </c>
      <c r="G1332" s="32" t="s">
        <v>113</v>
      </c>
      <c r="H1332" s="33">
        <v>12</v>
      </c>
      <c r="I1332" s="33" t="str">
        <f t="shared" si="369"/>
        <v>='C:\Users\jaime.benazar\Quorum Business Solutions\Ecopetrol Prometeo - Documents\Planning Space Implementation\3. Analysis &amp; Design\Design\FC22\DRR Jaime\Por presentar a ECP\Cantagallo\Garzas\[GARZAS_CF_SEC_06-Feb-2024.xlsx]D-PND'!$CA$12</v>
      </c>
      <c r="J1332" s="37" t="s">
        <v>3295</v>
      </c>
    </row>
    <row r="1333" spans="1:10" x14ac:dyDescent="0.35">
      <c r="A1333" s="32" t="s">
        <v>3</v>
      </c>
      <c r="B1333" s="32">
        <f>+B1332+1</f>
        <v>2024</v>
      </c>
      <c r="C1333" s="33" t="s">
        <v>14</v>
      </c>
      <c r="D1333" s="34" t="s">
        <v>1999</v>
      </c>
      <c r="E1333" s="35" t="str">
        <f t="shared" si="366"/>
        <v>PND'!</v>
      </c>
      <c r="F1333" s="34" t="str">
        <f t="shared" si="367"/>
        <v>C:\Users\jaime.benazar\Quorum Business Solutions\Ecopetrol Prometeo - Documents\Planning Space Implementation\3. Analysis &amp; Design\Design\FC22\DRR Jaime\Por presentar a ECP\Cantagallo\Garzas\[GARZAS_CF_SEC_06-Feb-2024.xlsx]D-PND'!</v>
      </c>
      <c r="G1333" s="32" t="s">
        <v>113</v>
      </c>
      <c r="H1333" s="33">
        <f t="shared" ref="H1333:H1352" si="387">IF(A1333&lt;&gt;A1332,12,H1332+1)</f>
        <v>13</v>
      </c>
      <c r="I1333" s="33" t="str">
        <f t="shared" si="369"/>
        <v>='C:\Users\jaime.benazar\Quorum Business Solutions\Ecopetrol Prometeo - Documents\Planning Space Implementation\3. Analysis &amp; Design\Design\FC22\DRR Jaime\Por presentar a ECP\Cantagallo\Garzas\[GARZAS_CF_SEC_06-Feb-2024.xlsx]D-PND'!$CA$13</v>
      </c>
      <c r="J1333" s="37" t="s">
        <v>3296</v>
      </c>
    </row>
    <row r="1334" spans="1:10" x14ac:dyDescent="0.35">
      <c r="A1334" s="32" t="s">
        <v>3</v>
      </c>
      <c r="B1334" s="32">
        <f t="shared" ref="B1334:B1345" si="388">+B1333+1</f>
        <v>2025</v>
      </c>
      <c r="C1334" s="33" t="s">
        <v>14</v>
      </c>
      <c r="D1334" s="34" t="s">
        <v>1999</v>
      </c>
      <c r="E1334" s="35" t="str">
        <f t="shared" si="366"/>
        <v>PND'!</v>
      </c>
      <c r="F1334" s="34" t="str">
        <f t="shared" si="367"/>
        <v>C:\Users\jaime.benazar\Quorum Business Solutions\Ecopetrol Prometeo - Documents\Planning Space Implementation\3. Analysis &amp; Design\Design\FC22\DRR Jaime\Por presentar a ECP\Cantagallo\Garzas\[GARZAS_CF_SEC_06-Feb-2024.xlsx]D-PND'!</v>
      </c>
      <c r="G1334" s="32" t="s">
        <v>113</v>
      </c>
      <c r="H1334" s="33">
        <f t="shared" si="387"/>
        <v>14</v>
      </c>
      <c r="I1334" s="33" t="str">
        <f t="shared" si="369"/>
        <v>='C:\Users\jaime.benazar\Quorum Business Solutions\Ecopetrol Prometeo - Documents\Planning Space Implementation\3. Analysis &amp; Design\Design\FC22\DRR Jaime\Por presentar a ECP\Cantagallo\Garzas\[GARZAS_CF_SEC_06-Feb-2024.xlsx]D-PND'!$CA$14</v>
      </c>
      <c r="J1334" s="37" t="s">
        <v>3297</v>
      </c>
    </row>
    <row r="1335" spans="1:10" x14ac:dyDescent="0.35">
      <c r="A1335" s="32" t="s">
        <v>3</v>
      </c>
      <c r="B1335" s="32">
        <f t="shared" si="388"/>
        <v>2026</v>
      </c>
      <c r="C1335" s="33" t="s">
        <v>14</v>
      </c>
      <c r="D1335" s="34" t="s">
        <v>1999</v>
      </c>
      <c r="E1335" s="35" t="str">
        <f t="shared" si="366"/>
        <v>PND'!</v>
      </c>
      <c r="F1335" s="34" t="str">
        <f t="shared" si="367"/>
        <v>C:\Users\jaime.benazar\Quorum Business Solutions\Ecopetrol Prometeo - Documents\Planning Space Implementation\3. Analysis &amp; Design\Design\FC22\DRR Jaime\Por presentar a ECP\Cantagallo\Garzas\[GARZAS_CF_SEC_06-Feb-2024.xlsx]D-PND'!</v>
      </c>
      <c r="G1335" s="32" t="s">
        <v>113</v>
      </c>
      <c r="H1335" s="33">
        <f t="shared" si="387"/>
        <v>15</v>
      </c>
      <c r="I1335" s="33" t="str">
        <f t="shared" si="369"/>
        <v>='C:\Users\jaime.benazar\Quorum Business Solutions\Ecopetrol Prometeo - Documents\Planning Space Implementation\3. Analysis &amp; Design\Design\FC22\DRR Jaime\Por presentar a ECP\Cantagallo\Garzas\[GARZAS_CF_SEC_06-Feb-2024.xlsx]D-PND'!$CA$15</v>
      </c>
      <c r="J1335" s="37" t="s">
        <v>3298</v>
      </c>
    </row>
    <row r="1336" spans="1:10" x14ac:dyDescent="0.35">
      <c r="A1336" s="32" t="s">
        <v>3</v>
      </c>
      <c r="B1336" s="32">
        <f t="shared" si="388"/>
        <v>2027</v>
      </c>
      <c r="C1336" s="33" t="s">
        <v>14</v>
      </c>
      <c r="D1336" s="34" t="s">
        <v>1999</v>
      </c>
      <c r="E1336" s="35" t="str">
        <f t="shared" si="366"/>
        <v>PND'!</v>
      </c>
      <c r="F1336" s="34" t="str">
        <f t="shared" si="367"/>
        <v>C:\Users\jaime.benazar\Quorum Business Solutions\Ecopetrol Prometeo - Documents\Planning Space Implementation\3. Analysis &amp; Design\Design\FC22\DRR Jaime\Por presentar a ECP\Cantagallo\Garzas\[GARZAS_CF_SEC_06-Feb-2024.xlsx]D-PND'!</v>
      </c>
      <c r="G1336" s="32" t="s">
        <v>113</v>
      </c>
      <c r="H1336" s="33">
        <f t="shared" si="387"/>
        <v>16</v>
      </c>
      <c r="I1336" s="33" t="str">
        <f t="shared" si="369"/>
        <v>='C:\Users\jaime.benazar\Quorum Business Solutions\Ecopetrol Prometeo - Documents\Planning Space Implementation\3. Analysis &amp; Design\Design\FC22\DRR Jaime\Por presentar a ECP\Cantagallo\Garzas\[GARZAS_CF_SEC_06-Feb-2024.xlsx]D-PND'!$CA$16</v>
      </c>
      <c r="J1336" s="37" t="s">
        <v>3299</v>
      </c>
    </row>
    <row r="1337" spans="1:10" x14ac:dyDescent="0.35">
      <c r="A1337" s="32" t="s">
        <v>3</v>
      </c>
      <c r="B1337" s="32">
        <f t="shared" si="388"/>
        <v>2028</v>
      </c>
      <c r="C1337" s="33" t="s">
        <v>14</v>
      </c>
      <c r="D1337" s="34" t="s">
        <v>1999</v>
      </c>
      <c r="E1337" s="35" t="str">
        <f t="shared" si="366"/>
        <v>PND'!</v>
      </c>
      <c r="F1337" s="34" t="str">
        <f t="shared" si="367"/>
        <v>C:\Users\jaime.benazar\Quorum Business Solutions\Ecopetrol Prometeo - Documents\Planning Space Implementation\3. Analysis &amp; Design\Design\FC22\DRR Jaime\Por presentar a ECP\Cantagallo\Garzas\[GARZAS_CF_SEC_06-Feb-2024.xlsx]D-PND'!</v>
      </c>
      <c r="G1337" s="32" t="s">
        <v>113</v>
      </c>
      <c r="H1337" s="33">
        <f t="shared" si="387"/>
        <v>17</v>
      </c>
      <c r="I1337" s="33" t="str">
        <f t="shared" si="369"/>
        <v>='C:\Users\jaime.benazar\Quorum Business Solutions\Ecopetrol Prometeo - Documents\Planning Space Implementation\3. Analysis &amp; Design\Design\FC22\DRR Jaime\Por presentar a ECP\Cantagallo\Garzas\[GARZAS_CF_SEC_06-Feb-2024.xlsx]D-PND'!$CA$17</v>
      </c>
      <c r="J1337" s="37" t="s">
        <v>3300</v>
      </c>
    </row>
    <row r="1338" spans="1:10" x14ac:dyDescent="0.35">
      <c r="A1338" s="32" t="s">
        <v>3</v>
      </c>
      <c r="B1338" s="32">
        <f t="shared" si="388"/>
        <v>2029</v>
      </c>
      <c r="C1338" s="33" t="s">
        <v>14</v>
      </c>
      <c r="D1338" s="34" t="s">
        <v>1999</v>
      </c>
      <c r="E1338" s="35" t="str">
        <f t="shared" si="366"/>
        <v>PND'!</v>
      </c>
      <c r="F1338" s="34" t="str">
        <f t="shared" si="367"/>
        <v>C:\Users\jaime.benazar\Quorum Business Solutions\Ecopetrol Prometeo - Documents\Planning Space Implementation\3. Analysis &amp; Design\Design\FC22\DRR Jaime\Por presentar a ECP\Cantagallo\Garzas\[GARZAS_CF_SEC_06-Feb-2024.xlsx]D-PND'!</v>
      </c>
      <c r="G1338" s="32" t="s">
        <v>113</v>
      </c>
      <c r="H1338" s="33">
        <f t="shared" si="387"/>
        <v>18</v>
      </c>
      <c r="I1338" s="33" t="str">
        <f t="shared" si="369"/>
        <v>='C:\Users\jaime.benazar\Quorum Business Solutions\Ecopetrol Prometeo - Documents\Planning Space Implementation\3. Analysis &amp; Design\Design\FC22\DRR Jaime\Por presentar a ECP\Cantagallo\Garzas\[GARZAS_CF_SEC_06-Feb-2024.xlsx]D-PND'!$CA$18</v>
      </c>
      <c r="J1338" s="37" t="s">
        <v>3301</v>
      </c>
    </row>
    <row r="1339" spans="1:10" x14ac:dyDescent="0.35">
      <c r="A1339" s="32" t="s">
        <v>3</v>
      </c>
      <c r="B1339" s="32">
        <f t="shared" si="388"/>
        <v>2030</v>
      </c>
      <c r="C1339" s="33" t="s">
        <v>14</v>
      </c>
      <c r="D1339" s="34" t="s">
        <v>1999</v>
      </c>
      <c r="E1339" s="35" t="str">
        <f t="shared" si="366"/>
        <v>PND'!</v>
      </c>
      <c r="F1339" s="34" t="str">
        <f t="shared" si="367"/>
        <v>C:\Users\jaime.benazar\Quorum Business Solutions\Ecopetrol Prometeo - Documents\Planning Space Implementation\3. Analysis &amp; Design\Design\FC22\DRR Jaime\Por presentar a ECP\Cantagallo\Garzas\[GARZAS_CF_SEC_06-Feb-2024.xlsx]D-PND'!</v>
      </c>
      <c r="G1339" s="32" t="s">
        <v>113</v>
      </c>
      <c r="H1339" s="33">
        <f t="shared" si="387"/>
        <v>19</v>
      </c>
      <c r="I1339" s="33" t="str">
        <f t="shared" si="369"/>
        <v>='C:\Users\jaime.benazar\Quorum Business Solutions\Ecopetrol Prometeo - Documents\Planning Space Implementation\3. Analysis &amp; Design\Design\FC22\DRR Jaime\Por presentar a ECP\Cantagallo\Garzas\[GARZAS_CF_SEC_06-Feb-2024.xlsx]D-PND'!$CA$19</v>
      </c>
      <c r="J1339" s="37" t="s">
        <v>3302</v>
      </c>
    </row>
    <row r="1340" spans="1:10" x14ac:dyDescent="0.35">
      <c r="A1340" s="32" t="s">
        <v>3</v>
      </c>
      <c r="B1340" s="32">
        <f t="shared" si="388"/>
        <v>2031</v>
      </c>
      <c r="C1340" s="33" t="s">
        <v>14</v>
      </c>
      <c r="D1340" s="34" t="s">
        <v>1999</v>
      </c>
      <c r="E1340" s="35" t="str">
        <f t="shared" si="366"/>
        <v>PND'!</v>
      </c>
      <c r="F1340" s="34" t="str">
        <f t="shared" si="367"/>
        <v>C:\Users\jaime.benazar\Quorum Business Solutions\Ecopetrol Prometeo - Documents\Planning Space Implementation\3. Analysis &amp; Design\Design\FC22\DRR Jaime\Por presentar a ECP\Cantagallo\Garzas\[GARZAS_CF_SEC_06-Feb-2024.xlsx]D-PND'!</v>
      </c>
      <c r="G1340" s="32" t="s">
        <v>113</v>
      </c>
      <c r="H1340" s="33">
        <f t="shared" si="387"/>
        <v>20</v>
      </c>
      <c r="I1340" s="33" t="str">
        <f t="shared" si="369"/>
        <v>='C:\Users\jaime.benazar\Quorum Business Solutions\Ecopetrol Prometeo - Documents\Planning Space Implementation\3. Analysis &amp; Design\Design\FC22\DRR Jaime\Por presentar a ECP\Cantagallo\Garzas\[GARZAS_CF_SEC_06-Feb-2024.xlsx]D-PND'!$CA$20</v>
      </c>
      <c r="J1340" s="37" t="s">
        <v>3303</v>
      </c>
    </row>
    <row r="1341" spans="1:10" x14ac:dyDescent="0.35">
      <c r="A1341" s="32" t="s">
        <v>3</v>
      </c>
      <c r="B1341" s="32">
        <f t="shared" si="388"/>
        <v>2032</v>
      </c>
      <c r="C1341" s="33" t="s">
        <v>14</v>
      </c>
      <c r="D1341" s="34" t="s">
        <v>1999</v>
      </c>
      <c r="E1341" s="35" t="str">
        <f t="shared" si="366"/>
        <v>PND'!</v>
      </c>
      <c r="F1341" s="34" t="str">
        <f t="shared" si="367"/>
        <v>C:\Users\jaime.benazar\Quorum Business Solutions\Ecopetrol Prometeo - Documents\Planning Space Implementation\3. Analysis &amp; Design\Design\FC22\DRR Jaime\Por presentar a ECP\Cantagallo\Garzas\[GARZAS_CF_SEC_06-Feb-2024.xlsx]D-PND'!</v>
      </c>
      <c r="G1341" s="32" t="s">
        <v>113</v>
      </c>
      <c r="H1341" s="33">
        <f t="shared" si="387"/>
        <v>21</v>
      </c>
      <c r="I1341" s="33" t="str">
        <f t="shared" si="369"/>
        <v>='C:\Users\jaime.benazar\Quorum Business Solutions\Ecopetrol Prometeo - Documents\Planning Space Implementation\3. Analysis &amp; Design\Design\FC22\DRR Jaime\Por presentar a ECP\Cantagallo\Garzas\[GARZAS_CF_SEC_06-Feb-2024.xlsx]D-PND'!$CA$21</v>
      </c>
      <c r="J1341" s="37" t="s">
        <v>3304</v>
      </c>
    </row>
    <row r="1342" spans="1:10" x14ac:dyDescent="0.35">
      <c r="A1342" s="32" t="s">
        <v>3</v>
      </c>
      <c r="B1342" s="32">
        <f t="shared" si="388"/>
        <v>2033</v>
      </c>
      <c r="C1342" s="33" t="s">
        <v>14</v>
      </c>
      <c r="D1342" s="34" t="s">
        <v>1999</v>
      </c>
      <c r="E1342" s="35" t="str">
        <f t="shared" si="366"/>
        <v>PND'!</v>
      </c>
      <c r="F1342" s="34" t="str">
        <f t="shared" si="367"/>
        <v>C:\Users\jaime.benazar\Quorum Business Solutions\Ecopetrol Prometeo - Documents\Planning Space Implementation\3. Analysis &amp; Design\Design\FC22\DRR Jaime\Por presentar a ECP\Cantagallo\Garzas\[GARZAS_CF_SEC_06-Feb-2024.xlsx]D-PND'!</v>
      </c>
      <c r="G1342" s="32" t="s">
        <v>113</v>
      </c>
      <c r="H1342" s="33">
        <f t="shared" si="387"/>
        <v>22</v>
      </c>
      <c r="I1342" s="33" t="str">
        <f t="shared" si="369"/>
        <v>='C:\Users\jaime.benazar\Quorum Business Solutions\Ecopetrol Prometeo - Documents\Planning Space Implementation\3. Analysis &amp; Design\Design\FC22\DRR Jaime\Por presentar a ECP\Cantagallo\Garzas\[GARZAS_CF_SEC_06-Feb-2024.xlsx]D-PND'!$CA$22</v>
      </c>
      <c r="J1342" s="37" t="s">
        <v>3305</v>
      </c>
    </row>
    <row r="1343" spans="1:10" x14ac:dyDescent="0.35">
      <c r="A1343" s="32" t="s">
        <v>3</v>
      </c>
      <c r="B1343" s="32">
        <f t="shared" si="388"/>
        <v>2034</v>
      </c>
      <c r="C1343" s="33" t="s">
        <v>14</v>
      </c>
      <c r="D1343" s="34" t="s">
        <v>1999</v>
      </c>
      <c r="E1343" s="35" t="str">
        <f t="shared" si="366"/>
        <v>PND'!</v>
      </c>
      <c r="F1343" s="34" t="str">
        <f t="shared" si="367"/>
        <v>C:\Users\jaime.benazar\Quorum Business Solutions\Ecopetrol Prometeo - Documents\Planning Space Implementation\3. Analysis &amp; Design\Design\FC22\DRR Jaime\Por presentar a ECP\Cantagallo\Garzas\[GARZAS_CF_SEC_06-Feb-2024.xlsx]D-PND'!</v>
      </c>
      <c r="G1343" s="32" t="s">
        <v>113</v>
      </c>
      <c r="H1343" s="33">
        <f t="shared" si="387"/>
        <v>23</v>
      </c>
      <c r="I1343" s="33" t="str">
        <f t="shared" si="369"/>
        <v>='C:\Users\jaime.benazar\Quorum Business Solutions\Ecopetrol Prometeo - Documents\Planning Space Implementation\3. Analysis &amp; Design\Design\FC22\DRR Jaime\Por presentar a ECP\Cantagallo\Garzas\[GARZAS_CF_SEC_06-Feb-2024.xlsx]D-PND'!$CA$23</v>
      </c>
      <c r="J1343" s="37" t="s">
        <v>3306</v>
      </c>
    </row>
    <row r="1344" spans="1:10" x14ac:dyDescent="0.35">
      <c r="A1344" s="32" t="s">
        <v>3</v>
      </c>
      <c r="B1344" s="32">
        <f t="shared" si="388"/>
        <v>2035</v>
      </c>
      <c r="C1344" s="33" t="s">
        <v>14</v>
      </c>
      <c r="D1344" s="34" t="s">
        <v>1999</v>
      </c>
      <c r="E1344" s="35" t="str">
        <f t="shared" si="366"/>
        <v>PND'!</v>
      </c>
      <c r="F1344" s="34" t="str">
        <f t="shared" si="367"/>
        <v>C:\Users\jaime.benazar\Quorum Business Solutions\Ecopetrol Prometeo - Documents\Planning Space Implementation\3. Analysis &amp; Design\Design\FC22\DRR Jaime\Por presentar a ECP\Cantagallo\Garzas\[GARZAS_CF_SEC_06-Feb-2024.xlsx]D-PND'!</v>
      </c>
      <c r="G1344" s="32" t="s">
        <v>113</v>
      </c>
      <c r="H1344" s="33">
        <f t="shared" si="387"/>
        <v>24</v>
      </c>
      <c r="I1344" s="33" t="str">
        <f t="shared" si="369"/>
        <v>='C:\Users\jaime.benazar\Quorum Business Solutions\Ecopetrol Prometeo - Documents\Planning Space Implementation\3. Analysis &amp; Design\Design\FC22\DRR Jaime\Por presentar a ECP\Cantagallo\Garzas\[GARZAS_CF_SEC_06-Feb-2024.xlsx]D-PND'!$CA$24</v>
      </c>
      <c r="J1344" s="37" t="s">
        <v>3307</v>
      </c>
    </row>
    <row r="1345" spans="1:10" x14ac:dyDescent="0.35">
      <c r="A1345" s="32" t="s">
        <v>3</v>
      </c>
      <c r="B1345" s="32">
        <f t="shared" si="388"/>
        <v>2036</v>
      </c>
      <c r="C1345" s="33" t="s">
        <v>14</v>
      </c>
      <c r="D1345" s="34" t="s">
        <v>1999</v>
      </c>
      <c r="E1345" s="35" t="str">
        <f t="shared" si="366"/>
        <v>PND'!</v>
      </c>
      <c r="F1345" s="34" t="str">
        <f t="shared" si="367"/>
        <v>C:\Users\jaime.benazar\Quorum Business Solutions\Ecopetrol Prometeo - Documents\Planning Space Implementation\3. Analysis &amp; Design\Design\FC22\DRR Jaime\Por presentar a ECP\Cantagallo\Garzas\[GARZAS_CF_SEC_06-Feb-2024.xlsx]D-PND'!</v>
      </c>
      <c r="G1345" s="32" t="s">
        <v>113</v>
      </c>
      <c r="H1345" s="33">
        <f t="shared" si="387"/>
        <v>25</v>
      </c>
      <c r="I1345" s="33" t="str">
        <f t="shared" si="369"/>
        <v>='C:\Users\jaime.benazar\Quorum Business Solutions\Ecopetrol Prometeo - Documents\Planning Space Implementation\3. Analysis &amp; Design\Design\FC22\DRR Jaime\Por presentar a ECP\Cantagallo\Garzas\[GARZAS_CF_SEC_06-Feb-2024.xlsx]D-PND'!$CA$25</v>
      </c>
      <c r="J1345" s="37" t="s">
        <v>3308</v>
      </c>
    </row>
    <row r="1346" spans="1:10" x14ac:dyDescent="0.35">
      <c r="A1346" s="32" t="s">
        <v>3</v>
      </c>
      <c r="B1346" s="32">
        <f>+B1345+1</f>
        <v>2037</v>
      </c>
      <c r="C1346" s="33" t="s">
        <v>14</v>
      </c>
      <c r="D1346" s="34" t="s">
        <v>1999</v>
      </c>
      <c r="E1346" s="35" t="str">
        <f t="shared" si="366"/>
        <v>PND'!</v>
      </c>
      <c r="F1346" s="34" t="str">
        <f t="shared" si="367"/>
        <v>C:\Users\jaime.benazar\Quorum Business Solutions\Ecopetrol Prometeo - Documents\Planning Space Implementation\3. Analysis &amp; Design\Design\FC22\DRR Jaime\Por presentar a ECP\Cantagallo\Garzas\[GARZAS_CF_SEC_06-Feb-2024.xlsx]D-PND'!</v>
      </c>
      <c r="G1346" s="32" t="s">
        <v>113</v>
      </c>
      <c r="H1346" s="33">
        <f t="shared" si="387"/>
        <v>26</v>
      </c>
      <c r="I1346" s="33" t="str">
        <f t="shared" si="369"/>
        <v>='C:\Users\jaime.benazar\Quorum Business Solutions\Ecopetrol Prometeo - Documents\Planning Space Implementation\3. Analysis &amp; Design\Design\FC22\DRR Jaime\Por presentar a ECP\Cantagallo\Garzas\[GARZAS_CF_SEC_06-Feb-2024.xlsx]D-PND'!$CA$26</v>
      </c>
      <c r="J1346" s="37" t="s">
        <v>3309</v>
      </c>
    </row>
    <row r="1347" spans="1:10" x14ac:dyDescent="0.35">
      <c r="A1347" s="32" t="s">
        <v>3</v>
      </c>
      <c r="B1347" s="32">
        <f t="shared" ref="B1347:B1349" si="389">+B1346+1</f>
        <v>2038</v>
      </c>
      <c r="C1347" s="33" t="s">
        <v>14</v>
      </c>
      <c r="D1347" s="34" t="s">
        <v>1999</v>
      </c>
      <c r="E1347" s="35" t="str">
        <f t="shared" si="366"/>
        <v>PND'!</v>
      </c>
      <c r="F1347" s="34" t="str">
        <f t="shared" si="367"/>
        <v>C:\Users\jaime.benazar\Quorum Business Solutions\Ecopetrol Prometeo - Documents\Planning Space Implementation\3. Analysis &amp; Design\Design\FC22\DRR Jaime\Por presentar a ECP\Cantagallo\Garzas\[GARZAS_CF_SEC_06-Feb-2024.xlsx]D-PND'!</v>
      </c>
      <c r="G1347" s="32" t="s">
        <v>113</v>
      </c>
      <c r="H1347" s="33">
        <f t="shared" si="387"/>
        <v>27</v>
      </c>
      <c r="I1347" s="33" t="str">
        <f t="shared" si="369"/>
        <v>='C:\Users\jaime.benazar\Quorum Business Solutions\Ecopetrol Prometeo - Documents\Planning Space Implementation\3. Analysis &amp; Design\Design\FC22\DRR Jaime\Por presentar a ECP\Cantagallo\Garzas\[GARZAS_CF_SEC_06-Feb-2024.xlsx]D-PND'!$CA$27</v>
      </c>
      <c r="J1347" s="37" t="s">
        <v>3310</v>
      </c>
    </row>
    <row r="1348" spans="1:10" x14ac:dyDescent="0.35">
      <c r="A1348" s="32" t="s">
        <v>3</v>
      </c>
      <c r="B1348" s="32">
        <f t="shared" si="389"/>
        <v>2039</v>
      </c>
      <c r="C1348" s="33" t="s">
        <v>14</v>
      </c>
      <c r="D1348" s="34" t="s">
        <v>1999</v>
      </c>
      <c r="E1348" s="35" t="str">
        <f t="shared" si="366"/>
        <v>PND'!</v>
      </c>
      <c r="F1348" s="34" t="str">
        <f t="shared" si="367"/>
        <v>C:\Users\jaime.benazar\Quorum Business Solutions\Ecopetrol Prometeo - Documents\Planning Space Implementation\3. Analysis &amp; Design\Design\FC22\DRR Jaime\Por presentar a ECP\Cantagallo\Garzas\[GARZAS_CF_SEC_06-Feb-2024.xlsx]D-PND'!</v>
      </c>
      <c r="G1348" s="32" t="s">
        <v>113</v>
      </c>
      <c r="H1348" s="33">
        <f t="shared" si="387"/>
        <v>28</v>
      </c>
      <c r="I1348" s="33" t="str">
        <f t="shared" si="369"/>
        <v>='C:\Users\jaime.benazar\Quorum Business Solutions\Ecopetrol Prometeo - Documents\Planning Space Implementation\3. Analysis &amp; Design\Design\FC22\DRR Jaime\Por presentar a ECP\Cantagallo\Garzas\[GARZAS_CF_SEC_06-Feb-2024.xlsx]D-PND'!$CA$28</v>
      </c>
      <c r="J1348" s="37" t="s">
        <v>3311</v>
      </c>
    </row>
    <row r="1349" spans="1:10" x14ac:dyDescent="0.35">
      <c r="A1349" s="32" t="s">
        <v>3</v>
      </c>
      <c r="B1349" s="32">
        <f t="shared" si="389"/>
        <v>2040</v>
      </c>
      <c r="C1349" s="33" t="s">
        <v>14</v>
      </c>
      <c r="D1349" s="34" t="s">
        <v>1999</v>
      </c>
      <c r="E1349" s="35" t="str">
        <f t="shared" si="366"/>
        <v>PND'!</v>
      </c>
      <c r="F1349" s="34" t="str">
        <f t="shared" si="367"/>
        <v>C:\Users\jaime.benazar\Quorum Business Solutions\Ecopetrol Prometeo - Documents\Planning Space Implementation\3. Analysis &amp; Design\Design\FC22\DRR Jaime\Por presentar a ECP\Cantagallo\Garzas\[GARZAS_CF_SEC_06-Feb-2024.xlsx]D-PND'!</v>
      </c>
      <c r="G1349" s="32" t="s">
        <v>113</v>
      </c>
      <c r="H1349" s="33">
        <f t="shared" si="387"/>
        <v>29</v>
      </c>
      <c r="I1349" s="33" t="str">
        <f t="shared" si="369"/>
        <v>='C:\Users\jaime.benazar\Quorum Business Solutions\Ecopetrol Prometeo - Documents\Planning Space Implementation\3. Analysis &amp; Design\Design\FC22\DRR Jaime\Por presentar a ECP\Cantagallo\Garzas\[GARZAS_CF_SEC_06-Feb-2024.xlsx]D-PND'!$CA$29</v>
      </c>
      <c r="J1349" s="37" t="s">
        <v>3312</v>
      </c>
    </row>
    <row r="1350" spans="1:10" x14ac:dyDescent="0.35">
      <c r="A1350" s="32" t="s">
        <v>3</v>
      </c>
      <c r="B1350" s="32">
        <f>+B1349+1</f>
        <v>2041</v>
      </c>
      <c r="C1350" s="33" t="s">
        <v>14</v>
      </c>
      <c r="D1350" s="34" t="s">
        <v>1999</v>
      </c>
      <c r="E1350" s="35" t="str">
        <f t="shared" si="366"/>
        <v>PND'!</v>
      </c>
      <c r="F1350" s="34" t="str">
        <f t="shared" si="367"/>
        <v>C:\Users\jaime.benazar\Quorum Business Solutions\Ecopetrol Prometeo - Documents\Planning Space Implementation\3. Analysis &amp; Design\Design\FC22\DRR Jaime\Por presentar a ECP\Cantagallo\Garzas\[GARZAS_CF_SEC_06-Feb-2024.xlsx]D-PND'!</v>
      </c>
      <c r="G1350" s="32" t="s">
        <v>113</v>
      </c>
      <c r="H1350" s="33">
        <f t="shared" si="387"/>
        <v>30</v>
      </c>
      <c r="I1350" s="33" t="str">
        <f t="shared" si="369"/>
        <v>='C:\Users\jaime.benazar\Quorum Business Solutions\Ecopetrol Prometeo - Documents\Planning Space Implementation\3. Analysis &amp; Design\Design\FC22\DRR Jaime\Por presentar a ECP\Cantagallo\Garzas\[GARZAS_CF_SEC_06-Feb-2024.xlsx]D-PND'!$CA$30</v>
      </c>
      <c r="J1350" s="37" t="s">
        <v>3313</v>
      </c>
    </row>
    <row r="1351" spans="1:10" x14ac:dyDescent="0.35">
      <c r="A1351" s="32" t="s">
        <v>3</v>
      </c>
      <c r="B1351" s="32">
        <f t="shared" ref="B1351:B1352" si="390">+B1350+1</f>
        <v>2042</v>
      </c>
      <c r="C1351" s="33" t="s">
        <v>14</v>
      </c>
      <c r="D1351" s="34" t="s">
        <v>1999</v>
      </c>
      <c r="E1351" s="35" t="str">
        <f t="shared" ref="E1351:E1656" si="391">_xlfn.CONCAT(A1351,"'!")</f>
        <v>PND'!</v>
      </c>
      <c r="F1351" s="34" t="str">
        <f t="shared" ref="F1351:F1656" si="392">_xlfn.CONCAT(D1351:E1351)</f>
        <v>C:\Users\jaime.benazar\Quorum Business Solutions\Ecopetrol Prometeo - Documents\Planning Space Implementation\3. Analysis &amp; Design\Design\FC22\DRR Jaime\Por presentar a ECP\Cantagallo\Garzas\[GARZAS_CF_SEC_06-Feb-2024.xlsx]D-PND'!</v>
      </c>
      <c r="G1351" s="32" t="s">
        <v>113</v>
      </c>
      <c r="H1351" s="33">
        <f t="shared" si="387"/>
        <v>31</v>
      </c>
      <c r="I1351" s="33" t="str">
        <f t="shared" ref="I1351:I1656" si="393">_xlfn.CONCAT("='",F1351:H1351)</f>
        <v>='C:\Users\jaime.benazar\Quorum Business Solutions\Ecopetrol Prometeo - Documents\Planning Space Implementation\3. Analysis &amp; Design\Design\FC22\DRR Jaime\Por presentar a ECP\Cantagallo\Garzas\[GARZAS_CF_SEC_06-Feb-2024.xlsx]D-PND'!$CA$31</v>
      </c>
      <c r="J1351" s="37" t="s">
        <v>3314</v>
      </c>
    </row>
    <row r="1352" spans="1:10" x14ac:dyDescent="0.35">
      <c r="A1352" s="32" t="s">
        <v>3</v>
      </c>
      <c r="B1352" s="32">
        <f t="shared" si="390"/>
        <v>2043</v>
      </c>
      <c r="C1352" s="33" t="s">
        <v>14</v>
      </c>
      <c r="D1352" s="34" t="s">
        <v>1999</v>
      </c>
      <c r="E1352" s="35" t="str">
        <f t="shared" si="391"/>
        <v>PND'!</v>
      </c>
      <c r="F1352" s="34" t="str">
        <f t="shared" si="392"/>
        <v>C:\Users\jaime.benazar\Quorum Business Solutions\Ecopetrol Prometeo - Documents\Planning Space Implementation\3. Analysis &amp; Design\Design\FC22\DRR Jaime\Por presentar a ECP\Cantagallo\Garzas\[GARZAS_CF_SEC_06-Feb-2024.xlsx]D-PND'!</v>
      </c>
      <c r="G1352" s="32" t="s">
        <v>113</v>
      </c>
      <c r="H1352" s="33">
        <f t="shared" si="387"/>
        <v>32</v>
      </c>
      <c r="I1352" s="33" t="str">
        <f t="shared" si="393"/>
        <v>='C:\Users\jaime.benazar\Quorum Business Solutions\Ecopetrol Prometeo - Documents\Planning Space Implementation\3. Analysis &amp; Design\Design\FC22\DRR Jaime\Por presentar a ECP\Cantagallo\Garzas\[GARZAS_CF_SEC_06-Feb-2024.xlsx]D-PND'!$CA$32</v>
      </c>
      <c r="J1352" s="37" t="s">
        <v>3315</v>
      </c>
    </row>
    <row r="1353" spans="1:10" x14ac:dyDescent="0.35">
      <c r="A1353" s="32" t="s">
        <v>3</v>
      </c>
      <c r="B1353" s="32">
        <f>+B1352+1</f>
        <v>2044</v>
      </c>
      <c r="C1353" s="33" t="s">
        <v>14</v>
      </c>
      <c r="D1353" s="34" t="s">
        <v>1999</v>
      </c>
      <c r="E1353" s="35" t="str">
        <f t="shared" ref="E1353:E1368" si="394">_xlfn.CONCAT(A1353,"'!")</f>
        <v>PND'!</v>
      </c>
      <c r="F1353" s="34" t="str">
        <f t="shared" ref="F1353:F1368" si="395">_xlfn.CONCAT(D1353:E1353)</f>
        <v>C:\Users\jaime.benazar\Quorum Business Solutions\Ecopetrol Prometeo - Documents\Planning Space Implementation\3. Analysis &amp; Design\Design\FC22\DRR Jaime\Por presentar a ECP\Cantagallo\Garzas\[GARZAS_CF_SEC_06-Feb-2024.xlsx]D-PND'!</v>
      </c>
      <c r="G1353" s="32" t="s">
        <v>113</v>
      </c>
      <c r="H1353" s="33">
        <f t="shared" ref="H1353:H1368" si="396">IF(A1353&lt;&gt;A1352,12,H1352+1)</f>
        <v>33</v>
      </c>
      <c r="I1353" s="33" t="str">
        <f t="shared" ref="I1353:I1368" si="397">_xlfn.CONCAT("='",F1353:H1353)</f>
        <v>='C:\Users\jaime.benazar\Quorum Business Solutions\Ecopetrol Prometeo - Documents\Planning Space Implementation\3. Analysis &amp; Design\Design\FC22\DRR Jaime\Por presentar a ECP\Cantagallo\Garzas\[GARZAS_CF_SEC_06-Feb-2024.xlsx]D-PND'!$CA$33</v>
      </c>
      <c r="J1353" s="37" t="s">
        <v>3316</v>
      </c>
    </row>
    <row r="1354" spans="1:10" x14ac:dyDescent="0.35">
      <c r="A1354" s="32" t="s">
        <v>3</v>
      </c>
      <c r="B1354" s="32">
        <f t="shared" ref="B1354:B1368" si="398">+B1353+1</f>
        <v>2045</v>
      </c>
      <c r="C1354" s="33" t="s">
        <v>14</v>
      </c>
      <c r="D1354" s="34" t="s">
        <v>1999</v>
      </c>
      <c r="E1354" s="35" t="str">
        <f t="shared" si="394"/>
        <v>PND'!</v>
      </c>
      <c r="F1354" s="34" t="str">
        <f t="shared" si="395"/>
        <v>C:\Users\jaime.benazar\Quorum Business Solutions\Ecopetrol Prometeo - Documents\Planning Space Implementation\3. Analysis &amp; Design\Design\FC22\DRR Jaime\Por presentar a ECP\Cantagallo\Garzas\[GARZAS_CF_SEC_06-Feb-2024.xlsx]D-PND'!</v>
      </c>
      <c r="G1354" s="32" t="s">
        <v>113</v>
      </c>
      <c r="H1354" s="33">
        <f t="shared" si="396"/>
        <v>34</v>
      </c>
      <c r="I1354" s="33" t="str">
        <f t="shared" si="397"/>
        <v>='C:\Users\jaime.benazar\Quorum Business Solutions\Ecopetrol Prometeo - Documents\Planning Space Implementation\3. Analysis &amp; Design\Design\FC22\DRR Jaime\Por presentar a ECP\Cantagallo\Garzas\[GARZAS_CF_SEC_06-Feb-2024.xlsx]D-PND'!$CA$34</v>
      </c>
      <c r="J1354" s="37" t="s">
        <v>3317</v>
      </c>
    </row>
    <row r="1355" spans="1:10" x14ac:dyDescent="0.35">
      <c r="A1355" s="32" t="s">
        <v>3</v>
      </c>
      <c r="B1355" s="32">
        <f t="shared" si="398"/>
        <v>2046</v>
      </c>
      <c r="C1355" s="33" t="s">
        <v>14</v>
      </c>
      <c r="D1355" s="34" t="s">
        <v>1999</v>
      </c>
      <c r="E1355" s="35" t="str">
        <f t="shared" si="394"/>
        <v>PND'!</v>
      </c>
      <c r="F1355" s="34" t="str">
        <f t="shared" si="395"/>
        <v>C:\Users\jaime.benazar\Quorum Business Solutions\Ecopetrol Prometeo - Documents\Planning Space Implementation\3. Analysis &amp; Design\Design\FC22\DRR Jaime\Por presentar a ECP\Cantagallo\Garzas\[GARZAS_CF_SEC_06-Feb-2024.xlsx]D-PND'!</v>
      </c>
      <c r="G1355" s="32" t="s">
        <v>113</v>
      </c>
      <c r="H1355" s="33">
        <f t="shared" si="396"/>
        <v>35</v>
      </c>
      <c r="I1355" s="33" t="str">
        <f t="shared" si="397"/>
        <v>='C:\Users\jaime.benazar\Quorum Business Solutions\Ecopetrol Prometeo - Documents\Planning Space Implementation\3. Analysis &amp; Design\Design\FC22\DRR Jaime\Por presentar a ECP\Cantagallo\Garzas\[GARZAS_CF_SEC_06-Feb-2024.xlsx]D-PND'!$CA$35</v>
      </c>
      <c r="J1355" s="37" t="s">
        <v>3318</v>
      </c>
    </row>
    <row r="1356" spans="1:10" x14ac:dyDescent="0.35">
      <c r="A1356" s="32" t="s">
        <v>3</v>
      </c>
      <c r="B1356" s="32">
        <f t="shared" si="398"/>
        <v>2047</v>
      </c>
      <c r="C1356" s="33" t="s">
        <v>14</v>
      </c>
      <c r="D1356" s="34" t="s">
        <v>1999</v>
      </c>
      <c r="E1356" s="35" t="str">
        <f t="shared" si="394"/>
        <v>PND'!</v>
      </c>
      <c r="F1356" s="34" t="str">
        <f t="shared" si="395"/>
        <v>C:\Users\jaime.benazar\Quorum Business Solutions\Ecopetrol Prometeo - Documents\Planning Space Implementation\3. Analysis &amp; Design\Design\FC22\DRR Jaime\Por presentar a ECP\Cantagallo\Garzas\[GARZAS_CF_SEC_06-Feb-2024.xlsx]D-PND'!</v>
      </c>
      <c r="G1356" s="32" t="s">
        <v>113</v>
      </c>
      <c r="H1356" s="33">
        <f t="shared" si="396"/>
        <v>36</v>
      </c>
      <c r="I1356" s="33" t="str">
        <f t="shared" si="397"/>
        <v>='C:\Users\jaime.benazar\Quorum Business Solutions\Ecopetrol Prometeo - Documents\Planning Space Implementation\3. Analysis &amp; Design\Design\FC22\DRR Jaime\Por presentar a ECP\Cantagallo\Garzas\[GARZAS_CF_SEC_06-Feb-2024.xlsx]D-PND'!$CA$36</v>
      </c>
      <c r="J1356" s="37" t="s">
        <v>3319</v>
      </c>
    </row>
    <row r="1357" spans="1:10" x14ac:dyDescent="0.35">
      <c r="A1357" s="32" t="s">
        <v>3</v>
      </c>
      <c r="B1357" s="32">
        <f t="shared" si="398"/>
        <v>2048</v>
      </c>
      <c r="C1357" s="33" t="s">
        <v>14</v>
      </c>
      <c r="D1357" s="34" t="s">
        <v>1999</v>
      </c>
      <c r="E1357" s="35" t="str">
        <f t="shared" si="394"/>
        <v>PND'!</v>
      </c>
      <c r="F1357" s="34" t="str">
        <f t="shared" si="395"/>
        <v>C:\Users\jaime.benazar\Quorum Business Solutions\Ecopetrol Prometeo - Documents\Planning Space Implementation\3. Analysis &amp; Design\Design\FC22\DRR Jaime\Por presentar a ECP\Cantagallo\Garzas\[GARZAS_CF_SEC_06-Feb-2024.xlsx]D-PND'!</v>
      </c>
      <c r="G1357" s="32" t="s">
        <v>113</v>
      </c>
      <c r="H1357" s="33">
        <f t="shared" si="396"/>
        <v>37</v>
      </c>
      <c r="I1357" s="33" t="str">
        <f t="shared" si="397"/>
        <v>='C:\Users\jaime.benazar\Quorum Business Solutions\Ecopetrol Prometeo - Documents\Planning Space Implementation\3. Analysis &amp; Design\Design\FC22\DRR Jaime\Por presentar a ECP\Cantagallo\Garzas\[GARZAS_CF_SEC_06-Feb-2024.xlsx]D-PND'!$CA$37</v>
      </c>
      <c r="J1357" s="37" t="s">
        <v>3320</v>
      </c>
    </row>
    <row r="1358" spans="1:10" x14ac:dyDescent="0.35">
      <c r="A1358" s="32" t="s">
        <v>3</v>
      </c>
      <c r="B1358" s="32">
        <f t="shared" si="398"/>
        <v>2049</v>
      </c>
      <c r="C1358" s="33" t="s">
        <v>14</v>
      </c>
      <c r="D1358" s="34" t="s">
        <v>1999</v>
      </c>
      <c r="E1358" s="35" t="str">
        <f t="shared" si="394"/>
        <v>PND'!</v>
      </c>
      <c r="F1358" s="34" t="str">
        <f t="shared" si="395"/>
        <v>C:\Users\jaime.benazar\Quorum Business Solutions\Ecopetrol Prometeo - Documents\Planning Space Implementation\3. Analysis &amp; Design\Design\FC22\DRR Jaime\Por presentar a ECP\Cantagallo\Garzas\[GARZAS_CF_SEC_06-Feb-2024.xlsx]D-PND'!</v>
      </c>
      <c r="G1358" s="32" t="s">
        <v>113</v>
      </c>
      <c r="H1358" s="33">
        <f t="shared" si="396"/>
        <v>38</v>
      </c>
      <c r="I1358" s="33" t="str">
        <f t="shared" si="397"/>
        <v>='C:\Users\jaime.benazar\Quorum Business Solutions\Ecopetrol Prometeo - Documents\Planning Space Implementation\3. Analysis &amp; Design\Design\FC22\DRR Jaime\Por presentar a ECP\Cantagallo\Garzas\[GARZAS_CF_SEC_06-Feb-2024.xlsx]D-PND'!$CA$38</v>
      </c>
      <c r="J1358" s="37" t="s">
        <v>3321</v>
      </c>
    </row>
    <row r="1359" spans="1:10" x14ac:dyDescent="0.35">
      <c r="A1359" s="32" t="s">
        <v>3</v>
      </c>
      <c r="B1359" s="32">
        <f t="shared" si="398"/>
        <v>2050</v>
      </c>
      <c r="C1359" s="33" t="s">
        <v>14</v>
      </c>
      <c r="D1359" s="34" t="s">
        <v>1999</v>
      </c>
      <c r="E1359" s="35" t="str">
        <f t="shared" si="394"/>
        <v>PND'!</v>
      </c>
      <c r="F1359" s="34" t="str">
        <f t="shared" si="395"/>
        <v>C:\Users\jaime.benazar\Quorum Business Solutions\Ecopetrol Prometeo - Documents\Planning Space Implementation\3. Analysis &amp; Design\Design\FC22\DRR Jaime\Por presentar a ECP\Cantagallo\Garzas\[GARZAS_CF_SEC_06-Feb-2024.xlsx]D-PND'!</v>
      </c>
      <c r="G1359" s="32" t="s">
        <v>113</v>
      </c>
      <c r="H1359" s="33">
        <f t="shared" si="396"/>
        <v>39</v>
      </c>
      <c r="I1359" s="33" t="str">
        <f t="shared" si="397"/>
        <v>='C:\Users\jaime.benazar\Quorum Business Solutions\Ecopetrol Prometeo - Documents\Planning Space Implementation\3. Analysis &amp; Design\Design\FC22\DRR Jaime\Por presentar a ECP\Cantagallo\Garzas\[GARZAS_CF_SEC_06-Feb-2024.xlsx]D-PND'!$CA$39</v>
      </c>
      <c r="J1359" s="37" t="s">
        <v>3322</v>
      </c>
    </row>
    <row r="1360" spans="1:10" x14ac:dyDescent="0.35">
      <c r="A1360" s="32" t="s">
        <v>3</v>
      </c>
      <c r="B1360" s="32">
        <f t="shared" si="398"/>
        <v>2051</v>
      </c>
      <c r="C1360" s="33" t="s">
        <v>14</v>
      </c>
      <c r="D1360" s="34" t="s">
        <v>1999</v>
      </c>
      <c r="E1360" s="35" t="str">
        <f t="shared" si="394"/>
        <v>PND'!</v>
      </c>
      <c r="F1360" s="34" t="str">
        <f t="shared" si="395"/>
        <v>C:\Users\jaime.benazar\Quorum Business Solutions\Ecopetrol Prometeo - Documents\Planning Space Implementation\3. Analysis &amp; Design\Design\FC22\DRR Jaime\Por presentar a ECP\Cantagallo\Garzas\[GARZAS_CF_SEC_06-Feb-2024.xlsx]D-PND'!</v>
      </c>
      <c r="G1360" s="32" t="s">
        <v>113</v>
      </c>
      <c r="H1360" s="33">
        <f t="shared" si="396"/>
        <v>40</v>
      </c>
      <c r="I1360" s="33" t="str">
        <f t="shared" si="397"/>
        <v>='C:\Users\jaime.benazar\Quorum Business Solutions\Ecopetrol Prometeo - Documents\Planning Space Implementation\3. Analysis &amp; Design\Design\FC22\DRR Jaime\Por presentar a ECP\Cantagallo\Garzas\[GARZAS_CF_SEC_06-Feb-2024.xlsx]D-PND'!$CA$40</v>
      </c>
      <c r="J1360" s="37" t="s">
        <v>3323</v>
      </c>
    </row>
    <row r="1361" spans="1:10" x14ac:dyDescent="0.35">
      <c r="A1361" s="32" t="s">
        <v>3</v>
      </c>
      <c r="B1361" s="32">
        <f t="shared" si="398"/>
        <v>2052</v>
      </c>
      <c r="C1361" s="33" t="s">
        <v>14</v>
      </c>
      <c r="D1361" s="34" t="s">
        <v>1999</v>
      </c>
      <c r="E1361" s="35" t="str">
        <f t="shared" si="394"/>
        <v>PND'!</v>
      </c>
      <c r="F1361" s="34" t="str">
        <f t="shared" si="395"/>
        <v>C:\Users\jaime.benazar\Quorum Business Solutions\Ecopetrol Prometeo - Documents\Planning Space Implementation\3. Analysis &amp; Design\Design\FC22\DRR Jaime\Por presentar a ECP\Cantagallo\Garzas\[GARZAS_CF_SEC_06-Feb-2024.xlsx]D-PND'!</v>
      </c>
      <c r="G1361" s="32" t="s">
        <v>113</v>
      </c>
      <c r="H1361" s="33">
        <f t="shared" si="396"/>
        <v>41</v>
      </c>
      <c r="I1361" s="33" t="str">
        <f t="shared" si="397"/>
        <v>='C:\Users\jaime.benazar\Quorum Business Solutions\Ecopetrol Prometeo - Documents\Planning Space Implementation\3. Analysis &amp; Design\Design\FC22\DRR Jaime\Por presentar a ECP\Cantagallo\Garzas\[GARZAS_CF_SEC_06-Feb-2024.xlsx]D-PND'!$CA$41</v>
      </c>
      <c r="J1361" s="37" t="s">
        <v>3324</v>
      </c>
    </row>
    <row r="1362" spans="1:10" x14ac:dyDescent="0.35">
      <c r="A1362" s="32" t="s">
        <v>3</v>
      </c>
      <c r="B1362" s="32">
        <f t="shared" si="398"/>
        <v>2053</v>
      </c>
      <c r="C1362" s="33" t="s">
        <v>14</v>
      </c>
      <c r="D1362" s="34" t="s">
        <v>1999</v>
      </c>
      <c r="E1362" s="35" t="str">
        <f t="shared" si="394"/>
        <v>PND'!</v>
      </c>
      <c r="F1362" s="34" t="str">
        <f t="shared" si="395"/>
        <v>C:\Users\jaime.benazar\Quorum Business Solutions\Ecopetrol Prometeo - Documents\Planning Space Implementation\3. Analysis &amp; Design\Design\FC22\DRR Jaime\Por presentar a ECP\Cantagallo\Garzas\[GARZAS_CF_SEC_06-Feb-2024.xlsx]D-PND'!</v>
      </c>
      <c r="G1362" s="32" t="s">
        <v>113</v>
      </c>
      <c r="H1362" s="33">
        <f t="shared" si="396"/>
        <v>42</v>
      </c>
      <c r="I1362" s="33" t="str">
        <f t="shared" si="397"/>
        <v>='C:\Users\jaime.benazar\Quorum Business Solutions\Ecopetrol Prometeo - Documents\Planning Space Implementation\3. Analysis &amp; Design\Design\FC22\DRR Jaime\Por presentar a ECP\Cantagallo\Garzas\[GARZAS_CF_SEC_06-Feb-2024.xlsx]D-PND'!$CA$42</v>
      </c>
      <c r="J1362" s="37" t="s">
        <v>3325</v>
      </c>
    </row>
    <row r="1363" spans="1:10" x14ac:dyDescent="0.35">
      <c r="A1363" s="32" t="s">
        <v>3</v>
      </c>
      <c r="B1363" s="32">
        <f t="shared" si="398"/>
        <v>2054</v>
      </c>
      <c r="C1363" s="33" t="s">
        <v>14</v>
      </c>
      <c r="D1363" s="34" t="s">
        <v>1999</v>
      </c>
      <c r="E1363" s="35" t="str">
        <f t="shared" si="394"/>
        <v>PND'!</v>
      </c>
      <c r="F1363" s="34" t="str">
        <f t="shared" si="395"/>
        <v>C:\Users\jaime.benazar\Quorum Business Solutions\Ecopetrol Prometeo - Documents\Planning Space Implementation\3. Analysis &amp; Design\Design\FC22\DRR Jaime\Por presentar a ECP\Cantagallo\Garzas\[GARZAS_CF_SEC_06-Feb-2024.xlsx]D-PND'!</v>
      </c>
      <c r="G1363" s="32" t="s">
        <v>113</v>
      </c>
      <c r="H1363" s="33">
        <f t="shared" si="396"/>
        <v>43</v>
      </c>
      <c r="I1363" s="33" t="str">
        <f t="shared" si="397"/>
        <v>='C:\Users\jaime.benazar\Quorum Business Solutions\Ecopetrol Prometeo - Documents\Planning Space Implementation\3. Analysis &amp; Design\Design\FC22\DRR Jaime\Por presentar a ECP\Cantagallo\Garzas\[GARZAS_CF_SEC_06-Feb-2024.xlsx]D-PND'!$CA$43</v>
      </c>
      <c r="J1363" s="37" t="s">
        <v>3326</v>
      </c>
    </row>
    <row r="1364" spans="1:10" x14ac:dyDescent="0.35">
      <c r="A1364" s="32" t="s">
        <v>3</v>
      </c>
      <c r="B1364" s="32">
        <f t="shared" si="398"/>
        <v>2055</v>
      </c>
      <c r="C1364" s="33" t="s">
        <v>14</v>
      </c>
      <c r="D1364" s="34" t="s">
        <v>1999</v>
      </c>
      <c r="E1364" s="35" t="str">
        <f t="shared" si="394"/>
        <v>PND'!</v>
      </c>
      <c r="F1364" s="34" t="str">
        <f t="shared" si="395"/>
        <v>C:\Users\jaime.benazar\Quorum Business Solutions\Ecopetrol Prometeo - Documents\Planning Space Implementation\3. Analysis &amp; Design\Design\FC22\DRR Jaime\Por presentar a ECP\Cantagallo\Garzas\[GARZAS_CF_SEC_06-Feb-2024.xlsx]D-PND'!</v>
      </c>
      <c r="G1364" s="32" t="s">
        <v>113</v>
      </c>
      <c r="H1364" s="33">
        <f t="shared" si="396"/>
        <v>44</v>
      </c>
      <c r="I1364" s="33" t="str">
        <f t="shared" si="397"/>
        <v>='C:\Users\jaime.benazar\Quorum Business Solutions\Ecopetrol Prometeo - Documents\Planning Space Implementation\3. Analysis &amp; Design\Design\FC22\DRR Jaime\Por presentar a ECP\Cantagallo\Garzas\[GARZAS_CF_SEC_06-Feb-2024.xlsx]D-PND'!$CA$44</v>
      </c>
      <c r="J1364" s="37" t="s">
        <v>3327</v>
      </c>
    </row>
    <row r="1365" spans="1:10" x14ac:dyDescent="0.35">
      <c r="A1365" s="32" t="s">
        <v>3</v>
      </c>
      <c r="B1365" s="32">
        <f t="shared" si="398"/>
        <v>2056</v>
      </c>
      <c r="C1365" s="33" t="s">
        <v>14</v>
      </c>
      <c r="D1365" s="34" t="s">
        <v>1999</v>
      </c>
      <c r="E1365" s="35" t="str">
        <f t="shared" si="394"/>
        <v>PND'!</v>
      </c>
      <c r="F1365" s="34" t="str">
        <f t="shared" si="395"/>
        <v>C:\Users\jaime.benazar\Quorum Business Solutions\Ecopetrol Prometeo - Documents\Planning Space Implementation\3. Analysis &amp; Design\Design\FC22\DRR Jaime\Por presentar a ECP\Cantagallo\Garzas\[GARZAS_CF_SEC_06-Feb-2024.xlsx]D-PND'!</v>
      </c>
      <c r="G1365" s="32" t="s">
        <v>113</v>
      </c>
      <c r="H1365" s="33">
        <f t="shared" si="396"/>
        <v>45</v>
      </c>
      <c r="I1365" s="33" t="str">
        <f t="shared" si="397"/>
        <v>='C:\Users\jaime.benazar\Quorum Business Solutions\Ecopetrol Prometeo - Documents\Planning Space Implementation\3. Analysis &amp; Design\Design\FC22\DRR Jaime\Por presentar a ECP\Cantagallo\Garzas\[GARZAS_CF_SEC_06-Feb-2024.xlsx]D-PND'!$CA$45</v>
      </c>
      <c r="J1365" s="37" t="s">
        <v>3328</v>
      </c>
    </row>
    <row r="1366" spans="1:10" x14ac:dyDescent="0.35">
      <c r="A1366" s="32" t="s">
        <v>3</v>
      </c>
      <c r="B1366" s="32">
        <f t="shared" si="398"/>
        <v>2057</v>
      </c>
      <c r="C1366" s="33" t="s">
        <v>14</v>
      </c>
      <c r="D1366" s="34" t="s">
        <v>1999</v>
      </c>
      <c r="E1366" s="35" t="str">
        <f t="shared" si="394"/>
        <v>PND'!</v>
      </c>
      <c r="F1366" s="34" t="str">
        <f t="shared" si="395"/>
        <v>C:\Users\jaime.benazar\Quorum Business Solutions\Ecopetrol Prometeo - Documents\Planning Space Implementation\3. Analysis &amp; Design\Design\FC22\DRR Jaime\Por presentar a ECP\Cantagallo\Garzas\[GARZAS_CF_SEC_06-Feb-2024.xlsx]D-PND'!</v>
      </c>
      <c r="G1366" s="32" t="s">
        <v>113</v>
      </c>
      <c r="H1366" s="33">
        <f t="shared" si="396"/>
        <v>46</v>
      </c>
      <c r="I1366" s="33" t="str">
        <f t="shared" si="397"/>
        <v>='C:\Users\jaime.benazar\Quorum Business Solutions\Ecopetrol Prometeo - Documents\Planning Space Implementation\3. Analysis &amp; Design\Design\FC22\DRR Jaime\Por presentar a ECP\Cantagallo\Garzas\[GARZAS_CF_SEC_06-Feb-2024.xlsx]D-PND'!$CA$46</v>
      </c>
      <c r="J1366" s="37" t="s">
        <v>3329</v>
      </c>
    </row>
    <row r="1367" spans="1:10" x14ac:dyDescent="0.35">
      <c r="A1367" s="32" t="s">
        <v>3</v>
      </c>
      <c r="B1367" s="32">
        <f t="shared" si="398"/>
        <v>2058</v>
      </c>
      <c r="C1367" s="33" t="s">
        <v>14</v>
      </c>
      <c r="D1367" s="34" t="s">
        <v>1999</v>
      </c>
      <c r="E1367" s="35" t="str">
        <f t="shared" si="394"/>
        <v>PND'!</v>
      </c>
      <c r="F1367" s="34" t="str">
        <f t="shared" si="395"/>
        <v>C:\Users\jaime.benazar\Quorum Business Solutions\Ecopetrol Prometeo - Documents\Planning Space Implementation\3. Analysis &amp; Design\Design\FC22\DRR Jaime\Por presentar a ECP\Cantagallo\Garzas\[GARZAS_CF_SEC_06-Feb-2024.xlsx]D-PND'!</v>
      </c>
      <c r="G1367" s="32" t="s">
        <v>113</v>
      </c>
      <c r="H1367" s="33">
        <f t="shared" si="396"/>
        <v>47</v>
      </c>
      <c r="I1367" s="33" t="str">
        <f t="shared" si="397"/>
        <v>='C:\Users\jaime.benazar\Quorum Business Solutions\Ecopetrol Prometeo - Documents\Planning Space Implementation\3. Analysis &amp; Design\Design\FC22\DRR Jaime\Por presentar a ECP\Cantagallo\Garzas\[GARZAS_CF_SEC_06-Feb-2024.xlsx]D-PND'!$CA$47</v>
      </c>
      <c r="J1367" s="37" t="s">
        <v>3330</v>
      </c>
    </row>
    <row r="1368" spans="1:10" x14ac:dyDescent="0.35">
      <c r="A1368" s="32" t="s">
        <v>3</v>
      </c>
      <c r="B1368" s="32">
        <f t="shared" si="398"/>
        <v>2059</v>
      </c>
      <c r="C1368" s="33" t="s">
        <v>14</v>
      </c>
      <c r="D1368" s="34" t="s">
        <v>1999</v>
      </c>
      <c r="E1368" s="35" t="str">
        <f t="shared" si="394"/>
        <v>PND'!</v>
      </c>
      <c r="F1368" s="34" t="str">
        <f t="shared" si="395"/>
        <v>C:\Users\jaime.benazar\Quorum Business Solutions\Ecopetrol Prometeo - Documents\Planning Space Implementation\3. Analysis &amp; Design\Design\FC22\DRR Jaime\Por presentar a ECP\Cantagallo\Garzas\[GARZAS_CF_SEC_06-Feb-2024.xlsx]D-PND'!</v>
      </c>
      <c r="G1368" s="32" t="s">
        <v>113</v>
      </c>
      <c r="H1368" s="33">
        <f t="shared" si="396"/>
        <v>48</v>
      </c>
      <c r="I1368" s="33" t="str">
        <f t="shared" si="397"/>
        <v>='C:\Users\jaime.benazar\Quorum Business Solutions\Ecopetrol Prometeo - Documents\Planning Space Implementation\3. Analysis &amp; Design\Design\FC22\DRR Jaime\Por presentar a ECP\Cantagallo\Garzas\[GARZAS_CF_SEC_06-Feb-2024.xlsx]D-PND'!$CA$48</v>
      </c>
      <c r="J1368" s="37" t="s">
        <v>3331</v>
      </c>
    </row>
    <row r="1369" spans="1:10" x14ac:dyDescent="0.35">
      <c r="A1369" s="32" t="s">
        <v>28</v>
      </c>
      <c r="B1369" s="32"/>
      <c r="C1369" s="33" t="s">
        <v>14</v>
      </c>
      <c r="D1369" s="34"/>
      <c r="E1369" s="35"/>
      <c r="F1369" s="34"/>
      <c r="G1369" s="32"/>
      <c r="H1369" s="33"/>
      <c r="I1369" s="33"/>
      <c r="J1369" s="33"/>
    </row>
    <row r="1370" spans="1:10" x14ac:dyDescent="0.35">
      <c r="A1370" s="32" t="s">
        <v>99</v>
      </c>
      <c r="B1370" s="32">
        <v>2023</v>
      </c>
      <c r="C1370" s="33" t="s">
        <v>14</v>
      </c>
      <c r="D1370" s="34" t="s">
        <v>1999</v>
      </c>
      <c r="E1370" s="35" t="str">
        <f t="shared" ref="E1370:E1390" si="399">_xlfn.CONCAT(A1370,"'!")</f>
        <v>PRBDP'!</v>
      </c>
      <c r="F1370" s="34" t="str">
        <f t="shared" ref="F1370:F1390" si="400">_xlfn.CONCAT(D1370:E1370)</f>
        <v>C:\Users\jaime.benazar\Quorum Business Solutions\Ecopetrol Prometeo - Documents\Planning Space Implementation\3. Analysis &amp; Design\Design\FC22\DRR Jaime\Por presentar a ECP\Cantagallo\Garzas\[GARZAS_CF_SEC_06-Feb-2024.xlsx]D-PRBDP'!</v>
      </c>
      <c r="G1370" s="32" t="s">
        <v>113</v>
      </c>
      <c r="H1370" s="33">
        <v>12</v>
      </c>
      <c r="I1370" s="33" t="str">
        <f>_xlfn.CONCAT("='",F1370:H1370)</f>
        <v>='C:\Users\jaime.benazar\Quorum Business Solutions\Ecopetrol Prometeo - Documents\Planning Space Implementation\3. Analysis &amp; Design\Design\FC22\DRR Jaime\Por presentar a ECP\Cantagallo\Garzas\[GARZAS_CF_SEC_06-Feb-2024.xlsx]D-PRBDP'!$CA$12</v>
      </c>
      <c r="J1370" s="37" t="s">
        <v>3332</v>
      </c>
    </row>
    <row r="1371" spans="1:10" x14ac:dyDescent="0.35">
      <c r="A1371" s="32" t="s">
        <v>99</v>
      </c>
      <c r="B1371" s="32">
        <f>+B1370+1</f>
        <v>2024</v>
      </c>
      <c r="C1371" s="33" t="s">
        <v>14</v>
      </c>
      <c r="D1371" s="34" t="s">
        <v>1999</v>
      </c>
      <c r="E1371" s="35" t="str">
        <f t="shared" si="399"/>
        <v>PRBDP'!</v>
      </c>
      <c r="F1371" s="34" t="str">
        <f t="shared" si="400"/>
        <v>C:\Users\jaime.benazar\Quorum Business Solutions\Ecopetrol Prometeo - Documents\Planning Space Implementation\3. Analysis &amp; Design\Design\FC22\DRR Jaime\Por presentar a ECP\Cantagallo\Garzas\[GARZAS_CF_SEC_06-Feb-2024.xlsx]D-PRBDP'!</v>
      </c>
      <c r="G1371" s="32" t="s">
        <v>113</v>
      </c>
      <c r="H1371" s="33">
        <f t="shared" ref="H1371:H1390" si="401">IF(A1371&lt;&gt;A1370,12,H1370+1)</f>
        <v>13</v>
      </c>
      <c r="I1371" s="33" t="str">
        <f t="shared" ref="I1371:I1464" si="402">_xlfn.CONCAT("='",F1371:H1371)</f>
        <v>='C:\Users\jaime.benazar\Quorum Business Solutions\Ecopetrol Prometeo - Documents\Planning Space Implementation\3. Analysis &amp; Design\Design\FC22\DRR Jaime\Por presentar a ECP\Cantagallo\Garzas\[GARZAS_CF_SEC_06-Feb-2024.xlsx]D-PRBDP'!$CA$13</v>
      </c>
      <c r="J1371" s="37" t="s">
        <v>3333</v>
      </c>
    </row>
    <row r="1372" spans="1:10" x14ac:dyDescent="0.35">
      <c r="A1372" s="32" t="s">
        <v>99</v>
      </c>
      <c r="B1372" s="32">
        <f t="shared" ref="B1372:B1383" si="403">+B1371+1</f>
        <v>2025</v>
      </c>
      <c r="C1372" s="33" t="s">
        <v>14</v>
      </c>
      <c r="D1372" s="34" t="s">
        <v>1999</v>
      </c>
      <c r="E1372" s="35" t="str">
        <f t="shared" si="399"/>
        <v>PRBDP'!</v>
      </c>
      <c r="F1372" s="34" t="str">
        <f t="shared" si="400"/>
        <v>C:\Users\jaime.benazar\Quorum Business Solutions\Ecopetrol Prometeo - Documents\Planning Space Implementation\3. Analysis &amp; Design\Design\FC22\DRR Jaime\Por presentar a ECP\Cantagallo\Garzas\[GARZAS_CF_SEC_06-Feb-2024.xlsx]D-PRBDP'!</v>
      </c>
      <c r="G1372" s="32" t="s">
        <v>113</v>
      </c>
      <c r="H1372" s="33">
        <f t="shared" si="401"/>
        <v>14</v>
      </c>
      <c r="I1372" s="33" t="str">
        <f t="shared" si="402"/>
        <v>='C:\Users\jaime.benazar\Quorum Business Solutions\Ecopetrol Prometeo - Documents\Planning Space Implementation\3. Analysis &amp; Design\Design\FC22\DRR Jaime\Por presentar a ECP\Cantagallo\Garzas\[GARZAS_CF_SEC_06-Feb-2024.xlsx]D-PRBDP'!$CA$14</v>
      </c>
      <c r="J1372" s="37" t="s">
        <v>3334</v>
      </c>
    </row>
    <row r="1373" spans="1:10" x14ac:dyDescent="0.35">
      <c r="A1373" s="32" t="s">
        <v>99</v>
      </c>
      <c r="B1373" s="32">
        <f t="shared" si="403"/>
        <v>2026</v>
      </c>
      <c r="C1373" s="33" t="s">
        <v>14</v>
      </c>
      <c r="D1373" s="34" t="s">
        <v>1999</v>
      </c>
      <c r="E1373" s="35" t="str">
        <f t="shared" si="399"/>
        <v>PRBDP'!</v>
      </c>
      <c r="F1373" s="34" t="str">
        <f t="shared" si="400"/>
        <v>C:\Users\jaime.benazar\Quorum Business Solutions\Ecopetrol Prometeo - Documents\Planning Space Implementation\3. Analysis &amp; Design\Design\FC22\DRR Jaime\Por presentar a ECP\Cantagallo\Garzas\[GARZAS_CF_SEC_06-Feb-2024.xlsx]D-PRBDP'!</v>
      </c>
      <c r="G1373" s="32" t="s">
        <v>113</v>
      </c>
      <c r="H1373" s="33">
        <f t="shared" si="401"/>
        <v>15</v>
      </c>
      <c r="I1373" s="33" t="str">
        <f t="shared" si="402"/>
        <v>='C:\Users\jaime.benazar\Quorum Business Solutions\Ecopetrol Prometeo - Documents\Planning Space Implementation\3. Analysis &amp; Design\Design\FC22\DRR Jaime\Por presentar a ECP\Cantagallo\Garzas\[GARZAS_CF_SEC_06-Feb-2024.xlsx]D-PRBDP'!$CA$15</v>
      </c>
      <c r="J1373" s="37" t="s">
        <v>3335</v>
      </c>
    </row>
    <row r="1374" spans="1:10" x14ac:dyDescent="0.35">
      <c r="A1374" s="32" t="s">
        <v>99</v>
      </c>
      <c r="B1374" s="32">
        <f t="shared" si="403"/>
        <v>2027</v>
      </c>
      <c r="C1374" s="33" t="s">
        <v>14</v>
      </c>
      <c r="D1374" s="34" t="s">
        <v>1999</v>
      </c>
      <c r="E1374" s="35" t="str">
        <f t="shared" si="399"/>
        <v>PRBDP'!</v>
      </c>
      <c r="F1374" s="34" t="str">
        <f t="shared" si="400"/>
        <v>C:\Users\jaime.benazar\Quorum Business Solutions\Ecopetrol Prometeo - Documents\Planning Space Implementation\3. Analysis &amp; Design\Design\FC22\DRR Jaime\Por presentar a ECP\Cantagallo\Garzas\[GARZAS_CF_SEC_06-Feb-2024.xlsx]D-PRBDP'!</v>
      </c>
      <c r="G1374" s="32" t="s">
        <v>113</v>
      </c>
      <c r="H1374" s="33">
        <f t="shared" si="401"/>
        <v>16</v>
      </c>
      <c r="I1374" s="33" t="str">
        <f t="shared" si="402"/>
        <v>='C:\Users\jaime.benazar\Quorum Business Solutions\Ecopetrol Prometeo - Documents\Planning Space Implementation\3. Analysis &amp; Design\Design\FC22\DRR Jaime\Por presentar a ECP\Cantagallo\Garzas\[GARZAS_CF_SEC_06-Feb-2024.xlsx]D-PRBDP'!$CA$16</v>
      </c>
      <c r="J1374" s="37" t="s">
        <v>3336</v>
      </c>
    </row>
    <row r="1375" spans="1:10" x14ac:dyDescent="0.35">
      <c r="A1375" s="32" t="s">
        <v>99</v>
      </c>
      <c r="B1375" s="32">
        <f t="shared" si="403"/>
        <v>2028</v>
      </c>
      <c r="C1375" s="33" t="s">
        <v>14</v>
      </c>
      <c r="D1375" s="34" t="s">
        <v>1999</v>
      </c>
      <c r="E1375" s="35" t="str">
        <f t="shared" si="399"/>
        <v>PRBDP'!</v>
      </c>
      <c r="F1375" s="34" t="str">
        <f t="shared" si="400"/>
        <v>C:\Users\jaime.benazar\Quorum Business Solutions\Ecopetrol Prometeo - Documents\Planning Space Implementation\3. Analysis &amp; Design\Design\FC22\DRR Jaime\Por presentar a ECP\Cantagallo\Garzas\[GARZAS_CF_SEC_06-Feb-2024.xlsx]D-PRBDP'!</v>
      </c>
      <c r="G1375" s="32" t="s">
        <v>113</v>
      </c>
      <c r="H1375" s="33">
        <f t="shared" si="401"/>
        <v>17</v>
      </c>
      <c r="I1375" s="33" t="str">
        <f t="shared" si="402"/>
        <v>='C:\Users\jaime.benazar\Quorum Business Solutions\Ecopetrol Prometeo - Documents\Planning Space Implementation\3. Analysis &amp; Design\Design\FC22\DRR Jaime\Por presentar a ECP\Cantagallo\Garzas\[GARZAS_CF_SEC_06-Feb-2024.xlsx]D-PRBDP'!$CA$17</v>
      </c>
      <c r="J1375" s="37" t="s">
        <v>3337</v>
      </c>
    </row>
    <row r="1376" spans="1:10" x14ac:dyDescent="0.35">
      <c r="A1376" s="32" t="s">
        <v>99</v>
      </c>
      <c r="B1376" s="32">
        <f t="shared" si="403"/>
        <v>2029</v>
      </c>
      <c r="C1376" s="33" t="s">
        <v>14</v>
      </c>
      <c r="D1376" s="34" t="s">
        <v>1999</v>
      </c>
      <c r="E1376" s="35" t="str">
        <f t="shared" si="399"/>
        <v>PRBDP'!</v>
      </c>
      <c r="F1376" s="34" t="str">
        <f t="shared" si="400"/>
        <v>C:\Users\jaime.benazar\Quorum Business Solutions\Ecopetrol Prometeo - Documents\Planning Space Implementation\3. Analysis &amp; Design\Design\FC22\DRR Jaime\Por presentar a ECP\Cantagallo\Garzas\[GARZAS_CF_SEC_06-Feb-2024.xlsx]D-PRBDP'!</v>
      </c>
      <c r="G1376" s="32" t="s">
        <v>113</v>
      </c>
      <c r="H1376" s="33">
        <f t="shared" si="401"/>
        <v>18</v>
      </c>
      <c r="I1376" s="33" t="str">
        <f t="shared" si="402"/>
        <v>='C:\Users\jaime.benazar\Quorum Business Solutions\Ecopetrol Prometeo - Documents\Planning Space Implementation\3. Analysis &amp; Design\Design\FC22\DRR Jaime\Por presentar a ECP\Cantagallo\Garzas\[GARZAS_CF_SEC_06-Feb-2024.xlsx]D-PRBDP'!$CA$18</v>
      </c>
      <c r="J1376" s="37" t="s">
        <v>3338</v>
      </c>
    </row>
    <row r="1377" spans="1:10" x14ac:dyDescent="0.35">
      <c r="A1377" s="32" t="s">
        <v>99</v>
      </c>
      <c r="B1377" s="32">
        <f t="shared" si="403"/>
        <v>2030</v>
      </c>
      <c r="C1377" s="33" t="s">
        <v>14</v>
      </c>
      <c r="D1377" s="34" t="s">
        <v>1999</v>
      </c>
      <c r="E1377" s="35" t="str">
        <f t="shared" si="399"/>
        <v>PRBDP'!</v>
      </c>
      <c r="F1377" s="34" t="str">
        <f t="shared" si="400"/>
        <v>C:\Users\jaime.benazar\Quorum Business Solutions\Ecopetrol Prometeo - Documents\Planning Space Implementation\3. Analysis &amp; Design\Design\FC22\DRR Jaime\Por presentar a ECP\Cantagallo\Garzas\[GARZAS_CF_SEC_06-Feb-2024.xlsx]D-PRBDP'!</v>
      </c>
      <c r="G1377" s="32" t="s">
        <v>113</v>
      </c>
      <c r="H1377" s="33">
        <f t="shared" si="401"/>
        <v>19</v>
      </c>
      <c r="I1377" s="33" t="str">
        <f t="shared" si="402"/>
        <v>='C:\Users\jaime.benazar\Quorum Business Solutions\Ecopetrol Prometeo - Documents\Planning Space Implementation\3. Analysis &amp; Design\Design\FC22\DRR Jaime\Por presentar a ECP\Cantagallo\Garzas\[GARZAS_CF_SEC_06-Feb-2024.xlsx]D-PRBDP'!$CA$19</v>
      </c>
      <c r="J1377" s="37" t="s">
        <v>3339</v>
      </c>
    </row>
    <row r="1378" spans="1:10" x14ac:dyDescent="0.35">
      <c r="A1378" s="32" t="s">
        <v>99</v>
      </c>
      <c r="B1378" s="32">
        <f t="shared" si="403"/>
        <v>2031</v>
      </c>
      <c r="C1378" s="33" t="s">
        <v>14</v>
      </c>
      <c r="D1378" s="34" t="s">
        <v>1999</v>
      </c>
      <c r="E1378" s="35" t="str">
        <f t="shared" si="399"/>
        <v>PRBDP'!</v>
      </c>
      <c r="F1378" s="34" t="str">
        <f t="shared" si="400"/>
        <v>C:\Users\jaime.benazar\Quorum Business Solutions\Ecopetrol Prometeo - Documents\Planning Space Implementation\3. Analysis &amp; Design\Design\FC22\DRR Jaime\Por presentar a ECP\Cantagallo\Garzas\[GARZAS_CF_SEC_06-Feb-2024.xlsx]D-PRBDP'!</v>
      </c>
      <c r="G1378" s="32" t="s">
        <v>113</v>
      </c>
      <c r="H1378" s="33">
        <f t="shared" si="401"/>
        <v>20</v>
      </c>
      <c r="I1378" s="33" t="str">
        <f t="shared" si="402"/>
        <v>='C:\Users\jaime.benazar\Quorum Business Solutions\Ecopetrol Prometeo - Documents\Planning Space Implementation\3. Analysis &amp; Design\Design\FC22\DRR Jaime\Por presentar a ECP\Cantagallo\Garzas\[GARZAS_CF_SEC_06-Feb-2024.xlsx]D-PRBDP'!$CA$20</v>
      </c>
      <c r="J1378" s="37" t="s">
        <v>3340</v>
      </c>
    </row>
    <row r="1379" spans="1:10" x14ac:dyDescent="0.35">
      <c r="A1379" s="32" t="s">
        <v>99</v>
      </c>
      <c r="B1379" s="32">
        <f t="shared" si="403"/>
        <v>2032</v>
      </c>
      <c r="C1379" s="33" t="s">
        <v>14</v>
      </c>
      <c r="D1379" s="34" t="s">
        <v>1999</v>
      </c>
      <c r="E1379" s="35" t="str">
        <f t="shared" si="399"/>
        <v>PRBDP'!</v>
      </c>
      <c r="F1379" s="34" t="str">
        <f t="shared" si="400"/>
        <v>C:\Users\jaime.benazar\Quorum Business Solutions\Ecopetrol Prometeo - Documents\Planning Space Implementation\3. Analysis &amp; Design\Design\FC22\DRR Jaime\Por presentar a ECP\Cantagallo\Garzas\[GARZAS_CF_SEC_06-Feb-2024.xlsx]D-PRBDP'!</v>
      </c>
      <c r="G1379" s="32" t="s">
        <v>113</v>
      </c>
      <c r="H1379" s="33">
        <f t="shared" si="401"/>
        <v>21</v>
      </c>
      <c r="I1379" s="33" t="str">
        <f t="shared" si="402"/>
        <v>='C:\Users\jaime.benazar\Quorum Business Solutions\Ecopetrol Prometeo - Documents\Planning Space Implementation\3. Analysis &amp; Design\Design\FC22\DRR Jaime\Por presentar a ECP\Cantagallo\Garzas\[GARZAS_CF_SEC_06-Feb-2024.xlsx]D-PRBDP'!$CA$21</v>
      </c>
      <c r="J1379" s="37" t="s">
        <v>3341</v>
      </c>
    </row>
    <row r="1380" spans="1:10" x14ac:dyDescent="0.35">
      <c r="A1380" s="32" t="s">
        <v>99</v>
      </c>
      <c r="B1380" s="32">
        <f t="shared" si="403"/>
        <v>2033</v>
      </c>
      <c r="C1380" s="33" t="s">
        <v>14</v>
      </c>
      <c r="D1380" s="34" t="s">
        <v>1999</v>
      </c>
      <c r="E1380" s="35" t="str">
        <f t="shared" si="399"/>
        <v>PRBDP'!</v>
      </c>
      <c r="F1380" s="34" t="str">
        <f t="shared" si="400"/>
        <v>C:\Users\jaime.benazar\Quorum Business Solutions\Ecopetrol Prometeo - Documents\Planning Space Implementation\3. Analysis &amp; Design\Design\FC22\DRR Jaime\Por presentar a ECP\Cantagallo\Garzas\[GARZAS_CF_SEC_06-Feb-2024.xlsx]D-PRBDP'!</v>
      </c>
      <c r="G1380" s="32" t="s">
        <v>113</v>
      </c>
      <c r="H1380" s="33">
        <f t="shared" si="401"/>
        <v>22</v>
      </c>
      <c r="I1380" s="33" t="str">
        <f t="shared" si="402"/>
        <v>='C:\Users\jaime.benazar\Quorum Business Solutions\Ecopetrol Prometeo - Documents\Planning Space Implementation\3. Analysis &amp; Design\Design\FC22\DRR Jaime\Por presentar a ECP\Cantagallo\Garzas\[GARZAS_CF_SEC_06-Feb-2024.xlsx]D-PRBDP'!$CA$22</v>
      </c>
      <c r="J1380" s="37" t="s">
        <v>3342</v>
      </c>
    </row>
    <row r="1381" spans="1:10" x14ac:dyDescent="0.35">
      <c r="A1381" s="32" t="s">
        <v>99</v>
      </c>
      <c r="B1381" s="32">
        <f t="shared" si="403"/>
        <v>2034</v>
      </c>
      <c r="C1381" s="33" t="s">
        <v>14</v>
      </c>
      <c r="D1381" s="34" t="s">
        <v>1999</v>
      </c>
      <c r="E1381" s="35" t="str">
        <f t="shared" si="399"/>
        <v>PRBDP'!</v>
      </c>
      <c r="F1381" s="34" t="str">
        <f t="shared" si="400"/>
        <v>C:\Users\jaime.benazar\Quorum Business Solutions\Ecopetrol Prometeo - Documents\Planning Space Implementation\3. Analysis &amp; Design\Design\FC22\DRR Jaime\Por presentar a ECP\Cantagallo\Garzas\[GARZAS_CF_SEC_06-Feb-2024.xlsx]D-PRBDP'!</v>
      </c>
      <c r="G1381" s="32" t="s">
        <v>113</v>
      </c>
      <c r="H1381" s="33">
        <f t="shared" si="401"/>
        <v>23</v>
      </c>
      <c r="I1381" s="33" t="str">
        <f t="shared" si="402"/>
        <v>='C:\Users\jaime.benazar\Quorum Business Solutions\Ecopetrol Prometeo - Documents\Planning Space Implementation\3. Analysis &amp; Design\Design\FC22\DRR Jaime\Por presentar a ECP\Cantagallo\Garzas\[GARZAS_CF_SEC_06-Feb-2024.xlsx]D-PRBDP'!$CA$23</v>
      </c>
      <c r="J1381" s="37" t="s">
        <v>3343</v>
      </c>
    </row>
    <row r="1382" spans="1:10" x14ac:dyDescent="0.35">
      <c r="A1382" s="32" t="s">
        <v>99</v>
      </c>
      <c r="B1382" s="32">
        <f t="shared" si="403"/>
        <v>2035</v>
      </c>
      <c r="C1382" s="33" t="s">
        <v>14</v>
      </c>
      <c r="D1382" s="34" t="s">
        <v>1999</v>
      </c>
      <c r="E1382" s="35" t="str">
        <f t="shared" si="399"/>
        <v>PRBDP'!</v>
      </c>
      <c r="F1382" s="34" t="str">
        <f t="shared" si="400"/>
        <v>C:\Users\jaime.benazar\Quorum Business Solutions\Ecopetrol Prometeo - Documents\Planning Space Implementation\3. Analysis &amp; Design\Design\FC22\DRR Jaime\Por presentar a ECP\Cantagallo\Garzas\[GARZAS_CF_SEC_06-Feb-2024.xlsx]D-PRBDP'!</v>
      </c>
      <c r="G1382" s="32" t="s">
        <v>113</v>
      </c>
      <c r="H1382" s="33">
        <f t="shared" si="401"/>
        <v>24</v>
      </c>
      <c r="I1382" s="33" t="str">
        <f t="shared" si="402"/>
        <v>='C:\Users\jaime.benazar\Quorum Business Solutions\Ecopetrol Prometeo - Documents\Planning Space Implementation\3. Analysis &amp; Design\Design\FC22\DRR Jaime\Por presentar a ECP\Cantagallo\Garzas\[GARZAS_CF_SEC_06-Feb-2024.xlsx]D-PRBDP'!$CA$24</v>
      </c>
      <c r="J1382" s="37" t="s">
        <v>3344</v>
      </c>
    </row>
    <row r="1383" spans="1:10" x14ac:dyDescent="0.35">
      <c r="A1383" s="32" t="s">
        <v>99</v>
      </c>
      <c r="B1383" s="32">
        <f t="shared" si="403"/>
        <v>2036</v>
      </c>
      <c r="C1383" s="33" t="s">
        <v>14</v>
      </c>
      <c r="D1383" s="34" t="s">
        <v>1999</v>
      </c>
      <c r="E1383" s="35" t="str">
        <f t="shared" si="399"/>
        <v>PRBDP'!</v>
      </c>
      <c r="F1383" s="34" t="str">
        <f t="shared" si="400"/>
        <v>C:\Users\jaime.benazar\Quorum Business Solutions\Ecopetrol Prometeo - Documents\Planning Space Implementation\3. Analysis &amp; Design\Design\FC22\DRR Jaime\Por presentar a ECP\Cantagallo\Garzas\[GARZAS_CF_SEC_06-Feb-2024.xlsx]D-PRBDP'!</v>
      </c>
      <c r="G1383" s="32" t="s">
        <v>113</v>
      </c>
      <c r="H1383" s="33">
        <f t="shared" si="401"/>
        <v>25</v>
      </c>
      <c r="I1383" s="33" t="str">
        <f t="shared" si="402"/>
        <v>='C:\Users\jaime.benazar\Quorum Business Solutions\Ecopetrol Prometeo - Documents\Planning Space Implementation\3. Analysis &amp; Design\Design\FC22\DRR Jaime\Por presentar a ECP\Cantagallo\Garzas\[GARZAS_CF_SEC_06-Feb-2024.xlsx]D-PRBDP'!$CA$25</v>
      </c>
      <c r="J1383" s="37" t="s">
        <v>3345</v>
      </c>
    </row>
    <row r="1384" spans="1:10" x14ac:dyDescent="0.35">
      <c r="A1384" s="32" t="s">
        <v>99</v>
      </c>
      <c r="B1384" s="32">
        <f>+B1383+1</f>
        <v>2037</v>
      </c>
      <c r="C1384" s="33" t="s">
        <v>14</v>
      </c>
      <c r="D1384" s="34" t="s">
        <v>1999</v>
      </c>
      <c r="E1384" s="35" t="str">
        <f t="shared" si="399"/>
        <v>PRBDP'!</v>
      </c>
      <c r="F1384" s="34" t="str">
        <f t="shared" si="400"/>
        <v>C:\Users\jaime.benazar\Quorum Business Solutions\Ecopetrol Prometeo - Documents\Planning Space Implementation\3. Analysis &amp; Design\Design\FC22\DRR Jaime\Por presentar a ECP\Cantagallo\Garzas\[GARZAS_CF_SEC_06-Feb-2024.xlsx]D-PRBDP'!</v>
      </c>
      <c r="G1384" s="32" t="s">
        <v>113</v>
      </c>
      <c r="H1384" s="33">
        <f t="shared" si="401"/>
        <v>26</v>
      </c>
      <c r="I1384" s="33" t="str">
        <f t="shared" si="402"/>
        <v>='C:\Users\jaime.benazar\Quorum Business Solutions\Ecopetrol Prometeo - Documents\Planning Space Implementation\3. Analysis &amp; Design\Design\FC22\DRR Jaime\Por presentar a ECP\Cantagallo\Garzas\[GARZAS_CF_SEC_06-Feb-2024.xlsx]D-PRBDP'!$CA$26</v>
      </c>
      <c r="J1384" s="37" t="s">
        <v>3346</v>
      </c>
    </row>
    <row r="1385" spans="1:10" x14ac:dyDescent="0.35">
      <c r="A1385" s="32" t="s">
        <v>99</v>
      </c>
      <c r="B1385" s="32">
        <f t="shared" ref="B1385:B1387" si="404">+B1384+1</f>
        <v>2038</v>
      </c>
      <c r="C1385" s="33" t="s">
        <v>14</v>
      </c>
      <c r="D1385" s="34" t="s">
        <v>1999</v>
      </c>
      <c r="E1385" s="35" t="str">
        <f t="shared" si="399"/>
        <v>PRBDP'!</v>
      </c>
      <c r="F1385" s="34" t="str">
        <f t="shared" si="400"/>
        <v>C:\Users\jaime.benazar\Quorum Business Solutions\Ecopetrol Prometeo - Documents\Planning Space Implementation\3. Analysis &amp; Design\Design\FC22\DRR Jaime\Por presentar a ECP\Cantagallo\Garzas\[GARZAS_CF_SEC_06-Feb-2024.xlsx]D-PRBDP'!</v>
      </c>
      <c r="G1385" s="32" t="s">
        <v>113</v>
      </c>
      <c r="H1385" s="33">
        <f t="shared" si="401"/>
        <v>27</v>
      </c>
      <c r="I1385" s="33" t="str">
        <f t="shared" si="402"/>
        <v>='C:\Users\jaime.benazar\Quorum Business Solutions\Ecopetrol Prometeo - Documents\Planning Space Implementation\3. Analysis &amp; Design\Design\FC22\DRR Jaime\Por presentar a ECP\Cantagallo\Garzas\[GARZAS_CF_SEC_06-Feb-2024.xlsx]D-PRBDP'!$CA$27</v>
      </c>
      <c r="J1385" s="37" t="s">
        <v>3347</v>
      </c>
    </row>
    <row r="1386" spans="1:10" x14ac:dyDescent="0.35">
      <c r="A1386" s="32" t="s">
        <v>99</v>
      </c>
      <c r="B1386" s="32">
        <f t="shared" si="404"/>
        <v>2039</v>
      </c>
      <c r="C1386" s="33" t="s">
        <v>14</v>
      </c>
      <c r="D1386" s="34" t="s">
        <v>1999</v>
      </c>
      <c r="E1386" s="35" t="str">
        <f t="shared" si="399"/>
        <v>PRBDP'!</v>
      </c>
      <c r="F1386" s="34" t="str">
        <f t="shared" si="400"/>
        <v>C:\Users\jaime.benazar\Quorum Business Solutions\Ecopetrol Prometeo - Documents\Planning Space Implementation\3. Analysis &amp; Design\Design\FC22\DRR Jaime\Por presentar a ECP\Cantagallo\Garzas\[GARZAS_CF_SEC_06-Feb-2024.xlsx]D-PRBDP'!</v>
      </c>
      <c r="G1386" s="32" t="s">
        <v>113</v>
      </c>
      <c r="H1386" s="33">
        <f t="shared" si="401"/>
        <v>28</v>
      </c>
      <c r="I1386" s="33" t="str">
        <f t="shared" si="402"/>
        <v>='C:\Users\jaime.benazar\Quorum Business Solutions\Ecopetrol Prometeo - Documents\Planning Space Implementation\3. Analysis &amp; Design\Design\FC22\DRR Jaime\Por presentar a ECP\Cantagallo\Garzas\[GARZAS_CF_SEC_06-Feb-2024.xlsx]D-PRBDP'!$CA$28</v>
      </c>
      <c r="J1386" s="37" t="s">
        <v>3348</v>
      </c>
    </row>
    <row r="1387" spans="1:10" x14ac:dyDescent="0.35">
      <c r="A1387" s="32" t="s">
        <v>99</v>
      </c>
      <c r="B1387" s="32">
        <f t="shared" si="404"/>
        <v>2040</v>
      </c>
      <c r="C1387" s="33" t="s">
        <v>14</v>
      </c>
      <c r="D1387" s="34" t="s">
        <v>1999</v>
      </c>
      <c r="E1387" s="35" t="str">
        <f t="shared" si="399"/>
        <v>PRBDP'!</v>
      </c>
      <c r="F1387" s="34" t="str">
        <f t="shared" si="400"/>
        <v>C:\Users\jaime.benazar\Quorum Business Solutions\Ecopetrol Prometeo - Documents\Planning Space Implementation\3. Analysis &amp; Design\Design\FC22\DRR Jaime\Por presentar a ECP\Cantagallo\Garzas\[GARZAS_CF_SEC_06-Feb-2024.xlsx]D-PRBDP'!</v>
      </c>
      <c r="G1387" s="32" t="s">
        <v>113</v>
      </c>
      <c r="H1387" s="33">
        <f t="shared" si="401"/>
        <v>29</v>
      </c>
      <c r="I1387" s="33" t="str">
        <f t="shared" si="402"/>
        <v>='C:\Users\jaime.benazar\Quorum Business Solutions\Ecopetrol Prometeo - Documents\Planning Space Implementation\3. Analysis &amp; Design\Design\FC22\DRR Jaime\Por presentar a ECP\Cantagallo\Garzas\[GARZAS_CF_SEC_06-Feb-2024.xlsx]D-PRBDP'!$CA$29</v>
      </c>
      <c r="J1387" s="37" t="s">
        <v>3349</v>
      </c>
    </row>
    <row r="1388" spans="1:10" x14ac:dyDescent="0.35">
      <c r="A1388" s="32" t="s">
        <v>99</v>
      </c>
      <c r="B1388" s="32">
        <f>+B1387+1</f>
        <v>2041</v>
      </c>
      <c r="C1388" s="33" t="s">
        <v>14</v>
      </c>
      <c r="D1388" s="34" t="s">
        <v>1999</v>
      </c>
      <c r="E1388" s="35" t="str">
        <f t="shared" si="399"/>
        <v>PRBDP'!</v>
      </c>
      <c r="F1388" s="34" t="str">
        <f t="shared" si="400"/>
        <v>C:\Users\jaime.benazar\Quorum Business Solutions\Ecopetrol Prometeo - Documents\Planning Space Implementation\3. Analysis &amp; Design\Design\FC22\DRR Jaime\Por presentar a ECP\Cantagallo\Garzas\[GARZAS_CF_SEC_06-Feb-2024.xlsx]D-PRBDP'!</v>
      </c>
      <c r="G1388" s="32" t="s">
        <v>113</v>
      </c>
      <c r="H1388" s="33">
        <f t="shared" si="401"/>
        <v>30</v>
      </c>
      <c r="I1388" s="33" t="str">
        <f t="shared" si="402"/>
        <v>='C:\Users\jaime.benazar\Quorum Business Solutions\Ecopetrol Prometeo - Documents\Planning Space Implementation\3. Analysis &amp; Design\Design\FC22\DRR Jaime\Por presentar a ECP\Cantagallo\Garzas\[GARZAS_CF_SEC_06-Feb-2024.xlsx]D-PRBDP'!$CA$30</v>
      </c>
      <c r="J1388" s="37" t="s">
        <v>3350</v>
      </c>
    </row>
    <row r="1389" spans="1:10" x14ac:dyDescent="0.35">
      <c r="A1389" s="32" t="s">
        <v>99</v>
      </c>
      <c r="B1389" s="32">
        <f t="shared" ref="B1389:B1390" si="405">+B1388+1</f>
        <v>2042</v>
      </c>
      <c r="C1389" s="33" t="s">
        <v>14</v>
      </c>
      <c r="D1389" s="34" t="s">
        <v>1999</v>
      </c>
      <c r="E1389" s="35" t="str">
        <f t="shared" si="399"/>
        <v>PRBDP'!</v>
      </c>
      <c r="F1389" s="34" t="str">
        <f t="shared" si="400"/>
        <v>C:\Users\jaime.benazar\Quorum Business Solutions\Ecopetrol Prometeo - Documents\Planning Space Implementation\3. Analysis &amp; Design\Design\FC22\DRR Jaime\Por presentar a ECP\Cantagallo\Garzas\[GARZAS_CF_SEC_06-Feb-2024.xlsx]D-PRBDP'!</v>
      </c>
      <c r="G1389" s="32" t="s">
        <v>113</v>
      </c>
      <c r="H1389" s="33">
        <f t="shared" si="401"/>
        <v>31</v>
      </c>
      <c r="I1389" s="33" t="str">
        <f t="shared" si="402"/>
        <v>='C:\Users\jaime.benazar\Quorum Business Solutions\Ecopetrol Prometeo - Documents\Planning Space Implementation\3. Analysis &amp; Design\Design\FC22\DRR Jaime\Por presentar a ECP\Cantagallo\Garzas\[GARZAS_CF_SEC_06-Feb-2024.xlsx]D-PRBDP'!$CA$31</v>
      </c>
      <c r="J1389" s="37" t="s">
        <v>3351</v>
      </c>
    </row>
    <row r="1390" spans="1:10" x14ac:dyDescent="0.35">
      <c r="A1390" s="32" t="s">
        <v>99</v>
      </c>
      <c r="B1390" s="32">
        <f t="shared" si="405"/>
        <v>2043</v>
      </c>
      <c r="C1390" s="33" t="s">
        <v>14</v>
      </c>
      <c r="D1390" s="34" t="s">
        <v>1999</v>
      </c>
      <c r="E1390" s="35" t="str">
        <f t="shared" si="399"/>
        <v>PRBDP'!</v>
      </c>
      <c r="F1390" s="34" t="str">
        <f t="shared" si="400"/>
        <v>C:\Users\jaime.benazar\Quorum Business Solutions\Ecopetrol Prometeo - Documents\Planning Space Implementation\3. Analysis &amp; Design\Design\FC22\DRR Jaime\Por presentar a ECP\Cantagallo\Garzas\[GARZAS_CF_SEC_06-Feb-2024.xlsx]D-PRBDP'!</v>
      </c>
      <c r="G1390" s="32" t="s">
        <v>113</v>
      </c>
      <c r="H1390" s="33">
        <f t="shared" si="401"/>
        <v>32</v>
      </c>
      <c r="I1390" s="33" t="str">
        <f t="shared" si="402"/>
        <v>='C:\Users\jaime.benazar\Quorum Business Solutions\Ecopetrol Prometeo - Documents\Planning Space Implementation\3. Analysis &amp; Design\Design\FC22\DRR Jaime\Por presentar a ECP\Cantagallo\Garzas\[GARZAS_CF_SEC_06-Feb-2024.xlsx]D-PRBDP'!$CA$32</v>
      </c>
      <c r="J1390" s="37" t="s">
        <v>3352</v>
      </c>
    </row>
    <row r="1391" spans="1:10" x14ac:dyDescent="0.35">
      <c r="A1391" s="32" t="s">
        <v>99</v>
      </c>
      <c r="B1391" s="32">
        <f>+B1390+1</f>
        <v>2044</v>
      </c>
      <c r="C1391" s="33" t="s">
        <v>14</v>
      </c>
      <c r="D1391" s="34" t="s">
        <v>1999</v>
      </c>
      <c r="E1391" s="35" t="str">
        <f t="shared" ref="E1391:E1406" si="406">_xlfn.CONCAT(A1391,"'!")</f>
        <v>PRBDP'!</v>
      </c>
      <c r="F1391" s="34" t="str">
        <f t="shared" ref="F1391:F1406" si="407">_xlfn.CONCAT(D1391:E1391)</f>
        <v>C:\Users\jaime.benazar\Quorum Business Solutions\Ecopetrol Prometeo - Documents\Planning Space Implementation\3. Analysis &amp; Design\Design\FC22\DRR Jaime\Por presentar a ECP\Cantagallo\Garzas\[GARZAS_CF_SEC_06-Feb-2024.xlsx]D-PRBDP'!</v>
      </c>
      <c r="G1391" s="32" t="s">
        <v>113</v>
      </c>
      <c r="H1391" s="33">
        <f t="shared" ref="H1391:H1406" si="408">IF(A1391&lt;&gt;A1390,12,H1390+1)</f>
        <v>33</v>
      </c>
      <c r="I1391" s="33" t="str">
        <f t="shared" ref="I1391:I1406" si="409">_xlfn.CONCAT("='",F1391:H1391)</f>
        <v>='C:\Users\jaime.benazar\Quorum Business Solutions\Ecopetrol Prometeo - Documents\Planning Space Implementation\3. Analysis &amp; Design\Design\FC22\DRR Jaime\Por presentar a ECP\Cantagallo\Garzas\[GARZAS_CF_SEC_06-Feb-2024.xlsx]D-PRBDP'!$CA$33</v>
      </c>
      <c r="J1391" s="37" t="s">
        <v>3353</v>
      </c>
    </row>
    <row r="1392" spans="1:10" x14ac:dyDescent="0.35">
      <c r="A1392" s="32" t="s">
        <v>99</v>
      </c>
      <c r="B1392" s="32">
        <f t="shared" ref="B1392:B1406" si="410">+B1391+1</f>
        <v>2045</v>
      </c>
      <c r="C1392" s="33" t="s">
        <v>14</v>
      </c>
      <c r="D1392" s="34" t="s">
        <v>1999</v>
      </c>
      <c r="E1392" s="35" t="str">
        <f t="shared" si="406"/>
        <v>PRBDP'!</v>
      </c>
      <c r="F1392" s="34" t="str">
        <f t="shared" si="407"/>
        <v>C:\Users\jaime.benazar\Quorum Business Solutions\Ecopetrol Prometeo - Documents\Planning Space Implementation\3. Analysis &amp; Design\Design\FC22\DRR Jaime\Por presentar a ECP\Cantagallo\Garzas\[GARZAS_CF_SEC_06-Feb-2024.xlsx]D-PRBDP'!</v>
      </c>
      <c r="G1392" s="32" t="s">
        <v>113</v>
      </c>
      <c r="H1392" s="33">
        <f t="shared" si="408"/>
        <v>34</v>
      </c>
      <c r="I1392" s="33" t="str">
        <f t="shared" si="409"/>
        <v>='C:\Users\jaime.benazar\Quorum Business Solutions\Ecopetrol Prometeo - Documents\Planning Space Implementation\3. Analysis &amp; Design\Design\FC22\DRR Jaime\Por presentar a ECP\Cantagallo\Garzas\[GARZAS_CF_SEC_06-Feb-2024.xlsx]D-PRBDP'!$CA$34</v>
      </c>
      <c r="J1392" s="37" t="s">
        <v>3354</v>
      </c>
    </row>
    <row r="1393" spans="1:10" x14ac:dyDescent="0.35">
      <c r="A1393" s="32" t="s">
        <v>99</v>
      </c>
      <c r="B1393" s="32">
        <f t="shared" si="410"/>
        <v>2046</v>
      </c>
      <c r="C1393" s="33" t="s">
        <v>14</v>
      </c>
      <c r="D1393" s="34" t="s">
        <v>1999</v>
      </c>
      <c r="E1393" s="35" t="str">
        <f t="shared" si="406"/>
        <v>PRBDP'!</v>
      </c>
      <c r="F1393" s="34" t="str">
        <f t="shared" si="407"/>
        <v>C:\Users\jaime.benazar\Quorum Business Solutions\Ecopetrol Prometeo - Documents\Planning Space Implementation\3. Analysis &amp; Design\Design\FC22\DRR Jaime\Por presentar a ECP\Cantagallo\Garzas\[GARZAS_CF_SEC_06-Feb-2024.xlsx]D-PRBDP'!</v>
      </c>
      <c r="G1393" s="32" t="s">
        <v>113</v>
      </c>
      <c r="H1393" s="33">
        <f t="shared" si="408"/>
        <v>35</v>
      </c>
      <c r="I1393" s="33" t="str">
        <f t="shared" si="409"/>
        <v>='C:\Users\jaime.benazar\Quorum Business Solutions\Ecopetrol Prometeo - Documents\Planning Space Implementation\3. Analysis &amp; Design\Design\FC22\DRR Jaime\Por presentar a ECP\Cantagallo\Garzas\[GARZAS_CF_SEC_06-Feb-2024.xlsx]D-PRBDP'!$CA$35</v>
      </c>
      <c r="J1393" s="37" t="s">
        <v>3355</v>
      </c>
    </row>
    <row r="1394" spans="1:10" x14ac:dyDescent="0.35">
      <c r="A1394" s="32" t="s">
        <v>99</v>
      </c>
      <c r="B1394" s="32">
        <f t="shared" si="410"/>
        <v>2047</v>
      </c>
      <c r="C1394" s="33" t="s">
        <v>14</v>
      </c>
      <c r="D1394" s="34" t="s">
        <v>1999</v>
      </c>
      <c r="E1394" s="35" t="str">
        <f t="shared" si="406"/>
        <v>PRBDP'!</v>
      </c>
      <c r="F1394" s="34" t="str">
        <f t="shared" si="407"/>
        <v>C:\Users\jaime.benazar\Quorum Business Solutions\Ecopetrol Prometeo - Documents\Planning Space Implementation\3. Analysis &amp; Design\Design\FC22\DRR Jaime\Por presentar a ECP\Cantagallo\Garzas\[GARZAS_CF_SEC_06-Feb-2024.xlsx]D-PRBDP'!</v>
      </c>
      <c r="G1394" s="32" t="s">
        <v>113</v>
      </c>
      <c r="H1394" s="33">
        <f t="shared" si="408"/>
        <v>36</v>
      </c>
      <c r="I1394" s="33" t="str">
        <f t="shared" si="409"/>
        <v>='C:\Users\jaime.benazar\Quorum Business Solutions\Ecopetrol Prometeo - Documents\Planning Space Implementation\3. Analysis &amp; Design\Design\FC22\DRR Jaime\Por presentar a ECP\Cantagallo\Garzas\[GARZAS_CF_SEC_06-Feb-2024.xlsx]D-PRBDP'!$CA$36</v>
      </c>
      <c r="J1394" s="37" t="s">
        <v>3356</v>
      </c>
    </row>
    <row r="1395" spans="1:10" x14ac:dyDescent="0.35">
      <c r="A1395" s="32" t="s">
        <v>99</v>
      </c>
      <c r="B1395" s="32">
        <f t="shared" si="410"/>
        <v>2048</v>
      </c>
      <c r="C1395" s="33" t="s">
        <v>14</v>
      </c>
      <c r="D1395" s="34" t="s">
        <v>1999</v>
      </c>
      <c r="E1395" s="35" t="str">
        <f t="shared" si="406"/>
        <v>PRBDP'!</v>
      </c>
      <c r="F1395" s="34" t="str">
        <f t="shared" si="407"/>
        <v>C:\Users\jaime.benazar\Quorum Business Solutions\Ecopetrol Prometeo - Documents\Planning Space Implementation\3. Analysis &amp; Design\Design\FC22\DRR Jaime\Por presentar a ECP\Cantagallo\Garzas\[GARZAS_CF_SEC_06-Feb-2024.xlsx]D-PRBDP'!</v>
      </c>
      <c r="G1395" s="32" t="s">
        <v>113</v>
      </c>
      <c r="H1395" s="33">
        <f t="shared" si="408"/>
        <v>37</v>
      </c>
      <c r="I1395" s="33" t="str">
        <f t="shared" si="409"/>
        <v>='C:\Users\jaime.benazar\Quorum Business Solutions\Ecopetrol Prometeo - Documents\Planning Space Implementation\3. Analysis &amp; Design\Design\FC22\DRR Jaime\Por presentar a ECP\Cantagallo\Garzas\[GARZAS_CF_SEC_06-Feb-2024.xlsx]D-PRBDP'!$CA$37</v>
      </c>
      <c r="J1395" s="37" t="s">
        <v>3357</v>
      </c>
    </row>
    <row r="1396" spans="1:10" x14ac:dyDescent="0.35">
      <c r="A1396" s="32" t="s">
        <v>99</v>
      </c>
      <c r="B1396" s="32">
        <f t="shared" si="410"/>
        <v>2049</v>
      </c>
      <c r="C1396" s="33" t="s">
        <v>14</v>
      </c>
      <c r="D1396" s="34" t="s">
        <v>1999</v>
      </c>
      <c r="E1396" s="35" t="str">
        <f t="shared" si="406"/>
        <v>PRBDP'!</v>
      </c>
      <c r="F1396" s="34" t="str">
        <f t="shared" si="407"/>
        <v>C:\Users\jaime.benazar\Quorum Business Solutions\Ecopetrol Prometeo - Documents\Planning Space Implementation\3. Analysis &amp; Design\Design\FC22\DRR Jaime\Por presentar a ECP\Cantagallo\Garzas\[GARZAS_CF_SEC_06-Feb-2024.xlsx]D-PRBDP'!</v>
      </c>
      <c r="G1396" s="32" t="s">
        <v>113</v>
      </c>
      <c r="H1396" s="33">
        <f t="shared" si="408"/>
        <v>38</v>
      </c>
      <c r="I1396" s="33" t="str">
        <f t="shared" si="409"/>
        <v>='C:\Users\jaime.benazar\Quorum Business Solutions\Ecopetrol Prometeo - Documents\Planning Space Implementation\3. Analysis &amp; Design\Design\FC22\DRR Jaime\Por presentar a ECP\Cantagallo\Garzas\[GARZAS_CF_SEC_06-Feb-2024.xlsx]D-PRBDP'!$CA$38</v>
      </c>
      <c r="J1396" s="37" t="s">
        <v>3358</v>
      </c>
    </row>
    <row r="1397" spans="1:10" x14ac:dyDescent="0.35">
      <c r="A1397" s="32" t="s">
        <v>99</v>
      </c>
      <c r="B1397" s="32">
        <f t="shared" si="410"/>
        <v>2050</v>
      </c>
      <c r="C1397" s="33" t="s">
        <v>14</v>
      </c>
      <c r="D1397" s="34" t="s">
        <v>1999</v>
      </c>
      <c r="E1397" s="35" t="str">
        <f t="shared" si="406"/>
        <v>PRBDP'!</v>
      </c>
      <c r="F1397" s="34" t="str">
        <f t="shared" si="407"/>
        <v>C:\Users\jaime.benazar\Quorum Business Solutions\Ecopetrol Prometeo - Documents\Planning Space Implementation\3. Analysis &amp; Design\Design\FC22\DRR Jaime\Por presentar a ECP\Cantagallo\Garzas\[GARZAS_CF_SEC_06-Feb-2024.xlsx]D-PRBDP'!</v>
      </c>
      <c r="G1397" s="32" t="s">
        <v>113</v>
      </c>
      <c r="H1397" s="33">
        <f t="shared" si="408"/>
        <v>39</v>
      </c>
      <c r="I1397" s="33" t="str">
        <f t="shared" si="409"/>
        <v>='C:\Users\jaime.benazar\Quorum Business Solutions\Ecopetrol Prometeo - Documents\Planning Space Implementation\3. Analysis &amp; Design\Design\FC22\DRR Jaime\Por presentar a ECP\Cantagallo\Garzas\[GARZAS_CF_SEC_06-Feb-2024.xlsx]D-PRBDP'!$CA$39</v>
      </c>
      <c r="J1397" s="37" t="s">
        <v>3359</v>
      </c>
    </row>
    <row r="1398" spans="1:10" x14ac:dyDescent="0.35">
      <c r="A1398" s="32" t="s">
        <v>99</v>
      </c>
      <c r="B1398" s="32">
        <f t="shared" si="410"/>
        <v>2051</v>
      </c>
      <c r="C1398" s="33" t="s">
        <v>14</v>
      </c>
      <c r="D1398" s="34" t="s">
        <v>1999</v>
      </c>
      <c r="E1398" s="35" t="str">
        <f t="shared" si="406"/>
        <v>PRBDP'!</v>
      </c>
      <c r="F1398" s="34" t="str">
        <f t="shared" si="407"/>
        <v>C:\Users\jaime.benazar\Quorum Business Solutions\Ecopetrol Prometeo - Documents\Planning Space Implementation\3. Analysis &amp; Design\Design\FC22\DRR Jaime\Por presentar a ECP\Cantagallo\Garzas\[GARZAS_CF_SEC_06-Feb-2024.xlsx]D-PRBDP'!</v>
      </c>
      <c r="G1398" s="32" t="s">
        <v>113</v>
      </c>
      <c r="H1398" s="33">
        <f t="shared" si="408"/>
        <v>40</v>
      </c>
      <c r="I1398" s="33" t="str">
        <f t="shared" si="409"/>
        <v>='C:\Users\jaime.benazar\Quorum Business Solutions\Ecopetrol Prometeo - Documents\Planning Space Implementation\3. Analysis &amp; Design\Design\FC22\DRR Jaime\Por presentar a ECP\Cantagallo\Garzas\[GARZAS_CF_SEC_06-Feb-2024.xlsx]D-PRBDP'!$CA$40</v>
      </c>
      <c r="J1398" s="37" t="s">
        <v>3360</v>
      </c>
    </row>
    <row r="1399" spans="1:10" x14ac:dyDescent="0.35">
      <c r="A1399" s="32" t="s">
        <v>99</v>
      </c>
      <c r="B1399" s="32">
        <f t="shared" si="410"/>
        <v>2052</v>
      </c>
      <c r="C1399" s="33" t="s">
        <v>14</v>
      </c>
      <c r="D1399" s="34" t="s">
        <v>1999</v>
      </c>
      <c r="E1399" s="35" t="str">
        <f t="shared" si="406"/>
        <v>PRBDP'!</v>
      </c>
      <c r="F1399" s="34" t="str">
        <f t="shared" si="407"/>
        <v>C:\Users\jaime.benazar\Quorum Business Solutions\Ecopetrol Prometeo - Documents\Planning Space Implementation\3. Analysis &amp; Design\Design\FC22\DRR Jaime\Por presentar a ECP\Cantagallo\Garzas\[GARZAS_CF_SEC_06-Feb-2024.xlsx]D-PRBDP'!</v>
      </c>
      <c r="G1399" s="32" t="s">
        <v>113</v>
      </c>
      <c r="H1399" s="33">
        <f t="shared" si="408"/>
        <v>41</v>
      </c>
      <c r="I1399" s="33" t="str">
        <f t="shared" si="409"/>
        <v>='C:\Users\jaime.benazar\Quorum Business Solutions\Ecopetrol Prometeo - Documents\Planning Space Implementation\3. Analysis &amp; Design\Design\FC22\DRR Jaime\Por presentar a ECP\Cantagallo\Garzas\[GARZAS_CF_SEC_06-Feb-2024.xlsx]D-PRBDP'!$CA$41</v>
      </c>
      <c r="J1399" s="37" t="s">
        <v>3361</v>
      </c>
    </row>
    <row r="1400" spans="1:10" x14ac:dyDescent="0.35">
      <c r="A1400" s="32" t="s">
        <v>99</v>
      </c>
      <c r="B1400" s="32">
        <f t="shared" si="410"/>
        <v>2053</v>
      </c>
      <c r="C1400" s="33" t="s">
        <v>14</v>
      </c>
      <c r="D1400" s="34" t="s">
        <v>1999</v>
      </c>
      <c r="E1400" s="35" t="str">
        <f t="shared" si="406"/>
        <v>PRBDP'!</v>
      </c>
      <c r="F1400" s="34" t="str">
        <f t="shared" si="407"/>
        <v>C:\Users\jaime.benazar\Quorum Business Solutions\Ecopetrol Prometeo - Documents\Planning Space Implementation\3. Analysis &amp; Design\Design\FC22\DRR Jaime\Por presentar a ECP\Cantagallo\Garzas\[GARZAS_CF_SEC_06-Feb-2024.xlsx]D-PRBDP'!</v>
      </c>
      <c r="G1400" s="32" t="s">
        <v>113</v>
      </c>
      <c r="H1400" s="33">
        <f t="shared" si="408"/>
        <v>42</v>
      </c>
      <c r="I1400" s="33" t="str">
        <f t="shared" si="409"/>
        <v>='C:\Users\jaime.benazar\Quorum Business Solutions\Ecopetrol Prometeo - Documents\Planning Space Implementation\3. Analysis &amp; Design\Design\FC22\DRR Jaime\Por presentar a ECP\Cantagallo\Garzas\[GARZAS_CF_SEC_06-Feb-2024.xlsx]D-PRBDP'!$CA$42</v>
      </c>
      <c r="J1400" s="37" t="s">
        <v>3362</v>
      </c>
    </row>
    <row r="1401" spans="1:10" x14ac:dyDescent="0.35">
      <c r="A1401" s="32" t="s">
        <v>99</v>
      </c>
      <c r="B1401" s="32">
        <f t="shared" si="410"/>
        <v>2054</v>
      </c>
      <c r="C1401" s="33" t="s">
        <v>14</v>
      </c>
      <c r="D1401" s="34" t="s">
        <v>1999</v>
      </c>
      <c r="E1401" s="35" t="str">
        <f t="shared" si="406"/>
        <v>PRBDP'!</v>
      </c>
      <c r="F1401" s="34" t="str">
        <f t="shared" si="407"/>
        <v>C:\Users\jaime.benazar\Quorum Business Solutions\Ecopetrol Prometeo - Documents\Planning Space Implementation\3. Analysis &amp; Design\Design\FC22\DRR Jaime\Por presentar a ECP\Cantagallo\Garzas\[GARZAS_CF_SEC_06-Feb-2024.xlsx]D-PRBDP'!</v>
      </c>
      <c r="G1401" s="32" t="s">
        <v>113</v>
      </c>
      <c r="H1401" s="33">
        <f t="shared" si="408"/>
        <v>43</v>
      </c>
      <c r="I1401" s="33" t="str">
        <f t="shared" si="409"/>
        <v>='C:\Users\jaime.benazar\Quorum Business Solutions\Ecopetrol Prometeo - Documents\Planning Space Implementation\3. Analysis &amp; Design\Design\FC22\DRR Jaime\Por presentar a ECP\Cantagallo\Garzas\[GARZAS_CF_SEC_06-Feb-2024.xlsx]D-PRBDP'!$CA$43</v>
      </c>
      <c r="J1401" s="37" t="s">
        <v>3363</v>
      </c>
    </row>
    <row r="1402" spans="1:10" x14ac:dyDescent="0.35">
      <c r="A1402" s="32" t="s">
        <v>99</v>
      </c>
      <c r="B1402" s="32">
        <f t="shared" si="410"/>
        <v>2055</v>
      </c>
      <c r="C1402" s="33" t="s">
        <v>14</v>
      </c>
      <c r="D1402" s="34" t="s">
        <v>1999</v>
      </c>
      <c r="E1402" s="35" t="str">
        <f t="shared" si="406"/>
        <v>PRBDP'!</v>
      </c>
      <c r="F1402" s="34" t="str">
        <f t="shared" si="407"/>
        <v>C:\Users\jaime.benazar\Quorum Business Solutions\Ecopetrol Prometeo - Documents\Planning Space Implementation\3. Analysis &amp; Design\Design\FC22\DRR Jaime\Por presentar a ECP\Cantagallo\Garzas\[GARZAS_CF_SEC_06-Feb-2024.xlsx]D-PRBDP'!</v>
      </c>
      <c r="G1402" s="32" t="s">
        <v>113</v>
      </c>
      <c r="H1402" s="33">
        <f t="shared" si="408"/>
        <v>44</v>
      </c>
      <c r="I1402" s="33" t="str">
        <f t="shared" si="409"/>
        <v>='C:\Users\jaime.benazar\Quorum Business Solutions\Ecopetrol Prometeo - Documents\Planning Space Implementation\3. Analysis &amp; Design\Design\FC22\DRR Jaime\Por presentar a ECP\Cantagallo\Garzas\[GARZAS_CF_SEC_06-Feb-2024.xlsx]D-PRBDP'!$CA$44</v>
      </c>
      <c r="J1402" s="37" t="s">
        <v>3364</v>
      </c>
    </row>
    <row r="1403" spans="1:10" x14ac:dyDescent="0.35">
      <c r="A1403" s="32" t="s">
        <v>99</v>
      </c>
      <c r="B1403" s="32">
        <f t="shared" si="410"/>
        <v>2056</v>
      </c>
      <c r="C1403" s="33" t="s">
        <v>14</v>
      </c>
      <c r="D1403" s="34" t="s">
        <v>1999</v>
      </c>
      <c r="E1403" s="35" t="str">
        <f t="shared" si="406"/>
        <v>PRBDP'!</v>
      </c>
      <c r="F1403" s="34" t="str">
        <f t="shared" si="407"/>
        <v>C:\Users\jaime.benazar\Quorum Business Solutions\Ecopetrol Prometeo - Documents\Planning Space Implementation\3. Analysis &amp; Design\Design\FC22\DRR Jaime\Por presentar a ECP\Cantagallo\Garzas\[GARZAS_CF_SEC_06-Feb-2024.xlsx]D-PRBDP'!</v>
      </c>
      <c r="G1403" s="32" t="s">
        <v>113</v>
      </c>
      <c r="H1403" s="33">
        <f t="shared" si="408"/>
        <v>45</v>
      </c>
      <c r="I1403" s="33" t="str">
        <f t="shared" si="409"/>
        <v>='C:\Users\jaime.benazar\Quorum Business Solutions\Ecopetrol Prometeo - Documents\Planning Space Implementation\3. Analysis &amp; Design\Design\FC22\DRR Jaime\Por presentar a ECP\Cantagallo\Garzas\[GARZAS_CF_SEC_06-Feb-2024.xlsx]D-PRBDP'!$CA$45</v>
      </c>
      <c r="J1403" s="37" t="s">
        <v>3365</v>
      </c>
    </row>
    <row r="1404" spans="1:10" x14ac:dyDescent="0.35">
      <c r="A1404" s="32" t="s">
        <v>99</v>
      </c>
      <c r="B1404" s="32">
        <f t="shared" si="410"/>
        <v>2057</v>
      </c>
      <c r="C1404" s="33" t="s">
        <v>14</v>
      </c>
      <c r="D1404" s="34" t="s">
        <v>1999</v>
      </c>
      <c r="E1404" s="35" t="str">
        <f t="shared" si="406"/>
        <v>PRBDP'!</v>
      </c>
      <c r="F1404" s="34" t="str">
        <f t="shared" si="407"/>
        <v>C:\Users\jaime.benazar\Quorum Business Solutions\Ecopetrol Prometeo - Documents\Planning Space Implementation\3. Analysis &amp; Design\Design\FC22\DRR Jaime\Por presentar a ECP\Cantagallo\Garzas\[GARZAS_CF_SEC_06-Feb-2024.xlsx]D-PRBDP'!</v>
      </c>
      <c r="G1404" s="32" t="s">
        <v>113</v>
      </c>
      <c r="H1404" s="33">
        <f t="shared" si="408"/>
        <v>46</v>
      </c>
      <c r="I1404" s="33" t="str">
        <f t="shared" si="409"/>
        <v>='C:\Users\jaime.benazar\Quorum Business Solutions\Ecopetrol Prometeo - Documents\Planning Space Implementation\3. Analysis &amp; Design\Design\FC22\DRR Jaime\Por presentar a ECP\Cantagallo\Garzas\[GARZAS_CF_SEC_06-Feb-2024.xlsx]D-PRBDP'!$CA$46</v>
      </c>
      <c r="J1404" s="37" t="s">
        <v>3366</v>
      </c>
    </row>
    <row r="1405" spans="1:10" x14ac:dyDescent="0.35">
      <c r="A1405" s="32" t="s">
        <v>99</v>
      </c>
      <c r="B1405" s="32">
        <f t="shared" si="410"/>
        <v>2058</v>
      </c>
      <c r="C1405" s="33" t="s">
        <v>14</v>
      </c>
      <c r="D1405" s="34" t="s">
        <v>1999</v>
      </c>
      <c r="E1405" s="35" t="str">
        <f t="shared" si="406"/>
        <v>PRBDP'!</v>
      </c>
      <c r="F1405" s="34" t="str">
        <f t="shared" si="407"/>
        <v>C:\Users\jaime.benazar\Quorum Business Solutions\Ecopetrol Prometeo - Documents\Planning Space Implementation\3. Analysis &amp; Design\Design\FC22\DRR Jaime\Por presentar a ECP\Cantagallo\Garzas\[GARZAS_CF_SEC_06-Feb-2024.xlsx]D-PRBDP'!</v>
      </c>
      <c r="G1405" s="32" t="s">
        <v>113</v>
      </c>
      <c r="H1405" s="33">
        <f t="shared" si="408"/>
        <v>47</v>
      </c>
      <c r="I1405" s="33" t="str">
        <f t="shared" si="409"/>
        <v>='C:\Users\jaime.benazar\Quorum Business Solutions\Ecopetrol Prometeo - Documents\Planning Space Implementation\3. Analysis &amp; Design\Design\FC22\DRR Jaime\Por presentar a ECP\Cantagallo\Garzas\[GARZAS_CF_SEC_06-Feb-2024.xlsx]D-PRBDP'!$CA$47</v>
      </c>
      <c r="J1405" s="37" t="s">
        <v>3367</v>
      </c>
    </row>
    <row r="1406" spans="1:10" x14ac:dyDescent="0.35">
      <c r="A1406" s="32" t="s">
        <v>99</v>
      </c>
      <c r="B1406" s="32">
        <f t="shared" si="410"/>
        <v>2059</v>
      </c>
      <c r="C1406" s="33" t="s">
        <v>14</v>
      </c>
      <c r="D1406" s="34" t="s">
        <v>1999</v>
      </c>
      <c r="E1406" s="35" t="str">
        <f t="shared" si="406"/>
        <v>PRBDP'!</v>
      </c>
      <c r="F1406" s="34" t="str">
        <f t="shared" si="407"/>
        <v>C:\Users\jaime.benazar\Quorum Business Solutions\Ecopetrol Prometeo - Documents\Planning Space Implementation\3. Analysis &amp; Design\Design\FC22\DRR Jaime\Por presentar a ECP\Cantagallo\Garzas\[GARZAS_CF_SEC_06-Feb-2024.xlsx]D-PRBDP'!</v>
      </c>
      <c r="G1406" s="32" t="s">
        <v>113</v>
      </c>
      <c r="H1406" s="33">
        <f t="shared" si="408"/>
        <v>48</v>
      </c>
      <c r="I1406" s="33" t="str">
        <f t="shared" si="409"/>
        <v>='C:\Users\jaime.benazar\Quorum Business Solutions\Ecopetrol Prometeo - Documents\Planning Space Implementation\3. Analysis &amp; Design\Design\FC22\DRR Jaime\Por presentar a ECP\Cantagallo\Garzas\[GARZAS_CF_SEC_06-Feb-2024.xlsx]D-PRBDP'!$CA$48</v>
      </c>
      <c r="J1406" s="37" t="s">
        <v>3368</v>
      </c>
    </row>
    <row r="1407" spans="1:10" x14ac:dyDescent="0.35">
      <c r="A1407" s="32" t="s">
        <v>28</v>
      </c>
      <c r="B1407" s="32"/>
      <c r="C1407" s="33" t="s">
        <v>14</v>
      </c>
      <c r="D1407" s="34"/>
      <c r="E1407" s="35"/>
      <c r="F1407" s="34"/>
      <c r="G1407" s="32"/>
      <c r="H1407" s="33"/>
      <c r="I1407" s="33"/>
      <c r="J1407" s="33"/>
    </row>
    <row r="1408" spans="1:10" x14ac:dyDescent="0.35">
      <c r="A1408" s="32" t="s">
        <v>100</v>
      </c>
      <c r="B1408" s="32">
        <v>2023</v>
      </c>
      <c r="C1408" s="33" t="s">
        <v>14</v>
      </c>
      <c r="D1408" s="34" t="s">
        <v>1999</v>
      </c>
      <c r="E1408" s="35" t="str">
        <f t="shared" ref="E1408:E1428" si="411">_xlfn.CONCAT(A1408,"'!")</f>
        <v>PRBNP'!</v>
      </c>
      <c r="F1408" s="34" t="str">
        <f t="shared" ref="F1408:F1428" si="412">_xlfn.CONCAT(D1408:E1408)</f>
        <v>C:\Users\jaime.benazar\Quorum Business Solutions\Ecopetrol Prometeo - Documents\Planning Space Implementation\3. Analysis &amp; Design\Design\FC22\DRR Jaime\Por presentar a ECP\Cantagallo\Garzas\[GARZAS_CF_SEC_06-Feb-2024.xlsx]D-PRBNP'!</v>
      </c>
      <c r="G1408" s="32" t="s">
        <v>113</v>
      </c>
      <c r="H1408" s="33">
        <v>12</v>
      </c>
      <c r="I1408" s="33" t="str">
        <f t="shared" si="402"/>
        <v>='C:\Users\jaime.benazar\Quorum Business Solutions\Ecopetrol Prometeo - Documents\Planning Space Implementation\3. Analysis &amp; Design\Design\FC22\DRR Jaime\Por presentar a ECP\Cantagallo\Garzas\[GARZAS_CF_SEC_06-Feb-2024.xlsx]D-PRBNP'!$CA$12</v>
      </c>
      <c r="J1408" s="37" t="s">
        <v>3369</v>
      </c>
    </row>
    <row r="1409" spans="1:10" x14ac:dyDescent="0.35">
      <c r="A1409" s="32" t="s">
        <v>100</v>
      </c>
      <c r="B1409" s="32">
        <f>+B1408+1</f>
        <v>2024</v>
      </c>
      <c r="C1409" s="33" t="s">
        <v>14</v>
      </c>
      <c r="D1409" s="34" t="s">
        <v>1999</v>
      </c>
      <c r="E1409" s="35" t="str">
        <f t="shared" si="411"/>
        <v>PRBNP'!</v>
      </c>
      <c r="F1409" s="34" t="str">
        <f t="shared" si="412"/>
        <v>C:\Users\jaime.benazar\Quorum Business Solutions\Ecopetrol Prometeo - Documents\Planning Space Implementation\3. Analysis &amp; Design\Design\FC22\DRR Jaime\Por presentar a ECP\Cantagallo\Garzas\[GARZAS_CF_SEC_06-Feb-2024.xlsx]D-PRBNP'!</v>
      </c>
      <c r="G1409" s="32" t="s">
        <v>113</v>
      </c>
      <c r="H1409" s="33">
        <f t="shared" ref="H1409:H1428" si="413">IF(A1409&lt;&gt;A1408,12,H1408+1)</f>
        <v>13</v>
      </c>
      <c r="I1409" s="33" t="str">
        <f t="shared" si="402"/>
        <v>='C:\Users\jaime.benazar\Quorum Business Solutions\Ecopetrol Prometeo - Documents\Planning Space Implementation\3. Analysis &amp; Design\Design\FC22\DRR Jaime\Por presentar a ECP\Cantagallo\Garzas\[GARZAS_CF_SEC_06-Feb-2024.xlsx]D-PRBNP'!$CA$13</v>
      </c>
      <c r="J1409" s="37" t="s">
        <v>3370</v>
      </c>
    </row>
    <row r="1410" spans="1:10" x14ac:dyDescent="0.35">
      <c r="A1410" s="32" t="s">
        <v>100</v>
      </c>
      <c r="B1410" s="32">
        <f t="shared" ref="B1410:B1421" si="414">+B1409+1</f>
        <v>2025</v>
      </c>
      <c r="C1410" s="33" t="s">
        <v>14</v>
      </c>
      <c r="D1410" s="34" t="s">
        <v>1999</v>
      </c>
      <c r="E1410" s="35" t="str">
        <f t="shared" si="411"/>
        <v>PRBNP'!</v>
      </c>
      <c r="F1410" s="34" t="str">
        <f t="shared" si="412"/>
        <v>C:\Users\jaime.benazar\Quorum Business Solutions\Ecopetrol Prometeo - Documents\Planning Space Implementation\3. Analysis &amp; Design\Design\FC22\DRR Jaime\Por presentar a ECP\Cantagallo\Garzas\[GARZAS_CF_SEC_06-Feb-2024.xlsx]D-PRBNP'!</v>
      </c>
      <c r="G1410" s="32" t="s">
        <v>113</v>
      </c>
      <c r="H1410" s="33">
        <f t="shared" si="413"/>
        <v>14</v>
      </c>
      <c r="I1410" s="33" t="str">
        <f t="shared" si="402"/>
        <v>='C:\Users\jaime.benazar\Quorum Business Solutions\Ecopetrol Prometeo - Documents\Planning Space Implementation\3. Analysis &amp; Design\Design\FC22\DRR Jaime\Por presentar a ECP\Cantagallo\Garzas\[GARZAS_CF_SEC_06-Feb-2024.xlsx]D-PRBNP'!$CA$14</v>
      </c>
      <c r="J1410" s="37" t="s">
        <v>3371</v>
      </c>
    </row>
    <row r="1411" spans="1:10" x14ac:dyDescent="0.35">
      <c r="A1411" s="32" t="s">
        <v>100</v>
      </c>
      <c r="B1411" s="32">
        <f t="shared" si="414"/>
        <v>2026</v>
      </c>
      <c r="C1411" s="33" t="s">
        <v>14</v>
      </c>
      <c r="D1411" s="34" t="s">
        <v>1999</v>
      </c>
      <c r="E1411" s="35" t="str">
        <f t="shared" si="411"/>
        <v>PRBNP'!</v>
      </c>
      <c r="F1411" s="34" t="str">
        <f t="shared" si="412"/>
        <v>C:\Users\jaime.benazar\Quorum Business Solutions\Ecopetrol Prometeo - Documents\Planning Space Implementation\3. Analysis &amp; Design\Design\FC22\DRR Jaime\Por presentar a ECP\Cantagallo\Garzas\[GARZAS_CF_SEC_06-Feb-2024.xlsx]D-PRBNP'!</v>
      </c>
      <c r="G1411" s="32" t="s">
        <v>113</v>
      </c>
      <c r="H1411" s="33">
        <f t="shared" si="413"/>
        <v>15</v>
      </c>
      <c r="I1411" s="33" t="str">
        <f t="shared" si="402"/>
        <v>='C:\Users\jaime.benazar\Quorum Business Solutions\Ecopetrol Prometeo - Documents\Planning Space Implementation\3. Analysis &amp; Design\Design\FC22\DRR Jaime\Por presentar a ECP\Cantagallo\Garzas\[GARZAS_CF_SEC_06-Feb-2024.xlsx]D-PRBNP'!$CA$15</v>
      </c>
      <c r="J1411" s="37" t="s">
        <v>3372</v>
      </c>
    </row>
    <row r="1412" spans="1:10" x14ac:dyDescent="0.35">
      <c r="A1412" s="32" t="s">
        <v>100</v>
      </c>
      <c r="B1412" s="32">
        <f t="shared" si="414"/>
        <v>2027</v>
      </c>
      <c r="C1412" s="33" t="s">
        <v>14</v>
      </c>
      <c r="D1412" s="34" t="s">
        <v>1999</v>
      </c>
      <c r="E1412" s="35" t="str">
        <f t="shared" si="411"/>
        <v>PRBNP'!</v>
      </c>
      <c r="F1412" s="34" t="str">
        <f t="shared" si="412"/>
        <v>C:\Users\jaime.benazar\Quorum Business Solutions\Ecopetrol Prometeo - Documents\Planning Space Implementation\3. Analysis &amp; Design\Design\FC22\DRR Jaime\Por presentar a ECP\Cantagallo\Garzas\[GARZAS_CF_SEC_06-Feb-2024.xlsx]D-PRBNP'!</v>
      </c>
      <c r="G1412" s="32" t="s">
        <v>113</v>
      </c>
      <c r="H1412" s="33">
        <f t="shared" si="413"/>
        <v>16</v>
      </c>
      <c r="I1412" s="33" t="str">
        <f t="shared" si="402"/>
        <v>='C:\Users\jaime.benazar\Quorum Business Solutions\Ecopetrol Prometeo - Documents\Planning Space Implementation\3. Analysis &amp; Design\Design\FC22\DRR Jaime\Por presentar a ECP\Cantagallo\Garzas\[GARZAS_CF_SEC_06-Feb-2024.xlsx]D-PRBNP'!$CA$16</v>
      </c>
      <c r="J1412" s="37" t="s">
        <v>3373</v>
      </c>
    </row>
    <row r="1413" spans="1:10" x14ac:dyDescent="0.35">
      <c r="A1413" s="32" t="s">
        <v>100</v>
      </c>
      <c r="B1413" s="32">
        <f t="shared" si="414"/>
        <v>2028</v>
      </c>
      <c r="C1413" s="33" t="s">
        <v>14</v>
      </c>
      <c r="D1413" s="34" t="s">
        <v>1999</v>
      </c>
      <c r="E1413" s="35" t="str">
        <f t="shared" si="411"/>
        <v>PRBNP'!</v>
      </c>
      <c r="F1413" s="34" t="str">
        <f t="shared" si="412"/>
        <v>C:\Users\jaime.benazar\Quorum Business Solutions\Ecopetrol Prometeo - Documents\Planning Space Implementation\3. Analysis &amp; Design\Design\FC22\DRR Jaime\Por presentar a ECP\Cantagallo\Garzas\[GARZAS_CF_SEC_06-Feb-2024.xlsx]D-PRBNP'!</v>
      </c>
      <c r="G1413" s="32" t="s">
        <v>113</v>
      </c>
      <c r="H1413" s="33">
        <f t="shared" si="413"/>
        <v>17</v>
      </c>
      <c r="I1413" s="33" t="str">
        <f t="shared" si="402"/>
        <v>='C:\Users\jaime.benazar\Quorum Business Solutions\Ecopetrol Prometeo - Documents\Planning Space Implementation\3. Analysis &amp; Design\Design\FC22\DRR Jaime\Por presentar a ECP\Cantagallo\Garzas\[GARZAS_CF_SEC_06-Feb-2024.xlsx]D-PRBNP'!$CA$17</v>
      </c>
      <c r="J1413" s="37" t="s">
        <v>3374</v>
      </c>
    </row>
    <row r="1414" spans="1:10" x14ac:dyDescent="0.35">
      <c r="A1414" s="32" t="s">
        <v>100</v>
      </c>
      <c r="B1414" s="32">
        <f t="shared" si="414"/>
        <v>2029</v>
      </c>
      <c r="C1414" s="33" t="s">
        <v>14</v>
      </c>
      <c r="D1414" s="34" t="s">
        <v>1999</v>
      </c>
      <c r="E1414" s="35" t="str">
        <f t="shared" si="411"/>
        <v>PRBNP'!</v>
      </c>
      <c r="F1414" s="34" t="str">
        <f t="shared" si="412"/>
        <v>C:\Users\jaime.benazar\Quorum Business Solutions\Ecopetrol Prometeo - Documents\Planning Space Implementation\3. Analysis &amp; Design\Design\FC22\DRR Jaime\Por presentar a ECP\Cantagallo\Garzas\[GARZAS_CF_SEC_06-Feb-2024.xlsx]D-PRBNP'!</v>
      </c>
      <c r="G1414" s="32" t="s">
        <v>113</v>
      </c>
      <c r="H1414" s="33">
        <f t="shared" si="413"/>
        <v>18</v>
      </c>
      <c r="I1414" s="33" t="str">
        <f t="shared" si="402"/>
        <v>='C:\Users\jaime.benazar\Quorum Business Solutions\Ecopetrol Prometeo - Documents\Planning Space Implementation\3. Analysis &amp; Design\Design\FC22\DRR Jaime\Por presentar a ECP\Cantagallo\Garzas\[GARZAS_CF_SEC_06-Feb-2024.xlsx]D-PRBNP'!$CA$18</v>
      </c>
      <c r="J1414" s="37" t="s">
        <v>3375</v>
      </c>
    </row>
    <row r="1415" spans="1:10" x14ac:dyDescent="0.35">
      <c r="A1415" s="32" t="s">
        <v>100</v>
      </c>
      <c r="B1415" s="32">
        <f t="shared" si="414"/>
        <v>2030</v>
      </c>
      <c r="C1415" s="33" t="s">
        <v>14</v>
      </c>
      <c r="D1415" s="34" t="s">
        <v>1999</v>
      </c>
      <c r="E1415" s="35" t="str">
        <f t="shared" si="411"/>
        <v>PRBNP'!</v>
      </c>
      <c r="F1415" s="34" t="str">
        <f t="shared" si="412"/>
        <v>C:\Users\jaime.benazar\Quorum Business Solutions\Ecopetrol Prometeo - Documents\Planning Space Implementation\3. Analysis &amp; Design\Design\FC22\DRR Jaime\Por presentar a ECP\Cantagallo\Garzas\[GARZAS_CF_SEC_06-Feb-2024.xlsx]D-PRBNP'!</v>
      </c>
      <c r="G1415" s="32" t="s">
        <v>113</v>
      </c>
      <c r="H1415" s="33">
        <f t="shared" si="413"/>
        <v>19</v>
      </c>
      <c r="I1415" s="33" t="str">
        <f t="shared" si="402"/>
        <v>='C:\Users\jaime.benazar\Quorum Business Solutions\Ecopetrol Prometeo - Documents\Planning Space Implementation\3. Analysis &amp; Design\Design\FC22\DRR Jaime\Por presentar a ECP\Cantagallo\Garzas\[GARZAS_CF_SEC_06-Feb-2024.xlsx]D-PRBNP'!$CA$19</v>
      </c>
      <c r="J1415" s="37" t="s">
        <v>3376</v>
      </c>
    </row>
    <row r="1416" spans="1:10" x14ac:dyDescent="0.35">
      <c r="A1416" s="32" t="s">
        <v>100</v>
      </c>
      <c r="B1416" s="32">
        <f t="shared" si="414"/>
        <v>2031</v>
      </c>
      <c r="C1416" s="33" t="s">
        <v>14</v>
      </c>
      <c r="D1416" s="34" t="s">
        <v>1999</v>
      </c>
      <c r="E1416" s="35" t="str">
        <f t="shared" si="411"/>
        <v>PRBNP'!</v>
      </c>
      <c r="F1416" s="34" t="str">
        <f t="shared" si="412"/>
        <v>C:\Users\jaime.benazar\Quorum Business Solutions\Ecopetrol Prometeo - Documents\Planning Space Implementation\3. Analysis &amp; Design\Design\FC22\DRR Jaime\Por presentar a ECP\Cantagallo\Garzas\[GARZAS_CF_SEC_06-Feb-2024.xlsx]D-PRBNP'!</v>
      </c>
      <c r="G1416" s="32" t="s">
        <v>113</v>
      </c>
      <c r="H1416" s="33">
        <f t="shared" si="413"/>
        <v>20</v>
      </c>
      <c r="I1416" s="33" t="str">
        <f t="shared" si="402"/>
        <v>='C:\Users\jaime.benazar\Quorum Business Solutions\Ecopetrol Prometeo - Documents\Planning Space Implementation\3. Analysis &amp; Design\Design\FC22\DRR Jaime\Por presentar a ECP\Cantagallo\Garzas\[GARZAS_CF_SEC_06-Feb-2024.xlsx]D-PRBNP'!$CA$20</v>
      </c>
      <c r="J1416" s="37" t="s">
        <v>3377</v>
      </c>
    </row>
    <row r="1417" spans="1:10" x14ac:dyDescent="0.35">
      <c r="A1417" s="32" t="s">
        <v>100</v>
      </c>
      <c r="B1417" s="32">
        <f t="shared" si="414"/>
        <v>2032</v>
      </c>
      <c r="C1417" s="33" t="s">
        <v>14</v>
      </c>
      <c r="D1417" s="34" t="s">
        <v>1999</v>
      </c>
      <c r="E1417" s="35" t="str">
        <f t="shared" si="411"/>
        <v>PRBNP'!</v>
      </c>
      <c r="F1417" s="34" t="str">
        <f t="shared" si="412"/>
        <v>C:\Users\jaime.benazar\Quorum Business Solutions\Ecopetrol Prometeo - Documents\Planning Space Implementation\3. Analysis &amp; Design\Design\FC22\DRR Jaime\Por presentar a ECP\Cantagallo\Garzas\[GARZAS_CF_SEC_06-Feb-2024.xlsx]D-PRBNP'!</v>
      </c>
      <c r="G1417" s="32" t="s">
        <v>113</v>
      </c>
      <c r="H1417" s="33">
        <f t="shared" si="413"/>
        <v>21</v>
      </c>
      <c r="I1417" s="33" t="str">
        <f t="shared" si="402"/>
        <v>='C:\Users\jaime.benazar\Quorum Business Solutions\Ecopetrol Prometeo - Documents\Planning Space Implementation\3. Analysis &amp; Design\Design\FC22\DRR Jaime\Por presentar a ECP\Cantagallo\Garzas\[GARZAS_CF_SEC_06-Feb-2024.xlsx]D-PRBNP'!$CA$21</v>
      </c>
      <c r="J1417" s="37" t="s">
        <v>3378</v>
      </c>
    </row>
    <row r="1418" spans="1:10" x14ac:dyDescent="0.35">
      <c r="A1418" s="32" t="s">
        <v>100</v>
      </c>
      <c r="B1418" s="32">
        <f t="shared" si="414"/>
        <v>2033</v>
      </c>
      <c r="C1418" s="33" t="s">
        <v>14</v>
      </c>
      <c r="D1418" s="34" t="s">
        <v>1999</v>
      </c>
      <c r="E1418" s="35" t="str">
        <f t="shared" si="411"/>
        <v>PRBNP'!</v>
      </c>
      <c r="F1418" s="34" t="str">
        <f t="shared" si="412"/>
        <v>C:\Users\jaime.benazar\Quorum Business Solutions\Ecopetrol Prometeo - Documents\Planning Space Implementation\3. Analysis &amp; Design\Design\FC22\DRR Jaime\Por presentar a ECP\Cantagallo\Garzas\[GARZAS_CF_SEC_06-Feb-2024.xlsx]D-PRBNP'!</v>
      </c>
      <c r="G1418" s="32" t="s">
        <v>113</v>
      </c>
      <c r="H1418" s="33">
        <f t="shared" si="413"/>
        <v>22</v>
      </c>
      <c r="I1418" s="33" t="str">
        <f t="shared" si="402"/>
        <v>='C:\Users\jaime.benazar\Quorum Business Solutions\Ecopetrol Prometeo - Documents\Planning Space Implementation\3. Analysis &amp; Design\Design\FC22\DRR Jaime\Por presentar a ECP\Cantagallo\Garzas\[GARZAS_CF_SEC_06-Feb-2024.xlsx]D-PRBNP'!$CA$22</v>
      </c>
      <c r="J1418" s="37" t="s">
        <v>3379</v>
      </c>
    </row>
    <row r="1419" spans="1:10" x14ac:dyDescent="0.35">
      <c r="A1419" s="32" t="s">
        <v>100</v>
      </c>
      <c r="B1419" s="32">
        <f t="shared" si="414"/>
        <v>2034</v>
      </c>
      <c r="C1419" s="33" t="s">
        <v>14</v>
      </c>
      <c r="D1419" s="34" t="s">
        <v>1999</v>
      </c>
      <c r="E1419" s="35" t="str">
        <f t="shared" si="411"/>
        <v>PRBNP'!</v>
      </c>
      <c r="F1419" s="34" t="str">
        <f t="shared" si="412"/>
        <v>C:\Users\jaime.benazar\Quorum Business Solutions\Ecopetrol Prometeo - Documents\Planning Space Implementation\3. Analysis &amp; Design\Design\FC22\DRR Jaime\Por presentar a ECP\Cantagallo\Garzas\[GARZAS_CF_SEC_06-Feb-2024.xlsx]D-PRBNP'!</v>
      </c>
      <c r="G1419" s="32" t="s">
        <v>113</v>
      </c>
      <c r="H1419" s="33">
        <f t="shared" si="413"/>
        <v>23</v>
      </c>
      <c r="I1419" s="33" t="str">
        <f t="shared" si="402"/>
        <v>='C:\Users\jaime.benazar\Quorum Business Solutions\Ecopetrol Prometeo - Documents\Planning Space Implementation\3. Analysis &amp; Design\Design\FC22\DRR Jaime\Por presentar a ECP\Cantagallo\Garzas\[GARZAS_CF_SEC_06-Feb-2024.xlsx]D-PRBNP'!$CA$23</v>
      </c>
      <c r="J1419" s="37" t="s">
        <v>3380</v>
      </c>
    </row>
    <row r="1420" spans="1:10" x14ac:dyDescent="0.35">
      <c r="A1420" s="32" t="s">
        <v>100</v>
      </c>
      <c r="B1420" s="32">
        <f t="shared" si="414"/>
        <v>2035</v>
      </c>
      <c r="C1420" s="33" t="s">
        <v>14</v>
      </c>
      <c r="D1420" s="34" t="s">
        <v>1999</v>
      </c>
      <c r="E1420" s="35" t="str">
        <f t="shared" si="411"/>
        <v>PRBNP'!</v>
      </c>
      <c r="F1420" s="34" t="str">
        <f t="shared" si="412"/>
        <v>C:\Users\jaime.benazar\Quorum Business Solutions\Ecopetrol Prometeo - Documents\Planning Space Implementation\3. Analysis &amp; Design\Design\FC22\DRR Jaime\Por presentar a ECP\Cantagallo\Garzas\[GARZAS_CF_SEC_06-Feb-2024.xlsx]D-PRBNP'!</v>
      </c>
      <c r="G1420" s="32" t="s">
        <v>113</v>
      </c>
      <c r="H1420" s="33">
        <f t="shared" si="413"/>
        <v>24</v>
      </c>
      <c r="I1420" s="33" t="str">
        <f t="shared" si="402"/>
        <v>='C:\Users\jaime.benazar\Quorum Business Solutions\Ecopetrol Prometeo - Documents\Planning Space Implementation\3. Analysis &amp; Design\Design\FC22\DRR Jaime\Por presentar a ECP\Cantagallo\Garzas\[GARZAS_CF_SEC_06-Feb-2024.xlsx]D-PRBNP'!$CA$24</v>
      </c>
      <c r="J1420" s="37" t="s">
        <v>3381</v>
      </c>
    </row>
    <row r="1421" spans="1:10" x14ac:dyDescent="0.35">
      <c r="A1421" s="32" t="s">
        <v>100</v>
      </c>
      <c r="B1421" s="32">
        <f t="shared" si="414"/>
        <v>2036</v>
      </c>
      <c r="C1421" s="33" t="s">
        <v>14</v>
      </c>
      <c r="D1421" s="34" t="s">
        <v>1999</v>
      </c>
      <c r="E1421" s="35" t="str">
        <f t="shared" si="411"/>
        <v>PRBNP'!</v>
      </c>
      <c r="F1421" s="34" t="str">
        <f t="shared" si="412"/>
        <v>C:\Users\jaime.benazar\Quorum Business Solutions\Ecopetrol Prometeo - Documents\Planning Space Implementation\3. Analysis &amp; Design\Design\FC22\DRR Jaime\Por presentar a ECP\Cantagallo\Garzas\[GARZAS_CF_SEC_06-Feb-2024.xlsx]D-PRBNP'!</v>
      </c>
      <c r="G1421" s="32" t="s">
        <v>113</v>
      </c>
      <c r="H1421" s="33">
        <f t="shared" si="413"/>
        <v>25</v>
      </c>
      <c r="I1421" s="33" t="str">
        <f t="shared" si="402"/>
        <v>='C:\Users\jaime.benazar\Quorum Business Solutions\Ecopetrol Prometeo - Documents\Planning Space Implementation\3. Analysis &amp; Design\Design\FC22\DRR Jaime\Por presentar a ECP\Cantagallo\Garzas\[GARZAS_CF_SEC_06-Feb-2024.xlsx]D-PRBNP'!$CA$25</v>
      </c>
      <c r="J1421" s="37" t="s">
        <v>3382</v>
      </c>
    </row>
    <row r="1422" spans="1:10" x14ac:dyDescent="0.35">
      <c r="A1422" s="32" t="s">
        <v>100</v>
      </c>
      <c r="B1422" s="32">
        <f>+B1421+1</f>
        <v>2037</v>
      </c>
      <c r="C1422" s="33" t="s">
        <v>14</v>
      </c>
      <c r="D1422" s="34" t="s">
        <v>1999</v>
      </c>
      <c r="E1422" s="35" t="str">
        <f t="shared" si="411"/>
        <v>PRBNP'!</v>
      </c>
      <c r="F1422" s="34" t="str">
        <f t="shared" si="412"/>
        <v>C:\Users\jaime.benazar\Quorum Business Solutions\Ecopetrol Prometeo - Documents\Planning Space Implementation\3. Analysis &amp; Design\Design\FC22\DRR Jaime\Por presentar a ECP\Cantagallo\Garzas\[GARZAS_CF_SEC_06-Feb-2024.xlsx]D-PRBNP'!</v>
      </c>
      <c r="G1422" s="32" t="s">
        <v>113</v>
      </c>
      <c r="H1422" s="33">
        <f t="shared" si="413"/>
        <v>26</v>
      </c>
      <c r="I1422" s="33" t="str">
        <f t="shared" si="402"/>
        <v>='C:\Users\jaime.benazar\Quorum Business Solutions\Ecopetrol Prometeo - Documents\Planning Space Implementation\3. Analysis &amp; Design\Design\FC22\DRR Jaime\Por presentar a ECP\Cantagallo\Garzas\[GARZAS_CF_SEC_06-Feb-2024.xlsx]D-PRBNP'!$CA$26</v>
      </c>
      <c r="J1422" s="37" t="s">
        <v>3383</v>
      </c>
    </row>
    <row r="1423" spans="1:10" x14ac:dyDescent="0.35">
      <c r="A1423" s="32" t="s">
        <v>100</v>
      </c>
      <c r="B1423" s="32">
        <f t="shared" ref="B1423:B1425" si="415">+B1422+1</f>
        <v>2038</v>
      </c>
      <c r="C1423" s="33" t="s">
        <v>14</v>
      </c>
      <c r="D1423" s="34" t="s">
        <v>1999</v>
      </c>
      <c r="E1423" s="35" t="str">
        <f t="shared" si="411"/>
        <v>PRBNP'!</v>
      </c>
      <c r="F1423" s="34" t="str">
        <f t="shared" si="412"/>
        <v>C:\Users\jaime.benazar\Quorum Business Solutions\Ecopetrol Prometeo - Documents\Planning Space Implementation\3. Analysis &amp; Design\Design\FC22\DRR Jaime\Por presentar a ECP\Cantagallo\Garzas\[GARZAS_CF_SEC_06-Feb-2024.xlsx]D-PRBNP'!</v>
      </c>
      <c r="G1423" s="32" t="s">
        <v>113</v>
      </c>
      <c r="H1423" s="33">
        <f t="shared" si="413"/>
        <v>27</v>
      </c>
      <c r="I1423" s="33" t="str">
        <f t="shared" si="402"/>
        <v>='C:\Users\jaime.benazar\Quorum Business Solutions\Ecopetrol Prometeo - Documents\Planning Space Implementation\3. Analysis &amp; Design\Design\FC22\DRR Jaime\Por presentar a ECP\Cantagallo\Garzas\[GARZAS_CF_SEC_06-Feb-2024.xlsx]D-PRBNP'!$CA$27</v>
      </c>
      <c r="J1423" s="37" t="s">
        <v>3384</v>
      </c>
    </row>
    <row r="1424" spans="1:10" x14ac:dyDescent="0.35">
      <c r="A1424" s="32" t="s">
        <v>100</v>
      </c>
      <c r="B1424" s="32">
        <f t="shared" si="415"/>
        <v>2039</v>
      </c>
      <c r="C1424" s="33" t="s">
        <v>14</v>
      </c>
      <c r="D1424" s="34" t="s">
        <v>1999</v>
      </c>
      <c r="E1424" s="35" t="str">
        <f t="shared" si="411"/>
        <v>PRBNP'!</v>
      </c>
      <c r="F1424" s="34" t="str">
        <f t="shared" si="412"/>
        <v>C:\Users\jaime.benazar\Quorum Business Solutions\Ecopetrol Prometeo - Documents\Planning Space Implementation\3. Analysis &amp; Design\Design\FC22\DRR Jaime\Por presentar a ECP\Cantagallo\Garzas\[GARZAS_CF_SEC_06-Feb-2024.xlsx]D-PRBNP'!</v>
      </c>
      <c r="G1424" s="32" t="s">
        <v>113</v>
      </c>
      <c r="H1424" s="33">
        <f t="shared" si="413"/>
        <v>28</v>
      </c>
      <c r="I1424" s="33" t="str">
        <f t="shared" si="402"/>
        <v>='C:\Users\jaime.benazar\Quorum Business Solutions\Ecopetrol Prometeo - Documents\Planning Space Implementation\3. Analysis &amp; Design\Design\FC22\DRR Jaime\Por presentar a ECP\Cantagallo\Garzas\[GARZAS_CF_SEC_06-Feb-2024.xlsx]D-PRBNP'!$CA$28</v>
      </c>
      <c r="J1424" s="37" t="s">
        <v>3385</v>
      </c>
    </row>
    <row r="1425" spans="1:10" x14ac:dyDescent="0.35">
      <c r="A1425" s="32" t="s">
        <v>100</v>
      </c>
      <c r="B1425" s="32">
        <f t="shared" si="415"/>
        <v>2040</v>
      </c>
      <c r="C1425" s="33" t="s">
        <v>14</v>
      </c>
      <c r="D1425" s="34" t="s">
        <v>1999</v>
      </c>
      <c r="E1425" s="35" t="str">
        <f t="shared" si="411"/>
        <v>PRBNP'!</v>
      </c>
      <c r="F1425" s="34" t="str">
        <f t="shared" si="412"/>
        <v>C:\Users\jaime.benazar\Quorum Business Solutions\Ecopetrol Prometeo - Documents\Planning Space Implementation\3. Analysis &amp; Design\Design\FC22\DRR Jaime\Por presentar a ECP\Cantagallo\Garzas\[GARZAS_CF_SEC_06-Feb-2024.xlsx]D-PRBNP'!</v>
      </c>
      <c r="G1425" s="32" t="s">
        <v>113</v>
      </c>
      <c r="H1425" s="33">
        <f t="shared" si="413"/>
        <v>29</v>
      </c>
      <c r="I1425" s="33" t="str">
        <f t="shared" si="402"/>
        <v>='C:\Users\jaime.benazar\Quorum Business Solutions\Ecopetrol Prometeo - Documents\Planning Space Implementation\3. Analysis &amp; Design\Design\FC22\DRR Jaime\Por presentar a ECP\Cantagallo\Garzas\[GARZAS_CF_SEC_06-Feb-2024.xlsx]D-PRBNP'!$CA$29</v>
      </c>
      <c r="J1425" s="37" t="s">
        <v>3386</v>
      </c>
    </row>
    <row r="1426" spans="1:10" x14ac:dyDescent="0.35">
      <c r="A1426" s="32" t="s">
        <v>100</v>
      </c>
      <c r="B1426" s="32">
        <f>+B1425+1</f>
        <v>2041</v>
      </c>
      <c r="C1426" s="33" t="s">
        <v>14</v>
      </c>
      <c r="D1426" s="34" t="s">
        <v>1999</v>
      </c>
      <c r="E1426" s="35" t="str">
        <f t="shared" si="411"/>
        <v>PRBNP'!</v>
      </c>
      <c r="F1426" s="34" t="str">
        <f t="shared" si="412"/>
        <v>C:\Users\jaime.benazar\Quorum Business Solutions\Ecopetrol Prometeo - Documents\Planning Space Implementation\3. Analysis &amp; Design\Design\FC22\DRR Jaime\Por presentar a ECP\Cantagallo\Garzas\[GARZAS_CF_SEC_06-Feb-2024.xlsx]D-PRBNP'!</v>
      </c>
      <c r="G1426" s="32" t="s">
        <v>113</v>
      </c>
      <c r="H1426" s="33">
        <f t="shared" si="413"/>
        <v>30</v>
      </c>
      <c r="I1426" s="33" t="str">
        <f t="shared" si="402"/>
        <v>='C:\Users\jaime.benazar\Quorum Business Solutions\Ecopetrol Prometeo - Documents\Planning Space Implementation\3. Analysis &amp; Design\Design\FC22\DRR Jaime\Por presentar a ECP\Cantagallo\Garzas\[GARZAS_CF_SEC_06-Feb-2024.xlsx]D-PRBNP'!$CA$30</v>
      </c>
      <c r="J1426" s="37" t="s">
        <v>3387</v>
      </c>
    </row>
    <row r="1427" spans="1:10" x14ac:dyDescent="0.35">
      <c r="A1427" s="32" t="s">
        <v>100</v>
      </c>
      <c r="B1427" s="32">
        <f t="shared" ref="B1427:B1428" si="416">+B1426+1</f>
        <v>2042</v>
      </c>
      <c r="C1427" s="33" t="s">
        <v>14</v>
      </c>
      <c r="D1427" s="34" t="s">
        <v>1999</v>
      </c>
      <c r="E1427" s="35" t="str">
        <f t="shared" si="411"/>
        <v>PRBNP'!</v>
      </c>
      <c r="F1427" s="34" t="str">
        <f t="shared" si="412"/>
        <v>C:\Users\jaime.benazar\Quorum Business Solutions\Ecopetrol Prometeo - Documents\Planning Space Implementation\3. Analysis &amp; Design\Design\FC22\DRR Jaime\Por presentar a ECP\Cantagallo\Garzas\[GARZAS_CF_SEC_06-Feb-2024.xlsx]D-PRBNP'!</v>
      </c>
      <c r="G1427" s="32" t="s">
        <v>113</v>
      </c>
      <c r="H1427" s="33">
        <f t="shared" si="413"/>
        <v>31</v>
      </c>
      <c r="I1427" s="33" t="str">
        <f t="shared" si="402"/>
        <v>='C:\Users\jaime.benazar\Quorum Business Solutions\Ecopetrol Prometeo - Documents\Planning Space Implementation\3. Analysis &amp; Design\Design\FC22\DRR Jaime\Por presentar a ECP\Cantagallo\Garzas\[GARZAS_CF_SEC_06-Feb-2024.xlsx]D-PRBNP'!$CA$31</v>
      </c>
      <c r="J1427" s="37" t="s">
        <v>3388</v>
      </c>
    </row>
    <row r="1428" spans="1:10" x14ac:dyDescent="0.35">
      <c r="A1428" s="32" t="s">
        <v>100</v>
      </c>
      <c r="B1428" s="32">
        <f t="shared" si="416"/>
        <v>2043</v>
      </c>
      <c r="C1428" s="33" t="s">
        <v>14</v>
      </c>
      <c r="D1428" s="34" t="s">
        <v>1999</v>
      </c>
      <c r="E1428" s="35" t="str">
        <f t="shared" si="411"/>
        <v>PRBNP'!</v>
      </c>
      <c r="F1428" s="34" t="str">
        <f t="shared" si="412"/>
        <v>C:\Users\jaime.benazar\Quorum Business Solutions\Ecopetrol Prometeo - Documents\Planning Space Implementation\3. Analysis &amp; Design\Design\FC22\DRR Jaime\Por presentar a ECP\Cantagallo\Garzas\[GARZAS_CF_SEC_06-Feb-2024.xlsx]D-PRBNP'!</v>
      </c>
      <c r="G1428" s="32" t="s">
        <v>113</v>
      </c>
      <c r="H1428" s="33">
        <f t="shared" si="413"/>
        <v>32</v>
      </c>
      <c r="I1428" s="33" t="str">
        <f t="shared" si="402"/>
        <v>='C:\Users\jaime.benazar\Quorum Business Solutions\Ecopetrol Prometeo - Documents\Planning Space Implementation\3. Analysis &amp; Design\Design\FC22\DRR Jaime\Por presentar a ECP\Cantagallo\Garzas\[GARZAS_CF_SEC_06-Feb-2024.xlsx]D-PRBNP'!$CA$32</v>
      </c>
      <c r="J1428" s="37" t="s">
        <v>3389</v>
      </c>
    </row>
    <row r="1429" spans="1:10" x14ac:dyDescent="0.35">
      <c r="A1429" s="32" t="s">
        <v>100</v>
      </c>
      <c r="B1429" s="32">
        <f>+B1428+1</f>
        <v>2044</v>
      </c>
      <c r="C1429" s="33" t="s">
        <v>14</v>
      </c>
      <c r="D1429" s="34" t="s">
        <v>1999</v>
      </c>
      <c r="E1429" s="35" t="str">
        <f t="shared" ref="E1429:E1444" si="417">_xlfn.CONCAT(A1429,"'!")</f>
        <v>PRBNP'!</v>
      </c>
      <c r="F1429" s="34" t="str">
        <f t="shared" ref="F1429:F1444" si="418">_xlfn.CONCAT(D1429:E1429)</f>
        <v>C:\Users\jaime.benazar\Quorum Business Solutions\Ecopetrol Prometeo - Documents\Planning Space Implementation\3. Analysis &amp; Design\Design\FC22\DRR Jaime\Por presentar a ECP\Cantagallo\Garzas\[GARZAS_CF_SEC_06-Feb-2024.xlsx]D-PRBNP'!</v>
      </c>
      <c r="G1429" s="32" t="s">
        <v>113</v>
      </c>
      <c r="H1429" s="33">
        <f t="shared" ref="H1429:H1444" si="419">IF(A1429&lt;&gt;A1428,12,H1428+1)</f>
        <v>33</v>
      </c>
      <c r="I1429" s="33" t="str">
        <f t="shared" ref="I1429:I1444" si="420">_xlfn.CONCAT("='",F1429:H1429)</f>
        <v>='C:\Users\jaime.benazar\Quorum Business Solutions\Ecopetrol Prometeo - Documents\Planning Space Implementation\3. Analysis &amp; Design\Design\FC22\DRR Jaime\Por presentar a ECP\Cantagallo\Garzas\[GARZAS_CF_SEC_06-Feb-2024.xlsx]D-PRBNP'!$CA$33</v>
      </c>
      <c r="J1429" s="37" t="s">
        <v>3390</v>
      </c>
    </row>
    <row r="1430" spans="1:10" x14ac:dyDescent="0.35">
      <c r="A1430" s="32" t="s">
        <v>100</v>
      </c>
      <c r="B1430" s="32">
        <f t="shared" ref="B1430:B1444" si="421">+B1429+1</f>
        <v>2045</v>
      </c>
      <c r="C1430" s="33" t="s">
        <v>14</v>
      </c>
      <c r="D1430" s="34" t="s">
        <v>1999</v>
      </c>
      <c r="E1430" s="35" t="str">
        <f t="shared" si="417"/>
        <v>PRBNP'!</v>
      </c>
      <c r="F1430" s="34" t="str">
        <f t="shared" si="418"/>
        <v>C:\Users\jaime.benazar\Quorum Business Solutions\Ecopetrol Prometeo - Documents\Planning Space Implementation\3. Analysis &amp; Design\Design\FC22\DRR Jaime\Por presentar a ECP\Cantagallo\Garzas\[GARZAS_CF_SEC_06-Feb-2024.xlsx]D-PRBNP'!</v>
      </c>
      <c r="G1430" s="32" t="s">
        <v>113</v>
      </c>
      <c r="H1430" s="33">
        <f t="shared" si="419"/>
        <v>34</v>
      </c>
      <c r="I1430" s="33" t="str">
        <f t="shared" si="420"/>
        <v>='C:\Users\jaime.benazar\Quorum Business Solutions\Ecopetrol Prometeo - Documents\Planning Space Implementation\3. Analysis &amp; Design\Design\FC22\DRR Jaime\Por presentar a ECP\Cantagallo\Garzas\[GARZAS_CF_SEC_06-Feb-2024.xlsx]D-PRBNP'!$CA$34</v>
      </c>
      <c r="J1430" s="37" t="s">
        <v>3391</v>
      </c>
    </row>
    <row r="1431" spans="1:10" x14ac:dyDescent="0.35">
      <c r="A1431" s="32" t="s">
        <v>100</v>
      </c>
      <c r="B1431" s="32">
        <f t="shared" si="421"/>
        <v>2046</v>
      </c>
      <c r="C1431" s="33" t="s">
        <v>14</v>
      </c>
      <c r="D1431" s="34" t="s">
        <v>1999</v>
      </c>
      <c r="E1431" s="35" t="str">
        <f t="shared" si="417"/>
        <v>PRBNP'!</v>
      </c>
      <c r="F1431" s="34" t="str">
        <f t="shared" si="418"/>
        <v>C:\Users\jaime.benazar\Quorum Business Solutions\Ecopetrol Prometeo - Documents\Planning Space Implementation\3. Analysis &amp; Design\Design\FC22\DRR Jaime\Por presentar a ECP\Cantagallo\Garzas\[GARZAS_CF_SEC_06-Feb-2024.xlsx]D-PRBNP'!</v>
      </c>
      <c r="G1431" s="32" t="s">
        <v>113</v>
      </c>
      <c r="H1431" s="33">
        <f t="shared" si="419"/>
        <v>35</v>
      </c>
      <c r="I1431" s="33" t="str">
        <f t="shared" si="420"/>
        <v>='C:\Users\jaime.benazar\Quorum Business Solutions\Ecopetrol Prometeo - Documents\Planning Space Implementation\3. Analysis &amp; Design\Design\FC22\DRR Jaime\Por presentar a ECP\Cantagallo\Garzas\[GARZAS_CF_SEC_06-Feb-2024.xlsx]D-PRBNP'!$CA$35</v>
      </c>
      <c r="J1431" s="37" t="s">
        <v>3392</v>
      </c>
    </row>
    <row r="1432" spans="1:10" x14ac:dyDescent="0.35">
      <c r="A1432" s="32" t="s">
        <v>100</v>
      </c>
      <c r="B1432" s="32">
        <f t="shared" si="421"/>
        <v>2047</v>
      </c>
      <c r="C1432" s="33" t="s">
        <v>14</v>
      </c>
      <c r="D1432" s="34" t="s">
        <v>1999</v>
      </c>
      <c r="E1432" s="35" t="str">
        <f t="shared" si="417"/>
        <v>PRBNP'!</v>
      </c>
      <c r="F1432" s="34" t="str">
        <f t="shared" si="418"/>
        <v>C:\Users\jaime.benazar\Quorum Business Solutions\Ecopetrol Prometeo - Documents\Planning Space Implementation\3. Analysis &amp; Design\Design\FC22\DRR Jaime\Por presentar a ECP\Cantagallo\Garzas\[GARZAS_CF_SEC_06-Feb-2024.xlsx]D-PRBNP'!</v>
      </c>
      <c r="G1432" s="32" t="s">
        <v>113</v>
      </c>
      <c r="H1432" s="33">
        <f t="shared" si="419"/>
        <v>36</v>
      </c>
      <c r="I1432" s="33" t="str">
        <f t="shared" si="420"/>
        <v>='C:\Users\jaime.benazar\Quorum Business Solutions\Ecopetrol Prometeo - Documents\Planning Space Implementation\3. Analysis &amp; Design\Design\FC22\DRR Jaime\Por presentar a ECP\Cantagallo\Garzas\[GARZAS_CF_SEC_06-Feb-2024.xlsx]D-PRBNP'!$CA$36</v>
      </c>
      <c r="J1432" s="37" t="s">
        <v>3393</v>
      </c>
    </row>
    <row r="1433" spans="1:10" x14ac:dyDescent="0.35">
      <c r="A1433" s="32" t="s">
        <v>100</v>
      </c>
      <c r="B1433" s="32">
        <f t="shared" si="421"/>
        <v>2048</v>
      </c>
      <c r="C1433" s="33" t="s">
        <v>14</v>
      </c>
      <c r="D1433" s="34" t="s">
        <v>1999</v>
      </c>
      <c r="E1433" s="35" t="str">
        <f t="shared" si="417"/>
        <v>PRBNP'!</v>
      </c>
      <c r="F1433" s="34" t="str">
        <f t="shared" si="418"/>
        <v>C:\Users\jaime.benazar\Quorum Business Solutions\Ecopetrol Prometeo - Documents\Planning Space Implementation\3. Analysis &amp; Design\Design\FC22\DRR Jaime\Por presentar a ECP\Cantagallo\Garzas\[GARZAS_CF_SEC_06-Feb-2024.xlsx]D-PRBNP'!</v>
      </c>
      <c r="G1433" s="32" t="s">
        <v>113</v>
      </c>
      <c r="H1433" s="33">
        <f t="shared" si="419"/>
        <v>37</v>
      </c>
      <c r="I1433" s="33" t="str">
        <f t="shared" si="420"/>
        <v>='C:\Users\jaime.benazar\Quorum Business Solutions\Ecopetrol Prometeo - Documents\Planning Space Implementation\3. Analysis &amp; Design\Design\FC22\DRR Jaime\Por presentar a ECP\Cantagallo\Garzas\[GARZAS_CF_SEC_06-Feb-2024.xlsx]D-PRBNP'!$CA$37</v>
      </c>
      <c r="J1433" s="37" t="s">
        <v>3394</v>
      </c>
    </row>
    <row r="1434" spans="1:10" x14ac:dyDescent="0.35">
      <c r="A1434" s="32" t="s">
        <v>100</v>
      </c>
      <c r="B1434" s="32">
        <f t="shared" si="421"/>
        <v>2049</v>
      </c>
      <c r="C1434" s="33" t="s">
        <v>14</v>
      </c>
      <c r="D1434" s="34" t="s">
        <v>1999</v>
      </c>
      <c r="E1434" s="35" t="str">
        <f t="shared" si="417"/>
        <v>PRBNP'!</v>
      </c>
      <c r="F1434" s="34" t="str">
        <f t="shared" si="418"/>
        <v>C:\Users\jaime.benazar\Quorum Business Solutions\Ecopetrol Prometeo - Documents\Planning Space Implementation\3. Analysis &amp; Design\Design\FC22\DRR Jaime\Por presentar a ECP\Cantagallo\Garzas\[GARZAS_CF_SEC_06-Feb-2024.xlsx]D-PRBNP'!</v>
      </c>
      <c r="G1434" s="32" t="s">
        <v>113</v>
      </c>
      <c r="H1434" s="33">
        <f t="shared" si="419"/>
        <v>38</v>
      </c>
      <c r="I1434" s="33" t="str">
        <f t="shared" si="420"/>
        <v>='C:\Users\jaime.benazar\Quorum Business Solutions\Ecopetrol Prometeo - Documents\Planning Space Implementation\3. Analysis &amp; Design\Design\FC22\DRR Jaime\Por presentar a ECP\Cantagallo\Garzas\[GARZAS_CF_SEC_06-Feb-2024.xlsx]D-PRBNP'!$CA$38</v>
      </c>
      <c r="J1434" s="37" t="s">
        <v>3395</v>
      </c>
    </row>
    <row r="1435" spans="1:10" x14ac:dyDescent="0.35">
      <c r="A1435" s="32" t="s">
        <v>100</v>
      </c>
      <c r="B1435" s="32">
        <f t="shared" si="421"/>
        <v>2050</v>
      </c>
      <c r="C1435" s="33" t="s">
        <v>14</v>
      </c>
      <c r="D1435" s="34" t="s">
        <v>1999</v>
      </c>
      <c r="E1435" s="35" t="str">
        <f t="shared" si="417"/>
        <v>PRBNP'!</v>
      </c>
      <c r="F1435" s="34" t="str">
        <f t="shared" si="418"/>
        <v>C:\Users\jaime.benazar\Quorum Business Solutions\Ecopetrol Prometeo - Documents\Planning Space Implementation\3. Analysis &amp; Design\Design\FC22\DRR Jaime\Por presentar a ECP\Cantagallo\Garzas\[GARZAS_CF_SEC_06-Feb-2024.xlsx]D-PRBNP'!</v>
      </c>
      <c r="G1435" s="32" t="s">
        <v>113</v>
      </c>
      <c r="H1435" s="33">
        <f t="shared" si="419"/>
        <v>39</v>
      </c>
      <c r="I1435" s="33" t="str">
        <f t="shared" si="420"/>
        <v>='C:\Users\jaime.benazar\Quorum Business Solutions\Ecopetrol Prometeo - Documents\Planning Space Implementation\3. Analysis &amp; Design\Design\FC22\DRR Jaime\Por presentar a ECP\Cantagallo\Garzas\[GARZAS_CF_SEC_06-Feb-2024.xlsx]D-PRBNP'!$CA$39</v>
      </c>
      <c r="J1435" s="37" t="s">
        <v>3396</v>
      </c>
    </row>
    <row r="1436" spans="1:10" x14ac:dyDescent="0.35">
      <c r="A1436" s="32" t="s">
        <v>100</v>
      </c>
      <c r="B1436" s="32">
        <f t="shared" si="421"/>
        <v>2051</v>
      </c>
      <c r="C1436" s="33" t="s">
        <v>14</v>
      </c>
      <c r="D1436" s="34" t="s">
        <v>1999</v>
      </c>
      <c r="E1436" s="35" t="str">
        <f t="shared" si="417"/>
        <v>PRBNP'!</v>
      </c>
      <c r="F1436" s="34" t="str">
        <f t="shared" si="418"/>
        <v>C:\Users\jaime.benazar\Quorum Business Solutions\Ecopetrol Prometeo - Documents\Planning Space Implementation\3. Analysis &amp; Design\Design\FC22\DRR Jaime\Por presentar a ECP\Cantagallo\Garzas\[GARZAS_CF_SEC_06-Feb-2024.xlsx]D-PRBNP'!</v>
      </c>
      <c r="G1436" s="32" t="s">
        <v>113</v>
      </c>
      <c r="H1436" s="33">
        <f t="shared" si="419"/>
        <v>40</v>
      </c>
      <c r="I1436" s="33" t="str">
        <f t="shared" si="420"/>
        <v>='C:\Users\jaime.benazar\Quorum Business Solutions\Ecopetrol Prometeo - Documents\Planning Space Implementation\3. Analysis &amp; Design\Design\FC22\DRR Jaime\Por presentar a ECP\Cantagallo\Garzas\[GARZAS_CF_SEC_06-Feb-2024.xlsx]D-PRBNP'!$CA$40</v>
      </c>
      <c r="J1436" s="37" t="s">
        <v>3397</v>
      </c>
    </row>
    <row r="1437" spans="1:10" x14ac:dyDescent="0.35">
      <c r="A1437" s="32" t="s">
        <v>100</v>
      </c>
      <c r="B1437" s="32">
        <f t="shared" si="421"/>
        <v>2052</v>
      </c>
      <c r="C1437" s="33" t="s">
        <v>14</v>
      </c>
      <c r="D1437" s="34" t="s">
        <v>1999</v>
      </c>
      <c r="E1437" s="35" t="str">
        <f t="shared" si="417"/>
        <v>PRBNP'!</v>
      </c>
      <c r="F1437" s="34" t="str">
        <f t="shared" si="418"/>
        <v>C:\Users\jaime.benazar\Quorum Business Solutions\Ecopetrol Prometeo - Documents\Planning Space Implementation\3. Analysis &amp; Design\Design\FC22\DRR Jaime\Por presentar a ECP\Cantagallo\Garzas\[GARZAS_CF_SEC_06-Feb-2024.xlsx]D-PRBNP'!</v>
      </c>
      <c r="G1437" s="32" t="s">
        <v>113</v>
      </c>
      <c r="H1437" s="33">
        <f t="shared" si="419"/>
        <v>41</v>
      </c>
      <c r="I1437" s="33" t="str">
        <f t="shared" si="420"/>
        <v>='C:\Users\jaime.benazar\Quorum Business Solutions\Ecopetrol Prometeo - Documents\Planning Space Implementation\3. Analysis &amp; Design\Design\FC22\DRR Jaime\Por presentar a ECP\Cantagallo\Garzas\[GARZAS_CF_SEC_06-Feb-2024.xlsx]D-PRBNP'!$CA$41</v>
      </c>
      <c r="J1437" s="37" t="s">
        <v>3398</v>
      </c>
    </row>
    <row r="1438" spans="1:10" x14ac:dyDescent="0.35">
      <c r="A1438" s="32" t="s">
        <v>100</v>
      </c>
      <c r="B1438" s="32">
        <f t="shared" si="421"/>
        <v>2053</v>
      </c>
      <c r="C1438" s="33" t="s">
        <v>14</v>
      </c>
      <c r="D1438" s="34" t="s">
        <v>1999</v>
      </c>
      <c r="E1438" s="35" t="str">
        <f t="shared" si="417"/>
        <v>PRBNP'!</v>
      </c>
      <c r="F1438" s="34" t="str">
        <f t="shared" si="418"/>
        <v>C:\Users\jaime.benazar\Quorum Business Solutions\Ecopetrol Prometeo - Documents\Planning Space Implementation\3. Analysis &amp; Design\Design\FC22\DRR Jaime\Por presentar a ECP\Cantagallo\Garzas\[GARZAS_CF_SEC_06-Feb-2024.xlsx]D-PRBNP'!</v>
      </c>
      <c r="G1438" s="32" t="s">
        <v>113</v>
      </c>
      <c r="H1438" s="33">
        <f t="shared" si="419"/>
        <v>42</v>
      </c>
      <c r="I1438" s="33" t="str">
        <f t="shared" si="420"/>
        <v>='C:\Users\jaime.benazar\Quorum Business Solutions\Ecopetrol Prometeo - Documents\Planning Space Implementation\3. Analysis &amp; Design\Design\FC22\DRR Jaime\Por presentar a ECP\Cantagallo\Garzas\[GARZAS_CF_SEC_06-Feb-2024.xlsx]D-PRBNP'!$CA$42</v>
      </c>
      <c r="J1438" s="37" t="s">
        <v>3399</v>
      </c>
    </row>
    <row r="1439" spans="1:10" x14ac:dyDescent="0.35">
      <c r="A1439" s="32" t="s">
        <v>100</v>
      </c>
      <c r="B1439" s="32">
        <f t="shared" si="421"/>
        <v>2054</v>
      </c>
      <c r="C1439" s="33" t="s">
        <v>14</v>
      </c>
      <c r="D1439" s="34" t="s">
        <v>1999</v>
      </c>
      <c r="E1439" s="35" t="str">
        <f t="shared" si="417"/>
        <v>PRBNP'!</v>
      </c>
      <c r="F1439" s="34" t="str">
        <f t="shared" si="418"/>
        <v>C:\Users\jaime.benazar\Quorum Business Solutions\Ecopetrol Prometeo - Documents\Planning Space Implementation\3. Analysis &amp; Design\Design\FC22\DRR Jaime\Por presentar a ECP\Cantagallo\Garzas\[GARZAS_CF_SEC_06-Feb-2024.xlsx]D-PRBNP'!</v>
      </c>
      <c r="G1439" s="32" t="s">
        <v>113</v>
      </c>
      <c r="H1439" s="33">
        <f t="shared" si="419"/>
        <v>43</v>
      </c>
      <c r="I1439" s="33" t="str">
        <f t="shared" si="420"/>
        <v>='C:\Users\jaime.benazar\Quorum Business Solutions\Ecopetrol Prometeo - Documents\Planning Space Implementation\3. Analysis &amp; Design\Design\FC22\DRR Jaime\Por presentar a ECP\Cantagallo\Garzas\[GARZAS_CF_SEC_06-Feb-2024.xlsx]D-PRBNP'!$CA$43</v>
      </c>
      <c r="J1439" s="37" t="s">
        <v>3400</v>
      </c>
    </row>
    <row r="1440" spans="1:10" x14ac:dyDescent="0.35">
      <c r="A1440" s="32" t="s">
        <v>100</v>
      </c>
      <c r="B1440" s="32">
        <f t="shared" si="421"/>
        <v>2055</v>
      </c>
      <c r="C1440" s="33" t="s">
        <v>14</v>
      </c>
      <c r="D1440" s="34" t="s">
        <v>1999</v>
      </c>
      <c r="E1440" s="35" t="str">
        <f t="shared" si="417"/>
        <v>PRBNP'!</v>
      </c>
      <c r="F1440" s="34" t="str">
        <f t="shared" si="418"/>
        <v>C:\Users\jaime.benazar\Quorum Business Solutions\Ecopetrol Prometeo - Documents\Planning Space Implementation\3. Analysis &amp; Design\Design\FC22\DRR Jaime\Por presentar a ECP\Cantagallo\Garzas\[GARZAS_CF_SEC_06-Feb-2024.xlsx]D-PRBNP'!</v>
      </c>
      <c r="G1440" s="32" t="s">
        <v>113</v>
      </c>
      <c r="H1440" s="33">
        <f t="shared" si="419"/>
        <v>44</v>
      </c>
      <c r="I1440" s="33" t="str">
        <f t="shared" si="420"/>
        <v>='C:\Users\jaime.benazar\Quorum Business Solutions\Ecopetrol Prometeo - Documents\Planning Space Implementation\3. Analysis &amp; Design\Design\FC22\DRR Jaime\Por presentar a ECP\Cantagallo\Garzas\[GARZAS_CF_SEC_06-Feb-2024.xlsx]D-PRBNP'!$CA$44</v>
      </c>
      <c r="J1440" s="37" t="s">
        <v>3401</v>
      </c>
    </row>
    <row r="1441" spans="1:10" x14ac:dyDescent="0.35">
      <c r="A1441" s="32" t="s">
        <v>100</v>
      </c>
      <c r="B1441" s="32">
        <f t="shared" si="421"/>
        <v>2056</v>
      </c>
      <c r="C1441" s="33" t="s">
        <v>14</v>
      </c>
      <c r="D1441" s="34" t="s">
        <v>1999</v>
      </c>
      <c r="E1441" s="35" t="str">
        <f t="shared" si="417"/>
        <v>PRBNP'!</v>
      </c>
      <c r="F1441" s="34" t="str">
        <f t="shared" si="418"/>
        <v>C:\Users\jaime.benazar\Quorum Business Solutions\Ecopetrol Prometeo - Documents\Planning Space Implementation\3. Analysis &amp; Design\Design\FC22\DRR Jaime\Por presentar a ECP\Cantagallo\Garzas\[GARZAS_CF_SEC_06-Feb-2024.xlsx]D-PRBNP'!</v>
      </c>
      <c r="G1441" s="32" t="s">
        <v>113</v>
      </c>
      <c r="H1441" s="33">
        <f t="shared" si="419"/>
        <v>45</v>
      </c>
      <c r="I1441" s="33" t="str">
        <f t="shared" si="420"/>
        <v>='C:\Users\jaime.benazar\Quorum Business Solutions\Ecopetrol Prometeo - Documents\Planning Space Implementation\3. Analysis &amp; Design\Design\FC22\DRR Jaime\Por presentar a ECP\Cantagallo\Garzas\[GARZAS_CF_SEC_06-Feb-2024.xlsx]D-PRBNP'!$CA$45</v>
      </c>
      <c r="J1441" s="37" t="s">
        <v>3402</v>
      </c>
    </row>
    <row r="1442" spans="1:10" x14ac:dyDescent="0.35">
      <c r="A1442" s="32" t="s">
        <v>100</v>
      </c>
      <c r="B1442" s="32">
        <f t="shared" si="421"/>
        <v>2057</v>
      </c>
      <c r="C1442" s="33" t="s">
        <v>14</v>
      </c>
      <c r="D1442" s="34" t="s">
        <v>1999</v>
      </c>
      <c r="E1442" s="35" t="str">
        <f t="shared" si="417"/>
        <v>PRBNP'!</v>
      </c>
      <c r="F1442" s="34" t="str">
        <f t="shared" si="418"/>
        <v>C:\Users\jaime.benazar\Quorum Business Solutions\Ecopetrol Prometeo - Documents\Planning Space Implementation\3. Analysis &amp; Design\Design\FC22\DRR Jaime\Por presentar a ECP\Cantagallo\Garzas\[GARZAS_CF_SEC_06-Feb-2024.xlsx]D-PRBNP'!</v>
      </c>
      <c r="G1442" s="32" t="s">
        <v>113</v>
      </c>
      <c r="H1442" s="33">
        <f t="shared" si="419"/>
        <v>46</v>
      </c>
      <c r="I1442" s="33" t="str">
        <f t="shared" si="420"/>
        <v>='C:\Users\jaime.benazar\Quorum Business Solutions\Ecopetrol Prometeo - Documents\Planning Space Implementation\3. Analysis &amp; Design\Design\FC22\DRR Jaime\Por presentar a ECP\Cantagallo\Garzas\[GARZAS_CF_SEC_06-Feb-2024.xlsx]D-PRBNP'!$CA$46</v>
      </c>
      <c r="J1442" s="37" t="s">
        <v>3403</v>
      </c>
    </row>
    <row r="1443" spans="1:10" x14ac:dyDescent="0.35">
      <c r="A1443" s="32" t="s">
        <v>100</v>
      </c>
      <c r="B1443" s="32">
        <f t="shared" si="421"/>
        <v>2058</v>
      </c>
      <c r="C1443" s="33" t="s">
        <v>14</v>
      </c>
      <c r="D1443" s="34" t="s">
        <v>1999</v>
      </c>
      <c r="E1443" s="35" t="str">
        <f t="shared" si="417"/>
        <v>PRBNP'!</v>
      </c>
      <c r="F1443" s="34" t="str">
        <f t="shared" si="418"/>
        <v>C:\Users\jaime.benazar\Quorum Business Solutions\Ecopetrol Prometeo - Documents\Planning Space Implementation\3. Analysis &amp; Design\Design\FC22\DRR Jaime\Por presentar a ECP\Cantagallo\Garzas\[GARZAS_CF_SEC_06-Feb-2024.xlsx]D-PRBNP'!</v>
      </c>
      <c r="G1443" s="32" t="s">
        <v>113</v>
      </c>
      <c r="H1443" s="33">
        <f t="shared" si="419"/>
        <v>47</v>
      </c>
      <c r="I1443" s="33" t="str">
        <f t="shared" si="420"/>
        <v>='C:\Users\jaime.benazar\Quorum Business Solutions\Ecopetrol Prometeo - Documents\Planning Space Implementation\3. Analysis &amp; Design\Design\FC22\DRR Jaime\Por presentar a ECP\Cantagallo\Garzas\[GARZAS_CF_SEC_06-Feb-2024.xlsx]D-PRBNP'!$CA$47</v>
      </c>
      <c r="J1443" s="37" t="s">
        <v>3404</v>
      </c>
    </row>
    <row r="1444" spans="1:10" x14ac:dyDescent="0.35">
      <c r="A1444" s="32" t="s">
        <v>100</v>
      </c>
      <c r="B1444" s="32">
        <f t="shared" si="421"/>
        <v>2059</v>
      </c>
      <c r="C1444" s="33" t="s">
        <v>14</v>
      </c>
      <c r="D1444" s="34" t="s">
        <v>1999</v>
      </c>
      <c r="E1444" s="35" t="str">
        <f t="shared" si="417"/>
        <v>PRBNP'!</v>
      </c>
      <c r="F1444" s="34" t="str">
        <f t="shared" si="418"/>
        <v>C:\Users\jaime.benazar\Quorum Business Solutions\Ecopetrol Prometeo - Documents\Planning Space Implementation\3. Analysis &amp; Design\Design\FC22\DRR Jaime\Por presentar a ECP\Cantagallo\Garzas\[GARZAS_CF_SEC_06-Feb-2024.xlsx]D-PRBNP'!</v>
      </c>
      <c r="G1444" s="32" t="s">
        <v>113</v>
      </c>
      <c r="H1444" s="33">
        <f t="shared" si="419"/>
        <v>48</v>
      </c>
      <c r="I1444" s="33" t="str">
        <f t="shared" si="420"/>
        <v>='C:\Users\jaime.benazar\Quorum Business Solutions\Ecopetrol Prometeo - Documents\Planning Space Implementation\3. Analysis &amp; Design\Design\FC22\DRR Jaime\Por presentar a ECP\Cantagallo\Garzas\[GARZAS_CF_SEC_06-Feb-2024.xlsx]D-PRBNP'!$CA$48</v>
      </c>
      <c r="J1444" s="37" t="s">
        <v>3405</v>
      </c>
    </row>
    <row r="1445" spans="1:10" x14ac:dyDescent="0.35">
      <c r="A1445" s="32" t="s">
        <v>28</v>
      </c>
      <c r="B1445" s="32"/>
      <c r="C1445" s="33" t="s">
        <v>14</v>
      </c>
      <c r="D1445" s="34"/>
      <c r="E1445" s="35"/>
      <c r="F1445" s="34"/>
      <c r="G1445" s="32"/>
      <c r="H1445" s="33"/>
      <c r="I1445" s="33"/>
      <c r="J1445" s="33"/>
    </row>
    <row r="1446" spans="1:10" x14ac:dyDescent="0.35">
      <c r="A1446" s="32" t="s">
        <v>101</v>
      </c>
      <c r="B1446" s="32">
        <v>2023</v>
      </c>
      <c r="C1446" s="33" t="s">
        <v>14</v>
      </c>
      <c r="D1446" s="34" t="s">
        <v>1999</v>
      </c>
      <c r="E1446" s="35" t="str">
        <f t="shared" ref="E1446:E1466" si="422">_xlfn.CONCAT(A1446,"'!")</f>
        <v>PRBND'!</v>
      </c>
      <c r="F1446" s="34" t="str">
        <f t="shared" ref="F1446:F1466" si="423">_xlfn.CONCAT(D1446:E1446)</f>
        <v>C:\Users\jaime.benazar\Quorum Business Solutions\Ecopetrol Prometeo - Documents\Planning Space Implementation\3. Analysis &amp; Design\Design\FC22\DRR Jaime\Por presentar a ECP\Cantagallo\Garzas\[GARZAS_CF_SEC_06-Feb-2024.xlsx]D-PRBND'!</v>
      </c>
      <c r="G1446" s="32" t="s">
        <v>113</v>
      </c>
      <c r="H1446" s="33">
        <v>12</v>
      </c>
      <c r="I1446" s="33" t="str">
        <f t="shared" si="402"/>
        <v>='C:\Users\jaime.benazar\Quorum Business Solutions\Ecopetrol Prometeo - Documents\Planning Space Implementation\3. Analysis &amp; Design\Design\FC22\DRR Jaime\Por presentar a ECP\Cantagallo\Garzas\[GARZAS_CF_SEC_06-Feb-2024.xlsx]D-PRBND'!$CA$12</v>
      </c>
      <c r="J1446" s="37" t="s">
        <v>3406</v>
      </c>
    </row>
    <row r="1447" spans="1:10" x14ac:dyDescent="0.35">
      <c r="A1447" s="32" t="s">
        <v>101</v>
      </c>
      <c r="B1447" s="32">
        <f>+B1446+1</f>
        <v>2024</v>
      </c>
      <c r="C1447" s="33" t="s">
        <v>14</v>
      </c>
      <c r="D1447" s="34" t="s">
        <v>1999</v>
      </c>
      <c r="E1447" s="35" t="str">
        <f t="shared" si="422"/>
        <v>PRBND'!</v>
      </c>
      <c r="F1447" s="34" t="str">
        <f t="shared" si="423"/>
        <v>C:\Users\jaime.benazar\Quorum Business Solutions\Ecopetrol Prometeo - Documents\Planning Space Implementation\3. Analysis &amp; Design\Design\FC22\DRR Jaime\Por presentar a ECP\Cantagallo\Garzas\[GARZAS_CF_SEC_06-Feb-2024.xlsx]D-PRBND'!</v>
      </c>
      <c r="G1447" s="32" t="s">
        <v>113</v>
      </c>
      <c r="H1447" s="33">
        <f t="shared" ref="H1447:H1466" si="424">IF(A1447&lt;&gt;A1446,12,H1446+1)</f>
        <v>13</v>
      </c>
      <c r="I1447" s="33" t="str">
        <f t="shared" si="402"/>
        <v>='C:\Users\jaime.benazar\Quorum Business Solutions\Ecopetrol Prometeo - Documents\Planning Space Implementation\3. Analysis &amp; Design\Design\FC22\DRR Jaime\Por presentar a ECP\Cantagallo\Garzas\[GARZAS_CF_SEC_06-Feb-2024.xlsx]D-PRBND'!$CA$13</v>
      </c>
      <c r="J1447" s="37" t="s">
        <v>3407</v>
      </c>
    </row>
    <row r="1448" spans="1:10" x14ac:dyDescent="0.35">
      <c r="A1448" s="32" t="s">
        <v>101</v>
      </c>
      <c r="B1448" s="32">
        <f t="shared" ref="B1448:B1459" si="425">+B1447+1</f>
        <v>2025</v>
      </c>
      <c r="C1448" s="33" t="s">
        <v>14</v>
      </c>
      <c r="D1448" s="34" t="s">
        <v>1999</v>
      </c>
      <c r="E1448" s="35" t="str">
        <f t="shared" si="422"/>
        <v>PRBND'!</v>
      </c>
      <c r="F1448" s="34" t="str">
        <f t="shared" si="423"/>
        <v>C:\Users\jaime.benazar\Quorum Business Solutions\Ecopetrol Prometeo - Documents\Planning Space Implementation\3. Analysis &amp; Design\Design\FC22\DRR Jaime\Por presentar a ECP\Cantagallo\Garzas\[GARZAS_CF_SEC_06-Feb-2024.xlsx]D-PRBND'!</v>
      </c>
      <c r="G1448" s="32" t="s">
        <v>113</v>
      </c>
      <c r="H1448" s="33">
        <f t="shared" si="424"/>
        <v>14</v>
      </c>
      <c r="I1448" s="33" t="str">
        <f t="shared" si="402"/>
        <v>='C:\Users\jaime.benazar\Quorum Business Solutions\Ecopetrol Prometeo - Documents\Planning Space Implementation\3. Analysis &amp; Design\Design\FC22\DRR Jaime\Por presentar a ECP\Cantagallo\Garzas\[GARZAS_CF_SEC_06-Feb-2024.xlsx]D-PRBND'!$CA$14</v>
      </c>
      <c r="J1448" s="37" t="s">
        <v>3408</v>
      </c>
    </row>
    <row r="1449" spans="1:10" x14ac:dyDescent="0.35">
      <c r="A1449" s="32" t="s">
        <v>101</v>
      </c>
      <c r="B1449" s="32">
        <f t="shared" si="425"/>
        <v>2026</v>
      </c>
      <c r="C1449" s="33" t="s">
        <v>14</v>
      </c>
      <c r="D1449" s="34" t="s">
        <v>1999</v>
      </c>
      <c r="E1449" s="35" t="str">
        <f t="shared" si="422"/>
        <v>PRBND'!</v>
      </c>
      <c r="F1449" s="34" t="str">
        <f t="shared" si="423"/>
        <v>C:\Users\jaime.benazar\Quorum Business Solutions\Ecopetrol Prometeo - Documents\Planning Space Implementation\3. Analysis &amp; Design\Design\FC22\DRR Jaime\Por presentar a ECP\Cantagallo\Garzas\[GARZAS_CF_SEC_06-Feb-2024.xlsx]D-PRBND'!</v>
      </c>
      <c r="G1449" s="32" t="s">
        <v>113</v>
      </c>
      <c r="H1449" s="33">
        <f t="shared" si="424"/>
        <v>15</v>
      </c>
      <c r="I1449" s="33" t="str">
        <f t="shared" si="402"/>
        <v>='C:\Users\jaime.benazar\Quorum Business Solutions\Ecopetrol Prometeo - Documents\Planning Space Implementation\3. Analysis &amp; Design\Design\FC22\DRR Jaime\Por presentar a ECP\Cantagallo\Garzas\[GARZAS_CF_SEC_06-Feb-2024.xlsx]D-PRBND'!$CA$15</v>
      </c>
      <c r="J1449" s="37" t="s">
        <v>3409</v>
      </c>
    </row>
    <row r="1450" spans="1:10" x14ac:dyDescent="0.35">
      <c r="A1450" s="32" t="s">
        <v>101</v>
      </c>
      <c r="B1450" s="32">
        <f t="shared" si="425"/>
        <v>2027</v>
      </c>
      <c r="C1450" s="33" t="s">
        <v>14</v>
      </c>
      <c r="D1450" s="34" t="s">
        <v>1999</v>
      </c>
      <c r="E1450" s="35" t="str">
        <f t="shared" si="422"/>
        <v>PRBND'!</v>
      </c>
      <c r="F1450" s="34" t="str">
        <f t="shared" si="423"/>
        <v>C:\Users\jaime.benazar\Quorum Business Solutions\Ecopetrol Prometeo - Documents\Planning Space Implementation\3. Analysis &amp; Design\Design\FC22\DRR Jaime\Por presentar a ECP\Cantagallo\Garzas\[GARZAS_CF_SEC_06-Feb-2024.xlsx]D-PRBND'!</v>
      </c>
      <c r="G1450" s="32" t="s">
        <v>113</v>
      </c>
      <c r="H1450" s="33">
        <f t="shared" si="424"/>
        <v>16</v>
      </c>
      <c r="I1450" s="33" t="str">
        <f t="shared" si="402"/>
        <v>='C:\Users\jaime.benazar\Quorum Business Solutions\Ecopetrol Prometeo - Documents\Planning Space Implementation\3. Analysis &amp; Design\Design\FC22\DRR Jaime\Por presentar a ECP\Cantagallo\Garzas\[GARZAS_CF_SEC_06-Feb-2024.xlsx]D-PRBND'!$CA$16</v>
      </c>
      <c r="J1450" s="37" t="s">
        <v>3410</v>
      </c>
    </row>
    <row r="1451" spans="1:10" x14ac:dyDescent="0.35">
      <c r="A1451" s="32" t="s">
        <v>101</v>
      </c>
      <c r="B1451" s="32">
        <f t="shared" si="425"/>
        <v>2028</v>
      </c>
      <c r="C1451" s="33" t="s">
        <v>14</v>
      </c>
      <c r="D1451" s="34" t="s">
        <v>1999</v>
      </c>
      <c r="E1451" s="35" t="str">
        <f t="shared" si="422"/>
        <v>PRBND'!</v>
      </c>
      <c r="F1451" s="34" t="str">
        <f t="shared" si="423"/>
        <v>C:\Users\jaime.benazar\Quorum Business Solutions\Ecopetrol Prometeo - Documents\Planning Space Implementation\3. Analysis &amp; Design\Design\FC22\DRR Jaime\Por presentar a ECP\Cantagallo\Garzas\[GARZAS_CF_SEC_06-Feb-2024.xlsx]D-PRBND'!</v>
      </c>
      <c r="G1451" s="32" t="s">
        <v>113</v>
      </c>
      <c r="H1451" s="33">
        <f t="shared" si="424"/>
        <v>17</v>
      </c>
      <c r="I1451" s="33" t="str">
        <f t="shared" si="402"/>
        <v>='C:\Users\jaime.benazar\Quorum Business Solutions\Ecopetrol Prometeo - Documents\Planning Space Implementation\3. Analysis &amp; Design\Design\FC22\DRR Jaime\Por presentar a ECP\Cantagallo\Garzas\[GARZAS_CF_SEC_06-Feb-2024.xlsx]D-PRBND'!$CA$17</v>
      </c>
      <c r="J1451" s="37" t="s">
        <v>3411</v>
      </c>
    </row>
    <row r="1452" spans="1:10" x14ac:dyDescent="0.35">
      <c r="A1452" s="32" t="s">
        <v>101</v>
      </c>
      <c r="B1452" s="32">
        <f t="shared" si="425"/>
        <v>2029</v>
      </c>
      <c r="C1452" s="33" t="s">
        <v>14</v>
      </c>
      <c r="D1452" s="34" t="s">
        <v>1999</v>
      </c>
      <c r="E1452" s="35" t="str">
        <f t="shared" si="422"/>
        <v>PRBND'!</v>
      </c>
      <c r="F1452" s="34" t="str">
        <f t="shared" si="423"/>
        <v>C:\Users\jaime.benazar\Quorum Business Solutions\Ecopetrol Prometeo - Documents\Planning Space Implementation\3. Analysis &amp; Design\Design\FC22\DRR Jaime\Por presentar a ECP\Cantagallo\Garzas\[GARZAS_CF_SEC_06-Feb-2024.xlsx]D-PRBND'!</v>
      </c>
      <c r="G1452" s="32" t="s">
        <v>113</v>
      </c>
      <c r="H1452" s="33">
        <f t="shared" si="424"/>
        <v>18</v>
      </c>
      <c r="I1452" s="33" t="str">
        <f t="shared" si="402"/>
        <v>='C:\Users\jaime.benazar\Quorum Business Solutions\Ecopetrol Prometeo - Documents\Planning Space Implementation\3. Analysis &amp; Design\Design\FC22\DRR Jaime\Por presentar a ECP\Cantagallo\Garzas\[GARZAS_CF_SEC_06-Feb-2024.xlsx]D-PRBND'!$CA$18</v>
      </c>
      <c r="J1452" s="37" t="s">
        <v>3412</v>
      </c>
    </row>
    <row r="1453" spans="1:10" x14ac:dyDescent="0.35">
      <c r="A1453" s="32" t="s">
        <v>101</v>
      </c>
      <c r="B1453" s="32">
        <f t="shared" si="425"/>
        <v>2030</v>
      </c>
      <c r="C1453" s="33" t="s">
        <v>14</v>
      </c>
      <c r="D1453" s="34" t="s">
        <v>1999</v>
      </c>
      <c r="E1453" s="35" t="str">
        <f t="shared" si="422"/>
        <v>PRBND'!</v>
      </c>
      <c r="F1453" s="34" t="str">
        <f t="shared" si="423"/>
        <v>C:\Users\jaime.benazar\Quorum Business Solutions\Ecopetrol Prometeo - Documents\Planning Space Implementation\3. Analysis &amp; Design\Design\FC22\DRR Jaime\Por presentar a ECP\Cantagallo\Garzas\[GARZAS_CF_SEC_06-Feb-2024.xlsx]D-PRBND'!</v>
      </c>
      <c r="G1453" s="32" t="s">
        <v>113</v>
      </c>
      <c r="H1453" s="33">
        <f t="shared" si="424"/>
        <v>19</v>
      </c>
      <c r="I1453" s="33" t="str">
        <f t="shared" si="402"/>
        <v>='C:\Users\jaime.benazar\Quorum Business Solutions\Ecopetrol Prometeo - Documents\Planning Space Implementation\3. Analysis &amp; Design\Design\FC22\DRR Jaime\Por presentar a ECP\Cantagallo\Garzas\[GARZAS_CF_SEC_06-Feb-2024.xlsx]D-PRBND'!$CA$19</v>
      </c>
      <c r="J1453" s="37" t="s">
        <v>3413</v>
      </c>
    </row>
    <row r="1454" spans="1:10" x14ac:dyDescent="0.35">
      <c r="A1454" s="32" t="s">
        <v>101</v>
      </c>
      <c r="B1454" s="32">
        <f t="shared" si="425"/>
        <v>2031</v>
      </c>
      <c r="C1454" s="33" t="s">
        <v>14</v>
      </c>
      <c r="D1454" s="34" t="s">
        <v>1999</v>
      </c>
      <c r="E1454" s="35" t="str">
        <f t="shared" si="422"/>
        <v>PRBND'!</v>
      </c>
      <c r="F1454" s="34" t="str">
        <f t="shared" si="423"/>
        <v>C:\Users\jaime.benazar\Quorum Business Solutions\Ecopetrol Prometeo - Documents\Planning Space Implementation\3. Analysis &amp; Design\Design\FC22\DRR Jaime\Por presentar a ECP\Cantagallo\Garzas\[GARZAS_CF_SEC_06-Feb-2024.xlsx]D-PRBND'!</v>
      </c>
      <c r="G1454" s="32" t="s">
        <v>113</v>
      </c>
      <c r="H1454" s="33">
        <f t="shared" si="424"/>
        <v>20</v>
      </c>
      <c r="I1454" s="33" t="str">
        <f t="shared" si="402"/>
        <v>='C:\Users\jaime.benazar\Quorum Business Solutions\Ecopetrol Prometeo - Documents\Planning Space Implementation\3. Analysis &amp; Design\Design\FC22\DRR Jaime\Por presentar a ECP\Cantagallo\Garzas\[GARZAS_CF_SEC_06-Feb-2024.xlsx]D-PRBND'!$CA$20</v>
      </c>
      <c r="J1454" s="37" t="s">
        <v>3414</v>
      </c>
    </row>
    <row r="1455" spans="1:10" x14ac:dyDescent="0.35">
      <c r="A1455" s="32" t="s">
        <v>101</v>
      </c>
      <c r="B1455" s="32">
        <f t="shared" si="425"/>
        <v>2032</v>
      </c>
      <c r="C1455" s="33" t="s">
        <v>14</v>
      </c>
      <c r="D1455" s="34" t="s">
        <v>1999</v>
      </c>
      <c r="E1455" s="35" t="str">
        <f t="shared" si="422"/>
        <v>PRBND'!</v>
      </c>
      <c r="F1455" s="34" t="str">
        <f t="shared" si="423"/>
        <v>C:\Users\jaime.benazar\Quorum Business Solutions\Ecopetrol Prometeo - Documents\Planning Space Implementation\3. Analysis &amp; Design\Design\FC22\DRR Jaime\Por presentar a ECP\Cantagallo\Garzas\[GARZAS_CF_SEC_06-Feb-2024.xlsx]D-PRBND'!</v>
      </c>
      <c r="G1455" s="32" t="s">
        <v>113</v>
      </c>
      <c r="H1455" s="33">
        <f t="shared" si="424"/>
        <v>21</v>
      </c>
      <c r="I1455" s="33" t="str">
        <f t="shared" si="402"/>
        <v>='C:\Users\jaime.benazar\Quorum Business Solutions\Ecopetrol Prometeo - Documents\Planning Space Implementation\3. Analysis &amp; Design\Design\FC22\DRR Jaime\Por presentar a ECP\Cantagallo\Garzas\[GARZAS_CF_SEC_06-Feb-2024.xlsx]D-PRBND'!$CA$21</v>
      </c>
      <c r="J1455" s="37" t="s">
        <v>3415</v>
      </c>
    </row>
    <row r="1456" spans="1:10" x14ac:dyDescent="0.35">
      <c r="A1456" s="32" t="s">
        <v>101</v>
      </c>
      <c r="B1456" s="32">
        <f t="shared" si="425"/>
        <v>2033</v>
      </c>
      <c r="C1456" s="33" t="s">
        <v>14</v>
      </c>
      <c r="D1456" s="34" t="s">
        <v>1999</v>
      </c>
      <c r="E1456" s="35" t="str">
        <f t="shared" si="422"/>
        <v>PRBND'!</v>
      </c>
      <c r="F1456" s="34" t="str">
        <f t="shared" si="423"/>
        <v>C:\Users\jaime.benazar\Quorum Business Solutions\Ecopetrol Prometeo - Documents\Planning Space Implementation\3. Analysis &amp; Design\Design\FC22\DRR Jaime\Por presentar a ECP\Cantagallo\Garzas\[GARZAS_CF_SEC_06-Feb-2024.xlsx]D-PRBND'!</v>
      </c>
      <c r="G1456" s="32" t="s">
        <v>113</v>
      </c>
      <c r="H1456" s="33">
        <f t="shared" si="424"/>
        <v>22</v>
      </c>
      <c r="I1456" s="33" t="str">
        <f t="shared" si="402"/>
        <v>='C:\Users\jaime.benazar\Quorum Business Solutions\Ecopetrol Prometeo - Documents\Planning Space Implementation\3. Analysis &amp; Design\Design\FC22\DRR Jaime\Por presentar a ECP\Cantagallo\Garzas\[GARZAS_CF_SEC_06-Feb-2024.xlsx]D-PRBND'!$CA$22</v>
      </c>
      <c r="J1456" s="37" t="s">
        <v>3416</v>
      </c>
    </row>
    <row r="1457" spans="1:10" x14ac:dyDescent="0.35">
      <c r="A1457" s="32" t="s">
        <v>101</v>
      </c>
      <c r="B1457" s="32">
        <f t="shared" si="425"/>
        <v>2034</v>
      </c>
      <c r="C1457" s="33" t="s">
        <v>14</v>
      </c>
      <c r="D1457" s="34" t="s">
        <v>1999</v>
      </c>
      <c r="E1457" s="35" t="str">
        <f t="shared" si="422"/>
        <v>PRBND'!</v>
      </c>
      <c r="F1457" s="34" t="str">
        <f t="shared" si="423"/>
        <v>C:\Users\jaime.benazar\Quorum Business Solutions\Ecopetrol Prometeo - Documents\Planning Space Implementation\3. Analysis &amp; Design\Design\FC22\DRR Jaime\Por presentar a ECP\Cantagallo\Garzas\[GARZAS_CF_SEC_06-Feb-2024.xlsx]D-PRBND'!</v>
      </c>
      <c r="G1457" s="32" t="s">
        <v>113</v>
      </c>
      <c r="H1457" s="33">
        <f t="shared" si="424"/>
        <v>23</v>
      </c>
      <c r="I1457" s="33" t="str">
        <f t="shared" si="402"/>
        <v>='C:\Users\jaime.benazar\Quorum Business Solutions\Ecopetrol Prometeo - Documents\Planning Space Implementation\3. Analysis &amp; Design\Design\FC22\DRR Jaime\Por presentar a ECP\Cantagallo\Garzas\[GARZAS_CF_SEC_06-Feb-2024.xlsx]D-PRBND'!$CA$23</v>
      </c>
      <c r="J1457" s="37" t="s">
        <v>3417</v>
      </c>
    </row>
    <row r="1458" spans="1:10" x14ac:dyDescent="0.35">
      <c r="A1458" s="32" t="s">
        <v>101</v>
      </c>
      <c r="B1458" s="32">
        <f t="shared" si="425"/>
        <v>2035</v>
      </c>
      <c r="C1458" s="33" t="s">
        <v>14</v>
      </c>
      <c r="D1458" s="34" t="s">
        <v>1999</v>
      </c>
      <c r="E1458" s="35" t="str">
        <f t="shared" si="422"/>
        <v>PRBND'!</v>
      </c>
      <c r="F1458" s="34" t="str">
        <f t="shared" si="423"/>
        <v>C:\Users\jaime.benazar\Quorum Business Solutions\Ecopetrol Prometeo - Documents\Planning Space Implementation\3. Analysis &amp; Design\Design\FC22\DRR Jaime\Por presentar a ECP\Cantagallo\Garzas\[GARZAS_CF_SEC_06-Feb-2024.xlsx]D-PRBND'!</v>
      </c>
      <c r="G1458" s="32" t="s">
        <v>113</v>
      </c>
      <c r="H1458" s="33">
        <f t="shared" si="424"/>
        <v>24</v>
      </c>
      <c r="I1458" s="33" t="str">
        <f t="shared" si="402"/>
        <v>='C:\Users\jaime.benazar\Quorum Business Solutions\Ecopetrol Prometeo - Documents\Planning Space Implementation\3. Analysis &amp; Design\Design\FC22\DRR Jaime\Por presentar a ECP\Cantagallo\Garzas\[GARZAS_CF_SEC_06-Feb-2024.xlsx]D-PRBND'!$CA$24</v>
      </c>
      <c r="J1458" s="37" t="s">
        <v>3418</v>
      </c>
    </row>
    <row r="1459" spans="1:10" x14ac:dyDescent="0.35">
      <c r="A1459" s="32" t="s">
        <v>101</v>
      </c>
      <c r="B1459" s="32">
        <f t="shared" si="425"/>
        <v>2036</v>
      </c>
      <c r="C1459" s="33" t="s">
        <v>14</v>
      </c>
      <c r="D1459" s="34" t="s">
        <v>1999</v>
      </c>
      <c r="E1459" s="35" t="str">
        <f t="shared" si="422"/>
        <v>PRBND'!</v>
      </c>
      <c r="F1459" s="34" t="str">
        <f t="shared" si="423"/>
        <v>C:\Users\jaime.benazar\Quorum Business Solutions\Ecopetrol Prometeo - Documents\Planning Space Implementation\3. Analysis &amp; Design\Design\FC22\DRR Jaime\Por presentar a ECP\Cantagallo\Garzas\[GARZAS_CF_SEC_06-Feb-2024.xlsx]D-PRBND'!</v>
      </c>
      <c r="G1459" s="32" t="s">
        <v>113</v>
      </c>
      <c r="H1459" s="33">
        <f t="shared" si="424"/>
        <v>25</v>
      </c>
      <c r="I1459" s="33" t="str">
        <f t="shared" si="402"/>
        <v>='C:\Users\jaime.benazar\Quorum Business Solutions\Ecopetrol Prometeo - Documents\Planning Space Implementation\3. Analysis &amp; Design\Design\FC22\DRR Jaime\Por presentar a ECP\Cantagallo\Garzas\[GARZAS_CF_SEC_06-Feb-2024.xlsx]D-PRBND'!$CA$25</v>
      </c>
      <c r="J1459" s="37" t="s">
        <v>3419</v>
      </c>
    </row>
    <row r="1460" spans="1:10" x14ac:dyDescent="0.35">
      <c r="A1460" s="32" t="s">
        <v>101</v>
      </c>
      <c r="B1460" s="32">
        <f>+B1459+1</f>
        <v>2037</v>
      </c>
      <c r="C1460" s="33" t="s">
        <v>14</v>
      </c>
      <c r="D1460" s="34" t="s">
        <v>1999</v>
      </c>
      <c r="E1460" s="35" t="str">
        <f t="shared" si="422"/>
        <v>PRBND'!</v>
      </c>
      <c r="F1460" s="34" t="str">
        <f t="shared" si="423"/>
        <v>C:\Users\jaime.benazar\Quorum Business Solutions\Ecopetrol Prometeo - Documents\Planning Space Implementation\3. Analysis &amp; Design\Design\FC22\DRR Jaime\Por presentar a ECP\Cantagallo\Garzas\[GARZAS_CF_SEC_06-Feb-2024.xlsx]D-PRBND'!</v>
      </c>
      <c r="G1460" s="32" t="s">
        <v>113</v>
      </c>
      <c r="H1460" s="33">
        <f t="shared" si="424"/>
        <v>26</v>
      </c>
      <c r="I1460" s="33" t="str">
        <f t="shared" si="402"/>
        <v>='C:\Users\jaime.benazar\Quorum Business Solutions\Ecopetrol Prometeo - Documents\Planning Space Implementation\3. Analysis &amp; Design\Design\FC22\DRR Jaime\Por presentar a ECP\Cantagallo\Garzas\[GARZAS_CF_SEC_06-Feb-2024.xlsx]D-PRBND'!$CA$26</v>
      </c>
      <c r="J1460" s="37" t="s">
        <v>3420</v>
      </c>
    </row>
    <row r="1461" spans="1:10" x14ac:dyDescent="0.35">
      <c r="A1461" s="32" t="s">
        <v>101</v>
      </c>
      <c r="B1461" s="32">
        <f t="shared" ref="B1461:B1463" si="426">+B1460+1</f>
        <v>2038</v>
      </c>
      <c r="C1461" s="33" t="s">
        <v>14</v>
      </c>
      <c r="D1461" s="34" t="s">
        <v>1999</v>
      </c>
      <c r="E1461" s="35" t="str">
        <f t="shared" si="422"/>
        <v>PRBND'!</v>
      </c>
      <c r="F1461" s="34" t="str">
        <f t="shared" si="423"/>
        <v>C:\Users\jaime.benazar\Quorum Business Solutions\Ecopetrol Prometeo - Documents\Planning Space Implementation\3. Analysis &amp; Design\Design\FC22\DRR Jaime\Por presentar a ECP\Cantagallo\Garzas\[GARZAS_CF_SEC_06-Feb-2024.xlsx]D-PRBND'!</v>
      </c>
      <c r="G1461" s="32" t="s">
        <v>113</v>
      </c>
      <c r="H1461" s="33">
        <f t="shared" si="424"/>
        <v>27</v>
      </c>
      <c r="I1461" s="33" t="str">
        <f t="shared" si="402"/>
        <v>='C:\Users\jaime.benazar\Quorum Business Solutions\Ecopetrol Prometeo - Documents\Planning Space Implementation\3. Analysis &amp; Design\Design\FC22\DRR Jaime\Por presentar a ECP\Cantagallo\Garzas\[GARZAS_CF_SEC_06-Feb-2024.xlsx]D-PRBND'!$CA$27</v>
      </c>
      <c r="J1461" s="37" t="s">
        <v>3421</v>
      </c>
    </row>
    <row r="1462" spans="1:10" x14ac:dyDescent="0.35">
      <c r="A1462" s="32" t="s">
        <v>101</v>
      </c>
      <c r="B1462" s="32">
        <f t="shared" si="426"/>
        <v>2039</v>
      </c>
      <c r="C1462" s="33" t="s">
        <v>14</v>
      </c>
      <c r="D1462" s="34" t="s">
        <v>1999</v>
      </c>
      <c r="E1462" s="35" t="str">
        <f t="shared" si="422"/>
        <v>PRBND'!</v>
      </c>
      <c r="F1462" s="34" t="str">
        <f t="shared" si="423"/>
        <v>C:\Users\jaime.benazar\Quorum Business Solutions\Ecopetrol Prometeo - Documents\Planning Space Implementation\3. Analysis &amp; Design\Design\FC22\DRR Jaime\Por presentar a ECP\Cantagallo\Garzas\[GARZAS_CF_SEC_06-Feb-2024.xlsx]D-PRBND'!</v>
      </c>
      <c r="G1462" s="32" t="s">
        <v>113</v>
      </c>
      <c r="H1462" s="33">
        <f t="shared" si="424"/>
        <v>28</v>
      </c>
      <c r="I1462" s="33" t="str">
        <f t="shared" si="402"/>
        <v>='C:\Users\jaime.benazar\Quorum Business Solutions\Ecopetrol Prometeo - Documents\Planning Space Implementation\3. Analysis &amp; Design\Design\FC22\DRR Jaime\Por presentar a ECP\Cantagallo\Garzas\[GARZAS_CF_SEC_06-Feb-2024.xlsx]D-PRBND'!$CA$28</v>
      </c>
      <c r="J1462" s="37" t="s">
        <v>3422</v>
      </c>
    </row>
    <row r="1463" spans="1:10" x14ac:dyDescent="0.35">
      <c r="A1463" s="32" t="s">
        <v>101</v>
      </c>
      <c r="B1463" s="32">
        <f t="shared" si="426"/>
        <v>2040</v>
      </c>
      <c r="C1463" s="33" t="s">
        <v>14</v>
      </c>
      <c r="D1463" s="34" t="s">
        <v>1999</v>
      </c>
      <c r="E1463" s="35" t="str">
        <f t="shared" si="422"/>
        <v>PRBND'!</v>
      </c>
      <c r="F1463" s="34" t="str">
        <f t="shared" si="423"/>
        <v>C:\Users\jaime.benazar\Quorum Business Solutions\Ecopetrol Prometeo - Documents\Planning Space Implementation\3. Analysis &amp; Design\Design\FC22\DRR Jaime\Por presentar a ECP\Cantagallo\Garzas\[GARZAS_CF_SEC_06-Feb-2024.xlsx]D-PRBND'!</v>
      </c>
      <c r="G1463" s="32" t="s">
        <v>113</v>
      </c>
      <c r="H1463" s="33">
        <f t="shared" si="424"/>
        <v>29</v>
      </c>
      <c r="I1463" s="33" t="str">
        <f t="shared" si="402"/>
        <v>='C:\Users\jaime.benazar\Quorum Business Solutions\Ecopetrol Prometeo - Documents\Planning Space Implementation\3. Analysis &amp; Design\Design\FC22\DRR Jaime\Por presentar a ECP\Cantagallo\Garzas\[GARZAS_CF_SEC_06-Feb-2024.xlsx]D-PRBND'!$CA$29</v>
      </c>
      <c r="J1463" s="37" t="s">
        <v>3423</v>
      </c>
    </row>
    <row r="1464" spans="1:10" x14ac:dyDescent="0.35">
      <c r="A1464" s="32" t="s">
        <v>101</v>
      </c>
      <c r="B1464" s="32">
        <f>+B1463+1</f>
        <v>2041</v>
      </c>
      <c r="C1464" s="33" t="s">
        <v>14</v>
      </c>
      <c r="D1464" s="34" t="s">
        <v>1999</v>
      </c>
      <c r="E1464" s="35" t="str">
        <f t="shared" si="422"/>
        <v>PRBND'!</v>
      </c>
      <c r="F1464" s="34" t="str">
        <f t="shared" si="423"/>
        <v>C:\Users\jaime.benazar\Quorum Business Solutions\Ecopetrol Prometeo - Documents\Planning Space Implementation\3. Analysis &amp; Design\Design\FC22\DRR Jaime\Por presentar a ECP\Cantagallo\Garzas\[GARZAS_CF_SEC_06-Feb-2024.xlsx]D-PRBND'!</v>
      </c>
      <c r="G1464" s="32" t="s">
        <v>113</v>
      </c>
      <c r="H1464" s="33">
        <f t="shared" si="424"/>
        <v>30</v>
      </c>
      <c r="I1464" s="33" t="str">
        <f t="shared" si="402"/>
        <v>='C:\Users\jaime.benazar\Quorum Business Solutions\Ecopetrol Prometeo - Documents\Planning Space Implementation\3. Analysis &amp; Design\Design\FC22\DRR Jaime\Por presentar a ECP\Cantagallo\Garzas\[GARZAS_CF_SEC_06-Feb-2024.xlsx]D-PRBND'!$CA$30</v>
      </c>
      <c r="J1464" s="37" t="s">
        <v>3424</v>
      </c>
    </row>
    <row r="1465" spans="1:10" x14ac:dyDescent="0.35">
      <c r="A1465" s="32" t="s">
        <v>101</v>
      </c>
      <c r="B1465" s="32">
        <f t="shared" ref="B1465:B1466" si="427">+B1464+1</f>
        <v>2042</v>
      </c>
      <c r="C1465" s="33" t="s">
        <v>14</v>
      </c>
      <c r="D1465" s="34" t="s">
        <v>1999</v>
      </c>
      <c r="E1465" s="35" t="str">
        <f t="shared" si="422"/>
        <v>PRBND'!</v>
      </c>
      <c r="F1465" s="34" t="str">
        <f t="shared" si="423"/>
        <v>C:\Users\jaime.benazar\Quorum Business Solutions\Ecopetrol Prometeo - Documents\Planning Space Implementation\3. Analysis &amp; Design\Design\FC22\DRR Jaime\Por presentar a ECP\Cantagallo\Garzas\[GARZAS_CF_SEC_06-Feb-2024.xlsx]D-PRBND'!</v>
      </c>
      <c r="G1465" s="32" t="s">
        <v>113</v>
      </c>
      <c r="H1465" s="33">
        <f t="shared" si="424"/>
        <v>31</v>
      </c>
      <c r="I1465" s="33" t="str">
        <f t="shared" si="393"/>
        <v>='C:\Users\jaime.benazar\Quorum Business Solutions\Ecopetrol Prometeo - Documents\Planning Space Implementation\3. Analysis &amp; Design\Design\FC22\DRR Jaime\Por presentar a ECP\Cantagallo\Garzas\[GARZAS_CF_SEC_06-Feb-2024.xlsx]D-PRBND'!$CA$31</v>
      </c>
      <c r="J1465" s="37" t="s">
        <v>3425</v>
      </c>
    </row>
    <row r="1466" spans="1:10" x14ac:dyDescent="0.35">
      <c r="A1466" s="32" t="s">
        <v>101</v>
      </c>
      <c r="B1466" s="32">
        <f t="shared" si="427"/>
        <v>2043</v>
      </c>
      <c r="C1466" s="33" t="s">
        <v>14</v>
      </c>
      <c r="D1466" s="34" t="s">
        <v>1999</v>
      </c>
      <c r="E1466" s="35" t="str">
        <f t="shared" si="422"/>
        <v>PRBND'!</v>
      </c>
      <c r="F1466" s="34" t="str">
        <f t="shared" si="423"/>
        <v>C:\Users\jaime.benazar\Quorum Business Solutions\Ecopetrol Prometeo - Documents\Planning Space Implementation\3. Analysis &amp; Design\Design\FC22\DRR Jaime\Por presentar a ECP\Cantagallo\Garzas\[GARZAS_CF_SEC_06-Feb-2024.xlsx]D-PRBND'!</v>
      </c>
      <c r="G1466" s="32" t="s">
        <v>113</v>
      </c>
      <c r="H1466" s="33">
        <f t="shared" si="424"/>
        <v>32</v>
      </c>
      <c r="I1466" s="33" t="str">
        <f t="shared" si="393"/>
        <v>='C:\Users\jaime.benazar\Quorum Business Solutions\Ecopetrol Prometeo - Documents\Planning Space Implementation\3. Analysis &amp; Design\Design\FC22\DRR Jaime\Por presentar a ECP\Cantagallo\Garzas\[GARZAS_CF_SEC_06-Feb-2024.xlsx]D-PRBND'!$CA$32</v>
      </c>
      <c r="J1466" s="37" t="s">
        <v>3426</v>
      </c>
    </row>
    <row r="1467" spans="1:10" x14ac:dyDescent="0.35">
      <c r="A1467" s="32" t="s">
        <v>101</v>
      </c>
      <c r="B1467" s="32">
        <f>+B1466+1</f>
        <v>2044</v>
      </c>
      <c r="C1467" s="33" t="s">
        <v>14</v>
      </c>
      <c r="D1467" s="34" t="s">
        <v>1999</v>
      </c>
      <c r="E1467" s="35" t="str">
        <f t="shared" ref="E1467:E1482" si="428">_xlfn.CONCAT(A1467,"'!")</f>
        <v>PRBND'!</v>
      </c>
      <c r="F1467" s="34" t="str">
        <f t="shared" ref="F1467:F1482" si="429">_xlfn.CONCAT(D1467:E1467)</f>
        <v>C:\Users\jaime.benazar\Quorum Business Solutions\Ecopetrol Prometeo - Documents\Planning Space Implementation\3. Analysis &amp; Design\Design\FC22\DRR Jaime\Por presentar a ECP\Cantagallo\Garzas\[GARZAS_CF_SEC_06-Feb-2024.xlsx]D-PRBND'!</v>
      </c>
      <c r="G1467" s="32" t="s">
        <v>113</v>
      </c>
      <c r="H1467" s="33">
        <f t="shared" ref="H1467:H1482" si="430">IF(A1467&lt;&gt;A1466,12,H1466+1)</f>
        <v>33</v>
      </c>
      <c r="I1467" s="33" t="str">
        <f t="shared" ref="I1467:I1482" si="431">_xlfn.CONCAT("='",F1467:H1467)</f>
        <v>='C:\Users\jaime.benazar\Quorum Business Solutions\Ecopetrol Prometeo - Documents\Planning Space Implementation\3. Analysis &amp; Design\Design\FC22\DRR Jaime\Por presentar a ECP\Cantagallo\Garzas\[GARZAS_CF_SEC_06-Feb-2024.xlsx]D-PRBND'!$CA$33</v>
      </c>
      <c r="J1467" s="37" t="s">
        <v>3427</v>
      </c>
    </row>
    <row r="1468" spans="1:10" x14ac:dyDescent="0.35">
      <c r="A1468" s="32" t="s">
        <v>101</v>
      </c>
      <c r="B1468" s="32">
        <f t="shared" ref="B1468:B1482" si="432">+B1467+1</f>
        <v>2045</v>
      </c>
      <c r="C1468" s="33" t="s">
        <v>14</v>
      </c>
      <c r="D1468" s="34" t="s">
        <v>1999</v>
      </c>
      <c r="E1468" s="35" t="str">
        <f t="shared" si="428"/>
        <v>PRBND'!</v>
      </c>
      <c r="F1468" s="34" t="str">
        <f t="shared" si="429"/>
        <v>C:\Users\jaime.benazar\Quorum Business Solutions\Ecopetrol Prometeo - Documents\Planning Space Implementation\3. Analysis &amp; Design\Design\FC22\DRR Jaime\Por presentar a ECP\Cantagallo\Garzas\[GARZAS_CF_SEC_06-Feb-2024.xlsx]D-PRBND'!</v>
      </c>
      <c r="G1468" s="32" t="s">
        <v>113</v>
      </c>
      <c r="H1468" s="33">
        <f t="shared" si="430"/>
        <v>34</v>
      </c>
      <c r="I1468" s="33" t="str">
        <f t="shared" si="431"/>
        <v>='C:\Users\jaime.benazar\Quorum Business Solutions\Ecopetrol Prometeo - Documents\Planning Space Implementation\3. Analysis &amp; Design\Design\FC22\DRR Jaime\Por presentar a ECP\Cantagallo\Garzas\[GARZAS_CF_SEC_06-Feb-2024.xlsx]D-PRBND'!$CA$34</v>
      </c>
      <c r="J1468" s="37" t="s">
        <v>3428</v>
      </c>
    </row>
    <row r="1469" spans="1:10" x14ac:dyDescent="0.35">
      <c r="A1469" s="32" t="s">
        <v>101</v>
      </c>
      <c r="B1469" s="32">
        <f t="shared" si="432"/>
        <v>2046</v>
      </c>
      <c r="C1469" s="33" t="s">
        <v>14</v>
      </c>
      <c r="D1469" s="34" t="s">
        <v>1999</v>
      </c>
      <c r="E1469" s="35" t="str">
        <f t="shared" si="428"/>
        <v>PRBND'!</v>
      </c>
      <c r="F1469" s="34" t="str">
        <f t="shared" si="429"/>
        <v>C:\Users\jaime.benazar\Quorum Business Solutions\Ecopetrol Prometeo - Documents\Planning Space Implementation\3. Analysis &amp; Design\Design\FC22\DRR Jaime\Por presentar a ECP\Cantagallo\Garzas\[GARZAS_CF_SEC_06-Feb-2024.xlsx]D-PRBND'!</v>
      </c>
      <c r="G1469" s="32" t="s">
        <v>113</v>
      </c>
      <c r="H1469" s="33">
        <f t="shared" si="430"/>
        <v>35</v>
      </c>
      <c r="I1469" s="33" t="str">
        <f t="shared" si="431"/>
        <v>='C:\Users\jaime.benazar\Quorum Business Solutions\Ecopetrol Prometeo - Documents\Planning Space Implementation\3. Analysis &amp; Design\Design\FC22\DRR Jaime\Por presentar a ECP\Cantagallo\Garzas\[GARZAS_CF_SEC_06-Feb-2024.xlsx]D-PRBND'!$CA$35</v>
      </c>
      <c r="J1469" s="37" t="s">
        <v>3429</v>
      </c>
    </row>
    <row r="1470" spans="1:10" x14ac:dyDescent="0.35">
      <c r="A1470" s="32" t="s">
        <v>101</v>
      </c>
      <c r="B1470" s="32">
        <f t="shared" si="432"/>
        <v>2047</v>
      </c>
      <c r="C1470" s="33" t="s">
        <v>14</v>
      </c>
      <c r="D1470" s="34" t="s">
        <v>1999</v>
      </c>
      <c r="E1470" s="35" t="str">
        <f t="shared" si="428"/>
        <v>PRBND'!</v>
      </c>
      <c r="F1470" s="34" t="str">
        <f t="shared" si="429"/>
        <v>C:\Users\jaime.benazar\Quorum Business Solutions\Ecopetrol Prometeo - Documents\Planning Space Implementation\3. Analysis &amp; Design\Design\FC22\DRR Jaime\Por presentar a ECP\Cantagallo\Garzas\[GARZAS_CF_SEC_06-Feb-2024.xlsx]D-PRBND'!</v>
      </c>
      <c r="G1470" s="32" t="s">
        <v>113</v>
      </c>
      <c r="H1470" s="33">
        <f t="shared" si="430"/>
        <v>36</v>
      </c>
      <c r="I1470" s="33" t="str">
        <f t="shared" si="431"/>
        <v>='C:\Users\jaime.benazar\Quorum Business Solutions\Ecopetrol Prometeo - Documents\Planning Space Implementation\3. Analysis &amp; Design\Design\FC22\DRR Jaime\Por presentar a ECP\Cantagallo\Garzas\[GARZAS_CF_SEC_06-Feb-2024.xlsx]D-PRBND'!$CA$36</v>
      </c>
      <c r="J1470" s="37" t="s">
        <v>3430</v>
      </c>
    </row>
    <row r="1471" spans="1:10" x14ac:dyDescent="0.35">
      <c r="A1471" s="32" t="s">
        <v>101</v>
      </c>
      <c r="B1471" s="32">
        <f t="shared" si="432"/>
        <v>2048</v>
      </c>
      <c r="C1471" s="33" t="s">
        <v>14</v>
      </c>
      <c r="D1471" s="34" t="s">
        <v>1999</v>
      </c>
      <c r="E1471" s="35" t="str">
        <f t="shared" si="428"/>
        <v>PRBND'!</v>
      </c>
      <c r="F1471" s="34" t="str">
        <f t="shared" si="429"/>
        <v>C:\Users\jaime.benazar\Quorum Business Solutions\Ecopetrol Prometeo - Documents\Planning Space Implementation\3. Analysis &amp; Design\Design\FC22\DRR Jaime\Por presentar a ECP\Cantagallo\Garzas\[GARZAS_CF_SEC_06-Feb-2024.xlsx]D-PRBND'!</v>
      </c>
      <c r="G1471" s="32" t="s">
        <v>113</v>
      </c>
      <c r="H1471" s="33">
        <f t="shared" si="430"/>
        <v>37</v>
      </c>
      <c r="I1471" s="33" t="str">
        <f t="shared" si="431"/>
        <v>='C:\Users\jaime.benazar\Quorum Business Solutions\Ecopetrol Prometeo - Documents\Planning Space Implementation\3. Analysis &amp; Design\Design\FC22\DRR Jaime\Por presentar a ECP\Cantagallo\Garzas\[GARZAS_CF_SEC_06-Feb-2024.xlsx]D-PRBND'!$CA$37</v>
      </c>
      <c r="J1471" s="37" t="s">
        <v>3431</v>
      </c>
    </row>
    <row r="1472" spans="1:10" x14ac:dyDescent="0.35">
      <c r="A1472" s="32" t="s">
        <v>101</v>
      </c>
      <c r="B1472" s="32">
        <f t="shared" si="432"/>
        <v>2049</v>
      </c>
      <c r="C1472" s="33" t="s">
        <v>14</v>
      </c>
      <c r="D1472" s="34" t="s">
        <v>1999</v>
      </c>
      <c r="E1472" s="35" t="str">
        <f t="shared" si="428"/>
        <v>PRBND'!</v>
      </c>
      <c r="F1472" s="34" t="str">
        <f t="shared" si="429"/>
        <v>C:\Users\jaime.benazar\Quorum Business Solutions\Ecopetrol Prometeo - Documents\Planning Space Implementation\3. Analysis &amp; Design\Design\FC22\DRR Jaime\Por presentar a ECP\Cantagallo\Garzas\[GARZAS_CF_SEC_06-Feb-2024.xlsx]D-PRBND'!</v>
      </c>
      <c r="G1472" s="32" t="s">
        <v>113</v>
      </c>
      <c r="H1472" s="33">
        <f t="shared" si="430"/>
        <v>38</v>
      </c>
      <c r="I1472" s="33" t="str">
        <f t="shared" si="431"/>
        <v>='C:\Users\jaime.benazar\Quorum Business Solutions\Ecopetrol Prometeo - Documents\Planning Space Implementation\3. Analysis &amp; Design\Design\FC22\DRR Jaime\Por presentar a ECP\Cantagallo\Garzas\[GARZAS_CF_SEC_06-Feb-2024.xlsx]D-PRBND'!$CA$38</v>
      </c>
      <c r="J1472" s="37" t="s">
        <v>3432</v>
      </c>
    </row>
    <row r="1473" spans="1:10" x14ac:dyDescent="0.35">
      <c r="A1473" s="32" t="s">
        <v>101</v>
      </c>
      <c r="B1473" s="32">
        <f t="shared" si="432"/>
        <v>2050</v>
      </c>
      <c r="C1473" s="33" t="s">
        <v>14</v>
      </c>
      <c r="D1473" s="34" t="s">
        <v>1999</v>
      </c>
      <c r="E1473" s="35" t="str">
        <f t="shared" si="428"/>
        <v>PRBND'!</v>
      </c>
      <c r="F1473" s="34" t="str">
        <f t="shared" si="429"/>
        <v>C:\Users\jaime.benazar\Quorum Business Solutions\Ecopetrol Prometeo - Documents\Planning Space Implementation\3. Analysis &amp; Design\Design\FC22\DRR Jaime\Por presentar a ECP\Cantagallo\Garzas\[GARZAS_CF_SEC_06-Feb-2024.xlsx]D-PRBND'!</v>
      </c>
      <c r="G1473" s="32" t="s">
        <v>113</v>
      </c>
      <c r="H1473" s="33">
        <f t="shared" si="430"/>
        <v>39</v>
      </c>
      <c r="I1473" s="33" t="str">
        <f t="shared" si="431"/>
        <v>='C:\Users\jaime.benazar\Quorum Business Solutions\Ecopetrol Prometeo - Documents\Planning Space Implementation\3. Analysis &amp; Design\Design\FC22\DRR Jaime\Por presentar a ECP\Cantagallo\Garzas\[GARZAS_CF_SEC_06-Feb-2024.xlsx]D-PRBND'!$CA$39</v>
      </c>
      <c r="J1473" s="37" t="s">
        <v>3433</v>
      </c>
    </row>
    <row r="1474" spans="1:10" x14ac:dyDescent="0.35">
      <c r="A1474" s="32" t="s">
        <v>101</v>
      </c>
      <c r="B1474" s="32">
        <f t="shared" si="432"/>
        <v>2051</v>
      </c>
      <c r="C1474" s="33" t="s">
        <v>14</v>
      </c>
      <c r="D1474" s="34" t="s">
        <v>1999</v>
      </c>
      <c r="E1474" s="35" t="str">
        <f t="shared" si="428"/>
        <v>PRBND'!</v>
      </c>
      <c r="F1474" s="34" t="str">
        <f t="shared" si="429"/>
        <v>C:\Users\jaime.benazar\Quorum Business Solutions\Ecopetrol Prometeo - Documents\Planning Space Implementation\3. Analysis &amp; Design\Design\FC22\DRR Jaime\Por presentar a ECP\Cantagallo\Garzas\[GARZAS_CF_SEC_06-Feb-2024.xlsx]D-PRBND'!</v>
      </c>
      <c r="G1474" s="32" t="s">
        <v>113</v>
      </c>
      <c r="H1474" s="33">
        <f t="shared" si="430"/>
        <v>40</v>
      </c>
      <c r="I1474" s="33" t="str">
        <f t="shared" si="431"/>
        <v>='C:\Users\jaime.benazar\Quorum Business Solutions\Ecopetrol Prometeo - Documents\Planning Space Implementation\3. Analysis &amp; Design\Design\FC22\DRR Jaime\Por presentar a ECP\Cantagallo\Garzas\[GARZAS_CF_SEC_06-Feb-2024.xlsx]D-PRBND'!$CA$40</v>
      </c>
      <c r="J1474" s="37" t="s">
        <v>3434</v>
      </c>
    </row>
    <row r="1475" spans="1:10" x14ac:dyDescent="0.35">
      <c r="A1475" s="32" t="s">
        <v>101</v>
      </c>
      <c r="B1475" s="32">
        <f t="shared" si="432"/>
        <v>2052</v>
      </c>
      <c r="C1475" s="33" t="s">
        <v>14</v>
      </c>
      <c r="D1475" s="34" t="s">
        <v>1999</v>
      </c>
      <c r="E1475" s="35" t="str">
        <f t="shared" si="428"/>
        <v>PRBND'!</v>
      </c>
      <c r="F1475" s="34" t="str">
        <f t="shared" si="429"/>
        <v>C:\Users\jaime.benazar\Quorum Business Solutions\Ecopetrol Prometeo - Documents\Planning Space Implementation\3. Analysis &amp; Design\Design\FC22\DRR Jaime\Por presentar a ECP\Cantagallo\Garzas\[GARZAS_CF_SEC_06-Feb-2024.xlsx]D-PRBND'!</v>
      </c>
      <c r="G1475" s="32" t="s">
        <v>113</v>
      </c>
      <c r="H1475" s="33">
        <f t="shared" si="430"/>
        <v>41</v>
      </c>
      <c r="I1475" s="33" t="str">
        <f t="shared" si="431"/>
        <v>='C:\Users\jaime.benazar\Quorum Business Solutions\Ecopetrol Prometeo - Documents\Planning Space Implementation\3. Analysis &amp; Design\Design\FC22\DRR Jaime\Por presentar a ECP\Cantagallo\Garzas\[GARZAS_CF_SEC_06-Feb-2024.xlsx]D-PRBND'!$CA$41</v>
      </c>
      <c r="J1475" s="37" t="s">
        <v>3435</v>
      </c>
    </row>
    <row r="1476" spans="1:10" x14ac:dyDescent="0.35">
      <c r="A1476" s="32" t="s">
        <v>101</v>
      </c>
      <c r="B1476" s="32">
        <f t="shared" si="432"/>
        <v>2053</v>
      </c>
      <c r="C1476" s="33" t="s">
        <v>14</v>
      </c>
      <c r="D1476" s="34" t="s">
        <v>1999</v>
      </c>
      <c r="E1476" s="35" t="str">
        <f t="shared" si="428"/>
        <v>PRBND'!</v>
      </c>
      <c r="F1476" s="34" t="str">
        <f t="shared" si="429"/>
        <v>C:\Users\jaime.benazar\Quorum Business Solutions\Ecopetrol Prometeo - Documents\Planning Space Implementation\3. Analysis &amp; Design\Design\FC22\DRR Jaime\Por presentar a ECP\Cantagallo\Garzas\[GARZAS_CF_SEC_06-Feb-2024.xlsx]D-PRBND'!</v>
      </c>
      <c r="G1476" s="32" t="s">
        <v>113</v>
      </c>
      <c r="H1476" s="33">
        <f t="shared" si="430"/>
        <v>42</v>
      </c>
      <c r="I1476" s="33" t="str">
        <f t="shared" si="431"/>
        <v>='C:\Users\jaime.benazar\Quorum Business Solutions\Ecopetrol Prometeo - Documents\Planning Space Implementation\3. Analysis &amp; Design\Design\FC22\DRR Jaime\Por presentar a ECP\Cantagallo\Garzas\[GARZAS_CF_SEC_06-Feb-2024.xlsx]D-PRBND'!$CA$42</v>
      </c>
      <c r="J1476" s="37" t="s">
        <v>3436</v>
      </c>
    </row>
    <row r="1477" spans="1:10" x14ac:dyDescent="0.35">
      <c r="A1477" s="32" t="s">
        <v>101</v>
      </c>
      <c r="B1477" s="32">
        <f t="shared" si="432"/>
        <v>2054</v>
      </c>
      <c r="C1477" s="33" t="s">
        <v>14</v>
      </c>
      <c r="D1477" s="34" t="s">
        <v>1999</v>
      </c>
      <c r="E1477" s="35" t="str">
        <f t="shared" si="428"/>
        <v>PRBND'!</v>
      </c>
      <c r="F1477" s="34" t="str">
        <f t="shared" si="429"/>
        <v>C:\Users\jaime.benazar\Quorum Business Solutions\Ecopetrol Prometeo - Documents\Planning Space Implementation\3. Analysis &amp; Design\Design\FC22\DRR Jaime\Por presentar a ECP\Cantagallo\Garzas\[GARZAS_CF_SEC_06-Feb-2024.xlsx]D-PRBND'!</v>
      </c>
      <c r="G1477" s="32" t="s">
        <v>113</v>
      </c>
      <c r="H1477" s="33">
        <f t="shared" si="430"/>
        <v>43</v>
      </c>
      <c r="I1477" s="33" t="str">
        <f t="shared" si="431"/>
        <v>='C:\Users\jaime.benazar\Quorum Business Solutions\Ecopetrol Prometeo - Documents\Planning Space Implementation\3. Analysis &amp; Design\Design\FC22\DRR Jaime\Por presentar a ECP\Cantagallo\Garzas\[GARZAS_CF_SEC_06-Feb-2024.xlsx]D-PRBND'!$CA$43</v>
      </c>
      <c r="J1477" s="37" t="s">
        <v>3437</v>
      </c>
    </row>
    <row r="1478" spans="1:10" x14ac:dyDescent="0.35">
      <c r="A1478" s="32" t="s">
        <v>101</v>
      </c>
      <c r="B1478" s="32">
        <f t="shared" si="432"/>
        <v>2055</v>
      </c>
      <c r="C1478" s="33" t="s">
        <v>14</v>
      </c>
      <c r="D1478" s="34" t="s">
        <v>1999</v>
      </c>
      <c r="E1478" s="35" t="str">
        <f t="shared" si="428"/>
        <v>PRBND'!</v>
      </c>
      <c r="F1478" s="34" t="str">
        <f t="shared" si="429"/>
        <v>C:\Users\jaime.benazar\Quorum Business Solutions\Ecopetrol Prometeo - Documents\Planning Space Implementation\3. Analysis &amp; Design\Design\FC22\DRR Jaime\Por presentar a ECP\Cantagallo\Garzas\[GARZAS_CF_SEC_06-Feb-2024.xlsx]D-PRBND'!</v>
      </c>
      <c r="G1478" s="32" t="s">
        <v>113</v>
      </c>
      <c r="H1478" s="33">
        <f t="shared" si="430"/>
        <v>44</v>
      </c>
      <c r="I1478" s="33" t="str">
        <f t="shared" si="431"/>
        <v>='C:\Users\jaime.benazar\Quorum Business Solutions\Ecopetrol Prometeo - Documents\Planning Space Implementation\3. Analysis &amp; Design\Design\FC22\DRR Jaime\Por presentar a ECP\Cantagallo\Garzas\[GARZAS_CF_SEC_06-Feb-2024.xlsx]D-PRBND'!$CA$44</v>
      </c>
      <c r="J1478" s="37" t="s">
        <v>3438</v>
      </c>
    </row>
    <row r="1479" spans="1:10" x14ac:dyDescent="0.35">
      <c r="A1479" s="32" t="s">
        <v>101</v>
      </c>
      <c r="B1479" s="32">
        <f t="shared" si="432"/>
        <v>2056</v>
      </c>
      <c r="C1479" s="33" t="s">
        <v>14</v>
      </c>
      <c r="D1479" s="34" t="s">
        <v>1999</v>
      </c>
      <c r="E1479" s="35" t="str">
        <f t="shared" si="428"/>
        <v>PRBND'!</v>
      </c>
      <c r="F1479" s="34" t="str">
        <f t="shared" si="429"/>
        <v>C:\Users\jaime.benazar\Quorum Business Solutions\Ecopetrol Prometeo - Documents\Planning Space Implementation\3. Analysis &amp; Design\Design\FC22\DRR Jaime\Por presentar a ECP\Cantagallo\Garzas\[GARZAS_CF_SEC_06-Feb-2024.xlsx]D-PRBND'!</v>
      </c>
      <c r="G1479" s="32" t="s">
        <v>113</v>
      </c>
      <c r="H1479" s="33">
        <f t="shared" si="430"/>
        <v>45</v>
      </c>
      <c r="I1479" s="33" t="str">
        <f t="shared" si="431"/>
        <v>='C:\Users\jaime.benazar\Quorum Business Solutions\Ecopetrol Prometeo - Documents\Planning Space Implementation\3. Analysis &amp; Design\Design\FC22\DRR Jaime\Por presentar a ECP\Cantagallo\Garzas\[GARZAS_CF_SEC_06-Feb-2024.xlsx]D-PRBND'!$CA$45</v>
      </c>
      <c r="J1479" s="37" t="s">
        <v>3439</v>
      </c>
    </row>
    <row r="1480" spans="1:10" x14ac:dyDescent="0.35">
      <c r="A1480" s="32" t="s">
        <v>101</v>
      </c>
      <c r="B1480" s="32">
        <f t="shared" si="432"/>
        <v>2057</v>
      </c>
      <c r="C1480" s="33" t="s">
        <v>14</v>
      </c>
      <c r="D1480" s="34" t="s">
        <v>1999</v>
      </c>
      <c r="E1480" s="35" t="str">
        <f t="shared" si="428"/>
        <v>PRBND'!</v>
      </c>
      <c r="F1480" s="34" t="str">
        <f t="shared" si="429"/>
        <v>C:\Users\jaime.benazar\Quorum Business Solutions\Ecopetrol Prometeo - Documents\Planning Space Implementation\3. Analysis &amp; Design\Design\FC22\DRR Jaime\Por presentar a ECP\Cantagallo\Garzas\[GARZAS_CF_SEC_06-Feb-2024.xlsx]D-PRBND'!</v>
      </c>
      <c r="G1480" s="32" t="s">
        <v>113</v>
      </c>
      <c r="H1480" s="33">
        <f t="shared" si="430"/>
        <v>46</v>
      </c>
      <c r="I1480" s="33" t="str">
        <f t="shared" si="431"/>
        <v>='C:\Users\jaime.benazar\Quorum Business Solutions\Ecopetrol Prometeo - Documents\Planning Space Implementation\3. Analysis &amp; Design\Design\FC22\DRR Jaime\Por presentar a ECP\Cantagallo\Garzas\[GARZAS_CF_SEC_06-Feb-2024.xlsx]D-PRBND'!$CA$46</v>
      </c>
      <c r="J1480" s="37" t="s">
        <v>3440</v>
      </c>
    </row>
    <row r="1481" spans="1:10" x14ac:dyDescent="0.35">
      <c r="A1481" s="32" t="s">
        <v>101</v>
      </c>
      <c r="B1481" s="32">
        <f t="shared" si="432"/>
        <v>2058</v>
      </c>
      <c r="C1481" s="33" t="s">
        <v>14</v>
      </c>
      <c r="D1481" s="34" t="s">
        <v>1999</v>
      </c>
      <c r="E1481" s="35" t="str">
        <f t="shared" si="428"/>
        <v>PRBND'!</v>
      </c>
      <c r="F1481" s="34" t="str">
        <f t="shared" si="429"/>
        <v>C:\Users\jaime.benazar\Quorum Business Solutions\Ecopetrol Prometeo - Documents\Planning Space Implementation\3. Analysis &amp; Design\Design\FC22\DRR Jaime\Por presentar a ECP\Cantagallo\Garzas\[GARZAS_CF_SEC_06-Feb-2024.xlsx]D-PRBND'!</v>
      </c>
      <c r="G1481" s="32" t="s">
        <v>113</v>
      </c>
      <c r="H1481" s="33">
        <f t="shared" si="430"/>
        <v>47</v>
      </c>
      <c r="I1481" s="33" t="str">
        <f t="shared" si="431"/>
        <v>='C:\Users\jaime.benazar\Quorum Business Solutions\Ecopetrol Prometeo - Documents\Planning Space Implementation\3. Analysis &amp; Design\Design\FC22\DRR Jaime\Por presentar a ECP\Cantagallo\Garzas\[GARZAS_CF_SEC_06-Feb-2024.xlsx]D-PRBND'!$CA$47</v>
      </c>
      <c r="J1481" s="37" t="s">
        <v>3441</v>
      </c>
    </row>
    <row r="1482" spans="1:10" x14ac:dyDescent="0.35">
      <c r="A1482" s="32" t="s">
        <v>101</v>
      </c>
      <c r="B1482" s="32">
        <f t="shared" si="432"/>
        <v>2059</v>
      </c>
      <c r="C1482" s="33" t="s">
        <v>14</v>
      </c>
      <c r="D1482" s="34" t="s">
        <v>1999</v>
      </c>
      <c r="E1482" s="35" t="str">
        <f t="shared" si="428"/>
        <v>PRBND'!</v>
      </c>
      <c r="F1482" s="34" t="str">
        <f t="shared" si="429"/>
        <v>C:\Users\jaime.benazar\Quorum Business Solutions\Ecopetrol Prometeo - Documents\Planning Space Implementation\3. Analysis &amp; Design\Design\FC22\DRR Jaime\Por presentar a ECP\Cantagallo\Garzas\[GARZAS_CF_SEC_06-Feb-2024.xlsx]D-PRBND'!</v>
      </c>
      <c r="G1482" s="32" t="s">
        <v>113</v>
      </c>
      <c r="H1482" s="33">
        <f t="shared" si="430"/>
        <v>48</v>
      </c>
      <c r="I1482" s="33" t="str">
        <f t="shared" si="431"/>
        <v>='C:\Users\jaime.benazar\Quorum Business Solutions\Ecopetrol Prometeo - Documents\Planning Space Implementation\3. Analysis &amp; Design\Design\FC22\DRR Jaime\Por presentar a ECP\Cantagallo\Garzas\[GARZAS_CF_SEC_06-Feb-2024.xlsx]D-PRBND'!$CA$48</v>
      </c>
      <c r="J1482" s="37" t="s">
        <v>3442</v>
      </c>
    </row>
    <row r="1483" spans="1:10" x14ac:dyDescent="0.35">
      <c r="A1483" s="32" t="s">
        <v>28</v>
      </c>
      <c r="B1483" s="32"/>
      <c r="C1483" s="33" t="s">
        <v>14</v>
      </c>
      <c r="D1483" s="34"/>
      <c r="E1483" s="35"/>
      <c r="F1483" s="34"/>
      <c r="G1483" s="32"/>
      <c r="H1483" s="33"/>
      <c r="I1483" s="33"/>
      <c r="J1483" s="33"/>
    </row>
    <row r="1484" spans="1:10" x14ac:dyDescent="0.35">
      <c r="A1484" s="32" t="s">
        <v>4</v>
      </c>
      <c r="B1484" s="32">
        <v>2023</v>
      </c>
      <c r="C1484" s="33" t="s">
        <v>14</v>
      </c>
      <c r="D1484" s="34" t="s">
        <v>1999</v>
      </c>
      <c r="E1484" s="35" t="str">
        <f t="shared" si="391"/>
        <v>PRB'!</v>
      </c>
      <c r="F1484" s="34" t="str">
        <f t="shared" si="392"/>
        <v>C:\Users\jaime.benazar\Quorum Business Solutions\Ecopetrol Prometeo - Documents\Planning Space Implementation\3. Analysis &amp; Design\Design\FC22\DRR Jaime\Por presentar a ECP\Cantagallo\Garzas\[GARZAS_CF_SEC_06-Feb-2024.xlsx]D-PRB'!</v>
      </c>
      <c r="G1484" s="32" t="s">
        <v>113</v>
      </c>
      <c r="H1484" s="33">
        <v>12</v>
      </c>
      <c r="I1484" s="33" t="str">
        <f t="shared" si="393"/>
        <v>='C:\Users\jaime.benazar\Quorum Business Solutions\Ecopetrol Prometeo - Documents\Planning Space Implementation\3. Analysis &amp; Design\Design\FC22\DRR Jaime\Por presentar a ECP\Cantagallo\Garzas\[GARZAS_CF_SEC_06-Feb-2024.xlsx]D-PRB'!$CA$12</v>
      </c>
      <c r="J1484" s="37" t="s">
        <v>3443</v>
      </c>
    </row>
    <row r="1485" spans="1:10" x14ac:dyDescent="0.35">
      <c r="A1485" s="32" t="s">
        <v>4</v>
      </c>
      <c r="B1485" s="32">
        <f>+B1484+1</f>
        <v>2024</v>
      </c>
      <c r="C1485" s="33" t="s">
        <v>14</v>
      </c>
      <c r="D1485" s="34" t="s">
        <v>1999</v>
      </c>
      <c r="E1485" s="35" t="str">
        <f t="shared" si="391"/>
        <v>PRB'!</v>
      </c>
      <c r="F1485" s="34" t="str">
        <f t="shared" si="392"/>
        <v>C:\Users\jaime.benazar\Quorum Business Solutions\Ecopetrol Prometeo - Documents\Planning Space Implementation\3. Analysis &amp; Design\Design\FC22\DRR Jaime\Por presentar a ECP\Cantagallo\Garzas\[GARZAS_CF_SEC_06-Feb-2024.xlsx]D-PRB'!</v>
      </c>
      <c r="G1485" s="32" t="s">
        <v>113</v>
      </c>
      <c r="H1485" s="33">
        <f t="shared" ref="H1485:H1504" si="433">IF(A1485&lt;&gt;A1484,12,H1484+1)</f>
        <v>13</v>
      </c>
      <c r="I1485" s="33" t="str">
        <f t="shared" si="393"/>
        <v>='C:\Users\jaime.benazar\Quorum Business Solutions\Ecopetrol Prometeo - Documents\Planning Space Implementation\3. Analysis &amp; Design\Design\FC22\DRR Jaime\Por presentar a ECP\Cantagallo\Garzas\[GARZAS_CF_SEC_06-Feb-2024.xlsx]D-PRB'!$CA$13</v>
      </c>
      <c r="J1485" s="37" t="s">
        <v>3444</v>
      </c>
    </row>
    <row r="1486" spans="1:10" x14ac:dyDescent="0.35">
      <c r="A1486" s="32" t="s">
        <v>4</v>
      </c>
      <c r="B1486" s="32">
        <f t="shared" ref="B1486:B1497" si="434">+B1485+1</f>
        <v>2025</v>
      </c>
      <c r="C1486" s="33" t="s">
        <v>14</v>
      </c>
      <c r="D1486" s="34" t="s">
        <v>1999</v>
      </c>
      <c r="E1486" s="35" t="str">
        <f t="shared" si="391"/>
        <v>PRB'!</v>
      </c>
      <c r="F1486" s="34" t="str">
        <f t="shared" si="392"/>
        <v>C:\Users\jaime.benazar\Quorum Business Solutions\Ecopetrol Prometeo - Documents\Planning Space Implementation\3. Analysis &amp; Design\Design\FC22\DRR Jaime\Por presentar a ECP\Cantagallo\Garzas\[GARZAS_CF_SEC_06-Feb-2024.xlsx]D-PRB'!</v>
      </c>
      <c r="G1486" s="32" t="s">
        <v>113</v>
      </c>
      <c r="H1486" s="33">
        <f t="shared" si="433"/>
        <v>14</v>
      </c>
      <c r="I1486" s="33" t="str">
        <f t="shared" si="393"/>
        <v>='C:\Users\jaime.benazar\Quorum Business Solutions\Ecopetrol Prometeo - Documents\Planning Space Implementation\3. Analysis &amp; Design\Design\FC22\DRR Jaime\Por presentar a ECP\Cantagallo\Garzas\[GARZAS_CF_SEC_06-Feb-2024.xlsx]D-PRB'!$CA$14</v>
      </c>
      <c r="J1486" s="37" t="s">
        <v>3445</v>
      </c>
    </row>
    <row r="1487" spans="1:10" x14ac:dyDescent="0.35">
      <c r="A1487" s="32" t="s">
        <v>4</v>
      </c>
      <c r="B1487" s="32">
        <f t="shared" si="434"/>
        <v>2026</v>
      </c>
      <c r="C1487" s="33" t="s">
        <v>14</v>
      </c>
      <c r="D1487" s="34" t="s">
        <v>1999</v>
      </c>
      <c r="E1487" s="35" t="str">
        <f t="shared" si="391"/>
        <v>PRB'!</v>
      </c>
      <c r="F1487" s="34" t="str">
        <f t="shared" si="392"/>
        <v>C:\Users\jaime.benazar\Quorum Business Solutions\Ecopetrol Prometeo - Documents\Planning Space Implementation\3. Analysis &amp; Design\Design\FC22\DRR Jaime\Por presentar a ECP\Cantagallo\Garzas\[GARZAS_CF_SEC_06-Feb-2024.xlsx]D-PRB'!</v>
      </c>
      <c r="G1487" s="32" t="s">
        <v>113</v>
      </c>
      <c r="H1487" s="33">
        <f t="shared" si="433"/>
        <v>15</v>
      </c>
      <c r="I1487" s="33" t="str">
        <f t="shared" si="393"/>
        <v>='C:\Users\jaime.benazar\Quorum Business Solutions\Ecopetrol Prometeo - Documents\Planning Space Implementation\3. Analysis &amp; Design\Design\FC22\DRR Jaime\Por presentar a ECP\Cantagallo\Garzas\[GARZAS_CF_SEC_06-Feb-2024.xlsx]D-PRB'!$CA$15</v>
      </c>
      <c r="J1487" s="37" t="s">
        <v>3446</v>
      </c>
    </row>
    <row r="1488" spans="1:10" x14ac:dyDescent="0.35">
      <c r="A1488" s="32" t="s">
        <v>4</v>
      </c>
      <c r="B1488" s="32">
        <f t="shared" si="434"/>
        <v>2027</v>
      </c>
      <c r="C1488" s="33" t="s">
        <v>14</v>
      </c>
      <c r="D1488" s="34" t="s">
        <v>1999</v>
      </c>
      <c r="E1488" s="35" t="str">
        <f t="shared" si="391"/>
        <v>PRB'!</v>
      </c>
      <c r="F1488" s="34" t="str">
        <f t="shared" si="392"/>
        <v>C:\Users\jaime.benazar\Quorum Business Solutions\Ecopetrol Prometeo - Documents\Planning Space Implementation\3. Analysis &amp; Design\Design\FC22\DRR Jaime\Por presentar a ECP\Cantagallo\Garzas\[GARZAS_CF_SEC_06-Feb-2024.xlsx]D-PRB'!</v>
      </c>
      <c r="G1488" s="32" t="s">
        <v>113</v>
      </c>
      <c r="H1488" s="33">
        <f t="shared" si="433"/>
        <v>16</v>
      </c>
      <c r="I1488" s="33" t="str">
        <f t="shared" si="393"/>
        <v>='C:\Users\jaime.benazar\Quorum Business Solutions\Ecopetrol Prometeo - Documents\Planning Space Implementation\3. Analysis &amp; Design\Design\FC22\DRR Jaime\Por presentar a ECP\Cantagallo\Garzas\[GARZAS_CF_SEC_06-Feb-2024.xlsx]D-PRB'!$CA$16</v>
      </c>
      <c r="J1488" s="37" t="s">
        <v>3447</v>
      </c>
    </row>
    <row r="1489" spans="1:10" x14ac:dyDescent="0.35">
      <c r="A1489" s="32" t="s">
        <v>4</v>
      </c>
      <c r="B1489" s="32">
        <f t="shared" si="434"/>
        <v>2028</v>
      </c>
      <c r="C1489" s="33" t="s">
        <v>14</v>
      </c>
      <c r="D1489" s="34" t="s">
        <v>1999</v>
      </c>
      <c r="E1489" s="35" t="str">
        <f t="shared" si="391"/>
        <v>PRB'!</v>
      </c>
      <c r="F1489" s="34" t="str">
        <f t="shared" si="392"/>
        <v>C:\Users\jaime.benazar\Quorum Business Solutions\Ecopetrol Prometeo - Documents\Planning Space Implementation\3. Analysis &amp; Design\Design\FC22\DRR Jaime\Por presentar a ECP\Cantagallo\Garzas\[GARZAS_CF_SEC_06-Feb-2024.xlsx]D-PRB'!</v>
      </c>
      <c r="G1489" s="32" t="s">
        <v>113</v>
      </c>
      <c r="H1489" s="33">
        <f t="shared" si="433"/>
        <v>17</v>
      </c>
      <c r="I1489" s="33" t="str">
        <f t="shared" si="393"/>
        <v>='C:\Users\jaime.benazar\Quorum Business Solutions\Ecopetrol Prometeo - Documents\Planning Space Implementation\3. Analysis &amp; Design\Design\FC22\DRR Jaime\Por presentar a ECP\Cantagallo\Garzas\[GARZAS_CF_SEC_06-Feb-2024.xlsx]D-PRB'!$CA$17</v>
      </c>
      <c r="J1489" s="37" t="s">
        <v>3448</v>
      </c>
    </row>
    <row r="1490" spans="1:10" x14ac:dyDescent="0.35">
      <c r="A1490" s="32" t="s">
        <v>4</v>
      </c>
      <c r="B1490" s="32">
        <f t="shared" si="434"/>
        <v>2029</v>
      </c>
      <c r="C1490" s="33" t="s">
        <v>14</v>
      </c>
      <c r="D1490" s="34" t="s">
        <v>1999</v>
      </c>
      <c r="E1490" s="35" t="str">
        <f t="shared" si="391"/>
        <v>PRB'!</v>
      </c>
      <c r="F1490" s="34" t="str">
        <f t="shared" si="392"/>
        <v>C:\Users\jaime.benazar\Quorum Business Solutions\Ecopetrol Prometeo - Documents\Planning Space Implementation\3. Analysis &amp; Design\Design\FC22\DRR Jaime\Por presentar a ECP\Cantagallo\Garzas\[GARZAS_CF_SEC_06-Feb-2024.xlsx]D-PRB'!</v>
      </c>
      <c r="G1490" s="32" t="s">
        <v>113</v>
      </c>
      <c r="H1490" s="33">
        <f t="shared" si="433"/>
        <v>18</v>
      </c>
      <c r="I1490" s="33" t="str">
        <f t="shared" si="393"/>
        <v>='C:\Users\jaime.benazar\Quorum Business Solutions\Ecopetrol Prometeo - Documents\Planning Space Implementation\3. Analysis &amp; Design\Design\FC22\DRR Jaime\Por presentar a ECP\Cantagallo\Garzas\[GARZAS_CF_SEC_06-Feb-2024.xlsx]D-PRB'!$CA$18</v>
      </c>
      <c r="J1490" s="37" t="s">
        <v>3449</v>
      </c>
    </row>
    <row r="1491" spans="1:10" x14ac:dyDescent="0.35">
      <c r="A1491" s="32" t="s">
        <v>4</v>
      </c>
      <c r="B1491" s="32">
        <f t="shared" si="434"/>
        <v>2030</v>
      </c>
      <c r="C1491" s="33" t="s">
        <v>14</v>
      </c>
      <c r="D1491" s="34" t="s">
        <v>1999</v>
      </c>
      <c r="E1491" s="35" t="str">
        <f t="shared" si="391"/>
        <v>PRB'!</v>
      </c>
      <c r="F1491" s="34" t="str">
        <f t="shared" si="392"/>
        <v>C:\Users\jaime.benazar\Quorum Business Solutions\Ecopetrol Prometeo - Documents\Planning Space Implementation\3. Analysis &amp; Design\Design\FC22\DRR Jaime\Por presentar a ECP\Cantagallo\Garzas\[GARZAS_CF_SEC_06-Feb-2024.xlsx]D-PRB'!</v>
      </c>
      <c r="G1491" s="32" t="s">
        <v>113</v>
      </c>
      <c r="H1491" s="33">
        <f t="shared" si="433"/>
        <v>19</v>
      </c>
      <c r="I1491" s="33" t="str">
        <f t="shared" si="393"/>
        <v>='C:\Users\jaime.benazar\Quorum Business Solutions\Ecopetrol Prometeo - Documents\Planning Space Implementation\3. Analysis &amp; Design\Design\FC22\DRR Jaime\Por presentar a ECP\Cantagallo\Garzas\[GARZAS_CF_SEC_06-Feb-2024.xlsx]D-PRB'!$CA$19</v>
      </c>
      <c r="J1491" s="37" t="s">
        <v>3450</v>
      </c>
    </row>
    <row r="1492" spans="1:10" x14ac:dyDescent="0.35">
      <c r="A1492" s="32" t="s">
        <v>4</v>
      </c>
      <c r="B1492" s="32">
        <f t="shared" si="434"/>
        <v>2031</v>
      </c>
      <c r="C1492" s="33" t="s">
        <v>14</v>
      </c>
      <c r="D1492" s="34" t="s">
        <v>1999</v>
      </c>
      <c r="E1492" s="35" t="str">
        <f t="shared" si="391"/>
        <v>PRB'!</v>
      </c>
      <c r="F1492" s="34" t="str">
        <f t="shared" si="392"/>
        <v>C:\Users\jaime.benazar\Quorum Business Solutions\Ecopetrol Prometeo - Documents\Planning Space Implementation\3. Analysis &amp; Design\Design\FC22\DRR Jaime\Por presentar a ECP\Cantagallo\Garzas\[GARZAS_CF_SEC_06-Feb-2024.xlsx]D-PRB'!</v>
      </c>
      <c r="G1492" s="32" t="s">
        <v>113</v>
      </c>
      <c r="H1492" s="33">
        <f t="shared" si="433"/>
        <v>20</v>
      </c>
      <c r="I1492" s="33" t="str">
        <f t="shared" si="393"/>
        <v>='C:\Users\jaime.benazar\Quorum Business Solutions\Ecopetrol Prometeo - Documents\Planning Space Implementation\3. Analysis &amp; Design\Design\FC22\DRR Jaime\Por presentar a ECP\Cantagallo\Garzas\[GARZAS_CF_SEC_06-Feb-2024.xlsx]D-PRB'!$CA$20</v>
      </c>
      <c r="J1492" s="37" t="s">
        <v>3451</v>
      </c>
    </row>
    <row r="1493" spans="1:10" x14ac:dyDescent="0.35">
      <c r="A1493" s="32" t="s">
        <v>4</v>
      </c>
      <c r="B1493" s="32">
        <f t="shared" si="434"/>
        <v>2032</v>
      </c>
      <c r="C1493" s="33" t="s">
        <v>14</v>
      </c>
      <c r="D1493" s="34" t="s">
        <v>1999</v>
      </c>
      <c r="E1493" s="35" t="str">
        <f t="shared" si="391"/>
        <v>PRB'!</v>
      </c>
      <c r="F1493" s="34" t="str">
        <f t="shared" si="392"/>
        <v>C:\Users\jaime.benazar\Quorum Business Solutions\Ecopetrol Prometeo - Documents\Planning Space Implementation\3. Analysis &amp; Design\Design\FC22\DRR Jaime\Por presentar a ECP\Cantagallo\Garzas\[GARZAS_CF_SEC_06-Feb-2024.xlsx]D-PRB'!</v>
      </c>
      <c r="G1493" s="32" t="s">
        <v>113</v>
      </c>
      <c r="H1493" s="33">
        <f t="shared" si="433"/>
        <v>21</v>
      </c>
      <c r="I1493" s="33" t="str">
        <f t="shared" si="393"/>
        <v>='C:\Users\jaime.benazar\Quorum Business Solutions\Ecopetrol Prometeo - Documents\Planning Space Implementation\3. Analysis &amp; Design\Design\FC22\DRR Jaime\Por presentar a ECP\Cantagallo\Garzas\[GARZAS_CF_SEC_06-Feb-2024.xlsx]D-PRB'!$CA$21</v>
      </c>
      <c r="J1493" s="37" t="s">
        <v>3452</v>
      </c>
    </row>
    <row r="1494" spans="1:10" x14ac:dyDescent="0.35">
      <c r="A1494" s="32" t="s">
        <v>4</v>
      </c>
      <c r="B1494" s="32">
        <f t="shared" si="434"/>
        <v>2033</v>
      </c>
      <c r="C1494" s="33" t="s">
        <v>14</v>
      </c>
      <c r="D1494" s="34" t="s">
        <v>1999</v>
      </c>
      <c r="E1494" s="35" t="str">
        <f t="shared" si="391"/>
        <v>PRB'!</v>
      </c>
      <c r="F1494" s="34" t="str">
        <f t="shared" si="392"/>
        <v>C:\Users\jaime.benazar\Quorum Business Solutions\Ecopetrol Prometeo - Documents\Planning Space Implementation\3. Analysis &amp; Design\Design\FC22\DRR Jaime\Por presentar a ECP\Cantagallo\Garzas\[GARZAS_CF_SEC_06-Feb-2024.xlsx]D-PRB'!</v>
      </c>
      <c r="G1494" s="32" t="s">
        <v>113</v>
      </c>
      <c r="H1494" s="33">
        <f t="shared" si="433"/>
        <v>22</v>
      </c>
      <c r="I1494" s="33" t="str">
        <f t="shared" si="393"/>
        <v>='C:\Users\jaime.benazar\Quorum Business Solutions\Ecopetrol Prometeo - Documents\Planning Space Implementation\3. Analysis &amp; Design\Design\FC22\DRR Jaime\Por presentar a ECP\Cantagallo\Garzas\[GARZAS_CF_SEC_06-Feb-2024.xlsx]D-PRB'!$CA$22</v>
      </c>
      <c r="J1494" s="37" t="s">
        <v>3453</v>
      </c>
    </row>
    <row r="1495" spans="1:10" x14ac:dyDescent="0.35">
      <c r="A1495" s="32" t="s">
        <v>4</v>
      </c>
      <c r="B1495" s="32">
        <f t="shared" si="434"/>
        <v>2034</v>
      </c>
      <c r="C1495" s="33" t="s">
        <v>14</v>
      </c>
      <c r="D1495" s="34" t="s">
        <v>1999</v>
      </c>
      <c r="E1495" s="35" t="str">
        <f t="shared" si="391"/>
        <v>PRB'!</v>
      </c>
      <c r="F1495" s="34" t="str">
        <f t="shared" si="392"/>
        <v>C:\Users\jaime.benazar\Quorum Business Solutions\Ecopetrol Prometeo - Documents\Planning Space Implementation\3. Analysis &amp; Design\Design\FC22\DRR Jaime\Por presentar a ECP\Cantagallo\Garzas\[GARZAS_CF_SEC_06-Feb-2024.xlsx]D-PRB'!</v>
      </c>
      <c r="G1495" s="32" t="s">
        <v>113</v>
      </c>
      <c r="H1495" s="33">
        <f t="shared" si="433"/>
        <v>23</v>
      </c>
      <c r="I1495" s="33" t="str">
        <f t="shared" si="393"/>
        <v>='C:\Users\jaime.benazar\Quorum Business Solutions\Ecopetrol Prometeo - Documents\Planning Space Implementation\3. Analysis &amp; Design\Design\FC22\DRR Jaime\Por presentar a ECP\Cantagallo\Garzas\[GARZAS_CF_SEC_06-Feb-2024.xlsx]D-PRB'!$CA$23</v>
      </c>
      <c r="J1495" s="37" t="s">
        <v>3454</v>
      </c>
    </row>
    <row r="1496" spans="1:10" x14ac:dyDescent="0.35">
      <c r="A1496" s="32" t="s">
        <v>4</v>
      </c>
      <c r="B1496" s="32">
        <f t="shared" si="434"/>
        <v>2035</v>
      </c>
      <c r="C1496" s="33" t="s">
        <v>14</v>
      </c>
      <c r="D1496" s="34" t="s">
        <v>1999</v>
      </c>
      <c r="E1496" s="35" t="str">
        <f t="shared" si="391"/>
        <v>PRB'!</v>
      </c>
      <c r="F1496" s="34" t="str">
        <f t="shared" si="392"/>
        <v>C:\Users\jaime.benazar\Quorum Business Solutions\Ecopetrol Prometeo - Documents\Planning Space Implementation\3. Analysis &amp; Design\Design\FC22\DRR Jaime\Por presentar a ECP\Cantagallo\Garzas\[GARZAS_CF_SEC_06-Feb-2024.xlsx]D-PRB'!</v>
      </c>
      <c r="G1496" s="32" t="s">
        <v>113</v>
      </c>
      <c r="H1496" s="33">
        <f t="shared" si="433"/>
        <v>24</v>
      </c>
      <c r="I1496" s="33" t="str">
        <f t="shared" si="393"/>
        <v>='C:\Users\jaime.benazar\Quorum Business Solutions\Ecopetrol Prometeo - Documents\Planning Space Implementation\3. Analysis &amp; Design\Design\FC22\DRR Jaime\Por presentar a ECP\Cantagallo\Garzas\[GARZAS_CF_SEC_06-Feb-2024.xlsx]D-PRB'!$CA$24</v>
      </c>
      <c r="J1496" s="37" t="s">
        <v>3455</v>
      </c>
    </row>
    <row r="1497" spans="1:10" x14ac:dyDescent="0.35">
      <c r="A1497" s="32" t="s">
        <v>4</v>
      </c>
      <c r="B1497" s="32">
        <f t="shared" si="434"/>
        <v>2036</v>
      </c>
      <c r="C1497" s="33" t="s">
        <v>14</v>
      </c>
      <c r="D1497" s="34" t="s">
        <v>1999</v>
      </c>
      <c r="E1497" s="35" t="str">
        <f t="shared" si="391"/>
        <v>PRB'!</v>
      </c>
      <c r="F1497" s="34" t="str">
        <f t="shared" si="392"/>
        <v>C:\Users\jaime.benazar\Quorum Business Solutions\Ecopetrol Prometeo - Documents\Planning Space Implementation\3. Analysis &amp; Design\Design\FC22\DRR Jaime\Por presentar a ECP\Cantagallo\Garzas\[GARZAS_CF_SEC_06-Feb-2024.xlsx]D-PRB'!</v>
      </c>
      <c r="G1497" s="32" t="s">
        <v>113</v>
      </c>
      <c r="H1497" s="33">
        <f t="shared" si="433"/>
        <v>25</v>
      </c>
      <c r="I1497" s="33" t="str">
        <f t="shared" si="393"/>
        <v>='C:\Users\jaime.benazar\Quorum Business Solutions\Ecopetrol Prometeo - Documents\Planning Space Implementation\3. Analysis &amp; Design\Design\FC22\DRR Jaime\Por presentar a ECP\Cantagallo\Garzas\[GARZAS_CF_SEC_06-Feb-2024.xlsx]D-PRB'!$CA$25</v>
      </c>
      <c r="J1497" s="37" t="s">
        <v>3456</v>
      </c>
    </row>
    <row r="1498" spans="1:10" x14ac:dyDescent="0.35">
      <c r="A1498" s="32" t="s">
        <v>4</v>
      </c>
      <c r="B1498" s="32">
        <f>+B1497+1</f>
        <v>2037</v>
      </c>
      <c r="C1498" s="33" t="s">
        <v>14</v>
      </c>
      <c r="D1498" s="34" t="s">
        <v>1999</v>
      </c>
      <c r="E1498" s="35" t="str">
        <f t="shared" si="391"/>
        <v>PRB'!</v>
      </c>
      <c r="F1498" s="34" t="str">
        <f t="shared" si="392"/>
        <v>C:\Users\jaime.benazar\Quorum Business Solutions\Ecopetrol Prometeo - Documents\Planning Space Implementation\3. Analysis &amp; Design\Design\FC22\DRR Jaime\Por presentar a ECP\Cantagallo\Garzas\[GARZAS_CF_SEC_06-Feb-2024.xlsx]D-PRB'!</v>
      </c>
      <c r="G1498" s="32" t="s">
        <v>113</v>
      </c>
      <c r="H1498" s="33">
        <f t="shared" si="433"/>
        <v>26</v>
      </c>
      <c r="I1498" s="33" t="str">
        <f t="shared" si="393"/>
        <v>='C:\Users\jaime.benazar\Quorum Business Solutions\Ecopetrol Prometeo - Documents\Planning Space Implementation\3. Analysis &amp; Design\Design\FC22\DRR Jaime\Por presentar a ECP\Cantagallo\Garzas\[GARZAS_CF_SEC_06-Feb-2024.xlsx]D-PRB'!$CA$26</v>
      </c>
      <c r="J1498" s="37" t="s">
        <v>3457</v>
      </c>
    </row>
    <row r="1499" spans="1:10" x14ac:dyDescent="0.35">
      <c r="A1499" s="32" t="s">
        <v>4</v>
      </c>
      <c r="B1499" s="32">
        <f t="shared" ref="B1499:B1501" si="435">+B1498+1</f>
        <v>2038</v>
      </c>
      <c r="C1499" s="33" t="s">
        <v>14</v>
      </c>
      <c r="D1499" s="34" t="s">
        <v>1999</v>
      </c>
      <c r="E1499" s="35" t="str">
        <f t="shared" si="391"/>
        <v>PRB'!</v>
      </c>
      <c r="F1499" s="34" t="str">
        <f t="shared" si="392"/>
        <v>C:\Users\jaime.benazar\Quorum Business Solutions\Ecopetrol Prometeo - Documents\Planning Space Implementation\3. Analysis &amp; Design\Design\FC22\DRR Jaime\Por presentar a ECP\Cantagallo\Garzas\[GARZAS_CF_SEC_06-Feb-2024.xlsx]D-PRB'!</v>
      </c>
      <c r="G1499" s="32" t="s">
        <v>113</v>
      </c>
      <c r="H1499" s="33">
        <f t="shared" si="433"/>
        <v>27</v>
      </c>
      <c r="I1499" s="33" t="str">
        <f t="shared" si="393"/>
        <v>='C:\Users\jaime.benazar\Quorum Business Solutions\Ecopetrol Prometeo - Documents\Planning Space Implementation\3. Analysis &amp; Design\Design\FC22\DRR Jaime\Por presentar a ECP\Cantagallo\Garzas\[GARZAS_CF_SEC_06-Feb-2024.xlsx]D-PRB'!$CA$27</v>
      </c>
      <c r="J1499" s="37" t="s">
        <v>3458</v>
      </c>
    </row>
    <row r="1500" spans="1:10" x14ac:dyDescent="0.35">
      <c r="A1500" s="32" t="s">
        <v>4</v>
      </c>
      <c r="B1500" s="32">
        <f t="shared" si="435"/>
        <v>2039</v>
      </c>
      <c r="C1500" s="33" t="s">
        <v>14</v>
      </c>
      <c r="D1500" s="34" t="s">
        <v>1999</v>
      </c>
      <c r="E1500" s="35" t="str">
        <f t="shared" si="391"/>
        <v>PRB'!</v>
      </c>
      <c r="F1500" s="34" t="str">
        <f t="shared" si="392"/>
        <v>C:\Users\jaime.benazar\Quorum Business Solutions\Ecopetrol Prometeo - Documents\Planning Space Implementation\3. Analysis &amp; Design\Design\FC22\DRR Jaime\Por presentar a ECP\Cantagallo\Garzas\[GARZAS_CF_SEC_06-Feb-2024.xlsx]D-PRB'!</v>
      </c>
      <c r="G1500" s="32" t="s">
        <v>113</v>
      </c>
      <c r="H1500" s="33">
        <f t="shared" si="433"/>
        <v>28</v>
      </c>
      <c r="I1500" s="33" t="str">
        <f t="shared" si="393"/>
        <v>='C:\Users\jaime.benazar\Quorum Business Solutions\Ecopetrol Prometeo - Documents\Planning Space Implementation\3. Analysis &amp; Design\Design\FC22\DRR Jaime\Por presentar a ECP\Cantagallo\Garzas\[GARZAS_CF_SEC_06-Feb-2024.xlsx]D-PRB'!$CA$28</v>
      </c>
      <c r="J1500" s="37" t="s">
        <v>3459</v>
      </c>
    </row>
    <row r="1501" spans="1:10" x14ac:dyDescent="0.35">
      <c r="A1501" s="32" t="s">
        <v>4</v>
      </c>
      <c r="B1501" s="32">
        <f t="shared" si="435"/>
        <v>2040</v>
      </c>
      <c r="C1501" s="33" t="s">
        <v>14</v>
      </c>
      <c r="D1501" s="34" t="s">
        <v>1999</v>
      </c>
      <c r="E1501" s="35" t="str">
        <f t="shared" si="391"/>
        <v>PRB'!</v>
      </c>
      <c r="F1501" s="34" t="str">
        <f t="shared" si="392"/>
        <v>C:\Users\jaime.benazar\Quorum Business Solutions\Ecopetrol Prometeo - Documents\Planning Space Implementation\3. Analysis &amp; Design\Design\FC22\DRR Jaime\Por presentar a ECP\Cantagallo\Garzas\[GARZAS_CF_SEC_06-Feb-2024.xlsx]D-PRB'!</v>
      </c>
      <c r="G1501" s="32" t="s">
        <v>113</v>
      </c>
      <c r="H1501" s="33">
        <f t="shared" si="433"/>
        <v>29</v>
      </c>
      <c r="I1501" s="33" t="str">
        <f t="shared" si="393"/>
        <v>='C:\Users\jaime.benazar\Quorum Business Solutions\Ecopetrol Prometeo - Documents\Planning Space Implementation\3. Analysis &amp; Design\Design\FC22\DRR Jaime\Por presentar a ECP\Cantagallo\Garzas\[GARZAS_CF_SEC_06-Feb-2024.xlsx]D-PRB'!$CA$29</v>
      </c>
      <c r="J1501" s="37" t="s">
        <v>3460</v>
      </c>
    </row>
    <row r="1502" spans="1:10" x14ac:dyDescent="0.35">
      <c r="A1502" s="32" t="s">
        <v>4</v>
      </c>
      <c r="B1502" s="32">
        <f>+B1501+1</f>
        <v>2041</v>
      </c>
      <c r="C1502" s="33" t="s">
        <v>14</v>
      </c>
      <c r="D1502" s="34" t="s">
        <v>1999</v>
      </c>
      <c r="E1502" s="35" t="str">
        <f t="shared" si="391"/>
        <v>PRB'!</v>
      </c>
      <c r="F1502" s="34" t="str">
        <f t="shared" si="392"/>
        <v>C:\Users\jaime.benazar\Quorum Business Solutions\Ecopetrol Prometeo - Documents\Planning Space Implementation\3. Analysis &amp; Design\Design\FC22\DRR Jaime\Por presentar a ECP\Cantagallo\Garzas\[GARZAS_CF_SEC_06-Feb-2024.xlsx]D-PRB'!</v>
      </c>
      <c r="G1502" s="32" t="s">
        <v>113</v>
      </c>
      <c r="H1502" s="33">
        <f t="shared" si="433"/>
        <v>30</v>
      </c>
      <c r="I1502" s="33" t="str">
        <f t="shared" si="393"/>
        <v>='C:\Users\jaime.benazar\Quorum Business Solutions\Ecopetrol Prometeo - Documents\Planning Space Implementation\3. Analysis &amp; Design\Design\FC22\DRR Jaime\Por presentar a ECP\Cantagallo\Garzas\[GARZAS_CF_SEC_06-Feb-2024.xlsx]D-PRB'!$CA$30</v>
      </c>
      <c r="J1502" s="37" t="s">
        <v>3461</v>
      </c>
    </row>
    <row r="1503" spans="1:10" x14ac:dyDescent="0.35">
      <c r="A1503" s="32" t="s">
        <v>4</v>
      </c>
      <c r="B1503" s="32">
        <f t="shared" ref="B1503:B1504" si="436">+B1502+1</f>
        <v>2042</v>
      </c>
      <c r="C1503" s="33" t="s">
        <v>14</v>
      </c>
      <c r="D1503" s="34" t="s">
        <v>1999</v>
      </c>
      <c r="E1503" s="35" t="str">
        <f t="shared" si="391"/>
        <v>PRB'!</v>
      </c>
      <c r="F1503" s="34" t="str">
        <f t="shared" si="392"/>
        <v>C:\Users\jaime.benazar\Quorum Business Solutions\Ecopetrol Prometeo - Documents\Planning Space Implementation\3. Analysis &amp; Design\Design\FC22\DRR Jaime\Por presentar a ECP\Cantagallo\Garzas\[GARZAS_CF_SEC_06-Feb-2024.xlsx]D-PRB'!</v>
      </c>
      <c r="G1503" s="32" t="s">
        <v>113</v>
      </c>
      <c r="H1503" s="33">
        <f t="shared" si="433"/>
        <v>31</v>
      </c>
      <c r="I1503" s="33" t="str">
        <f t="shared" si="393"/>
        <v>='C:\Users\jaime.benazar\Quorum Business Solutions\Ecopetrol Prometeo - Documents\Planning Space Implementation\3. Analysis &amp; Design\Design\FC22\DRR Jaime\Por presentar a ECP\Cantagallo\Garzas\[GARZAS_CF_SEC_06-Feb-2024.xlsx]D-PRB'!$CA$31</v>
      </c>
      <c r="J1503" s="37" t="s">
        <v>3462</v>
      </c>
    </row>
    <row r="1504" spans="1:10" x14ac:dyDescent="0.35">
      <c r="A1504" s="32" t="s">
        <v>4</v>
      </c>
      <c r="B1504" s="32">
        <f t="shared" si="436"/>
        <v>2043</v>
      </c>
      <c r="C1504" s="33" t="s">
        <v>14</v>
      </c>
      <c r="D1504" s="34" t="s">
        <v>1999</v>
      </c>
      <c r="E1504" s="35" t="str">
        <f t="shared" si="391"/>
        <v>PRB'!</v>
      </c>
      <c r="F1504" s="34" t="str">
        <f t="shared" si="392"/>
        <v>C:\Users\jaime.benazar\Quorum Business Solutions\Ecopetrol Prometeo - Documents\Planning Space Implementation\3. Analysis &amp; Design\Design\FC22\DRR Jaime\Por presentar a ECP\Cantagallo\Garzas\[GARZAS_CF_SEC_06-Feb-2024.xlsx]D-PRB'!</v>
      </c>
      <c r="G1504" s="32" t="s">
        <v>113</v>
      </c>
      <c r="H1504" s="33">
        <f t="shared" si="433"/>
        <v>32</v>
      </c>
      <c r="I1504" s="33" t="str">
        <f t="shared" si="393"/>
        <v>='C:\Users\jaime.benazar\Quorum Business Solutions\Ecopetrol Prometeo - Documents\Planning Space Implementation\3. Analysis &amp; Design\Design\FC22\DRR Jaime\Por presentar a ECP\Cantagallo\Garzas\[GARZAS_CF_SEC_06-Feb-2024.xlsx]D-PRB'!$CA$32</v>
      </c>
      <c r="J1504" s="37" t="s">
        <v>3463</v>
      </c>
    </row>
    <row r="1505" spans="1:10" x14ac:dyDescent="0.35">
      <c r="A1505" s="32" t="s">
        <v>4</v>
      </c>
      <c r="B1505" s="32">
        <f>+B1504+1</f>
        <v>2044</v>
      </c>
      <c r="C1505" s="33" t="s">
        <v>14</v>
      </c>
      <c r="D1505" s="34" t="s">
        <v>1999</v>
      </c>
      <c r="E1505" s="35" t="str">
        <f t="shared" ref="E1505:E1520" si="437">_xlfn.CONCAT(A1505,"'!")</f>
        <v>PRB'!</v>
      </c>
      <c r="F1505" s="34" t="str">
        <f t="shared" ref="F1505:F1520" si="438">_xlfn.CONCAT(D1505:E1505)</f>
        <v>C:\Users\jaime.benazar\Quorum Business Solutions\Ecopetrol Prometeo - Documents\Planning Space Implementation\3. Analysis &amp; Design\Design\FC22\DRR Jaime\Por presentar a ECP\Cantagallo\Garzas\[GARZAS_CF_SEC_06-Feb-2024.xlsx]D-PRB'!</v>
      </c>
      <c r="G1505" s="32" t="s">
        <v>113</v>
      </c>
      <c r="H1505" s="33">
        <f t="shared" ref="H1505:H1520" si="439">IF(A1505&lt;&gt;A1504,12,H1504+1)</f>
        <v>33</v>
      </c>
      <c r="I1505" s="33" t="str">
        <f t="shared" ref="I1505:I1520" si="440">_xlfn.CONCAT("='",F1505:H1505)</f>
        <v>='C:\Users\jaime.benazar\Quorum Business Solutions\Ecopetrol Prometeo - Documents\Planning Space Implementation\3. Analysis &amp; Design\Design\FC22\DRR Jaime\Por presentar a ECP\Cantagallo\Garzas\[GARZAS_CF_SEC_06-Feb-2024.xlsx]D-PRB'!$CA$33</v>
      </c>
      <c r="J1505" s="37" t="s">
        <v>3464</v>
      </c>
    </row>
    <row r="1506" spans="1:10" x14ac:dyDescent="0.35">
      <c r="A1506" s="32" t="s">
        <v>4</v>
      </c>
      <c r="B1506" s="32">
        <f t="shared" ref="B1506:B1520" si="441">+B1505+1</f>
        <v>2045</v>
      </c>
      <c r="C1506" s="33" t="s">
        <v>14</v>
      </c>
      <c r="D1506" s="34" t="s">
        <v>1999</v>
      </c>
      <c r="E1506" s="35" t="str">
        <f t="shared" si="437"/>
        <v>PRB'!</v>
      </c>
      <c r="F1506" s="34" t="str">
        <f t="shared" si="438"/>
        <v>C:\Users\jaime.benazar\Quorum Business Solutions\Ecopetrol Prometeo - Documents\Planning Space Implementation\3. Analysis &amp; Design\Design\FC22\DRR Jaime\Por presentar a ECP\Cantagallo\Garzas\[GARZAS_CF_SEC_06-Feb-2024.xlsx]D-PRB'!</v>
      </c>
      <c r="G1506" s="32" t="s">
        <v>113</v>
      </c>
      <c r="H1506" s="33">
        <f t="shared" si="439"/>
        <v>34</v>
      </c>
      <c r="I1506" s="33" t="str">
        <f t="shared" si="440"/>
        <v>='C:\Users\jaime.benazar\Quorum Business Solutions\Ecopetrol Prometeo - Documents\Planning Space Implementation\3. Analysis &amp; Design\Design\FC22\DRR Jaime\Por presentar a ECP\Cantagallo\Garzas\[GARZAS_CF_SEC_06-Feb-2024.xlsx]D-PRB'!$CA$34</v>
      </c>
      <c r="J1506" s="37" t="s">
        <v>3465</v>
      </c>
    </row>
    <row r="1507" spans="1:10" x14ac:dyDescent="0.35">
      <c r="A1507" s="32" t="s">
        <v>4</v>
      </c>
      <c r="B1507" s="32">
        <f t="shared" si="441"/>
        <v>2046</v>
      </c>
      <c r="C1507" s="33" t="s">
        <v>14</v>
      </c>
      <c r="D1507" s="34" t="s">
        <v>1999</v>
      </c>
      <c r="E1507" s="35" t="str">
        <f t="shared" si="437"/>
        <v>PRB'!</v>
      </c>
      <c r="F1507" s="34" t="str">
        <f t="shared" si="438"/>
        <v>C:\Users\jaime.benazar\Quorum Business Solutions\Ecopetrol Prometeo - Documents\Planning Space Implementation\3. Analysis &amp; Design\Design\FC22\DRR Jaime\Por presentar a ECP\Cantagallo\Garzas\[GARZAS_CF_SEC_06-Feb-2024.xlsx]D-PRB'!</v>
      </c>
      <c r="G1507" s="32" t="s">
        <v>113</v>
      </c>
      <c r="H1507" s="33">
        <f t="shared" si="439"/>
        <v>35</v>
      </c>
      <c r="I1507" s="33" t="str">
        <f t="shared" si="440"/>
        <v>='C:\Users\jaime.benazar\Quorum Business Solutions\Ecopetrol Prometeo - Documents\Planning Space Implementation\3. Analysis &amp; Design\Design\FC22\DRR Jaime\Por presentar a ECP\Cantagallo\Garzas\[GARZAS_CF_SEC_06-Feb-2024.xlsx]D-PRB'!$CA$35</v>
      </c>
      <c r="J1507" s="37" t="s">
        <v>3466</v>
      </c>
    </row>
    <row r="1508" spans="1:10" x14ac:dyDescent="0.35">
      <c r="A1508" s="32" t="s">
        <v>4</v>
      </c>
      <c r="B1508" s="32">
        <f t="shared" si="441"/>
        <v>2047</v>
      </c>
      <c r="C1508" s="33" t="s">
        <v>14</v>
      </c>
      <c r="D1508" s="34" t="s">
        <v>1999</v>
      </c>
      <c r="E1508" s="35" t="str">
        <f t="shared" si="437"/>
        <v>PRB'!</v>
      </c>
      <c r="F1508" s="34" t="str">
        <f t="shared" si="438"/>
        <v>C:\Users\jaime.benazar\Quorum Business Solutions\Ecopetrol Prometeo - Documents\Planning Space Implementation\3. Analysis &amp; Design\Design\FC22\DRR Jaime\Por presentar a ECP\Cantagallo\Garzas\[GARZAS_CF_SEC_06-Feb-2024.xlsx]D-PRB'!</v>
      </c>
      <c r="G1508" s="32" t="s">
        <v>113</v>
      </c>
      <c r="H1508" s="33">
        <f t="shared" si="439"/>
        <v>36</v>
      </c>
      <c r="I1508" s="33" t="str">
        <f t="shared" si="440"/>
        <v>='C:\Users\jaime.benazar\Quorum Business Solutions\Ecopetrol Prometeo - Documents\Planning Space Implementation\3. Analysis &amp; Design\Design\FC22\DRR Jaime\Por presentar a ECP\Cantagallo\Garzas\[GARZAS_CF_SEC_06-Feb-2024.xlsx]D-PRB'!$CA$36</v>
      </c>
      <c r="J1508" s="37" t="s">
        <v>3467</v>
      </c>
    </row>
    <row r="1509" spans="1:10" x14ac:dyDescent="0.35">
      <c r="A1509" s="32" t="s">
        <v>4</v>
      </c>
      <c r="B1509" s="32">
        <f t="shared" si="441"/>
        <v>2048</v>
      </c>
      <c r="C1509" s="33" t="s">
        <v>14</v>
      </c>
      <c r="D1509" s="34" t="s">
        <v>1999</v>
      </c>
      <c r="E1509" s="35" t="str">
        <f t="shared" si="437"/>
        <v>PRB'!</v>
      </c>
      <c r="F1509" s="34" t="str">
        <f t="shared" si="438"/>
        <v>C:\Users\jaime.benazar\Quorum Business Solutions\Ecopetrol Prometeo - Documents\Planning Space Implementation\3. Analysis &amp; Design\Design\FC22\DRR Jaime\Por presentar a ECP\Cantagallo\Garzas\[GARZAS_CF_SEC_06-Feb-2024.xlsx]D-PRB'!</v>
      </c>
      <c r="G1509" s="32" t="s">
        <v>113</v>
      </c>
      <c r="H1509" s="33">
        <f t="shared" si="439"/>
        <v>37</v>
      </c>
      <c r="I1509" s="33" t="str">
        <f t="shared" si="440"/>
        <v>='C:\Users\jaime.benazar\Quorum Business Solutions\Ecopetrol Prometeo - Documents\Planning Space Implementation\3. Analysis &amp; Design\Design\FC22\DRR Jaime\Por presentar a ECP\Cantagallo\Garzas\[GARZAS_CF_SEC_06-Feb-2024.xlsx]D-PRB'!$CA$37</v>
      </c>
      <c r="J1509" s="37" t="s">
        <v>3468</v>
      </c>
    </row>
    <row r="1510" spans="1:10" x14ac:dyDescent="0.35">
      <c r="A1510" s="32" t="s">
        <v>4</v>
      </c>
      <c r="B1510" s="32">
        <f t="shared" si="441"/>
        <v>2049</v>
      </c>
      <c r="C1510" s="33" t="s">
        <v>14</v>
      </c>
      <c r="D1510" s="34" t="s">
        <v>1999</v>
      </c>
      <c r="E1510" s="35" t="str">
        <f t="shared" si="437"/>
        <v>PRB'!</v>
      </c>
      <c r="F1510" s="34" t="str">
        <f t="shared" si="438"/>
        <v>C:\Users\jaime.benazar\Quorum Business Solutions\Ecopetrol Prometeo - Documents\Planning Space Implementation\3. Analysis &amp; Design\Design\FC22\DRR Jaime\Por presentar a ECP\Cantagallo\Garzas\[GARZAS_CF_SEC_06-Feb-2024.xlsx]D-PRB'!</v>
      </c>
      <c r="G1510" s="32" t="s">
        <v>113</v>
      </c>
      <c r="H1510" s="33">
        <f t="shared" si="439"/>
        <v>38</v>
      </c>
      <c r="I1510" s="33" t="str">
        <f t="shared" si="440"/>
        <v>='C:\Users\jaime.benazar\Quorum Business Solutions\Ecopetrol Prometeo - Documents\Planning Space Implementation\3. Analysis &amp; Design\Design\FC22\DRR Jaime\Por presentar a ECP\Cantagallo\Garzas\[GARZAS_CF_SEC_06-Feb-2024.xlsx]D-PRB'!$CA$38</v>
      </c>
      <c r="J1510" s="37" t="s">
        <v>3469</v>
      </c>
    </row>
    <row r="1511" spans="1:10" x14ac:dyDescent="0.35">
      <c r="A1511" s="32" t="s">
        <v>4</v>
      </c>
      <c r="B1511" s="32">
        <f t="shared" si="441"/>
        <v>2050</v>
      </c>
      <c r="C1511" s="33" t="s">
        <v>14</v>
      </c>
      <c r="D1511" s="34" t="s">
        <v>1999</v>
      </c>
      <c r="E1511" s="35" t="str">
        <f t="shared" si="437"/>
        <v>PRB'!</v>
      </c>
      <c r="F1511" s="34" t="str">
        <f t="shared" si="438"/>
        <v>C:\Users\jaime.benazar\Quorum Business Solutions\Ecopetrol Prometeo - Documents\Planning Space Implementation\3. Analysis &amp; Design\Design\FC22\DRR Jaime\Por presentar a ECP\Cantagallo\Garzas\[GARZAS_CF_SEC_06-Feb-2024.xlsx]D-PRB'!</v>
      </c>
      <c r="G1511" s="32" t="s">
        <v>113</v>
      </c>
      <c r="H1511" s="33">
        <f t="shared" si="439"/>
        <v>39</v>
      </c>
      <c r="I1511" s="33" t="str">
        <f t="shared" si="440"/>
        <v>='C:\Users\jaime.benazar\Quorum Business Solutions\Ecopetrol Prometeo - Documents\Planning Space Implementation\3. Analysis &amp; Design\Design\FC22\DRR Jaime\Por presentar a ECP\Cantagallo\Garzas\[GARZAS_CF_SEC_06-Feb-2024.xlsx]D-PRB'!$CA$39</v>
      </c>
      <c r="J1511" s="37" t="s">
        <v>3470</v>
      </c>
    </row>
    <row r="1512" spans="1:10" x14ac:dyDescent="0.35">
      <c r="A1512" s="32" t="s">
        <v>4</v>
      </c>
      <c r="B1512" s="32">
        <f t="shared" si="441"/>
        <v>2051</v>
      </c>
      <c r="C1512" s="33" t="s">
        <v>14</v>
      </c>
      <c r="D1512" s="34" t="s">
        <v>1999</v>
      </c>
      <c r="E1512" s="35" t="str">
        <f t="shared" si="437"/>
        <v>PRB'!</v>
      </c>
      <c r="F1512" s="34" t="str">
        <f t="shared" si="438"/>
        <v>C:\Users\jaime.benazar\Quorum Business Solutions\Ecopetrol Prometeo - Documents\Planning Space Implementation\3. Analysis &amp; Design\Design\FC22\DRR Jaime\Por presentar a ECP\Cantagallo\Garzas\[GARZAS_CF_SEC_06-Feb-2024.xlsx]D-PRB'!</v>
      </c>
      <c r="G1512" s="32" t="s">
        <v>113</v>
      </c>
      <c r="H1512" s="33">
        <f t="shared" si="439"/>
        <v>40</v>
      </c>
      <c r="I1512" s="33" t="str">
        <f t="shared" si="440"/>
        <v>='C:\Users\jaime.benazar\Quorum Business Solutions\Ecopetrol Prometeo - Documents\Planning Space Implementation\3. Analysis &amp; Design\Design\FC22\DRR Jaime\Por presentar a ECP\Cantagallo\Garzas\[GARZAS_CF_SEC_06-Feb-2024.xlsx]D-PRB'!$CA$40</v>
      </c>
      <c r="J1512" s="37" t="s">
        <v>3471</v>
      </c>
    </row>
    <row r="1513" spans="1:10" x14ac:dyDescent="0.35">
      <c r="A1513" s="32" t="s">
        <v>4</v>
      </c>
      <c r="B1513" s="32">
        <f t="shared" si="441"/>
        <v>2052</v>
      </c>
      <c r="C1513" s="33" t="s">
        <v>14</v>
      </c>
      <c r="D1513" s="34" t="s">
        <v>1999</v>
      </c>
      <c r="E1513" s="35" t="str">
        <f t="shared" si="437"/>
        <v>PRB'!</v>
      </c>
      <c r="F1513" s="34" t="str">
        <f t="shared" si="438"/>
        <v>C:\Users\jaime.benazar\Quorum Business Solutions\Ecopetrol Prometeo - Documents\Planning Space Implementation\3. Analysis &amp; Design\Design\FC22\DRR Jaime\Por presentar a ECP\Cantagallo\Garzas\[GARZAS_CF_SEC_06-Feb-2024.xlsx]D-PRB'!</v>
      </c>
      <c r="G1513" s="32" t="s">
        <v>113</v>
      </c>
      <c r="H1513" s="33">
        <f t="shared" si="439"/>
        <v>41</v>
      </c>
      <c r="I1513" s="33" t="str">
        <f t="shared" si="440"/>
        <v>='C:\Users\jaime.benazar\Quorum Business Solutions\Ecopetrol Prometeo - Documents\Planning Space Implementation\3. Analysis &amp; Design\Design\FC22\DRR Jaime\Por presentar a ECP\Cantagallo\Garzas\[GARZAS_CF_SEC_06-Feb-2024.xlsx]D-PRB'!$CA$41</v>
      </c>
      <c r="J1513" s="37" t="s">
        <v>3472</v>
      </c>
    </row>
    <row r="1514" spans="1:10" x14ac:dyDescent="0.35">
      <c r="A1514" s="32" t="s">
        <v>4</v>
      </c>
      <c r="B1514" s="32">
        <f t="shared" si="441"/>
        <v>2053</v>
      </c>
      <c r="C1514" s="33" t="s">
        <v>14</v>
      </c>
      <c r="D1514" s="34" t="s">
        <v>1999</v>
      </c>
      <c r="E1514" s="35" t="str">
        <f t="shared" si="437"/>
        <v>PRB'!</v>
      </c>
      <c r="F1514" s="34" t="str">
        <f t="shared" si="438"/>
        <v>C:\Users\jaime.benazar\Quorum Business Solutions\Ecopetrol Prometeo - Documents\Planning Space Implementation\3. Analysis &amp; Design\Design\FC22\DRR Jaime\Por presentar a ECP\Cantagallo\Garzas\[GARZAS_CF_SEC_06-Feb-2024.xlsx]D-PRB'!</v>
      </c>
      <c r="G1514" s="32" t="s">
        <v>113</v>
      </c>
      <c r="H1514" s="33">
        <f t="shared" si="439"/>
        <v>42</v>
      </c>
      <c r="I1514" s="33" t="str">
        <f t="shared" si="440"/>
        <v>='C:\Users\jaime.benazar\Quorum Business Solutions\Ecopetrol Prometeo - Documents\Planning Space Implementation\3. Analysis &amp; Design\Design\FC22\DRR Jaime\Por presentar a ECP\Cantagallo\Garzas\[GARZAS_CF_SEC_06-Feb-2024.xlsx]D-PRB'!$CA$42</v>
      </c>
      <c r="J1514" s="37" t="s">
        <v>3473</v>
      </c>
    </row>
    <row r="1515" spans="1:10" x14ac:dyDescent="0.35">
      <c r="A1515" s="32" t="s">
        <v>4</v>
      </c>
      <c r="B1515" s="32">
        <f t="shared" si="441"/>
        <v>2054</v>
      </c>
      <c r="C1515" s="33" t="s">
        <v>14</v>
      </c>
      <c r="D1515" s="34" t="s">
        <v>1999</v>
      </c>
      <c r="E1515" s="35" t="str">
        <f t="shared" si="437"/>
        <v>PRB'!</v>
      </c>
      <c r="F1515" s="34" t="str">
        <f t="shared" si="438"/>
        <v>C:\Users\jaime.benazar\Quorum Business Solutions\Ecopetrol Prometeo - Documents\Planning Space Implementation\3. Analysis &amp; Design\Design\FC22\DRR Jaime\Por presentar a ECP\Cantagallo\Garzas\[GARZAS_CF_SEC_06-Feb-2024.xlsx]D-PRB'!</v>
      </c>
      <c r="G1515" s="32" t="s">
        <v>113</v>
      </c>
      <c r="H1515" s="33">
        <f t="shared" si="439"/>
        <v>43</v>
      </c>
      <c r="I1515" s="33" t="str">
        <f t="shared" si="440"/>
        <v>='C:\Users\jaime.benazar\Quorum Business Solutions\Ecopetrol Prometeo - Documents\Planning Space Implementation\3. Analysis &amp; Design\Design\FC22\DRR Jaime\Por presentar a ECP\Cantagallo\Garzas\[GARZAS_CF_SEC_06-Feb-2024.xlsx]D-PRB'!$CA$43</v>
      </c>
      <c r="J1515" s="37" t="s">
        <v>3474</v>
      </c>
    </row>
    <row r="1516" spans="1:10" x14ac:dyDescent="0.35">
      <c r="A1516" s="32" t="s">
        <v>4</v>
      </c>
      <c r="B1516" s="32">
        <f t="shared" si="441"/>
        <v>2055</v>
      </c>
      <c r="C1516" s="33" t="s">
        <v>14</v>
      </c>
      <c r="D1516" s="34" t="s">
        <v>1999</v>
      </c>
      <c r="E1516" s="35" t="str">
        <f t="shared" si="437"/>
        <v>PRB'!</v>
      </c>
      <c r="F1516" s="34" t="str">
        <f t="shared" si="438"/>
        <v>C:\Users\jaime.benazar\Quorum Business Solutions\Ecopetrol Prometeo - Documents\Planning Space Implementation\3. Analysis &amp; Design\Design\FC22\DRR Jaime\Por presentar a ECP\Cantagallo\Garzas\[GARZAS_CF_SEC_06-Feb-2024.xlsx]D-PRB'!</v>
      </c>
      <c r="G1516" s="32" t="s">
        <v>113</v>
      </c>
      <c r="H1516" s="33">
        <f t="shared" si="439"/>
        <v>44</v>
      </c>
      <c r="I1516" s="33" t="str">
        <f t="shared" si="440"/>
        <v>='C:\Users\jaime.benazar\Quorum Business Solutions\Ecopetrol Prometeo - Documents\Planning Space Implementation\3. Analysis &amp; Design\Design\FC22\DRR Jaime\Por presentar a ECP\Cantagallo\Garzas\[GARZAS_CF_SEC_06-Feb-2024.xlsx]D-PRB'!$CA$44</v>
      </c>
      <c r="J1516" s="37" t="s">
        <v>3475</v>
      </c>
    </row>
    <row r="1517" spans="1:10" x14ac:dyDescent="0.35">
      <c r="A1517" s="32" t="s">
        <v>4</v>
      </c>
      <c r="B1517" s="32">
        <f t="shared" si="441"/>
        <v>2056</v>
      </c>
      <c r="C1517" s="33" t="s">
        <v>14</v>
      </c>
      <c r="D1517" s="34" t="s">
        <v>1999</v>
      </c>
      <c r="E1517" s="35" t="str">
        <f t="shared" si="437"/>
        <v>PRB'!</v>
      </c>
      <c r="F1517" s="34" t="str">
        <f t="shared" si="438"/>
        <v>C:\Users\jaime.benazar\Quorum Business Solutions\Ecopetrol Prometeo - Documents\Planning Space Implementation\3. Analysis &amp; Design\Design\FC22\DRR Jaime\Por presentar a ECP\Cantagallo\Garzas\[GARZAS_CF_SEC_06-Feb-2024.xlsx]D-PRB'!</v>
      </c>
      <c r="G1517" s="32" t="s">
        <v>113</v>
      </c>
      <c r="H1517" s="33">
        <f t="shared" si="439"/>
        <v>45</v>
      </c>
      <c r="I1517" s="33" t="str">
        <f t="shared" si="440"/>
        <v>='C:\Users\jaime.benazar\Quorum Business Solutions\Ecopetrol Prometeo - Documents\Planning Space Implementation\3. Analysis &amp; Design\Design\FC22\DRR Jaime\Por presentar a ECP\Cantagallo\Garzas\[GARZAS_CF_SEC_06-Feb-2024.xlsx]D-PRB'!$CA$45</v>
      </c>
      <c r="J1517" s="37" t="s">
        <v>3476</v>
      </c>
    </row>
    <row r="1518" spans="1:10" x14ac:dyDescent="0.35">
      <c r="A1518" s="32" t="s">
        <v>4</v>
      </c>
      <c r="B1518" s="32">
        <f t="shared" si="441"/>
        <v>2057</v>
      </c>
      <c r="C1518" s="33" t="s">
        <v>14</v>
      </c>
      <c r="D1518" s="34" t="s">
        <v>1999</v>
      </c>
      <c r="E1518" s="35" t="str">
        <f t="shared" si="437"/>
        <v>PRB'!</v>
      </c>
      <c r="F1518" s="34" t="str">
        <f t="shared" si="438"/>
        <v>C:\Users\jaime.benazar\Quorum Business Solutions\Ecopetrol Prometeo - Documents\Planning Space Implementation\3. Analysis &amp; Design\Design\FC22\DRR Jaime\Por presentar a ECP\Cantagallo\Garzas\[GARZAS_CF_SEC_06-Feb-2024.xlsx]D-PRB'!</v>
      </c>
      <c r="G1518" s="32" t="s">
        <v>113</v>
      </c>
      <c r="H1518" s="33">
        <f t="shared" si="439"/>
        <v>46</v>
      </c>
      <c r="I1518" s="33" t="str">
        <f t="shared" si="440"/>
        <v>='C:\Users\jaime.benazar\Quorum Business Solutions\Ecopetrol Prometeo - Documents\Planning Space Implementation\3. Analysis &amp; Design\Design\FC22\DRR Jaime\Por presentar a ECP\Cantagallo\Garzas\[GARZAS_CF_SEC_06-Feb-2024.xlsx]D-PRB'!$CA$46</v>
      </c>
      <c r="J1518" s="37" t="s">
        <v>3477</v>
      </c>
    </row>
    <row r="1519" spans="1:10" x14ac:dyDescent="0.35">
      <c r="A1519" s="32" t="s">
        <v>4</v>
      </c>
      <c r="B1519" s="32">
        <f t="shared" si="441"/>
        <v>2058</v>
      </c>
      <c r="C1519" s="33" t="s">
        <v>14</v>
      </c>
      <c r="D1519" s="34" t="s">
        <v>1999</v>
      </c>
      <c r="E1519" s="35" t="str">
        <f t="shared" si="437"/>
        <v>PRB'!</v>
      </c>
      <c r="F1519" s="34" t="str">
        <f t="shared" si="438"/>
        <v>C:\Users\jaime.benazar\Quorum Business Solutions\Ecopetrol Prometeo - Documents\Planning Space Implementation\3. Analysis &amp; Design\Design\FC22\DRR Jaime\Por presentar a ECP\Cantagallo\Garzas\[GARZAS_CF_SEC_06-Feb-2024.xlsx]D-PRB'!</v>
      </c>
      <c r="G1519" s="32" t="s">
        <v>113</v>
      </c>
      <c r="H1519" s="33">
        <f t="shared" si="439"/>
        <v>47</v>
      </c>
      <c r="I1519" s="33" t="str">
        <f t="shared" si="440"/>
        <v>='C:\Users\jaime.benazar\Quorum Business Solutions\Ecopetrol Prometeo - Documents\Planning Space Implementation\3. Analysis &amp; Design\Design\FC22\DRR Jaime\Por presentar a ECP\Cantagallo\Garzas\[GARZAS_CF_SEC_06-Feb-2024.xlsx]D-PRB'!$CA$47</v>
      </c>
      <c r="J1519" s="37" t="s">
        <v>3478</v>
      </c>
    </row>
    <row r="1520" spans="1:10" x14ac:dyDescent="0.35">
      <c r="A1520" s="32" t="s">
        <v>4</v>
      </c>
      <c r="B1520" s="32">
        <f t="shared" si="441"/>
        <v>2059</v>
      </c>
      <c r="C1520" s="33" t="s">
        <v>14</v>
      </c>
      <c r="D1520" s="34" t="s">
        <v>1999</v>
      </c>
      <c r="E1520" s="35" t="str">
        <f t="shared" si="437"/>
        <v>PRB'!</v>
      </c>
      <c r="F1520" s="34" t="str">
        <f t="shared" si="438"/>
        <v>C:\Users\jaime.benazar\Quorum Business Solutions\Ecopetrol Prometeo - Documents\Planning Space Implementation\3. Analysis &amp; Design\Design\FC22\DRR Jaime\Por presentar a ECP\Cantagallo\Garzas\[GARZAS_CF_SEC_06-Feb-2024.xlsx]D-PRB'!</v>
      </c>
      <c r="G1520" s="32" t="s">
        <v>113</v>
      </c>
      <c r="H1520" s="33">
        <f t="shared" si="439"/>
        <v>48</v>
      </c>
      <c r="I1520" s="33" t="str">
        <f t="shared" si="440"/>
        <v>='C:\Users\jaime.benazar\Quorum Business Solutions\Ecopetrol Prometeo - Documents\Planning Space Implementation\3. Analysis &amp; Design\Design\FC22\DRR Jaime\Por presentar a ECP\Cantagallo\Garzas\[GARZAS_CF_SEC_06-Feb-2024.xlsx]D-PRB'!$CA$48</v>
      </c>
      <c r="J1520" s="37" t="s">
        <v>3479</v>
      </c>
    </row>
    <row r="1521" spans="1:10" x14ac:dyDescent="0.35">
      <c r="A1521" s="32" t="s">
        <v>28</v>
      </c>
      <c r="B1521" s="32"/>
      <c r="C1521" s="33" t="s">
        <v>14</v>
      </c>
      <c r="D1521" s="34"/>
      <c r="E1521" s="35"/>
      <c r="F1521" s="34"/>
      <c r="G1521" s="32"/>
      <c r="H1521" s="33"/>
      <c r="I1521" s="33"/>
      <c r="J1521" s="33"/>
    </row>
    <row r="1522" spans="1:10" x14ac:dyDescent="0.35">
      <c r="A1522" s="32" t="s">
        <v>102</v>
      </c>
      <c r="B1522" s="32">
        <v>2023</v>
      </c>
      <c r="C1522" s="33" t="s">
        <v>14</v>
      </c>
      <c r="D1522" s="34" t="s">
        <v>1999</v>
      </c>
      <c r="E1522" s="35" t="str">
        <f t="shared" ref="E1522:E1542" si="442">_xlfn.CONCAT(A1522,"'!")</f>
        <v>PSDP'!</v>
      </c>
      <c r="F1522" s="34" t="str">
        <f t="shared" ref="F1522:F1542" si="443">_xlfn.CONCAT(D1522:E1522)</f>
        <v>C:\Users\jaime.benazar\Quorum Business Solutions\Ecopetrol Prometeo - Documents\Planning Space Implementation\3. Analysis &amp; Design\Design\FC22\DRR Jaime\Por presentar a ECP\Cantagallo\Garzas\[GARZAS_CF_SEC_06-Feb-2024.xlsx]D-PSDP'!</v>
      </c>
      <c r="G1522" s="32" t="s">
        <v>113</v>
      </c>
      <c r="H1522" s="33">
        <v>12</v>
      </c>
      <c r="I1522" s="33" t="str">
        <f>_xlfn.CONCAT("='",F1522:H1522)</f>
        <v>='C:\Users\jaime.benazar\Quorum Business Solutions\Ecopetrol Prometeo - Documents\Planning Space Implementation\3. Analysis &amp; Design\Design\FC22\DRR Jaime\Por presentar a ECP\Cantagallo\Garzas\[GARZAS_CF_SEC_06-Feb-2024.xlsx]D-PSDP'!$CA$12</v>
      </c>
      <c r="J1522" s="37" t="s">
        <v>3480</v>
      </c>
    </row>
    <row r="1523" spans="1:10" x14ac:dyDescent="0.35">
      <c r="A1523" s="32" t="s">
        <v>102</v>
      </c>
      <c r="B1523" s="32">
        <f>+B1522+1</f>
        <v>2024</v>
      </c>
      <c r="C1523" s="33" t="s">
        <v>14</v>
      </c>
      <c r="D1523" s="34" t="s">
        <v>1999</v>
      </c>
      <c r="E1523" s="35" t="str">
        <f t="shared" si="442"/>
        <v>PSDP'!</v>
      </c>
      <c r="F1523" s="34" t="str">
        <f t="shared" si="443"/>
        <v>C:\Users\jaime.benazar\Quorum Business Solutions\Ecopetrol Prometeo - Documents\Planning Space Implementation\3. Analysis &amp; Design\Design\FC22\DRR Jaime\Por presentar a ECP\Cantagallo\Garzas\[GARZAS_CF_SEC_06-Feb-2024.xlsx]D-PSDP'!</v>
      </c>
      <c r="G1523" s="32" t="s">
        <v>113</v>
      </c>
      <c r="H1523" s="33">
        <f t="shared" ref="H1523:H1542" si="444">IF(A1523&lt;&gt;A1522,12,H1522+1)</f>
        <v>13</v>
      </c>
      <c r="I1523" s="33" t="str">
        <f t="shared" ref="I1523:I1616" si="445">_xlfn.CONCAT("='",F1523:H1523)</f>
        <v>='C:\Users\jaime.benazar\Quorum Business Solutions\Ecopetrol Prometeo - Documents\Planning Space Implementation\3. Analysis &amp; Design\Design\FC22\DRR Jaime\Por presentar a ECP\Cantagallo\Garzas\[GARZAS_CF_SEC_06-Feb-2024.xlsx]D-PSDP'!$CA$13</v>
      </c>
      <c r="J1523" s="37" t="s">
        <v>3481</v>
      </c>
    </row>
    <row r="1524" spans="1:10" x14ac:dyDescent="0.35">
      <c r="A1524" s="32" t="s">
        <v>102</v>
      </c>
      <c r="B1524" s="32">
        <f t="shared" ref="B1524:B1535" si="446">+B1523+1</f>
        <v>2025</v>
      </c>
      <c r="C1524" s="33" t="s">
        <v>14</v>
      </c>
      <c r="D1524" s="34" t="s">
        <v>1999</v>
      </c>
      <c r="E1524" s="35" t="str">
        <f t="shared" si="442"/>
        <v>PSDP'!</v>
      </c>
      <c r="F1524" s="34" t="str">
        <f t="shared" si="443"/>
        <v>C:\Users\jaime.benazar\Quorum Business Solutions\Ecopetrol Prometeo - Documents\Planning Space Implementation\3. Analysis &amp; Design\Design\FC22\DRR Jaime\Por presentar a ECP\Cantagallo\Garzas\[GARZAS_CF_SEC_06-Feb-2024.xlsx]D-PSDP'!</v>
      </c>
      <c r="G1524" s="32" t="s">
        <v>113</v>
      </c>
      <c r="H1524" s="33">
        <f t="shared" si="444"/>
        <v>14</v>
      </c>
      <c r="I1524" s="33" t="str">
        <f t="shared" si="445"/>
        <v>='C:\Users\jaime.benazar\Quorum Business Solutions\Ecopetrol Prometeo - Documents\Planning Space Implementation\3. Analysis &amp; Design\Design\FC22\DRR Jaime\Por presentar a ECP\Cantagallo\Garzas\[GARZAS_CF_SEC_06-Feb-2024.xlsx]D-PSDP'!$CA$14</v>
      </c>
      <c r="J1524" s="37" t="s">
        <v>3482</v>
      </c>
    </row>
    <row r="1525" spans="1:10" x14ac:dyDescent="0.35">
      <c r="A1525" s="32" t="s">
        <v>102</v>
      </c>
      <c r="B1525" s="32">
        <f t="shared" si="446"/>
        <v>2026</v>
      </c>
      <c r="C1525" s="33" t="s">
        <v>14</v>
      </c>
      <c r="D1525" s="34" t="s">
        <v>1999</v>
      </c>
      <c r="E1525" s="35" t="str">
        <f t="shared" si="442"/>
        <v>PSDP'!</v>
      </c>
      <c r="F1525" s="34" t="str">
        <f t="shared" si="443"/>
        <v>C:\Users\jaime.benazar\Quorum Business Solutions\Ecopetrol Prometeo - Documents\Planning Space Implementation\3. Analysis &amp; Design\Design\FC22\DRR Jaime\Por presentar a ECP\Cantagallo\Garzas\[GARZAS_CF_SEC_06-Feb-2024.xlsx]D-PSDP'!</v>
      </c>
      <c r="G1525" s="32" t="s">
        <v>113</v>
      </c>
      <c r="H1525" s="33">
        <f t="shared" si="444"/>
        <v>15</v>
      </c>
      <c r="I1525" s="33" t="str">
        <f t="shared" si="445"/>
        <v>='C:\Users\jaime.benazar\Quorum Business Solutions\Ecopetrol Prometeo - Documents\Planning Space Implementation\3. Analysis &amp; Design\Design\FC22\DRR Jaime\Por presentar a ECP\Cantagallo\Garzas\[GARZAS_CF_SEC_06-Feb-2024.xlsx]D-PSDP'!$CA$15</v>
      </c>
      <c r="J1525" s="37" t="s">
        <v>3483</v>
      </c>
    </row>
    <row r="1526" spans="1:10" x14ac:dyDescent="0.35">
      <c r="A1526" s="32" t="s">
        <v>102</v>
      </c>
      <c r="B1526" s="32">
        <f t="shared" si="446"/>
        <v>2027</v>
      </c>
      <c r="C1526" s="33" t="s">
        <v>14</v>
      </c>
      <c r="D1526" s="34" t="s">
        <v>1999</v>
      </c>
      <c r="E1526" s="35" t="str">
        <f t="shared" si="442"/>
        <v>PSDP'!</v>
      </c>
      <c r="F1526" s="34" t="str">
        <f t="shared" si="443"/>
        <v>C:\Users\jaime.benazar\Quorum Business Solutions\Ecopetrol Prometeo - Documents\Planning Space Implementation\3. Analysis &amp; Design\Design\FC22\DRR Jaime\Por presentar a ECP\Cantagallo\Garzas\[GARZAS_CF_SEC_06-Feb-2024.xlsx]D-PSDP'!</v>
      </c>
      <c r="G1526" s="32" t="s">
        <v>113</v>
      </c>
      <c r="H1526" s="33">
        <f t="shared" si="444"/>
        <v>16</v>
      </c>
      <c r="I1526" s="33" t="str">
        <f t="shared" si="445"/>
        <v>='C:\Users\jaime.benazar\Quorum Business Solutions\Ecopetrol Prometeo - Documents\Planning Space Implementation\3. Analysis &amp; Design\Design\FC22\DRR Jaime\Por presentar a ECP\Cantagallo\Garzas\[GARZAS_CF_SEC_06-Feb-2024.xlsx]D-PSDP'!$CA$16</v>
      </c>
      <c r="J1526" s="37" t="s">
        <v>3484</v>
      </c>
    </row>
    <row r="1527" spans="1:10" x14ac:dyDescent="0.35">
      <c r="A1527" s="32" t="s">
        <v>102</v>
      </c>
      <c r="B1527" s="32">
        <f t="shared" si="446"/>
        <v>2028</v>
      </c>
      <c r="C1527" s="33" t="s">
        <v>14</v>
      </c>
      <c r="D1527" s="34" t="s">
        <v>1999</v>
      </c>
      <c r="E1527" s="35" t="str">
        <f t="shared" si="442"/>
        <v>PSDP'!</v>
      </c>
      <c r="F1527" s="34" t="str">
        <f t="shared" si="443"/>
        <v>C:\Users\jaime.benazar\Quorum Business Solutions\Ecopetrol Prometeo - Documents\Planning Space Implementation\3. Analysis &amp; Design\Design\FC22\DRR Jaime\Por presentar a ECP\Cantagallo\Garzas\[GARZAS_CF_SEC_06-Feb-2024.xlsx]D-PSDP'!</v>
      </c>
      <c r="G1527" s="32" t="s">
        <v>113</v>
      </c>
      <c r="H1527" s="33">
        <f t="shared" si="444"/>
        <v>17</v>
      </c>
      <c r="I1527" s="33" t="str">
        <f t="shared" si="445"/>
        <v>='C:\Users\jaime.benazar\Quorum Business Solutions\Ecopetrol Prometeo - Documents\Planning Space Implementation\3. Analysis &amp; Design\Design\FC22\DRR Jaime\Por presentar a ECP\Cantagallo\Garzas\[GARZAS_CF_SEC_06-Feb-2024.xlsx]D-PSDP'!$CA$17</v>
      </c>
      <c r="J1527" s="37" t="s">
        <v>3485</v>
      </c>
    </row>
    <row r="1528" spans="1:10" x14ac:dyDescent="0.35">
      <c r="A1528" s="32" t="s">
        <v>102</v>
      </c>
      <c r="B1528" s="32">
        <f t="shared" si="446"/>
        <v>2029</v>
      </c>
      <c r="C1528" s="33" t="s">
        <v>14</v>
      </c>
      <c r="D1528" s="34" t="s">
        <v>1999</v>
      </c>
      <c r="E1528" s="35" t="str">
        <f t="shared" si="442"/>
        <v>PSDP'!</v>
      </c>
      <c r="F1528" s="34" t="str">
        <f t="shared" si="443"/>
        <v>C:\Users\jaime.benazar\Quorum Business Solutions\Ecopetrol Prometeo - Documents\Planning Space Implementation\3. Analysis &amp; Design\Design\FC22\DRR Jaime\Por presentar a ECP\Cantagallo\Garzas\[GARZAS_CF_SEC_06-Feb-2024.xlsx]D-PSDP'!</v>
      </c>
      <c r="G1528" s="32" t="s">
        <v>113</v>
      </c>
      <c r="H1528" s="33">
        <f t="shared" si="444"/>
        <v>18</v>
      </c>
      <c r="I1528" s="33" t="str">
        <f t="shared" si="445"/>
        <v>='C:\Users\jaime.benazar\Quorum Business Solutions\Ecopetrol Prometeo - Documents\Planning Space Implementation\3. Analysis &amp; Design\Design\FC22\DRR Jaime\Por presentar a ECP\Cantagallo\Garzas\[GARZAS_CF_SEC_06-Feb-2024.xlsx]D-PSDP'!$CA$18</v>
      </c>
      <c r="J1528" s="37" t="s">
        <v>3486</v>
      </c>
    </row>
    <row r="1529" spans="1:10" x14ac:dyDescent="0.35">
      <c r="A1529" s="32" t="s">
        <v>102</v>
      </c>
      <c r="B1529" s="32">
        <f t="shared" si="446"/>
        <v>2030</v>
      </c>
      <c r="C1529" s="33" t="s">
        <v>14</v>
      </c>
      <c r="D1529" s="34" t="s">
        <v>1999</v>
      </c>
      <c r="E1529" s="35" t="str">
        <f t="shared" si="442"/>
        <v>PSDP'!</v>
      </c>
      <c r="F1529" s="34" t="str">
        <f t="shared" si="443"/>
        <v>C:\Users\jaime.benazar\Quorum Business Solutions\Ecopetrol Prometeo - Documents\Planning Space Implementation\3. Analysis &amp; Design\Design\FC22\DRR Jaime\Por presentar a ECP\Cantagallo\Garzas\[GARZAS_CF_SEC_06-Feb-2024.xlsx]D-PSDP'!</v>
      </c>
      <c r="G1529" s="32" t="s">
        <v>113</v>
      </c>
      <c r="H1529" s="33">
        <f t="shared" si="444"/>
        <v>19</v>
      </c>
      <c r="I1529" s="33" t="str">
        <f t="shared" si="445"/>
        <v>='C:\Users\jaime.benazar\Quorum Business Solutions\Ecopetrol Prometeo - Documents\Planning Space Implementation\3. Analysis &amp; Design\Design\FC22\DRR Jaime\Por presentar a ECP\Cantagallo\Garzas\[GARZAS_CF_SEC_06-Feb-2024.xlsx]D-PSDP'!$CA$19</v>
      </c>
      <c r="J1529" s="37" t="s">
        <v>3487</v>
      </c>
    </row>
    <row r="1530" spans="1:10" x14ac:dyDescent="0.35">
      <c r="A1530" s="32" t="s">
        <v>102</v>
      </c>
      <c r="B1530" s="32">
        <f t="shared" si="446"/>
        <v>2031</v>
      </c>
      <c r="C1530" s="33" t="s">
        <v>14</v>
      </c>
      <c r="D1530" s="34" t="s">
        <v>1999</v>
      </c>
      <c r="E1530" s="35" t="str">
        <f t="shared" si="442"/>
        <v>PSDP'!</v>
      </c>
      <c r="F1530" s="34" t="str">
        <f t="shared" si="443"/>
        <v>C:\Users\jaime.benazar\Quorum Business Solutions\Ecopetrol Prometeo - Documents\Planning Space Implementation\3. Analysis &amp; Design\Design\FC22\DRR Jaime\Por presentar a ECP\Cantagallo\Garzas\[GARZAS_CF_SEC_06-Feb-2024.xlsx]D-PSDP'!</v>
      </c>
      <c r="G1530" s="32" t="s">
        <v>113</v>
      </c>
      <c r="H1530" s="33">
        <f t="shared" si="444"/>
        <v>20</v>
      </c>
      <c r="I1530" s="33" t="str">
        <f t="shared" si="445"/>
        <v>='C:\Users\jaime.benazar\Quorum Business Solutions\Ecopetrol Prometeo - Documents\Planning Space Implementation\3. Analysis &amp; Design\Design\FC22\DRR Jaime\Por presentar a ECP\Cantagallo\Garzas\[GARZAS_CF_SEC_06-Feb-2024.xlsx]D-PSDP'!$CA$20</v>
      </c>
      <c r="J1530" s="37" t="s">
        <v>3488</v>
      </c>
    </row>
    <row r="1531" spans="1:10" x14ac:dyDescent="0.35">
      <c r="A1531" s="32" t="s">
        <v>102</v>
      </c>
      <c r="B1531" s="32">
        <f t="shared" si="446"/>
        <v>2032</v>
      </c>
      <c r="C1531" s="33" t="s">
        <v>14</v>
      </c>
      <c r="D1531" s="34" t="s">
        <v>1999</v>
      </c>
      <c r="E1531" s="35" t="str">
        <f t="shared" si="442"/>
        <v>PSDP'!</v>
      </c>
      <c r="F1531" s="34" t="str">
        <f t="shared" si="443"/>
        <v>C:\Users\jaime.benazar\Quorum Business Solutions\Ecopetrol Prometeo - Documents\Planning Space Implementation\3. Analysis &amp; Design\Design\FC22\DRR Jaime\Por presentar a ECP\Cantagallo\Garzas\[GARZAS_CF_SEC_06-Feb-2024.xlsx]D-PSDP'!</v>
      </c>
      <c r="G1531" s="32" t="s">
        <v>113</v>
      </c>
      <c r="H1531" s="33">
        <f t="shared" si="444"/>
        <v>21</v>
      </c>
      <c r="I1531" s="33" t="str">
        <f t="shared" si="445"/>
        <v>='C:\Users\jaime.benazar\Quorum Business Solutions\Ecopetrol Prometeo - Documents\Planning Space Implementation\3. Analysis &amp; Design\Design\FC22\DRR Jaime\Por presentar a ECP\Cantagallo\Garzas\[GARZAS_CF_SEC_06-Feb-2024.xlsx]D-PSDP'!$CA$21</v>
      </c>
      <c r="J1531" s="37" t="s">
        <v>3489</v>
      </c>
    </row>
    <row r="1532" spans="1:10" x14ac:dyDescent="0.35">
      <c r="A1532" s="32" t="s">
        <v>102</v>
      </c>
      <c r="B1532" s="32">
        <f t="shared" si="446"/>
        <v>2033</v>
      </c>
      <c r="C1532" s="33" t="s">
        <v>14</v>
      </c>
      <c r="D1532" s="34" t="s">
        <v>1999</v>
      </c>
      <c r="E1532" s="35" t="str">
        <f t="shared" si="442"/>
        <v>PSDP'!</v>
      </c>
      <c r="F1532" s="34" t="str">
        <f t="shared" si="443"/>
        <v>C:\Users\jaime.benazar\Quorum Business Solutions\Ecopetrol Prometeo - Documents\Planning Space Implementation\3. Analysis &amp; Design\Design\FC22\DRR Jaime\Por presentar a ECP\Cantagallo\Garzas\[GARZAS_CF_SEC_06-Feb-2024.xlsx]D-PSDP'!</v>
      </c>
      <c r="G1532" s="32" t="s">
        <v>113</v>
      </c>
      <c r="H1532" s="33">
        <f t="shared" si="444"/>
        <v>22</v>
      </c>
      <c r="I1532" s="33" t="str">
        <f t="shared" si="445"/>
        <v>='C:\Users\jaime.benazar\Quorum Business Solutions\Ecopetrol Prometeo - Documents\Planning Space Implementation\3. Analysis &amp; Design\Design\FC22\DRR Jaime\Por presentar a ECP\Cantagallo\Garzas\[GARZAS_CF_SEC_06-Feb-2024.xlsx]D-PSDP'!$CA$22</v>
      </c>
      <c r="J1532" s="37" t="s">
        <v>3490</v>
      </c>
    </row>
    <row r="1533" spans="1:10" x14ac:dyDescent="0.35">
      <c r="A1533" s="32" t="s">
        <v>102</v>
      </c>
      <c r="B1533" s="32">
        <f t="shared" si="446"/>
        <v>2034</v>
      </c>
      <c r="C1533" s="33" t="s">
        <v>14</v>
      </c>
      <c r="D1533" s="34" t="s">
        <v>1999</v>
      </c>
      <c r="E1533" s="35" t="str">
        <f t="shared" si="442"/>
        <v>PSDP'!</v>
      </c>
      <c r="F1533" s="34" t="str">
        <f t="shared" si="443"/>
        <v>C:\Users\jaime.benazar\Quorum Business Solutions\Ecopetrol Prometeo - Documents\Planning Space Implementation\3. Analysis &amp; Design\Design\FC22\DRR Jaime\Por presentar a ECP\Cantagallo\Garzas\[GARZAS_CF_SEC_06-Feb-2024.xlsx]D-PSDP'!</v>
      </c>
      <c r="G1533" s="32" t="s">
        <v>113</v>
      </c>
      <c r="H1533" s="33">
        <f t="shared" si="444"/>
        <v>23</v>
      </c>
      <c r="I1533" s="33" t="str">
        <f t="shared" si="445"/>
        <v>='C:\Users\jaime.benazar\Quorum Business Solutions\Ecopetrol Prometeo - Documents\Planning Space Implementation\3. Analysis &amp; Design\Design\FC22\DRR Jaime\Por presentar a ECP\Cantagallo\Garzas\[GARZAS_CF_SEC_06-Feb-2024.xlsx]D-PSDP'!$CA$23</v>
      </c>
      <c r="J1533" s="37" t="s">
        <v>3491</v>
      </c>
    </row>
    <row r="1534" spans="1:10" x14ac:dyDescent="0.35">
      <c r="A1534" s="32" t="s">
        <v>102</v>
      </c>
      <c r="B1534" s="32">
        <f t="shared" si="446"/>
        <v>2035</v>
      </c>
      <c r="C1534" s="33" t="s">
        <v>14</v>
      </c>
      <c r="D1534" s="34" t="s">
        <v>1999</v>
      </c>
      <c r="E1534" s="35" t="str">
        <f t="shared" si="442"/>
        <v>PSDP'!</v>
      </c>
      <c r="F1534" s="34" t="str">
        <f t="shared" si="443"/>
        <v>C:\Users\jaime.benazar\Quorum Business Solutions\Ecopetrol Prometeo - Documents\Planning Space Implementation\3. Analysis &amp; Design\Design\FC22\DRR Jaime\Por presentar a ECP\Cantagallo\Garzas\[GARZAS_CF_SEC_06-Feb-2024.xlsx]D-PSDP'!</v>
      </c>
      <c r="G1534" s="32" t="s">
        <v>113</v>
      </c>
      <c r="H1534" s="33">
        <f t="shared" si="444"/>
        <v>24</v>
      </c>
      <c r="I1534" s="33" t="str">
        <f t="shared" si="445"/>
        <v>='C:\Users\jaime.benazar\Quorum Business Solutions\Ecopetrol Prometeo - Documents\Planning Space Implementation\3. Analysis &amp; Design\Design\FC22\DRR Jaime\Por presentar a ECP\Cantagallo\Garzas\[GARZAS_CF_SEC_06-Feb-2024.xlsx]D-PSDP'!$CA$24</v>
      </c>
      <c r="J1534" s="37" t="s">
        <v>3492</v>
      </c>
    </row>
    <row r="1535" spans="1:10" x14ac:dyDescent="0.35">
      <c r="A1535" s="32" t="s">
        <v>102</v>
      </c>
      <c r="B1535" s="32">
        <f t="shared" si="446"/>
        <v>2036</v>
      </c>
      <c r="C1535" s="33" t="s">
        <v>14</v>
      </c>
      <c r="D1535" s="34" t="s">
        <v>1999</v>
      </c>
      <c r="E1535" s="35" t="str">
        <f t="shared" si="442"/>
        <v>PSDP'!</v>
      </c>
      <c r="F1535" s="34" t="str">
        <f t="shared" si="443"/>
        <v>C:\Users\jaime.benazar\Quorum Business Solutions\Ecopetrol Prometeo - Documents\Planning Space Implementation\3. Analysis &amp; Design\Design\FC22\DRR Jaime\Por presentar a ECP\Cantagallo\Garzas\[GARZAS_CF_SEC_06-Feb-2024.xlsx]D-PSDP'!</v>
      </c>
      <c r="G1535" s="32" t="s">
        <v>113</v>
      </c>
      <c r="H1535" s="33">
        <f t="shared" si="444"/>
        <v>25</v>
      </c>
      <c r="I1535" s="33" t="str">
        <f t="shared" si="445"/>
        <v>='C:\Users\jaime.benazar\Quorum Business Solutions\Ecopetrol Prometeo - Documents\Planning Space Implementation\3. Analysis &amp; Design\Design\FC22\DRR Jaime\Por presentar a ECP\Cantagallo\Garzas\[GARZAS_CF_SEC_06-Feb-2024.xlsx]D-PSDP'!$CA$25</v>
      </c>
      <c r="J1535" s="37" t="s">
        <v>3493</v>
      </c>
    </row>
    <row r="1536" spans="1:10" x14ac:dyDescent="0.35">
      <c r="A1536" s="32" t="s">
        <v>102</v>
      </c>
      <c r="B1536" s="32">
        <f>+B1535+1</f>
        <v>2037</v>
      </c>
      <c r="C1536" s="33" t="s">
        <v>14</v>
      </c>
      <c r="D1536" s="34" t="s">
        <v>1999</v>
      </c>
      <c r="E1536" s="35" t="str">
        <f t="shared" si="442"/>
        <v>PSDP'!</v>
      </c>
      <c r="F1536" s="34" t="str">
        <f t="shared" si="443"/>
        <v>C:\Users\jaime.benazar\Quorum Business Solutions\Ecopetrol Prometeo - Documents\Planning Space Implementation\3. Analysis &amp; Design\Design\FC22\DRR Jaime\Por presentar a ECP\Cantagallo\Garzas\[GARZAS_CF_SEC_06-Feb-2024.xlsx]D-PSDP'!</v>
      </c>
      <c r="G1536" s="32" t="s">
        <v>113</v>
      </c>
      <c r="H1536" s="33">
        <f t="shared" si="444"/>
        <v>26</v>
      </c>
      <c r="I1536" s="33" t="str">
        <f t="shared" si="445"/>
        <v>='C:\Users\jaime.benazar\Quorum Business Solutions\Ecopetrol Prometeo - Documents\Planning Space Implementation\3. Analysis &amp; Design\Design\FC22\DRR Jaime\Por presentar a ECP\Cantagallo\Garzas\[GARZAS_CF_SEC_06-Feb-2024.xlsx]D-PSDP'!$CA$26</v>
      </c>
      <c r="J1536" s="37" t="s">
        <v>3494</v>
      </c>
    </row>
    <row r="1537" spans="1:10" x14ac:dyDescent="0.35">
      <c r="A1537" s="32" t="s">
        <v>102</v>
      </c>
      <c r="B1537" s="32">
        <f t="shared" ref="B1537:B1539" si="447">+B1536+1</f>
        <v>2038</v>
      </c>
      <c r="C1537" s="33" t="s">
        <v>14</v>
      </c>
      <c r="D1537" s="34" t="s">
        <v>1999</v>
      </c>
      <c r="E1537" s="35" t="str">
        <f t="shared" si="442"/>
        <v>PSDP'!</v>
      </c>
      <c r="F1537" s="34" t="str">
        <f t="shared" si="443"/>
        <v>C:\Users\jaime.benazar\Quorum Business Solutions\Ecopetrol Prometeo - Documents\Planning Space Implementation\3. Analysis &amp; Design\Design\FC22\DRR Jaime\Por presentar a ECP\Cantagallo\Garzas\[GARZAS_CF_SEC_06-Feb-2024.xlsx]D-PSDP'!</v>
      </c>
      <c r="G1537" s="32" t="s">
        <v>113</v>
      </c>
      <c r="H1537" s="33">
        <f t="shared" si="444"/>
        <v>27</v>
      </c>
      <c r="I1537" s="33" t="str">
        <f t="shared" si="445"/>
        <v>='C:\Users\jaime.benazar\Quorum Business Solutions\Ecopetrol Prometeo - Documents\Planning Space Implementation\3. Analysis &amp; Design\Design\FC22\DRR Jaime\Por presentar a ECP\Cantagallo\Garzas\[GARZAS_CF_SEC_06-Feb-2024.xlsx]D-PSDP'!$CA$27</v>
      </c>
      <c r="J1537" s="37" t="s">
        <v>3495</v>
      </c>
    </row>
    <row r="1538" spans="1:10" x14ac:dyDescent="0.35">
      <c r="A1538" s="32" t="s">
        <v>102</v>
      </c>
      <c r="B1538" s="32">
        <f t="shared" si="447"/>
        <v>2039</v>
      </c>
      <c r="C1538" s="33" t="s">
        <v>14</v>
      </c>
      <c r="D1538" s="34" t="s">
        <v>1999</v>
      </c>
      <c r="E1538" s="35" t="str">
        <f t="shared" si="442"/>
        <v>PSDP'!</v>
      </c>
      <c r="F1538" s="34" t="str">
        <f t="shared" si="443"/>
        <v>C:\Users\jaime.benazar\Quorum Business Solutions\Ecopetrol Prometeo - Documents\Planning Space Implementation\3. Analysis &amp; Design\Design\FC22\DRR Jaime\Por presentar a ECP\Cantagallo\Garzas\[GARZAS_CF_SEC_06-Feb-2024.xlsx]D-PSDP'!</v>
      </c>
      <c r="G1538" s="32" t="s">
        <v>113</v>
      </c>
      <c r="H1538" s="33">
        <f t="shared" si="444"/>
        <v>28</v>
      </c>
      <c r="I1538" s="33" t="str">
        <f t="shared" si="445"/>
        <v>='C:\Users\jaime.benazar\Quorum Business Solutions\Ecopetrol Prometeo - Documents\Planning Space Implementation\3. Analysis &amp; Design\Design\FC22\DRR Jaime\Por presentar a ECP\Cantagallo\Garzas\[GARZAS_CF_SEC_06-Feb-2024.xlsx]D-PSDP'!$CA$28</v>
      </c>
      <c r="J1538" s="37" t="s">
        <v>3496</v>
      </c>
    </row>
    <row r="1539" spans="1:10" x14ac:dyDescent="0.35">
      <c r="A1539" s="32" t="s">
        <v>102</v>
      </c>
      <c r="B1539" s="32">
        <f t="shared" si="447"/>
        <v>2040</v>
      </c>
      <c r="C1539" s="33" t="s">
        <v>14</v>
      </c>
      <c r="D1539" s="34" t="s">
        <v>1999</v>
      </c>
      <c r="E1539" s="35" t="str">
        <f t="shared" si="442"/>
        <v>PSDP'!</v>
      </c>
      <c r="F1539" s="34" t="str">
        <f t="shared" si="443"/>
        <v>C:\Users\jaime.benazar\Quorum Business Solutions\Ecopetrol Prometeo - Documents\Planning Space Implementation\3. Analysis &amp; Design\Design\FC22\DRR Jaime\Por presentar a ECP\Cantagallo\Garzas\[GARZAS_CF_SEC_06-Feb-2024.xlsx]D-PSDP'!</v>
      </c>
      <c r="G1539" s="32" t="s">
        <v>113</v>
      </c>
      <c r="H1539" s="33">
        <f t="shared" si="444"/>
        <v>29</v>
      </c>
      <c r="I1539" s="33" t="str">
        <f t="shared" si="445"/>
        <v>='C:\Users\jaime.benazar\Quorum Business Solutions\Ecopetrol Prometeo - Documents\Planning Space Implementation\3. Analysis &amp; Design\Design\FC22\DRR Jaime\Por presentar a ECP\Cantagallo\Garzas\[GARZAS_CF_SEC_06-Feb-2024.xlsx]D-PSDP'!$CA$29</v>
      </c>
      <c r="J1539" s="37" t="s">
        <v>3497</v>
      </c>
    </row>
    <row r="1540" spans="1:10" x14ac:dyDescent="0.35">
      <c r="A1540" s="32" t="s">
        <v>102</v>
      </c>
      <c r="B1540" s="32">
        <f>+B1539+1</f>
        <v>2041</v>
      </c>
      <c r="C1540" s="33" t="s">
        <v>14</v>
      </c>
      <c r="D1540" s="34" t="s">
        <v>1999</v>
      </c>
      <c r="E1540" s="35" t="str">
        <f t="shared" si="442"/>
        <v>PSDP'!</v>
      </c>
      <c r="F1540" s="34" t="str">
        <f t="shared" si="443"/>
        <v>C:\Users\jaime.benazar\Quorum Business Solutions\Ecopetrol Prometeo - Documents\Planning Space Implementation\3. Analysis &amp; Design\Design\FC22\DRR Jaime\Por presentar a ECP\Cantagallo\Garzas\[GARZAS_CF_SEC_06-Feb-2024.xlsx]D-PSDP'!</v>
      </c>
      <c r="G1540" s="32" t="s">
        <v>113</v>
      </c>
      <c r="H1540" s="33">
        <f t="shared" si="444"/>
        <v>30</v>
      </c>
      <c r="I1540" s="33" t="str">
        <f t="shared" si="445"/>
        <v>='C:\Users\jaime.benazar\Quorum Business Solutions\Ecopetrol Prometeo - Documents\Planning Space Implementation\3. Analysis &amp; Design\Design\FC22\DRR Jaime\Por presentar a ECP\Cantagallo\Garzas\[GARZAS_CF_SEC_06-Feb-2024.xlsx]D-PSDP'!$CA$30</v>
      </c>
      <c r="J1540" s="37" t="s">
        <v>3498</v>
      </c>
    </row>
    <row r="1541" spans="1:10" x14ac:dyDescent="0.35">
      <c r="A1541" s="32" t="s">
        <v>102</v>
      </c>
      <c r="B1541" s="32">
        <f t="shared" ref="B1541:B1542" si="448">+B1540+1</f>
        <v>2042</v>
      </c>
      <c r="C1541" s="33" t="s">
        <v>14</v>
      </c>
      <c r="D1541" s="34" t="s">
        <v>1999</v>
      </c>
      <c r="E1541" s="35" t="str">
        <f t="shared" si="442"/>
        <v>PSDP'!</v>
      </c>
      <c r="F1541" s="34" t="str">
        <f t="shared" si="443"/>
        <v>C:\Users\jaime.benazar\Quorum Business Solutions\Ecopetrol Prometeo - Documents\Planning Space Implementation\3. Analysis &amp; Design\Design\FC22\DRR Jaime\Por presentar a ECP\Cantagallo\Garzas\[GARZAS_CF_SEC_06-Feb-2024.xlsx]D-PSDP'!</v>
      </c>
      <c r="G1541" s="32" t="s">
        <v>113</v>
      </c>
      <c r="H1541" s="33">
        <f t="shared" si="444"/>
        <v>31</v>
      </c>
      <c r="I1541" s="33" t="str">
        <f t="shared" si="445"/>
        <v>='C:\Users\jaime.benazar\Quorum Business Solutions\Ecopetrol Prometeo - Documents\Planning Space Implementation\3. Analysis &amp; Design\Design\FC22\DRR Jaime\Por presentar a ECP\Cantagallo\Garzas\[GARZAS_CF_SEC_06-Feb-2024.xlsx]D-PSDP'!$CA$31</v>
      </c>
      <c r="J1541" s="37" t="s">
        <v>3499</v>
      </c>
    </row>
    <row r="1542" spans="1:10" x14ac:dyDescent="0.35">
      <c r="A1542" s="32" t="s">
        <v>102</v>
      </c>
      <c r="B1542" s="32">
        <f t="shared" si="448"/>
        <v>2043</v>
      </c>
      <c r="C1542" s="33" t="s">
        <v>14</v>
      </c>
      <c r="D1542" s="34" t="s">
        <v>1999</v>
      </c>
      <c r="E1542" s="35" t="str">
        <f t="shared" si="442"/>
        <v>PSDP'!</v>
      </c>
      <c r="F1542" s="34" t="str">
        <f t="shared" si="443"/>
        <v>C:\Users\jaime.benazar\Quorum Business Solutions\Ecopetrol Prometeo - Documents\Planning Space Implementation\3. Analysis &amp; Design\Design\FC22\DRR Jaime\Por presentar a ECP\Cantagallo\Garzas\[GARZAS_CF_SEC_06-Feb-2024.xlsx]D-PSDP'!</v>
      </c>
      <c r="G1542" s="32" t="s">
        <v>113</v>
      </c>
      <c r="H1542" s="33">
        <f t="shared" si="444"/>
        <v>32</v>
      </c>
      <c r="I1542" s="33" t="str">
        <f t="shared" si="445"/>
        <v>='C:\Users\jaime.benazar\Quorum Business Solutions\Ecopetrol Prometeo - Documents\Planning Space Implementation\3. Analysis &amp; Design\Design\FC22\DRR Jaime\Por presentar a ECP\Cantagallo\Garzas\[GARZAS_CF_SEC_06-Feb-2024.xlsx]D-PSDP'!$CA$32</v>
      </c>
      <c r="J1542" s="37" t="s">
        <v>3500</v>
      </c>
    </row>
    <row r="1543" spans="1:10" x14ac:dyDescent="0.35">
      <c r="A1543" s="32" t="s">
        <v>102</v>
      </c>
      <c r="B1543" s="32">
        <f>+B1542+1</f>
        <v>2044</v>
      </c>
      <c r="C1543" s="33" t="s">
        <v>14</v>
      </c>
      <c r="D1543" s="34" t="s">
        <v>1999</v>
      </c>
      <c r="E1543" s="35" t="str">
        <f t="shared" ref="E1543:E1558" si="449">_xlfn.CONCAT(A1543,"'!")</f>
        <v>PSDP'!</v>
      </c>
      <c r="F1543" s="34" t="str">
        <f t="shared" ref="F1543:F1558" si="450">_xlfn.CONCAT(D1543:E1543)</f>
        <v>C:\Users\jaime.benazar\Quorum Business Solutions\Ecopetrol Prometeo - Documents\Planning Space Implementation\3. Analysis &amp; Design\Design\FC22\DRR Jaime\Por presentar a ECP\Cantagallo\Garzas\[GARZAS_CF_SEC_06-Feb-2024.xlsx]D-PSDP'!</v>
      </c>
      <c r="G1543" s="32" t="s">
        <v>113</v>
      </c>
      <c r="H1543" s="33">
        <f t="shared" ref="H1543:H1558" si="451">IF(A1543&lt;&gt;A1542,12,H1542+1)</f>
        <v>33</v>
      </c>
      <c r="I1543" s="33" t="str">
        <f t="shared" ref="I1543:I1558" si="452">_xlfn.CONCAT("='",F1543:H1543)</f>
        <v>='C:\Users\jaime.benazar\Quorum Business Solutions\Ecopetrol Prometeo - Documents\Planning Space Implementation\3. Analysis &amp; Design\Design\FC22\DRR Jaime\Por presentar a ECP\Cantagallo\Garzas\[GARZAS_CF_SEC_06-Feb-2024.xlsx]D-PSDP'!$CA$33</v>
      </c>
      <c r="J1543" s="37" t="s">
        <v>3501</v>
      </c>
    </row>
    <row r="1544" spans="1:10" x14ac:dyDescent="0.35">
      <c r="A1544" s="32" t="s">
        <v>102</v>
      </c>
      <c r="B1544" s="32">
        <f t="shared" ref="B1544:B1558" si="453">+B1543+1</f>
        <v>2045</v>
      </c>
      <c r="C1544" s="33" t="s">
        <v>14</v>
      </c>
      <c r="D1544" s="34" t="s">
        <v>1999</v>
      </c>
      <c r="E1544" s="35" t="str">
        <f t="shared" si="449"/>
        <v>PSDP'!</v>
      </c>
      <c r="F1544" s="34" t="str">
        <f t="shared" si="450"/>
        <v>C:\Users\jaime.benazar\Quorum Business Solutions\Ecopetrol Prometeo - Documents\Planning Space Implementation\3. Analysis &amp; Design\Design\FC22\DRR Jaime\Por presentar a ECP\Cantagallo\Garzas\[GARZAS_CF_SEC_06-Feb-2024.xlsx]D-PSDP'!</v>
      </c>
      <c r="G1544" s="32" t="s">
        <v>113</v>
      </c>
      <c r="H1544" s="33">
        <f t="shared" si="451"/>
        <v>34</v>
      </c>
      <c r="I1544" s="33" t="str">
        <f t="shared" si="452"/>
        <v>='C:\Users\jaime.benazar\Quorum Business Solutions\Ecopetrol Prometeo - Documents\Planning Space Implementation\3. Analysis &amp; Design\Design\FC22\DRR Jaime\Por presentar a ECP\Cantagallo\Garzas\[GARZAS_CF_SEC_06-Feb-2024.xlsx]D-PSDP'!$CA$34</v>
      </c>
      <c r="J1544" s="37" t="s">
        <v>3502</v>
      </c>
    </row>
    <row r="1545" spans="1:10" x14ac:dyDescent="0.35">
      <c r="A1545" s="32" t="s">
        <v>102</v>
      </c>
      <c r="B1545" s="32">
        <f t="shared" si="453"/>
        <v>2046</v>
      </c>
      <c r="C1545" s="33" t="s">
        <v>14</v>
      </c>
      <c r="D1545" s="34" t="s">
        <v>1999</v>
      </c>
      <c r="E1545" s="35" t="str">
        <f t="shared" si="449"/>
        <v>PSDP'!</v>
      </c>
      <c r="F1545" s="34" t="str">
        <f t="shared" si="450"/>
        <v>C:\Users\jaime.benazar\Quorum Business Solutions\Ecopetrol Prometeo - Documents\Planning Space Implementation\3. Analysis &amp; Design\Design\FC22\DRR Jaime\Por presentar a ECP\Cantagallo\Garzas\[GARZAS_CF_SEC_06-Feb-2024.xlsx]D-PSDP'!</v>
      </c>
      <c r="G1545" s="32" t="s">
        <v>113</v>
      </c>
      <c r="H1545" s="33">
        <f t="shared" si="451"/>
        <v>35</v>
      </c>
      <c r="I1545" s="33" t="str">
        <f t="shared" si="452"/>
        <v>='C:\Users\jaime.benazar\Quorum Business Solutions\Ecopetrol Prometeo - Documents\Planning Space Implementation\3. Analysis &amp; Design\Design\FC22\DRR Jaime\Por presentar a ECP\Cantagallo\Garzas\[GARZAS_CF_SEC_06-Feb-2024.xlsx]D-PSDP'!$CA$35</v>
      </c>
      <c r="J1545" s="37" t="s">
        <v>3503</v>
      </c>
    </row>
    <row r="1546" spans="1:10" x14ac:dyDescent="0.35">
      <c r="A1546" s="32" t="s">
        <v>102</v>
      </c>
      <c r="B1546" s="32">
        <f t="shared" si="453"/>
        <v>2047</v>
      </c>
      <c r="C1546" s="33" t="s">
        <v>14</v>
      </c>
      <c r="D1546" s="34" t="s">
        <v>1999</v>
      </c>
      <c r="E1546" s="35" t="str">
        <f t="shared" si="449"/>
        <v>PSDP'!</v>
      </c>
      <c r="F1546" s="34" t="str">
        <f t="shared" si="450"/>
        <v>C:\Users\jaime.benazar\Quorum Business Solutions\Ecopetrol Prometeo - Documents\Planning Space Implementation\3. Analysis &amp; Design\Design\FC22\DRR Jaime\Por presentar a ECP\Cantagallo\Garzas\[GARZAS_CF_SEC_06-Feb-2024.xlsx]D-PSDP'!</v>
      </c>
      <c r="G1546" s="32" t="s">
        <v>113</v>
      </c>
      <c r="H1546" s="33">
        <f t="shared" si="451"/>
        <v>36</v>
      </c>
      <c r="I1546" s="33" t="str">
        <f t="shared" si="452"/>
        <v>='C:\Users\jaime.benazar\Quorum Business Solutions\Ecopetrol Prometeo - Documents\Planning Space Implementation\3. Analysis &amp; Design\Design\FC22\DRR Jaime\Por presentar a ECP\Cantagallo\Garzas\[GARZAS_CF_SEC_06-Feb-2024.xlsx]D-PSDP'!$CA$36</v>
      </c>
      <c r="J1546" s="37" t="s">
        <v>3504</v>
      </c>
    </row>
    <row r="1547" spans="1:10" x14ac:dyDescent="0.35">
      <c r="A1547" s="32" t="s">
        <v>102</v>
      </c>
      <c r="B1547" s="32">
        <f t="shared" si="453"/>
        <v>2048</v>
      </c>
      <c r="C1547" s="33" t="s">
        <v>14</v>
      </c>
      <c r="D1547" s="34" t="s">
        <v>1999</v>
      </c>
      <c r="E1547" s="35" t="str">
        <f t="shared" si="449"/>
        <v>PSDP'!</v>
      </c>
      <c r="F1547" s="34" t="str">
        <f t="shared" si="450"/>
        <v>C:\Users\jaime.benazar\Quorum Business Solutions\Ecopetrol Prometeo - Documents\Planning Space Implementation\3. Analysis &amp; Design\Design\FC22\DRR Jaime\Por presentar a ECP\Cantagallo\Garzas\[GARZAS_CF_SEC_06-Feb-2024.xlsx]D-PSDP'!</v>
      </c>
      <c r="G1547" s="32" t="s">
        <v>113</v>
      </c>
      <c r="H1547" s="33">
        <f t="shared" si="451"/>
        <v>37</v>
      </c>
      <c r="I1547" s="33" t="str">
        <f t="shared" si="452"/>
        <v>='C:\Users\jaime.benazar\Quorum Business Solutions\Ecopetrol Prometeo - Documents\Planning Space Implementation\3. Analysis &amp; Design\Design\FC22\DRR Jaime\Por presentar a ECP\Cantagallo\Garzas\[GARZAS_CF_SEC_06-Feb-2024.xlsx]D-PSDP'!$CA$37</v>
      </c>
      <c r="J1547" s="37" t="s">
        <v>3505</v>
      </c>
    </row>
    <row r="1548" spans="1:10" x14ac:dyDescent="0.35">
      <c r="A1548" s="32" t="s">
        <v>102</v>
      </c>
      <c r="B1548" s="32">
        <f t="shared" si="453"/>
        <v>2049</v>
      </c>
      <c r="C1548" s="33" t="s">
        <v>14</v>
      </c>
      <c r="D1548" s="34" t="s">
        <v>1999</v>
      </c>
      <c r="E1548" s="35" t="str">
        <f t="shared" si="449"/>
        <v>PSDP'!</v>
      </c>
      <c r="F1548" s="34" t="str">
        <f t="shared" si="450"/>
        <v>C:\Users\jaime.benazar\Quorum Business Solutions\Ecopetrol Prometeo - Documents\Planning Space Implementation\3. Analysis &amp; Design\Design\FC22\DRR Jaime\Por presentar a ECP\Cantagallo\Garzas\[GARZAS_CF_SEC_06-Feb-2024.xlsx]D-PSDP'!</v>
      </c>
      <c r="G1548" s="32" t="s">
        <v>113</v>
      </c>
      <c r="H1548" s="33">
        <f t="shared" si="451"/>
        <v>38</v>
      </c>
      <c r="I1548" s="33" t="str">
        <f t="shared" si="452"/>
        <v>='C:\Users\jaime.benazar\Quorum Business Solutions\Ecopetrol Prometeo - Documents\Planning Space Implementation\3. Analysis &amp; Design\Design\FC22\DRR Jaime\Por presentar a ECP\Cantagallo\Garzas\[GARZAS_CF_SEC_06-Feb-2024.xlsx]D-PSDP'!$CA$38</v>
      </c>
      <c r="J1548" s="37" t="s">
        <v>3506</v>
      </c>
    </row>
    <row r="1549" spans="1:10" x14ac:dyDescent="0.35">
      <c r="A1549" s="32" t="s">
        <v>102</v>
      </c>
      <c r="B1549" s="32">
        <f t="shared" si="453"/>
        <v>2050</v>
      </c>
      <c r="C1549" s="33" t="s">
        <v>14</v>
      </c>
      <c r="D1549" s="34" t="s">
        <v>1999</v>
      </c>
      <c r="E1549" s="35" t="str">
        <f t="shared" si="449"/>
        <v>PSDP'!</v>
      </c>
      <c r="F1549" s="34" t="str">
        <f t="shared" si="450"/>
        <v>C:\Users\jaime.benazar\Quorum Business Solutions\Ecopetrol Prometeo - Documents\Planning Space Implementation\3. Analysis &amp; Design\Design\FC22\DRR Jaime\Por presentar a ECP\Cantagallo\Garzas\[GARZAS_CF_SEC_06-Feb-2024.xlsx]D-PSDP'!</v>
      </c>
      <c r="G1549" s="32" t="s">
        <v>113</v>
      </c>
      <c r="H1549" s="33">
        <f t="shared" si="451"/>
        <v>39</v>
      </c>
      <c r="I1549" s="33" t="str">
        <f t="shared" si="452"/>
        <v>='C:\Users\jaime.benazar\Quorum Business Solutions\Ecopetrol Prometeo - Documents\Planning Space Implementation\3. Analysis &amp; Design\Design\FC22\DRR Jaime\Por presentar a ECP\Cantagallo\Garzas\[GARZAS_CF_SEC_06-Feb-2024.xlsx]D-PSDP'!$CA$39</v>
      </c>
      <c r="J1549" s="37" t="s">
        <v>3507</v>
      </c>
    </row>
    <row r="1550" spans="1:10" x14ac:dyDescent="0.35">
      <c r="A1550" s="32" t="s">
        <v>102</v>
      </c>
      <c r="B1550" s="32">
        <f t="shared" si="453"/>
        <v>2051</v>
      </c>
      <c r="C1550" s="33" t="s">
        <v>14</v>
      </c>
      <c r="D1550" s="34" t="s">
        <v>1999</v>
      </c>
      <c r="E1550" s="35" t="str">
        <f t="shared" si="449"/>
        <v>PSDP'!</v>
      </c>
      <c r="F1550" s="34" t="str">
        <f t="shared" si="450"/>
        <v>C:\Users\jaime.benazar\Quorum Business Solutions\Ecopetrol Prometeo - Documents\Planning Space Implementation\3. Analysis &amp; Design\Design\FC22\DRR Jaime\Por presentar a ECP\Cantagallo\Garzas\[GARZAS_CF_SEC_06-Feb-2024.xlsx]D-PSDP'!</v>
      </c>
      <c r="G1550" s="32" t="s">
        <v>113</v>
      </c>
      <c r="H1550" s="33">
        <f t="shared" si="451"/>
        <v>40</v>
      </c>
      <c r="I1550" s="33" t="str">
        <f t="shared" si="452"/>
        <v>='C:\Users\jaime.benazar\Quorum Business Solutions\Ecopetrol Prometeo - Documents\Planning Space Implementation\3. Analysis &amp; Design\Design\FC22\DRR Jaime\Por presentar a ECP\Cantagallo\Garzas\[GARZAS_CF_SEC_06-Feb-2024.xlsx]D-PSDP'!$CA$40</v>
      </c>
      <c r="J1550" s="37" t="s">
        <v>3508</v>
      </c>
    </row>
    <row r="1551" spans="1:10" x14ac:dyDescent="0.35">
      <c r="A1551" s="32" t="s">
        <v>102</v>
      </c>
      <c r="B1551" s="32">
        <f t="shared" si="453"/>
        <v>2052</v>
      </c>
      <c r="C1551" s="33" t="s">
        <v>14</v>
      </c>
      <c r="D1551" s="34" t="s">
        <v>1999</v>
      </c>
      <c r="E1551" s="35" t="str">
        <f t="shared" si="449"/>
        <v>PSDP'!</v>
      </c>
      <c r="F1551" s="34" t="str">
        <f t="shared" si="450"/>
        <v>C:\Users\jaime.benazar\Quorum Business Solutions\Ecopetrol Prometeo - Documents\Planning Space Implementation\3. Analysis &amp; Design\Design\FC22\DRR Jaime\Por presentar a ECP\Cantagallo\Garzas\[GARZAS_CF_SEC_06-Feb-2024.xlsx]D-PSDP'!</v>
      </c>
      <c r="G1551" s="32" t="s">
        <v>113</v>
      </c>
      <c r="H1551" s="33">
        <f t="shared" si="451"/>
        <v>41</v>
      </c>
      <c r="I1551" s="33" t="str">
        <f t="shared" si="452"/>
        <v>='C:\Users\jaime.benazar\Quorum Business Solutions\Ecopetrol Prometeo - Documents\Planning Space Implementation\3. Analysis &amp; Design\Design\FC22\DRR Jaime\Por presentar a ECP\Cantagallo\Garzas\[GARZAS_CF_SEC_06-Feb-2024.xlsx]D-PSDP'!$CA$41</v>
      </c>
      <c r="J1551" s="37" t="s">
        <v>3509</v>
      </c>
    </row>
    <row r="1552" spans="1:10" x14ac:dyDescent="0.35">
      <c r="A1552" s="32" t="s">
        <v>102</v>
      </c>
      <c r="B1552" s="32">
        <f t="shared" si="453"/>
        <v>2053</v>
      </c>
      <c r="C1552" s="33" t="s">
        <v>14</v>
      </c>
      <c r="D1552" s="34" t="s">
        <v>1999</v>
      </c>
      <c r="E1552" s="35" t="str">
        <f t="shared" si="449"/>
        <v>PSDP'!</v>
      </c>
      <c r="F1552" s="34" t="str">
        <f t="shared" si="450"/>
        <v>C:\Users\jaime.benazar\Quorum Business Solutions\Ecopetrol Prometeo - Documents\Planning Space Implementation\3. Analysis &amp; Design\Design\FC22\DRR Jaime\Por presentar a ECP\Cantagallo\Garzas\[GARZAS_CF_SEC_06-Feb-2024.xlsx]D-PSDP'!</v>
      </c>
      <c r="G1552" s="32" t="s">
        <v>113</v>
      </c>
      <c r="H1552" s="33">
        <f t="shared" si="451"/>
        <v>42</v>
      </c>
      <c r="I1552" s="33" t="str">
        <f t="shared" si="452"/>
        <v>='C:\Users\jaime.benazar\Quorum Business Solutions\Ecopetrol Prometeo - Documents\Planning Space Implementation\3. Analysis &amp; Design\Design\FC22\DRR Jaime\Por presentar a ECP\Cantagallo\Garzas\[GARZAS_CF_SEC_06-Feb-2024.xlsx]D-PSDP'!$CA$42</v>
      </c>
      <c r="J1552" s="37" t="s">
        <v>3510</v>
      </c>
    </row>
    <row r="1553" spans="1:10" x14ac:dyDescent="0.35">
      <c r="A1553" s="32" t="s">
        <v>102</v>
      </c>
      <c r="B1553" s="32">
        <f t="shared" si="453"/>
        <v>2054</v>
      </c>
      <c r="C1553" s="33" t="s">
        <v>14</v>
      </c>
      <c r="D1553" s="34" t="s">
        <v>1999</v>
      </c>
      <c r="E1553" s="35" t="str">
        <f t="shared" si="449"/>
        <v>PSDP'!</v>
      </c>
      <c r="F1553" s="34" t="str">
        <f t="shared" si="450"/>
        <v>C:\Users\jaime.benazar\Quorum Business Solutions\Ecopetrol Prometeo - Documents\Planning Space Implementation\3. Analysis &amp; Design\Design\FC22\DRR Jaime\Por presentar a ECP\Cantagallo\Garzas\[GARZAS_CF_SEC_06-Feb-2024.xlsx]D-PSDP'!</v>
      </c>
      <c r="G1553" s="32" t="s">
        <v>113</v>
      </c>
      <c r="H1553" s="33">
        <f t="shared" si="451"/>
        <v>43</v>
      </c>
      <c r="I1553" s="33" t="str">
        <f t="shared" si="452"/>
        <v>='C:\Users\jaime.benazar\Quorum Business Solutions\Ecopetrol Prometeo - Documents\Planning Space Implementation\3. Analysis &amp; Design\Design\FC22\DRR Jaime\Por presentar a ECP\Cantagallo\Garzas\[GARZAS_CF_SEC_06-Feb-2024.xlsx]D-PSDP'!$CA$43</v>
      </c>
      <c r="J1553" s="37" t="s">
        <v>3511</v>
      </c>
    </row>
    <row r="1554" spans="1:10" x14ac:dyDescent="0.35">
      <c r="A1554" s="32" t="s">
        <v>102</v>
      </c>
      <c r="B1554" s="32">
        <f t="shared" si="453"/>
        <v>2055</v>
      </c>
      <c r="C1554" s="33" t="s">
        <v>14</v>
      </c>
      <c r="D1554" s="34" t="s">
        <v>1999</v>
      </c>
      <c r="E1554" s="35" t="str">
        <f t="shared" si="449"/>
        <v>PSDP'!</v>
      </c>
      <c r="F1554" s="34" t="str">
        <f t="shared" si="450"/>
        <v>C:\Users\jaime.benazar\Quorum Business Solutions\Ecopetrol Prometeo - Documents\Planning Space Implementation\3. Analysis &amp; Design\Design\FC22\DRR Jaime\Por presentar a ECP\Cantagallo\Garzas\[GARZAS_CF_SEC_06-Feb-2024.xlsx]D-PSDP'!</v>
      </c>
      <c r="G1554" s="32" t="s">
        <v>113</v>
      </c>
      <c r="H1554" s="33">
        <f t="shared" si="451"/>
        <v>44</v>
      </c>
      <c r="I1554" s="33" t="str">
        <f t="shared" si="452"/>
        <v>='C:\Users\jaime.benazar\Quorum Business Solutions\Ecopetrol Prometeo - Documents\Planning Space Implementation\3. Analysis &amp; Design\Design\FC22\DRR Jaime\Por presentar a ECP\Cantagallo\Garzas\[GARZAS_CF_SEC_06-Feb-2024.xlsx]D-PSDP'!$CA$44</v>
      </c>
      <c r="J1554" s="37" t="s">
        <v>3512</v>
      </c>
    </row>
    <row r="1555" spans="1:10" x14ac:dyDescent="0.35">
      <c r="A1555" s="32" t="s">
        <v>102</v>
      </c>
      <c r="B1555" s="32">
        <f t="shared" si="453"/>
        <v>2056</v>
      </c>
      <c r="C1555" s="33" t="s">
        <v>14</v>
      </c>
      <c r="D1555" s="34" t="s">
        <v>1999</v>
      </c>
      <c r="E1555" s="35" t="str">
        <f t="shared" si="449"/>
        <v>PSDP'!</v>
      </c>
      <c r="F1555" s="34" t="str">
        <f t="shared" si="450"/>
        <v>C:\Users\jaime.benazar\Quorum Business Solutions\Ecopetrol Prometeo - Documents\Planning Space Implementation\3. Analysis &amp; Design\Design\FC22\DRR Jaime\Por presentar a ECP\Cantagallo\Garzas\[GARZAS_CF_SEC_06-Feb-2024.xlsx]D-PSDP'!</v>
      </c>
      <c r="G1555" s="32" t="s">
        <v>113</v>
      </c>
      <c r="H1555" s="33">
        <f t="shared" si="451"/>
        <v>45</v>
      </c>
      <c r="I1555" s="33" t="str">
        <f t="shared" si="452"/>
        <v>='C:\Users\jaime.benazar\Quorum Business Solutions\Ecopetrol Prometeo - Documents\Planning Space Implementation\3. Analysis &amp; Design\Design\FC22\DRR Jaime\Por presentar a ECP\Cantagallo\Garzas\[GARZAS_CF_SEC_06-Feb-2024.xlsx]D-PSDP'!$CA$45</v>
      </c>
      <c r="J1555" s="37" t="s">
        <v>3513</v>
      </c>
    </row>
    <row r="1556" spans="1:10" x14ac:dyDescent="0.35">
      <c r="A1556" s="32" t="s">
        <v>102</v>
      </c>
      <c r="B1556" s="32">
        <f t="shared" si="453"/>
        <v>2057</v>
      </c>
      <c r="C1556" s="33" t="s">
        <v>14</v>
      </c>
      <c r="D1556" s="34" t="s">
        <v>1999</v>
      </c>
      <c r="E1556" s="35" t="str">
        <f t="shared" si="449"/>
        <v>PSDP'!</v>
      </c>
      <c r="F1556" s="34" t="str">
        <f t="shared" si="450"/>
        <v>C:\Users\jaime.benazar\Quorum Business Solutions\Ecopetrol Prometeo - Documents\Planning Space Implementation\3. Analysis &amp; Design\Design\FC22\DRR Jaime\Por presentar a ECP\Cantagallo\Garzas\[GARZAS_CF_SEC_06-Feb-2024.xlsx]D-PSDP'!</v>
      </c>
      <c r="G1556" s="32" t="s">
        <v>113</v>
      </c>
      <c r="H1556" s="33">
        <f t="shared" si="451"/>
        <v>46</v>
      </c>
      <c r="I1556" s="33" t="str">
        <f t="shared" si="452"/>
        <v>='C:\Users\jaime.benazar\Quorum Business Solutions\Ecopetrol Prometeo - Documents\Planning Space Implementation\3. Analysis &amp; Design\Design\FC22\DRR Jaime\Por presentar a ECP\Cantagallo\Garzas\[GARZAS_CF_SEC_06-Feb-2024.xlsx]D-PSDP'!$CA$46</v>
      </c>
      <c r="J1556" s="37" t="s">
        <v>3514</v>
      </c>
    </row>
    <row r="1557" spans="1:10" x14ac:dyDescent="0.35">
      <c r="A1557" s="32" t="s">
        <v>102</v>
      </c>
      <c r="B1557" s="32">
        <f t="shared" si="453"/>
        <v>2058</v>
      </c>
      <c r="C1557" s="33" t="s">
        <v>14</v>
      </c>
      <c r="D1557" s="34" t="s">
        <v>1999</v>
      </c>
      <c r="E1557" s="35" t="str">
        <f t="shared" si="449"/>
        <v>PSDP'!</v>
      </c>
      <c r="F1557" s="34" t="str">
        <f t="shared" si="450"/>
        <v>C:\Users\jaime.benazar\Quorum Business Solutions\Ecopetrol Prometeo - Documents\Planning Space Implementation\3. Analysis &amp; Design\Design\FC22\DRR Jaime\Por presentar a ECP\Cantagallo\Garzas\[GARZAS_CF_SEC_06-Feb-2024.xlsx]D-PSDP'!</v>
      </c>
      <c r="G1557" s="32" t="s">
        <v>113</v>
      </c>
      <c r="H1557" s="33">
        <f t="shared" si="451"/>
        <v>47</v>
      </c>
      <c r="I1557" s="33" t="str">
        <f t="shared" si="452"/>
        <v>='C:\Users\jaime.benazar\Quorum Business Solutions\Ecopetrol Prometeo - Documents\Planning Space Implementation\3. Analysis &amp; Design\Design\FC22\DRR Jaime\Por presentar a ECP\Cantagallo\Garzas\[GARZAS_CF_SEC_06-Feb-2024.xlsx]D-PSDP'!$CA$47</v>
      </c>
      <c r="J1557" s="37" t="s">
        <v>3515</v>
      </c>
    </row>
    <row r="1558" spans="1:10" x14ac:dyDescent="0.35">
      <c r="A1558" s="32" t="s">
        <v>102</v>
      </c>
      <c r="B1558" s="32">
        <f t="shared" si="453"/>
        <v>2059</v>
      </c>
      <c r="C1558" s="33" t="s">
        <v>14</v>
      </c>
      <c r="D1558" s="34" t="s">
        <v>1999</v>
      </c>
      <c r="E1558" s="35" t="str">
        <f t="shared" si="449"/>
        <v>PSDP'!</v>
      </c>
      <c r="F1558" s="34" t="str">
        <f t="shared" si="450"/>
        <v>C:\Users\jaime.benazar\Quorum Business Solutions\Ecopetrol Prometeo - Documents\Planning Space Implementation\3. Analysis &amp; Design\Design\FC22\DRR Jaime\Por presentar a ECP\Cantagallo\Garzas\[GARZAS_CF_SEC_06-Feb-2024.xlsx]D-PSDP'!</v>
      </c>
      <c r="G1558" s="32" t="s">
        <v>113</v>
      </c>
      <c r="H1558" s="33">
        <f t="shared" si="451"/>
        <v>48</v>
      </c>
      <c r="I1558" s="33" t="str">
        <f t="shared" si="452"/>
        <v>='C:\Users\jaime.benazar\Quorum Business Solutions\Ecopetrol Prometeo - Documents\Planning Space Implementation\3. Analysis &amp; Design\Design\FC22\DRR Jaime\Por presentar a ECP\Cantagallo\Garzas\[GARZAS_CF_SEC_06-Feb-2024.xlsx]D-PSDP'!$CA$48</v>
      </c>
      <c r="J1558" s="37" t="s">
        <v>3516</v>
      </c>
    </row>
    <row r="1559" spans="1:10" x14ac:dyDescent="0.35">
      <c r="A1559" s="32" t="s">
        <v>28</v>
      </c>
      <c r="B1559" s="32"/>
      <c r="C1559" s="33" t="s">
        <v>14</v>
      </c>
      <c r="D1559" s="34"/>
      <c r="E1559" s="35"/>
      <c r="F1559" s="34"/>
      <c r="G1559" s="32"/>
      <c r="H1559" s="33"/>
      <c r="I1559" s="33"/>
      <c r="J1559" s="33"/>
    </row>
    <row r="1560" spans="1:10" x14ac:dyDescent="0.35">
      <c r="A1560" s="32" t="s">
        <v>103</v>
      </c>
      <c r="B1560" s="32">
        <v>2023</v>
      </c>
      <c r="C1560" s="33" t="s">
        <v>14</v>
      </c>
      <c r="D1560" s="34" t="s">
        <v>1999</v>
      </c>
      <c r="E1560" s="35" t="str">
        <f t="shared" ref="E1560:E1580" si="454">_xlfn.CONCAT(A1560,"'!")</f>
        <v>PSNP'!</v>
      </c>
      <c r="F1560" s="34" t="str">
        <f t="shared" ref="F1560:F1580" si="455">_xlfn.CONCAT(D1560:E1560)</f>
        <v>C:\Users\jaime.benazar\Quorum Business Solutions\Ecopetrol Prometeo - Documents\Planning Space Implementation\3. Analysis &amp; Design\Design\FC22\DRR Jaime\Por presentar a ECP\Cantagallo\Garzas\[GARZAS_CF_SEC_06-Feb-2024.xlsx]D-PSNP'!</v>
      </c>
      <c r="G1560" s="32" t="s">
        <v>113</v>
      </c>
      <c r="H1560" s="33">
        <v>12</v>
      </c>
      <c r="I1560" s="33" t="str">
        <f t="shared" si="445"/>
        <v>='C:\Users\jaime.benazar\Quorum Business Solutions\Ecopetrol Prometeo - Documents\Planning Space Implementation\3. Analysis &amp; Design\Design\FC22\DRR Jaime\Por presentar a ECP\Cantagallo\Garzas\[GARZAS_CF_SEC_06-Feb-2024.xlsx]D-PSNP'!$CA$12</v>
      </c>
      <c r="J1560" s="37" t="s">
        <v>3517</v>
      </c>
    </row>
    <row r="1561" spans="1:10" x14ac:dyDescent="0.35">
      <c r="A1561" s="32" t="s">
        <v>103</v>
      </c>
      <c r="B1561" s="32">
        <f>+B1560+1</f>
        <v>2024</v>
      </c>
      <c r="C1561" s="33" t="s">
        <v>14</v>
      </c>
      <c r="D1561" s="34" t="s">
        <v>1999</v>
      </c>
      <c r="E1561" s="35" t="str">
        <f t="shared" si="454"/>
        <v>PSNP'!</v>
      </c>
      <c r="F1561" s="34" t="str">
        <f t="shared" si="455"/>
        <v>C:\Users\jaime.benazar\Quorum Business Solutions\Ecopetrol Prometeo - Documents\Planning Space Implementation\3. Analysis &amp; Design\Design\FC22\DRR Jaime\Por presentar a ECP\Cantagallo\Garzas\[GARZAS_CF_SEC_06-Feb-2024.xlsx]D-PSNP'!</v>
      </c>
      <c r="G1561" s="32" t="s">
        <v>113</v>
      </c>
      <c r="H1561" s="33">
        <f t="shared" ref="H1561:H1580" si="456">IF(A1561&lt;&gt;A1560,12,H1560+1)</f>
        <v>13</v>
      </c>
      <c r="I1561" s="33" t="str">
        <f t="shared" si="445"/>
        <v>='C:\Users\jaime.benazar\Quorum Business Solutions\Ecopetrol Prometeo - Documents\Planning Space Implementation\3. Analysis &amp; Design\Design\FC22\DRR Jaime\Por presentar a ECP\Cantagallo\Garzas\[GARZAS_CF_SEC_06-Feb-2024.xlsx]D-PSNP'!$CA$13</v>
      </c>
      <c r="J1561" s="37" t="s">
        <v>3518</v>
      </c>
    </row>
    <row r="1562" spans="1:10" x14ac:dyDescent="0.35">
      <c r="A1562" s="32" t="s">
        <v>103</v>
      </c>
      <c r="B1562" s="32">
        <f t="shared" ref="B1562:B1573" si="457">+B1561+1</f>
        <v>2025</v>
      </c>
      <c r="C1562" s="33" t="s">
        <v>14</v>
      </c>
      <c r="D1562" s="34" t="s">
        <v>1999</v>
      </c>
      <c r="E1562" s="35" t="str">
        <f t="shared" si="454"/>
        <v>PSNP'!</v>
      </c>
      <c r="F1562" s="34" t="str">
        <f t="shared" si="455"/>
        <v>C:\Users\jaime.benazar\Quorum Business Solutions\Ecopetrol Prometeo - Documents\Planning Space Implementation\3. Analysis &amp; Design\Design\FC22\DRR Jaime\Por presentar a ECP\Cantagallo\Garzas\[GARZAS_CF_SEC_06-Feb-2024.xlsx]D-PSNP'!</v>
      </c>
      <c r="G1562" s="32" t="s">
        <v>113</v>
      </c>
      <c r="H1562" s="33">
        <f t="shared" si="456"/>
        <v>14</v>
      </c>
      <c r="I1562" s="33" t="str">
        <f t="shared" si="445"/>
        <v>='C:\Users\jaime.benazar\Quorum Business Solutions\Ecopetrol Prometeo - Documents\Planning Space Implementation\3. Analysis &amp; Design\Design\FC22\DRR Jaime\Por presentar a ECP\Cantagallo\Garzas\[GARZAS_CF_SEC_06-Feb-2024.xlsx]D-PSNP'!$CA$14</v>
      </c>
      <c r="J1562" s="37" t="s">
        <v>3519</v>
      </c>
    </row>
    <row r="1563" spans="1:10" x14ac:dyDescent="0.35">
      <c r="A1563" s="32" t="s">
        <v>103</v>
      </c>
      <c r="B1563" s="32">
        <f t="shared" si="457"/>
        <v>2026</v>
      </c>
      <c r="C1563" s="33" t="s">
        <v>14</v>
      </c>
      <c r="D1563" s="34" t="s">
        <v>1999</v>
      </c>
      <c r="E1563" s="35" t="str">
        <f t="shared" si="454"/>
        <v>PSNP'!</v>
      </c>
      <c r="F1563" s="34" t="str">
        <f t="shared" si="455"/>
        <v>C:\Users\jaime.benazar\Quorum Business Solutions\Ecopetrol Prometeo - Documents\Planning Space Implementation\3. Analysis &amp; Design\Design\FC22\DRR Jaime\Por presentar a ECP\Cantagallo\Garzas\[GARZAS_CF_SEC_06-Feb-2024.xlsx]D-PSNP'!</v>
      </c>
      <c r="G1563" s="32" t="s">
        <v>113</v>
      </c>
      <c r="H1563" s="33">
        <f t="shared" si="456"/>
        <v>15</v>
      </c>
      <c r="I1563" s="33" t="str">
        <f t="shared" si="445"/>
        <v>='C:\Users\jaime.benazar\Quorum Business Solutions\Ecopetrol Prometeo - Documents\Planning Space Implementation\3. Analysis &amp; Design\Design\FC22\DRR Jaime\Por presentar a ECP\Cantagallo\Garzas\[GARZAS_CF_SEC_06-Feb-2024.xlsx]D-PSNP'!$CA$15</v>
      </c>
      <c r="J1563" s="37" t="s">
        <v>3520</v>
      </c>
    </row>
    <row r="1564" spans="1:10" x14ac:dyDescent="0.35">
      <c r="A1564" s="32" t="s">
        <v>103</v>
      </c>
      <c r="B1564" s="32">
        <f t="shared" si="457"/>
        <v>2027</v>
      </c>
      <c r="C1564" s="33" t="s">
        <v>14</v>
      </c>
      <c r="D1564" s="34" t="s">
        <v>1999</v>
      </c>
      <c r="E1564" s="35" t="str">
        <f t="shared" si="454"/>
        <v>PSNP'!</v>
      </c>
      <c r="F1564" s="34" t="str">
        <f t="shared" si="455"/>
        <v>C:\Users\jaime.benazar\Quorum Business Solutions\Ecopetrol Prometeo - Documents\Planning Space Implementation\3. Analysis &amp; Design\Design\FC22\DRR Jaime\Por presentar a ECP\Cantagallo\Garzas\[GARZAS_CF_SEC_06-Feb-2024.xlsx]D-PSNP'!</v>
      </c>
      <c r="G1564" s="32" t="s">
        <v>113</v>
      </c>
      <c r="H1564" s="33">
        <f t="shared" si="456"/>
        <v>16</v>
      </c>
      <c r="I1564" s="33" t="str">
        <f t="shared" si="445"/>
        <v>='C:\Users\jaime.benazar\Quorum Business Solutions\Ecopetrol Prometeo - Documents\Planning Space Implementation\3. Analysis &amp; Design\Design\FC22\DRR Jaime\Por presentar a ECP\Cantagallo\Garzas\[GARZAS_CF_SEC_06-Feb-2024.xlsx]D-PSNP'!$CA$16</v>
      </c>
      <c r="J1564" s="37" t="s">
        <v>3521</v>
      </c>
    </row>
    <row r="1565" spans="1:10" x14ac:dyDescent="0.35">
      <c r="A1565" s="32" t="s">
        <v>103</v>
      </c>
      <c r="B1565" s="32">
        <f t="shared" si="457"/>
        <v>2028</v>
      </c>
      <c r="C1565" s="33" t="s">
        <v>14</v>
      </c>
      <c r="D1565" s="34" t="s">
        <v>1999</v>
      </c>
      <c r="E1565" s="35" t="str">
        <f t="shared" si="454"/>
        <v>PSNP'!</v>
      </c>
      <c r="F1565" s="34" t="str">
        <f t="shared" si="455"/>
        <v>C:\Users\jaime.benazar\Quorum Business Solutions\Ecopetrol Prometeo - Documents\Planning Space Implementation\3. Analysis &amp; Design\Design\FC22\DRR Jaime\Por presentar a ECP\Cantagallo\Garzas\[GARZAS_CF_SEC_06-Feb-2024.xlsx]D-PSNP'!</v>
      </c>
      <c r="G1565" s="32" t="s">
        <v>113</v>
      </c>
      <c r="H1565" s="33">
        <f t="shared" si="456"/>
        <v>17</v>
      </c>
      <c r="I1565" s="33" t="str">
        <f t="shared" si="445"/>
        <v>='C:\Users\jaime.benazar\Quorum Business Solutions\Ecopetrol Prometeo - Documents\Planning Space Implementation\3. Analysis &amp; Design\Design\FC22\DRR Jaime\Por presentar a ECP\Cantagallo\Garzas\[GARZAS_CF_SEC_06-Feb-2024.xlsx]D-PSNP'!$CA$17</v>
      </c>
      <c r="J1565" s="37" t="s">
        <v>3522</v>
      </c>
    </row>
    <row r="1566" spans="1:10" x14ac:dyDescent="0.35">
      <c r="A1566" s="32" t="s">
        <v>103</v>
      </c>
      <c r="B1566" s="32">
        <f t="shared" si="457"/>
        <v>2029</v>
      </c>
      <c r="C1566" s="33" t="s">
        <v>14</v>
      </c>
      <c r="D1566" s="34" t="s">
        <v>1999</v>
      </c>
      <c r="E1566" s="35" t="str">
        <f t="shared" si="454"/>
        <v>PSNP'!</v>
      </c>
      <c r="F1566" s="34" t="str">
        <f t="shared" si="455"/>
        <v>C:\Users\jaime.benazar\Quorum Business Solutions\Ecopetrol Prometeo - Documents\Planning Space Implementation\3. Analysis &amp; Design\Design\FC22\DRR Jaime\Por presentar a ECP\Cantagallo\Garzas\[GARZAS_CF_SEC_06-Feb-2024.xlsx]D-PSNP'!</v>
      </c>
      <c r="G1566" s="32" t="s">
        <v>113</v>
      </c>
      <c r="H1566" s="33">
        <f t="shared" si="456"/>
        <v>18</v>
      </c>
      <c r="I1566" s="33" t="str">
        <f t="shared" si="445"/>
        <v>='C:\Users\jaime.benazar\Quorum Business Solutions\Ecopetrol Prometeo - Documents\Planning Space Implementation\3. Analysis &amp; Design\Design\FC22\DRR Jaime\Por presentar a ECP\Cantagallo\Garzas\[GARZAS_CF_SEC_06-Feb-2024.xlsx]D-PSNP'!$CA$18</v>
      </c>
      <c r="J1566" s="37" t="s">
        <v>3523</v>
      </c>
    </row>
    <row r="1567" spans="1:10" x14ac:dyDescent="0.35">
      <c r="A1567" s="32" t="s">
        <v>103</v>
      </c>
      <c r="B1567" s="32">
        <f t="shared" si="457"/>
        <v>2030</v>
      </c>
      <c r="C1567" s="33" t="s">
        <v>14</v>
      </c>
      <c r="D1567" s="34" t="s">
        <v>1999</v>
      </c>
      <c r="E1567" s="35" t="str">
        <f t="shared" si="454"/>
        <v>PSNP'!</v>
      </c>
      <c r="F1567" s="34" t="str">
        <f t="shared" si="455"/>
        <v>C:\Users\jaime.benazar\Quorum Business Solutions\Ecopetrol Prometeo - Documents\Planning Space Implementation\3. Analysis &amp; Design\Design\FC22\DRR Jaime\Por presentar a ECP\Cantagallo\Garzas\[GARZAS_CF_SEC_06-Feb-2024.xlsx]D-PSNP'!</v>
      </c>
      <c r="G1567" s="32" t="s">
        <v>113</v>
      </c>
      <c r="H1567" s="33">
        <f t="shared" si="456"/>
        <v>19</v>
      </c>
      <c r="I1567" s="33" t="str">
        <f t="shared" si="445"/>
        <v>='C:\Users\jaime.benazar\Quorum Business Solutions\Ecopetrol Prometeo - Documents\Planning Space Implementation\3. Analysis &amp; Design\Design\FC22\DRR Jaime\Por presentar a ECP\Cantagallo\Garzas\[GARZAS_CF_SEC_06-Feb-2024.xlsx]D-PSNP'!$CA$19</v>
      </c>
      <c r="J1567" s="37" t="s">
        <v>3524</v>
      </c>
    </row>
    <row r="1568" spans="1:10" x14ac:dyDescent="0.35">
      <c r="A1568" s="32" t="s">
        <v>103</v>
      </c>
      <c r="B1568" s="32">
        <f t="shared" si="457"/>
        <v>2031</v>
      </c>
      <c r="C1568" s="33" t="s">
        <v>14</v>
      </c>
      <c r="D1568" s="34" t="s">
        <v>1999</v>
      </c>
      <c r="E1568" s="35" t="str">
        <f t="shared" si="454"/>
        <v>PSNP'!</v>
      </c>
      <c r="F1568" s="34" t="str">
        <f t="shared" si="455"/>
        <v>C:\Users\jaime.benazar\Quorum Business Solutions\Ecopetrol Prometeo - Documents\Planning Space Implementation\3. Analysis &amp; Design\Design\FC22\DRR Jaime\Por presentar a ECP\Cantagallo\Garzas\[GARZAS_CF_SEC_06-Feb-2024.xlsx]D-PSNP'!</v>
      </c>
      <c r="G1568" s="32" t="s">
        <v>113</v>
      </c>
      <c r="H1568" s="33">
        <f t="shared" si="456"/>
        <v>20</v>
      </c>
      <c r="I1568" s="33" t="str">
        <f t="shared" si="445"/>
        <v>='C:\Users\jaime.benazar\Quorum Business Solutions\Ecopetrol Prometeo - Documents\Planning Space Implementation\3. Analysis &amp; Design\Design\FC22\DRR Jaime\Por presentar a ECP\Cantagallo\Garzas\[GARZAS_CF_SEC_06-Feb-2024.xlsx]D-PSNP'!$CA$20</v>
      </c>
      <c r="J1568" s="37" t="s">
        <v>3525</v>
      </c>
    </row>
    <row r="1569" spans="1:10" x14ac:dyDescent="0.35">
      <c r="A1569" s="32" t="s">
        <v>103</v>
      </c>
      <c r="B1569" s="32">
        <f t="shared" si="457"/>
        <v>2032</v>
      </c>
      <c r="C1569" s="33" t="s">
        <v>14</v>
      </c>
      <c r="D1569" s="34" t="s">
        <v>1999</v>
      </c>
      <c r="E1569" s="35" t="str">
        <f t="shared" si="454"/>
        <v>PSNP'!</v>
      </c>
      <c r="F1569" s="34" t="str">
        <f t="shared" si="455"/>
        <v>C:\Users\jaime.benazar\Quorum Business Solutions\Ecopetrol Prometeo - Documents\Planning Space Implementation\3. Analysis &amp; Design\Design\FC22\DRR Jaime\Por presentar a ECP\Cantagallo\Garzas\[GARZAS_CF_SEC_06-Feb-2024.xlsx]D-PSNP'!</v>
      </c>
      <c r="G1569" s="32" t="s">
        <v>113</v>
      </c>
      <c r="H1569" s="33">
        <f t="shared" si="456"/>
        <v>21</v>
      </c>
      <c r="I1569" s="33" t="str">
        <f t="shared" si="445"/>
        <v>='C:\Users\jaime.benazar\Quorum Business Solutions\Ecopetrol Prometeo - Documents\Planning Space Implementation\3. Analysis &amp; Design\Design\FC22\DRR Jaime\Por presentar a ECP\Cantagallo\Garzas\[GARZAS_CF_SEC_06-Feb-2024.xlsx]D-PSNP'!$CA$21</v>
      </c>
      <c r="J1569" s="37" t="s">
        <v>3526</v>
      </c>
    </row>
    <row r="1570" spans="1:10" x14ac:dyDescent="0.35">
      <c r="A1570" s="32" t="s">
        <v>103</v>
      </c>
      <c r="B1570" s="32">
        <f t="shared" si="457"/>
        <v>2033</v>
      </c>
      <c r="C1570" s="33" t="s">
        <v>14</v>
      </c>
      <c r="D1570" s="34" t="s">
        <v>1999</v>
      </c>
      <c r="E1570" s="35" t="str">
        <f t="shared" si="454"/>
        <v>PSNP'!</v>
      </c>
      <c r="F1570" s="34" t="str">
        <f t="shared" si="455"/>
        <v>C:\Users\jaime.benazar\Quorum Business Solutions\Ecopetrol Prometeo - Documents\Planning Space Implementation\3. Analysis &amp; Design\Design\FC22\DRR Jaime\Por presentar a ECP\Cantagallo\Garzas\[GARZAS_CF_SEC_06-Feb-2024.xlsx]D-PSNP'!</v>
      </c>
      <c r="G1570" s="32" t="s">
        <v>113</v>
      </c>
      <c r="H1570" s="33">
        <f t="shared" si="456"/>
        <v>22</v>
      </c>
      <c r="I1570" s="33" t="str">
        <f t="shared" si="445"/>
        <v>='C:\Users\jaime.benazar\Quorum Business Solutions\Ecopetrol Prometeo - Documents\Planning Space Implementation\3. Analysis &amp; Design\Design\FC22\DRR Jaime\Por presentar a ECP\Cantagallo\Garzas\[GARZAS_CF_SEC_06-Feb-2024.xlsx]D-PSNP'!$CA$22</v>
      </c>
      <c r="J1570" s="37" t="s">
        <v>3527</v>
      </c>
    </row>
    <row r="1571" spans="1:10" x14ac:dyDescent="0.35">
      <c r="A1571" s="32" t="s">
        <v>103</v>
      </c>
      <c r="B1571" s="32">
        <f t="shared" si="457"/>
        <v>2034</v>
      </c>
      <c r="C1571" s="33" t="s">
        <v>14</v>
      </c>
      <c r="D1571" s="34" t="s">
        <v>1999</v>
      </c>
      <c r="E1571" s="35" t="str">
        <f t="shared" si="454"/>
        <v>PSNP'!</v>
      </c>
      <c r="F1571" s="34" t="str">
        <f t="shared" si="455"/>
        <v>C:\Users\jaime.benazar\Quorum Business Solutions\Ecopetrol Prometeo - Documents\Planning Space Implementation\3. Analysis &amp; Design\Design\FC22\DRR Jaime\Por presentar a ECP\Cantagallo\Garzas\[GARZAS_CF_SEC_06-Feb-2024.xlsx]D-PSNP'!</v>
      </c>
      <c r="G1571" s="32" t="s">
        <v>113</v>
      </c>
      <c r="H1571" s="33">
        <f t="shared" si="456"/>
        <v>23</v>
      </c>
      <c r="I1571" s="33" t="str">
        <f t="shared" si="445"/>
        <v>='C:\Users\jaime.benazar\Quorum Business Solutions\Ecopetrol Prometeo - Documents\Planning Space Implementation\3. Analysis &amp; Design\Design\FC22\DRR Jaime\Por presentar a ECP\Cantagallo\Garzas\[GARZAS_CF_SEC_06-Feb-2024.xlsx]D-PSNP'!$CA$23</v>
      </c>
      <c r="J1571" s="37" t="s">
        <v>3528</v>
      </c>
    </row>
    <row r="1572" spans="1:10" x14ac:dyDescent="0.35">
      <c r="A1572" s="32" t="s">
        <v>103</v>
      </c>
      <c r="B1572" s="32">
        <f t="shared" si="457"/>
        <v>2035</v>
      </c>
      <c r="C1572" s="33" t="s">
        <v>14</v>
      </c>
      <c r="D1572" s="34" t="s">
        <v>1999</v>
      </c>
      <c r="E1572" s="35" t="str">
        <f t="shared" si="454"/>
        <v>PSNP'!</v>
      </c>
      <c r="F1572" s="34" t="str">
        <f t="shared" si="455"/>
        <v>C:\Users\jaime.benazar\Quorum Business Solutions\Ecopetrol Prometeo - Documents\Planning Space Implementation\3. Analysis &amp; Design\Design\FC22\DRR Jaime\Por presentar a ECP\Cantagallo\Garzas\[GARZAS_CF_SEC_06-Feb-2024.xlsx]D-PSNP'!</v>
      </c>
      <c r="G1572" s="32" t="s">
        <v>113</v>
      </c>
      <c r="H1572" s="33">
        <f t="shared" si="456"/>
        <v>24</v>
      </c>
      <c r="I1572" s="33" t="str">
        <f t="shared" si="445"/>
        <v>='C:\Users\jaime.benazar\Quorum Business Solutions\Ecopetrol Prometeo - Documents\Planning Space Implementation\3. Analysis &amp; Design\Design\FC22\DRR Jaime\Por presentar a ECP\Cantagallo\Garzas\[GARZAS_CF_SEC_06-Feb-2024.xlsx]D-PSNP'!$CA$24</v>
      </c>
      <c r="J1572" s="37" t="s">
        <v>3529</v>
      </c>
    </row>
    <row r="1573" spans="1:10" x14ac:dyDescent="0.35">
      <c r="A1573" s="32" t="s">
        <v>103</v>
      </c>
      <c r="B1573" s="32">
        <f t="shared" si="457"/>
        <v>2036</v>
      </c>
      <c r="C1573" s="33" t="s">
        <v>14</v>
      </c>
      <c r="D1573" s="34" t="s">
        <v>1999</v>
      </c>
      <c r="E1573" s="35" t="str">
        <f t="shared" si="454"/>
        <v>PSNP'!</v>
      </c>
      <c r="F1573" s="34" t="str">
        <f t="shared" si="455"/>
        <v>C:\Users\jaime.benazar\Quorum Business Solutions\Ecopetrol Prometeo - Documents\Planning Space Implementation\3. Analysis &amp; Design\Design\FC22\DRR Jaime\Por presentar a ECP\Cantagallo\Garzas\[GARZAS_CF_SEC_06-Feb-2024.xlsx]D-PSNP'!</v>
      </c>
      <c r="G1573" s="32" t="s">
        <v>113</v>
      </c>
      <c r="H1573" s="33">
        <f t="shared" si="456"/>
        <v>25</v>
      </c>
      <c r="I1573" s="33" t="str">
        <f t="shared" si="445"/>
        <v>='C:\Users\jaime.benazar\Quorum Business Solutions\Ecopetrol Prometeo - Documents\Planning Space Implementation\3. Analysis &amp; Design\Design\FC22\DRR Jaime\Por presentar a ECP\Cantagallo\Garzas\[GARZAS_CF_SEC_06-Feb-2024.xlsx]D-PSNP'!$CA$25</v>
      </c>
      <c r="J1573" s="37" t="s">
        <v>3530</v>
      </c>
    </row>
    <row r="1574" spans="1:10" x14ac:dyDescent="0.35">
      <c r="A1574" s="32" t="s">
        <v>103</v>
      </c>
      <c r="B1574" s="32">
        <f>+B1573+1</f>
        <v>2037</v>
      </c>
      <c r="C1574" s="33" t="s">
        <v>14</v>
      </c>
      <c r="D1574" s="34" t="s">
        <v>1999</v>
      </c>
      <c r="E1574" s="35" t="str">
        <f t="shared" si="454"/>
        <v>PSNP'!</v>
      </c>
      <c r="F1574" s="34" t="str">
        <f t="shared" si="455"/>
        <v>C:\Users\jaime.benazar\Quorum Business Solutions\Ecopetrol Prometeo - Documents\Planning Space Implementation\3. Analysis &amp; Design\Design\FC22\DRR Jaime\Por presentar a ECP\Cantagallo\Garzas\[GARZAS_CF_SEC_06-Feb-2024.xlsx]D-PSNP'!</v>
      </c>
      <c r="G1574" s="32" t="s">
        <v>113</v>
      </c>
      <c r="H1574" s="33">
        <f t="shared" si="456"/>
        <v>26</v>
      </c>
      <c r="I1574" s="33" t="str">
        <f t="shared" si="445"/>
        <v>='C:\Users\jaime.benazar\Quorum Business Solutions\Ecopetrol Prometeo - Documents\Planning Space Implementation\3. Analysis &amp; Design\Design\FC22\DRR Jaime\Por presentar a ECP\Cantagallo\Garzas\[GARZAS_CF_SEC_06-Feb-2024.xlsx]D-PSNP'!$CA$26</v>
      </c>
      <c r="J1574" s="37" t="s">
        <v>3531</v>
      </c>
    </row>
    <row r="1575" spans="1:10" x14ac:dyDescent="0.35">
      <c r="A1575" s="32" t="s">
        <v>103</v>
      </c>
      <c r="B1575" s="32">
        <f t="shared" ref="B1575:B1577" si="458">+B1574+1</f>
        <v>2038</v>
      </c>
      <c r="C1575" s="33" t="s">
        <v>14</v>
      </c>
      <c r="D1575" s="34" t="s">
        <v>1999</v>
      </c>
      <c r="E1575" s="35" t="str">
        <f t="shared" si="454"/>
        <v>PSNP'!</v>
      </c>
      <c r="F1575" s="34" t="str">
        <f t="shared" si="455"/>
        <v>C:\Users\jaime.benazar\Quorum Business Solutions\Ecopetrol Prometeo - Documents\Planning Space Implementation\3. Analysis &amp; Design\Design\FC22\DRR Jaime\Por presentar a ECP\Cantagallo\Garzas\[GARZAS_CF_SEC_06-Feb-2024.xlsx]D-PSNP'!</v>
      </c>
      <c r="G1575" s="32" t="s">
        <v>113</v>
      </c>
      <c r="H1575" s="33">
        <f t="shared" si="456"/>
        <v>27</v>
      </c>
      <c r="I1575" s="33" t="str">
        <f t="shared" si="445"/>
        <v>='C:\Users\jaime.benazar\Quorum Business Solutions\Ecopetrol Prometeo - Documents\Planning Space Implementation\3. Analysis &amp; Design\Design\FC22\DRR Jaime\Por presentar a ECP\Cantagallo\Garzas\[GARZAS_CF_SEC_06-Feb-2024.xlsx]D-PSNP'!$CA$27</v>
      </c>
      <c r="J1575" s="37" t="s">
        <v>3532</v>
      </c>
    </row>
    <row r="1576" spans="1:10" x14ac:dyDescent="0.35">
      <c r="A1576" s="32" t="s">
        <v>103</v>
      </c>
      <c r="B1576" s="32">
        <f t="shared" si="458"/>
        <v>2039</v>
      </c>
      <c r="C1576" s="33" t="s">
        <v>14</v>
      </c>
      <c r="D1576" s="34" t="s">
        <v>1999</v>
      </c>
      <c r="E1576" s="35" t="str">
        <f t="shared" si="454"/>
        <v>PSNP'!</v>
      </c>
      <c r="F1576" s="34" t="str">
        <f t="shared" si="455"/>
        <v>C:\Users\jaime.benazar\Quorum Business Solutions\Ecopetrol Prometeo - Documents\Planning Space Implementation\3. Analysis &amp; Design\Design\FC22\DRR Jaime\Por presentar a ECP\Cantagallo\Garzas\[GARZAS_CF_SEC_06-Feb-2024.xlsx]D-PSNP'!</v>
      </c>
      <c r="G1576" s="32" t="s">
        <v>113</v>
      </c>
      <c r="H1576" s="33">
        <f t="shared" si="456"/>
        <v>28</v>
      </c>
      <c r="I1576" s="33" t="str">
        <f t="shared" si="445"/>
        <v>='C:\Users\jaime.benazar\Quorum Business Solutions\Ecopetrol Prometeo - Documents\Planning Space Implementation\3. Analysis &amp; Design\Design\FC22\DRR Jaime\Por presentar a ECP\Cantagallo\Garzas\[GARZAS_CF_SEC_06-Feb-2024.xlsx]D-PSNP'!$CA$28</v>
      </c>
      <c r="J1576" s="37" t="s">
        <v>3533</v>
      </c>
    </row>
    <row r="1577" spans="1:10" x14ac:dyDescent="0.35">
      <c r="A1577" s="32" t="s">
        <v>103</v>
      </c>
      <c r="B1577" s="32">
        <f t="shared" si="458"/>
        <v>2040</v>
      </c>
      <c r="C1577" s="33" t="s">
        <v>14</v>
      </c>
      <c r="D1577" s="34" t="s">
        <v>1999</v>
      </c>
      <c r="E1577" s="35" t="str">
        <f t="shared" si="454"/>
        <v>PSNP'!</v>
      </c>
      <c r="F1577" s="34" t="str">
        <f t="shared" si="455"/>
        <v>C:\Users\jaime.benazar\Quorum Business Solutions\Ecopetrol Prometeo - Documents\Planning Space Implementation\3. Analysis &amp; Design\Design\FC22\DRR Jaime\Por presentar a ECP\Cantagallo\Garzas\[GARZAS_CF_SEC_06-Feb-2024.xlsx]D-PSNP'!</v>
      </c>
      <c r="G1577" s="32" t="s">
        <v>113</v>
      </c>
      <c r="H1577" s="33">
        <f t="shared" si="456"/>
        <v>29</v>
      </c>
      <c r="I1577" s="33" t="str">
        <f t="shared" si="445"/>
        <v>='C:\Users\jaime.benazar\Quorum Business Solutions\Ecopetrol Prometeo - Documents\Planning Space Implementation\3. Analysis &amp; Design\Design\FC22\DRR Jaime\Por presentar a ECP\Cantagallo\Garzas\[GARZAS_CF_SEC_06-Feb-2024.xlsx]D-PSNP'!$CA$29</v>
      </c>
      <c r="J1577" s="37" t="s">
        <v>3534</v>
      </c>
    </row>
    <row r="1578" spans="1:10" x14ac:dyDescent="0.35">
      <c r="A1578" s="32" t="s">
        <v>103</v>
      </c>
      <c r="B1578" s="32">
        <f>+B1577+1</f>
        <v>2041</v>
      </c>
      <c r="C1578" s="33" t="s">
        <v>14</v>
      </c>
      <c r="D1578" s="34" t="s">
        <v>1999</v>
      </c>
      <c r="E1578" s="35" t="str">
        <f t="shared" si="454"/>
        <v>PSNP'!</v>
      </c>
      <c r="F1578" s="34" t="str">
        <f t="shared" si="455"/>
        <v>C:\Users\jaime.benazar\Quorum Business Solutions\Ecopetrol Prometeo - Documents\Planning Space Implementation\3. Analysis &amp; Design\Design\FC22\DRR Jaime\Por presentar a ECP\Cantagallo\Garzas\[GARZAS_CF_SEC_06-Feb-2024.xlsx]D-PSNP'!</v>
      </c>
      <c r="G1578" s="32" t="s">
        <v>113</v>
      </c>
      <c r="H1578" s="33">
        <f t="shared" si="456"/>
        <v>30</v>
      </c>
      <c r="I1578" s="33" t="str">
        <f t="shared" si="445"/>
        <v>='C:\Users\jaime.benazar\Quorum Business Solutions\Ecopetrol Prometeo - Documents\Planning Space Implementation\3. Analysis &amp; Design\Design\FC22\DRR Jaime\Por presentar a ECP\Cantagallo\Garzas\[GARZAS_CF_SEC_06-Feb-2024.xlsx]D-PSNP'!$CA$30</v>
      </c>
      <c r="J1578" s="37" t="s">
        <v>3535</v>
      </c>
    </row>
    <row r="1579" spans="1:10" x14ac:dyDescent="0.35">
      <c r="A1579" s="32" t="s">
        <v>103</v>
      </c>
      <c r="B1579" s="32">
        <f t="shared" ref="B1579:B1580" si="459">+B1578+1</f>
        <v>2042</v>
      </c>
      <c r="C1579" s="33" t="s">
        <v>14</v>
      </c>
      <c r="D1579" s="34" t="s">
        <v>1999</v>
      </c>
      <c r="E1579" s="35" t="str">
        <f t="shared" si="454"/>
        <v>PSNP'!</v>
      </c>
      <c r="F1579" s="34" t="str">
        <f t="shared" si="455"/>
        <v>C:\Users\jaime.benazar\Quorum Business Solutions\Ecopetrol Prometeo - Documents\Planning Space Implementation\3. Analysis &amp; Design\Design\FC22\DRR Jaime\Por presentar a ECP\Cantagallo\Garzas\[GARZAS_CF_SEC_06-Feb-2024.xlsx]D-PSNP'!</v>
      </c>
      <c r="G1579" s="32" t="s">
        <v>113</v>
      </c>
      <c r="H1579" s="33">
        <f t="shared" si="456"/>
        <v>31</v>
      </c>
      <c r="I1579" s="33" t="str">
        <f t="shared" si="445"/>
        <v>='C:\Users\jaime.benazar\Quorum Business Solutions\Ecopetrol Prometeo - Documents\Planning Space Implementation\3. Analysis &amp; Design\Design\FC22\DRR Jaime\Por presentar a ECP\Cantagallo\Garzas\[GARZAS_CF_SEC_06-Feb-2024.xlsx]D-PSNP'!$CA$31</v>
      </c>
      <c r="J1579" s="37" t="s">
        <v>3536</v>
      </c>
    </row>
    <row r="1580" spans="1:10" x14ac:dyDescent="0.35">
      <c r="A1580" s="32" t="s">
        <v>103</v>
      </c>
      <c r="B1580" s="32">
        <f t="shared" si="459"/>
        <v>2043</v>
      </c>
      <c r="C1580" s="33" t="s">
        <v>14</v>
      </c>
      <c r="D1580" s="34" t="s">
        <v>1999</v>
      </c>
      <c r="E1580" s="35" t="str">
        <f t="shared" si="454"/>
        <v>PSNP'!</v>
      </c>
      <c r="F1580" s="34" t="str">
        <f t="shared" si="455"/>
        <v>C:\Users\jaime.benazar\Quorum Business Solutions\Ecopetrol Prometeo - Documents\Planning Space Implementation\3. Analysis &amp; Design\Design\FC22\DRR Jaime\Por presentar a ECP\Cantagallo\Garzas\[GARZAS_CF_SEC_06-Feb-2024.xlsx]D-PSNP'!</v>
      </c>
      <c r="G1580" s="32" t="s">
        <v>113</v>
      </c>
      <c r="H1580" s="33">
        <f t="shared" si="456"/>
        <v>32</v>
      </c>
      <c r="I1580" s="33" t="str">
        <f t="shared" si="445"/>
        <v>='C:\Users\jaime.benazar\Quorum Business Solutions\Ecopetrol Prometeo - Documents\Planning Space Implementation\3. Analysis &amp; Design\Design\FC22\DRR Jaime\Por presentar a ECP\Cantagallo\Garzas\[GARZAS_CF_SEC_06-Feb-2024.xlsx]D-PSNP'!$CA$32</v>
      </c>
      <c r="J1580" s="37" t="s">
        <v>3537</v>
      </c>
    </row>
    <row r="1581" spans="1:10" x14ac:dyDescent="0.35">
      <c r="A1581" s="32" t="s">
        <v>103</v>
      </c>
      <c r="B1581" s="32">
        <f>+B1580+1</f>
        <v>2044</v>
      </c>
      <c r="C1581" s="33" t="s">
        <v>14</v>
      </c>
      <c r="D1581" s="34" t="s">
        <v>1999</v>
      </c>
      <c r="E1581" s="35" t="str">
        <f t="shared" ref="E1581:E1596" si="460">_xlfn.CONCAT(A1581,"'!")</f>
        <v>PSNP'!</v>
      </c>
      <c r="F1581" s="34" t="str">
        <f t="shared" ref="F1581:F1596" si="461">_xlfn.CONCAT(D1581:E1581)</f>
        <v>C:\Users\jaime.benazar\Quorum Business Solutions\Ecopetrol Prometeo - Documents\Planning Space Implementation\3. Analysis &amp; Design\Design\FC22\DRR Jaime\Por presentar a ECP\Cantagallo\Garzas\[GARZAS_CF_SEC_06-Feb-2024.xlsx]D-PSNP'!</v>
      </c>
      <c r="G1581" s="32" t="s">
        <v>113</v>
      </c>
      <c r="H1581" s="33">
        <f t="shared" ref="H1581:H1596" si="462">IF(A1581&lt;&gt;A1580,12,H1580+1)</f>
        <v>33</v>
      </c>
      <c r="I1581" s="33" t="str">
        <f t="shared" ref="I1581:I1596" si="463">_xlfn.CONCAT("='",F1581:H1581)</f>
        <v>='C:\Users\jaime.benazar\Quorum Business Solutions\Ecopetrol Prometeo - Documents\Planning Space Implementation\3. Analysis &amp; Design\Design\FC22\DRR Jaime\Por presentar a ECP\Cantagallo\Garzas\[GARZAS_CF_SEC_06-Feb-2024.xlsx]D-PSNP'!$CA$33</v>
      </c>
      <c r="J1581" s="37" t="s">
        <v>3538</v>
      </c>
    </row>
    <row r="1582" spans="1:10" x14ac:dyDescent="0.35">
      <c r="A1582" s="32" t="s">
        <v>103</v>
      </c>
      <c r="B1582" s="32">
        <f t="shared" ref="B1582:B1596" si="464">+B1581+1</f>
        <v>2045</v>
      </c>
      <c r="C1582" s="33" t="s">
        <v>14</v>
      </c>
      <c r="D1582" s="34" t="s">
        <v>1999</v>
      </c>
      <c r="E1582" s="35" t="str">
        <f t="shared" si="460"/>
        <v>PSNP'!</v>
      </c>
      <c r="F1582" s="34" t="str">
        <f t="shared" si="461"/>
        <v>C:\Users\jaime.benazar\Quorum Business Solutions\Ecopetrol Prometeo - Documents\Planning Space Implementation\3. Analysis &amp; Design\Design\FC22\DRR Jaime\Por presentar a ECP\Cantagallo\Garzas\[GARZAS_CF_SEC_06-Feb-2024.xlsx]D-PSNP'!</v>
      </c>
      <c r="G1582" s="32" t="s">
        <v>113</v>
      </c>
      <c r="H1582" s="33">
        <f t="shared" si="462"/>
        <v>34</v>
      </c>
      <c r="I1582" s="33" t="str">
        <f t="shared" si="463"/>
        <v>='C:\Users\jaime.benazar\Quorum Business Solutions\Ecopetrol Prometeo - Documents\Planning Space Implementation\3. Analysis &amp; Design\Design\FC22\DRR Jaime\Por presentar a ECP\Cantagallo\Garzas\[GARZAS_CF_SEC_06-Feb-2024.xlsx]D-PSNP'!$CA$34</v>
      </c>
      <c r="J1582" s="37" t="s">
        <v>3539</v>
      </c>
    </row>
    <row r="1583" spans="1:10" x14ac:dyDescent="0.35">
      <c r="A1583" s="32" t="s">
        <v>103</v>
      </c>
      <c r="B1583" s="32">
        <f t="shared" si="464"/>
        <v>2046</v>
      </c>
      <c r="C1583" s="33" t="s">
        <v>14</v>
      </c>
      <c r="D1583" s="34" t="s">
        <v>1999</v>
      </c>
      <c r="E1583" s="35" t="str">
        <f t="shared" si="460"/>
        <v>PSNP'!</v>
      </c>
      <c r="F1583" s="34" t="str">
        <f t="shared" si="461"/>
        <v>C:\Users\jaime.benazar\Quorum Business Solutions\Ecopetrol Prometeo - Documents\Planning Space Implementation\3. Analysis &amp; Design\Design\FC22\DRR Jaime\Por presentar a ECP\Cantagallo\Garzas\[GARZAS_CF_SEC_06-Feb-2024.xlsx]D-PSNP'!</v>
      </c>
      <c r="G1583" s="32" t="s">
        <v>113</v>
      </c>
      <c r="H1583" s="33">
        <f t="shared" si="462"/>
        <v>35</v>
      </c>
      <c r="I1583" s="33" t="str">
        <f t="shared" si="463"/>
        <v>='C:\Users\jaime.benazar\Quorum Business Solutions\Ecopetrol Prometeo - Documents\Planning Space Implementation\3. Analysis &amp; Design\Design\FC22\DRR Jaime\Por presentar a ECP\Cantagallo\Garzas\[GARZAS_CF_SEC_06-Feb-2024.xlsx]D-PSNP'!$CA$35</v>
      </c>
      <c r="J1583" s="37" t="s">
        <v>3540</v>
      </c>
    </row>
    <row r="1584" spans="1:10" x14ac:dyDescent="0.35">
      <c r="A1584" s="32" t="s">
        <v>103</v>
      </c>
      <c r="B1584" s="32">
        <f t="shared" si="464"/>
        <v>2047</v>
      </c>
      <c r="C1584" s="33" t="s">
        <v>14</v>
      </c>
      <c r="D1584" s="34" t="s">
        <v>1999</v>
      </c>
      <c r="E1584" s="35" t="str">
        <f t="shared" si="460"/>
        <v>PSNP'!</v>
      </c>
      <c r="F1584" s="34" t="str">
        <f t="shared" si="461"/>
        <v>C:\Users\jaime.benazar\Quorum Business Solutions\Ecopetrol Prometeo - Documents\Planning Space Implementation\3. Analysis &amp; Design\Design\FC22\DRR Jaime\Por presentar a ECP\Cantagallo\Garzas\[GARZAS_CF_SEC_06-Feb-2024.xlsx]D-PSNP'!</v>
      </c>
      <c r="G1584" s="32" t="s">
        <v>113</v>
      </c>
      <c r="H1584" s="33">
        <f t="shared" si="462"/>
        <v>36</v>
      </c>
      <c r="I1584" s="33" t="str">
        <f t="shared" si="463"/>
        <v>='C:\Users\jaime.benazar\Quorum Business Solutions\Ecopetrol Prometeo - Documents\Planning Space Implementation\3. Analysis &amp; Design\Design\FC22\DRR Jaime\Por presentar a ECP\Cantagallo\Garzas\[GARZAS_CF_SEC_06-Feb-2024.xlsx]D-PSNP'!$CA$36</v>
      </c>
      <c r="J1584" s="37" t="s">
        <v>3541</v>
      </c>
    </row>
    <row r="1585" spans="1:10" x14ac:dyDescent="0.35">
      <c r="A1585" s="32" t="s">
        <v>103</v>
      </c>
      <c r="B1585" s="32">
        <f t="shared" si="464"/>
        <v>2048</v>
      </c>
      <c r="C1585" s="33" t="s">
        <v>14</v>
      </c>
      <c r="D1585" s="34" t="s">
        <v>1999</v>
      </c>
      <c r="E1585" s="35" t="str">
        <f t="shared" si="460"/>
        <v>PSNP'!</v>
      </c>
      <c r="F1585" s="34" t="str">
        <f t="shared" si="461"/>
        <v>C:\Users\jaime.benazar\Quorum Business Solutions\Ecopetrol Prometeo - Documents\Planning Space Implementation\3. Analysis &amp; Design\Design\FC22\DRR Jaime\Por presentar a ECP\Cantagallo\Garzas\[GARZAS_CF_SEC_06-Feb-2024.xlsx]D-PSNP'!</v>
      </c>
      <c r="G1585" s="32" t="s">
        <v>113</v>
      </c>
      <c r="H1585" s="33">
        <f t="shared" si="462"/>
        <v>37</v>
      </c>
      <c r="I1585" s="33" t="str">
        <f t="shared" si="463"/>
        <v>='C:\Users\jaime.benazar\Quorum Business Solutions\Ecopetrol Prometeo - Documents\Planning Space Implementation\3. Analysis &amp; Design\Design\FC22\DRR Jaime\Por presentar a ECP\Cantagallo\Garzas\[GARZAS_CF_SEC_06-Feb-2024.xlsx]D-PSNP'!$CA$37</v>
      </c>
      <c r="J1585" s="37" t="s">
        <v>3542</v>
      </c>
    </row>
    <row r="1586" spans="1:10" x14ac:dyDescent="0.35">
      <c r="A1586" s="32" t="s">
        <v>103</v>
      </c>
      <c r="B1586" s="32">
        <f t="shared" si="464"/>
        <v>2049</v>
      </c>
      <c r="C1586" s="33" t="s">
        <v>14</v>
      </c>
      <c r="D1586" s="34" t="s">
        <v>1999</v>
      </c>
      <c r="E1586" s="35" t="str">
        <f t="shared" si="460"/>
        <v>PSNP'!</v>
      </c>
      <c r="F1586" s="34" t="str">
        <f t="shared" si="461"/>
        <v>C:\Users\jaime.benazar\Quorum Business Solutions\Ecopetrol Prometeo - Documents\Planning Space Implementation\3. Analysis &amp; Design\Design\FC22\DRR Jaime\Por presentar a ECP\Cantagallo\Garzas\[GARZAS_CF_SEC_06-Feb-2024.xlsx]D-PSNP'!</v>
      </c>
      <c r="G1586" s="32" t="s">
        <v>113</v>
      </c>
      <c r="H1586" s="33">
        <f t="shared" si="462"/>
        <v>38</v>
      </c>
      <c r="I1586" s="33" t="str">
        <f t="shared" si="463"/>
        <v>='C:\Users\jaime.benazar\Quorum Business Solutions\Ecopetrol Prometeo - Documents\Planning Space Implementation\3. Analysis &amp; Design\Design\FC22\DRR Jaime\Por presentar a ECP\Cantagallo\Garzas\[GARZAS_CF_SEC_06-Feb-2024.xlsx]D-PSNP'!$CA$38</v>
      </c>
      <c r="J1586" s="37" t="s">
        <v>3543</v>
      </c>
    </row>
    <row r="1587" spans="1:10" x14ac:dyDescent="0.35">
      <c r="A1587" s="32" t="s">
        <v>103</v>
      </c>
      <c r="B1587" s="32">
        <f t="shared" si="464"/>
        <v>2050</v>
      </c>
      <c r="C1587" s="33" t="s">
        <v>14</v>
      </c>
      <c r="D1587" s="34" t="s">
        <v>1999</v>
      </c>
      <c r="E1587" s="35" t="str">
        <f t="shared" si="460"/>
        <v>PSNP'!</v>
      </c>
      <c r="F1587" s="34" t="str">
        <f t="shared" si="461"/>
        <v>C:\Users\jaime.benazar\Quorum Business Solutions\Ecopetrol Prometeo - Documents\Planning Space Implementation\3. Analysis &amp; Design\Design\FC22\DRR Jaime\Por presentar a ECP\Cantagallo\Garzas\[GARZAS_CF_SEC_06-Feb-2024.xlsx]D-PSNP'!</v>
      </c>
      <c r="G1587" s="32" t="s">
        <v>113</v>
      </c>
      <c r="H1587" s="33">
        <f t="shared" si="462"/>
        <v>39</v>
      </c>
      <c r="I1587" s="33" t="str">
        <f t="shared" si="463"/>
        <v>='C:\Users\jaime.benazar\Quorum Business Solutions\Ecopetrol Prometeo - Documents\Planning Space Implementation\3. Analysis &amp; Design\Design\FC22\DRR Jaime\Por presentar a ECP\Cantagallo\Garzas\[GARZAS_CF_SEC_06-Feb-2024.xlsx]D-PSNP'!$CA$39</v>
      </c>
      <c r="J1587" s="37" t="s">
        <v>3544</v>
      </c>
    </row>
    <row r="1588" spans="1:10" x14ac:dyDescent="0.35">
      <c r="A1588" s="32" t="s">
        <v>103</v>
      </c>
      <c r="B1588" s="32">
        <f t="shared" si="464"/>
        <v>2051</v>
      </c>
      <c r="C1588" s="33" t="s">
        <v>14</v>
      </c>
      <c r="D1588" s="34" t="s">
        <v>1999</v>
      </c>
      <c r="E1588" s="35" t="str">
        <f t="shared" si="460"/>
        <v>PSNP'!</v>
      </c>
      <c r="F1588" s="34" t="str">
        <f t="shared" si="461"/>
        <v>C:\Users\jaime.benazar\Quorum Business Solutions\Ecopetrol Prometeo - Documents\Planning Space Implementation\3. Analysis &amp; Design\Design\FC22\DRR Jaime\Por presentar a ECP\Cantagallo\Garzas\[GARZAS_CF_SEC_06-Feb-2024.xlsx]D-PSNP'!</v>
      </c>
      <c r="G1588" s="32" t="s">
        <v>113</v>
      </c>
      <c r="H1588" s="33">
        <f t="shared" si="462"/>
        <v>40</v>
      </c>
      <c r="I1588" s="33" t="str">
        <f t="shared" si="463"/>
        <v>='C:\Users\jaime.benazar\Quorum Business Solutions\Ecopetrol Prometeo - Documents\Planning Space Implementation\3. Analysis &amp; Design\Design\FC22\DRR Jaime\Por presentar a ECP\Cantagallo\Garzas\[GARZAS_CF_SEC_06-Feb-2024.xlsx]D-PSNP'!$CA$40</v>
      </c>
      <c r="J1588" s="37" t="s">
        <v>3545</v>
      </c>
    </row>
    <row r="1589" spans="1:10" x14ac:dyDescent="0.35">
      <c r="A1589" s="32" t="s">
        <v>103</v>
      </c>
      <c r="B1589" s="32">
        <f t="shared" si="464"/>
        <v>2052</v>
      </c>
      <c r="C1589" s="33" t="s">
        <v>14</v>
      </c>
      <c r="D1589" s="34" t="s">
        <v>1999</v>
      </c>
      <c r="E1589" s="35" t="str">
        <f t="shared" si="460"/>
        <v>PSNP'!</v>
      </c>
      <c r="F1589" s="34" t="str">
        <f t="shared" si="461"/>
        <v>C:\Users\jaime.benazar\Quorum Business Solutions\Ecopetrol Prometeo - Documents\Planning Space Implementation\3. Analysis &amp; Design\Design\FC22\DRR Jaime\Por presentar a ECP\Cantagallo\Garzas\[GARZAS_CF_SEC_06-Feb-2024.xlsx]D-PSNP'!</v>
      </c>
      <c r="G1589" s="32" t="s">
        <v>113</v>
      </c>
      <c r="H1589" s="33">
        <f t="shared" si="462"/>
        <v>41</v>
      </c>
      <c r="I1589" s="33" t="str">
        <f t="shared" si="463"/>
        <v>='C:\Users\jaime.benazar\Quorum Business Solutions\Ecopetrol Prometeo - Documents\Planning Space Implementation\3. Analysis &amp; Design\Design\FC22\DRR Jaime\Por presentar a ECP\Cantagallo\Garzas\[GARZAS_CF_SEC_06-Feb-2024.xlsx]D-PSNP'!$CA$41</v>
      </c>
      <c r="J1589" s="37" t="s">
        <v>3546</v>
      </c>
    </row>
    <row r="1590" spans="1:10" x14ac:dyDescent="0.35">
      <c r="A1590" s="32" t="s">
        <v>103</v>
      </c>
      <c r="B1590" s="32">
        <f t="shared" si="464"/>
        <v>2053</v>
      </c>
      <c r="C1590" s="33" t="s">
        <v>14</v>
      </c>
      <c r="D1590" s="34" t="s">
        <v>1999</v>
      </c>
      <c r="E1590" s="35" t="str">
        <f t="shared" si="460"/>
        <v>PSNP'!</v>
      </c>
      <c r="F1590" s="34" t="str">
        <f t="shared" si="461"/>
        <v>C:\Users\jaime.benazar\Quorum Business Solutions\Ecopetrol Prometeo - Documents\Planning Space Implementation\3. Analysis &amp; Design\Design\FC22\DRR Jaime\Por presentar a ECP\Cantagallo\Garzas\[GARZAS_CF_SEC_06-Feb-2024.xlsx]D-PSNP'!</v>
      </c>
      <c r="G1590" s="32" t="s">
        <v>113</v>
      </c>
      <c r="H1590" s="33">
        <f t="shared" si="462"/>
        <v>42</v>
      </c>
      <c r="I1590" s="33" t="str">
        <f t="shared" si="463"/>
        <v>='C:\Users\jaime.benazar\Quorum Business Solutions\Ecopetrol Prometeo - Documents\Planning Space Implementation\3. Analysis &amp; Design\Design\FC22\DRR Jaime\Por presentar a ECP\Cantagallo\Garzas\[GARZAS_CF_SEC_06-Feb-2024.xlsx]D-PSNP'!$CA$42</v>
      </c>
      <c r="J1590" s="37" t="s">
        <v>3547</v>
      </c>
    </row>
    <row r="1591" spans="1:10" x14ac:dyDescent="0.35">
      <c r="A1591" s="32" t="s">
        <v>103</v>
      </c>
      <c r="B1591" s="32">
        <f t="shared" si="464"/>
        <v>2054</v>
      </c>
      <c r="C1591" s="33" t="s">
        <v>14</v>
      </c>
      <c r="D1591" s="34" t="s">
        <v>1999</v>
      </c>
      <c r="E1591" s="35" t="str">
        <f t="shared" si="460"/>
        <v>PSNP'!</v>
      </c>
      <c r="F1591" s="34" t="str">
        <f t="shared" si="461"/>
        <v>C:\Users\jaime.benazar\Quorum Business Solutions\Ecopetrol Prometeo - Documents\Planning Space Implementation\3. Analysis &amp; Design\Design\FC22\DRR Jaime\Por presentar a ECP\Cantagallo\Garzas\[GARZAS_CF_SEC_06-Feb-2024.xlsx]D-PSNP'!</v>
      </c>
      <c r="G1591" s="32" t="s">
        <v>113</v>
      </c>
      <c r="H1591" s="33">
        <f t="shared" si="462"/>
        <v>43</v>
      </c>
      <c r="I1591" s="33" t="str">
        <f t="shared" si="463"/>
        <v>='C:\Users\jaime.benazar\Quorum Business Solutions\Ecopetrol Prometeo - Documents\Planning Space Implementation\3. Analysis &amp; Design\Design\FC22\DRR Jaime\Por presentar a ECP\Cantagallo\Garzas\[GARZAS_CF_SEC_06-Feb-2024.xlsx]D-PSNP'!$CA$43</v>
      </c>
      <c r="J1591" s="37" t="s">
        <v>3548</v>
      </c>
    </row>
    <row r="1592" spans="1:10" x14ac:dyDescent="0.35">
      <c r="A1592" s="32" t="s">
        <v>103</v>
      </c>
      <c r="B1592" s="32">
        <f t="shared" si="464"/>
        <v>2055</v>
      </c>
      <c r="C1592" s="33" t="s">
        <v>14</v>
      </c>
      <c r="D1592" s="34" t="s">
        <v>1999</v>
      </c>
      <c r="E1592" s="35" t="str">
        <f t="shared" si="460"/>
        <v>PSNP'!</v>
      </c>
      <c r="F1592" s="34" t="str">
        <f t="shared" si="461"/>
        <v>C:\Users\jaime.benazar\Quorum Business Solutions\Ecopetrol Prometeo - Documents\Planning Space Implementation\3. Analysis &amp; Design\Design\FC22\DRR Jaime\Por presentar a ECP\Cantagallo\Garzas\[GARZAS_CF_SEC_06-Feb-2024.xlsx]D-PSNP'!</v>
      </c>
      <c r="G1592" s="32" t="s">
        <v>113</v>
      </c>
      <c r="H1592" s="33">
        <f t="shared" si="462"/>
        <v>44</v>
      </c>
      <c r="I1592" s="33" t="str">
        <f t="shared" si="463"/>
        <v>='C:\Users\jaime.benazar\Quorum Business Solutions\Ecopetrol Prometeo - Documents\Planning Space Implementation\3. Analysis &amp; Design\Design\FC22\DRR Jaime\Por presentar a ECP\Cantagallo\Garzas\[GARZAS_CF_SEC_06-Feb-2024.xlsx]D-PSNP'!$CA$44</v>
      </c>
      <c r="J1592" s="37" t="s">
        <v>3549</v>
      </c>
    </row>
    <row r="1593" spans="1:10" x14ac:dyDescent="0.35">
      <c r="A1593" s="32" t="s">
        <v>103</v>
      </c>
      <c r="B1593" s="32">
        <f t="shared" si="464"/>
        <v>2056</v>
      </c>
      <c r="C1593" s="33" t="s">
        <v>14</v>
      </c>
      <c r="D1593" s="34" t="s">
        <v>1999</v>
      </c>
      <c r="E1593" s="35" t="str">
        <f t="shared" si="460"/>
        <v>PSNP'!</v>
      </c>
      <c r="F1593" s="34" t="str">
        <f t="shared" si="461"/>
        <v>C:\Users\jaime.benazar\Quorum Business Solutions\Ecopetrol Prometeo - Documents\Planning Space Implementation\3. Analysis &amp; Design\Design\FC22\DRR Jaime\Por presentar a ECP\Cantagallo\Garzas\[GARZAS_CF_SEC_06-Feb-2024.xlsx]D-PSNP'!</v>
      </c>
      <c r="G1593" s="32" t="s">
        <v>113</v>
      </c>
      <c r="H1593" s="33">
        <f t="shared" si="462"/>
        <v>45</v>
      </c>
      <c r="I1593" s="33" t="str">
        <f t="shared" si="463"/>
        <v>='C:\Users\jaime.benazar\Quorum Business Solutions\Ecopetrol Prometeo - Documents\Planning Space Implementation\3. Analysis &amp; Design\Design\FC22\DRR Jaime\Por presentar a ECP\Cantagallo\Garzas\[GARZAS_CF_SEC_06-Feb-2024.xlsx]D-PSNP'!$CA$45</v>
      </c>
      <c r="J1593" s="37" t="s">
        <v>3550</v>
      </c>
    </row>
    <row r="1594" spans="1:10" x14ac:dyDescent="0.35">
      <c r="A1594" s="32" t="s">
        <v>103</v>
      </c>
      <c r="B1594" s="32">
        <f t="shared" si="464"/>
        <v>2057</v>
      </c>
      <c r="C1594" s="33" t="s">
        <v>14</v>
      </c>
      <c r="D1594" s="34" t="s">
        <v>1999</v>
      </c>
      <c r="E1594" s="35" t="str">
        <f t="shared" si="460"/>
        <v>PSNP'!</v>
      </c>
      <c r="F1594" s="34" t="str">
        <f t="shared" si="461"/>
        <v>C:\Users\jaime.benazar\Quorum Business Solutions\Ecopetrol Prometeo - Documents\Planning Space Implementation\3. Analysis &amp; Design\Design\FC22\DRR Jaime\Por presentar a ECP\Cantagallo\Garzas\[GARZAS_CF_SEC_06-Feb-2024.xlsx]D-PSNP'!</v>
      </c>
      <c r="G1594" s="32" t="s">
        <v>113</v>
      </c>
      <c r="H1594" s="33">
        <f t="shared" si="462"/>
        <v>46</v>
      </c>
      <c r="I1594" s="33" t="str">
        <f t="shared" si="463"/>
        <v>='C:\Users\jaime.benazar\Quorum Business Solutions\Ecopetrol Prometeo - Documents\Planning Space Implementation\3. Analysis &amp; Design\Design\FC22\DRR Jaime\Por presentar a ECP\Cantagallo\Garzas\[GARZAS_CF_SEC_06-Feb-2024.xlsx]D-PSNP'!$CA$46</v>
      </c>
      <c r="J1594" s="37" t="s">
        <v>3551</v>
      </c>
    </row>
    <row r="1595" spans="1:10" x14ac:dyDescent="0.35">
      <c r="A1595" s="32" t="s">
        <v>103</v>
      </c>
      <c r="B1595" s="32">
        <f t="shared" si="464"/>
        <v>2058</v>
      </c>
      <c r="C1595" s="33" t="s">
        <v>14</v>
      </c>
      <c r="D1595" s="34" t="s">
        <v>1999</v>
      </c>
      <c r="E1595" s="35" t="str">
        <f t="shared" si="460"/>
        <v>PSNP'!</v>
      </c>
      <c r="F1595" s="34" t="str">
        <f t="shared" si="461"/>
        <v>C:\Users\jaime.benazar\Quorum Business Solutions\Ecopetrol Prometeo - Documents\Planning Space Implementation\3. Analysis &amp; Design\Design\FC22\DRR Jaime\Por presentar a ECP\Cantagallo\Garzas\[GARZAS_CF_SEC_06-Feb-2024.xlsx]D-PSNP'!</v>
      </c>
      <c r="G1595" s="32" t="s">
        <v>113</v>
      </c>
      <c r="H1595" s="33">
        <f t="shared" si="462"/>
        <v>47</v>
      </c>
      <c r="I1595" s="33" t="str">
        <f t="shared" si="463"/>
        <v>='C:\Users\jaime.benazar\Quorum Business Solutions\Ecopetrol Prometeo - Documents\Planning Space Implementation\3. Analysis &amp; Design\Design\FC22\DRR Jaime\Por presentar a ECP\Cantagallo\Garzas\[GARZAS_CF_SEC_06-Feb-2024.xlsx]D-PSNP'!$CA$47</v>
      </c>
      <c r="J1595" s="37" t="s">
        <v>3552</v>
      </c>
    </row>
    <row r="1596" spans="1:10" x14ac:dyDescent="0.35">
      <c r="A1596" s="32" t="s">
        <v>103</v>
      </c>
      <c r="B1596" s="32">
        <f t="shared" si="464"/>
        <v>2059</v>
      </c>
      <c r="C1596" s="33" t="s">
        <v>14</v>
      </c>
      <c r="D1596" s="34" t="s">
        <v>1999</v>
      </c>
      <c r="E1596" s="35" t="str">
        <f t="shared" si="460"/>
        <v>PSNP'!</v>
      </c>
      <c r="F1596" s="34" t="str">
        <f t="shared" si="461"/>
        <v>C:\Users\jaime.benazar\Quorum Business Solutions\Ecopetrol Prometeo - Documents\Planning Space Implementation\3. Analysis &amp; Design\Design\FC22\DRR Jaime\Por presentar a ECP\Cantagallo\Garzas\[GARZAS_CF_SEC_06-Feb-2024.xlsx]D-PSNP'!</v>
      </c>
      <c r="G1596" s="32" t="s">
        <v>113</v>
      </c>
      <c r="H1596" s="33">
        <f t="shared" si="462"/>
        <v>48</v>
      </c>
      <c r="I1596" s="33" t="str">
        <f t="shared" si="463"/>
        <v>='C:\Users\jaime.benazar\Quorum Business Solutions\Ecopetrol Prometeo - Documents\Planning Space Implementation\3. Analysis &amp; Design\Design\FC22\DRR Jaime\Por presentar a ECP\Cantagallo\Garzas\[GARZAS_CF_SEC_06-Feb-2024.xlsx]D-PSNP'!$CA$48</v>
      </c>
      <c r="J1596" s="37" t="s">
        <v>3553</v>
      </c>
    </row>
    <row r="1597" spans="1:10" x14ac:dyDescent="0.35">
      <c r="A1597" s="32" t="s">
        <v>28</v>
      </c>
      <c r="B1597" s="32"/>
      <c r="C1597" s="33" t="s">
        <v>14</v>
      </c>
      <c r="D1597" s="34"/>
      <c r="E1597" s="35"/>
      <c r="F1597" s="34"/>
      <c r="G1597" s="32"/>
      <c r="H1597" s="33"/>
      <c r="I1597" s="33"/>
      <c r="J1597" s="33"/>
    </row>
    <row r="1598" spans="1:10" x14ac:dyDescent="0.35">
      <c r="A1598" s="32" t="s">
        <v>104</v>
      </c>
      <c r="B1598" s="32">
        <v>2023</v>
      </c>
      <c r="C1598" s="33" t="s">
        <v>14</v>
      </c>
      <c r="D1598" s="34" t="s">
        <v>1999</v>
      </c>
      <c r="E1598" s="35" t="str">
        <f t="shared" ref="E1598:E1618" si="465">_xlfn.CONCAT(A1598,"'!")</f>
        <v>PSND'!</v>
      </c>
      <c r="F1598" s="34" t="str">
        <f t="shared" ref="F1598:F1618" si="466">_xlfn.CONCAT(D1598:E1598)</f>
        <v>C:\Users\jaime.benazar\Quorum Business Solutions\Ecopetrol Prometeo - Documents\Planning Space Implementation\3. Analysis &amp; Design\Design\FC22\DRR Jaime\Por presentar a ECP\Cantagallo\Garzas\[GARZAS_CF_SEC_06-Feb-2024.xlsx]D-PSND'!</v>
      </c>
      <c r="G1598" s="32" t="s">
        <v>113</v>
      </c>
      <c r="H1598" s="33">
        <v>12</v>
      </c>
      <c r="I1598" s="33" t="str">
        <f t="shared" si="445"/>
        <v>='C:\Users\jaime.benazar\Quorum Business Solutions\Ecopetrol Prometeo - Documents\Planning Space Implementation\3. Analysis &amp; Design\Design\FC22\DRR Jaime\Por presentar a ECP\Cantagallo\Garzas\[GARZAS_CF_SEC_06-Feb-2024.xlsx]D-PSND'!$CA$12</v>
      </c>
      <c r="J1598" s="37" t="s">
        <v>3554</v>
      </c>
    </row>
    <row r="1599" spans="1:10" x14ac:dyDescent="0.35">
      <c r="A1599" s="32" t="s">
        <v>104</v>
      </c>
      <c r="B1599" s="32">
        <f>+B1598+1</f>
        <v>2024</v>
      </c>
      <c r="C1599" s="33" t="s">
        <v>14</v>
      </c>
      <c r="D1599" s="34" t="s">
        <v>1999</v>
      </c>
      <c r="E1599" s="35" t="str">
        <f t="shared" si="465"/>
        <v>PSND'!</v>
      </c>
      <c r="F1599" s="34" t="str">
        <f t="shared" si="466"/>
        <v>C:\Users\jaime.benazar\Quorum Business Solutions\Ecopetrol Prometeo - Documents\Planning Space Implementation\3. Analysis &amp; Design\Design\FC22\DRR Jaime\Por presentar a ECP\Cantagallo\Garzas\[GARZAS_CF_SEC_06-Feb-2024.xlsx]D-PSND'!</v>
      </c>
      <c r="G1599" s="32" t="s">
        <v>113</v>
      </c>
      <c r="H1599" s="33">
        <f t="shared" ref="H1599:H1618" si="467">IF(A1599&lt;&gt;A1598,12,H1598+1)</f>
        <v>13</v>
      </c>
      <c r="I1599" s="33" t="str">
        <f t="shared" si="445"/>
        <v>='C:\Users\jaime.benazar\Quorum Business Solutions\Ecopetrol Prometeo - Documents\Planning Space Implementation\3. Analysis &amp; Design\Design\FC22\DRR Jaime\Por presentar a ECP\Cantagallo\Garzas\[GARZAS_CF_SEC_06-Feb-2024.xlsx]D-PSND'!$CA$13</v>
      </c>
      <c r="J1599" s="37" t="s">
        <v>3555</v>
      </c>
    </row>
    <row r="1600" spans="1:10" x14ac:dyDescent="0.35">
      <c r="A1600" s="32" t="s">
        <v>104</v>
      </c>
      <c r="B1600" s="32">
        <f t="shared" ref="B1600:B1611" si="468">+B1599+1</f>
        <v>2025</v>
      </c>
      <c r="C1600" s="33" t="s">
        <v>14</v>
      </c>
      <c r="D1600" s="34" t="s">
        <v>1999</v>
      </c>
      <c r="E1600" s="35" t="str">
        <f t="shared" si="465"/>
        <v>PSND'!</v>
      </c>
      <c r="F1600" s="34" t="str">
        <f t="shared" si="466"/>
        <v>C:\Users\jaime.benazar\Quorum Business Solutions\Ecopetrol Prometeo - Documents\Planning Space Implementation\3. Analysis &amp; Design\Design\FC22\DRR Jaime\Por presentar a ECP\Cantagallo\Garzas\[GARZAS_CF_SEC_06-Feb-2024.xlsx]D-PSND'!</v>
      </c>
      <c r="G1600" s="32" t="s">
        <v>113</v>
      </c>
      <c r="H1600" s="33">
        <f t="shared" si="467"/>
        <v>14</v>
      </c>
      <c r="I1600" s="33" t="str">
        <f t="shared" si="445"/>
        <v>='C:\Users\jaime.benazar\Quorum Business Solutions\Ecopetrol Prometeo - Documents\Planning Space Implementation\3. Analysis &amp; Design\Design\FC22\DRR Jaime\Por presentar a ECP\Cantagallo\Garzas\[GARZAS_CF_SEC_06-Feb-2024.xlsx]D-PSND'!$CA$14</v>
      </c>
      <c r="J1600" s="37" t="s">
        <v>3556</v>
      </c>
    </row>
    <row r="1601" spans="1:10" x14ac:dyDescent="0.35">
      <c r="A1601" s="32" t="s">
        <v>104</v>
      </c>
      <c r="B1601" s="32">
        <f t="shared" si="468"/>
        <v>2026</v>
      </c>
      <c r="C1601" s="33" t="s">
        <v>14</v>
      </c>
      <c r="D1601" s="34" t="s">
        <v>1999</v>
      </c>
      <c r="E1601" s="35" t="str">
        <f t="shared" si="465"/>
        <v>PSND'!</v>
      </c>
      <c r="F1601" s="34" t="str">
        <f t="shared" si="466"/>
        <v>C:\Users\jaime.benazar\Quorum Business Solutions\Ecopetrol Prometeo - Documents\Planning Space Implementation\3. Analysis &amp; Design\Design\FC22\DRR Jaime\Por presentar a ECP\Cantagallo\Garzas\[GARZAS_CF_SEC_06-Feb-2024.xlsx]D-PSND'!</v>
      </c>
      <c r="G1601" s="32" t="s">
        <v>113</v>
      </c>
      <c r="H1601" s="33">
        <f t="shared" si="467"/>
        <v>15</v>
      </c>
      <c r="I1601" s="33" t="str">
        <f t="shared" si="445"/>
        <v>='C:\Users\jaime.benazar\Quorum Business Solutions\Ecopetrol Prometeo - Documents\Planning Space Implementation\3. Analysis &amp; Design\Design\FC22\DRR Jaime\Por presentar a ECP\Cantagallo\Garzas\[GARZAS_CF_SEC_06-Feb-2024.xlsx]D-PSND'!$CA$15</v>
      </c>
      <c r="J1601" s="37" t="s">
        <v>3557</v>
      </c>
    </row>
    <row r="1602" spans="1:10" x14ac:dyDescent="0.35">
      <c r="A1602" s="32" t="s">
        <v>104</v>
      </c>
      <c r="B1602" s="32">
        <f t="shared" si="468"/>
        <v>2027</v>
      </c>
      <c r="C1602" s="33" t="s">
        <v>14</v>
      </c>
      <c r="D1602" s="34" t="s">
        <v>1999</v>
      </c>
      <c r="E1602" s="35" t="str">
        <f t="shared" si="465"/>
        <v>PSND'!</v>
      </c>
      <c r="F1602" s="34" t="str">
        <f t="shared" si="466"/>
        <v>C:\Users\jaime.benazar\Quorum Business Solutions\Ecopetrol Prometeo - Documents\Planning Space Implementation\3. Analysis &amp; Design\Design\FC22\DRR Jaime\Por presentar a ECP\Cantagallo\Garzas\[GARZAS_CF_SEC_06-Feb-2024.xlsx]D-PSND'!</v>
      </c>
      <c r="G1602" s="32" t="s">
        <v>113</v>
      </c>
      <c r="H1602" s="33">
        <f t="shared" si="467"/>
        <v>16</v>
      </c>
      <c r="I1602" s="33" t="str">
        <f t="shared" si="445"/>
        <v>='C:\Users\jaime.benazar\Quorum Business Solutions\Ecopetrol Prometeo - Documents\Planning Space Implementation\3. Analysis &amp; Design\Design\FC22\DRR Jaime\Por presentar a ECP\Cantagallo\Garzas\[GARZAS_CF_SEC_06-Feb-2024.xlsx]D-PSND'!$CA$16</v>
      </c>
      <c r="J1602" s="37" t="s">
        <v>3558</v>
      </c>
    </row>
    <row r="1603" spans="1:10" x14ac:dyDescent="0.35">
      <c r="A1603" s="32" t="s">
        <v>104</v>
      </c>
      <c r="B1603" s="32">
        <f t="shared" si="468"/>
        <v>2028</v>
      </c>
      <c r="C1603" s="33" t="s">
        <v>14</v>
      </c>
      <c r="D1603" s="34" t="s">
        <v>1999</v>
      </c>
      <c r="E1603" s="35" t="str">
        <f t="shared" si="465"/>
        <v>PSND'!</v>
      </c>
      <c r="F1603" s="34" t="str">
        <f t="shared" si="466"/>
        <v>C:\Users\jaime.benazar\Quorum Business Solutions\Ecopetrol Prometeo - Documents\Planning Space Implementation\3. Analysis &amp; Design\Design\FC22\DRR Jaime\Por presentar a ECP\Cantagallo\Garzas\[GARZAS_CF_SEC_06-Feb-2024.xlsx]D-PSND'!</v>
      </c>
      <c r="G1603" s="32" t="s">
        <v>113</v>
      </c>
      <c r="H1603" s="33">
        <f t="shared" si="467"/>
        <v>17</v>
      </c>
      <c r="I1603" s="33" t="str">
        <f t="shared" si="445"/>
        <v>='C:\Users\jaime.benazar\Quorum Business Solutions\Ecopetrol Prometeo - Documents\Planning Space Implementation\3. Analysis &amp; Design\Design\FC22\DRR Jaime\Por presentar a ECP\Cantagallo\Garzas\[GARZAS_CF_SEC_06-Feb-2024.xlsx]D-PSND'!$CA$17</v>
      </c>
      <c r="J1603" s="37" t="s">
        <v>3559</v>
      </c>
    </row>
    <row r="1604" spans="1:10" x14ac:dyDescent="0.35">
      <c r="A1604" s="32" t="s">
        <v>104</v>
      </c>
      <c r="B1604" s="32">
        <f t="shared" si="468"/>
        <v>2029</v>
      </c>
      <c r="C1604" s="33" t="s">
        <v>14</v>
      </c>
      <c r="D1604" s="34" t="s">
        <v>1999</v>
      </c>
      <c r="E1604" s="35" t="str">
        <f t="shared" si="465"/>
        <v>PSND'!</v>
      </c>
      <c r="F1604" s="34" t="str">
        <f t="shared" si="466"/>
        <v>C:\Users\jaime.benazar\Quorum Business Solutions\Ecopetrol Prometeo - Documents\Planning Space Implementation\3. Analysis &amp; Design\Design\FC22\DRR Jaime\Por presentar a ECP\Cantagallo\Garzas\[GARZAS_CF_SEC_06-Feb-2024.xlsx]D-PSND'!</v>
      </c>
      <c r="G1604" s="32" t="s">
        <v>113</v>
      </c>
      <c r="H1604" s="33">
        <f t="shared" si="467"/>
        <v>18</v>
      </c>
      <c r="I1604" s="33" t="str">
        <f t="shared" si="445"/>
        <v>='C:\Users\jaime.benazar\Quorum Business Solutions\Ecopetrol Prometeo - Documents\Planning Space Implementation\3. Analysis &amp; Design\Design\FC22\DRR Jaime\Por presentar a ECP\Cantagallo\Garzas\[GARZAS_CF_SEC_06-Feb-2024.xlsx]D-PSND'!$CA$18</v>
      </c>
      <c r="J1604" s="37" t="s">
        <v>3560</v>
      </c>
    </row>
    <row r="1605" spans="1:10" x14ac:dyDescent="0.35">
      <c r="A1605" s="32" t="s">
        <v>104</v>
      </c>
      <c r="B1605" s="32">
        <f t="shared" si="468"/>
        <v>2030</v>
      </c>
      <c r="C1605" s="33" t="s">
        <v>14</v>
      </c>
      <c r="D1605" s="34" t="s">
        <v>1999</v>
      </c>
      <c r="E1605" s="35" t="str">
        <f t="shared" si="465"/>
        <v>PSND'!</v>
      </c>
      <c r="F1605" s="34" t="str">
        <f t="shared" si="466"/>
        <v>C:\Users\jaime.benazar\Quorum Business Solutions\Ecopetrol Prometeo - Documents\Planning Space Implementation\3. Analysis &amp; Design\Design\FC22\DRR Jaime\Por presentar a ECP\Cantagallo\Garzas\[GARZAS_CF_SEC_06-Feb-2024.xlsx]D-PSND'!</v>
      </c>
      <c r="G1605" s="32" t="s">
        <v>113</v>
      </c>
      <c r="H1605" s="33">
        <f t="shared" si="467"/>
        <v>19</v>
      </c>
      <c r="I1605" s="33" t="str">
        <f t="shared" si="445"/>
        <v>='C:\Users\jaime.benazar\Quorum Business Solutions\Ecopetrol Prometeo - Documents\Planning Space Implementation\3. Analysis &amp; Design\Design\FC22\DRR Jaime\Por presentar a ECP\Cantagallo\Garzas\[GARZAS_CF_SEC_06-Feb-2024.xlsx]D-PSND'!$CA$19</v>
      </c>
      <c r="J1605" s="37" t="s">
        <v>3561</v>
      </c>
    </row>
    <row r="1606" spans="1:10" x14ac:dyDescent="0.35">
      <c r="A1606" s="32" t="s">
        <v>104</v>
      </c>
      <c r="B1606" s="32">
        <f t="shared" si="468"/>
        <v>2031</v>
      </c>
      <c r="C1606" s="33" t="s">
        <v>14</v>
      </c>
      <c r="D1606" s="34" t="s">
        <v>1999</v>
      </c>
      <c r="E1606" s="35" t="str">
        <f t="shared" si="465"/>
        <v>PSND'!</v>
      </c>
      <c r="F1606" s="34" t="str">
        <f t="shared" si="466"/>
        <v>C:\Users\jaime.benazar\Quorum Business Solutions\Ecopetrol Prometeo - Documents\Planning Space Implementation\3. Analysis &amp; Design\Design\FC22\DRR Jaime\Por presentar a ECP\Cantagallo\Garzas\[GARZAS_CF_SEC_06-Feb-2024.xlsx]D-PSND'!</v>
      </c>
      <c r="G1606" s="32" t="s">
        <v>113</v>
      </c>
      <c r="H1606" s="33">
        <f t="shared" si="467"/>
        <v>20</v>
      </c>
      <c r="I1606" s="33" t="str">
        <f t="shared" si="445"/>
        <v>='C:\Users\jaime.benazar\Quorum Business Solutions\Ecopetrol Prometeo - Documents\Planning Space Implementation\3. Analysis &amp; Design\Design\FC22\DRR Jaime\Por presentar a ECP\Cantagallo\Garzas\[GARZAS_CF_SEC_06-Feb-2024.xlsx]D-PSND'!$CA$20</v>
      </c>
      <c r="J1606" s="37" t="s">
        <v>3562</v>
      </c>
    </row>
    <row r="1607" spans="1:10" x14ac:dyDescent="0.35">
      <c r="A1607" s="32" t="s">
        <v>104</v>
      </c>
      <c r="B1607" s="32">
        <f t="shared" si="468"/>
        <v>2032</v>
      </c>
      <c r="C1607" s="33" t="s">
        <v>14</v>
      </c>
      <c r="D1607" s="34" t="s">
        <v>1999</v>
      </c>
      <c r="E1607" s="35" t="str">
        <f t="shared" si="465"/>
        <v>PSND'!</v>
      </c>
      <c r="F1607" s="34" t="str">
        <f t="shared" si="466"/>
        <v>C:\Users\jaime.benazar\Quorum Business Solutions\Ecopetrol Prometeo - Documents\Planning Space Implementation\3. Analysis &amp; Design\Design\FC22\DRR Jaime\Por presentar a ECP\Cantagallo\Garzas\[GARZAS_CF_SEC_06-Feb-2024.xlsx]D-PSND'!</v>
      </c>
      <c r="G1607" s="32" t="s">
        <v>113</v>
      </c>
      <c r="H1607" s="33">
        <f t="shared" si="467"/>
        <v>21</v>
      </c>
      <c r="I1607" s="33" t="str">
        <f t="shared" si="445"/>
        <v>='C:\Users\jaime.benazar\Quorum Business Solutions\Ecopetrol Prometeo - Documents\Planning Space Implementation\3. Analysis &amp; Design\Design\FC22\DRR Jaime\Por presentar a ECP\Cantagallo\Garzas\[GARZAS_CF_SEC_06-Feb-2024.xlsx]D-PSND'!$CA$21</v>
      </c>
      <c r="J1607" s="37" t="s">
        <v>3563</v>
      </c>
    </row>
    <row r="1608" spans="1:10" x14ac:dyDescent="0.35">
      <c r="A1608" s="32" t="s">
        <v>104</v>
      </c>
      <c r="B1608" s="32">
        <f t="shared" si="468"/>
        <v>2033</v>
      </c>
      <c r="C1608" s="33" t="s">
        <v>14</v>
      </c>
      <c r="D1608" s="34" t="s">
        <v>1999</v>
      </c>
      <c r="E1608" s="35" t="str">
        <f t="shared" si="465"/>
        <v>PSND'!</v>
      </c>
      <c r="F1608" s="34" t="str">
        <f t="shared" si="466"/>
        <v>C:\Users\jaime.benazar\Quorum Business Solutions\Ecopetrol Prometeo - Documents\Planning Space Implementation\3. Analysis &amp; Design\Design\FC22\DRR Jaime\Por presentar a ECP\Cantagallo\Garzas\[GARZAS_CF_SEC_06-Feb-2024.xlsx]D-PSND'!</v>
      </c>
      <c r="G1608" s="32" t="s">
        <v>113</v>
      </c>
      <c r="H1608" s="33">
        <f t="shared" si="467"/>
        <v>22</v>
      </c>
      <c r="I1608" s="33" t="str">
        <f t="shared" si="445"/>
        <v>='C:\Users\jaime.benazar\Quorum Business Solutions\Ecopetrol Prometeo - Documents\Planning Space Implementation\3. Analysis &amp; Design\Design\FC22\DRR Jaime\Por presentar a ECP\Cantagallo\Garzas\[GARZAS_CF_SEC_06-Feb-2024.xlsx]D-PSND'!$CA$22</v>
      </c>
      <c r="J1608" s="37" t="s">
        <v>3564</v>
      </c>
    </row>
    <row r="1609" spans="1:10" x14ac:dyDescent="0.35">
      <c r="A1609" s="32" t="s">
        <v>104</v>
      </c>
      <c r="B1609" s="32">
        <f t="shared" si="468"/>
        <v>2034</v>
      </c>
      <c r="C1609" s="33" t="s">
        <v>14</v>
      </c>
      <c r="D1609" s="34" t="s">
        <v>1999</v>
      </c>
      <c r="E1609" s="35" t="str">
        <f t="shared" si="465"/>
        <v>PSND'!</v>
      </c>
      <c r="F1609" s="34" t="str">
        <f t="shared" si="466"/>
        <v>C:\Users\jaime.benazar\Quorum Business Solutions\Ecopetrol Prometeo - Documents\Planning Space Implementation\3. Analysis &amp; Design\Design\FC22\DRR Jaime\Por presentar a ECP\Cantagallo\Garzas\[GARZAS_CF_SEC_06-Feb-2024.xlsx]D-PSND'!</v>
      </c>
      <c r="G1609" s="32" t="s">
        <v>113</v>
      </c>
      <c r="H1609" s="33">
        <f t="shared" si="467"/>
        <v>23</v>
      </c>
      <c r="I1609" s="33" t="str">
        <f t="shared" si="445"/>
        <v>='C:\Users\jaime.benazar\Quorum Business Solutions\Ecopetrol Prometeo - Documents\Planning Space Implementation\3. Analysis &amp; Design\Design\FC22\DRR Jaime\Por presentar a ECP\Cantagallo\Garzas\[GARZAS_CF_SEC_06-Feb-2024.xlsx]D-PSND'!$CA$23</v>
      </c>
      <c r="J1609" s="37" t="s">
        <v>3565</v>
      </c>
    </row>
    <row r="1610" spans="1:10" x14ac:dyDescent="0.35">
      <c r="A1610" s="32" t="s">
        <v>104</v>
      </c>
      <c r="B1610" s="32">
        <f t="shared" si="468"/>
        <v>2035</v>
      </c>
      <c r="C1610" s="33" t="s">
        <v>14</v>
      </c>
      <c r="D1610" s="34" t="s">
        <v>1999</v>
      </c>
      <c r="E1610" s="35" t="str">
        <f t="shared" si="465"/>
        <v>PSND'!</v>
      </c>
      <c r="F1610" s="34" t="str">
        <f t="shared" si="466"/>
        <v>C:\Users\jaime.benazar\Quorum Business Solutions\Ecopetrol Prometeo - Documents\Planning Space Implementation\3. Analysis &amp; Design\Design\FC22\DRR Jaime\Por presentar a ECP\Cantagallo\Garzas\[GARZAS_CF_SEC_06-Feb-2024.xlsx]D-PSND'!</v>
      </c>
      <c r="G1610" s="32" t="s">
        <v>113</v>
      </c>
      <c r="H1610" s="33">
        <f t="shared" si="467"/>
        <v>24</v>
      </c>
      <c r="I1610" s="33" t="str">
        <f t="shared" si="445"/>
        <v>='C:\Users\jaime.benazar\Quorum Business Solutions\Ecopetrol Prometeo - Documents\Planning Space Implementation\3. Analysis &amp; Design\Design\FC22\DRR Jaime\Por presentar a ECP\Cantagallo\Garzas\[GARZAS_CF_SEC_06-Feb-2024.xlsx]D-PSND'!$CA$24</v>
      </c>
      <c r="J1610" s="37" t="s">
        <v>3566</v>
      </c>
    </row>
    <row r="1611" spans="1:10" x14ac:dyDescent="0.35">
      <c r="A1611" s="32" t="s">
        <v>104</v>
      </c>
      <c r="B1611" s="32">
        <f t="shared" si="468"/>
        <v>2036</v>
      </c>
      <c r="C1611" s="33" t="s">
        <v>14</v>
      </c>
      <c r="D1611" s="34" t="s">
        <v>1999</v>
      </c>
      <c r="E1611" s="35" t="str">
        <f t="shared" si="465"/>
        <v>PSND'!</v>
      </c>
      <c r="F1611" s="34" t="str">
        <f t="shared" si="466"/>
        <v>C:\Users\jaime.benazar\Quorum Business Solutions\Ecopetrol Prometeo - Documents\Planning Space Implementation\3. Analysis &amp; Design\Design\FC22\DRR Jaime\Por presentar a ECP\Cantagallo\Garzas\[GARZAS_CF_SEC_06-Feb-2024.xlsx]D-PSND'!</v>
      </c>
      <c r="G1611" s="32" t="s">
        <v>113</v>
      </c>
      <c r="H1611" s="33">
        <f t="shared" si="467"/>
        <v>25</v>
      </c>
      <c r="I1611" s="33" t="str">
        <f t="shared" si="445"/>
        <v>='C:\Users\jaime.benazar\Quorum Business Solutions\Ecopetrol Prometeo - Documents\Planning Space Implementation\3. Analysis &amp; Design\Design\FC22\DRR Jaime\Por presentar a ECP\Cantagallo\Garzas\[GARZAS_CF_SEC_06-Feb-2024.xlsx]D-PSND'!$CA$25</v>
      </c>
      <c r="J1611" s="37" t="s">
        <v>3567</v>
      </c>
    </row>
    <row r="1612" spans="1:10" x14ac:dyDescent="0.35">
      <c r="A1612" s="32" t="s">
        <v>104</v>
      </c>
      <c r="B1612" s="32">
        <f>+B1611+1</f>
        <v>2037</v>
      </c>
      <c r="C1612" s="33" t="s">
        <v>14</v>
      </c>
      <c r="D1612" s="34" t="s">
        <v>1999</v>
      </c>
      <c r="E1612" s="35" t="str">
        <f t="shared" si="465"/>
        <v>PSND'!</v>
      </c>
      <c r="F1612" s="34" t="str">
        <f t="shared" si="466"/>
        <v>C:\Users\jaime.benazar\Quorum Business Solutions\Ecopetrol Prometeo - Documents\Planning Space Implementation\3. Analysis &amp; Design\Design\FC22\DRR Jaime\Por presentar a ECP\Cantagallo\Garzas\[GARZAS_CF_SEC_06-Feb-2024.xlsx]D-PSND'!</v>
      </c>
      <c r="G1612" s="32" t="s">
        <v>113</v>
      </c>
      <c r="H1612" s="33">
        <f t="shared" si="467"/>
        <v>26</v>
      </c>
      <c r="I1612" s="33" t="str">
        <f t="shared" si="445"/>
        <v>='C:\Users\jaime.benazar\Quorum Business Solutions\Ecopetrol Prometeo - Documents\Planning Space Implementation\3. Analysis &amp; Design\Design\FC22\DRR Jaime\Por presentar a ECP\Cantagallo\Garzas\[GARZAS_CF_SEC_06-Feb-2024.xlsx]D-PSND'!$CA$26</v>
      </c>
      <c r="J1612" s="37" t="s">
        <v>3568</v>
      </c>
    </row>
    <row r="1613" spans="1:10" x14ac:dyDescent="0.35">
      <c r="A1613" s="32" t="s">
        <v>104</v>
      </c>
      <c r="B1613" s="32">
        <f t="shared" ref="B1613:B1615" si="469">+B1612+1</f>
        <v>2038</v>
      </c>
      <c r="C1613" s="33" t="s">
        <v>14</v>
      </c>
      <c r="D1613" s="34" t="s">
        <v>1999</v>
      </c>
      <c r="E1613" s="35" t="str">
        <f t="shared" si="465"/>
        <v>PSND'!</v>
      </c>
      <c r="F1613" s="34" t="str">
        <f t="shared" si="466"/>
        <v>C:\Users\jaime.benazar\Quorum Business Solutions\Ecopetrol Prometeo - Documents\Planning Space Implementation\3. Analysis &amp; Design\Design\FC22\DRR Jaime\Por presentar a ECP\Cantagallo\Garzas\[GARZAS_CF_SEC_06-Feb-2024.xlsx]D-PSND'!</v>
      </c>
      <c r="G1613" s="32" t="s">
        <v>113</v>
      </c>
      <c r="H1613" s="33">
        <f t="shared" si="467"/>
        <v>27</v>
      </c>
      <c r="I1613" s="33" t="str">
        <f t="shared" si="445"/>
        <v>='C:\Users\jaime.benazar\Quorum Business Solutions\Ecopetrol Prometeo - Documents\Planning Space Implementation\3. Analysis &amp; Design\Design\FC22\DRR Jaime\Por presentar a ECP\Cantagallo\Garzas\[GARZAS_CF_SEC_06-Feb-2024.xlsx]D-PSND'!$CA$27</v>
      </c>
      <c r="J1613" s="37" t="s">
        <v>3569</v>
      </c>
    </row>
    <row r="1614" spans="1:10" x14ac:dyDescent="0.35">
      <c r="A1614" s="32" t="s">
        <v>104</v>
      </c>
      <c r="B1614" s="32">
        <f t="shared" si="469"/>
        <v>2039</v>
      </c>
      <c r="C1614" s="33" t="s">
        <v>14</v>
      </c>
      <c r="D1614" s="34" t="s">
        <v>1999</v>
      </c>
      <c r="E1614" s="35" t="str">
        <f t="shared" si="465"/>
        <v>PSND'!</v>
      </c>
      <c r="F1614" s="34" t="str">
        <f t="shared" si="466"/>
        <v>C:\Users\jaime.benazar\Quorum Business Solutions\Ecopetrol Prometeo - Documents\Planning Space Implementation\3. Analysis &amp; Design\Design\FC22\DRR Jaime\Por presentar a ECP\Cantagallo\Garzas\[GARZAS_CF_SEC_06-Feb-2024.xlsx]D-PSND'!</v>
      </c>
      <c r="G1614" s="32" t="s">
        <v>113</v>
      </c>
      <c r="H1614" s="33">
        <f t="shared" si="467"/>
        <v>28</v>
      </c>
      <c r="I1614" s="33" t="str">
        <f t="shared" si="445"/>
        <v>='C:\Users\jaime.benazar\Quorum Business Solutions\Ecopetrol Prometeo - Documents\Planning Space Implementation\3. Analysis &amp; Design\Design\FC22\DRR Jaime\Por presentar a ECP\Cantagallo\Garzas\[GARZAS_CF_SEC_06-Feb-2024.xlsx]D-PSND'!$CA$28</v>
      </c>
      <c r="J1614" s="37" t="s">
        <v>3570</v>
      </c>
    </row>
    <row r="1615" spans="1:10" x14ac:dyDescent="0.35">
      <c r="A1615" s="32" t="s">
        <v>104</v>
      </c>
      <c r="B1615" s="32">
        <f t="shared" si="469"/>
        <v>2040</v>
      </c>
      <c r="C1615" s="33" t="s">
        <v>14</v>
      </c>
      <c r="D1615" s="34" t="s">
        <v>1999</v>
      </c>
      <c r="E1615" s="35" t="str">
        <f t="shared" si="465"/>
        <v>PSND'!</v>
      </c>
      <c r="F1615" s="34" t="str">
        <f t="shared" si="466"/>
        <v>C:\Users\jaime.benazar\Quorum Business Solutions\Ecopetrol Prometeo - Documents\Planning Space Implementation\3. Analysis &amp; Design\Design\FC22\DRR Jaime\Por presentar a ECP\Cantagallo\Garzas\[GARZAS_CF_SEC_06-Feb-2024.xlsx]D-PSND'!</v>
      </c>
      <c r="G1615" s="32" t="s">
        <v>113</v>
      </c>
      <c r="H1615" s="33">
        <f t="shared" si="467"/>
        <v>29</v>
      </c>
      <c r="I1615" s="33" t="str">
        <f t="shared" si="445"/>
        <v>='C:\Users\jaime.benazar\Quorum Business Solutions\Ecopetrol Prometeo - Documents\Planning Space Implementation\3. Analysis &amp; Design\Design\FC22\DRR Jaime\Por presentar a ECP\Cantagallo\Garzas\[GARZAS_CF_SEC_06-Feb-2024.xlsx]D-PSND'!$CA$29</v>
      </c>
      <c r="J1615" s="37" t="s">
        <v>3571</v>
      </c>
    </row>
    <row r="1616" spans="1:10" x14ac:dyDescent="0.35">
      <c r="A1616" s="32" t="s">
        <v>104</v>
      </c>
      <c r="B1616" s="32">
        <f>+B1615+1</f>
        <v>2041</v>
      </c>
      <c r="C1616" s="33" t="s">
        <v>14</v>
      </c>
      <c r="D1616" s="34" t="s">
        <v>1999</v>
      </c>
      <c r="E1616" s="35" t="str">
        <f t="shared" si="465"/>
        <v>PSND'!</v>
      </c>
      <c r="F1616" s="34" t="str">
        <f t="shared" si="466"/>
        <v>C:\Users\jaime.benazar\Quorum Business Solutions\Ecopetrol Prometeo - Documents\Planning Space Implementation\3. Analysis &amp; Design\Design\FC22\DRR Jaime\Por presentar a ECP\Cantagallo\Garzas\[GARZAS_CF_SEC_06-Feb-2024.xlsx]D-PSND'!</v>
      </c>
      <c r="G1616" s="32" t="s">
        <v>113</v>
      </c>
      <c r="H1616" s="33">
        <f t="shared" si="467"/>
        <v>30</v>
      </c>
      <c r="I1616" s="33" t="str">
        <f t="shared" si="445"/>
        <v>='C:\Users\jaime.benazar\Quorum Business Solutions\Ecopetrol Prometeo - Documents\Planning Space Implementation\3. Analysis &amp; Design\Design\FC22\DRR Jaime\Por presentar a ECP\Cantagallo\Garzas\[GARZAS_CF_SEC_06-Feb-2024.xlsx]D-PSND'!$CA$30</v>
      </c>
      <c r="J1616" s="37" t="s">
        <v>3572</v>
      </c>
    </row>
    <row r="1617" spans="1:10" x14ac:dyDescent="0.35">
      <c r="A1617" s="32" t="s">
        <v>104</v>
      </c>
      <c r="B1617" s="32">
        <f t="shared" ref="B1617:B1618" si="470">+B1616+1</f>
        <v>2042</v>
      </c>
      <c r="C1617" s="33" t="s">
        <v>14</v>
      </c>
      <c r="D1617" s="34" t="s">
        <v>1999</v>
      </c>
      <c r="E1617" s="35" t="str">
        <f t="shared" si="465"/>
        <v>PSND'!</v>
      </c>
      <c r="F1617" s="34" t="str">
        <f t="shared" si="466"/>
        <v>C:\Users\jaime.benazar\Quorum Business Solutions\Ecopetrol Prometeo - Documents\Planning Space Implementation\3. Analysis &amp; Design\Design\FC22\DRR Jaime\Por presentar a ECP\Cantagallo\Garzas\[GARZAS_CF_SEC_06-Feb-2024.xlsx]D-PSND'!</v>
      </c>
      <c r="G1617" s="32" t="s">
        <v>113</v>
      </c>
      <c r="H1617" s="33">
        <f t="shared" si="467"/>
        <v>31</v>
      </c>
      <c r="I1617" s="33" t="str">
        <f t="shared" si="393"/>
        <v>='C:\Users\jaime.benazar\Quorum Business Solutions\Ecopetrol Prometeo - Documents\Planning Space Implementation\3. Analysis &amp; Design\Design\FC22\DRR Jaime\Por presentar a ECP\Cantagallo\Garzas\[GARZAS_CF_SEC_06-Feb-2024.xlsx]D-PSND'!$CA$31</v>
      </c>
      <c r="J1617" s="37" t="s">
        <v>3573</v>
      </c>
    </row>
    <row r="1618" spans="1:10" x14ac:dyDescent="0.35">
      <c r="A1618" s="32" t="s">
        <v>104</v>
      </c>
      <c r="B1618" s="32">
        <f t="shared" si="470"/>
        <v>2043</v>
      </c>
      <c r="C1618" s="33" t="s">
        <v>14</v>
      </c>
      <c r="D1618" s="34" t="s">
        <v>1999</v>
      </c>
      <c r="E1618" s="35" t="str">
        <f t="shared" si="465"/>
        <v>PSND'!</v>
      </c>
      <c r="F1618" s="34" t="str">
        <f t="shared" si="466"/>
        <v>C:\Users\jaime.benazar\Quorum Business Solutions\Ecopetrol Prometeo - Documents\Planning Space Implementation\3. Analysis &amp; Design\Design\FC22\DRR Jaime\Por presentar a ECP\Cantagallo\Garzas\[GARZAS_CF_SEC_06-Feb-2024.xlsx]D-PSND'!</v>
      </c>
      <c r="G1618" s="32" t="s">
        <v>113</v>
      </c>
      <c r="H1618" s="33">
        <f t="shared" si="467"/>
        <v>32</v>
      </c>
      <c r="I1618" s="33" t="str">
        <f t="shared" si="393"/>
        <v>='C:\Users\jaime.benazar\Quorum Business Solutions\Ecopetrol Prometeo - Documents\Planning Space Implementation\3. Analysis &amp; Design\Design\FC22\DRR Jaime\Por presentar a ECP\Cantagallo\Garzas\[GARZAS_CF_SEC_06-Feb-2024.xlsx]D-PSND'!$CA$32</v>
      </c>
      <c r="J1618" s="37" t="s">
        <v>3574</v>
      </c>
    </row>
    <row r="1619" spans="1:10" x14ac:dyDescent="0.35">
      <c r="A1619" s="32" t="s">
        <v>104</v>
      </c>
      <c r="B1619" s="32">
        <f>+B1618+1</f>
        <v>2044</v>
      </c>
      <c r="C1619" s="33" t="s">
        <v>14</v>
      </c>
      <c r="D1619" s="34" t="s">
        <v>1999</v>
      </c>
      <c r="E1619" s="35" t="str">
        <f t="shared" ref="E1619:E1634" si="471">_xlfn.CONCAT(A1619,"'!")</f>
        <v>PSND'!</v>
      </c>
      <c r="F1619" s="34" t="str">
        <f t="shared" ref="F1619:F1634" si="472">_xlfn.CONCAT(D1619:E1619)</f>
        <v>C:\Users\jaime.benazar\Quorum Business Solutions\Ecopetrol Prometeo - Documents\Planning Space Implementation\3. Analysis &amp; Design\Design\FC22\DRR Jaime\Por presentar a ECP\Cantagallo\Garzas\[GARZAS_CF_SEC_06-Feb-2024.xlsx]D-PSND'!</v>
      </c>
      <c r="G1619" s="32" t="s">
        <v>113</v>
      </c>
      <c r="H1619" s="33">
        <f t="shared" ref="H1619:H1634" si="473">IF(A1619&lt;&gt;A1618,12,H1618+1)</f>
        <v>33</v>
      </c>
      <c r="I1619" s="33" t="str">
        <f t="shared" ref="I1619:I1634" si="474">_xlfn.CONCAT("='",F1619:H1619)</f>
        <v>='C:\Users\jaime.benazar\Quorum Business Solutions\Ecopetrol Prometeo - Documents\Planning Space Implementation\3. Analysis &amp; Design\Design\FC22\DRR Jaime\Por presentar a ECP\Cantagallo\Garzas\[GARZAS_CF_SEC_06-Feb-2024.xlsx]D-PSND'!$CA$33</v>
      </c>
      <c r="J1619" s="37" t="s">
        <v>3575</v>
      </c>
    </row>
    <row r="1620" spans="1:10" x14ac:dyDescent="0.35">
      <c r="A1620" s="32" t="s">
        <v>104</v>
      </c>
      <c r="B1620" s="32">
        <f t="shared" ref="B1620:B1634" si="475">+B1619+1</f>
        <v>2045</v>
      </c>
      <c r="C1620" s="33" t="s">
        <v>14</v>
      </c>
      <c r="D1620" s="34" t="s">
        <v>1999</v>
      </c>
      <c r="E1620" s="35" t="str">
        <f t="shared" si="471"/>
        <v>PSND'!</v>
      </c>
      <c r="F1620" s="34" t="str">
        <f t="shared" si="472"/>
        <v>C:\Users\jaime.benazar\Quorum Business Solutions\Ecopetrol Prometeo - Documents\Planning Space Implementation\3. Analysis &amp; Design\Design\FC22\DRR Jaime\Por presentar a ECP\Cantagallo\Garzas\[GARZAS_CF_SEC_06-Feb-2024.xlsx]D-PSND'!</v>
      </c>
      <c r="G1620" s="32" t="s">
        <v>113</v>
      </c>
      <c r="H1620" s="33">
        <f t="shared" si="473"/>
        <v>34</v>
      </c>
      <c r="I1620" s="33" t="str">
        <f t="shared" si="474"/>
        <v>='C:\Users\jaime.benazar\Quorum Business Solutions\Ecopetrol Prometeo - Documents\Planning Space Implementation\3. Analysis &amp; Design\Design\FC22\DRR Jaime\Por presentar a ECP\Cantagallo\Garzas\[GARZAS_CF_SEC_06-Feb-2024.xlsx]D-PSND'!$CA$34</v>
      </c>
      <c r="J1620" s="37" t="s">
        <v>3576</v>
      </c>
    </row>
    <row r="1621" spans="1:10" x14ac:dyDescent="0.35">
      <c r="A1621" s="32" t="s">
        <v>104</v>
      </c>
      <c r="B1621" s="32">
        <f t="shared" si="475"/>
        <v>2046</v>
      </c>
      <c r="C1621" s="33" t="s">
        <v>14</v>
      </c>
      <c r="D1621" s="34" t="s">
        <v>1999</v>
      </c>
      <c r="E1621" s="35" t="str">
        <f t="shared" si="471"/>
        <v>PSND'!</v>
      </c>
      <c r="F1621" s="34" t="str">
        <f t="shared" si="472"/>
        <v>C:\Users\jaime.benazar\Quorum Business Solutions\Ecopetrol Prometeo - Documents\Planning Space Implementation\3. Analysis &amp; Design\Design\FC22\DRR Jaime\Por presentar a ECP\Cantagallo\Garzas\[GARZAS_CF_SEC_06-Feb-2024.xlsx]D-PSND'!</v>
      </c>
      <c r="G1621" s="32" t="s">
        <v>113</v>
      </c>
      <c r="H1621" s="33">
        <f t="shared" si="473"/>
        <v>35</v>
      </c>
      <c r="I1621" s="33" t="str">
        <f t="shared" si="474"/>
        <v>='C:\Users\jaime.benazar\Quorum Business Solutions\Ecopetrol Prometeo - Documents\Planning Space Implementation\3. Analysis &amp; Design\Design\FC22\DRR Jaime\Por presentar a ECP\Cantagallo\Garzas\[GARZAS_CF_SEC_06-Feb-2024.xlsx]D-PSND'!$CA$35</v>
      </c>
      <c r="J1621" s="37" t="s">
        <v>3577</v>
      </c>
    </row>
    <row r="1622" spans="1:10" x14ac:dyDescent="0.35">
      <c r="A1622" s="32" t="s">
        <v>104</v>
      </c>
      <c r="B1622" s="32">
        <f t="shared" si="475"/>
        <v>2047</v>
      </c>
      <c r="C1622" s="33" t="s">
        <v>14</v>
      </c>
      <c r="D1622" s="34" t="s">
        <v>1999</v>
      </c>
      <c r="E1622" s="35" t="str">
        <f t="shared" si="471"/>
        <v>PSND'!</v>
      </c>
      <c r="F1622" s="34" t="str">
        <f t="shared" si="472"/>
        <v>C:\Users\jaime.benazar\Quorum Business Solutions\Ecopetrol Prometeo - Documents\Planning Space Implementation\3. Analysis &amp; Design\Design\FC22\DRR Jaime\Por presentar a ECP\Cantagallo\Garzas\[GARZAS_CF_SEC_06-Feb-2024.xlsx]D-PSND'!</v>
      </c>
      <c r="G1622" s="32" t="s">
        <v>113</v>
      </c>
      <c r="H1622" s="33">
        <f t="shared" si="473"/>
        <v>36</v>
      </c>
      <c r="I1622" s="33" t="str">
        <f t="shared" si="474"/>
        <v>='C:\Users\jaime.benazar\Quorum Business Solutions\Ecopetrol Prometeo - Documents\Planning Space Implementation\3. Analysis &amp; Design\Design\FC22\DRR Jaime\Por presentar a ECP\Cantagallo\Garzas\[GARZAS_CF_SEC_06-Feb-2024.xlsx]D-PSND'!$CA$36</v>
      </c>
      <c r="J1622" s="37" t="s">
        <v>3578</v>
      </c>
    </row>
    <row r="1623" spans="1:10" x14ac:dyDescent="0.35">
      <c r="A1623" s="32" t="s">
        <v>104</v>
      </c>
      <c r="B1623" s="32">
        <f t="shared" si="475"/>
        <v>2048</v>
      </c>
      <c r="C1623" s="33" t="s">
        <v>14</v>
      </c>
      <c r="D1623" s="34" t="s">
        <v>1999</v>
      </c>
      <c r="E1623" s="35" t="str">
        <f t="shared" si="471"/>
        <v>PSND'!</v>
      </c>
      <c r="F1623" s="34" t="str">
        <f t="shared" si="472"/>
        <v>C:\Users\jaime.benazar\Quorum Business Solutions\Ecopetrol Prometeo - Documents\Planning Space Implementation\3. Analysis &amp; Design\Design\FC22\DRR Jaime\Por presentar a ECP\Cantagallo\Garzas\[GARZAS_CF_SEC_06-Feb-2024.xlsx]D-PSND'!</v>
      </c>
      <c r="G1623" s="32" t="s">
        <v>113</v>
      </c>
      <c r="H1623" s="33">
        <f t="shared" si="473"/>
        <v>37</v>
      </c>
      <c r="I1623" s="33" t="str">
        <f t="shared" si="474"/>
        <v>='C:\Users\jaime.benazar\Quorum Business Solutions\Ecopetrol Prometeo - Documents\Planning Space Implementation\3. Analysis &amp; Design\Design\FC22\DRR Jaime\Por presentar a ECP\Cantagallo\Garzas\[GARZAS_CF_SEC_06-Feb-2024.xlsx]D-PSND'!$CA$37</v>
      </c>
      <c r="J1623" s="37" t="s">
        <v>3579</v>
      </c>
    </row>
    <row r="1624" spans="1:10" x14ac:dyDescent="0.35">
      <c r="A1624" s="32" t="s">
        <v>104</v>
      </c>
      <c r="B1624" s="32">
        <f t="shared" si="475"/>
        <v>2049</v>
      </c>
      <c r="C1624" s="33" t="s">
        <v>14</v>
      </c>
      <c r="D1624" s="34" t="s">
        <v>1999</v>
      </c>
      <c r="E1624" s="35" t="str">
        <f t="shared" si="471"/>
        <v>PSND'!</v>
      </c>
      <c r="F1624" s="34" t="str">
        <f t="shared" si="472"/>
        <v>C:\Users\jaime.benazar\Quorum Business Solutions\Ecopetrol Prometeo - Documents\Planning Space Implementation\3. Analysis &amp; Design\Design\FC22\DRR Jaime\Por presentar a ECP\Cantagallo\Garzas\[GARZAS_CF_SEC_06-Feb-2024.xlsx]D-PSND'!</v>
      </c>
      <c r="G1624" s="32" t="s">
        <v>113</v>
      </c>
      <c r="H1624" s="33">
        <f t="shared" si="473"/>
        <v>38</v>
      </c>
      <c r="I1624" s="33" t="str">
        <f t="shared" si="474"/>
        <v>='C:\Users\jaime.benazar\Quorum Business Solutions\Ecopetrol Prometeo - Documents\Planning Space Implementation\3. Analysis &amp; Design\Design\FC22\DRR Jaime\Por presentar a ECP\Cantagallo\Garzas\[GARZAS_CF_SEC_06-Feb-2024.xlsx]D-PSND'!$CA$38</v>
      </c>
      <c r="J1624" s="37" t="s">
        <v>3580</v>
      </c>
    </row>
    <row r="1625" spans="1:10" x14ac:dyDescent="0.35">
      <c r="A1625" s="32" t="s">
        <v>104</v>
      </c>
      <c r="B1625" s="32">
        <f t="shared" si="475"/>
        <v>2050</v>
      </c>
      <c r="C1625" s="33" t="s">
        <v>14</v>
      </c>
      <c r="D1625" s="34" t="s">
        <v>1999</v>
      </c>
      <c r="E1625" s="35" t="str">
        <f t="shared" si="471"/>
        <v>PSND'!</v>
      </c>
      <c r="F1625" s="34" t="str">
        <f t="shared" si="472"/>
        <v>C:\Users\jaime.benazar\Quorum Business Solutions\Ecopetrol Prometeo - Documents\Planning Space Implementation\3. Analysis &amp; Design\Design\FC22\DRR Jaime\Por presentar a ECP\Cantagallo\Garzas\[GARZAS_CF_SEC_06-Feb-2024.xlsx]D-PSND'!</v>
      </c>
      <c r="G1625" s="32" t="s">
        <v>113</v>
      </c>
      <c r="H1625" s="33">
        <f t="shared" si="473"/>
        <v>39</v>
      </c>
      <c r="I1625" s="33" t="str">
        <f t="shared" si="474"/>
        <v>='C:\Users\jaime.benazar\Quorum Business Solutions\Ecopetrol Prometeo - Documents\Planning Space Implementation\3. Analysis &amp; Design\Design\FC22\DRR Jaime\Por presentar a ECP\Cantagallo\Garzas\[GARZAS_CF_SEC_06-Feb-2024.xlsx]D-PSND'!$CA$39</v>
      </c>
      <c r="J1625" s="37" t="s">
        <v>3581</v>
      </c>
    </row>
    <row r="1626" spans="1:10" x14ac:dyDescent="0.35">
      <c r="A1626" s="32" t="s">
        <v>104</v>
      </c>
      <c r="B1626" s="32">
        <f t="shared" si="475"/>
        <v>2051</v>
      </c>
      <c r="C1626" s="33" t="s">
        <v>14</v>
      </c>
      <c r="D1626" s="34" t="s">
        <v>1999</v>
      </c>
      <c r="E1626" s="35" t="str">
        <f t="shared" si="471"/>
        <v>PSND'!</v>
      </c>
      <c r="F1626" s="34" t="str">
        <f t="shared" si="472"/>
        <v>C:\Users\jaime.benazar\Quorum Business Solutions\Ecopetrol Prometeo - Documents\Planning Space Implementation\3. Analysis &amp; Design\Design\FC22\DRR Jaime\Por presentar a ECP\Cantagallo\Garzas\[GARZAS_CF_SEC_06-Feb-2024.xlsx]D-PSND'!</v>
      </c>
      <c r="G1626" s="32" t="s">
        <v>113</v>
      </c>
      <c r="H1626" s="33">
        <f t="shared" si="473"/>
        <v>40</v>
      </c>
      <c r="I1626" s="33" t="str">
        <f t="shared" si="474"/>
        <v>='C:\Users\jaime.benazar\Quorum Business Solutions\Ecopetrol Prometeo - Documents\Planning Space Implementation\3. Analysis &amp; Design\Design\FC22\DRR Jaime\Por presentar a ECP\Cantagallo\Garzas\[GARZAS_CF_SEC_06-Feb-2024.xlsx]D-PSND'!$CA$40</v>
      </c>
      <c r="J1626" s="37" t="s">
        <v>3582</v>
      </c>
    </row>
    <row r="1627" spans="1:10" x14ac:dyDescent="0.35">
      <c r="A1627" s="32" t="s">
        <v>104</v>
      </c>
      <c r="B1627" s="32">
        <f t="shared" si="475"/>
        <v>2052</v>
      </c>
      <c r="C1627" s="33" t="s">
        <v>14</v>
      </c>
      <c r="D1627" s="34" t="s">
        <v>1999</v>
      </c>
      <c r="E1627" s="35" t="str">
        <f t="shared" si="471"/>
        <v>PSND'!</v>
      </c>
      <c r="F1627" s="34" t="str">
        <f t="shared" si="472"/>
        <v>C:\Users\jaime.benazar\Quorum Business Solutions\Ecopetrol Prometeo - Documents\Planning Space Implementation\3. Analysis &amp; Design\Design\FC22\DRR Jaime\Por presentar a ECP\Cantagallo\Garzas\[GARZAS_CF_SEC_06-Feb-2024.xlsx]D-PSND'!</v>
      </c>
      <c r="G1627" s="32" t="s">
        <v>113</v>
      </c>
      <c r="H1627" s="33">
        <f t="shared" si="473"/>
        <v>41</v>
      </c>
      <c r="I1627" s="33" t="str">
        <f t="shared" si="474"/>
        <v>='C:\Users\jaime.benazar\Quorum Business Solutions\Ecopetrol Prometeo - Documents\Planning Space Implementation\3. Analysis &amp; Design\Design\FC22\DRR Jaime\Por presentar a ECP\Cantagallo\Garzas\[GARZAS_CF_SEC_06-Feb-2024.xlsx]D-PSND'!$CA$41</v>
      </c>
      <c r="J1627" s="37" t="s">
        <v>3583</v>
      </c>
    </row>
    <row r="1628" spans="1:10" x14ac:dyDescent="0.35">
      <c r="A1628" s="32" t="s">
        <v>104</v>
      </c>
      <c r="B1628" s="32">
        <f t="shared" si="475"/>
        <v>2053</v>
      </c>
      <c r="C1628" s="33" t="s">
        <v>14</v>
      </c>
      <c r="D1628" s="34" t="s">
        <v>1999</v>
      </c>
      <c r="E1628" s="35" t="str">
        <f t="shared" si="471"/>
        <v>PSND'!</v>
      </c>
      <c r="F1628" s="34" t="str">
        <f t="shared" si="472"/>
        <v>C:\Users\jaime.benazar\Quorum Business Solutions\Ecopetrol Prometeo - Documents\Planning Space Implementation\3. Analysis &amp; Design\Design\FC22\DRR Jaime\Por presentar a ECP\Cantagallo\Garzas\[GARZAS_CF_SEC_06-Feb-2024.xlsx]D-PSND'!</v>
      </c>
      <c r="G1628" s="32" t="s">
        <v>113</v>
      </c>
      <c r="H1628" s="33">
        <f t="shared" si="473"/>
        <v>42</v>
      </c>
      <c r="I1628" s="33" t="str">
        <f t="shared" si="474"/>
        <v>='C:\Users\jaime.benazar\Quorum Business Solutions\Ecopetrol Prometeo - Documents\Planning Space Implementation\3. Analysis &amp; Design\Design\FC22\DRR Jaime\Por presentar a ECP\Cantagallo\Garzas\[GARZAS_CF_SEC_06-Feb-2024.xlsx]D-PSND'!$CA$42</v>
      </c>
      <c r="J1628" s="37" t="s">
        <v>3584</v>
      </c>
    </row>
    <row r="1629" spans="1:10" x14ac:dyDescent="0.35">
      <c r="A1629" s="32" t="s">
        <v>104</v>
      </c>
      <c r="B1629" s="32">
        <f t="shared" si="475"/>
        <v>2054</v>
      </c>
      <c r="C1629" s="33" t="s">
        <v>14</v>
      </c>
      <c r="D1629" s="34" t="s">
        <v>1999</v>
      </c>
      <c r="E1629" s="35" t="str">
        <f t="shared" si="471"/>
        <v>PSND'!</v>
      </c>
      <c r="F1629" s="34" t="str">
        <f t="shared" si="472"/>
        <v>C:\Users\jaime.benazar\Quorum Business Solutions\Ecopetrol Prometeo - Documents\Planning Space Implementation\3. Analysis &amp; Design\Design\FC22\DRR Jaime\Por presentar a ECP\Cantagallo\Garzas\[GARZAS_CF_SEC_06-Feb-2024.xlsx]D-PSND'!</v>
      </c>
      <c r="G1629" s="32" t="s">
        <v>113</v>
      </c>
      <c r="H1629" s="33">
        <f t="shared" si="473"/>
        <v>43</v>
      </c>
      <c r="I1629" s="33" t="str">
        <f t="shared" si="474"/>
        <v>='C:\Users\jaime.benazar\Quorum Business Solutions\Ecopetrol Prometeo - Documents\Planning Space Implementation\3. Analysis &amp; Design\Design\FC22\DRR Jaime\Por presentar a ECP\Cantagallo\Garzas\[GARZAS_CF_SEC_06-Feb-2024.xlsx]D-PSND'!$CA$43</v>
      </c>
      <c r="J1629" s="37" t="s">
        <v>3585</v>
      </c>
    </row>
    <row r="1630" spans="1:10" x14ac:dyDescent="0.35">
      <c r="A1630" s="32" t="s">
        <v>104</v>
      </c>
      <c r="B1630" s="32">
        <f t="shared" si="475"/>
        <v>2055</v>
      </c>
      <c r="C1630" s="33" t="s">
        <v>14</v>
      </c>
      <c r="D1630" s="34" t="s">
        <v>1999</v>
      </c>
      <c r="E1630" s="35" t="str">
        <f t="shared" si="471"/>
        <v>PSND'!</v>
      </c>
      <c r="F1630" s="34" t="str">
        <f t="shared" si="472"/>
        <v>C:\Users\jaime.benazar\Quorum Business Solutions\Ecopetrol Prometeo - Documents\Planning Space Implementation\3. Analysis &amp; Design\Design\FC22\DRR Jaime\Por presentar a ECP\Cantagallo\Garzas\[GARZAS_CF_SEC_06-Feb-2024.xlsx]D-PSND'!</v>
      </c>
      <c r="G1630" s="32" t="s">
        <v>113</v>
      </c>
      <c r="H1630" s="33">
        <f t="shared" si="473"/>
        <v>44</v>
      </c>
      <c r="I1630" s="33" t="str">
        <f t="shared" si="474"/>
        <v>='C:\Users\jaime.benazar\Quorum Business Solutions\Ecopetrol Prometeo - Documents\Planning Space Implementation\3. Analysis &amp; Design\Design\FC22\DRR Jaime\Por presentar a ECP\Cantagallo\Garzas\[GARZAS_CF_SEC_06-Feb-2024.xlsx]D-PSND'!$CA$44</v>
      </c>
      <c r="J1630" s="37" t="s">
        <v>3586</v>
      </c>
    </row>
    <row r="1631" spans="1:10" x14ac:dyDescent="0.35">
      <c r="A1631" s="32" t="s">
        <v>104</v>
      </c>
      <c r="B1631" s="32">
        <f t="shared" si="475"/>
        <v>2056</v>
      </c>
      <c r="C1631" s="33" t="s">
        <v>14</v>
      </c>
      <c r="D1631" s="34" t="s">
        <v>1999</v>
      </c>
      <c r="E1631" s="35" t="str">
        <f t="shared" si="471"/>
        <v>PSND'!</v>
      </c>
      <c r="F1631" s="34" t="str">
        <f t="shared" si="472"/>
        <v>C:\Users\jaime.benazar\Quorum Business Solutions\Ecopetrol Prometeo - Documents\Planning Space Implementation\3. Analysis &amp; Design\Design\FC22\DRR Jaime\Por presentar a ECP\Cantagallo\Garzas\[GARZAS_CF_SEC_06-Feb-2024.xlsx]D-PSND'!</v>
      </c>
      <c r="G1631" s="32" t="s">
        <v>113</v>
      </c>
      <c r="H1631" s="33">
        <f t="shared" si="473"/>
        <v>45</v>
      </c>
      <c r="I1631" s="33" t="str">
        <f t="shared" si="474"/>
        <v>='C:\Users\jaime.benazar\Quorum Business Solutions\Ecopetrol Prometeo - Documents\Planning Space Implementation\3. Analysis &amp; Design\Design\FC22\DRR Jaime\Por presentar a ECP\Cantagallo\Garzas\[GARZAS_CF_SEC_06-Feb-2024.xlsx]D-PSND'!$CA$45</v>
      </c>
      <c r="J1631" s="37" t="s">
        <v>3587</v>
      </c>
    </row>
    <row r="1632" spans="1:10" x14ac:dyDescent="0.35">
      <c r="A1632" s="32" t="s">
        <v>104</v>
      </c>
      <c r="B1632" s="32">
        <f t="shared" si="475"/>
        <v>2057</v>
      </c>
      <c r="C1632" s="33" t="s">
        <v>14</v>
      </c>
      <c r="D1632" s="34" t="s">
        <v>1999</v>
      </c>
      <c r="E1632" s="35" t="str">
        <f t="shared" si="471"/>
        <v>PSND'!</v>
      </c>
      <c r="F1632" s="34" t="str">
        <f t="shared" si="472"/>
        <v>C:\Users\jaime.benazar\Quorum Business Solutions\Ecopetrol Prometeo - Documents\Planning Space Implementation\3. Analysis &amp; Design\Design\FC22\DRR Jaime\Por presentar a ECP\Cantagallo\Garzas\[GARZAS_CF_SEC_06-Feb-2024.xlsx]D-PSND'!</v>
      </c>
      <c r="G1632" s="32" t="s">
        <v>113</v>
      </c>
      <c r="H1632" s="33">
        <f t="shared" si="473"/>
        <v>46</v>
      </c>
      <c r="I1632" s="33" t="str">
        <f t="shared" si="474"/>
        <v>='C:\Users\jaime.benazar\Quorum Business Solutions\Ecopetrol Prometeo - Documents\Planning Space Implementation\3. Analysis &amp; Design\Design\FC22\DRR Jaime\Por presentar a ECP\Cantagallo\Garzas\[GARZAS_CF_SEC_06-Feb-2024.xlsx]D-PSND'!$CA$46</v>
      </c>
      <c r="J1632" s="37" t="s">
        <v>3588</v>
      </c>
    </row>
    <row r="1633" spans="1:10" x14ac:dyDescent="0.35">
      <c r="A1633" s="32" t="s">
        <v>104</v>
      </c>
      <c r="B1633" s="32">
        <f t="shared" si="475"/>
        <v>2058</v>
      </c>
      <c r="C1633" s="33" t="s">
        <v>14</v>
      </c>
      <c r="D1633" s="34" t="s">
        <v>1999</v>
      </c>
      <c r="E1633" s="35" t="str">
        <f t="shared" si="471"/>
        <v>PSND'!</v>
      </c>
      <c r="F1633" s="34" t="str">
        <f t="shared" si="472"/>
        <v>C:\Users\jaime.benazar\Quorum Business Solutions\Ecopetrol Prometeo - Documents\Planning Space Implementation\3. Analysis &amp; Design\Design\FC22\DRR Jaime\Por presentar a ECP\Cantagallo\Garzas\[GARZAS_CF_SEC_06-Feb-2024.xlsx]D-PSND'!</v>
      </c>
      <c r="G1633" s="32" t="s">
        <v>113</v>
      </c>
      <c r="H1633" s="33">
        <f t="shared" si="473"/>
        <v>47</v>
      </c>
      <c r="I1633" s="33" t="str">
        <f t="shared" si="474"/>
        <v>='C:\Users\jaime.benazar\Quorum Business Solutions\Ecopetrol Prometeo - Documents\Planning Space Implementation\3. Analysis &amp; Design\Design\FC22\DRR Jaime\Por presentar a ECP\Cantagallo\Garzas\[GARZAS_CF_SEC_06-Feb-2024.xlsx]D-PSND'!$CA$47</v>
      </c>
      <c r="J1633" s="37" t="s">
        <v>3589</v>
      </c>
    </row>
    <row r="1634" spans="1:10" x14ac:dyDescent="0.35">
      <c r="A1634" s="32" t="s">
        <v>104</v>
      </c>
      <c r="B1634" s="32">
        <f t="shared" si="475"/>
        <v>2059</v>
      </c>
      <c r="C1634" s="33" t="s">
        <v>14</v>
      </c>
      <c r="D1634" s="34" t="s">
        <v>1999</v>
      </c>
      <c r="E1634" s="35" t="str">
        <f t="shared" si="471"/>
        <v>PSND'!</v>
      </c>
      <c r="F1634" s="34" t="str">
        <f t="shared" si="472"/>
        <v>C:\Users\jaime.benazar\Quorum Business Solutions\Ecopetrol Prometeo - Documents\Planning Space Implementation\3. Analysis &amp; Design\Design\FC22\DRR Jaime\Por presentar a ECP\Cantagallo\Garzas\[GARZAS_CF_SEC_06-Feb-2024.xlsx]D-PSND'!</v>
      </c>
      <c r="G1634" s="32" t="s">
        <v>113</v>
      </c>
      <c r="H1634" s="33">
        <f t="shared" si="473"/>
        <v>48</v>
      </c>
      <c r="I1634" s="33" t="str">
        <f t="shared" si="474"/>
        <v>='C:\Users\jaime.benazar\Quorum Business Solutions\Ecopetrol Prometeo - Documents\Planning Space Implementation\3. Analysis &amp; Design\Design\FC22\DRR Jaime\Por presentar a ECP\Cantagallo\Garzas\[GARZAS_CF_SEC_06-Feb-2024.xlsx]D-PSND'!$CA$48</v>
      </c>
      <c r="J1634" s="37" t="s">
        <v>3590</v>
      </c>
    </row>
    <row r="1635" spans="1:10" x14ac:dyDescent="0.35">
      <c r="A1635" s="32" t="s">
        <v>28</v>
      </c>
      <c r="B1635" s="32"/>
      <c r="C1635" s="33" t="s">
        <v>14</v>
      </c>
      <c r="D1635" s="34"/>
      <c r="E1635" s="35"/>
      <c r="F1635" s="34"/>
      <c r="G1635" s="32"/>
      <c r="H1635" s="33"/>
      <c r="I1635" s="33"/>
      <c r="J1635" s="33"/>
    </row>
    <row r="1636" spans="1:10" x14ac:dyDescent="0.35">
      <c r="A1636" s="32" t="s">
        <v>34</v>
      </c>
      <c r="B1636" s="32">
        <v>2023</v>
      </c>
      <c r="C1636" s="33" t="s">
        <v>14</v>
      </c>
      <c r="D1636" s="34" t="s">
        <v>1999</v>
      </c>
      <c r="E1636" s="35" t="str">
        <f t="shared" si="391"/>
        <v>PS'!</v>
      </c>
      <c r="F1636" s="34" t="str">
        <f t="shared" si="392"/>
        <v>C:\Users\jaime.benazar\Quorum Business Solutions\Ecopetrol Prometeo - Documents\Planning Space Implementation\3. Analysis &amp; Design\Design\FC22\DRR Jaime\Por presentar a ECP\Cantagallo\Garzas\[GARZAS_CF_SEC_06-Feb-2024.xlsx]D-PS'!</v>
      </c>
      <c r="G1636" s="32" t="s">
        <v>113</v>
      </c>
      <c r="H1636" s="33">
        <v>12</v>
      </c>
      <c r="I1636" s="33" t="str">
        <f t="shared" si="393"/>
        <v>='C:\Users\jaime.benazar\Quorum Business Solutions\Ecopetrol Prometeo - Documents\Planning Space Implementation\3. Analysis &amp; Design\Design\FC22\DRR Jaime\Por presentar a ECP\Cantagallo\Garzas\[GARZAS_CF_SEC_06-Feb-2024.xlsx]D-PS'!$CA$12</v>
      </c>
      <c r="J1636" s="37" t="s">
        <v>3591</v>
      </c>
    </row>
    <row r="1637" spans="1:10" x14ac:dyDescent="0.35">
      <c r="A1637" s="32" t="s">
        <v>34</v>
      </c>
      <c r="B1637" s="32">
        <f>+B1636+1</f>
        <v>2024</v>
      </c>
      <c r="C1637" s="33" t="s">
        <v>14</v>
      </c>
      <c r="D1637" s="34" t="s">
        <v>1999</v>
      </c>
      <c r="E1637" s="35" t="str">
        <f t="shared" si="391"/>
        <v>PS'!</v>
      </c>
      <c r="F1637" s="34" t="str">
        <f t="shared" si="392"/>
        <v>C:\Users\jaime.benazar\Quorum Business Solutions\Ecopetrol Prometeo - Documents\Planning Space Implementation\3. Analysis &amp; Design\Design\FC22\DRR Jaime\Por presentar a ECP\Cantagallo\Garzas\[GARZAS_CF_SEC_06-Feb-2024.xlsx]D-PS'!</v>
      </c>
      <c r="G1637" s="32" t="s">
        <v>113</v>
      </c>
      <c r="H1637" s="33">
        <f t="shared" ref="H1637:H1656" si="476">IF(A1637&lt;&gt;A1636,12,H1636+1)</f>
        <v>13</v>
      </c>
      <c r="I1637" s="33" t="str">
        <f t="shared" si="393"/>
        <v>='C:\Users\jaime.benazar\Quorum Business Solutions\Ecopetrol Prometeo - Documents\Planning Space Implementation\3. Analysis &amp; Design\Design\FC22\DRR Jaime\Por presentar a ECP\Cantagallo\Garzas\[GARZAS_CF_SEC_06-Feb-2024.xlsx]D-PS'!$CA$13</v>
      </c>
      <c r="J1637" s="37" t="s">
        <v>3592</v>
      </c>
    </row>
    <row r="1638" spans="1:10" x14ac:dyDescent="0.35">
      <c r="A1638" s="32" t="s">
        <v>34</v>
      </c>
      <c r="B1638" s="32">
        <f t="shared" ref="B1638:B1649" si="477">+B1637+1</f>
        <v>2025</v>
      </c>
      <c r="C1638" s="33" t="s">
        <v>14</v>
      </c>
      <c r="D1638" s="34" t="s">
        <v>1999</v>
      </c>
      <c r="E1638" s="35" t="str">
        <f t="shared" si="391"/>
        <v>PS'!</v>
      </c>
      <c r="F1638" s="34" t="str">
        <f t="shared" si="392"/>
        <v>C:\Users\jaime.benazar\Quorum Business Solutions\Ecopetrol Prometeo - Documents\Planning Space Implementation\3. Analysis &amp; Design\Design\FC22\DRR Jaime\Por presentar a ECP\Cantagallo\Garzas\[GARZAS_CF_SEC_06-Feb-2024.xlsx]D-PS'!</v>
      </c>
      <c r="G1638" s="32" t="s">
        <v>113</v>
      </c>
      <c r="H1638" s="33">
        <f t="shared" si="476"/>
        <v>14</v>
      </c>
      <c r="I1638" s="33" t="str">
        <f t="shared" si="393"/>
        <v>='C:\Users\jaime.benazar\Quorum Business Solutions\Ecopetrol Prometeo - Documents\Planning Space Implementation\3. Analysis &amp; Design\Design\FC22\DRR Jaime\Por presentar a ECP\Cantagallo\Garzas\[GARZAS_CF_SEC_06-Feb-2024.xlsx]D-PS'!$CA$14</v>
      </c>
      <c r="J1638" s="37" t="s">
        <v>3593</v>
      </c>
    </row>
    <row r="1639" spans="1:10" x14ac:dyDescent="0.35">
      <c r="A1639" s="32" t="s">
        <v>34</v>
      </c>
      <c r="B1639" s="32">
        <f t="shared" si="477"/>
        <v>2026</v>
      </c>
      <c r="C1639" s="33" t="s">
        <v>14</v>
      </c>
      <c r="D1639" s="34" t="s">
        <v>1999</v>
      </c>
      <c r="E1639" s="35" t="str">
        <f t="shared" si="391"/>
        <v>PS'!</v>
      </c>
      <c r="F1639" s="34" t="str">
        <f t="shared" si="392"/>
        <v>C:\Users\jaime.benazar\Quorum Business Solutions\Ecopetrol Prometeo - Documents\Planning Space Implementation\3. Analysis &amp; Design\Design\FC22\DRR Jaime\Por presentar a ECP\Cantagallo\Garzas\[GARZAS_CF_SEC_06-Feb-2024.xlsx]D-PS'!</v>
      </c>
      <c r="G1639" s="32" t="s">
        <v>113</v>
      </c>
      <c r="H1639" s="33">
        <f t="shared" si="476"/>
        <v>15</v>
      </c>
      <c r="I1639" s="33" t="str">
        <f t="shared" si="393"/>
        <v>='C:\Users\jaime.benazar\Quorum Business Solutions\Ecopetrol Prometeo - Documents\Planning Space Implementation\3. Analysis &amp; Design\Design\FC22\DRR Jaime\Por presentar a ECP\Cantagallo\Garzas\[GARZAS_CF_SEC_06-Feb-2024.xlsx]D-PS'!$CA$15</v>
      </c>
      <c r="J1639" s="37" t="s">
        <v>3594</v>
      </c>
    </row>
    <row r="1640" spans="1:10" x14ac:dyDescent="0.35">
      <c r="A1640" s="32" t="s">
        <v>34</v>
      </c>
      <c r="B1640" s="32">
        <f t="shared" si="477"/>
        <v>2027</v>
      </c>
      <c r="C1640" s="33" t="s">
        <v>14</v>
      </c>
      <c r="D1640" s="34" t="s">
        <v>1999</v>
      </c>
      <c r="E1640" s="35" t="str">
        <f t="shared" si="391"/>
        <v>PS'!</v>
      </c>
      <c r="F1640" s="34" t="str">
        <f t="shared" si="392"/>
        <v>C:\Users\jaime.benazar\Quorum Business Solutions\Ecopetrol Prometeo - Documents\Planning Space Implementation\3. Analysis &amp; Design\Design\FC22\DRR Jaime\Por presentar a ECP\Cantagallo\Garzas\[GARZAS_CF_SEC_06-Feb-2024.xlsx]D-PS'!</v>
      </c>
      <c r="G1640" s="32" t="s">
        <v>113</v>
      </c>
      <c r="H1640" s="33">
        <f t="shared" si="476"/>
        <v>16</v>
      </c>
      <c r="I1640" s="33" t="str">
        <f t="shared" si="393"/>
        <v>='C:\Users\jaime.benazar\Quorum Business Solutions\Ecopetrol Prometeo - Documents\Planning Space Implementation\3. Analysis &amp; Design\Design\FC22\DRR Jaime\Por presentar a ECP\Cantagallo\Garzas\[GARZAS_CF_SEC_06-Feb-2024.xlsx]D-PS'!$CA$16</v>
      </c>
      <c r="J1640" s="37" t="s">
        <v>3595</v>
      </c>
    </row>
    <row r="1641" spans="1:10" x14ac:dyDescent="0.35">
      <c r="A1641" s="32" t="s">
        <v>34</v>
      </c>
      <c r="B1641" s="32">
        <f t="shared" si="477"/>
        <v>2028</v>
      </c>
      <c r="C1641" s="33" t="s">
        <v>14</v>
      </c>
      <c r="D1641" s="34" t="s">
        <v>1999</v>
      </c>
      <c r="E1641" s="35" t="str">
        <f t="shared" si="391"/>
        <v>PS'!</v>
      </c>
      <c r="F1641" s="34" t="str">
        <f t="shared" si="392"/>
        <v>C:\Users\jaime.benazar\Quorum Business Solutions\Ecopetrol Prometeo - Documents\Planning Space Implementation\3. Analysis &amp; Design\Design\FC22\DRR Jaime\Por presentar a ECP\Cantagallo\Garzas\[GARZAS_CF_SEC_06-Feb-2024.xlsx]D-PS'!</v>
      </c>
      <c r="G1641" s="32" t="s">
        <v>113</v>
      </c>
      <c r="H1641" s="33">
        <f t="shared" si="476"/>
        <v>17</v>
      </c>
      <c r="I1641" s="33" t="str">
        <f t="shared" si="393"/>
        <v>='C:\Users\jaime.benazar\Quorum Business Solutions\Ecopetrol Prometeo - Documents\Planning Space Implementation\3. Analysis &amp; Design\Design\FC22\DRR Jaime\Por presentar a ECP\Cantagallo\Garzas\[GARZAS_CF_SEC_06-Feb-2024.xlsx]D-PS'!$CA$17</v>
      </c>
      <c r="J1641" s="37" t="s">
        <v>3596</v>
      </c>
    </row>
    <row r="1642" spans="1:10" x14ac:dyDescent="0.35">
      <c r="A1642" s="32" t="s">
        <v>34</v>
      </c>
      <c r="B1642" s="32">
        <f t="shared" si="477"/>
        <v>2029</v>
      </c>
      <c r="C1642" s="33" t="s">
        <v>14</v>
      </c>
      <c r="D1642" s="34" t="s">
        <v>1999</v>
      </c>
      <c r="E1642" s="35" t="str">
        <f t="shared" si="391"/>
        <v>PS'!</v>
      </c>
      <c r="F1642" s="34" t="str">
        <f t="shared" si="392"/>
        <v>C:\Users\jaime.benazar\Quorum Business Solutions\Ecopetrol Prometeo - Documents\Planning Space Implementation\3. Analysis &amp; Design\Design\FC22\DRR Jaime\Por presentar a ECP\Cantagallo\Garzas\[GARZAS_CF_SEC_06-Feb-2024.xlsx]D-PS'!</v>
      </c>
      <c r="G1642" s="32" t="s">
        <v>113</v>
      </c>
      <c r="H1642" s="33">
        <f t="shared" si="476"/>
        <v>18</v>
      </c>
      <c r="I1642" s="33" t="str">
        <f t="shared" si="393"/>
        <v>='C:\Users\jaime.benazar\Quorum Business Solutions\Ecopetrol Prometeo - Documents\Planning Space Implementation\3. Analysis &amp; Design\Design\FC22\DRR Jaime\Por presentar a ECP\Cantagallo\Garzas\[GARZAS_CF_SEC_06-Feb-2024.xlsx]D-PS'!$CA$18</v>
      </c>
      <c r="J1642" s="37" t="s">
        <v>3597</v>
      </c>
    </row>
    <row r="1643" spans="1:10" x14ac:dyDescent="0.35">
      <c r="A1643" s="32" t="s">
        <v>34</v>
      </c>
      <c r="B1643" s="32">
        <f t="shared" si="477"/>
        <v>2030</v>
      </c>
      <c r="C1643" s="33" t="s">
        <v>14</v>
      </c>
      <c r="D1643" s="34" t="s">
        <v>1999</v>
      </c>
      <c r="E1643" s="35" t="str">
        <f t="shared" si="391"/>
        <v>PS'!</v>
      </c>
      <c r="F1643" s="34" t="str">
        <f t="shared" si="392"/>
        <v>C:\Users\jaime.benazar\Quorum Business Solutions\Ecopetrol Prometeo - Documents\Planning Space Implementation\3. Analysis &amp; Design\Design\FC22\DRR Jaime\Por presentar a ECP\Cantagallo\Garzas\[GARZAS_CF_SEC_06-Feb-2024.xlsx]D-PS'!</v>
      </c>
      <c r="G1643" s="32" t="s">
        <v>113</v>
      </c>
      <c r="H1643" s="33">
        <f t="shared" si="476"/>
        <v>19</v>
      </c>
      <c r="I1643" s="33" t="str">
        <f t="shared" si="393"/>
        <v>='C:\Users\jaime.benazar\Quorum Business Solutions\Ecopetrol Prometeo - Documents\Planning Space Implementation\3. Analysis &amp; Design\Design\FC22\DRR Jaime\Por presentar a ECP\Cantagallo\Garzas\[GARZAS_CF_SEC_06-Feb-2024.xlsx]D-PS'!$CA$19</v>
      </c>
      <c r="J1643" s="37" t="s">
        <v>3598</v>
      </c>
    </row>
    <row r="1644" spans="1:10" x14ac:dyDescent="0.35">
      <c r="A1644" s="32" t="s">
        <v>34</v>
      </c>
      <c r="B1644" s="32">
        <f t="shared" si="477"/>
        <v>2031</v>
      </c>
      <c r="C1644" s="33" t="s">
        <v>14</v>
      </c>
      <c r="D1644" s="34" t="s">
        <v>1999</v>
      </c>
      <c r="E1644" s="35" t="str">
        <f t="shared" si="391"/>
        <v>PS'!</v>
      </c>
      <c r="F1644" s="34" t="str">
        <f t="shared" si="392"/>
        <v>C:\Users\jaime.benazar\Quorum Business Solutions\Ecopetrol Prometeo - Documents\Planning Space Implementation\3. Analysis &amp; Design\Design\FC22\DRR Jaime\Por presentar a ECP\Cantagallo\Garzas\[GARZAS_CF_SEC_06-Feb-2024.xlsx]D-PS'!</v>
      </c>
      <c r="G1644" s="32" t="s">
        <v>113</v>
      </c>
      <c r="H1644" s="33">
        <f t="shared" si="476"/>
        <v>20</v>
      </c>
      <c r="I1644" s="33" t="str">
        <f t="shared" si="393"/>
        <v>='C:\Users\jaime.benazar\Quorum Business Solutions\Ecopetrol Prometeo - Documents\Planning Space Implementation\3. Analysis &amp; Design\Design\FC22\DRR Jaime\Por presentar a ECP\Cantagallo\Garzas\[GARZAS_CF_SEC_06-Feb-2024.xlsx]D-PS'!$CA$20</v>
      </c>
      <c r="J1644" s="37" t="s">
        <v>3599</v>
      </c>
    </row>
    <row r="1645" spans="1:10" x14ac:dyDescent="0.35">
      <c r="A1645" s="32" t="s">
        <v>34</v>
      </c>
      <c r="B1645" s="32">
        <f t="shared" si="477"/>
        <v>2032</v>
      </c>
      <c r="C1645" s="33" t="s">
        <v>14</v>
      </c>
      <c r="D1645" s="34" t="s">
        <v>1999</v>
      </c>
      <c r="E1645" s="35" t="str">
        <f t="shared" si="391"/>
        <v>PS'!</v>
      </c>
      <c r="F1645" s="34" t="str">
        <f t="shared" si="392"/>
        <v>C:\Users\jaime.benazar\Quorum Business Solutions\Ecopetrol Prometeo - Documents\Planning Space Implementation\3. Analysis &amp; Design\Design\FC22\DRR Jaime\Por presentar a ECP\Cantagallo\Garzas\[GARZAS_CF_SEC_06-Feb-2024.xlsx]D-PS'!</v>
      </c>
      <c r="G1645" s="32" t="s">
        <v>113</v>
      </c>
      <c r="H1645" s="33">
        <f t="shared" si="476"/>
        <v>21</v>
      </c>
      <c r="I1645" s="33" t="str">
        <f t="shared" si="393"/>
        <v>='C:\Users\jaime.benazar\Quorum Business Solutions\Ecopetrol Prometeo - Documents\Planning Space Implementation\3. Analysis &amp; Design\Design\FC22\DRR Jaime\Por presentar a ECP\Cantagallo\Garzas\[GARZAS_CF_SEC_06-Feb-2024.xlsx]D-PS'!$CA$21</v>
      </c>
      <c r="J1645" s="37" t="s">
        <v>3600</v>
      </c>
    </row>
    <row r="1646" spans="1:10" x14ac:dyDescent="0.35">
      <c r="A1646" s="32" t="s">
        <v>34</v>
      </c>
      <c r="B1646" s="32">
        <f t="shared" si="477"/>
        <v>2033</v>
      </c>
      <c r="C1646" s="33" t="s">
        <v>14</v>
      </c>
      <c r="D1646" s="34" t="s">
        <v>1999</v>
      </c>
      <c r="E1646" s="35" t="str">
        <f t="shared" si="391"/>
        <v>PS'!</v>
      </c>
      <c r="F1646" s="34" t="str">
        <f t="shared" si="392"/>
        <v>C:\Users\jaime.benazar\Quorum Business Solutions\Ecopetrol Prometeo - Documents\Planning Space Implementation\3. Analysis &amp; Design\Design\FC22\DRR Jaime\Por presentar a ECP\Cantagallo\Garzas\[GARZAS_CF_SEC_06-Feb-2024.xlsx]D-PS'!</v>
      </c>
      <c r="G1646" s="32" t="s">
        <v>113</v>
      </c>
      <c r="H1646" s="33">
        <f t="shared" si="476"/>
        <v>22</v>
      </c>
      <c r="I1646" s="33" t="str">
        <f t="shared" si="393"/>
        <v>='C:\Users\jaime.benazar\Quorum Business Solutions\Ecopetrol Prometeo - Documents\Planning Space Implementation\3. Analysis &amp; Design\Design\FC22\DRR Jaime\Por presentar a ECP\Cantagallo\Garzas\[GARZAS_CF_SEC_06-Feb-2024.xlsx]D-PS'!$CA$22</v>
      </c>
      <c r="J1646" s="37" t="s">
        <v>3601</v>
      </c>
    </row>
    <row r="1647" spans="1:10" x14ac:dyDescent="0.35">
      <c r="A1647" s="32" t="s">
        <v>34</v>
      </c>
      <c r="B1647" s="32">
        <f t="shared" si="477"/>
        <v>2034</v>
      </c>
      <c r="C1647" s="33" t="s">
        <v>14</v>
      </c>
      <c r="D1647" s="34" t="s">
        <v>1999</v>
      </c>
      <c r="E1647" s="35" t="str">
        <f t="shared" si="391"/>
        <v>PS'!</v>
      </c>
      <c r="F1647" s="34" t="str">
        <f t="shared" si="392"/>
        <v>C:\Users\jaime.benazar\Quorum Business Solutions\Ecopetrol Prometeo - Documents\Planning Space Implementation\3. Analysis &amp; Design\Design\FC22\DRR Jaime\Por presentar a ECP\Cantagallo\Garzas\[GARZAS_CF_SEC_06-Feb-2024.xlsx]D-PS'!</v>
      </c>
      <c r="G1647" s="32" t="s">
        <v>113</v>
      </c>
      <c r="H1647" s="33">
        <f t="shared" si="476"/>
        <v>23</v>
      </c>
      <c r="I1647" s="33" t="str">
        <f t="shared" si="393"/>
        <v>='C:\Users\jaime.benazar\Quorum Business Solutions\Ecopetrol Prometeo - Documents\Planning Space Implementation\3. Analysis &amp; Design\Design\FC22\DRR Jaime\Por presentar a ECP\Cantagallo\Garzas\[GARZAS_CF_SEC_06-Feb-2024.xlsx]D-PS'!$CA$23</v>
      </c>
      <c r="J1647" s="37" t="s">
        <v>3602</v>
      </c>
    </row>
    <row r="1648" spans="1:10" x14ac:dyDescent="0.35">
      <c r="A1648" s="32" t="s">
        <v>34</v>
      </c>
      <c r="B1648" s="32">
        <f t="shared" si="477"/>
        <v>2035</v>
      </c>
      <c r="C1648" s="33" t="s">
        <v>14</v>
      </c>
      <c r="D1648" s="34" t="s">
        <v>1999</v>
      </c>
      <c r="E1648" s="35" t="str">
        <f t="shared" si="391"/>
        <v>PS'!</v>
      </c>
      <c r="F1648" s="34" t="str">
        <f t="shared" si="392"/>
        <v>C:\Users\jaime.benazar\Quorum Business Solutions\Ecopetrol Prometeo - Documents\Planning Space Implementation\3. Analysis &amp; Design\Design\FC22\DRR Jaime\Por presentar a ECP\Cantagallo\Garzas\[GARZAS_CF_SEC_06-Feb-2024.xlsx]D-PS'!</v>
      </c>
      <c r="G1648" s="32" t="s">
        <v>113</v>
      </c>
      <c r="H1648" s="33">
        <f t="shared" si="476"/>
        <v>24</v>
      </c>
      <c r="I1648" s="33" t="str">
        <f t="shared" si="393"/>
        <v>='C:\Users\jaime.benazar\Quorum Business Solutions\Ecopetrol Prometeo - Documents\Planning Space Implementation\3. Analysis &amp; Design\Design\FC22\DRR Jaime\Por presentar a ECP\Cantagallo\Garzas\[GARZAS_CF_SEC_06-Feb-2024.xlsx]D-PS'!$CA$24</v>
      </c>
      <c r="J1648" s="37" t="s">
        <v>3603</v>
      </c>
    </row>
    <row r="1649" spans="1:10" x14ac:dyDescent="0.35">
      <c r="A1649" s="32" t="s">
        <v>34</v>
      </c>
      <c r="B1649" s="32">
        <f t="shared" si="477"/>
        <v>2036</v>
      </c>
      <c r="C1649" s="33" t="s">
        <v>14</v>
      </c>
      <c r="D1649" s="34" t="s">
        <v>1999</v>
      </c>
      <c r="E1649" s="35" t="str">
        <f t="shared" si="391"/>
        <v>PS'!</v>
      </c>
      <c r="F1649" s="34" t="str">
        <f t="shared" si="392"/>
        <v>C:\Users\jaime.benazar\Quorum Business Solutions\Ecopetrol Prometeo - Documents\Planning Space Implementation\3. Analysis &amp; Design\Design\FC22\DRR Jaime\Por presentar a ECP\Cantagallo\Garzas\[GARZAS_CF_SEC_06-Feb-2024.xlsx]D-PS'!</v>
      </c>
      <c r="G1649" s="32" t="s">
        <v>113</v>
      </c>
      <c r="H1649" s="33">
        <f t="shared" si="476"/>
        <v>25</v>
      </c>
      <c r="I1649" s="33" t="str">
        <f t="shared" si="393"/>
        <v>='C:\Users\jaime.benazar\Quorum Business Solutions\Ecopetrol Prometeo - Documents\Planning Space Implementation\3. Analysis &amp; Design\Design\FC22\DRR Jaime\Por presentar a ECP\Cantagallo\Garzas\[GARZAS_CF_SEC_06-Feb-2024.xlsx]D-PS'!$CA$25</v>
      </c>
      <c r="J1649" s="37" t="s">
        <v>3604</v>
      </c>
    </row>
    <row r="1650" spans="1:10" x14ac:dyDescent="0.35">
      <c r="A1650" s="32" t="s">
        <v>34</v>
      </c>
      <c r="B1650" s="32">
        <f>+B1649+1</f>
        <v>2037</v>
      </c>
      <c r="C1650" s="33" t="s">
        <v>14</v>
      </c>
      <c r="D1650" s="34" t="s">
        <v>1999</v>
      </c>
      <c r="E1650" s="35" t="str">
        <f t="shared" si="391"/>
        <v>PS'!</v>
      </c>
      <c r="F1650" s="34" t="str">
        <f t="shared" si="392"/>
        <v>C:\Users\jaime.benazar\Quorum Business Solutions\Ecopetrol Prometeo - Documents\Planning Space Implementation\3. Analysis &amp; Design\Design\FC22\DRR Jaime\Por presentar a ECP\Cantagallo\Garzas\[GARZAS_CF_SEC_06-Feb-2024.xlsx]D-PS'!</v>
      </c>
      <c r="G1650" s="32" t="s">
        <v>113</v>
      </c>
      <c r="H1650" s="33">
        <f t="shared" si="476"/>
        <v>26</v>
      </c>
      <c r="I1650" s="33" t="str">
        <f t="shared" si="393"/>
        <v>='C:\Users\jaime.benazar\Quorum Business Solutions\Ecopetrol Prometeo - Documents\Planning Space Implementation\3. Analysis &amp; Design\Design\FC22\DRR Jaime\Por presentar a ECP\Cantagallo\Garzas\[GARZAS_CF_SEC_06-Feb-2024.xlsx]D-PS'!$CA$26</v>
      </c>
      <c r="J1650" s="37" t="s">
        <v>3605</v>
      </c>
    </row>
    <row r="1651" spans="1:10" x14ac:dyDescent="0.35">
      <c r="A1651" s="32" t="s">
        <v>34</v>
      </c>
      <c r="B1651" s="32">
        <f t="shared" ref="B1651:B1653" si="478">+B1650+1</f>
        <v>2038</v>
      </c>
      <c r="C1651" s="33" t="s">
        <v>14</v>
      </c>
      <c r="D1651" s="34" t="s">
        <v>1999</v>
      </c>
      <c r="E1651" s="35" t="str">
        <f t="shared" si="391"/>
        <v>PS'!</v>
      </c>
      <c r="F1651" s="34" t="str">
        <f t="shared" si="392"/>
        <v>C:\Users\jaime.benazar\Quorum Business Solutions\Ecopetrol Prometeo - Documents\Planning Space Implementation\3. Analysis &amp; Design\Design\FC22\DRR Jaime\Por presentar a ECP\Cantagallo\Garzas\[GARZAS_CF_SEC_06-Feb-2024.xlsx]D-PS'!</v>
      </c>
      <c r="G1651" s="32" t="s">
        <v>113</v>
      </c>
      <c r="H1651" s="33">
        <f t="shared" si="476"/>
        <v>27</v>
      </c>
      <c r="I1651" s="33" t="str">
        <f t="shared" si="393"/>
        <v>='C:\Users\jaime.benazar\Quorum Business Solutions\Ecopetrol Prometeo - Documents\Planning Space Implementation\3. Analysis &amp; Design\Design\FC22\DRR Jaime\Por presentar a ECP\Cantagallo\Garzas\[GARZAS_CF_SEC_06-Feb-2024.xlsx]D-PS'!$CA$27</v>
      </c>
      <c r="J1651" s="37" t="s">
        <v>3606</v>
      </c>
    </row>
    <row r="1652" spans="1:10" x14ac:dyDescent="0.35">
      <c r="A1652" s="32" t="s">
        <v>34</v>
      </c>
      <c r="B1652" s="32">
        <f t="shared" si="478"/>
        <v>2039</v>
      </c>
      <c r="C1652" s="33" t="s">
        <v>14</v>
      </c>
      <c r="D1652" s="34" t="s">
        <v>1999</v>
      </c>
      <c r="E1652" s="35" t="str">
        <f t="shared" si="391"/>
        <v>PS'!</v>
      </c>
      <c r="F1652" s="34" t="str">
        <f t="shared" si="392"/>
        <v>C:\Users\jaime.benazar\Quorum Business Solutions\Ecopetrol Prometeo - Documents\Planning Space Implementation\3. Analysis &amp; Design\Design\FC22\DRR Jaime\Por presentar a ECP\Cantagallo\Garzas\[GARZAS_CF_SEC_06-Feb-2024.xlsx]D-PS'!</v>
      </c>
      <c r="G1652" s="32" t="s">
        <v>113</v>
      </c>
      <c r="H1652" s="33">
        <f t="shared" si="476"/>
        <v>28</v>
      </c>
      <c r="I1652" s="33" t="str">
        <f t="shared" si="393"/>
        <v>='C:\Users\jaime.benazar\Quorum Business Solutions\Ecopetrol Prometeo - Documents\Planning Space Implementation\3. Analysis &amp; Design\Design\FC22\DRR Jaime\Por presentar a ECP\Cantagallo\Garzas\[GARZAS_CF_SEC_06-Feb-2024.xlsx]D-PS'!$CA$28</v>
      </c>
      <c r="J1652" s="37" t="s">
        <v>3607</v>
      </c>
    </row>
    <row r="1653" spans="1:10" x14ac:dyDescent="0.35">
      <c r="A1653" s="32" t="s">
        <v>34</v>
      </c>
      <c r="B1653" s="32">
        <f t="shared" si="478"/>
        <v>2040</v>
      </c>
      <c r="C1653" s="33" t="s">
        <v>14</v>
      </c>
      <c r="D1653" s="34" t="s">
        <v>1999</v>
      </c>
      <c r="E1653" s="35" t="str">
        <f t="shared" si="391"/>
        <v>PS'!</v>
      </c>
      <c r="F1653" s="34" t="str">
        <f t="shared" si="392"/>
        <v>C:\Users\jaime.benazar\Quorum Business Solutions\Ecopetrol Prometeo - Documents\Planning Space Implementation\3. Analysis &amp; Design\Design\FC22\DRR Jaime\Por presentar a ECP\Cantagallo\Garzas\[GARZAS_CF_SEC_06-Feb-2024.xlsx]D-PS'!</v>
      </c>
      <c r="G1653" s="32" t="s">
        <v>113</v>
      </c>
      <c r="H1653" s="33">
        <f t="shared" si="476"/>
        <v>29</v>
      </c>
      <c r="I1653" s="33" t="str">
        <f t="shared" si="393"/>
        <v>='C:\Users\jaime.benazar\Quorum Business Solutions\Ecopetrol Prometeo - Documents\Planning Space Implementation\3. Analysis &amp; Design\Design\FC22\DRR Jaime\Por presentar a ECP\Cantagallo\Garzas\[GARZAS_CF_SEC_06-Feb-2024.xlsx]D-PS'!$CA$29</v>
      </c>
      <c r="J1653" s="37" t="s">
        <v>3608</v>
      </c>
    </row>
    <row r="1654" spans="1:10" x14ac:dyDescent="0.35">
      <c r="A1654" s="32" t="s">
        <v>34</v>
      </c>
      <c r="B1654" s="32">
        <f>+B1653+1</f>
        <v>2041</v>
      </c>
      <c r="C1654" s="33" t="s">
        <v>14</v>
      </c>
      <c r="D1654" s="34" t="s">
        <v>1999</v>
      </c>
      <c r="E1654" s="35" t="str">
        <f t="shared" si="391"/>
        <v>PS'!</v>
      </c>
      <c r="F1654" s="34" t="str">
        <f t="shared" si="392"/>
        <v>C:\Users\jaime.benazar\Quorum Business Solutions\Ecopetrol Prometeo - Documents\Planning Space Implementation\3. Analysis &amp; Design\Design\FC22\DRR Jaime\Por presentar a ECP\Cantagallo\Garzas\[GARZAS_CF_SEC_06-Feb-2024.xlsx]D-PS'!</v>
      </c>
      <c r="G1654" s="32" t="s">
        <v>113</v>
      </c>
      <c r="H1654" s="33">
        <f t="shared" si="476"/>
        <v>30</v>
      </c>
      <c r="I1654" s="33" t="str">
        <f t="shared" si="393"/>
        <v>='C:\Users\jaime.benazar\Quorum Business Solutions\Ecopetrol Prometeo - Documents\Planning Space Implementation\3. Analysis &amp; Design\Design\FC22\DRR Jaime\Por presentar a ECP\Cantagallo\Garzas\[GARZAS_CF_SEC_06-Feb-2024.xlsx]D-PS'!$CA$30</v>
      </c>
      <c r="J1654" s="37" t="s">
        <v>3609</v>
      </c>
    </row>
    <row r="1655" spans="1:10" x14ac:dyDescent="0.35">
      <c r="A1655" s="32" t="s">
        <v>34</v>
      </c>
      <c r="B1655" s="32">
        <f t="shared" ref="B1655:B1656" si="479">+B1654+1</f>
        <v>2042</v>
      </c>
      <c r="C1655" s="33" t="s">
        <v>14</v>
      </c>
      <c r="D1655" s="34" t="s">
        <v>1999</v>
      </c>
      <c r="E1655" s="35" t="str">
        <f t="shared" si="391"/>
        <v>PS'!</v>
      </c>
      <c r="F1655" s="34" t="str">
        <f t="shared" si="392"/>
        <v>C:\Users\jaime.benazar\Quorum Business Solutions\Ecopetrol Prometeo - Documents\Planning Space Implementation\3. Analysis &amp; Design\Design\FC22\DRR Jaime\Por presentar a ECP\Cantagallo\Garzas\[GARZAS_CF_SEC_06-Feb-2024.xlsx]D-PS'!</v>
      </c>
      <c r="G1655" s="32" t="s">
        <v>113</v>
      </c>
      <c r="H1655" s="33">
        <f t="shared" si="476"/>
        <v>31</v>
      </c>
      <c r="I1655" s="33" t="str">
        <f t="shared" si="393"/>
        <v>='C:\Users\jaime.benazar\Quorum Business Solutions\Ecopetrol Prometeo - Documents\Planning Space Implementation\3. Analysis &amp; Design\Design\FC22\DRR Jaime\Por presentar a ECP\Cantagallo\Garzas\[GARZAS_CF_SEC_06-Feb-2024.xlsx]D-PS'!$CA$31</v>
      </c>
      <c r="J1655" s="37" t="s">
        <v>3610</v>
      </c>
    </row>
    <row r="1656" spans="1:10" x14ac:dyDescent="0.35">
      <c r="A1656" s="32" t="s">
        <v>34</v>
      </c>
      <c r="B1656" s="32">
        <f t="shared" si="479"/>
        <v>2043</v>
      </c>
      <c r="C1656" s="33" t="s">
        <v>14</v>
      </c>
      <c r="D1656" s="34" t="s">
        <v>1999</v>
      </c>
      <c r="E1656" s="35" t="str">
        <f t="shared" si="391"/>
        <v>PS'!</v>
      </c>
      <c r="F1656" s="34" t="str">
        <f t="shared" si="392"/>
        <v>C:\Users\jaime.benazar\Quorum Business Solutions\Ecopetrol Prometeo - Documents\Planning Space Implementation\3. Analysis &amp; Design\Design\FC22\DRR Jaime\Por presentar a ECP\Cantagallo\Garzas\[GARZAS_CF_SEC_06-Feb-2024.xlsx]D-PS'!</v>
      </c>
      <c r="G1656" s="32" t="s">
        <v>113</v>
      </c>
      <c r="H1656" s="33">
        <f t="shared" si="476"/>
        <v>32</v>
      </c>
      <c r="I1656" s="33" t="str">
        <f t="shared" si="393"/>
        <v>='C:\Users\jaime.benazar\Quorum Business Solutions\Ecopetrol Prometeo - Documents\Planning Space Implementation\3. Analysis &amp; Design\Design\FC22\DRR Jaime\Por presentar a ECP\Cantagallo\Garzas\[GARZAS_CF_SEC_06-Feb-2024.xlsx]D-PS'!$CA$32</v>
      </c>
      <c r="J1656" s="37" t="s">
        <v>3611</v>
      </c>
    </row>
    <row r="1657" spans="1:10" x14ac:dyDescent="0.35">
      <c r="A1657" s="32" t="s">
        <v>34</v>
      </c>
      <c r="B1657" s="32">
        <f>+B1656+1</f>
        <v>2044</v>
      </c>
      <c r="C1657" s="33" t="s">
        <v>14</v>
      </c>
      <c r="D1657" s="34" t="s">
        <v>1999</v>
      </c>
      <c r="E1657" s="35" t="str">
        <f t="shared" ref="E1657:E1672" si="480">_xlfn.CONCAT(A1657,"'!")</f>
        <v>PS'!</v>
      </c>
      <c r="F1657" s="34" t="str">
        <f t="shared" ref="F1657:F1672" si="481">_xlfn.CONCAT(D1657:E1657)</f>
        <v>C:\Users\jaime.benazar\Quorum Business Solutions\Ecopetrol Prometeo - Documents\Planning Space Implementation\3. Analysis &amp; Design\Design\FC22\DRR Jaime\Por presentar a ECP\Cantagallo\Garzas\[GARZAS_CF_SEC_06-Feb-2024.xlsx]D-PS'!</v>
      </c>
      <c r="G1657" s="32" t="s">
        <v>113</v>
      </c>
      <c r="H1657" s="33">
        <f t="shared" ref="H1657:H1672" si="482">IF(A1657&lt;&gt;A1656,12,H1656+1)</f>
        <v>33</v>
      </c>
      <c r="I1657" s="33" t="str">
        <f t="shared" ref="I1657:I1672" si="483">_xlfn.CONCAT("='",F1657:H1657)</f>
        <v>='C:\Users\jaime.benazar\Quorum Business Solutions\Ecopetrol Prometeo - Documents\Planning Space Implementation\3. Analysis &amp; Design\Design\FC22\DRR Jaime\Por presentar a ECP\Cantagallo\Garzas\[GARZAS_CF_SEC_06-Feb-2024.xlsx]D-PS'!$CA$33</v>
      </c>
      <c r="J1657" s="37" t="s">
        <v>3612</v>
      </c>
    </row>
    <row r="1658" spans="1:10" x14ac:dyDescent="0.35">
      <c r="A1658" s="32" t="s">
        <v>34</v>
      </c>
      <c r="B1658" s="32">
        <f t="shared" ref="B1658:B1672" si="484">+B1657+1</f>
        <v>2045</v>
      </c>
      <c r="C1658" s="33" t="s">
        <v>14</v>
      </c>
      <c r="D1658" s="34" t="s">
        <v>1999</v>
      </c>
      <c r="E1658" s="35" t="str">
        <f t="shared" si="480"/>
        <v>PS'!</v>
      </c>
      <c r="F1658" s="34" t="str">
        <f t="shared" si="481"/>
        <v>C:\Users\jaime.benazar\Quorum Business Solutions\Ecopetrol Prometeo - Documents\Planning Space Implementation\3. Analysis &amp; Design\Design\FC22\DRR Jaime\Por presentar a ECP\Cantagallo\Garzas\[GARZAS_CF_SEC_06-Feb-2024.xlsx]D-PS'!</v>
      </c>
      <c r="G1658" s="32" t="s">
        <v>113</v>
      </c>
      <c r="H1658" s="33">
        <f t="shared" si="482"/>
        <v>34</v>
      </c>
      <c r="I1658" s="33" t="str">
        <f t="shared" si="483"/>
        <v>='C:\Users\jaime.benazar\Quorum Business Solutions\Ecopetrol Prometeo - Documents\Planning Space Implementation\3. Analysis &amp; Design\Design\FC22\DRR Jaime\Por presentar a ECP\Cantagallo\Garzas\[GARZAS_CF_SEC_06-Feb-2024.xlsx]D-PS'!$CA$34</v>
      </c>
      <c r="J1658" s="37" t="s">
        <v>3613</v>
      </c>
    </row>
    <row r="1659" spans="1:10" x14ac:dyDescent="0.35">
      <c r="A1659" s="32" t="s">
        <v>34</v>
      </c>
      <c r="B1659" s="32">
        <f t="shared" si="484"/>
        <v>2046</v>
      </c>
      <c r="C1659" s="33" t="s">
        <v>14</v>
      </c>
      <c r="D1659" s="34" t="s">
        <v>1999</v>
      </c>
      <c r="E1659" s="35" t="str">
        <f t="shared" si="480"/>
        <v>PS'!</v>
      </c>
      <c r="F1659" s="34" t="str">
        <f t="shared" si="481"/>
        <v>C:\Users\jaime.benazar\Quorum Business Solutions\Ecopetrol Prometeo - Documents\Planning Space Implementation\3. Analysis &amp; Design\Design\FC22\DRR Jaime\Por presentar a ECP\Cantagallo\Garzas\[GARZAS_CF_SEC_06-Feb-2024.xlsx]D-PS'!</v>
      </c>
      <c r="G1659" s="32" t="s">
        <v>113</v>
      </c>
      <c r="H1659" s="33">
        <f t="shared" si="482"/>
        <v>35</v>
      </c>
      <c r="I1659" s="33" t="str">
        <f t="shared" si="483"/>
        <v>='C:\Users\jaime.benazar\Quorum Business Solutions\Ecopetrol Prometeo - Documents\Planning Space Implementation\3. Analysis &amp; Design\Design\FC22\DRR Jaime\Por presentar a ECP\Cantagallo\Garzas\[GARZAS_CF_SEC_06-Feb-2024.xlsx]D-PS'!$CA$35</v>
      </c>
      <c r="J1659" s="37" t="s">
        <v>3614</v>
      </c>
    </row>
    <row r="1660" spans="1:10" x14ac:dyDescent="0.35">
      <c r="A1660" s="32" t="s">
        <v>34</v>
      </c>
      <c r="B1660" s="32">
        <f t="shared" si="484"/>
        <v>2047</v>
      </c>
      <c r="C1660" s="33" t="s">
        <v>14</v>
      </c>
      <c r="D1660" s="34" t="s">
        <v>1999</v>
      </c>
      <c r="E1660" s="35" t="str">
        <f t="shared" si="480"/>
        <v>PS'!</v>
      </c>
      <c r="F1660" s="34" t="str">
        <f t="shared" si="481"/>
        <v>C:\Users\jaime.benazar\Quorum Business Solutions\Ecopetrol Prometeo - Documents\Planning Space Implementation\3. Analysis &amp; Design\Design\FC22\DRR Jaime\Por presentar a ECP\Cantagallo\Garzas\[GARZAS_CF_SEC_06-Feb-2024.xlsx]D-PS'!</v>
      </c>
      <c r="G1660" s="32" t="s">
        <v>113</v>
      </c>
      <c r="H1660" s="33">
        <f t="shared" si="482"/>
        <v>36</v>
      </c>
      <c r="I1660" s="33" t="str">
        <f t="shared" si="483"/>
        <v>='C:\Users\jaime.benazar\Quorum Business Solutions\Ecopetrol Prometeo - Documents\Planning Space Implementation\3. Analysis &amp; Design\Design\FC22\DRR Jaime\Por presentar a ECP\Cantagallo\Garzas\[GARZAS_CF_SEC_06-Feb-2024.xlsx]D-PS'!$CA$36</v>
      </c>
      <c r="J1660" s="37" t="s">
        <v>3615</v>
      </c>
    </row>
    <row r="1661" spans="1:10" x14ac:dyDescent="0.35">
      <c r="A1661" s="32" t="s">
        <v>34</v>
      </c>
      <c r="B1661" s="32">
        <f t="shared" si="484"/>
        <v>2048</v>
      </c>
      <c r="C1661" s="33" t="s">
        <v>14</v>
      </c>
      <c r="D1661" s="34" t="s">
        <v>1999</v>
      </c>
      <c r="E1661" s="35" t="str">
        <f t="shared" si="480"/>
        <v>PS'!</v>
      </c>
      <c r="F1661" s="34" t="str">
        <f t="shared" si="481"/>
        <v>C:\Users\jaime.benazar\Quorum Business Solutions\Ecopetrol Prometeo - Documents\Planning Space Implementation\3. Analysis &amp; Design\Design\FC22\DRR Jaime\Por presentar a ECP\Cantagallo\Garzas\[GARZAS_CF_SEC_06-Feb-2024.xlsx]D-PS'!</v>
      </c>
      <c r="G1661" s="32" t="s">
        <v>113</v>
      </c>
      <c r="H1661" s="33">
        <f t="shared" si="482"/>
        <v>37</v>
      </c>
      <c r="I1661" s="33" t="str">
        <f t="shared" si="483"/>
        <v>='C:\Users\jaime.benazar\Quorum Business Solutions\Ecopetrol Prometeo - Documents\Planning Space Implementation\3. Analysis &amp; Design\Design\FC22\DRR Jaime\Por presentar a ECP\Cantagallo\Garzas\[GARZAS_CF_SEC_06-Feb-2024.xlsx]D-PS'!$CA$37</v>
      </c>
      <c r="J1661" s="37" t="s">
        <v>3616</v>
      </c>
    </row>
    <row r="1662" spans="1:10" x14ac:dyDescent="0.35">
      <c r="A1662" s="32" t="s">
        <v>34</v>
      </c>
      <c r="B1662" s="32">
        <f t="shared" si="484"/>
        <v>2049</v>
      </c>
      <c r="C1662" s="33" t="s">
        <v>14</v>
      </c>
      <c r="D1662" s="34" t="s">
        <v>1999</v>
      </c>
      <c r="E1662" s="35" t="str">
        <f t="shared" si="480"/>
        <v>PS'!</v>
      </c>
      <c r="F1662" s="34" t="str">
        <f t="shared" si="481"/>
        <v>C:\Users\jaime.benazar\Quorum Business Solutions\Ecopetrol Prometeo - Documents\Planning Space Implementation\3. Analysis &amp; Design\Design\FC22\DRR Jaime\Por presentar a ECP\Cantagallo\Garzas\[GARZAS_CF_SEC_06-Feb-2024.xlsx]D-PS'!</v>
      </c>
      <c r="G1662" s="32" t="s">
        <v>113</v>
      </c>
      <c r="H1662" s="33">
        <f t="shared" si="482"/>
        <v>38</v>
      </c>
      <c r="I1662" s="33" t="str">
        <f t="shared" si="483"/>
        <v>='C:\Users\jaime.benazar\Quorum Business Solutions\Ecopetrol Prometeo - Documents\Planning Space Implementation\3. Analysis &amp; Design\Design\FC22\DRR Jaime\Por presentar a ECP\Cantagallo\Garzas\[GARZAS_CF_SEC_06-Feb-2024.xlsx]D-PS'!$CA$38</v>
      </c>
      <c r="J1662" s="37" t="s">
        <v>3617</v>
      </c>
    </row>
    <row r="1663" spans="1:10" x14ac:dyDescent="0.35">
      <c r="A1663" s="32" t="s">
        <v>34</v>
      </c>
      <c r="B1663" s="32">
        <f t="shared" si="484"/>
        <v>2050</v>
      </c>
      <c r="C1663" s="33" t="s">
        <v>14</v>
      </c>
      <c r="D1663" s="34" t="s">
        <v>1999</v>
      </c>
      <c r="E1663" s="35" t="str">
        <f t="shared" si="480"/>
        <v>PS'!</v>
      </c>
      <c r="F1663" s="34" t="str">
        <f t="shared" si="481"/>
        <v>C:\Users\jaime.benazar\Quorum Business Solutions\Ecopetrol Prometeo - Documents\Planning Space Implementation\3. Analysis &amp; Design\Design\FC22\DRR Jaime\Por presentar a ECP\Cantagallo\Garzas\[GARZAS_CF_SEC_06-Feb-2024.xlsx]D-PS'!</v>
      </c>
      <c r="G1663" s="32" t="s">
        <v>113</v>
      </c>
      <c r="H1663" s="33">
        <f t="shared" si="482"/>
        <v>39</v>
      </c>
      <c r="I1663" s="33" t="str">
        <f t="shared" si="483"/>
        <v>='C:\Users\jaime.benazar\Quorum Business Solutions\Ecopetrol Prometeo - Documents\Planning Space Implementation\3. Analysis &amp; Design\Design\FC22\DRR Jaime\Por presentar a ECP\Cantagallo\Garzas\[GARZAS_CF_SEC_06-Feb-2024.xlsx]D-PS'!$CA$39</v>
      </c>
      <c r="J1663" s="37" t="s">
        <v>3618</v>
      </c>
    </row>
    <row r="1664" spans="1:10" x14ac:dyDescent="0.35">
      <c r="A1664" s="32" t="s">
        <v>34</v>
      </c>
      <c r="B1664" s="32">
        <f t="shared" si="484"/>
        <v>2051</v>
      </c>
      <c r="C1664" s="33" t="s">
        <v>14</v>
      </c>
      <c r="D1664" s="34" t="s">
        <v>1999</v>
      </c>
      <c r="E1664" s="35" t="str">
        <f t="shared" si="480"/>
        <v>PS'!</v>
      </c>
      <c r="F1664" s="34" t="str">
        <f t="shared" si="481"/>
        <v>C:\Users\jaime.benazar\Quorum Business Solutions\Ecopetrol Prometeo - Documents\Planning Space Implementation\3. Analysis &amp; Design\Design\FC22\DRR Jaime\Por presentar a ECP\Cantagallo\Garzas\[GARZAS_CF_SEC_06-Feb-2024.xlsx]D-PS'!</v>
      </c>
      <c r="G1664" s="32" t="s">
        <v>113</v>
      </c>
      <c r="H1664" s="33">
        <f t="shared" si="482"/>
        <v>40</v>
      </c>
      <c r="I1664" s="33" t="str">
        <f t="shared" si="483"/>
        <v>='C:\Users\jaime.benazar\Quorum Business Solutions\Ecopetrol Prometeo - Documents\Planning Space Implementation\3. Analysis &amp; Design\Design\FC22\DRR Jaime\Por presentar a ECP\Cantagallo\Garzas\[GARZAS_CF_SEC_06-Feb-2024.xlsx]D-PS'!$CA$40</v>
      </c>
      <c r="J1664" s="37" t="s">
        <v>3619</v>
      </c>
    </row>
    <row r="1665" spans="1:10" x14ac:dyDescent="0.35">
      <c r="A1665" s="32" t="s">
        <v>34</v>
      </c>
      <c r="B1665" s="32">
        <f t="shared" si="484"/>
        <v>2052</v>
      </c>
      <c r="C1665" s="33" t="s">
        <v>14</v>
      </c>
      <c r="D1665" s="34" t="s">
        <v>1999</v>
      </c>
      <c r="E1665" s="35" t="str">
        <f t="shared" si="480"/>
        <v>PS'!</v>
      </c>
      <c r="F1665" s="34" t="str">
        <f t="shared" si="481"/>
        <v>C:\Users\jaime.benazar\Quorum Business Solutions\Ecopetrol Prometeo - Documents\Planning Space Implementation\3. Analysis &amp; Design\Design\FC22\DRR Jaime\Por presentar a ECP\Cantagallo\Garzas\[GARZAS_CF_SEC_06-Feb-2024.xlsx]D-PS'!</v>
      </c>
      <c r="G1665" s="32" t="s">
        <v>113</v>
      </c>
      <c r="H1665" s="33">
        <f t="shared" si="482"/>
        <v>41</v>
      </c>
      <c r="I1665" s="33" t="str">
        <f t="shared" si="483"/>
        <v>='C:\Users\jaime.benazar\Quorum Business Solutions\Ecopetrol Prometeo - Documents\Planning Space Implementation\3. Analysis &amp; Design\Design\FC22\DRR Jaime\Por presentar a ECP\Cantagallo\Garzas\[GARZAS_CF_SEC_06-Feb-2024.xlsx]D-PS'!$CA$41</v>
      </c>
      <c r="J1665" s="37" t="s">
        <v>3620</v>
      </c>
    </row>
    <row r="1666" spans="1:10" x14ac:dyDescent="0.35">
      <c r="A1666" s="32" t="s">
        <v>34</v>
      </c>
      <c r="B1666" s="32">
        <f t="shared" si="484"/>
        <v>2053</v>
      </c>
      <c r="C1666" s="33" t="s">
        <v>14</v>
      </c>
      <c r="D1666" s="34" t="s">
        <v>1999</v>
      </c>
      <c r="E1666" s="35" t="str">
        <f t="shared" si="480"/>
        <v>PS'!</v>
      </c>
      <c r="F1666" s="34" t="str">
        <f t="shared" si="481"/>
        <v>C:\Users\jaime.benazar\Quorum Business Solutions\Ecopetrol Prometeo - Documents\Planning Space Implementation\3. Analysis &amp; Design\Design\FC22\DRR Jaime\Por presentar a ECP\Cantagallo\Garzas\[GARZAS_CF_SEC_06-Feb-2024.xlsx]D-PS'!</v>
      </c>
      <c r="G1666" s="32" t="s">
        <v>113</v>
      </c>
      <c r="H1666" s="33">
        <f t="shared" si="482"/>
        <v>42</v>
      </c>
      <c r="I1666" s="33" t="str">
        <f t="shared" si="483"/>
        <v>='C:\Users\jaime.benazar\Quorum Business Solutions\Ecopetrol Prometeo - Documents\Planning Space Implementation\3. Analysis &amp; Design\Design\FC22\DRR Jaime\Por presentar a ECP\Cantagallo\Garzas\[GARZAS_CF_SEC_06-Feb-2024.xlsx]D-PS'!$CA$42</v>
      </c>
      <c r="J1666" s="37" t="s">
        <v>3621</v>
      </c>
    </row>
    <row r="1667" spans="1:10" x14ac:dyDescent="0.35">
      <c r="A1667" s="32" t="s">
        <v>34</v>
      </c>
      <c r="B1667" s="32">
        <f t="shared" si="484"/>
        <v>2054</v>
      </c>
      <c r="C1667" s="33" t="s">
        <v>14</v>
      </c>
      <c r="D1667" s="34" t="s">
        <v>1999</v>
      </c>
      <c r="E1667" s="35" t="str">
        <f t="shared" si="480"/>
        <v>PS'!</v>
      </c>
      <c r="F1667" s="34" t="str">
        <f t="shared" si="481"/>
        <v>C:\Users\jaime.benazar\Quorum Business Solutions\Ecopetrol Prometeo - Documents\Planning Space Implementation\3. Analysis &amp; Design\Design\FC22\DRR Jaime\Por presentar a ECP\Cantagallo\Garzas\[GARZAS_CF_SEC_06-Feb-2024.xlsx]D-PS'!</v>
      </c>
      <c r="G1667" s="32" t="s">
        <v>113</v>
      </c>
      <c r="H1667" s="33">
        <f t="shared" si="482"/>
        <v>43</v>
      </c>
      <c r="I1667" s="33" t="str">
        <f t="shared" si="483"/>
        <v>='C:\Users\jaime.benazar\Quorum Business Solutions\Ecopetrol Prometeo - Documents\Planning Space Implementation\3. Analysis &amp; Design\Design\FC22\DRR Jaime\Por presentar a ECP\Cantagallo\Garzas\[GARZAS_CF_SEC_06-Feb-2024.xlsx]D-PS'!$CA$43</v>
      </c>
      <c r="J1667" s="37" t="s">
        <v>3622</v>
      </c>
    </row>
    <row r="1668" spans="1:10" x14ac:dyDescent="0.35">
      <c r="A1668" s="32" t="s">
        <v>34</v>
      </c>
      <c r="B1668" s="32">
        <f t="shared" si="484"/>
        <v>2055</v>
      </c>
      <c r="C1668" s="33" t="s">
        <v>14</v>
      </c>
      <c r="D1668" s="34" t="s">
        <v>1999</v>
      </c>
      <c r="E1668" s="35" t="str">
        <f t="shared" si="480"/>
        <v>PS'!</v>
      </c>
      <c r="F1668" s="34" t="str">
        <f t="shared" si="481"/>
        <v>C:\Users\jaime.benazar\Quorum Business Solutions\Ecopetrol Prometeo - Documents\Planning Space Implementation\3. Analysis &amp; Design\Design\FC22\DRR Jaime\Por presentar a ECP\Cantagallo\Garzas\[GARZAS_CF_SEC_06-Feb-2024.xlsx]D-PS'!</v>
      </c>
      <c r="G1668" s="32" t="s">
        <v>113</v>
      </c>
      <c r="H1668" s="33">
        <f t="shared" si="482"/>
        <v>44</v>
      </c>
      <c r="I1668" s="33" t="str">
        <f t="shared" si="483"/>
        <v>='C:\Users\jaime.benazar\Quorum Business Solutions\Ecopetrol Prometeo - Documents\Planning Space Implementation\3. Analysis &amp; Design\Design\FC22\DRR Jaime\Por presentar a ECP\Cantagallo\Garzas\[GARZAS_CF_SEC_06-Feb-2024.xlsx]D-PS'!$CA$44</v>
      </c>
      <c r="J1668" s="37" t="s">
        <v>3623</v>
      </c>
    </row>
    <row r="1669" spans="1:10" x14ac:dyDescent="0.35">
      <c r="A1669" s="32" t="s">
        <v>34</v>
      </c>
      <c r="B1669" s="32">
        <f t="shared" si="484"/>
        <v>2056</v>
      </c>
      <c r="C1669" s="33" t="s">
        <v>14</v>
      </c>
      <c r="D1669" s="34" t="s">
        <v>1999</v>
      </c>
      <c r="E1669" s="35" t="str">
        <f t="shared" si="480"/>
        <v>PS'!</v>
      </c>
      <c r="F1669" s="34" t="str">
        <f t="shared" si="481"/>
        <v>C:\Users\jaime.benazar\Quorum Business Solutions\Ecopetrol Prometeo - Documents\Planning Space Implementation\3. Analysis &amp; Design\Design\FC22\DRR Jaime\Por presentar a ECP\Cantagallo\Garzas\[GARZAS_CF_SEC_06-Feb-2024.xlsx]D-PS'!</v>
      </c>
      <c r="G1669" s="32" t="s">
        <v>113</v>
      </c>
      <c r="H1669" s="33">
        <f t="shared" si="482"/>
        <v>45</v>
      </c>
      <c r="I1669" s="33" t="str">
        <f t="shared" si="483"/>
        <v>='C:\Users\jaime.benazar\Quorum Business Solutions\Ecopetrol Prometeo - Documents\Planning Space Implementation\3. Analysis &amp; Design\Design\FC22\DRR Jaime\Por presentar a ECP\Cantagallo\Garzas\[GARZAS_CF_SEC_06-Feb-2024.xlsx]D-PS'!$CA$45</v>
      </c>
      <c r="J1669" s="37" t="s">
        <v>3624</v>
      </c>
    </row>
    <row r="1670" spans="1:10" x14ac:dyDescent="0.35">
      <c r="A1670" s="32" t="s">
        <v>34</v>
      </c>
      <c r="B1670" s="32">
        <f t="shared" si="484"/>
        <v>2057</v>
      </c>
      <c r="C1670" s="33" t="s">
        <v>14</v>
      </c>
      <c r="D1670" s="34" t="s">
        <v>1999</v>
      </c>
      <c r="E1670" s="35" t="str">
        <f t="shared" si="480"/>
        <v>PS'!</v>
      </c>
      <c r="F1670" s="34" t="str">
        <f t="shared" si="481"/>
        <v>C:\Users\jaime.benazar\Quorum Business Solutions\Ecopetrol Prometeo - Documents\Planning Space Implementation\3. Analysis &amp; Design\Design\FC22\DRR Jaime\Por presentar a ECP\Cantagallo\Garzas\[GARZAS_CF_SEC_06-Feb-2024.xlsx]D-PS'!</v>
      </c>
      <c r="G1670" s="32" t="s">
        <v>113</v>
      </c>
      <c r="H1670" s="33">
        <f t="shared" si="482"/>
        <v>46</v>
      </c>
      <c r="I1670" s="33" t="str">
        <f t="shared" si="483"/>
        <v>='C:\Users\jaime.benazar\Quorum Business Solutions\Ecopetrol Prometeo - Documents\Planning Space Implementation\3. Analysis &amp; Design\Design\FC22\DRR Jaime\Por presentar a ECP\Cantagallo\Garzas\[GARZAS_CF_SEC_06-Feb-2024.xlsx]D-PS'!$CA$46</v>
      </c>
      <c r="J1670" s="37" t="s">
        <v>3625</v>
      </c>
    </row>
    <row r="1671" spans="1:10" x14ac:dyDescent="0.35">
      <c r="A1671" s="32" t="s">
        <v>34</v>
      </c>
      <c r="B1671" s="32">
        <f t="shared" si="484"/>
        <v>2058</v>
      </c>
      <c r="C1671" s="33" t="s">
        <v>14</v>
      </c>
      <c r="D1671" s="34" t="s">
        <v>1999</v>
      </c>
      <c r="E1671" s="35" t="str">
        <f t="shared" si="480"/>
        <v>PS'!</v>
      </c>
      <c r="F1671" s="34" t="str">
        <f t="shared" si="481"/>
        <v>C:\Users\jaime.benazar\Quorum Business Solutions\Ecopetrol Prometeo - Documents\Planning Space Implementation\3. Analysis &amp; Design\Design\FC22\DRR Jaime\Por presentar a ECP\Cantagallo\Garzas\[GARZAS_CF_SEC_06-Feb-2024.xlsx]D-PS'!</v>
      </c>
      <c r="G1671" s="32" t="s">
        <v>113</v>
      </c>
      <c r="H1671" s="33">
        <f t="shared" si="482"/>
        <v>47</v>
      </c>
      <c r="I1671" s="33" t="str">
        <f t="shared" si="483"/>
        <v>='C:\Users\jaime.benazar\Quorum Business Solutions\Ecopetrol Prometeo - Documents\Planning Space Implementation\3. Analysis &amp; Design\Design\FC22\DRR Jaime\Por presentar a ECP\Cantagallo\Garzas\[GARZAS_CF_SEC_06-Feb-2024.xlsx]D-PS'!$CA$47</v>
      </c>
      <c r="J1671" s="37" t="s">
        <v>3626</v>
      </c>
    </row>
    <row r="1672" spans="1:10" x14ac:dyDescent="0.35">
      <c r="A1672" s="32" t="s">
        <v>34</v>
      </c>
      <c r="B1672" s="32">
        <f t="shared" si="484"/>
        <v>2059</v>
      </c>
      <c r="C1672" s="33" t="s">
        <v>14</v>
      </c>
      <c r="D1672" s="34" t="s">
        <v>1999</v>
      </c>
      <c r="E1672" s="35" t="str">
        <f t="shared" si="480"/>
        <v>PS'!</v>
      </c>
      <c r="F1672" s="34" t="str">
        <f t="shared" si="481"/>
        <v>C:\Users\jaime.benazar\Quorum Business Solutions\Ecopetrol Prometeo - Documents\Planning Space Implementation\3. Analysis &amp; Design\Design\FC22\DRR Jaime\Por presentar a ECP\Cantagallo\Garzas\[GARZAS_CF_SEC_06-Feb-2024.xlsx]D-PS'!</v>
      </c>
      <c r="G1672" s="32" t="s">
        <v>113</v>
      </c>
      <c r="H1672" s="33">
        <f t="shared" si="482"/>
        <v>48</v>
      </c>
      <c r="I1672" s="33" t="str">
        <f t="shared" si="483"/>
        <v>='C:\Users\jaime.benazar\Quorum Business Solutions\Ecopetrol Prometeo - Documents\Planning Space Implementation\3. Analysis &amp; Design\Design\FC22\DRR Jaime\Por presentar a ECP\Cantagallo\Garzas\[GARZAS_CF_SEC_06-Feb-2024.xlsx]D-PS'!$CA$48</v>
      </c>
      <c r="J1672" s="37" t="s">
        <v>3627</v>
      </c>
    </row>
    <row r="1673" spans="1:10" x14ac:dyDescent="0.35">
      <c r="A1673" s="32" t="s">
        <v>28</v>
      </c>
      <c r="B1673" s="32"/>
      <c r="C1673" s="33" t="s">
        <v>14</v>
      </c>
      <c r="D1673" s="34"/>
      <c r="E1673" s="35"/>
      <c r="F1673" s="34"/>
      <c r="G1673" s="32"/>
      <c r="H1673" s="33"/>
      <c r="I1673" s="33"/>
      <c r="J1673" s="33"/>
    </row>
    <row r="1674" spans="1:10" x14ac:dyDescent="0.3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Jaime\Por presentar a ECP\Cantagallo\Garzas\[GARZAS_CF_SEC_06-Feb-2024.xlsx]D-PDP'!</v>
      </c>
      <c r="G1674" s="32" t="s">
        <v>38</v>
      </c>
      <c r="H1674" s="33">
        <v>12</v>
      </c>
      <c r="I1674" s="33" t="str">
        <f>_xlfn.CONCAT("='",F1674:H1674)</f>
        <v>='C:\Users\jaime.benazar\Quorum Business Solutions\Ecopetrol Prometeo - Documents\Planning Space Implementation\3. Analysis &amp; Design\Design\FC22\DRR Jaime\Por presentar a ECP\Cantagallo\Garzas\[GARZAS_CF_SEC_06-Feb-2024.xlsx]D-PDP'!$BX$12</v>
      </c>
      <c r="J1674" s="37" t="s">
        <v>3628</v>
      </c>
    </row>
    <row r="1675" spans="1:10" x14ac:dyDescent="0.35">
      <c r="A1675" s="32" t="s">
        <v>1</v>
      </c>
      <c r="B1675" s="32">
        <f>+B1674+1</f>
        <v>2024</v>
      </c>
      <c r="C1675" s="33" t="s">
        <v>17</v>
      </c>
      <c r="D1675" s="34" t="s">
        <v>1999</v>
      </c>
      <c r="E1675" s="35" t="str">
        <f t="shared" ref="E1675:E1768" si="485">_xlfn.CONCAT(A1675,"'!")</f>
        <v>PDP'!</v>
      </c>
      <c r="F1675" s="34" t="str">
        <f t="shared" ref="F1675:F1768" si="486">_xlfn.CONCAT(D1675:E1675)</f>
        <v>C:\Users\jaime.benazar\Quorum Business Solutions\Ecopetrol Prometeo - Documents\Planning Space Implementation\3. Analysis &amp; Design\Design\FC22\DRR Jaime\Por presentar a ECP\Cantagallo\Garzas\[GARZAS_CF_SEC_06-Feb-2024.xlsx]D-PDP'!</v>
      </c>
      <c r="G1675" s="32" t="s">
        <v>38</v>
      </c>
      <c r="H1675" s="33">
        <f t="shared" ref="H1675:H1694" si="487">IF(A1675&lt;&gt;A1674,12,H1674+1)</f>
        <v>13</v>
      </c>
      <c r="I1675" s="33" t="str">
        <f t="shared" ref="I1675:I1694" si="488">_xlfn.CONCAT("='",F1675:H1675)</f>
        <v>='C:\Users\jaime.benazar\Quorum Business Solutions\Ecopetrol Prometeo - Documents\Planning Space Implementation\3. Analysis &amp; Design\Design\FC22\DRR Jaime\Por presentar a ECP\Cantagallo\Garzas\[GARZAS_CF_SEC_06-Feb-2024.xlsx]D-PDP'!$BX$13</v>
      </c>
      <c r="J1675" s="37" t="s">
        <v>3629</v>
      </c>
    </row>
    <row r="1676" spans="1:10" x14ac:dyDescent="0.35">
      <c r="A1676" s="32" t="s">
        <v>1</v>
      </c>
      <c r="B1676" s="32">
        <f t="shared" ref="B1676:B1687" si="489">+B1675+1</f>
        <v>2025</v>
      </c>
      <c r="C1676" s="33" t="s">
        <v>17</v>
      </c>
      <c r="D1676" s="34" t="s">
        <v>1999</v>
      </c>
      <c r="E1676" s="35" t="str">
        <f t="shared" si="485"/>
        <v>PDP'!</v>
      </c>
      <c r="F1676" s="34" t="str">
        <f t="shared" si="486"/>
        <v>C:\Users\jaime.benazar\Quorum Business Solutions\Ecopetrol Prometeo - Documents\Planning Space Implementation\3. Analysis &amp; Design\Design\FC22\DRR Jaime\Por presentar a ECP\Cantagallo\Garzas\[GARZAS_CF_SEC_06-Feb-2024.xlsx]D-PDP'!</v>
      </c>
      <c r="G1676" s="32" t="s">
        <v>38</v>
      </c>
      <c r="H1676" s="33">
        <f t="shared" si="487"/>
        <v>14</v>
      </c>
      <c r="I1676" s="33" t="str">
        <f t="shared" si="488"/>
        <v>='C:\Users\jaime.benazar\Quorum Business Solutions\Ecopetrol Prometeo - Documents\Planning Space Implementation\3. Analysis &amp; Design\Design\FC22\DRR Jaime\Por presentar a ECP\Cantagallo\Garzas\[GARZAS_CF_SEC_06-Feb-2024.xlsx]D-PDP'!$BX$14</v>
      </c>
      <c r="J1676" s="37" t="s">
        <v>3630</v>
      </c>
    </row>
    <row r="1677" spans="1:10" x14ac:dyDescent="0.35">
      <c r="A1677" s="32" t="s">
        <v>1</v>
      </c>
      <c r="B1677" s="32">
        <f t="shared" si="489"/>
        <v>2026</v>
      </c>
      <c r="C1677" s="33" t="s">
        <v>17</v>
      </c>
      <c r="D1677" s="34" t="s">
        <v>1999</v>
      </c>
      <c r="E1677" s="35" t="str">
        <f t="shared" si="485"/>
        <v>PDP'!</v>
      </c>
      <c r="F1677" s="34" t="str">
        <f t="shared" si="486"/>
        <v>C:\Users\jaime.benazar\Quorum Business Solutions\Ecopetrol Prometeo - Documents\Planning Space Implementation\3. Analysis &amp; Design\Design\FC22\DRR Jaime\Por presentar a ECP\Cantagallo\Garzas\[GARZAS_CF_SEC_06-Feb-2024.xlsx]D-PDP'!</v>
      </c>
      <c r="G1677" s="32" t="s">
        <v>38</v>
      </c>
      <c r="H1677" s="33">
        <f t="shared" si="487"/>
        <v>15</v>
      </c>
      <c r="I1677" s="33" t="str">
        <f t="shared" si="488"/>
        <v>='C:\Users\jaime.benazar\Quorum Business Solutions\Ecopetrol Prometeo - Documents\Planning Space Implementation\3. Analysis &amp; Design\Design\FC22\DRR Jaime\Por presentar a ECP\Cantagallo\Garzas\[GARZAS_CF_SEC_06-Feb-2024.xlsx]D-PDP'!$BX$15</v>
      </c>
      <c r="J1677" s="37" t="s">
        <v>3631</v>
      </c>
    </row>
    <row r="1678" spans="1:10" x14ac:dyDescent="0.35">
      <c r="A1678" s="32" t="s">
        <v>1</v>
      </c>
      <c r="B1678" s="32">
        <f t="shared" si="489"/>
        <v>2027</v>
      </c>
      <c r="C1678" s="33" t="s">
        <v>17</v>
      </c>
      <c r="D1678" s="34" t="s">
        <v>1999</v>
      </c>
      <c r="E1678" s="35" t="str">
        <f t="shared" si="485"/>
        <v>PDP'!</v>
      </c>
      <c r="F1678" s="34" t="str">
        <f t="shared" si="486"/>
        <v>C:\Users\jaime.benazar\Quorum Business Solutions\Ecopetrol Prometeo - Documents\Planning Space Implementation\3. Analysis &amp; Design\Design\FC22\DRR Jaime\Por presentar a ECP\Cantagallo\Garzas\[GARZAS_CF_SEC_06-Feb-2024.xlsx]D-PDP'!</v>
      </c>
      <c r="G1678" s="32" t="s">
        <v>38</v>
      </c>
      <c r="H1678" s="33">
        <f t="shared" si="487"/>
        <v>16</v>
      </c>
      <c r="I1678" s="33" t="str">
        <f t="shared" si="488"/>
        <v>='C:\Users\jaime.benazar\Quorum Business Solutions\Ecopetrol Prometeo - Documents\Planning Space Implementation\3. Analysis &amp; Design\Design\FC22\DRR Jaime\Por presentar a ECP\Cantagallo\Garzas\[GARZAS_CF_SEC_06-Feb-2024.xlsx]D-PDP'!$BX$16</v>
      </c>
      <c r="J1678" s="37" t="s">
        <v>3632</v>
      </c>
    </row>
    <row r="1679" spans="1:10" x14ac:dyDescent="0.35">
      <c r="A1679" s="32" t="s">
        <v>1</v>
      </c>
      <c r="B1679" s="32">
        <f t="shared" si="489"/>
        <v>2028</v>
      </c>
      <c r="C1679" s="33" t="s">
        <v>17</v>
      </c>
      <c r="D1679" s="34" t="s">
        <v>1999</v>
      </c>
      <c r="E1679" s="35" t="str">
        <f t="shared" si="485"/>
        <v>PDP'!</v>
      </c>
      <c r="F1679" s="34" t="str">
        <f t="shared" si="486"/>
        <v>C:\Users\jaime.benazar\Quorum Business Solutions\Ecopetrol Prometeo - Documents\Planning Space Implementation\3. Analysis &amp; Design\Design\FC22\DRR Jaime\Por presentar a ECP\Cantagallo\Garzas\[GARZAS_CF_SEC_06-Feb-2024.xlsx]D-PDP'!</v>
      </c>
      <c r="G1679" s="32" t="s">
        <v>38</v>
      </c>
      <c r="H1679" s="33">
        <f t="shared" si="487"/>
        <v>17</v>
      </c>
      <c r="I1679" s="33" t="str">
        <f t="shared" si="488"/>
        <v>='C:\Users\jaime.benazar\Quorum Business Solutions\Ecopetrol Prometeo - Documents\Planning Space Implementation\3. Analysis &amp; Design\Design\FC22\DRR Jaime\Por presentar a ECP\Cantagallo\Garzas\[GARZAS_CF_SEC_06-Feb-2024.xlsx]D-PDP'!$BX$17</v>
      </c>
      <c r="J1679" s="37" t="s">
        <v>3633</v>
      </c>
    </row>
    <row r="1680" spans="1:10" x14ac:dyDescent="0.35">
      <c r="A1680" s="32" t="s">
        <v>1</v>
      </c>
      <c r="B1680" s="32">
        <f t="shared" si="489"/>
        <v>2029</v>
      </c>
      <c r="C1680" s="33" t="s">
        <v>17</v>
      </c>
      <c r="D1680" s="34" t="s">
        <v>1999</v>
      </c>
      <c r="E1680" s="35" t="str">
        <f t="shared" si="485"/>
        <v>PDP'!</v>
      </c>
      <c r="F1680" s="34" t="str">
        <f t="shared" si="486"/>
        <v>C:\Users\jaime.benazar\Quorum Business Solutions\Ecopetrol Prometeo - Documents\Planning Space Implementation\3. Analysis &amp; Design\Design\FC22\DRR Jaime\Por presentar a ECP\Cantagallo\Garzas\[GARZAS_CF_SEC_06-Feb-2024.xlsx]D-PDP'!</v>
      </c>
      <c r="G1680" s="32" t="s">
        <v>38</v>
      </c>
      <c r="H1680" s="33">
        <f t="shared" si="487"/>
        <v>18</v>
      </c>
      <c r="I1680" s="33" t="str">
        <f t="shared" si="488"/>
        <v>='C:\Users\jaime.benazar\Quorum Business Solutions\Ecopetrol Prometeo - Documents\Planning Space Implementation\3. Analysis &amp; Design\Design\FC22\DRR Jaime\Por presentar a ECP\Cantagallo\Garzas\[GARZAS_CF_SEC_06-Feb-2024.xlsx]D-PDP'!$BX$18</v>
      </c>
      <c r="J1680" s="37" t="s">
        <v>3634</v>
      </c>
    </row>
    <row r="1681" spans="1:10" x14ac:dyDescent="0.35">
      <c r="A1681" s="32" t="s">
        <v>1</v>
      </c>
      <c r="B1681" s="32">
        <f t="shared" si="489"/>
        <v>2030</v>
      </c>
      <c r="C1681" s="33" t="s">
        <v>17</v>
      </c>
      <c r="D1681" s="34" t="s">
        <v>1999</v>
      </c>
      <c r="E1681" s="35" t="str">
        <f t="shared" si="485"/>
        <v>PDP'!</v>
      </c>
      <c r="F1681" s="34" t="str">
        <f t="shared" si="486"/>
        <v>C:\Users\jaime.benazar\Quorum Business Solutions\Ecopetrol Prometeo - Documents\Planning Space Implementation\3. Analysis &amp; Design\Design\FC22\DRR Jaime\Por presentar a ECP\Cantagallo\Garzas\[GARZAS_CF_SEC_06-Feb-2024.xlsx]D-PDP'!</v>
      </c>
      <c r="G1681" s="32" t="s">
        <v>38</v>
      </c>
      <c r="H1681" s="33">
        <f t="shared" si="487"/>
        <v>19</v>
      </c>
      <c r="I1681" s="33" t="str">
        <f t="shared" si="488"/>
        <v>='C:\Users\jaime.benazar\Quorum Business Solutions\Ecopetrol Prometeo - Documents\Planning Space Implementation\3. Analysis &amp; Design\Design\FC22\DRR Jaime\Por presentar a ECP\Cantagallo\Garzas\[GARZAS_CF_SEC_06-Feb-2024.xlsx]D-PDP'!$BX$19</v>
      </c>
      <c r="J1681" s="37" t="s">
        <v>3635</v>
      </c>
    </row>
    <row r="1682" spans="1:10" x14ac:dyDescent="0.35">
      <c r="A1682" s="32" t="s">
        <v>1</v>
      </c>
      <c r="B1682" s="32">
        <f t="shared" si="489"/>
        <v>2031</v>
      </c>
      <c r="C1682" s="33" t="s">
        <v>17</v>
      </c>
      <c r="D1682" s="34" t="s">
        <v>1999</v>
      </c>
      <c r="E1682" s="35" t="str">
        <f t="shared" si="485"/>
        <v>PDP'!</v>
      </c>
      <c r="F1682" s="34" t="str">
        <f t="shared" si="486"/>
        <v>C:\Users\jaime.benazar\Quorum Business Solutions\Ecopetrol Prometeo - Documents\Planning Space Implementation\3. Analysis &amp; Design\Design\FC22\DRR Jaime\Por presentar a ECP\Cantagallo\Garzas\[GARZAS_CF_SEC_06-Feb-2024.xlsx]D-PDP'!</v>
      </c>
      <c r="G1682" s="32" t="s">
        <v>38</v>
      </c>
      <c r="H1682" s="33">
        <f t="shared" si="487"/>
        <v>20</v>
      </c>
      <c r="I1682" s="33" t="str">
        <f t="shared" si="488"/>
        <v>='C:\Users\jaime.benazar\Quorum Business Solutions\Ecopetrol Prometeo - Documents\Planning Space Implementation\3. Analysis &amp; Design\Design\FC22\DRR Jaime\Por presentar a ECP\Cantagallo\Garzas\[GARZAS_CF_SEC_06-Feb-2024.xlsx]D-PDP'!$BX$20</v>
      </c>
      <c r="J1682" s="37" t="s">
        <v>3636</v>
      </c>
    </row>
    <row r="1683" spans="1:10" x14ac:dyDescent="0.35">
      <c r="A1683" s="32" t="s">
        <v>1</v>
      </c>
      <c r="B1683" s="32">
        <f t="shared" si="489"/>
        <v>2032</v>
      </c>
      <c r="C1683" s="33" t="s">
        <v>17</v>
      </c>
      <c r="D1683" s="34" t="s">
        <v>1999</v>
      </c>
      <c r="E1683" s="35" t="str">
        <f t="shared" si="485"/>
        <v>PDP'!</v>
      </c>
      <c r="F1683" s="34" t="str">
        <f t="shared" si="486"/>
        <v>C:\Users\jaime.benazar\Quorum Business Solutions\Ecopetrol Prometeo - Documents\Planning Space Implementation\3. Analysis &amp; Design\Design\FC22\DRR Jaime\Por presentar a ECP\Cantagallo\Garzas\[GARZAS_CF_SEC_06-Feb-2024.xlsx]D-PDP'!</v>
      </c>
      <c r="G1683" s="32" t="s">
        <v>38</v>
      </c>
      <c r="H1683" s="33">
        <f t="shared" si="487"/>
        <v>21</v>
      </c>
      <c r="I1683" s="33" t="str">
        <f t="shared" si="488"/>
        <v>='C:\Users\jaime.benazar\Quorum Business Solutions\Ecopetrol Prometeo - Documents\Planning Space Implementation\3. Analysis &amp; Design\Design\FC22\DRR Jaime\Por presentar a ECP\Cantagallo\Garzas\[GARZAS_CF_SEC_06-Feb-2024.xlsx]D-PDP'!$BX$21</v>
      </c>
      <c r="J1683" s="37" t="s">
        <v>3637</v>
      </c>
    </row>
    <row r="1684" spans="1:10" x14ac:dyDescent="0.35">
      <c r="A1684" s="32" t="s">
        <v>1</v>
      </c>
      <c r="B1684" s="32">
        <f t="shared" si="489"/>
        <v>2033</v>
      </c>
      <c r="C1684" s="33" t="s">
        <v>17</v>
      </c>
      <c r="D1684" s="34" t="s">
        <v>1999</v>
      </c>
      <c r="E1684" s="35" t="str">
        <f t="shared" si="485"/>
        <v>PDP'!</v>
      </c>
      <c r="F1684" s="34" t="str">
        <f t="shared" si="486"/>
        <v>C:\Users\jaime.benazar\Quorum Business Solutions\Ecopetrol Prometeo - Documents\Planning Space Implementation\3. Analysis &amp; Design\Design\FC22\DRR Jaime\Por presentar a ECP\Cantagallo\Garzas\[GARZAS_CF_SEC_06-Feb-2024.xlsx]D-PDP'!</v>
      </c>
      <c r="G1684" s="32" t="s">
        <v>38</v>
      </c>
      <c r="H1684" s="33">
        <f t="shared" si="487"/>
        <v>22</v>
      </c>
      <c r="I1684" s="33" t="str">
        <f t="shared" si="488"/>
        <v>='C:\Users\jaime.benazar\Quorum Business Solutions\Ecopetrol Prometeo - Documents\Planning Space Implementation\3. Analysis &amp; Design\Design\FC22\DRR Jaime\Por presentar a ECP\Cantagallo\Garzas\[GARZAS_CF_SEC_06-Feb-2024.xlsx]D-PDP'!$BX$22</v>
      </c>
      <c r="J1684" s="37" t="s">
        <v>3638</v>
      </c>
    </row>
    <row r="1685" spans="1:10" x14ac:dyDescent="0.35">
      <c r="A1685" s="32" t="s">
        <v>1</v>
      </c>
      <c r="B1685" s="32">
        <f t="shared" si="489"/>
        <v>2034</v>
      </c>
      <c r="C1685" s="33" t="s">
        <v>17</v>
      </c>
      <c r="D1685" s="34" t="s">
        <v>1999</v>
      </c>
      <c r="E1685" s="35" t="str">
        <f t="shared" si="485"/>
        <v>PDP'!</v>
      </c>
      <c r="F1685" s="34" t="str">
        <f t="shared" si="486"/>
        <v>C:\Users\jaime.benazar\Quorum Business Solutions\Ecopetrol Prometeo - Documents\Planning Space Implementation\3. Analysis &amp; Design\Design\FC22\DRR Jaime\Por presentar a ECP\Cantagallo\Garzas\[GARZAS_CF_SEC_06-Feb-2024.xlsx]D-PDP'!</v>
      </c>
      <c r="G1685" s="32" t="s">
        <v>38</v>
      </c>
      <c r="H1685" s="33">
        <f t="shared" si="487"/>
        <v>23</v>
      </c>
      <c r="I1685" s="33" t="str">
        <f t="shared" si="488"/>
        <v>='C:\Users\jaime.benazar\Quorum Business Solutions\Ecopetrol Prometeo - Documents\Planning Space Implementation\3. Analysis &amp; Design\Design\FC22\DRR Jaime\Por presentar a ECP\Cantagallo\Garzas\[GARZAS_CF_SEC_06-Feb-2024.xlsx]D-PDP'!$BX$23</v>
      </c>
      <c r="J1685" s="37" t="s">
        <v>3639</v>
      </c>
    </row>
    <row r="1686" spans="1:10" x14ac:dyDescent="0.35">
      <c r="A1686" s="32" t="s">
        <v>1</v>
      </c>
      <c r="B1686" s="32">
        <f t="shared" si="489"/>
        <v>2035</v>
      </c>
      <c r="C1686" s="33" t="s">
        <v>17</v>
      </c>
      <c r="D1686" s="34" t="s">
        <v>1999</v>
      </c>
      <c r="E1686" s="35" t="str">
        <f t="shared" si="485"/>
        <v>PDP'!</v>
      </c>
      <c r="F1686" s="34" t="str">
        <f t="shared" si="486"/>
        <v>C:\Users\jaime.benazar\Quorum Business Solutions\Ecopetrol Prometeo - Documents\Planning Space Implementation\3. Analysis &amp; Design\Design\FC22\DRR Jaime\Por presentar a ECP\Cantagallo\Garzas\[GARZAS_CF_SEC_06-Feb-2024.xlsx]D-PDP'!</v>
      </c>
      <c r="G1686" s="32" t="s">
        <v>38</v>
      </c>
      <c r="H1686" s="33">
        <f t="shared" si="487"/>
        <v>24</v>
      </c>
      <c r="I1686" s="33" t="str">
        <f t="shared" si="488"/>
        <v>='C:\Users\jaime.benazar\Quorum Business Solutions\Ecopetrol Prometeo - Documents\Planning Space Implementation\3. Analysis &amp; Design\Design\FC22\DRR Jaime\Por presentar a ECP\Cantagallo\Garzas\[GARZAS_CF_SEC_06-Feb-2024.xlsx]D-PDP'!$BX$24</v>
      </c>
      <c r="J1686" s="37" t="s">
        <v>3640</v>
      </c>
    </row>
    <row r="1687" spans="1:10" x14ac:dyDescent="0.35">
      <c r="A1687" s="32" t="s">
        <v>1</v>
      </c>
      <c r="B1687" s="32">
        <f t="shared" si="489"/>
        <v>2036</v>
      </c>
      <c r="C1687" s="33" t="s">
        <v>17</v>
      </c>
      <c r="D1687" s="34" t="s">
        <v>1999</v>
      </c>
      <c r="E1687" s="35" t="str">
        <f t="shared" si="485"/>
        <v>PDP'!</v>
      </c>
      <c r="F1687" s="34" t="str">
        <f t="shared" si="486"/>
        <v>C:\Users\jaime.benazar\Quorum Business Solutions\Ecopetrol Prometeo - Documents\Planning Space Implementation\3. Analysis &amp; Design\Design\FC22\DRR Jaime\Por presentar a ECP\Cantagallo\Garzas\[GARZAS_CF_SEC_06-Feb-2024.xlsx]D-PDP'!</v>
      </c>
      <c r="G1687" s="32" t="s">
        <v>38</v>
      </c>
      <c r="H1687" s="33">
        <f t="shared" si="487"/>
        <v>25</v>
      </c>
      <c r="I1687" s="33" t="str">
        <f t="shared" si="488"/>
        <v>='C:\Users\jaime.benazar\Quorum Business Solutions\Ecopetrol Prometeo - Documents\Planning Space Implementation\3. Analysis &amp; Design\Design\FC22\DRR Jaime\Por presentar a ECP\Cantagallo\Garzas\[GARZAS_CF_SEC_06-Feb-2024.xlsx]D-PDP'!$BX$25</v>
      </c>
      <c r="J1687" s="37" t="s">
        <v>3641</v>
      </c>
    </row>
    <row r="1688" spans="1:10" x14ac:dyDescent="0.35">
      <c r="A1688" s="32" t="s">
        <v>1</v>
      </c>
      <c r="B1688" s="32">
        <f>+B1687+1</f>
        <v>2037</v>
      </c>
      <c r="C1688" s="33" t="s">
        <v>17</v>
      </c>
      <c r="D1688" s="34" t="s">
        <v>1999</v>
      </c>
      <c r="E1688" s="35" t="str">
        <f t="shared" si="485"/>
        <v>PDP'!</v>
      </c>
      <c r="F1688" s="34" t="str">
        <f t="shared" si="486"/>
        <v>C:\Users\jaime.benazar\Quorum Business Solutions\Ecopetrol Prometeo - Documents\Planning Space Implementation\3. Analysis &amp; Design\Design\FC22\DRR Jaime\Por presentar a ECP\Cantagallo\Garzas\[GARZAS_CF_SEC_06-Feb-2024.xlsx]D-PDP'!</v>
      </c>
      <c r="G1688" s="32" t="s">
        <v>38</v>
      </c>
      <c r="H1688" s="33">
        <f t="shared" si="487"/>
        <v>26</v>
      </c>
      <c r="I1688" s="33" t="str">
        <f t="shared" si="488"/>
        <v>='C:\Users\jaime.benazar\Quorum Business Solutions\Ecopetrol Prometeo - Documents\Planning Space Implementation\3. Analysis &amp; Design\Design\FC22\DRR Jaime\Por presentar a ECP\Cantagallo\Garzas\[GARZAS_CF_SEC_06-Feb-2024.xlsx]D-PDP'!$BX$26</v>
      </c>
      <c r="J1688" s="37" t="s">
        <v>3642</v>
      </c>
    </row>
    <row r="1689" spans="1:10" x14ac:dyDescent="0.35">
      <c r="A1689" s="32" t="s">
        <v>1</v>
      </c>
      <c r="B1689" s="32">
        <f t="shared" ref="B1689:B1691" si="490">+B1688+1</f>
        <v>2038</v>
      </c>
      <c r="C1689" s="33" t="s">
        <v>17</v>
      </c>
      <c r="D1689" s="34" t="s">
        <v>1999</v>
      </c>
      <c r="E1689" s="35" t="str">
        <f t="shared" si="485"/>
        <v>PDP'!</v>
      </c>
      <c r="F1689" s="34" t="str">
        <f t="shared" si="486"/>
        <v>C:\Users\jaime.benazar\Quorum Business Solutions\Ecopetrol Prometeo - Documents\Planning Space Implementation\3. Analysis &amp; Design\Design\FC22\DRR Jaime\Por presentar a ECP\Cantagallo\Garzas\[GARZAS_CF_SEC_06-Feb-2024.xlsx]D-PDP'!</v>
      </c>
      <c r="G1689" s="32" t="s">
        <v>38</v>
      </c>
      <c r="H1689" s="33">
        <f t="shared" si="487"/>
        <v>27</v>
      </c>
      <c r="I1689" s="33" t="str">
        <f t="shared" si="488"/>
        <v>='C:\Users\jaime.benazar\Quorum Business Solutions\Ecopetrol Prometeo - Documents\Planning Space Implementation\3. Analysis &amp; Design\Design\FC22\DRR Jaime\Por presentar a ECP\Cantagallo\Garzas\[GARZAS_CF_SEC_06-Feb-2024.xlsx]D-PDP'!$BX$27</v>
      </c>
      <c r="J1689" s="37" t="s">
        <v>3643</v>
      </c>
    </row>
    <row r="1690" spans="1:10" x14ac:dyDescent="0.35">
      <c r="A1690" s="32" t="s">
        <v>1</v>
      </c>
      <c r="B1690" s="32">
        <f t="shared" si="490"/>
        <v>2039</v>
      </c>
      <c r="C1690" s="33" t="s">
        <v>17</v>
      </c>
      <c r="D1690" s="34" t="s">
        <v>1999</v>
      </c>
      <c r="E1690" s="35" t="str">
        <f t="shared" si="485"/>
        <v>PDP'!</v>
      </c>
      <c r="F1690" s="34" t="str">
        <f t="shared" si="486"/>
        <v>C:\Users\jaime.benazar\Quorum Business Solutions\Ecopetrol Prometeo - Documents\Planning Space Implementation\3. Analysis &amp; Design\Design\FC22\DRR Jaime\Por presentar a ECP\Cantagallo\Garzas\[GARZAS_CF_SEC_06-Feb-2024.xlsx]D-PDP'!</v>
      </c>
      <c r="G1690" s="32" t="s">
        <v>38</v>
      </c>
      <c r="H1690" s="33">
        <f t="shared" si="487"/>
        <v>28</v>
      </c>
      <c r="I1690" s="33" t="str">
        <f t="shared" si="488"/>
        <v>='C:\Users\jaime.benazar\Quorum Business Solutions\Ecopetrol Prometeo - Documents\Planning Space Implementation\3. Analysis &amp; Design\Design\FC22\DRR Jaime\Por presentar a ECP\Cantagallo\Garzas\[GARZAS_CF_SEC_06-Feb-2024.xlsx]D-PDP'!$BX$28</v>
      </c>
      <c r="J1690" s="37" t="s">
        <v>3644</v>
      </c>
    </row>
    <row r="1691" spans="1:10" x14ac:dyDescent="0.35">
      <c r="A1691" s="32" t="s">
        <v>1</v>
      </c>
      <c r="B1691" s="32">
        <f t="shared" si="490"/>
        <v>2040</v>
      </c>
      <c r="C1691" s="33" t="s">
        <v>17</v>
      </c>
      <c r="D1691" s="34" t="s">
        <v>1999</v>
      </c>
      <c r="E1691" s="35" t="str">
        <f t="shared" si="485"/>
        <v>PDP'!</v>
      </c>
      <c r="F1691" s="34" t="str">
        <f t="shared" si="486"/>
        <v>C:\Users\jaime.benazar\Quorum Business Solutions\Ecopetrol Prometeo - Documents\Planning Space Implementation\3. Analysis &amp; Design\Design\FC22\DRR Jaime\Por presentar a ECP\Cantagallo\Garzas\[GARZAS_CF_SEC_06-Feb-2024.xlsx]D-PDP'!</v>
      </c>
      <c r="G1691" s="32" t="s">
        <v>38</v>
      </c>
      <c r="H1691" s="33">
        <f t="shared" si="487"/>
        <v>29</v>
      </c>
      <c r="I1691" s="33" t="str">
        <f t="shared" si="488"/>
        <v>='C:\Users\jaime.benazar\Quorum Business Solutions\Ecopetrol Prometeo - Documents\Planning Space Implementation\3. Analysis &amp; Design\Design\FC22\DRR Jaime\Por presentar a ECP\Cantagallo\Garzas\[GARZAS_CF_SEC_06-Feb-2024.xlsx]D-PDP'!$BX$29</v>
      </c>
      <c r="J1691" s="37" t="s">
        <v>3645</v>
      </c>
    </row>
    <row r="1692" spans="1:10" x14ac:dyDescent="0.35">
      <c r="A1692" s="32" t="s">
        <v>1</v>
      </c>
      <c r="B1692" s="32">
        <f>+B1691+1</f>
        <v>2041</v>
      </c>
      <c r="C1692" s="33" t="s">
        <v>17</v>
      </c>
      <c r="D1692" s="34" t="s">
        <v>1999</v>
      </c>
      <c r="E1692" s="35" t="str">
        <f t="shared" si="485"/>
        <v>PDP'!</v>
      </c>
      <c r="F1692" s="34" t="str">
        <f t="shared" si="486"/>
        <v>C:\Users\jaime.benazar\Quorum Business Solutions\Ecopetrol Prometeo - Documents\Planning Space Implementation\3. Analysis &amp; Design\Design\FC22\DRR Jaime\Por presentar a ECP\Cantagallo\Garzas\[GARZAS_CF_SEC_06-Feb-2024.xlsx]D-PDP'!</v>
      </c>
      <c r="G1692" s="32" t="s">
        <v>38</v>
      </c>
      <c r="H1692" s="33">
        <f t="shared" si="487"/>
        <v>30</v>
      </c>
      <c r="I1692" s="33" t="str">
        <f t="shared" si="488"/>
        <v>='C:\Users\jaime.benazar\Quorum Business Solutions\Ecopetrol Prometeo - Documents\Planning Space Implementation\3. Analysis &amp; Design\Design\FC22\DRR Jaime\Por presentar a ECP\Cantagallo\Garzas\[GARZAS_CF_SEC_06-Feb-2024.xlsx]D-PDP'!$BX$30</v>
      </c>
      <c r="J1692" s="37" t="s">
        <v>3646</v>
      </c>
    </row>
    <row r="1693" spans="1:10" x14ac:dyDescent="0.35">
      <c r="A1693" s="32" t="s">
        <v>1</v>
      </c>
      <c r="B1693" s="32">
        <f t="shared" ref="B1693:B1694" si="491">+B1692+1</f>
        <v>2042</v>
      </c>
      <c r="C1693" s="33" t="s">
        <v>17</v>
      </c>
      <c r="D1693" s="34" t="s">
        <v>1999</v>
      </c>
      <c r="E1693" s="35" t="str">
        <f t="shared" si="485"/>
        <v>PDP'!</v>
      </c>
      <c r="F1693" s="34" t="str">
        <f t="shared" si="486"/>
        <v>C:\Users\jaime.benazar\Quorum Business Solutions\Ecopetrol Prometeo - Documents\Planning Space Implementation\3. Analysis &amp; Design\Design\FC22\DRR Jaime\Por presentar a ECP\Cantagallo\Garzas\[GARZAS_CF_SEC_06-Feb-2024.xlsx]D-PDP'!</v>
      </c>
      <c r="G1693" s="32" t="s">
        <v>38</v>
      </c>
      <c r="H1693" s="33">
        <f t="shared" si="487"/>
        <v>31</v>
      </c>
      <c r="I1693" s="33" t="str">
        <f t="shared" si="488"/>
        <v>='C:\Users\jaime.benazar\Quorum Business Solutions\Ecopetrol Prometeo - Documents\Planning Space Implementation\3. Analysis &amp; Design\Design\FC22\DRR Jaime\Por presentar a ECP\Cantagallo\Garzas\[GARZAS_CF_SEC_06-Feb-2024.xlsx]D-PDP'!$BX$31</v>
      </c>
      <c r="J1693" s="37" t="s">
        <v>3647</v>
      </c>
    </row>
    <row r="1694" spans="1:10" x14ac:dyDescent="0.35">
      <c r="A1694" s="32" t="s">
        <v>1</v>
      </c>
      <c r="B1694" s="32">
        <f t="shared" si="491"/>
        <v>2043</v>
      </c>
      <c r="C1694" s="33" t="s">
        <v>17</v>
      </c>
      <c r="D1694" s="34" t="s">
        <v>1999</v>
      </c>
      <c r="E1694" s="35" t="str">
        <f t="shared" si="485"/>
        <v>PDP'!</v>
      </c>
      <c r="F1694" s="34" t="str">
        <f t="shared" si="486"/>
        <v>C:\Users\jaime.benazar\Quorum Business Solutions\Ecopetrol Prometeo - Documents\Planning Space Implementation\3. Analysis &amp; Design\Design\FC22\DRR Jaime\Por presentar a ECP\Cantagallo\Garzas\[GARZAS_CF_SEC_06-Feb-2024.xlsx]D-PDP'!</v>
      </c>
      <c r="G1694" s="32" t="s">
        <v>38</v>
      </c>
      <c r="H1694" s="33">
        <f t="shared" si="487"/>
        <v>32</v>
      </c>
      <c r="I1694" s="33" t="str">
        <f t="shared" si="488"/>
        <v>='C:\Users\jaime.benazar\Quorum Business Solutions\Ecopetrol Prometeo - Documents\Planning Space Implementation\3. Analysis &amp; Design\Design\FC22\DRR Jaime\Por presentar a ECP\Cantagallo\Garzas\[GARZAS_CF_SEC_06-Feb-2024.xlsx]D-PDP'!$BX$32</v>
      </c>
      <c r="J1694" s="37" t="s">
        <v>3648</v>
      </c>
    </row>
    <row r="1695" spans="1:10" x14ac:dyDescent="0.35">
      <c r="A1695" s="32" t="s">
        <v>1</v>
      </c>
      <c r="B1695" s="32">
        <f>+B1694+1</f>
        <v>2044</v>
      </c>
      <c r="C1695" s="33" t="s">
        <v>17</v>
      </c>
      <c r="D1695" s="34" t="s">
        <v>1999</v>
      </c>
      <c r="E1695" s="35" t="str">
        <f t="shared" ref="E1695:E1710" si="492">_xlfn.CONCAT(A1695,"'!")</f>
        <v>PDP'!</v>
      </c>
      <c r="F1695" s="34" t="str">
        <f t="shared" ref="F1695:F1710" si="493">_xlfn.CONCAT(D1695:E1695)</f>
        <v>C:\Users\jaime.benazar\Quorum Business Solutions\Ecopetrol Prometeo - Documents\Planning Space Implementation\3. Analysis &amp; Design\Design\FC22\DRR Jaime\Por presentar a ECP\Cantagallo\Garzas\[GARZAS_CF_SEC_06-Feb-2024.xlsx]D-PDP'!</v>
      </c>
      <c r="G1695" s="32" t="s">
        <v>38</v>
      </c>
      <c r="H1695" s="33">
        <f t="shared" ref="H1695:H1710" si="494">IF(A1695&lt;&gt;A1694,12,H1694+1)</f>
        <v>33</v>
      </c>
      <c r="I1695" s="33" t="str">
        <f t="shared" ref="I1695:I1710" si="495">_xlfn.CONCAT("='",F1695:H1695)</f>
        <v>='C:\Users\jaime.benazar\Quorum Business Solutions\Ecopetrol Prometeo - Documents\Planning Space Implementation\3. Analysis &amp; Design\Design\FC22\DRR Jaime\Por presentar a ECP\Cantagallo\Garzas\[GARZAS_CF_SEC_06-Feb-2024.xlsx]D-PDP'!$BX$33</v>
      </c>
      <c r="J1695" s="37" t="s">
        <v>3649</v>
      </c>
    </row>
    <row r="1696" spans="1:10" x14ac:dyDescent="0.35">
      <c r="A1696" s="32" t="s">
        <v>1</v>
      </c>
      <c r="B1696" s="32">
        <f t="shared" ref="B1696:B1710" si="496">+B1695+1</f>
        <v>2045</v>
      </c>
      <c r="C1696" s="33" t="s">
        <v>17</v>
      </c>
      <c r="D1696" s="34" t="s">
        <v>1999</v>
      </c>
      <c r="E1696" s="35" t="str">
        <f t="shared" si="492"/>
        <v>PDP'!</v>
      </c>
      <c r="F1696" s="34" t="str">
        <f t="shared" si="493"/>
        <v>C:\Users\jaime.benazar\Quorum Business Solutions\Ecopetrol Prometeo - Documents\Planning Space Implementation\3. Analysis &amp; Design\Design\FC22\DRR Jaime\Por presentar a ECP\Cantagallo\Garzas\[GARZAS_CF_SEC_06-Feb-2024.xlsx]D-PDP'!</v>
      </c>
      <c r="G1696" s="32" t="s">
        <v>38</v>
      </c>
      <c r="H1696" s="33">
        <f t="shared" si="494"/>
        <v>34</v>
      </c>
      <c r="I1696" s="33" t="str">
        <f t="shared" si="495"/>
        <v>='C:\Users\jaime.benazar\Quorum Business Solutions\Ecopetrol Prometeo - Documents\Planning Space Implementation\3. Analysis &amp; Design\Design\FC22\DRR Jaime\Por presentar a ECP\Cantagallo\Garzas\[GARZAS_CF_SEC_06-Feb-2024.xlsx]D-PDP'!$BX$34</v>
      </c>
      <c r="J1696" s="37" t="s">
        <v>3650</v>
      </c>
    </row>
    <row r="1697" spans="1:10" x14ac:dyDescent="0.35">
      <c r="A1697" s="32" t="s">
        <v>1</v>
      </c>
      <c r="B1697" s="32">
        <f t="shared" si="496"/>
        <v>2046</v>
      </c>
      <c r="C1697" s="33" t="s">
        <v>17</v>
      </c>
      <c r="D1697" s="34" t="s">
        <v>1999</v>
      </c>
      <c r="E1697" s="35" t="str">
        <f t="shared" si="492"/>
        <v>PDP'!</v>
      </c>
      <c r="F1697" s="34" t="str">
        <f t="shared" si="493"/>
        <v>C:\Users\jaime.benazar\Quorum Business Solutions\Ecopetrol Prometeo - Documents\Planning Space Implementation\3. Analysis &amp; Design\Design\FC22\DRR Jaime\Por presentar a ECP\Cantagallo\Garzas\[GARZAS_CF_SEC_06-Feb-2024.xlsx]D-PDP'!</v>
      </c>
      <c r="G1697" s="32" t="s">
        <v>38</v>
      </c>
      <c r="H1697" s="33">
        <f t="shared" si="494"/>
        <v>35</v>
      </c>
      <c r="I1697" s="33" t="str">
        <f t="shared" si="495"/>
        <v>='C:\Users\jaime.benazar\Quorum Business Solutions\Ecopetrol Prometeo - Documents\Planning Space Implementation\3. Analysis &amp; Design\Design\FC22\DRR Jaime\Por presentar a ECP\Cantagallo\Garzas\[GARZAS_CF_SEC_06-Feb-2024.xlsx]D-PDP'!$BX$35</v>
      </c>
      <c r="J1697" s="37" t="s">
        <v>3651</v>
      </c>
    </row>
    <row r="1698" spans="1:10" x14ac:dyDescent="0.35">
      <c r="A1698" s="32" t="s">
        <v>1</v>
      </c>
      <c r="B1698" s="32">
        <f t="shared" si="496"/>
        <v>2047</v>
      </c>
      <c r="C1698" s="33" t="s">
        <v>17</v>
      </c>
      <c r="D1698" s="34" t="s">
        <v>1999</v>
      </c>
      <c r="E1698" s="35" t="str">
        <f t="shared" si="492"/>
        <v>PDP'!</v>
      </c>
      <c r="F1698" s="34" t="str">
        <f t="shared" si="493"/>
        <v>C:\Users\jaime.benazar\Quorum Business Solutions\Ecopetrol Prometeo - Documents\Planning Space Implementation\3. Analysis &amp; Design\Design\FC22\DRR Jaime\Por presentar a ECP\Cantagallo\Garzas\[GARZAS_CF_SEC_06-Feb-2024.xlsx]D-PDP'!</v>
      </c>
      <c r="G1698" s="32" t="s">
        <v>38</v>
      </c>
      <c r="H1698" s="33">
        <f t="shared" si="494"/>
        <v>36</v>
      </c>
      <c r="I1698" s="33" t="str">
        <f t="shared" si="495"/>
        <v>='C:\Users\jaime.benazar\Quorum Business Solutions\Ecopetrol Prometeo - Documents\Planning Space Implementation\3. Analysis &amp; Design\Design\FC22\DRR Jaime\Por presentar a ECP\Cantagallo\Garzas\[GARZAS_CF_SEC_06-Feb-2024.xlsx]D-PDP'!$BX$36</v>
      </c>
      <c r="J1698" s="37" t="s">
        <v>3652</v>
      </c>
    </row>
    <row r="1699" spans="1:10" x14ac:dyDescent="0.35">
      <c r="A1699" s="32" t="s">
        <v>1</v>
      </c>
      <c r="B1699" s="32">
        <f t="shared" si="496"/>
        <v>2048</v>
      </c>
      <c r="C1699" s="33" t="s">
        <v>17</v>
      </c>
      <c r="D1699" s="34" t="s">
        <v>1999</v>
      </c>
      <c r="E1699" s="35" t="str">
        <f t="shared" si="492"/>
        <v>PDP'!</v>
      </c>
      <c r="F1699" s="34" t="str">
        <f t="shared" si="493"/>
        <v>C:\Users\jaime.benazar\Quorum Business Solutions\Ecopetrol Prometeo - Documents\Planning Space Implementation\3. Analysis &amp; Design\Design\FC22\DRR Jaime\Por presentar a ECP\Cantagallo\Garzas\[GARZAS_CF_SEC_06-Feb-2024.xlsx]D-PDP'!</v>
      </c>
      <c r="G1699" s="32" t="s">
        <v>38</v>
      </c>
      <c r="H1699" s="33">
        <f t="shared" si="494"/>
        <v>37</v>
      </c>
      <c r="I1699" s="33" t="str">
        <f t="shared" si="495"/>
        <v>='C:\Users\jaime.benazar\Quorum Business Solutions\Ecopetrol Prometeo - Documents\Planning Space Implementation\3. Analysis &amp; Design\Design\FC22\DRR Jaime\Por presentar a ECP\Cantagallo\Garzas\[GARZAS_CF_SEC_06-Feb-2024.xlsx]D-PDP'!$BX$37</v>
      </c>
      <c r="J1699" s="37" t="s">
        <v>3653</v>
      </c>
    </row>
    <row r="1700" spans="1:10" x14ac:dyDescent="0.35">
      <c r="A1700" s="32" t="s">
        <v>1</v>
      </c>
      <c r="B1700" s="32">
        <f t="shared" si="496"/>
        <v>2049</v>
      </c>
      <c r="C1700" s="33" t="s">
        <v>17</v>
      </c>
      <c r="D1700" s="34" t="s">
        <v>1999</v>
      </c>
      <c r="E1700" s="35" t="str">
        <f t="shared" si="492"/>
        <v>PDP'!</v>
      </c>
      <c r="F1700" s="34" t="str">
        <f t="shared" si="493"/>
        <v>C:\Users\jaime.benazar\Quorum Business Solutions\Ecopetrol Prometeo - Documents\Planning Space Implementation\3. Analysis &amp; Design\Design\FC22\DRR Jaime\Por presentar a ECP\Cantagallo\Garzas\[GARZAS_CF_SEC_06-Feb-2024.xlsx]D-PDP'!</v>
      </c>
      <c r="G1700" s="32" t="s">
        <v>38</v>
      </c>
      <c r="H1700" s="33">
        <f t="shared" si="494"/>
        <v>38</v>
      </c>
      <c r="I1700" s="33" t="str">
        <f t="shared" si="495"/>
        <v>='C:\Users\jaime.benazar\Quorum Business Solutions\Ecopetrol Prometeo - Documents\Planning Space Implementation\3. Analysis &amp; Design\Design\FC22\DRR Jaime\Por presentar a ECP\Cantagallo\Garzas\[GARZAS_CF_SEC_06-Feb-2024.xlsx]D-PDP'!$BX$38</v>
      </c>
      <c r="J1700" s="37" t="s">
        <v>3654</v>
      </c>
    </row>
    <row r="1701" spans="1:10" x14ac:dyDescent="0.35">
      <c r="A1701" s="32" t="s">
        <v>1</v>
      </c>
      <c r="B1701" s="32">
        <f t="shared" si="496"/>
        <v>2050</v>
      </c>
      <c r="C1701" s="33" t="s">
        <v>17</v>
      </c>
      <c r="D1701" s="34" t="s">
        <v>1999</v>
      </c>
      <c r="E1701" s="35" t="str">
        <f t="shared" si="492"/>
        <v>PDP'!</v>
      </c>
      <c r="F1701" s="34" t="str">
        <f t="shared" si="493"/>
        <v>C:\Users\jaime.benazar\Quorum Business Solutions\Ecopetrol Prometeo - Documents\Planning Space Implementation\3. Analysis &amp; Design\Design\FC22\DRR Jaime\Por presentar a ECP\Cantagallo\Garzas\[GARZAS_CF_SEC_06-Feb-2024.xlsx]D-PDP'!</v>
      </c>
      <c r="G1701" s="32" t="s">
        <v>38</v>
      </c>
      <c r="H1701" s="33">
        <f t="shared" si="494"/>
        <v>39</v>
      </c>
      <c r="I1701" s="33" t="str">
        <f t="shared" si="495"/>
        <v>='C:\Users\jaime.benazar\Quorum Business Solutions\Ecopetrol Prometeo - Documents\Planning Space Implementation\3. Analysis &amp; Design\Design\FC22\DRR Jaime\Por presentar a ECP\Cantagallo\Garzas\[GARZAS_CF_SEC_06-Feb-2024.xlsx]D-PDP'!$BX$39</v>
      </c>
      <c r="J1701" s="37" t="s">
        <v>3655</v>
      </c>
    </row>
    <row r="1702" spans="1:10" x14ac:dyDescent="0.35">
      <c r="A1702" s="32" t="s">
        <v>1</v>
      </c>
      <c r="B1702" s="32">
        <f t="shared" si="496"/>
        <v>2051</v>
      </c>
      <c r="C1702" s="33" t="s">
        <v>17</v>
      </c>
      <c r="D1702" s="34" t="s">
        <v>1999</v>
      </c>
      <c r="E1702" s="35" t="str">
        <f t="shared" si="492"/>
        <v>PDP'!</v>
      </c>
      <c r="F1702" s="34" t="str">
        <f t="shared" si="493"/>
        <v>C:\Users\jaime.benazar\Quorum Business Solutions\Ecopetrol Prometeo - Documents\Planning Space Implementation\3. Analysis &amp; Design\Design\FC22\DRR Jaime\Por presentar a ECP\Cantagallo\Garzas\[GARZAS_CF_SEC_06-Feb-2024.xlsx]D-PDP'!</v>
      </c>
      <c r="G1702" s="32" t="s">
        <v>38</v>
      </c>
      <c r="H1702" s="33">
        <f t="shared" si="494"/>
        <v>40</v>
      </c>
      <c r="I1702" s="33" t="str">
        <f t="shared" si="495"/>
        <v>='C:\Users\jaime.benazar\Quorum Business Solutions\Ecopetrol Prometeo - Documents\Planning Space Implementation\3. Analysis &amp; Design\Design\FC22\DRR Jaime\Por presentar a ECP\Cantagallo\Garzas\[GARZAS_CF_SEC_06-Feb-2024.xlsx]D-PDP'!$BX$40</v>
      </c>
      <c r="J1702" s="37" t="s">
        <v>3656</v>
      </c>
    </row>
    <row r="1703" spans="1:10" x14ac:dyDescent="0.35">
      <c r="A1703" s="32" t="s">
        <v>1</v>
      </c>
      <c r="B1703" s="32">
        <f t="shared" si="496"/>
        <v>2052</v>
      </c>
      <c r="C1703" s="33" t="s">
        <v>17</v>
      </c>
      <c r="D1703" s="34" t="s">
        <v>1999</v>
      </c>
      <c r="E1703" s="35" t="str">
        <f t="shared" si="492"/>
        <v>PDP'!</v>
      </c>
      <c r="F1703" s="34" t="str">
        <f t="shared" si="493"/>
        <v>C:\Users\jaime.benazar\Quorum Business Solutions\Ecopetrol Prometeo - Documents\Planning Space Implementation\3. Analysis &amp; Design\Design\FC22\DRR Jaime\Por presentar a ECP\Cantagallo\Garzas\[GARZAS_CF_SEC_06-Feb-2024.xlsx]D-PDP'!</v>
      </c>
      <c r="G1703" s="32" t="s">
        <v>38</v>
      </c>
      <c r="H1703" s="33">
        <f t="shared" si="494"/>
        <v>41</v>
      </c>
      <c r="I1703" s="33" t="str">
        <f t="shared" si="495"/>
        <v>='C:\Users\jaime.benazar\Quorum Business Solutions\Ecopetrol Prometeo - Documents\Planning Space Implementation\3. Analysis &amp; Design\Design\FC22\DRR Jaime\Por presentar a ECP\Cantagallo\Garzas\[GARZAS_CF_SEC_06-Feb-2024.xlsx]D-PDP'!$BX$41</v>
      </c>
      <c r="J1703" s="37" t="s">
        <v>3657</v>
      </c>
    </row>
    <row r="1704" spans="1:10" x14ac:dyDescent="0.35">
      <c r="A1704" s="32" t="s">
        <v>1</v>
      </c>
      <c r="B1704" s="32">
        <f t="shared" si="496"/>
        <v>2053</v>
      </c>
      <c r="C1704" s="33" t="s">
        <v>17</v>
      </c>
      <c r="D1704" s="34" t="s">
        <v>1999</v>
      </c>
      <c r="E1704" s="35" t="str">
        <f t="shared" si="492"/>
        <v>PDP'!</v>
      </c>
      <c r="F1704" s="34" t="str">
        <f t="shared" si="493"/>
        <v>C:\Users\jaime.benazar\Quorum Business Solutions\Ecopetrol Prometeo - Documents\Planning Space Implementation\3. Analysis &amp; Design\Design\FC22\DRR Jaime\Por presentar a ECP\Cantagallo\Garzas\[GARZAS_CF_SEC_06-Feb-2024.xlsx]D-PDP'!</v>
      </c>
      <c r="G1704" s="32" t="s">
        <v>38</v>
      </c>
      <c r="H1704" s="33">
        <f t="shared" si="494"/>
        <v>42</v>
      </c>
      <c r="I1704" s="33" t="str">
        <f t="shared" si="495"/>
        <v>='C:\Users\jaime.benazar\Quorum Business Solutions\Ecopetrol Prometeo - Documents\Planning Space Implementation\3. Analysis &amp; Design\Design\FC22\DRR Jaime\Por presentar a ECP\Cantagallo\Garzas\[GARZAS_CF_SEC_06-Feb-2024.xlsx]D-PDP'!$BX$42</v>
      </c>
      <c r="J1704" s="37" t="s">
        <v>3658</v>
      </c>
    </row>
    <row r="1705" spans="1:10" x14ac:dyDescent="0.35">
      <c r="A1705" s="32" t="s">
        <v>1</v>
      </c>
      <c r="B1705" s="32">
        <f t="shared" si="496"/>
        <v>2054</v>
      </c>
      <c r="C1705" s="33" t="s">
        <v>17</v>
      </c>
      <c r="D1705" s="34" t="s">
        <v>1999</v>
      </c>
      <c r="E1705" s="35" t="str">
        <f t="shared" si="492"/>
        <v>PDP'!</v>
      </c>
      <c r="F1705" s="34" t="str">
        <f t="shared" si="493"/>
        <v>C:\Users\jaime.benazar\Quorum Business Solutions\Ecopetrol Prometeo - Documents\Planning Space Implementation\3. Analysis &amp; Design\Design\FC22\DRR Jaime\Por presentar a ECP\Cantagallo\Garzas\[GARZAS_CF_SEC_06-Feb-2024.xlsx]D-PDP'!</v>
      </c>
      <c r="G1705" s="32" t="s">
        <v>38</v>
      </c>
      <c r="H1705" s="33">
        <f t="shared" si="494"/>
        <v>43</v>
      </c>
      <c r="I1705" s="33" t="str">
        <f t="shared" si="495"/>
        <v>='C:\Users\jaime.benazar\Quorum Business Solutions\Ecopetrol Prometeo - Documents\Planning Space Implementation\3. Analysis &amp; Design\Design\FC22\DRR Jaime\Por presentar a ECP\Cantagallo\Garzas\[GARZAS_CF_SEC_06-Feb-2024.xlsx]D-PDP'!$BX$43</v>
      </c>
      <c r="J1705" s="37" t="s">
        <v>3659</v>
      </c>
    </row>
    <row r="1706" spans="1:10" x14ac:dyDescent="0.35">
      <c r="A1706" s="32" t="s">
        <v>1</v>
      </c>
      <c r="B1706" s="32">
        <f t="shared" si="496"/>
        <v>2055</v>
      </c>
      <c r="C1706" s="33" t="s">
        <v>17</v>
      </c>
      <c r="D1706" s="34" t="s">
        <v>1999</v>
      </c>
      <c r="E1706" s="35" t="str">
        <f t="shared" si="492"/>
        <v>PDP'!</v>
      </c>
      <c r="F1706" s="34" t="str">
        <f t="shared" si="493"/>
        <v>C:\Users\jaime.benazar\Quorum Business Solutions\Ecopetrol Prometeo - Documents\Planning Space Implementation\3. Analysis &amp; Design\Design\FC22\DRR Jaime\Por presentar a ECP\Cantagallo\Garzas\[GARZAS_CF_SEC_06-Feb-2024.xlsx]D-PDP'!</v>
      </c>
      <c r="G1706" s="32" t="s">
        <v>38</v>
      </c>
      <c r="H1706" s="33">
        <f t="shared" si="494"/>
        <v>44</v>
      </c>
      <c r="I1706" s="33" t="str">
        <f t="shared" si="495"/>
        <v>='C:\Users\jaime.benazar\Quorum Business Solutions\Ecopetrol Prometeo - Documents\Planning Space Implementation\3. Analysis &amp; Design\Design\FC22\DRR Jaime\Por presentar a ECP\Cantagallo\Garzas\[GARZAS_CF_SEC_06-Feb-2024.xlsx]D-PDP'!$BX$44</v>
      </c>
      <c r="J1706" s="37" t="s">
        <v>3660</v>
      </c>
    </row>
    <row r="1707" spans="1:10" x14ac:dyDescent="0.35">
      <c r="A1707" s="32" t="s">
        <v>1</v>
      </c>
      <c r="B1707" s="32">
        <f t="shared" si="496"/>
        <v>2056</v>
      </c>
      <c r="C1707" s="33" t="s">
        <v>17</v>
      </c>
      <c r="D1707" s="34" t="s">
        <v>1999</v>
      </c>
      <c r="E1707" s="35" t="str">
        <f t="shared" si="492"/>
        <v>PDP'!</v>
      </c>
      <c r="F1707" s="34" t="str">
        <f t="shared" si="493"/>
        <v>C:\Users\jaime.benazar\Quorum Business Solutions\Ecopetrol Prometeo - Documents\Planning Space Implementation\3. Analysis &amp; Design\Design\FC22\DRR Jaime\Por presentar a ECP\Cantagallo\Garzas\[GARZAS_CF_SEC_06-Feb-2024.xlsx]D-PDP'!</v>
      </c>
      <c r="G1707" s="32" t="s">
        <v>38</v>
      </c>
      <c r="H1707" s="33">
        <f t="shared" si="494"/>
        <v>45</v>
      </c>
      <c r="I1707" s="33" t="str">
        <f t="shared" si="495"/>
        <v>='C:\Users\jaime.benazar\Quorum Business Solutions\Ecopetrol Prometeo - Documents\Planning Space Implementation\3. Analysis &amp; Design\Design\FC22\DRR Jaime\Por presentar a ECP\Cantagallo\Garzas\[GARZAS_CF_SEC_06-Feb-2024.xlsx]D-PDP'!$BX$45</v>
      </c>
      <c r="J1707" s="37" t="s">
        <v>3661</v>
      </c>
    </row>
    <row r="1708" spans="1:10" x14ac:dyDescent="0.35">
      <c r="A1708" s="32" t="s">
        <v>1</v>
      </c>
      <c r="B1708" s="32">
        <f t="shared" si="496"/>
        <v>2057</v>
      </c>
      <c r="C1708" s="33" t="s">
        <v>17</v>
      </c>
      <c r="D1708" s="34" t="s">
        <v>1999</v>
      </c>
      <c r="E1708" s="35" t="str">
        <f t="shared" si="492"/>
        <v>PDP'!</v>
      </c>
      <c r="F1708" s="34" t="str">
        <f t="shared" si="493"/>
        <v>C:\Users\jaime.benazar\Quorum Business Solutions\Ecopetrol Prometeo - Documents\Planning Space Implementation\3. Analysis &amp; Design\Design\FC22\DRR Jaime\Por presentar a ECP\Cantagallo\Garzas\[GARZAS_CF_SEC_06-Feb-2024.xlsx]D-PDP'!</v>
      </c>
      <c r="G1708" s="32" t="s">
        <v>38</v>
      </c>
      <c r="H1708" s="33">
        <f t="shared" si="494"/>
        <v>46</v>
      </c>
      <c r="I1708" s="33" t="str">
        <f t="shared" si="495"/>
        <v>='C:\Users\jaime.benazar\Quorum Business Solutions\Ecopetrol Prometeo - Documents\Planning Space Implementation\3. Analysis &amp; Design\Design\FC22\DRR Jaime\Por presentar a ECP\Cantagallo\Garzas\[GARZAS_CF_SEC_06-Feb-2024.xlsx]D-PDP'!$BX$46</v>
      </c>
      <c r="J1708" s="37" t="s">
        <v>3662</v>
      </c>
    </row>
    <row r="1709" spans="1:10" x14ac:dyDescent="0.35">
      <c r="A1709" s="32" t="s">
        <v>1</v>
      </c>
      <c r="B1709" s="32">
        <f t="shared" si="496"/>
        <v>2058</v>
      </c>
      <c r="C1709" s="33" t="s">
        <v>17</v>
      </c>
      <c r="D1709" s="34" t="s">
        <v>1999</v>
      </c>
      <c r="E1709" s="35" t="str">
        <f t="shared" si="492"/>
        <v>PDP'!</v>
      </c>
      <c r="F1709" s="34" t="str">
        <f t="shared" si="493"/>
        <v>C:\Users\jaime.benazar\Quorum Business Solutions\Ecopetrol Prometeo - Documents\Planning Space Implementation\3. Analysis &amp; Design\Design\FC22\DRR Jaime\Por presentar a ECP\Cantagallo\Garzas\[GARZAS_CF_SEC_06-Feb-2024.xlsx]D-PDP'!</v>
      </c>
      <c r="G1709" s="32" t="s">
        <v>38</v>
      </c>
      <c r="H1709" s="33">
        <f t="shared" si="494"/>
        <v>47</v>
      </c>
      <c r="I1709" s="33" t="str">
        <f t="shared" si="495"/>
        <v>='C:\Users\jaime.benazar\Quorum Business Solutions\Ecopetrol Prometeo - Documents\Planning Space Implementation\3. Analysis &amp; Design\Design\FC22\DRR Jaime\Por presentar a ECP\Cantagallo\Garzas\[GARZAS_CF_SEC_06-Feb-2024.xlsx]D-PDP'!$BX$47</v>
      </c>
      <c r="J1709" s="37" t="s">
        <v>3663</v>
      </c>
    </row>
    <row r="1710" spans="1:10" x14ac:dyDescent="0.35">
      <c r="A1710" s="32" t="s">
        <v>1</v>
      </c>
      <c r="B1710" s="32">
        <f t="shared" si="496"/>
        <v>2059</v>
      </c>
      <c r="C1710" s="33" t="s">
        <v>17</v>
      </c>
      <c r="D1710" s="34" t="s">
        <v>1999</v>
      </c>
      <c r="E1710" s="35" t="str">
        <f t="shared" si="492"/>
        <v>PDP'!</v>
      </c>
      <c r="F1710" s="34" t="str">
        <f t="shared" si="493"/>
        <v>C:\Users\jaime.benazar\Quorum Business Solutions\Ecopetrol Prometeo - Documents\Planning Space Implementation\3. Analysis &amp; Design\Design\FC22\DRR Jaime\Por presentar a ECP\Cantagallo\Garzas\[GARZAS_CF_SEC_06-Feb-2024.xlsx]D-PDP'!</v>
      </c>
      <c r="G1710" s="32" t="s">
        <v>38</v>
      </c>
      <c r="H1710" s="33">
        <f t="shared" si="494"/>
        <v>48</v>
      </c>
      <c r="I1710" s="33" t="str">
        <f t="shared" si="495"/>
        <v>='C:\Users\jaime.benazar\Quorum Business Solutions\Ecopetrol Prometeo - Documents\Planning Space Implementation\3. Analysis &amp; Design\Design\FC22\DRR Jaime\Por presentar a ECP\Cantagallo\Garzas\[GARZAS_CF_SEC_06-Feb-2024.xlsx]D-PDP'!$BX$48</v>
      </c>
      <c r="J1710" s="37" t="s">
        <v>3664</v>
      </c>
    </row>
    <row r="1711" spans="1:10" x14ac:dyDescent="0.35">
      <c r="A1711" s="32" t="s">
        <v>28</v>
      </c>
      <c r="B1711" s="32"/>
      <c r="C1711" s="33" t="s">
        <v>17</v>
      </c>
      <c r="D1711" s="34"/>
      <c r="E1711" s="35"/>
      <c r="F1711" s="34"/>
      <c r="G1711" s="32"/>
      <c r="H1711" s="33"/>
      <c r="I1711" s="33"/>
      <c r="J1711" s="33"/>
    </row>
    <row r="1712" spans="1:10" x14ac:dyDescent="0.35">
      <c r="A1712" s="32" t="s">
        <v>2</v>
      </c>
      <c r="B1712" s="32">
        <v>2023</v>
      </c>
      <c r="C1712" s="33" t="s">
        <v>17</v>
      </c>
      <c r="D1712" s="34" t="s">
        <v>1999</v>
      </c>
      <c r="E1712" s="35" t="str">
        <f t="shared" si="485"/>
        <v>PNP'!</v>
      </c>
      <c r="F1712" s="34" t="str">
        <f t="shared" si="486"/>
        <v>C:\Users\jaime.benazar\Quorum Business Solutions\Ecopetrol Prometeo - Documents\Planning Space Implementation\3. Analysis &amp; Design\Design\FC22\DRR Jaime\Por presentar a ECP\Cantagallo\Garzas\[GARZAS_CF_SEC_06-Feb-2024.xlsx]D-PNP'!</v>
      </c>
      <c r="G1712" s="32" t="s">
        <v>38</v>
      </c>
      <c r="H1712" s="33">
        <v>12</v>
      </c>
      <c r="I1712" s="33" t="str">
        <f t="shared" ref="I1712:I1732" si="497">_xlfn.CONCAT("='",F1712:H1712)</f>
        <v>='C:\Users\jaime.benazar\Quorum Business Solutions\Ecopetrol Prometeo - Documents\Planning Space Implementation\3. Analysis &amp; Design\Design\FC22\DRR Jaime\Por presentar a ECP\Cantagallo\Garzas\[GARZAS_CF_SEC_06-Feb-2024.xlsx]D-PNP'!$BX$12</v>
      </c>
      <c r="J1712" s="37" t="s">
        <v>3665</v>
      </c>
    </row>
    <row r="1713" spans="1:10" x14ac:dyDescent="0.35">
      <c r="A1713" s="32" t="s">
        <v>2</v>
      </c>
      <c r="B1713" s="32">
        <f>+B1712+1</f>
        <v>2024</v>
      </c>
      <c r="C1713" s="33" t="s">
        <v>17</v>
      </c>
      <c r="D1713" s="34" t="s">
        <v>1999</v>
      </c>
      <c r="E1713" s="35" t="str">
        <f t="shared" si="485"/>
        <v>PNP'!</v>
      </c>
      <c r="F1713" s="34" t="str">
        <f t="shared" si="486"/>
        <v>C:\Users\jaime.benazar\Quorum Business Solutions\Ecopetrol Prometeo - Documents\Planning Space Implementation\3. Analysis &amp; Design\Design\FC22\DRR Jaime\Por presentar a ECP\Cantagallo\Garzas\[GARZAS_CF_SEC_06-Feb-2024.xlsx]D-PNP'!</v>
      </c>
      <c r="G1713" s="32" t="s">
        <v>38</v>
      </c>
      <c r="H1713" s="33">
        <f t="shared" ref="H1713:H1732" si="498">IF(A1713&lt;&gt;A1712,12,H1712+1)</f>
        <v>13</v>
      </c>
      <c r="I1713" s="33" t="str">
        <f t="shared" si="497"/>
        <v>='C:\Users\jaime.benazar\Quorum Business Solutions\Ecopetrol Prometeo - Documents\Planning Space Implementation\3. Analysis &amp; Design\Design\FC22\DRR Jaime\Por presentar a ECP\Cantagallo\Garzas\[GARZAS_CF_SEC_06-Feb-2024.xlsx]D-PNP'!$BX$13</v>
      </c>
      <c r="J1713" s="37" t="s">
        <v>3666</v>
      </c>
    </row>
    <row r="1714" spans="1:10" x14ac:dyDescent="0.35">
      <c r="A1714" s="32" t="s">
        <v>2</v>
      </c>
      <c r="B1714" s="32">
        <f t="shared" ref="B1714:B1725" si="499">+B1713+1</f>
        <v>2025</v>
      </c>
      <c r="C1714" s="33" t="s">
        <v>17</v>
      </c>
      <c r="D1714" s="34" t="s">
        <v>1999</v>
      </c>
      <c r="E1714" s="35" t="str">
        <f t="shared" si="485"/>
        <v>PNP'!</v>
      </c>
      <c r="F1714" s="34" t="str">
        <f t="shared" si="486"/>
        <v>C:\Users\jaime.benazar\Quorum Business Solutions\Ecopetrol Prometeo - Documents\Planning Space Implementation\3. Analysis &amp; Design\Design\FC22\DRR Jaime\Por presentar a ECP\Cantagallo\Garzas\[GARZAS_CF_SEC_06-Feb-2024.xlsx]D-PNP'!</v>
      </c>
      <c r="G1714" s="32" t="s">
        <v>38</v>
      </c>
      <c r="H1714" s="33">
        <f t="shared" si="498"/>
        <v>14</v>
      </c>
      <c r="I1714" s="33" t="str">
        <f t="shared" si="497"/>
        <v>='C:\Users\jaime.benazar\Quorum Business Solutions\Ecopetrol Prometeo - Documents\Planning Space Implementation\3. Analysis &amp; Design\Design\FC22\DRR Jaime\Por presentar a ECP\Cantagallo\Garzas\[GARZAS_CF_SEC_06-Feb-2024.xlsx]D-PNP'!$BX$14</v>
      </c>
      <c r="J1714" s="37" t="s">
        <v>3667</v>
      </c>
    </row>
    <row r="1715" spans="1:10" x14ac:dyDescent="0.35">
      <c r="A1715" s="32" t="s">
        <v>2</v>
      </c>
      <c r="B1715" s="32">
        <f t="shared" si="499"/>
        <v>2026</v>
      </c>
      <c r="C1715" s="33" t="s">
        <v>17</v>
      </c>
      <c r="D1715" s="34" t="s">
        <v>1999</v>
      </c>
      <c r="E1715" s="35" t="str">
        <f t="shared" si="485"/>
        <v>PNP'!</v>
      </c>
      <c r="F1715" s="34" t="str">
        <f t="shared" si="486"/>
        <v>C:\Users\jaime.benazar\Quorum Business Solutions\Ecopetrol Prometeo - Documents\Planning Space Implementation\3. Analysis &amp; Design\Design\FC22\DRR Jaime\Por presentar a ECP\Cantagallo\Garzas\[GARZAS_CF_SEC_06-Feb-2024.xlsx]D-PNP'!</v>
      </c>
      <c r="G1715" s="32" t="s">
        <v>38</v>
      </c>
      <c r="H1715" s="33">
        <f t="shared" si="498"/>
        <v>15</v>
      </c>
      <c r="I1715" s="33" t="str">
        <f t="shared" si="497"/>
        <v>='C:\Users\jaime.benazar\Quorum Business Solutions\Ecopetrol Prometeo - Documents\Planning Space Implementation\3. Analysis &amp; Design\Design\FC22\DRR Jaime\Por presentar a ECP\Cantagallo\Garzas\[GARZAS_CF_SEC_06-Feb-2024.xlsx]D-PNP'!$BX$15</v>
      </c>
      <c r="J1715" s="37" t="s">
        <v>3668</v>
      </c>
    </row>
    <row r="1716" spans="1:10" x14ac:dyDescent="0.35">
      <c r="A1716" s="32" t="s">
        <v>2</v>
      </c>
      <c r="B1716" s="32">
        <f t="shared" si="499"/>
        <v>2027</v>
      </c>
      <c r="C1716" s="33" t="s">
        <v>17</v>
      </c>
      <c r="D1716" s="34" t="s">
        <v>1999</v>
      </c>
      <c r="E1716" s="35" t="str">
        <f t="shared" si="485"/>
        <v>PNP'!</v>
      </c>
      <c r="F1716" s="34" t="str">
        <f t="shared" si="486"/>
        <v>C:\Users\jaime.benazar\Quorum Business Solutions\Ecopetrol Prometeo - Documents\Planning Space Implementation\3. Analysis &amp; Design\Design\FC22\DRR Jaime\Por presentar a ECP\Cantagallo\Garzas\[GARZAS_CF_SEC_06-Feb-2024.xlsx]D-PNP'!</v>
      </c>
      <c r="G1716" s="32" t="s">
        <v>38</v>
      </c>
      <c r="H1716" s="33">
        <f t="shared" si="498"/>
        <v>16</v>
      </c>
      <c r="I1716" s="33" t="str">
        <f t="shared" si="497"/>
        <v>='C:\Users\jaime.benazar\Quorum Business Solutions\Ecopetrol Prometeo - Documents\Planning Space Implementation\3. Analysis &amp; Design\Design\FC22\DRR Jaime\Por presentar a ECP\Cantagallo\Garzas\[GARZAS_CF_SEC_06-Feb-2024.xlsx]D-PNP'!$BX$16</v>
      </c>
      <c r="J1716" s="37" t="s">
        <v>3669</v>
      </c>
    </row>
    <row r="1717" spans="1:10" x14ac:dyDescent="0.35">
      <c r="A1717" s="32" t="s">
        <v>2</v>
      </c>
      <c r="B1717" s="32">
        <f t="shared" si="499"/>
        <v>2028</v>
      </c>
      <c r="C1717" s="33" t="s">
        <v>17</v>
      </c>
      <c r="D1717" s="34" t="s">
        <v>1999</v>
      </c>
      <c r="E1717" s="35" t="str">
        <f t="shared" si="485"/>
        <v>PNP'!</v>
      </c>
      <c r="F1717" s="34" t="str">
        <f t="shared" si="486"/>
        <v>C:\Users\jaime.benazar\Quorum Business Solutions\Ecopetrol Prometeo - Documents\Planning Space Implementation\3. Analysis &amp; Design\Design\FC22\DRR Jaime\Por presentar a ECP\Cantagallo\Garzas\[GARZAS_CF_SEC_06-Feb-2024.xlsx]D-PNP'!</v>
      </c>
      <c r="G1717" s="32" t="s">
        <v>38</v>
      </c>
      <c r="H1717" s="33">
        <f t="shared" si="498"/>
        <v>17</v>
      </c>
      <c r="I1717" s="33" t="str">
        <f t="shared" si="497"/>
        <v>='C:\Users\jaime.benazar\Quorum Business Solutions\Ecopetrol Prometeo - Documents\Planning Space Implementation\3. Analysis &amp; Design\Design\FC22\DRR Jaime\Por presentar a ECP\Cantagallo\Garzas\[GARZAS_CF_SEC_06-Feb-2024.xlsx]D-PNP'!$BX$17</v>
      </c>
      <c r="J1717" s="37" t="s">
        <v>3670</v>
      </c>
    </row>
    <row r="1718" spans="1:10" x14ac:dyDescent="0.35">
      <c r="A1718" s="32" t="s">
        <v>2</v>
      </c>
      <c r="B1718" s="32">
        <f t="shared" si="499"/>
        <v>2029</v>
      </c>
      <c r="C1718" s="33" t="s">
        <v>17</v>
      </c>
      <c r="D1718" s="34" t="s">
        <v>1999</v>
      </c>
      <c r="E1718" s="35" t="str">
        <f t="shared" si="485"/>
        <v>PNP'!</v>
      </c>
      <c r="F1718" s="34" t="str">
        <f t="shared" si="486"/>
        <v>C:\Users\jaime.benazar\Quorum Business Solutions\Ecopetrol Prometeo - Documents\Planning Space Implementation\3. Analysis &amp; Design\Design\FC22\DRR Jaime\Por presentar a ECP\Cantagallo\Garzas\[GARZAS_CF_SEC_06-Feb-2024.xlsx]D-PNP'!</v>
      </c>
      <c r="G1718" s="32" t="s">
        <v>38</v>
      </c>
      <c r="H1718" s="33">
        <f t="shared" si="498"/>
        <v>18</v>
      </c>
      <c r="I1718" s="33" t="str">
        <f t="shared" si="497"/>
        <v>='C:\Users\jaime.benazar\Quorum Business Solutions\Ecopetrol Prometeo - Documents\Planning Space Implementation\3. Analysis &amp; Design\Design\FC22\DRR Jaime\Por presentar a ECP\Cantagallo\Garzas\[GARZAS_CF_SEC_06-Feb-2024.xlsx]D-PNP'!$BX$18</v>
      </c>
      <c r="J1718" s="37" t="s">
        <v>3671</v>
      </c>
    </row>
    <row r="1719" spans="1:10" x14ac:dyDescent="0.35">
      <c r="A1719" s="32" t="s">
        <v>2</v>
      </c>
      <c r="B1719" s="32">
        <f t="shared" si="499"/>
        <v>2030</v>
      </c>
      <c r="C1719" s="33" t="s">
        <v>17</v>
      </c>
      <c r="D1719" s="34" t="s">
        <v>1999</v>
      </c>
      <c r="E1719" s="35" t="str">
        <f t="shared" si="485"/>
        <v>PNP'!</v>
      </c>
      <c r="F1719" s="34" t="str">
        <f t="shared" si="486"/>
        <v>C:\Users\jaime.benazar\Quorum Business Solutions\Ecopetrol Prometeo - Documents\Planning Space Implementation\3. Analysis &amp; Design\Design\FC22\DRR Jaime\Por presentar a ECP\Cantagallo\Garzas\[GARZAS_CF_SEC_06-Feb-2024.xlsx]D-PNP'!</v>
      </c>
      <c r="G1719" s="32" t="s">
        <v>38</v>
      </c>
      <c r="H1719" s="33">
        <f t="shared" si="498"/>
        <v>19</v>
      </c>
      <c r="I1719" s="33" t="str">
        <f t="shared" si="497"/>
        <v>='C:\Users\jaime.benazar\Quorum Business Solutions\Ecopetrol Prometeo - Documents\Planning Space Implementation\3. Analysis &amp; Design\Design\FC22\DRR Jaime\Por presentar a ECP\Cantagallo\Garzas\[GARZAS_CF_SEC_06-Feb-2024.xlsx]D-PNP'!$BX$19</v>
      </c>
      <c r="J1719" s="37" t="s">
        <v>3672</v>
      </c>
    </row>
    <row r="1720" spans="1:10" x14ac:dyDescent="0.35">
      <c r="A1720" s="32" t="s">
        <v>2</v>
      </c>
      <c r="B1720" s="32">
        <f t="shared" si="499"/>
        <v>2031</v>
      </c>
      <c r="C1720" s="33" t="s">
        <v>17</v>
      </c>
      <c r="D1720" s="34" t="s">
        <v>1999</v>
      </c>
      <c r="E1720" s="35" t="str">
        <f t="shared" si="485"/>
        <v>PNP'!</v>
      </c>
      <c r="F1720" s="34" t="str">
        <f t="shared" si="486"/>
        <v>C:\Users\jaime.benazar\Quorum Business Solutions\Ecopetrol Prometeo - Documents\Planning Space Implementation\3. Analysis &amp; Design\Design\FC22\DRR Jaime\Por presentar a ECP\Cantagallo\Garzas\[GARZAS_CF_SEC_06-Feb-2024.xlsx]D-PNP'!</v>
      </c>
      <c r="G1720" s="32" t="s">
        <v>38</v>
      </c>
      <c r="H1720" s="33">
        <f t="shared" si="498"/>
        <v>20</v>
      </c>
      <c r="I1720" s="33" t="str">
        <f t="shared" si="497"/>
        <v>='C:\Users\jaime.benazar\Quorum Business Solutions\Ecopetrol Prometeo - Documents\Planning Space Implementation\3. Analysis &amp; Design\Design\FC22\DRR Jaime\Por presentar a ECP\Cantagallo\Garzas\[GARZAS_CF_SEC_06-Feb-2024.xlsx]D-PNP'!$BX$20</v>
      </c>
      <c r="J1720" s="37" t="s">
        <v>3673</v>
      </c>
    </row>
    <row r="1721" spans="1:10" x14ac:dyDescent="0.35">
      <c r="A1721" s="32" t="s">
        <v>2</v>
      </c>
      <c r="B1721" s="32">
        <f t="shared" si="499"/>
        <v>2032</v>
      </c>
      <c r="C1721" s="33" t="s">
        <v>17</v>
      </c>
      <c r="D1721" s="34" t="s">
        <v>1999</v>
      </c>
      <c r="E1721" s="35" t="str">
        <f t="shared" si="485"/>
        <v>PNP'!</v>
      </c>
      <c r="F1721" s="34" t="str">
        <f t="shared" si="486"/>
        <v>C:\Users\jaime.benazar\Quorum Business Solutions\Ecopetrol Prometeo - Documents\Planning Space Implementation\3. Analysis &amp; Design\Design\FC22\DRR Jaime\Por presentar a ECP\Cantagallo\Garzas\[GARZAS_CF_SEC_06-Feb-2024.xlsx]D-PNP'!</v>
      </c>
      <c r="G1721" s="32" t="s">
        <v>38</v>
      </c>
      <c r="H1721" s="33">
        <f t="shared" si="498"/>
        <v>21</v>
      </c>
      <c r="I1721" s="33" t="str">
        <f t="shared" si="497"/>
        <v>='C:\Users\jaime.benazar\Quorum Business Solutions\Ecopetrol Prometeo - Documents\Planning Space Implementation\3. Analysis &amp; Design\Design\FC22\DRR Jaime\Por presentar a ECP\Cantagallo\Garzas\[GARZAS_CF_SEC_06-Feb-2024.xlsx]D-PNP'!$BX$21</v>
      </c>
      <c r="J1721" s="37" t="s">
        <v>3674</v>
      </c>
    </row>
    <row r="1722" spans="1:10" x14ac:dyDescent="0.35">
      <c r="A1722" s="32" t="s">
        <v>2</v>
      </c>
      <c r="B1722" s="32">
        <f t="shared" si="499"/>
        <v>2033</v>
      </c>
      <c r="C1722" s="33" t="s">
        <v>17</v>
      </c>
      <c r="D1722" s="34" t="s">
        <v>1999</v>
      </c>
      <c r="E1722" s="35" t="str">
        <f t="shared" si="485"/>
        <v>PNP'!</v>
      </c>
      <c r="F1722" s="34" t="str">
        <f t="shared" si="486"/>
        <v>C:\Users\jaime.benazar\Quorum Business Solutions\Ecopetrol Prometeo - Documents\Planning Space Implementation\3. Analysis &amp; Design\Design\FC22\DRR Jaime\Por presentar a ECP\Cantagallo\Garzas\[GARZAS_CF_SEC_06-Feb-2024.xlsx]D-PNP'!</v>
      </c>
      <c r="G1722" s="32" t="s">
        <v>38</v>
      </c>
      <c r="H1722" s="33">
        <f t="shared" si="498"/>
        <v>22</v>
      </c>
      <c r="I1722" s="33" t="str">
        <f t="shared" si="497"/>
        <v>='C:\Users\jaime.benazar\Quorum Business Solutions\Ecopetrol Prometeo - Documents\Planning Space Implementation\3. Analysis &amp; Design\Design\FC22\DRR Jaime\Por presentar a ECP\Cantagallo\Garzas\[GARZAS_CF_SEC_06-Feb-2024.xlsx]D-PNP'!$BX$22</v>
      </c>
      <c r="J1722" s="37" t="s">
        <v>3675</v>
      </c>
    </row>
    <row r="1723" spans="1:10" x14ac:dyDescent="0.35">
      <c r="A1723" s="32" t="s">
        <v>2</v>
      </c>
      <c r="B1723" s="32">
        <f t="shared" si="499"/>
        <v>2034</v>
      </c>
      <c r="C1723" s="33" t="s">
        <v>17</v>
      </c>
      <c r="D1723" s="34" t="s">
        <v>1999</v>
      </c>
      <c r="E1723" s="35" t="str">
        <f t="shared" si="485"/>
        <v>PNP'!</v>
      </c>
      <c r="F1723" s="34" t="str">
        <f t="shared" si="486"/>
        <v>C:\Users\jaime.benazar\Quorum Business Solutions\Ecopetrol Prometeo - Documents\Planning Space Implementation\3. Analysis &amp; Design\Design\FC22\DRR Jaime\Por presentar a ECP\Cantagallo\Garzas\[GARZAS_CF_SEC_06-Feb-2024.xlsx]D-PNP'!</v>
      </c>
      <c r="G1723" s="32" t="s">
        <v>38</v>
      </c>
      <c r="H1723" s="33">
        <f t="shared" si="498"/>
        <v>23</v>
      </c>
      <c r="I1723" s="33" t="str">
        <f t="shared" si="497"/>
        <v>='C:\Users\jaime.benazar\Quorum Business Solutions\Ecopetrol Prometeo - Documents\Planning Space Implementation\3. Analysis &amp; Design\Design\FC22\DRR Jaime\Por presentar a ECP\Cantagallo\Garzas\[GARZAS_CF_SEC_06-Feb-2024.xlsx]D-PNP'!$BX$23</v>
      </c>
      <c r="J1723" s="37" t="s">
        <v>3676</v>
      </c>
    </row>
    <row r="1724" spans="1:10" x14ac:dyDescent="0.35">
      <c r="A1724" s="32" t="s">
        <v>2</v>
      </c>
      <c r="B1724" s="32">
        <f t="shared" si="499"/>
        <v>2035</v>
      </c>
      <c r="C1724" s="33" t="s">
        <v>17</v>
      </c>
      <c r="D1724" s="34" t="s">
        <v>1999</v>
      </c>
      <c r="E1724" s="35" t="str">
        <f t="shared" si="485"/>
        <v>PNP'!</v>
      </c>
      <c r="F1724" s="34" t="str">
        <f t="shared" si="486"/>
        <v>C:\Users\jaime.benazar\Quorum Business Solutions\Ecopetrol Prometeo - Documents\Planning Space Implementation\3. Analysis &amp; Design\Design\FC22\DRR Jaime\Por presentar a ECP\Cantagallo\Garzas\[GARZAS_CF_SEC_06-Feb-2024.xlsx]D-PNP'!</v>
      </c>
      <c r="G1724" s="32" t="s">
        <v>38</v>
      </c>
      <c r="H1724" s="33">
        <f t="shared" si="498"/>
        <v>24</v>
      </c>
      <c r="I1724" s="33" t="str">
        <f t="shared" si="497"/>
        <v>='C:\Users\jaime.benazar\Quorum Business Solutions\Ecopetrol Prometeo - Documents\Planning Space Implementation\3. Analysis &amp; Design\Design\FC22\DRR Jaime\Por presentar a ECP\Cantagallo\Garzas\[GARZAS_CF_SEC_06-Feb-2024.xlsx]D-PNP'!$BX$24</v>
      </c>
      <c r="J1724" s="37" t="s">
        <v>3677</v>
      </c>
    </row>
    <row r="1725" spans="1:10" x14ac:dyDescent="0.35">
      <c r="A1725" s="32" t="s">
        <v>2</v>
      </c>
      <c r="B1725" s="32">
        <f t="shared" si="499"/>
        <v>2036</v>
      </c>
      <c r="C1725" s="33" t="s">
        <v>17</v>
      </c>
      <c r="D1725" s="34" t="s">
        <v>1999</v>
      </c>
      <c r="E1725" s="35" t="str">
        <f t="shared" si="485"/>
        <v>PNP'!</v>
      </c>
      <c r="F1725" s="34" t="str">
        <f t="shared" si="486"/>
        <v>C:\Users\jaime.benazar\Quorum Business Solutions\Ecopetrol Prometeo - Documents\Planning Space Implementation\3. Analysis &amp; Design\Design\FC22\DRR Jaime\Por presentar a ECP\Cantagallo\Garzas\[GARZAS_CF_SEC_06-Feb-2024.xlsx]D-PNP'!</v>
      </c>
      <c r="G1725" s="32" t="s">
        <v>38</v>
      </c>
      <c r="H1725" s="33">
        <f t="shared" si="498"/>
        <v>25</v>
      </c>
      <c r="I1725" s="33" t="str">
        <f t="shared" si="497"/>
        <v>='C:\Users\jaime.benazar\Quorum Business Solutions\Ecopetrol Prometeo - Documents\Planning Space Implementation\3. Analysis &amp; Design\Design\FC22\DRR Jaime\Por presentar a ECP\Cantagallo\Garzas\[GARZAS_CF_SEC_06-Feb-2024.xlsx]D-PNP'!$BX$25</v>
      </c>
      <c r="J1725" s="37" t="s">
        <v>3678</v>
      </c>
    </row>
    <row r="1726" spans="1:10" x14ac:dyDescent="0.35">
      <c r="A1726" s="32" t="s">
        <v>2</v>
      </c>
      <c r="B1726" s="32">
        <f>+B1725+1</f>
        <v>2037</v>
      </c>
      <c r="C1726" s="33" t="s">
        <v>17</v>
      </c>
      <c r="D1726" s="34" t="s">
        <v>1999</v>
      </c>
      <c r="E1726" s="35" t="str">
        <f t="shared" si="485"/>
        <v>PNP'!</v>
      </c>
      <c r="F1726" s="34" t="str">
        <f t="shared" si="486"/>
        <v>C:\Users\jaime.benazar\Quorum Business Solutions\Ecopetrol Prometeo - Documents\Planning Space Implementation\3. Analysis &amp; Design\Design\FC22\DRR Jaime\Por presentar a ECP\Cantagallo\Garzas\[GARZAS_CF_SEC_06-Feb-2024.xlsx]D-PNP'!</v>
      </c>
      <c r="G1726" s="32" t="s">
        <v>38</v>
      </c>
      <c r="H1726" s="33">
        <f t="shared" si="498"/>
        <v>26</v>
      </c>
      <c r="I1726" s="33" t="str">
        <f t="shared" si="497"/>
        <v>='C:\Users\jaime.benazar\Quorum Business Solutions\Ecopetrol Prometeo - Documents\Planning Space Implementation\3. Analysis &amp; Design\Design\FC22\DRR Jaime\Por presentar a ECP\Cantagallo\Garzas\[GARZAS_CF_SEC_06-Feb-2024.xlsx]D-PNP'!$BX$26</v>
      </c>
      <c r="J1726" s="37" t="s">
        <v>3679</v>
      </c>
    </row>
    <row r="1727" spans="1:10" x14ac:dyDescent="0.35">
      <c r="A1727" s="32" t="s">
        <v>2</v>
      </c>
      <c r="B1727" s="32">
        <f t="shared" ref="B1727:B1729" si="500">+B1726+1</f>
        <v>2038</v>
      </c>
      <c r="C1727" s="33" t="s">
        <v>17</v>
      </c>
      <c r="D1727" s="34" t="s">
        <v>1999</v>
      </c>
      <c r="E1727" s="35" t="str">
        <f t="shared" si="485"/>
        <v>PNP'!</v>
      </c>
      <c r="F1727" s="34" t="str">
        <f t="shared" si="486"/>
        <v>C:\Users\jaime.benazar\Quorum Business Solutions\Ecopetrol Prometeo - Documents\Planning Space Implementation\3. Analysis &amp; Design\Design\FC22\DRR Jaime\Por presentar a ECP\Cantagallo\Garzas\[GARZAS_CF_SEC_06-Feb-2024.xlsx]D-PNP'!</v>
      </c>
      <c r="G1727" s="32" t="s">
        <v>38</v>
      </c>
      <c r="H1727" s="33">
        <f t="shared" si="498"/>
        <v>27</v>
      </c>
      <c r="I1727" s="33" t="str">
        <f t="shared" si="497"/>
        <v>='C:\Users\jaime.benazar\Quorum Business Solutions\Ecopetrol Prometeo - Documents\Planning Space Implementation\3. Analysis &amp; Design\Design\FC22\DRR Jaime\Por presentar a ECP\Cantagallo\Garzas\[GARZAS_CF_SEC_06-Feb-2024.xlsx]D-PNP'!$BX$27</v>
      </c>
      <c r="J1727" s="37" t="s">
        <v>3680</v>
      </c>
    </row>
    <row r="1728" spans="1:10" x14ac:dyDescent="0.35">
      <c r="A1728" s="32" t="s">
        <v>2</v>
      </c>
      <c r="B1728" s="32">
        <f t="shared" si="500"/>
        <v>2039</v>
      </c>
      <c r="C1728" s="33" t="s">
        <v>17</v>
      </c>
      <c r="D1728" s="34" t="s">
        <v>1999</v>
      </c>
      <c r="E1728" s="35" t="str">
        <f t="shared" si="485"/>
        <v>PNP'!</v>
      </c>
      <c r="F1728" s="34" t="str">
        <f t="shared" si="486"/>
        <v>C:\Users\jaime.benazar\Quorum Business Solutions\Ecopetrol Prometeo - Documents\Planning Space Implementation\3. Analysis &amp; Design\Design\FC22\DRR Jaime\Por presentar a ECP\Cantagallo\Garzas\[GARZAS_CF_SEC_06-Feb-2024.xlsx]D-PNP'!</v>
      </c>
      <c r="G1728" s="32" t="s">
        <v>38</v>
      </c>
      <c r="H1728" s="33">
        <f t="shared" si="498"/>
        <v>28</v>
      </c>
      <c r="I1728" s="33" t="str">
        <f t="shared" si="497"/>
        <v>='C:\Users\jaime.benazar\Quorum Business Solutions\Ecopetrol Prometeo - Documents\Planning Space Implementation\3. Analysis &amp; Design\Design\FC22\DRR Jaime\Por presentar a ECP\Cantagallo\Garzas\[GARZAS_CF_SEC_06-Feb-2024.xlsx]D-PNP'!$BX$28</v>
      </c>
      <c r="J1728" s="37" t="s">
        <v>3681</v>
      </c>
    </row>
    <row r="1729" spans="1:10" x14ac:dyDescent="0.35">
      <c r="A1729" s="32" t="s">
        <v>2</v>
      </c>
      <c r="B1729" s="32">
        <f t="shared" si="500"/>
        <v>2040</v>
      </c>
      <c r="C1729" s="33" t="s">
        <v>17</v>
      </c>
      <c r="D1729" s="34" t="s">
        <v>1999</v>
      </c>
      <c r="E1729" s="35" t="str">
        <f t="shared" si="485"/>
        <v>PNP'!</v>
      </c>
      <c r="F1729" s="34" t="str">
        <f t="shared" si="486"/>
        <v>C:\Users\jaime.benazar\Quorum Business Solutions\Ecopetrol Prometeo - Documents\Planning Space Implementation\3. Analysis &amp; Design\Design\FC22\DRR Jaime\Por presentar a ECP\Cantagallo\Garzas\[GARZAS_CF_SEC_06-Feb-2024.xlsx]D-PNP'!</v>
      </c>
      <c r="G1729" s="32" t="s">
        <v>38</v>
      </c>
      <c r="H1729" s="33">
        <f t="shared" si="498"/>
        <v>29</v>
      </c>
      <c r="I1729" s="33" t="str">
        <f t="shared" si="497"/>
        <v>='C:\Users\jaime.benazar\Quorum Business Solutions\Ecopetrol Prometeo - Documents\Planning Space Implementation\3. Analysis &amp; Design\Design\FC22\DRR Jaime\Por presentar a ECP\Cantagallo\Garzas\[GARZAS_CF_SEC_06-Feb-2024.xlsx]D-PNP'!$BX$29</v>
      </c>
      <c r="J1729" s="37" t="s">
        <v>3682</v>
      </c>
    </row>
    <row r="1730" spans="1:10" x14ac:dyDescent="0.35">
      <c r="A1730" s="32" t="s">
        <v>2</v>
      </c>
      <c r="B1730" s="32">
        <f>+B1729+1</f>
        <v>2041</v>
      </c>
      <c r="C1730" s="33" t="s">
        <v>17</v>
      </c>
      <c r="D1730" s="34" t="s">
        <v>1999</v>
      </c>
      <c r="E1730" s="35" t="str">
        <f t="shared" si="485"/>
        <v>PNP'!</v>
      </c>
      <c r="F1730" s="34" t="str">
        <f t="shared" si="486"/>
        <v>C:\Users\jaime.benazar\Quorum Business Solutions\Ecopetrol Prometeo - Documents\Planning Space Implementation\3. Analysis &amp; Design\Design\FC22\DRR Jaime\Por presentar a ECP\Cantagallo\Garzas\[GARZAS_CF_SEC_06-Feb-2024.xlsx]D-PNP'!</v>
      </c>
      <c r="G1730" s="32" t="s">
        <v>38</v>
      </c>
      <c r="H1730" s="33">
        <f t="shared" si="498"/>
        <v>30</v>
      </c>
      <c r="I1730" s="33" t="str">
        <f t="shared" si="497"/>
        <v>='C:\Users\jaime.benazar\Quorum Business Solutions\Ecopetrol Prometeo - Documents\Planning Space Implementation\3. Analysis &amp; Design\Design\FC22\DRR Jaime\Por presentar a ECP\Cantagallo\Garzas\[GARZAS_CF_SEC_06-Feb-2024.xlsx]D-PNP'!$BX$30</v>
      </c>
      <c r="J1730" s="37" t="s">
        <v>3683</v>
      </c>
    </row>
    <row r="1731" spans="1:10" x14ac:dyDescent="0.35">
      <c r="A1731" s="32" t="s">
        <v>2</v>
      </c>
      <c r="B1731" s="32">
        <f t="shared" ref="B1731:B1732" si="501">+B1730+1</f>
        <v>2042</v>
      </c>
      <c r="C1731" s="33" t="s">
        <v>17</v>
      </c>
      <c r="D1731" s="34" t="s">
        <v>1999</v>
      </c>
      <c r="E1731" s="35" t="str">
        <f t="shared" si="485"/>
        <v>PNP'!</v>
      </c>
      <c r="F1731" s="34" t="str">
        <f t="shared" si="486"/>
        <v>C:\Users\jaime.benazar\Quorum Business Solutions\Ecopetrol Prometeo - Documents\Planning Space Implementation\3. Analysis &amp; Design\Design\FC22\DRR Jaime\Por presentar a ECP\Cantagallo\Garzas\[GARZAS_CF_SEC_06-Feb-2024.xlsx]D-PNP'!</v>
      </c>
      <c r="G1731" s="32" t="s">
        <v>38</v>
      </c>
      <c r="H1731" s="33">
        <f t="shared" si="498"/>
        <v>31</v>
      </c>
      <c r="I1731" s="33" t="str">
        <f t="shared" si="497"/>
        <v>='C:\Users\jaime.benazar\Quorum Business Solutions\Ecopetrol Prometeo - Documents\Planning Space Implementation\3. Analysis &amp; Design\Design\FC22\DRR Jaime\Por presentar a ECP\Cantagallo\Garzas\[GARZAS_CF_SEC_06-Feb-2024.xlsx]D-PNP'!$BX$31</v>
      </c>
      <c r="J1731" s="37" t="s">
        <v>3684</v>
      </c>
    </row>
    <row r="1732" spans="1:10" x14ac:dyDescent="0.35">
      <c r="A1732" s="32" t="s">
        <v>2</v>
      </c>
      <c r="B1732" s="32">
        <f t="shared" si="501"/>
        <v>2043</v>
      </c>
      <c r="C1732" s="33" t="s">
        <v>17</v>
      </c>
      <c r="D1732" s="34" t="s">
        <v>1999</v>
      </c>
      <c r="E1732" s="35" t="str">
        <f t="shared" si="485"/>
        <v>PNP'!</v>
      </c>
      <c r="F1732" s="34" t="str">
        <f t="shared" si="486"/>
        <v>C:\Users\jaime.benazar\Quorum Business Solutions\Ecopetrol Prometeo - Documents\Planning Space Implementation\3. Analysis &amp; Design\Design\FC22\DRR Jaime\Por presentar a ECP\Cantagallo\Garzas\[GARZAS_CF_SEC_06-Feb-2024.xlsx]D-PNP'!</v>
      </c>
      <c r="G1732" s="32" t="s">
        <v>38</v>
      </c>
      <c r="H1732" s="33">
        <f t="shared" si="498"/>
        <v>32</v>
      </c>
      <c r="I1732" s="33" t="str">
        <f t="shared" si="497"/>
        <v>='C:\Users\jaime.benazar\Quorum Business Solutions\Ecopetrol Prometeo - Documents\Planning Space Implementation\3. Analysis &amp; Design\Design\FC22\DRR Jaime\Por presentar a ECP\Cantagallo\Garzas\[GARZAS_CF_SEC_06-Feb-2024.xlsx]D-PNP'!$BX$32</v>
      </c>
      <c r="J1732" s="37" t="s">
        <v>3685</v>
      </c>
    </row>
    <row r="1733" spans="1:10" x14ac:dyDescent="0.35">
      <c r="A1733" s="32" t="s">
        <v>2</v>
      </c>
      <c r="B1733" s="32">
        <f>+B1732+1</f>
        <v>2044</v>
      </c>
      <c r="C1733" s="33" t="s">
        <v>17</v>
      </c>
      <c r="D1733" s="34" t="s">
        <v>1999</v>
      </c>
      <c r="E1733" s="35" t="str">
        <f t="shared" ref="E1733:E1748" si="502">_xlfn.CONCAT(A1733,"'!")</f>
        <v>PNP'!</v>
      </c>
      <c r="F1733" s="34" t="str">
        <f t="shared" ref="F1733:F1748" si="503">_xlfn.CONCAT(D1733:E1733)</f>
        <v>C:\Users\jaime.benazar\Quorum Business Solutions\Ecopetrol Prometeo - Documents\Planning Space Implementation\3. Analysis &amp; Design\Design\FC22\DRR Jaime\Por presentar a ECP\Cantagallo\Garzas\[GARZAS_CF_SEC_06-Feb-2024.xlsx]D-PNP'!</v>
      </c>
      <c r="G1733" s="32" t="s">
        <v>38</v>
      </c>
      <c r="H1733" s="33">
        <f t="shared" ref="H1733:H1748" si="504">IF(A1733&lt;&gt;A1732,12,H1732+1)</f>
        <v>33</v>
      </c>
      <c r="I1733" s="33" t="str">
        <f t="shared" ref="I1733:I1748" si="505">_xlfn.CONCAT("='",F1733:H1733)</f>
        <v>='C:\Users\jaime.benazar\Quorum Business Solutions\Ecopetrol Prometeo - Documents\Planning Space Implementation\3. Analysis &amp; Design\Design\FC22\DRR Jaime\Por presentar a ECP\Cantagallo\Garzas\[GARZAS_CF_SEC_06-Feb-2024.xlsx]D-PNP'!$BX$33</v>
      </c>
      <c r="J1733" s="37" t="s">
        <v>3686</v>
      </c>
    </row>
    <row r="1734" spans="1:10" x14ac:dyDescent="0.35">
      <c r="A1734" s="32" t="s">
        <v>2</v>
      </c>
      <c r="B1734" s="32">
        <f t="shared" ref="B1734:B1748" si="506">+B1733+1</f>
        <v>2045</v>
      </c>
      <c r="C1734" s="33" t="s">
        <v>17</v>
      </c>
      <c r="D1734" s="34" t="s">
        <v>1999</v>
      </c>
      <c r="E1734" s="35" t="str">
        <f t="shared" si="502"/>
        <v>PNP'!</v>
      </c>
      <c r="F1734" s="34" t="str">
        <f t="shared" si="503"/>
        <v>C:\Users\jaime.benazar\Quorum Business Solutions\Ecopetrol Prometeo - Documents\Planning Space Implementation\3. Analysis &amp; Design\Design\FC22\DRR Jaime\Por presentar a ECP\Cantagallo\Garzas\[GARZAS_CF_SEC_06-Feb-2024.xlsx]D-PNP'!</v>
      </c>
      <c r="G1734" s="32" t="s">
        <v>38</v>
      </c>
      <c r="H1734" s="33">
        <f t="shared" si="504"/>
        <v>34</v>
      </c>
      <c r="I1734" s="33" t="str">
        <f t="shared" si="505"/>
        <v>='C:\Users\jaime.benazar\Quorum Business Solutions\Ecopetrol Prometeo - Documents\Planning Space Implementation\3. Analysis &amp; Design\Design\FC22\DRR Jaime\Por presentar a ECP\Cantagallo\Garzas\[GARZAS_CF_SEC_06-Feb-2024.xlsx]D-PNP'!$BX$34</v>
      </c>
      <c r="J1734" s="37" t="s">
        <v>3687</v>
      </c>
    </row>
    <row r="1735" spans="1:10" x14ac:dyDescent="0.35">
      <c r="A1735" s="32" t="s">
        <v>2</v>
      </c>
      <c r="B1735" s="32">
        <f t="shared" si="506"/>
        <v>2046</v>
      </c>
      <c r="C1735" s="33" t="s">
        <v>17</v>
      </c>
      <c r="D1735" s="34" t="s">
        <v>1999</v>
      </c>
      <c r="E1735" s="35" t="str">
        <f t="shared" si="502"/>
        <v>PNP'!</v>
      </c>
      <c r="F1735" s="34" t="str">
        <f t="shared" si="503"/>
        <v>C:\Users\jaime.benazar\Quorum Business Solutions\Ecopetrol Prometeo - Documents\Planning Space Implementation\3. Analysis &amp; Design\Design\FC22\DRR Jaime\Por presentar a ECP\Cantagallo\Garzas\[GARZAS_CF_SEC_06-Feb-2024.xlsx]D-PNP'!</v>
      </c>
      <c r="G1735" s="32" t="s">
        <v>38</v>
      </c>
      <c r="H1735" s="33">
        <f t="shared" si="504"/>
        <v>35</v>
      </c>
      <c r="I1735" s="33" t="str">
        <f t="shared" si="505"/>
        <v>='C:\Users\jaime.benazar\Quorum Business Solutions\Ecopetrol Prometeo - Documents\Planning Space Implementation\3. Analysis &amp; Design\Design\FC22\DRR Jaime\Por presentar a ECP\Cantagallo\Garzas\[GARZAS_CF_SEC_06-Feb-2024.xlsx]D-PNP'!$BX$35</v>
      </c>
      <c r="J1735" s="37" t="s">
        <v>3688</v>
      </c>
    </row>
    <row r="1736" spans="1:10" x14ac:dyDescent="0.35">
      <c r="A1736" s="32" t="s">
        <v>2</v>
      </c>
      <c r="B1736" s="32">
        <f t="shared" si="506"/>
        <v>2047</v>
      </c>
      <c r="C1736" s="33" t="s">
        <v>17</v>
      </c>
      <c r="D1736" s="34" t="s">
        <v>1999</v>
      </c>
      <c r="E1736" s="35" t="str">
        <f t="shared" si="502"/>
        <v>PNP'!</v>
      </c>
      <c r="F1736" s="34" t="str">
        <f t="shared" si="503"/>
        <v>C:\Users\jaime.benazar\Quorum Business Solutions\Ecopetrol Prometeo - Documents\Planning Space Implementation\3. Analysis &amp; Design\Design\FC22\DRR Jaime\Por presentar a ECP\Cantagallo\Garzas\[GARZAS_CF_SEC_06-Feb-2024.xlsx]D-PNP'!</v>
      </c>
      <c r="G1736" s="32" t="s">
        <v>38</v>
      </c>
      <c r="H1736" s="33">
        <f t="shared" si="504"/>
        <v>36</v>
      </c>
      <c r="I1736" s="33" t="str">
        <f t="shared" si="505"/>
        <v>='C:\Users\jaime.benazar\Quorum Business Solutions\Ecopetrol Prometeo - Documents\Planning Space Implementation\3. Analysis &amp; Design\Design\FC22\DRR Jaime\Por presentar a ECP\Cantagallo\Garzas\[GARZAS_CF_SEC_06-Feb-2024.xlsx]D-PNP'!$BX$36</v>
      </c>
      <c r="J1736" s="37" t="s">
        <v>3689</v>
      </c>
    </row>
    <row r="1737" spans="1:10" x14ac:dyDescent="0.35">
      <c r="A1737" s="32" t="s">
        <v>2</v>
      </c>
      <c r="B1737" s="32">
        <f t="shared" si="506"/>
        <v>2048</v>
      </c>
      <c r="C1737" s="33" t="s">
        <v>17</v>
      </c>
      <c r="D1737" s="34" t="s">
        <v>1999</v>
      </c>
      <c r="E1737" s="35" t="str">
        <f t="shared" si="502"/>
        <v>PNP'!</v>
      </c>
      <c r="F1737" s="34" t="str">
        <f t="shared" si="503"/>
        <v>C:\Users\jaime.benazar\Quorum Business Solutions\Ecopetrol Prometeo - Documents\Planning Space Implementation\3. Analysis &amp; Design\Design\FC22\DRR Jaime\Por presentar a ECP\Cantagallo\Garzas\[GARZAS_CF_SEC_06-Feb-2024.xlsx]D-PNP'!</v>
      </c>
      <c r="G1737" s="32" t="s">
        <v>38</v>
      </c>
      <c r="H1737" s="33">
        <f t="shared" si="504"/>
        <v>37</v>
      </c>
      <c r="I1737" s="33" t="str">
        <f t="shared" si="505"/>
        <v>='C:\Users\jaime.benazar\Quorum Business Solutions\Ecopetrol Prometeo - Documents\Planning Space Implementation\3. Analysis &amp; Design\Design\FC22\DRR Jaime\Por presentar a ECP\Cantagallo\Garzas\[GARZAS_CF_SEC_06-Feb-2024.xlsx]D-PNP'!$BX$37</v>
      </c>
      <c r="J1737" s="37" t="s">
        <v>3690</v>
      </c>
    </row>
    <row r="1738" spans="1:10" x14ac:dyDescent="0.35">
      <c r="A1738" s="32" t="s">
        <v>2</v>
      </c>
      <c r="B1738" s="32">
        <f t="shared" si="506"/>
        <v>2049</v>
      </c>
      <c r="C1738" s="33" t="s">
        <v>17</v>
      </c>
      <c r="D1738" s="34" t="s">
        <v>1999</v>
      </c>
      <c r="E1738" s="35" t="str">
        <f t="shared" si="502"/>
        <v>PNP'!</v>
      </c>
      <c r="F1738" s="34" t="str">
        <f t="shared" si="503"/>
        <v>C:\Users\jaime.benazar\Quorum Business Solutions\Ecopetrol Prometeo - Documents\Planning Space Implementation\3. Analysis &amp; Design\Design\FC22\DRR Jaime\Por presentar a ECP\Cantagallo\Garzas\[GARZAS_CF_SEC_06-Feb-2024.xlsx]D-PNP'!</v>
      </c>
      <c r="G1738" s="32" t="s">
        <v>38</v>
      </c>
      <c r="H1738" s="33">
        <f t="shared" si="504"/>
        <v>38</v>
      </c>
      <c r="I1738" s="33" t="str">
        <f t="shared" si="505"/>
        <v>='C:\Users\jaime.benazar\Quorum Business Solutions\Ecopetrol Prometeo - Documents\Planning Space Implementation\3. Analysis &amp; Design\Design\FC22\DRR Jaime\Por presentar a ECP\Cantagallo\Garzas\[GARZAS_CF_SEC_06-Feb-2024.xlsx]D-PNP'!$BX$38</v>
      </c>
      <c r="J1738" s="37" t="s">
        <v>3691</v>
      </c>
    </row>
    <row r="1739" spans="1:10" x14ac:dyDescent="0.35">
      <c r="A1739" s="32" t="s">
        <v>2</v>
      </c>
      <c r="B1739" s="32">
        <f t="shared" si="506"/>
        <v>2050</v>
      </c>
      <c r="C1739" s="33" t="s">
        <v>17</v>
      </c>
      <c r="D1739" s="34" t="s">
        <v>1999</v>
      </c>
      <c r="E1739" s="35" t="str">
        <f t="shared" si="502"/>
        <v>PNP'!</v>
      </c>
      <c r="F1739" s="34" t="str">
        <f t="shared" si="503"/>
        <v>C:\Users\jaime.benazar\Quorum Business Solutions\Ecopetrol Prometeo - Documents\Planning Space Implementation\3. Analysis &amp; Design\Design\FC22\DRR Jaime\Por presentar a ECP\Cantagallo\Garzas\[GARZAS_CF_SEC_06-Feb-2024.xlsx]D-PNP'!</v>
      </c>
      <c r="G1739" s="32" t="s">
        <v>38</v>
      </c>
      <c r="H1739" s="33">
        <f t="shared" si="504"/>
        <v>39</v>
      </c>
      <c r="I1739" s="33" t="str">
        <f t="shared" si="505"/>
        <v>='C:\Users\jaime.benazar\Quorum Business Solutions\Ecopetrol Prometeo - Documents\Planning Space Implementation\3. Analysis &amp; Design\Design\FC22\DRR Jaime\Por presentar a ECP\Cantagallo\Garzas\[GARZAS_CF_SEC_06-Feb-2024.xlsx]D-PNP'!$BX$39</v>
      </c>
      <c r="J1739" s="37" t="s">
        <v>3692</v>
      </c>
    </row>
    <row r="1740" spans="1:10" x14ac:dyDescent="0.35">
      <c r="A1740" s="32" t="s">
        <v>2</v>
      </c>
      <c r="B1740" s="32">
        <f t="shared" si="506"/>
        <v>2051</v>
      </c>
      <c r="C1740" s="33" t="s">
        <v>17</v>
      </c>
      <c r="D1740" s="34" t="s">
        <v>1999</v>
      </c>
      <c r="E1740" s="35" t="str">
        <f t="shared" si="502"/>
        <v>PNP'!</v>
      </c>
      <c r="F1740" s="34" t="str">
        <f t="shared" si="503"/>
        <v>C:\Users\jaime.benazar\Quorum Business Solutions\Ecopetrol Prometeo - Documents\Planning Space Implementation\3. Analysis &amp; Design\Design\FC22\DRR Jaime\Por presentar a ECP\Cantagallo\Garzas\[GARZAS_CF_SEC_06-Feb-2024.xlsx]D-PNP'!</v>
      </c>
      <c r="G1740" s="32" t="s">
        <v>38</v>
      </c>
      <c r="H1740" s="33">
        <f t="shared" si="504"/>
        <v>40</v>
      </c>
      <c r="I1740" s="33" t="str">
        <f t="shared" si="505"/>
        <v>='C:\Users\jaime.benazar\Quorum Business Solutions\Ecopetrol Prometeo - Documents\Planning Space Implementation\3. Analysis &amp; Design\Design\FC22\DRR Jaime\Por presentar a ECP\Cantagallo\Garzas\[GARZAS_CF_SEC_06-Feb-2024.xlsx]D-PNP'!$BX$40</v>
      </c>
      <c r="J1740" s="37" t="s">
        <v>3693</v>
      </c>
    </row>
    <row r="1741" spans="1:10" x14ac:dyDescent="0.35">
      <c r="A1741" s="32" t="s">
        <v>2</v>
      </c>
      <c r="B1741" s="32">
        <f t="shared" si="506"/>
        <v>2052</v>
      </c>
      <c r="C1741" s="33" t="s">
        <v>17</v>
      </c>
      <c r="D1741" s="34" t="s">
        <v>1999</v>
      </c>
      <c r="E1741" s="35" t="str">
        <f t="shared" si="502"/>
        <v>PNP'!</v>
      </c>
      <c r="F1741" s="34" t="str">
        <f t="shared" si="503"/>
        <v>C:\Users\jaime.benazar\Quorum Business Solutions\Ecopetrol Prometeo - Documents\Planning Space Implementation\3. Analysis &amp; Design\Design\FC22\DRR Jaime\Por presentar a ECP\Cantagallo\Garzas\[GARZAS_CF_SEC_06-Feb-2024.xlsx]D-PNP'!</v>
      </c>
      <c r="G1741" s="32" t="s">
        <v>38</v>
      </c>
      <c r="H1741" s="33">
        <f t="shared" si="504"/>
        <v>41</v>
      </c>
      <c r="I1741" s="33" t="str">
        <f t="shared" si="505"/>
        <v>='C:\Users\jaime.benazar\Quorum Business Solutions\Ecopetrol Prometeo - Documents\Planning Space Implementation\3. Analysis &amp; Design\Design\FC22\DRR Jaime\Por presentar a ECP\Cantagallo\Garzas\[GARZAS_CF_SEC_06-Feb-2024.xlsx]D-PNP'!$BX$41</v>
      </c>
      <c r="J1741" s="37" t="s">
        <v>3694</v>
      </c>
    </row>
    <row r="1742" spans="1:10" x14ac:dyDescent="0.35">
      <c r="A1742" s="32" t="s">
        <v>2</v>
      </c>
      <c r="B1742" s="32">
        <f t="shared" si="506"/>
        <v>2053</v>
      </c>
      <c r="C1742" s="33" t="s">
        <v>17</v>
      </c>
      <c r="D1742" s="34" t="s">
        <v>1999</v>
      </c>
      <c r="E1742" s="35" t="str">
        <f t="shared" si="502"/>
        <v>PNP'!</v>
      </c>
      <c r="F1742" s="34" t="str">
        <f t="shared" si="503"/>
        <v>C:\Users\jaime.benazar\Quorum Business Solutions\Ecopetrol Prometeo - Documents\Planning Space Implementation\3. Analysis &amp; Design\Design\FC22\DRR Jaime\Por presentar a ECP\Cantagallo\Garzas\[GARZAS_CF_SEC_06-Feb-2024.xlsx]D-PNP'!</v>
      </c>
      <c r="G1742" s="32" t="s">
        <v>38</v>
      </c>
      <c r="H1742" s="33">
        <f t="shared" si="504"/>
        <v>42</v>
      </c>
      <c r="I1742" s="33" t="str">
        <f t="shared" si="505"/>
        <v>='C:\Users\jaime.benazar\Quorum Business Solutions\Ecopetrol Prometeo - Documents\Planning Space Implementation\3. Analysis &amp; Design\Design\FC22\DRR Jaime\Por presentar a ECP\Cantagallo\Garzas\[GARZAS_CF_SEC_06-Feb-2024.xlsx]D-PNP'!$BX$42</v>
      </c>
      <c r="J1742" s="37" t="s">
        <v>3695</v>
      </c>
    </row>
    <row r="1743" spans="1:10" x14ac:dyDescent="0.35">
      <c r="A1743" s="32" t="s">
        <v>2</v>
      </c>
      <c r="B1743" s="32">
        <f t="shared" si="506"/>
        <v>2054</v>
      </c>
      <c r="C1743" s="33" t="s">
        <v>17</v>
      </c>
      <c r="D1743" s="34" t="s">
        <v>1999</v>
      </c>
      <c r="E1743" s="35" t="str">
        <f t="shared" si="502"/>
        <v>PNP'!</v>
      </c>
      <c r="F1743" s="34" t="str">
        <f t="shared" si="503"/>
        <v>C:\Users\jaime.benazar\Quorum Business Solutions\Ecopetrol Prometeo - Documents\Planning Space Implementation\3. Analysis &amp; Design\Design\FC22\DRR Jaime\Por presentar a ECP\Cantagallo\Garzas\[GARZAS_CF_SEC_06-Feb-2024.xlsx]D-PNP'!</v>
      </c>
      <c r="G1743" s="32" t="s">
        <v>38</v>
      </c>
      <c r="H1743" s="33">
        <f t="shared" si="504"/>
        <v>43</v>
      </c>
      <c r="I1743" s="33" t="str">
        <f t="shared" si="505"/>
        <v>='C:\Users\jaime.benazar\Quorum Business Solutions\Ecopetrol Prometeo - Documents\Planning Space Implementation\3. Analysis &amp; Design\Design\FC22\DRR Jaime\Por presentar a ECP\Cantagallo\Garzas\[GARZAS_CF_SEC_06-Feb-2024.xlsx]D-PNP'!$BX$43</v>
      </c>
      <c r="J1743" s="37" t="s">
        <v>3696</v>
      </c>
    </row>
    <row r="1744" spans="1:10" x14ac:dyDescent="0.35">
      <c r="A1744" s="32" t="s">
        <v>2</v>
      </c>
      <c r="B1744" s="32">
        <f t="shared" si="506"/>
        <v>2055</v>
      </c>
      <c r="C1744" s="33" t="s">
        <v>17</v>
      </c>
      <c r="D1744" s="34" t="s">
        <v>1999</v>
      </c>
      <c r="E1744" s="35" t="str">
        <f t="shared" si="502"/>
        <v>PNP'!</v>
      </c>
      <c r="F1744" s="34" t="str">
        <f t="shared" si="503"/>
        <v>C:\Users\jaime.benazar\Quorum Business Solutions\Ecopetrol Prometeo - Documents\Planning Space Implementation\3. Analysis &amp; Design\Design\FC22\DRR Jaime\Por presentar a ECP\Cantagallo\Garzas\[GARZAS_CF_SEC_06-Feb-2024.xlsx]D-PNP'!</v>
      </c>
      <c r="G1744" s="32" t="s">
        <v>38</v>
      </c>
      <c r="H1744" s="33">
        <f t="shared" si="504"/>
        <v>44</v>
      </c>
      <c r="I1744" s="33" t="str">
        <f t="shared" si="505"/>
        <v>='C:\Users\jaime.benazar\Quorum Business Solutions\Ecopetrol Prometeo - Documents\Planning Space Implementation\3. Analysis &amp; Design\Design\FC22\DRR Jaime\Por presentar a ECP\Cantagallo\Garzas\[GARZAS_CF_SEC_06-Feb-2024.xlsx]D-PNP'!$BX$44</v>
      </c>
      <c r="J1744" s="37" t="s">
        <v>3697</v>
      </c>
    </row>
    <row r="1745" spans="1:10" x14ac:dyDescent="0.35">
      <c r="A1745" s="32" t="s">
        <v>2</v>
      </c>
      <c r="B1745" s="32">
        <f t="shared" si="506"/>
        <v>2056</v>
      </c>
      <c r="C1745" s="33" t="s">
        <v>17</v>
      </c>
      <c r="D1745" s="34" t="s">
        <v>1999</v>
      </c>
      <c r="E1745" s="35" t="str">
        <f t="shared" si="502"/>
        <v>PNP'!</v>
      </c>
      <c r="F1745" s="34" t="str">
        <f t="shared" si="503"/>
        <v>C:\Users\jaime.benazar\Quorum Business Solutions\Ecopetrol Prometeo - Documents\Planning Space Implementation\3. Analysis &amp; Design\Design\FC22\DRR Jaime\Por presentar a ECP\Cantagallo\Garzas\[GARZAS_CF_SEC_06-Feb-2024.xlsx]D-PNP'!</v>
      </c>
      <c r="G1745" s="32" t="s">
        <v>38</v>
      </c>
      <c r="H1745" s="33">
        <f t="shared" si="504"/>
        <v>45</v>
      </c>
      <c r="I1745" s="33" t="str">
        <f t="shared" si="505"/>
        <v>='C:\Users\jaime.benazar\Quorum Business Solutions\Ecopetrol Prometeo - Documents\Planning Space Implementation\3. Analysis &amp; Design\Design\FC22\DRR Jaime\Por presentar a ECP\Cantagallo\Garzas\[GARZAS_CF_SEC_06-Feb-2024.xlsx]D-PNP'!$BX$45</v>
      </c>
      <c r="J1745" s="37" t="s">
        <v>3698</v>
      </c>
    </row>
    <row r="1746" spans="1:10" x14ac:dyDescent="0.35">
      <c r="A1746" s="32" t="s">
        <v>2</v>
      </c>
      <c r="B1746" s="32">
        <f t="shared" si="506"/>
        <v>2057</v>
      </c>
      <c r="C1746" s="33" t="s">
        <v>17</v>
      </c>
      <c r="D1746" s="34" t="s">
        <v>1999</v>
      </c>
      <c r="E1746" s="35" t="str">
        <f t="shared" si="502"/>
        <v>PNP'!</v>
      </c>
      <c r="F1746" s="34" t="str">
        <f t="shared" si="503"/>
        <v>C:\Users\jaime.benazar\Quorum Business Solutions\Ecopetrol Prometeo - Documents\Planning Space Implementation\3. Analysis &amp; Design\Design\FC22\DRR Jaime\Por presentar a ECP\Cantagallo\Garzas\[GARZAS_CF_SEC_06-Feb-2024.xlsx]D-PNP'!</v>
      </c>
      <c r="G1746" s="32" t="s">
        <v>38</v>
      </c>
      <c r="H1746" s="33">
        <f t="shared" si="504"/>
        <v>46</v>
      </c>
      <c r="I1746" s="33" t="str">
        <f t="shared" si="505"/>
        <v>='C:\Users\jaime.benazar\Quorum Business Solutions\Ecopetrol Prometeo - Documents\Planning Space Implementation\3. Analysis &amp; Design\Design\FC22\DRR Jaime\Por presentar a ECP\Cantagallo\Garzas\[GARZAS_CF_SEC_06-Feb-2024.xlsx]D-PNP'!$BX$46</v>
      </c>
      <c r="J1746" s="37" t="s">
        <v>3699</v>
      </c>
    </row>
    <row r="1747" spans="1:10" x14ac:dyDescent="0.35">
      <c r="A1747" s="32" t="s">
        <v>2</v>
      </c>
      <c r="B1747" s="32">
        <f t="shared" si="506"/>
        <v>2058</v>
      </c>
      <c r="C1747" s="33" t="s">
        <v>17</v>
      </c>
      <c r="D1747" s="34" t="s">
        <v>1999</v>
      </c>
      <c r="E1747" s="35" t="str">
        <f t="shared" si="502"/>
        <v>PNP'!</v>
      </c>
      <c r="F1747" s="34" t="str">
        <f t="shared" si="503"/>
        <v>C:\Users\jaime.benazar\Quorum Business Solutions\Ecopetrol Prometeo - Documents\Planning Space Implementation\3. Analysis &amp; Design\Design\FC22\DRR Jaime\Por presentar a ECP\Cantagallo\Garzas\[GARZAS_CF_SEC_06-Feb-2024.xlsx]D-PNP'!</v>
      </c>
      <c r="G1747" s="32" t="s">
        <v>38</v>
      </c>
      <c r="H1747" s="33">
        <f t="shared" si="504"/>
        <v>47</v>
      </c>
      <c r="I1747" s="33" t="str">
        <f t="shared" si="505"/>
        <v>='C:\Users\jaime.benazar\Quorum Business Solutions\Ecopetrol Prometeo - Documents\Planning Space Implementation\3. Analysis &amp; Design\Design\FC22\DRR Jaime\Por presentar a ECP\Cantagallo\Garzas\[GARZAS_CF_SEC_06-Feb-2024.xlsx]D-PNP'!$BX$47</v>
      </c>
      <c r="J1747" s="37" t="s">
        <v>3700</v>
      </c>
    </row>
    <row r="1748" spans="1:10" x14ac:dyDescent="0.35">
      <c r="A1748" s="32" t="s">
        <v>2</v>
      </c>
      <c r="B1748" s="32">
        <f t="shared" si="506"/>
        <v>2059</v>
      </c>
      <c r="C1748" s="33" t="s">
        <v>17</v>
      </c>
      <c r="D1748" s="34" t="s">
        <v>1999</v>
      </c>
      <c r="E1748" s="35" t="str">
        <f t="shared" si="502"/>
        <v>PNP'!</v>
      </c>
      <c r="F1748" s="34" t="str">
        <f t="shared" si="503"/>
        <v>C:\Users\jaime.benazar\Quorum Business Solutions\Ecopetrol Prometeo - Documents\Planning Space Implementation\3. Analysis &amp; Design\Design\FC22\DRR Jaime\Por presentar a ECP\Cantagallo\Garzas\[GARZAS_CF_SEC_06-Feb-2024.xlsx]D-PNP'!</v>
      </c>
      <c r="G1748" s="32" t="s">
        <v>38</v>
      </c>
      <c r="H1748" s="33">
        <f t="shared" si="504"/>
        <v>48</v>
      </c>
      <c r="I1748" s="33" t="str">
        <f t="shared" si="505"/>
        <v>='C:\Users\jaime.benazar\Quorum Business Solutions\Ecopetrol Prometeo - Documents\Planning Space Implementation\3. Analysis &amp; Design\Design\FC22\DRR Jaime\Por presentar a ECP\Cantagallo\Garzas\[GARZAS_CF_SEC_06-Feb-2024.xlsx]D-PNP'!$BX$48</v>
      </c>
      <c r="J1748" s="37" t="s">
        <v>3701</v>
      </c>
    </row>
    <row r="1749" spans="1:10" x14ac:dyDescent="0.35">
      <c r="A1749" s="32" t="s">
        <v>28</v>
      </c>
      <c r="B1749" s="32"/>
      <c r="C1749" s="33" t="s">
        <v>17</v>
      </c>
      <c r="D1749" s="34"/>
      <c r="E1749" s="35"/>
      <c r="F1749" s="34"/>
      <c r="G1749" s="32"/>
      <c r="H1749" s="33"/>
      <c r="I1749" s="33"/>
      <c r="J1749" s="33"/>
    </row>
    <row r="1750" spans="1:10" x14ac:dyDescent="0.35">
      <c r="A1750" s="32" t="s">
        <v>3</v>
      </c>
      <c r="B1750" s="32">
        <v>2023</v>
      </c>
      <c r="C1750" s="33" t="s">
        <v>17</v>
      </c>
      <c r="D1750" s="34" t="s">
        <v>1999</v>
      </c>
      <c r="E1750" s="35" t="str">
        <f t="shared" si="485"/>
        <v>PND'!</v>
      </c>
      <c r="F1750" s="34" t="str">
        <f t="shared" si="486"/>
        <v>C:\Users\jaime.benazar\Quorum Business Solutions\Ecopetrol Prometeo - Documents\Planning Space Implementation\3. Analysis &amp; Design\Design\FC22\DRR Jaime\Por presentar a ECP\Cantagallo\Garzas\[GARZAS_CF_SEC_06-Feb-2024.xlsx]D-PND'!</v>
      </c>
      <c r="G1750" s="32" t="s">
        <v>38</v>
      </c>
      <c r="H1750" s="33">
        <v>12</v>
      </c>
      <c r="I1750" s="33" t="str">
        <f t="shared" ref="I1750:I1770" si="507">_xlfn.CONCAT("='",F1750:H1750)</f>
        <v>='C:\Users\jaime.benazar\Quorum Business Solutions\Ecopetrol Prometeo - Documents\Planning Space Implementation\3. Analysis &amp; Design\Design\FC22\DRR Jaime\Por presentar a ECP\Cantagallo\Garzas\[GARZAS_CF_SEC_06-Feb-2024.xlsx]D-PND'!$BX$12</v>
      </c>
      <c r="J1750" s="37" t="s">
        <v>3702</v>
      </c>
    </row>
    <row r="1751" spans="1:10" x14ac:dyDescent="0.35">
      <c r="A1751" s="32" t="s">
        <v>3</v>
      </c>
      <c r="B1751" s="32">
        <f>+B1750+1</f>
        <v>2024</v>
      </c>
      <c r="C1751" s="33" t="s">
        <v>17</v>
      </c>
      <c r="D1751" s="34" t="s">
        <v>1999</v>
      </c>
      <c r="E1751" s="35" t="str">
        <f t="shared" si="485"/>
        <v>PND'!</v>
      </c>
      <c r="F1751" s="34" t="str">
        <f t="shared" si="486"/>
        <v>C:\Users\jaime.benazar\Quorum Business Solutions\Ecopetrol Prometeo - Documents\Planning Space Implementation\3. Analysis &amp; Design\Design\FC22\DRR Jaime\Por presentar a ECP\Cantagallo\Garzas\[GARZAS_CF_SEC_06-Feb-2024.xlsx]D-PND'!</v>
      </c>
      <c r="G1751" s="32" t="s">
        <v>38</v>
      </c>
      <c r="H1751" s="33">
        <f t="shared" ref="H1751:H1770" si="508">IF(A1751&lt;&gt;A1750,12,H1750+1)</f>
        <v>13</v>
      </c>
      <c r="I1751" s="33" t="str">
        <f t="shared" si="507"/>
        <v>='C:\Users\jaime.benazar\Quorum Business Solutions\Ecopetrol Prometeo - Documents\Planning Space Implementation\3. Analysis &amp; Design\Design\FC22\DRR Jaime\Por presentar a ECP\Cantagallo\Garzas\[GARZAS_CF_SEC_06-Feb-2024.xlsx]D-PND'!$BX$13</v>
      </c>
      <c r="J1751" s="37" t="s">
        <v>3703</v>
      </c>
    </row>
    <row r="1752" spans="1:10" x14ac:dyDescent="0.35">
      <c r="A1752" s="32" t="s">
        <v>3</v>
      </c>
      <c r="B1752" s="32">
        <f t="shared" ref="B1752:B1763" si="509">+B1751+1</f>
        <v>2025</v>
      </c>
      <c r="C1752" s="33" t="s">
        <v>17</v>
      </c>
      <c r="D1752" s="34" t="s">
        <v>1999</v>
      </c>
      <c r="E1752" s="35" t="str">
        <f t="shared" si="485"/>
        <v>PND'!</v>
      </c>
      <c r="F1752" s="34" t="str">
        <f t="shared" si="486"/>
        <v>C:\Users\jaime.benazar\Quorum Business Solutions\Ecopetrol Prometeo - Documents\Planning Space Implementation\3. Analysis &amp; Design\Design\FC22\DRR Jaime\Por presentar a ECP\Cantagallo\Garzas\[GARZAS_CF_SEC_06-Feb-2024.xlsx]D-PND'!</v>
      </c>
      <c r="G1752" s="32" t="s">
        <v>38</v>
      </c>
      <c r="H1752" s="33">
        <f t="shared" si="508"/>
        <v>14</v>
      </c>
      <c r="I1752" s="33" t="str">
        <f t="shared" si="507"/>
        <v>='C:\Users\jaime.benazar\Quorum Business Solutions\Ecopetrol Prometeo - Documents\Planning Space Implementation\3. Analysis &amp; Design\Design\FC22\DRR Jaime\Por presentar a ECP\Cantagallo\Garzas\[GARZAS_CF_SEC_06-Feb-2024.xlsx]D-PND'!$BX$14</v>
      </c>
      <c r="J1752" s="37" t="s">
        <v>3704</v>
      </c>
    </row>
    <row r="1753" spans="1:10" x14ac:dyDescent="0.35">
      <c r="A1753" s="32" t="s">
        <v>3</v>
      </c>
      <c r="B1753" s="32">
        <f t="shared" si="509"/>
        <v>2026</v>
      </c>
      <c r="C1753" s="33" t="s">
        <v>17</v>
      </c>
      <c r="D1753" s="34" t="s">
        <v>1999</v>
      </c>
      <c r="E1753" s="35" t="str">
        <f t="shared" si="485"/>
        <v>PND'!</v>
      </c>
      <c r="F1753" s="34" t="str">
        <f t="shared" si="486"/>
        <v>C:\Users\jaime.benazar\Quorum Business Solutions\Ecopetrol Prometeo - Documents\Planning Space Implementation\3. Analysis &amp; Design\Design\FC22\DRR Jaime\Por presentar a ECP\Cantagallo\Garzas\[GARZAS_CF_SEC_06-Feb-2024.xlsx]D-PND'!</v>
      </c>
      <c r="G1753" s="32" t="s">
        <v>38</v>
      </c>
      <c r="H1753" s="33">
        <f t="shared" si="508"/>
        <v>15</v>
      </c>
      <c r="I1753" s="33" t="str">
        <f t="shared" si="507"/>
        <v>='C:\Users\jaime.benazar\Quorum Business Solutions\Ecopetrol Prometeo - Documents\Planning Space Implementation\3. Analysis &amp; Design\Design\FC22\DRR Jaime\Por presentar a ECP\Cantagallo\Garzas\[GARZAS_CF_SEC_06-Feb-2024.xlsx]D-PND'!$BX$15</v>
      </c>
      <c r="J1753" s="37" t="s">
        <v>3705</v>
      </c>
    </row>
    <row r="1754" spans="1:10" x14ac:dyDescent="0.35">
      <c r="A1754" s="32" t="s">
        <v>3</v>
      </c>
      <c r="B1754" s="32">
        <f t="shared" si="509"/>
        <v>2027</v>
      </c>
      <c r="C1754" s="33" t="s">
        <v>17</v>
      </c>
      <c r="D1754" s="34" t="s">
        <v>1999</v>
      </c>
      <c r="E1754" s="35" t="str">
        <f t="shared" si="485"/>
        <v>PND'!</v>
      </c>
      <c r="F1754" s="34" t="str">
        <f t="shared" si="486"/>
        <v>C:\Users\jaime.benazar\Quorum Business Solutions\Ecopetrol Prometeo - Documents\Planning Space Implementation\3. Analysis &amp; Design\Design\FC22\DRR Jaime\Por presentar a ECP\Cantagallo\Garzas\[GARZAS_CF_SEC_06-Feb-2024.xlsx]D-PND'!</v>
      </c>
      <c r="G1754" s="32" t="s">
        <v>38</v>
      </c>
      <c r="H1754" s="33">
        <f t="shared" si="508"/>
        <v>16</v>
      </c>
      <c r="I1754" s="33" t="str">
        <f t="shared" si="507"/>
        <v>='C:\Users\jaime.benazar\Quorum Business Solutions\Ecopetrol Prometeo - Documents\Planning Space Implementation\3. Analysis &amp; Design\Design\FC22\DRR Jaime\Por presentar a ECP\Cantagallo\Garzas\[GARZAS_CF_SEC_06-Feb-2024.xlsx]D-PND'!$BX$16</v>
      </c>
      <c r="J1754" s="37" t="s">
        <v>3706</v>
      </c>
    </row>
    <row r="1755" spans="1:10" x14ac:dyDescent="0.35">
      <c r="A1755" s="32" t="s">
        <v>3</v>
      </c>
      <c r="B1755" s="32">
        <f t="shared" si="509"/>
        <v>2028</v>
      </c>
      <c r="C1755" s="33" t="s">
        <v>17</v>
      </c>
      <c r="D1755" s="34" t="s">
        <v>1999</v>
      </c>
      <c r="E1755" s="35" t="str">
        <f t="shared" si="485"/>
        <v>PND'!</v>
      </c>
      <c r="F1755" s="34" t="str">
        <f t="shared" si="486"/>
        <v>C:\Users\jaime.benazar\Quorum Business Solutions\Ecopetrol Prometeo - Documents\Planning Space Implementation\3. Analysis &amp; Design\Design\FC22\DRR Jaime\Por presentar a ECP\Cantagallo\Garzas\[GARZAS_CF_SEC_06-Feb-2024.xlsx]D-PND'!</v>
      </c>
      <c r="G1755" s="32" t="s">
        <v>38</v>
      </c>
      <c r="H1755" s="33">
        <f t="shared" si="508"/>
        <v>17</v>
      </c>
      <c r="I1755" s="33" t="str">
        <f t="shared" si="507"/>
        <v>='C:\Users\jaime.benazar\Quorum Business Solutions\Ecopetrol Prometeo - Documents\Planning Space Implementation\3. Analysis &amp; Design\Design\FC22\DRR Jaime\Por presentar a ECP\Cantagallo\Garzas\[GARZAS_CF_SEC_06-Feb-2024.xlsx]D-PND'!$BX$17</v>
      </c>
      <c r="J1755" s="37" t="s">
        <v>3707</v>
      </c>
    </row>
    <row r="1756" spans="1:10" x14ac:dyDescent="0.35">
      <c r="A1756" s="32" t="s">
        <v>3</v>
      </c>
      <c r="B1756" s="32">
        <f t="shared" si="509"/>
        <v>2029</v>
      </c>
      <c r="C1756" s="33" t="s">
        <v>17</v>
      </c>
      <c r="D1756" s="34" t="s">
        <v>1999</v>
      </c>
      <c r="E1756" s="35" t="str">
        <f t="shared" si="485"/>
        <v>PND'!</v>
      </c>
      <c r="F1756" s="34" t="str">
        <f t="shared" si="486"/>
        <v>C:\Users\jaime.benazar\Quorum Business Solutions\Ecopetrol Prometeo - Documents\Planning Space Implementation\3. Analysis &amp; Design\Design\FC22\DRR Jaime\Por presentar a ECP\Cantagallo\Garzas\[GARZAS_CF_SEC_06-Feb-2024.xlsx]D-PND'!</v>
      </c>
      <c r="G1756" s="32" t="s">
        <v>38</v>
      </c>
      <c r="H1756" s="33">
        <f t="shared" si="508"/>
        <v>18</v>
      </c>
      <c r="I1756" s="33" t="str">
        <f t="shared" si="507"/>
        <v>='C:\Users\jaime.benazar\Quorum Business Solutions\Ecopetrol Prometeo - Documents\Planning Space Implementation\3. Analysis &amp; Design\Design\FC22\DRR Jaime\Por presentar a ECP\Cantagallo\Garzas\[GARZAS_CF_SEC_06-Feb-2024.xlsx]D-PND'!$BX$18</v>
      </c>
      <c r="J1756" s="37" t="s">
        <v>3708</v>
      </c>
    </row>
    <row r="1757" spans="1:10" x14ac:dyDescent="0.35">
      <c r="A1757" s="32" t="s">
        <v>3</v>
      </c>
      <c r="B1757" s="32">
        <f t="shared" si="509"/>
        <v>2030</v>
      </c>
      <c r="C1757" s="33" t="s">
        <v>17</v>
      </c>
      <c r="D1757" s="34" t="s">
        <v>1999</v>
      </c>
      <c r="E1757" s="35" t="str">
        <f t="shared" si="485"/>
        <v>PND'!</v>
      </c>
      <c r="F1757" s="34" t="str">
        <f t="shared" si="486"/>
        <v>C:\Users\jaime.benazar\Quorum Business Solutions\Ecopetrol Prometeo - Documents\Planning Space Implementation\3. Analysis &amp; Design\Design\FC22\DRR Jaime\Por presentar a ECP\Cantagallo\Garzas\[GARZAS_CF_SEC_06-Feb-2024.xlsx]D-PND'!</v>
      </c>
      <c r="G1757" s="32" t="s">
        <v>38</v>
      </c>
      <c r="H1757" s="33">
        <f t="shared" si="508"/>
        <v>19</v>
      </c>
      <c r="I1757" s="33" t="str">
        <f t="shared" si="507"/>
        <v>='C:\Users\jaime.benazar\Quorum Business Solutions\Ecopetrol Prometeo - Documents\Planning Space Implementation\3. Analysis &amp; Design\Design\FC22\DRR Jaime\Por presentar a ECP\Cantagallo\Garzas\[GARZAS_CF_SEC_06-Feb-2024.xlsx]D-PND'!$BX$19</v>
      </c>
      <c r="J1757" s="37" t="s">
        <v>3709</v>
      </c>
    </row>
    <row r="1758" spans="1:10" x14ac:dyDescent="0.35">
      <c r="A1758" s="32" t="s">
        <v>3</v>
      </c>
      <c r="B1758" s="32">
        <f t="shared" si="509"/>
        <v>2031</v>
      </c>
      <c r="C1758" s="33" t="s">
        <v>17</v>
      </c>
      <c r="D1758" s="34" t="s">
        <v>1999</v>
      </c>
      <c r="E1758" s="35" t="str">
        <f t="shared" si="485"/>
        <v>PND'!</v>
      </c>
      <c r="F1758" s="34" t="str">
        <f t="shared" si="486"/>
        <v>C:\Users\jaime.benazar\Quorum Business Solutions\Ecopetrol Prometeo - Documents\Planning Space Implementation\3. Analysis &amp; Design\Design\FC22\DRR Jaime\Por presentar a ECP\Cantagallo\Garzas\[GARZAS_CF_SEC_06-Feb-2024.xlsx]D-PND'!</v>
      </c>
      <c r="G1758" s="32" t="s">
        <v>38</v>
      </c>
      <c r="H1758" s="33">
        <f t="shared" si="508"/>
        <v>20</v>
      </c>
      <c r="I1758" s="33" t="str">
        <f t="shared" si="507"/>
        <v>='C:\Users\jaime.benazar\Quorum Business Solutions\Ecopetrol Prometeo - Documents\Planning Space Implementation\3. Analysis &amp; Design\Design\FC22\DRR Jaime\Por presentar a ECP\Cantagallo\Garzas\[GARZAS_CF_SEC_06-Feb-2024.xlsx]D-PND'!$BX$20</v>
      </c>
      <c r="J1758" s="37" t="s">
        <v>3710</v>
      </c>
    </row>
    <row r="1759" spans="1:10" x14ac:dyDescent="0.35">
      <c r="A1759" s="32" t="s">
        <v>3</v>
      </c>
      <c r="B1759" s="32">
        <f t="shared" si="509"/>
        <v>2032</v>
      </c>
      <c r="C1759" s="33" t="s">
        <v>17</v>
      </c>
      <c r="D1759" s="34" t="s">
        <v>1999</v>
      </c>
      <c r="E1759" s="35" t="str">
        <f t="shared" si="485"/>
        <v>PND'!</v>
      </c>
      <c r="F1759" s="34" t="str">
        <f t="shared" si="486"/>
        <v>C:\Users\jaime.benazar\Quorum Business Solutions\Ecopetrol Prometeo - Documents\Planning Space Implementation\3. Analysis &amp; Design\Design\FC22\DRR Jaime\Por presentar a ECP\Cantagallo\Garzas\[GARZAS_CF_SEC_06-Feb-2024.xlsx]D-PND'!</v>
      </c>
      <c r="G1759" s="32" t="s">
        <v>38</v>
      </c>
      <c r="H1759" s="33">
        <f t="shared" si="508"/>
        <v>21</v>
      </c>
      <c r="I1759" s="33" t="str">
        <f t="shared" si="507"/>
        <v>='C:\Users\jaime.benazar\Quorum Business Solutions\Ecopetrol Prometeo - Documents\Planning Space Implementation\3. Analysis &amp; Design\Design\FC22\DRR Jaime\Por presentar a ECP\Cantagallo\Garzas\[GARZAS_CF_SEC_06-Feb-2024.xlsx]D-PND'!$BX$21</v>
      </c>
      <c r="J1759" s="37" t="s">
        <v>3711</v>
      </c>
    </row>
    <row r="1760" spans="1:10" x14ac:dyDescent="0.35">
      <c r="A1760" s="32" t="s">
        <v>3</v>
      </c>
      <c r="B1760" s="32">
        <f t="shared" si="509"/>
        <v>2033</v>
      </c>
      <c r="C1760" s="33" t="s">
        <v>17</v>
      </c>
      <c r="D1760" s="34" t="s">
        <v>1999</v>
      </c>
      <c r="E1760" s="35" t="str">
        <f t="shared" si="485"/>
        <v>PND'!</v>
      </c>
      <c r="F1760" s="34" t="str">
        <f t="shared" si="486"/>
        <v>C:\Users\jaime.benazar\Quorum Business Solutions\Ecopetrol Prometeo - Documents\Planning Space Implementation\3. Analysis &amp; Design\Design\FC22\DRR Jaime\Por presentar a ECP\Cantagallo\Garzas\[GARZAS_CF_SEC_06-Feb-2024.xlsx]D-PND'!</v>
      </c>
      <c r="G1760" s="32" t="s">
        <v>38</v>
      </c>
      <c r="H1760" s="33">
        <f t="shared" si="508"/>
        <v>22</v>
      </c>
      <c r="I1760" s="33" t="str">
        <f t="shared" si="507"/>
        <v>='C:\Users\jaime.benazar\Quorum Business Solutions\Ecopetrol Prometeo - Documents\Planning Space Implementation\3. Analysis &amp; Design\Design\FC22\DRR Jaime\Por presentar a ECP\Cantagallo\Garzas\[GARZAS_CF_SEC_06-Feb-2024.xlsx]D-PND'!$BX$22</v>
      </c>
      <c r="J1760" s="37" t="s">
        <v>3712</v>
      </c>
    </row>
    <row r="1761" spans="1:10" x14ac:dyDescent="0.35">
      <c r="A1761" s="32" t="s">
        <v>3</v>
      </c>
      <c r="B1761" s="32">
        <f t="shared" si="509"/>
        <v>2034</v>
      </c>
      <c r="C1761" s="33" t="s">
        <v>17</v>
      </c>
      <c r="D1761" s="34" t="s">
        <v>1999</v>
      </c>
      <c r="E1761" s="35" t="str">
        <f t="shared" si="485"/>
        <v>PND'!</v>
      </c>
      <c r="F1761" s="34" t="str">
        <f t="shared" si="486"/>
        <v>C:\Users\jaime.benazar\Quorum Business Solutions\Ecopetrol Prometeo - Documents\Planning Space Implementation\3. Analysis &amp; Design\Design\FC22\DRR Jaime\Por presentar a ECP\Cantagallo\Garzas\[GARZAS_CF_SEC_06-Feb-2024.xlsx]D-PND'!</v>
      </c>
      <c r="G1761" s="32" t="s">
        <v>38</v>
      </c>
      <c r="H1761" s="33">
        <f t="shared" si="508"/>
        <v>23</v>
      </c>
      <c r="I1761" s="33" t="str">
        <f t="shared" si="507"/>
        <v>='C:\Users\jaime.benazar\Quorum Business Solutions\Ecopetrol Prometeo - Documents\Planning Space Implementation\3. Analysis &amp; Design\Design\FC22\DRR Jaime\Por presentar a ECP\Cantagallo\Garzas\[GARZAS_CF_SEC_06-Feb-2024.xlsx]D-PND'!$BX$23</v>
      </c>
      <c r="J1761" s="37" t="s">
        <v>3713</v>
      </c>
    </row>
    <row r="1762" spans="1:10" x14ac:dyDescent="0.35">
      <c r="A1762" s="32" t="s">
        <v>3</v>
      </c>
      <c r="B1762" s="32">
        <f t="shared" si="509"/>
        <v>2035</v>
      </c>
      <c r="C1762" s="33" t="s">
        <v>17</v>
      </c>
      <c r="D1762" s="34" t="s">
        <v>1999</v>
      </c>
      <c r="E1762" s="35" t="str">
        <f t="shared" si="485"/>
        <v>PND'!</v>
      </c>
      <c r="F1762" s="34" t="str">
        <f t="shared" si="486"/>
        <v>C:\Users\jaime.benazar\Quorum Business Solutions\Ecopetrol Prometeo - Documents\Planning Space Implementation\3. Analysis &amp; Design\Design\FC22\DRR Jaime\Por presentar a ECP\Cantagallo\Garzas\[GARZAS_CF_SEC_06-Feb-2024.xlsx]D-PND'!</v>
      </c>
      <c r="G1762" s="32" t="s">
        <v>38</v>
      </c>
      <c r="H1762" s="33">
        <f t="shared" si="508"/>
        <v>24</v>
      </c>
      <c r="I1762" s="33" t="str">
        <f t="shared" si="507"/>
        <v>='C:\Users\jaime.benazar\Quorum Business Solutions\Ecopetrol Prometeo - Documents\Planning Space Implementation\3. Analysis &amp; Design\Design\FC22\DRR Jaime\Por presentar a ECP\Cantagallo\Garzas\[GARZAS_CF_SEC_06-Feb-2024.xlsx]D-PND'!$BX$24</v>
      </c>
      <c r="J1762" s="37" t="s">
        <v>3714</v>
      </c>
    </row>
    <row r="1763" spans="1:10" x14ac:dyDescent="0.35">
      <c r="A1763" s="32" t="s">
        <v>3</v>
      </c>
      <c r="B1763" s="32">
        <f t="shared" si="509"/>
        <v>2036</v>
      </c>
      <c r="C1763" s="33" t="s">
        <v>17</v>
      </c>
      <c r="D1763" s="34" t="s">
        <v>1999</v>
      </c>
      <c r="E1763" s="35" t="str">
        <f t="shared" si="485"/>
        <v>PND'!</v>
      </c>
      <c r="F1763" s="34" t="str">
        <f t="shared" si="486"/>
        <v>C:\Users\jaime.benazar\Quorum Business Solutions\Ecopetrol Prometeo - Documents\Planning Space Implementation\3. Analysis &amp; Design\Design\FC22\DRR Jaime\Por presentar a ECP\Cantagallo\Garzas\[GARZAS_CF_SEC_06-Feb-2024.xlsx]D-PND'!</v>
      </c>
      <c r="G1763" s="32" t="s">
        <v>38</v>
      </c>
      <c r="H1763" s="33">
        <f t="shared" si="508"/>
        <v>25</v>
      </c>
      <c r="I1763" s="33" t="str">
        <f t="shared" si="507"/>
        <v>='C:\Users\jaime.benazar\Quorum Business Solutions\Ecopetrol Prometeo - Documents\Planning Space Implementation\3. Analysis &amp; Design\Design\FC22\DRR Jaime\Por presentar a ECP\Cantagallo\Garzas\[GARZAS_CF_SEC_06-Feb-2024.xlsx]D-PND'!$BX$25</v>
      </c>
      <c r="J1763" s="37" t="s">
        <v>3715</v>
      </c>
    </row>
    <row r="1764" spans="1:10" x14ac:dyDescent="0.35">
      <c r="A1764" s="32" t="s">
        <v>3</v>
      </c>
      <c r="B1764" s="32">
        <f>+B1763+1</f>
        <v>2037</v>
      </c>
      <c r="C1764" s="33" t="s">
        <v>17</v>
      </c>
      <c r="D1764" s="34" t="s">
        <v>1999</v>
      </c>
      <c r="E1764" s="35" t="str">
        <f t="shared" si="485"/>
        <v>PND'!</v>
      </c>
      <c r="F1764" s="34" t="str">
        <f t="shared" si="486"/>
        <v>C:\Users\jaime.benazar\Quorum Business Solutions\Ecopetrol Prometeo - Documents\Planning Space Implementation\3. Analysis &amp; Design\Design\FC22\DRR Jaime\Por presentar a ECP\Cantagallo\Garzas\[GARZAS_CF_SEC_06-Feb-2024.xlsx]D-PND'!</v>
      </c>
      <c r="G1764" s="32" t="s">
        <v>38</v>
      </c>
      <c r="H1764" s="33">
        <f t="shared" si="508"/>
        <v>26</v>
      </c>
      <c r="I1764" s="33" t="str">
        <f t="shared" si="507"/>
        <v>='C:\Users\jaime.benazar\Quorum Business Solutions\Ecopetrol Prometeo - Documents\Planning Space Implementation\3. Analysis &amp; Design\Design\FC22\DRR Jaime\Por presentar a ECP\Cantagallo\Garzas\[GARZAS_CF_SEC_06-Feb-2024.xlsx]D-PND'!$BX$26</v>
      </c>
      <c r="J1764" s="37" t="s">
        <v>3716</v>
      </c>
    </row>
    <row r="1765" spans="1:10" x14ac:dyDescent="0.35">
      <c r="A1765" s="32" t="s">
        <v>3</v>
      </c>
      <c r="B1765" s="32">
        <f t="shared" ref="B1765:B1767" si="510">+B1764+1</f>
        <v>2038</v>
      </c>
      <c r="C1765" s="33" t="s">
        <v>17</v>
      </c>
      <c r="D1765" s="34" t="s">
        <v>1999</v>
      </c>
      <c r="E1765" s="35" t="str">
        <f t="shared" si="485"/>
        <v>PND'!</v>
      </c>
      <c r="F1765" s="34" t="str">
        <f t="shared" si="486"/>
        <v>C:\Users\jaime.benazar\Quorum Business Solutions\Ecopetrol Prometeo - Documents\Planning Space Implementation\3. Analysis &amp; Design\Design\FC22\DRR Jaime\Por presentar a ECP\Cantagallo\Garzas\[GARZAS_CF_SEC_06-Feb-2024.xlsx]D-PND'!</v>
      </c>
      <c r="G1765" s="32" t="s">
        <v>38</v>
      </c>
      <c r="H1765" s="33">
        <f t="shared" si="508"/>
        <v>27</v>
      </c>
      <c r="I1765" s="33" t="str">
        <f t="shared" si="507"/>
        <v>='C:\Users\jaime.benazar\Quorum Business Solutions\Ecopetrol Prometeo - Documents\Planning Space Implementation\3. Analysis &amp; Design\Design\FC22\DRR Jaime\Por presentar a ECP\Cantagallo\Garzas\[GARZAS_CF_SEC_06-Feb-2024.xlsx]D-PND'!$BX$27</v>
      </c>
      <c r="J1765" s="37" t="s">
        <v>3717</v>
      </c>
    </row>
    <row r="1766" spans="1:10" x14ac:dyDescent="0.35">
      <c r="A1766" s="32" t="s">
        <v>3</v>
      </c>
      <c r="B1766" s="32">
        <f t="shared" si="510"/>
        <v>2039</v>
      </c>
      <c r="C1766" s="33" t="s">
        <v>17</v>
      </c>
      <c r="D1766" s="34" t="s">
        <v>1999</v>
      </c>
      <c r="E1766" s="35" t="str">
        <f t="shared" si="485"/>
        <v>PND'!</v>
      </c>
      <c r="F1766" s="34" t="str">
        <f t="shared" si="486"/>
        <v>C:\Users\jaime.benazar\Quorum Business Solutions\Ecopetrol Prometeo - Documents\Planning Space Implementation\3. Analysis &amp; Design\Design\FC22\DRR Jaime\Por presentar a ECP\Cantagallo\Garzas\[GARZAS_CF_SEC_06-Feb-2024.xlsx]D-PND'!</v>
      </c>
      <c r="G1766" s="32" t="s">
        <v>38</v>
      </c>
      <c r="H1766" s="33">
        <f t="shared" si="508"/>
        <v>28</v>
      </c>
      <c r="I1766" s="33" t="str">
        <f t="shared" si="507"/>
        <v>='C:\Users\jaime.benazar\Quorum Business Solutions\Ecopetrol Prometeo - Documents\Planning Space Implementation\3. Analysis &amp; Design\Design\FC22\DRR Jaime\Por presentar a ECP\Cantagallo\Garzas\[GARZAS_CF_SEC_06-Feb-2024.xlsx]D-PND'!$BX$28</v>
      </c>
      <c r="J1766" s="37" t="s">
        <v>3718</v>
      </c>
    </row>
    <row r="1767" spans="1:10" x14ac:dyDescent="0.35">
      <c r="A1767" s="32" t="s">
        <v>3</v>
      </c>
      <c r="B1767" s="32">
        <f t="shared" si="510"/>
        <v>2040</v>
      </c>
      <c r="C1767" s="33" t="s">
        <v>17</v>
      </c>
      <c r="D1767" s="34" t="s">
        <v>1999</v>
      </c>
      <c r="E1767" s="35" t="str">
        <f t="shared" si="485"/>
        <v>PND'!</v>
      </c>
      <c r="F1767" s="34" t="str">
        <f t="shared" si="486"/>
        <v>C:\Users\jaime.benazar\Quorum Business Solutions\Ecopetrol Prometeo - Documents\Planning Space Implementation\3. Analysis &amp; Design\Design\FC22\DRR Jaime\Por presentar a ECP\Cantagallo\Garzas\[GARZAS_CF_SEC_06-Feb-2024.xlsx]D-PND'!</v>
      </c>
      <c r="G1767" s="32" t="s">
        <v>38</v>
      </c>
      <c r="H1767" s="33">
        <f t="shared" si="508"/>
        <v>29</v>
      </c>
      <c r="I1767" s="33" t="str">
        <f t="shared" si="507"/>
        <v>='C:\Users\jaime.benazar\Quorum Business Solutions\Ecopetrol Prometeo - Documents\Planning Space Implementation\3. Analysis &amp; Design\Design\FC22\DRR Jaime\Por presentar a ECP\Cantagallo\Garzas\[GARZAS_CF_SEC_06-Feb-2024.xlsx]D-PND'!$BX$29</v>
      </c>
      <c r="J1767" s="37" t="s">
        <v>3719</v>
      </c>
    </row>
    <row r="1768" spans="1:10" x14ac:dyDescent="0.35">
      <c r="A1768" s="32" t="s">
        <v>3</v>
      </c>
      <c r="B1768" s="32">
        <f>+B1767+1</f>
        <v>2041</v>
      </c>
      <c r="C1768" s="33" t="s">
        <v>17</v>
      </c>
      <c r="D1768" s="34" t="s">
        <v>1999</v>
      </c>
      <c r="E1768" s="35" t="str">
        <f t="shared" si="485"/>
        <v>PND'!</v>
      </c>
      <c r="F1768" s="34" t="str">
        <f t="shared" si="486"/>
        <v>C:\Users\jaime.benazar\Quorum Business Solutions\Ecopetrol Prometeo - Documents\Planning Space Implementation\3. Analysis &amp; Design\Design\FC22\DRR Jaime\Por presentar a ECP\Cantagallo\Garzas\[GARZAS_CF_SEC_06-Feb-2024.xlsx]D-PND'!</v>
      </c>
      <c r="G1768" s="32" t="s">
        <v>38</v>
      </c>
      <c r="H1768" s="33">
        <f t="shared" si="508"/>
        <v>30</v>
      </c>
      <c r="I1768" s="33" t="str">
        <f t="shared" si="507"/>
        <v>='C:\Users\jaime.benazar\Quorum Business Solutions\Ecopetrol Prometeo - Documents\Planning Space Implementation\3. Analysis &amp; Design\Design\FC22\DRR Jaime\Por presentar a ECP\Cantagallo\Garzas\[GARZAS_CF_SEC_06-Feb-2024.xlsx]D-PND'!$BX$30</v>
      </c>
      <c r="J1768" s="37" t="s">
        <v>3720</v>
      </c>
    </row>
    <row r="1769" spans="1:10" x14ac:dyDescent="0.35">
      <c r="A1769" s="32" t="s">
        <v>3</v>
      </c>
      <c r="B1769" s="32">
        <f t="shared" ref="B1769:B1770" si="511">+B1768+1</f>
        <v>2042</v>
      </c>
      <c r="C1769" s="33" t="s">
        <v>17</v>
      </c>
      <c r="D1769" s="34" t="s">
        <v>1999</v>
      </c>
      <c r="E1769" s="35" t="str">
        <f t="shared" ref="E1769:E2074" si="512">_xlfn.CONCAT(A1769,"'!")</f>
        <v>PND'!</v>
      </c>
      <c r="F1769" s="34" t="str">
        <f t="shared" ref="F1769:F2074" si="513">_xlfn.CONCAT(D1769:E1769)</f>
        <v>C:\Users\jaime.benazar\Quorum Business Solutions\Ecopetrol Prometeo - Documents\Planning Space Implementation\3. Analysis &amp; Design\Design\FC22\DRR Jaime\Por presentar a ECP\Cantagallo\Garzas\[GARZAS_CF_SEC_06-Feb-2024.xlsx]D-PND'!</v>
      </c>
      <c r="G1769" s="32" t="s">
        <v>38</v>
      </c>
      <c r="H1769" s="33">
        <f t="shared" si="508"/>
        <v>31</v>
      </c>
      <c r="I1769" s="33" t="str">
        <f t="shared" si="507"/>
        <v>='C:\Users\jaime.benazar\Quorum Business Solutions\Ecopetrol Prometeo - Documents\Planning Space Implementation\3. Analysis &amp; Design\Design\FC22\DRR Jaime\Por presentar a ECP\Cantagallo\Garzas\[GARZAS_CF_SEC_06-Feb-2024.xlsx]D-PND'!$BX$31</v>
      </c>
      <c r="J1769" s="37" t="s">
        <v>3721</v>
      </c>
    </row>
    <row r="1770" spans="1:10" x14ac:dyDescent="0.35">
      <c r="A1770" s="32" t="s">
        <v>3</v>
      </c>
      <c r="B1770" s="32">
        <f t="shared" si="511"/>
        <v>2043</v>
      </c>
      <c r="C1770" s="33" t="s">
        <v>17</v>
      </c>
      <c r="D1770" s="34" t="s">
        <v>1999</v>
      </c>
      <c r="E1770" s="35" t="str">
        <f t="shared" si="512"/>
        <v>PND'!</v>
      </c>
      <c r="F1770" s="34" t="str">
        <f t="shared" si="513"/>
        <v>C:\Users\jaime.benazar\Quorum Business Solutions\Ecopetrol Prometeo - Documents\Planning Space Implementation\3. Analysis &amp; Design\Design\FC22\DRR Jaime\Por presentar a ECP\Cantagallo\Garzas\[GARZAS_CF_SEC_06-Feb-2024.xlsx]D-PND'!</v>
      </c>
      <c r="G1770" s="32" t="s">
        <v>38</v>
      </c>
      <c r="H1770" s="33">
        <f t="shared" si="508"/>
        <v>32</v>
      </c>
      <c r="I1770" s="33" t="str">
        <f t="shared" si="507"/>
        <v>='C:\Users\jaime.benazar\Quorum Business Solutions\Ecopetrol Prometeo - Documents\Planning Space Implementation\3. Analysis &amp; Design\Design\FC22\DRR Jaime\Por presentar a ECP\Cantagallo\Garzas\[GARZAS_CF_SEC_06-Feb-2024.xlsx]D-PND'!$BX$32</v>
      </c>
      <c r="J1770" s="37" t="s">
        <v>3722</v>
      </c>
    </row>
    <row r="1771" spans="1:10" x14ac:dyDescent="0.35">
      <c r="A1771" s="32" t="s">
        <v>3</v>
      </c>
      <c r="B1771" s="32">
        <f>+B1770+1</f>
        <v>2044</v>
      </c>
      <c r="C1771" s="33" t="s">
        <v>17</v>
      </c>
      <c r="D1771" s="34" t="s">
        <v>1999</v>
      </c>
      <c r="E1771" s="35" t="str">
        <f t="shared" ref="E1771:E1786" si="514">_xlfn.CONCAT(A1771,"'!")</f>
        <v>PND'!</v>
      </c>
      <c r="F1771" s="34" t="str">
        <f t="shared" ref="F1771:F1786" si="515">_xlfn.CONCAT(D1771:E1771)</f>
        <v>C:\Users\jaime.benazar\Quorum Business Solutions\Ecopetrol Prometeo - Documents\Planning Space Implementation\3. Analysis &amp; Design\Design\FC22\DRR Jaime\Por presentar a ECP\Cantagallo\Garzas\[GARZAS_CF_SEC_06-Feb-2024.xlsx]D-PND'!</v>
      </c>
      <c r="G1771" s="32" t="s">
        <v>38</v>
      </c>
      <c r="H1771" s="33">
        <f t="shared" ref="H1771:H1786" si="516">IF(A1771&lt;&gt;A1770,12,H1770+1)</f>
        <v>33</v>
      </c>
      <c r="I1771" s="33" t="str">
        <f t="shared" ref="I1771:I1786" si="517">_xlfn.CONCAT("='",F1771:H1771)</f>
        <v>='C:\Users\jaime.benazar\Quorum Business Solutions\Ecopetrol Prometeo - Documents\Planning Space Implementation\3. Analysis &amp; Design\Design\FC22\DRR Jaime\Por presentar a ECP\Cantagallo\Garzas\[GARZAS_CF_SEC_06-Feb-2024.xlsx]D-PND'!$BX$33</v>
      </c>
      <c r="J1771" s="37" t="s">
        <v>3723</v>
      </c>
    </row>
    <row r="1772" spans="1:10" x14ac:dyDescent="0.35">
      <c r="A1772" s="32" t="s">
        <v>3</v>
      </c>
      <c r="B1772" s="32">
        <f t="shared" ref="B1772:B1786" si="518">+B1771+1</f>
        <v>2045</v>
      </c>
      <c r="C1772" s="33" t="s">
        <v>17</v>
      </c>
      <c r="D1772" s="34" t="s">
        <v>1999</v>
      </c>
      <c r="E1772" s="35" t="str">
        <f t="shared" si="514"/>
        <v>PND'!</v>
      </c>
      <c r="F1772" s="34" t="str">
        <f t="shared" si="515"/>
        <v>C:\Users\jaime.benazar\Quorum Business Solutions\Ecopetrol Prometeo - Documents\Planning Space Implementation\3. Analysis &amp; Design\Design\FC22\DRR Jaime\Por presentar a ECP\Cantagallo\Garzas\[GARZAS_CF_SEC_06-Feb-2024.xlsx]D-PND'!</v>
      </c>
      <c r="G1772" s="32" t="s">
        <v>38</v>
      </c>
      <c r="H1772" s="33">
        <f t="shared" si="516"/>
        <v>34</v>
      </c>
      <c r="I1772" s="33" t="str">
        <f t="shared" si="517"/>
        <v>='C:\Users\jaime.benazar\Quorum Business Solutions\Ecopetrol Prometeo - Documents\Planning Space Implementation\3. Analysis &amp; Design\Design\FC22\DRR Jaime\Por presentar a ECP\Cantagallo\Garzas\[GARZAS_CF_SEC_06-Feb-2024.xlsx]D-PND'!$BX$34</v>
      </c>
      <c r="J1772" s="37" t="s">
        <v>3724</v>
      </c>
    </row>
    <row r="1773" spans="1:10" x14ac:dyDescent="0.35">
      <c r="A1773" s="32" t="s">
        <v>3</v>
      </c>
      <c r="B1773" s="32">
        <f t="shared" si="518"/>
        <v>2046</v>
      </c>
      <c r="C1773" s="33" t="s">
        <v>17</v>
      </c>
      <c r="D1773" s="34" t="s">
        <v>1999</v>
      </c>
      <c r="E1773" s="35" t="str">
        <f t="shared" si="514"/>
        <v>PND'!</v>
      </c>
      <c r="F1773" s="34" t="str">
        <f t="shared" si="515"/>
        <v>C:\Users\jaime.benazar\Quorum Business Solutions\Ecopetrol Prometeo - Documents\Planning Space Implementation\3. Analysis &amp; Design\Design\FC22\DRR Jaime\Por presentar a ECP\Cantagallo\Garzas\[GARZAS_CF_SEC_06-Feb-2024.xlsx]D-PND'!</v>
      </c>
      <c r="G1773" s="32" t="s">
        <v>38</v>
      </c>
      <c r="H1773" s="33">
        <f t="shared" si="516"/>
        <v>35</v>
      </c>
      <c r="I1773" s="33" t="str">
        <f t="shared" si="517"/>
        <v>='C:\Users\jaime.benazar\Quorum Business Solutions\Ecopetrol Prometeo - Documents\Planning Space Implementation\3. Analysis &amp; Design\Design\FC22\DRR Jaime\Por presentar a ECP\Cantagallo\Garzas\[GARZAS_CF_SEC_06-Feb-2024.xlsx]D-PND'!$BX$35</v>
      </c>
      <c r="J1773" s="37" t="s">
        <v>3725</v>
      </c>
    </row>
    <row r="1774" spans="1:10" x14ac:dyDescent="0.35">
      <c r="A1774" s="32" t="s">
        <v>3</v>
      </c>
      <c r="B1774" s="32">
        <f t="shared" si="518"/>
        <v>2047</v>
      </c>
      <c r="C1774" s="33" t="s">
        <v>17</v>
      </c>
      <c r="D1774" s="34" t="s">
        <v>1999</v>
      </c>
      <c r="E1774" s="35" t="str">
        <f t="shared" si="514"/>
        <v>PND'!</v>
      </c>
      <c r="F1774" s="34" t="str">
        <f t="shared" si="515"/>
        <v>C:\Users\jaime.benazar\Quorum Business Solutions\Ecopetrol Prometeo - Documents\Planning Space Implementation\3. Analysis &amp; Design\Design\FC22\DRR Jaime\Por presentar a ECP\Cantagallo\Garzas\[GARZAS_CF_SEC_06-Feb-2024.xlsx]D-PND'!</v>
      </c>
      <c r="G1774" s="32" t="s">
        <v>38</v>
      </c>
      <c r="H1774" s="33">
        <f t="shared" si="516"/>
        <v>36</v>
      </c>
      <c r="I1774" s="33" t="str">
        <f t="shared" si="517"/>
        <v>='C:\Users\jaime.benazar\Quorum Business Solutions\Ecopetrol Prometeo - Documents\Planning Space Implementation\3. Analysis &amp; Design\Design\FC22\DRR Jaime\Por presentar a ECP\Cantagallo\Garzas\[GARZAS_CF_SEC_06-Feb-2024.xlsx]D-PND'!$BX$36</v>
      </c>
      <c r="J1774" s="37" t="s">
        <v>3726</v>
      </c>
    </row>
    <row r="1775" spans="1:10" x14ac:dyDescent="0.35">
      <c r="A1775" s="32" t="s">
        <v>3</v>
      </c>
      <c r="B1775" s="32">
        <f t="shared" si="518"/>
        <v>2048</v>
      </c>
      <c r="C1775" s="33" t="s">
        <v>17</v>
      </c>
      <c r="D1775" s="34" t="s">
        <v>1999</v>
      </c>
      <c r="E1775" s="35" t="str">
        <f t="shared" si="514"/>
        <v>PND'!</v>
      </c>
      <c r="F1775" s="34" t="str">
        <f t="shared" si="515"/>
        <v>C:\Users\jaime.benazar\Quorum Business Solutions\Ecopetrol Prometeo - Documents\Planning Space Implementation\3. Analysis &amp; Design\Design\FC22\DRR Jaime\Por presentar a ECP\Cantagallo\Garzas\[GARZAS_CF_SEC_06-Feb-2024.xlsx]D-PND'!</v>
      </c>
      <c r="G1775" s="32" t="s">
        <v>38</v>
      </c>
      <c r="H1775" s="33">
        <f t="shared" si="516"/>
        <v>37</v>
      </c>
      <c r="I1775" s="33" t="str">
        <f t="shared" si="517"/>
        <v>='C:\Users\jaime.benazar\Quorum Business Solutions\Ecopetrol Prometeo - Documents\Planning Space Implementation\3. Analysis &amp; Design\Design\FC22\DRR Jaime\Por presentar a ECP\Cantagallo\Garzas\[GARZAS_CF_SEC_06-Feb-2024.xlsx]D-PND'!$BX$37</v>
      </c>
      <c r="J1775" s="37" t="s">
        <v>3727</v>
      </c>
    </row>
    <row r="1776" spans="1:10" x14ac:dyDescent="0.35">
      <c r="A1776" s="32" t="s">
        <v>3</v>
      </c>
      <c r="B1776" s="32">
        <f t="shared" si="518"/>
        <v>2049</v>
      </c>
      <c r="C1776" s="33" t="s">
        <v>17</v>
      </c>
      <c r="D1776" s="34" t="s">
        <v>1999</v>
      </c>
      <c r="E1776" s="35" t="str">
        <f t="shared" si="514"/>
        <v>PND'!</v>
      </c>
      <c r="F1776" s="34" t="str">
        <f t="shared" si="515"/>
        <v>C:\Users\jaime.benazar\Quorum Business Solutions\Ecopetrol Prometeo - Documents\Planning Space Implementation\3. Analysis &amp; Design\Design\FC22\DRR Jaime\Por presentar a ECP\Cantagallo\Garzas\[GARZAS_CF_SEC_06-Feb-2024.xlsx]D-PND'!</v>
      </c>
      <c r="G1776" s="32" t="s">
        <v>38</v>
      </c>
      <c r="H1776" s="33">
        <f t="shared" si="516"/>
        <v>38</v>
      </c>
      <c r="I1776" s="33" t="str">
        <f t="shared" si="517"/>
        <v>='C:\Users\jaime.benazar\Quorum Business Solutions\Ecopetrol Prometeo - Documents\Planning Space Implementation\3. Analysis &amp; Design\Design\FC22\DRR Jaime\Por presentar a ECP\Cantagallo\Garzas\[GARZAS_CF_SEC_06-Feb-2024.xlsx]D-PND'!$BX$38</v>
      </c>
      <c r="J1776" s="37" t="s">
        <v>3728</v>
      </c>
    </row>
    <row r="1777" spans="1:10" x14ac:dyDescent="0.35">
      <c r="A1777" s="32" t="s">
        <v>3</v>
      </c>
      <c r="B1777" s="32">
        <f t="shared" si="518"/>
        <v>2050</v>
      </c>
      <c r="C1777" s="33" t="s">
        <v>17</v>
      </c>
      <c r="D1777" s="34" t="s">
        <v>1999</v>
      </c>
      <c r="E1777" s="35" t="str">
        <f t="shared" si="514"/>
        <v>PND'!</v>
      </c>
      <c r="F1777" s="34" t="str">
        <f t="shared" si="515"/>
        <v>C:\Users\jaime.benazar\Quorum Business Solutions\Ecopetrol Prometeo - Documents\Planning Space Implementation\3. Analysis &amp; Design\Design\FC22\DRR Jaime\Por presentar a ECP\Cantagallo\Garzas\[GARZAS_CF_SEC_06-Feb-2024.xlsx]D-PND'!</v>
      </c>
      <c r="G1777" s="32" t="s">
        <v>38</v>
      </c>
      <c r="H1777" s="33">
        <f t="shared" si="516"/>
        <v>39</v>
      </c>
      <c r="I1777" s="33" t="str">
        <f t="shared" si="517"/>
        <v>='C:\Users\jaime.benazar\Quorum Business Solutions\Ecopetrol Prometeo - Documents\Planning Space Implementation\3. Analysis &amp; Design\Design\FC22\DRR Jaime\Por presentar a ECP\Cantagallo\Garzas\[GARZAS_CF_SEC_06-Feb-2024.xlsx]D-PND'!$BX$39</v>
      </c>
      <c r="J1777" s="37" t="s">
        <v>3729</v>
      </c>
    </row>
    <row r="1778" spans="1:10" x14ac:dyDescent="0.35">
      <c r="A1778" s="32" t="s">
        <v>3</v>
      </c>
      <c r="B1778" s="32">
        <f t="shared" si="518"/>
        <v>2051</v>
      </c>
      <c r="C1778" s="33" t="s">
        <v>17</v>
      </c>
      <c r="D1778" s="34" t="s">
        <v>1999</v>
      </c>
      <c r="E1778" s="35" t="str">
        <f t="shared" si="514"/>
        <v>PND'!</v>
      </c>
      <c r="F1778" s="34" t="str">
        <f t="shared" si="515"/>
        <v>C:\Users\jaime.benazar\Quorum Business Solutions\Ecopetrol Prometeo - Documents\Planning Space Implementation\3. Analysis &amp; Design\Design\FC22\DRR Jaime\Por presentar a ECP\Cantagallo\Garzas\[GARZAS_CF_SEC_06-Feb-2024.xlsx]D-PND'!</v>
      </c>
      <c r="G1778" s="32" t="s">
        <v>38</v>
      </c>
      <c r="H1778" s="33">
        <f t="shared" si="516"/>
        <v>40</v>
      </c>
      <c r="I1778" s="33" t="str">
        <f t="shared" si="517"/>
        <v>='C:\Users\jaime.benazar\Quorum Business Solutions\Ecopetrol Prometeo - Documents\Planning Space Implementation\3. Analysis &amp; Design\Design\FC22\DRR Jaime\Por presentar a ECP\Cantagallo\Garzas\[GARZAS_CF_SEC_06-Feb-2024.xlsx]D-PND'!$BX$40</v>
      </c>
      <c r="J1778" s="37" t="s">
        <v>3730</v>
      </c>
    </row>
    <row r="1779" spans="1:10" x14ac:dyDescent="0.35">
      <c r="A1779" s="32" t="s">
        <v>3</v>
      </c>
      <c r="B1779" s="32">
        <f t="shared" si="518"/>
        <v>2052</v>
      </c>
      <c r="C1779" s="33" t="s">
        <v>17</v>
      </c>
      <c r="D1779" s="34" t="s">
        <v>1999</v>
      </c>
      <c r="E1779" s="35" t="str">
        <f t="shared" si="514"/>
        <v>PND'!</v>
      </c>
      <c r="F1779" s="34" t="str">
        <f t="shared" si="515"/>
        <v>C:\Users\jaime.benazar\Quorum Business Solutions\Ecopetrol Prometeo - Documents\Planning Space Implementation\3. Analysis &amp; Design\Design\FC22\DRR Jaime\Por presentar a ECP\Cantagallo\Garzas\[GARZAS_CF_SEC_06-Feb-2024.xlsx]D-PND'!</v>
      </c>
      <c r="G1779" s="32" t="s">
        <v>38</v>
      </c>
      <c r="H1779" s="33">
        <f t="shared" si="516"/>
        <v>41</v>
      </c>
      <c r="I1779" s="33" t="str">
        <f t="shared" si="517"/>
        <v>='C:\Users\jaime.benazar\Quorum Business Solutions\Ecopetrol Prometeo - Documents\Planning Space Implementation\3. Analysis &amp; Design\Design\FC22\DRR Jaime\Por presentar a ECP\Cantagallo\Garzas\[GARZAS_CF_SEC_06-Feb-2024.xlsx]D-PND'!$BX$41</v>
      </c>
      <c r="J1779" s="37" t="s">
        <v>3731</v>
      </c>
    </row>
    <row r="1780" spans="1:10" x14ac:dyDescent="0.35">
      <c r="A1780" s="32" t="s">
        <v>3</v>
      </c>
      <c r="B1780" s="32">
        <f t="shared" si="518"/>
        <v>2053</v>
      </c>
      <c r="C1780" s="33" t="s">
        <v>17</v>
      </c>
      <c r="D1780" s="34" t="s">
        <v>1999</v>
      </c>
      <c r="E1780" s="35" t="str">
        <f t="shared" si="514"/>
        <v>PND'!</v>
      </c>
      <c r="F1780" s="34" t="str">
        <f t="shared" si="515"/>
        <v>C:\Users\jaime.benazar\Quorum Business Solutions\Ecopetrol Prometeo - Documents\Planning Space Implementation\3. Analysis &amp; Design\Design\FC22\DRR Jaime\Por presentar a ECP\Cantagallo\Garzas\[GARZAS_CF_SEC_06-Feb-2024.xlsx]D-PND'!</v>
      </c>
      <c r="G1780" s="32" t="s">
        <v>38</v>
      </c>
      <c r="H1780" s="33">
        <f t="shared" si="516"/>
        <v>42</v>
      </c>
      <c r="I1780" s="33" t="str">
        <f t="shared" si="517"/>
        <v>='C:\Users\jaime.benazar\Quorum Business Solutions\Ecopetrol Prometeo - Documents\Planning Space Implementation\3. Analysis &amp; Design\Design\FC22\DRR Jaime\Por presentar a ECP\Cantagallo\Garzas\[GARZAS_CF_SEC_06-Feb-2024.xlsx]D-PND'!$BX$42</v>
      </c>
      <c r="J1780" s="37" t="s">
        <v>3732</v>
      </c>
    </row>
    <row r="1781" spans="1:10" x14ac:dyDescent="0.35">
      <c r="A1781" s="32" t="s">
        <v>3</v>
      </c>
      <c r="B1781" s="32">
        <f t="shared" si="518"/>
        <v>2054</v>
      </c>
      <c r="C1781" s="33" t="s">
        <v>17</v>
      </c>
      <c r="D1781" s="34" t="s">
        <v>1999</v>
      </c>
      <c r="E1781" s="35" t="str">
        <f t="shared" si="514"/>
        <v>PND'!</v>
      </c>
      <c r="F1781" s="34" t="str">
        <f t="shared" si="515"/>
        <v>C:\Users\jaime.benazar\Quorum Business Solutions\Ecopetrol Prometeo - Documents\Planning Space Implementation\3. Analysis &amp; Design\Design\FC22\DRR Jaime\Por presentar a ECP\Cantagallo\Garzas\[GARZAS_CF_SEC_06-Feb-2024.xlsx]D-PND'!</v>
      </c>
      <c r="G1781" s="32" t="s">
        <v>38</v>
      </c>
      <c r="H1781" s="33">
        <f t="shared" si="516"/>
        <v>43</v>
      </c>
      <c r="I1781" s="33" t="str">
        <f t="shared" si="517"/>
        <v>='C:\Users\jaime.benazar\Quorum Business Solutions\Ecopetrol Prometeo - Documents\Planning Space Implementation\3. Analysis &amp; Design\Design\FC22\DRR Jaime\Por presentar a ECP\Cantagallo\Garzas\[GARZAS_CF_SEC_06-Feb-2024.xlsx]D-PND'!$BX$43</v>
      </c>
      <c r="J1781" s="37" t="s">
        <v>3733</v>
      </c>
    </row>
    <row r="1782" spans="1:10" x14ac:dyDescent="0.35">
      <c r="A1782" s="32" t="s">
        <v>3</v>
      </c>
      <c r="B1782" s="32">
        <f t="shared" si="518"/>
        <v>2055</v>
      </c>
      <c r="C1782" s="33" t="s">
        <v>17</v>
      </c>
      <c r="D1782" s="34" t="s">
        <v>1999</v>
      </c>
      <c r="E1782" s="35" t="str">
        <f t="shared" si="514"/>
        <v>PND'!</v>
      </c>
      <c r="F1782" s="34" t="str">
        <f t="shared" si="515"/>
        <v>C:\Users\jaime.benazar\Quorum Business Solutions\Ecopetrol Prometeo - Documents\Planning Space Implementation\3. Analysis &amp; Design\Design\FC22\DRR Jaime\Por presentar a ECP\Cantagallo\Garzas\[GARZAS_CF_SEC_06-Feb-2024.xlsx]D-PND'!</v>
      </c>
      <c r="G1782" s="32" t="s">
        <v>38</v>
      </c>
      <c r="H1782" s="33">
        <f t="shared" si="516"/>
        <v>44</v>
      </c>
      <c r="I1782" s="33" t="str">
        <f t="shared" si="517"/>
        <v>='C:\Users\jaime.benazar\Quorum Business Solutions\Ecopetrol Prometeo - Documents\Planning Space Implementation\3. Analysis &amp; Design\Design\FC22\DRR Jaime\Por presentar a ECP\Cantagallo\Garzas\[GARZAS_CF_SEC_06-Feb-2024.xlsx]D-PND'!$BX$44</v>
      </c>
      <c r="J1782" s="37" t="s">
        <v>3734</v>
      </c>
    </row>
    <row r="1783" spans="1:10" x14ac:dyDescent="0.35">
      <c r="A1783" s="32" t="s">
        <v>3</v>
      </c>
      <c r="B1783" s="32">
        <f t="shared" si="518"/>
        <v>2056</v>
      </c>
      <c r="C1783" s="33" t="s">
        <v>17</v>
      </c>
      <c r="D1783" s="34" t="s">
        <v>1999</v>
      </c>
      <c r="E1783" s="35" t="str">
        <f t="shared" si="514"/>
        <v>PND'!</v>
      </c>
      <c r="F1783" s="34" t="str">
        <f t="shared" si="515"/>
        <v>C:\Users\jaime.benazar\Quorum Business Solutions\Ecopetrol Prometeo - Documents\Planning Space Implementation\3. Analysis &amp; Design\Design\FC22\DRR Jaime\Por presentar a ECP\Cantagallo\Garzas\[GARZAS_CF_SEC_06-Feb-2024.xlsx]D-PND'!</v>
      </c>
      <c r="G1783" s="32" t="s">
        <v>38</v>
      </c>
      <c r="H1783" s="33">
        <f t="shared" si="516"/>
        <v>45</v>
      </c>
      <c r="I1783" s="33" t="str">
        <f t="shared" si="517"/>
        <v>='C:\Users\jaime.benazar\Quorum Business Solutions\Ecopetrol Prometeo - Documents\Planning Space Implementation\3. Analysis &amp; Design\Design\FC22\DRR Jaime\Por presentar a ECP\Cantagallo\Garzas\[GARZAS_CF_SEC_06-Feb-2024.xlsx]D-PND'!$BX$45</v>
      </c>
      <c r="J1783" s="37" t="s">
        <v>3735</v>
      </c>
    </row>
    <row r="1784" spans="1:10" x14ac:dyDescent="0.35">
      <c r="A1784" s="32" t="s">
        <v>3</v>
      </c>
      <c r="B1784" s="32">
        <f t="shared" si="518"/>
        <v>2057</v>
      </c>
      <c r="C1784" s="33" t="s">
        <v>17</v>
      </c>
      <c r="D1784" s="34" t="s">
        <v>1999</v>
      </c>
      <c r="E1784" s="35" t="str">
        <f t="shared" si="514"/>
        <v>PND'!</v>
      </c>
      <c r="F1784" s="34" t="str">
        <f t="shared" si="515"/>
        <v>C:\Users\jaime.benazar\Quorum Business Solutions\Ecopetrol Prometeo - Documents\Planning Space Implementation\3. Analysis &amp; Design\Design\FC22\DRR Jaime\Por presentar a ECP\Cantagallo\Garzas\[GARZAS_CF_SEC_06-Feb-2024.xlsx]D-PND'!</v>
      </c>
      <c r="G1784" s="32" t="s">
        <v>38</v>
      </c>
      <c r="H1784" s="33">
        <f t="shared" si="516"/>
        <v>46</v>
      </c>
      <c r="I1784" s="33" t="str">
        <f t="shared" si="517"/>
        <v>='C:\Users\jaime.benazar\Quorum Business Solutions\Ecopetrol Prometeo - Documents\Planning Space Implementation\3. Analysis &amp; Design\Design\FC22\DRR Jaime\Por presentar a ECP\Cantagallo\Garzas\[GARZAS_CF_SEC_06-Feb-2024.xlsx]D-PND'!$BX$46</v>
      </c>
      <c r="J1784" s="37" t="s">
        <v>3736</v>
      </c>
    </row>
    <row r="1785" spans="1:10" x14ac:dyDescent="0.35">
      <c r="A1785" s="32" t="s">
        <v>3</v>
      </c>
      <c r="B1785" s="32">
        <f t="shared" si="518"/>
        <v>2058</v>
      </c>
      <c r="C1785" s="33" t="s">
        <v>17</v>
      </c>
      <c r="D1785" s="34" t="s">
        <v>1999</v>
      </c>
      <c r="E1785" s="35" t="str">
        <f t="shared" si="514"/>
        <v>PND'!</v>
      </c>
      <c r="F1785" s="34" t="str">
        <f t="shared" si="515"/>
        <v>C:\Users\jaime.benazar\Quorum Business Solutions\Ecopetrol Prometeo - Documents\Planning Space Implementation\3. Analysis &amp; Design\Design\FC22\DRR Jaime\Por presentar a ECP\Cantagallo\Garzas\[GARZAS_CF_SEC_06-Feb-2024.xlsx]D-PND'!</v>
      </c>
      <c r="G1785" s="32" t="s">
        <v>38</v>
      </c>
      <c r="H1785" s="33">
        <f t="shared" si="516"/>
        <v>47</v>
      </c>
      <c r="I1785" s="33" t="str">
        <f t="shared" si="517"/>
        <v>='C:\Users\jaime.benazar\Quorum Business Solutions\Ecopetrol Prometeo - Documents\Planning Space Implementation\3. Analysis &amp; Design\Design\FC22\DRR Jaime\Por presentar a ECP\Cantagallo\Garzas\[GARZAS_CF_SEC_06-Feb-2024.xlsx]D-PND'!$BX$47</v>
      </c>
      <c r="J1785" s="37" t="s">
        <v>3737</v>
      </c>
    </row>
    <row r="1786" spans="1:10" x14ac:dyDescent="0.35">
      <c r="A1786" s="32" t="s">
        <v>3</v>
      </c>
      <c r="B1786" s="32">
        <f t="shared" si="518"/>
        <v>2059</v>
      </c>
      <c r="C1786" s="33" t="s">
        <v>17</v>
      </c>
      <c r="D1786" s="34" t="s">
        <v>1999</v>
      </c>
      <c r="E1786" s="35" t="str">
        <f t="shared" si="514"/>
        <v>PND'!</v>
      </c>
      <c r="F1786" s="34" t="str">
        <f t="shared" si="515"/>
        <v>C:\Users\jaime.benazar\Quorum Business Solutions\Ecopetrol Prometeo - Documents\Planning Space Implementation\3. Analysis &amp; Design\Design\FC22\DRR Jaime\Por presentar a ECP\Cantagallo\Garzas\[GARZAS_CF_SEC_06-Feb-2024.xlsx]D-PND'!</v>
      </c>
      <c r="G1786" s="32" t="s">
        <v>38</v>
      </c>
      <c r="H1786" s="33">
        <f t="shared" si="516"/>
        <v>48</v>
      </c>
      <c r="I1786" s="33" t="str">
        <f t="shared" si="517"/>
        <v>='C:\Users\jaime.benazar\Quorum Business Solutions\Ecopetrol Prometeo - Documents\Planning Space Implementation\3. Analysis &amp; Design\Design\FC22\DRR Jaime\Por presentar a ECP\Cantagallo\Garzas\[GARZAS_CF_SEC_06-Feb-2024.xlsx]D-PND'!$BX$48</v>
      </c>
      <c r="J1786" s="37" t="s">
        <v>3738</v>
      </c>
    </row>
    <row r="1787" spans="1:10" x14ac:dyDescent="0.35">
      <c r="A1787" s="32" t="s">
        <v>28</v>
      </c>
      <c r="B1787" s="32"/>
      <c r="C1787" s="33" t="s">
        <v>17</v>
      </c>
      <c r="D1787" s="34"/>
      <c r="E1787" s="35"/>
      <c r="F1787" s="34"/>
      <c r="G1787" s="32"/>
      <c r="H1787" s="33"/>
      <c r="I1787" s="33"/>
      <c r="J1787" s="33"/>
    </row>
    <row r="1788" spans="1:10" x14ac:dyDescent="0.35">
      <c r="A1788" s="32" t="s">
        <v>99</v>
      </c>
      <c r="B1788" s="32">
        <v>2023</v>
      </c>
      <c r="C1788" s="33" t="s">
        <v>17</v>
      </c>
      <c r="D1788" s="34" t="s">
        <v>1999</v>
      </c>
      <c r="E1788" s="35" t="str">
        <f t="shared" ref="E1788:E1808" si="519">_xlfn.CONCAT(A1788,"'!")</f>
        <v>PRBDP'!</v>
      </c>
      <c r="F1788" s="34" t="str">
        <f t="shared" ref="F1788:F1808" si="520">_xlfn.CONCAT(D1788:E1788)</f>
        <v>C:\Users\jaime.benazar\Quorum Business Solutions\Ecopetrol Prometeo - Documents\Planning Space Implementation\3. Analysis &amp; Design\Design\FC22\DRR Jaime\Por presentar a ECP\Cantagallo\Garzas\[GARZAS_CF_SEC_06-Feb-2024.xlsx]D-PRBDP'!</v>
      </c>
      <c r="G1788" s="32" t="s">
        <v>38</v>
      </c>
      <c r="H1788" s="33">
        <v>12</v>
      </c>
      <c r="I1788" s="33" t="str">
        <f>_xlfn.CONCAT("='",F1788:H1788)</f>
        <v>='C:\Users\jaime.benazar\Quorum Business Solutions\Ecopetrol Prometeo - Documents\Planning Space Implementation\3. Analysis &amp; Design\Design\FC22\DRR Jaime\Por presentar a ECP\Cantagallo\Garzas\[GARZAS_CF_SEC_06-Feb-2024.xlsx]D-PRBDP'!$BX$12</v>
      </c>
      <c r="J1788" s="37" t="s">
        <v>3739</v>
      </c>
    </row>
    <row r="1789" spans="1:10" x14ac:dyDescent="0.35">
      <c r="A1789" s="32" t="s">
        <v>99</v>
      </c>
      <c r="B1789" s="32">
        <f>+B1788+1</f>
        <v>2024</v>
      </c>
      <c r="C1789" s="33" t="s">
        <v>17</v>
      </c>
      <c r="D1789" s="34" t="s">
        <v>1999</v>
      </c>
      <c r="E1789" s="35" t="str">
        <f t="shared" si="519"/>
        <v>PRBDP'!</v>
      </c>
      <c r="F1789" s="34" t="str">
        <f t="shared" si="520"/>
        <v>C:\Users\jaime.benazar\Quorum Business Solutions\Ecopetrol Prometeo - Documents\Planning Space Implementation\3. Analysis &amp; Design\Design\FC22\DRR Jaime\Por presentar a ECP\Cantagallo\Garzas\[GARZAS_CF_SEC_06-Feb-2024.xlsx]D-PRBDP'!</v>
      </c>
      <c r="G1789" s="32" t="s">
        <v>38</v>
      </c>
      <c r="H1789" s="33">
        <f t="shared" ref="H1789:H1808" si="521">IF(A1789&lt;&gt;A1788,12,H1788+1)</f>
        <v>13</v>
      </c>
      <c r="I1789" s="33" t="str">
        <f t="shared" ref="I1789:I1808" si="522">_xlfn.CONCAT("='",F1789:H1789)</f>
        <v>='C:\Users\jaime.benazar\Quorum Business Solutions\Ecopetrol Prometeo - Documents\Planning Space Implementation\3. Analysis &amp; Design\Design\FC22\DRR Jaime\Por presentar a ECP\Cantagallo\Garzas\[GARZAS_CF_SEC_06-Feb-2024.xlsx]D-PRBDP'!$BX$13</v>
      </c>
      <c r="J1789" s="37" t="s">
        <v>3740</v>
      </c>
    </row>
    <row r="1790" spans="1:10" x14ac:dyDescent="0.35">
      <c r="A1790" s="32" t="s">
        <v>99</v>
      </c>
      <c r="B1790" s="32">
        <f t="shared" ref="B1790:B1801" si="523">+B1789+1</f>
        <v>2025</v>
      </c>
      <c r="C1790" s="33" t="s">
        <v>17</v>
      </c>
      <c r="D1790" s="34" t="s">
        <v>1999</v>
      </c>
      <c r="E1790" s="35" t="str">
        <f t="shared" si="519"/>
        <v>PRBDP'!</v>
      </c>
      <c r="F1790" s="34" t="str">
        <f t="shared" si="520"/>
        <v>C:\Users\jaime.benazar\Quorum Business Solutions\Ecopetrol Prometeo - Documents\Planning Space Implementation\3. Analysis &amp; Design\Design\FC22\DRR Jaime\Por presentar a ECP\Cantagallo\Garzas\[GARZAS_CF_SEC_06-Feb-2024.xlsx]D-PRBDP'!</v>
      </c>
      <c r="G1790" s="32" t="s">
        <v>38</v>
      </c>
      <c r="H1790" s="33">
        <f t="shared" si="521"/>
        <v>14</v>
      </c>
      <c r="I1790" s="33" t="str">
        <f t="shared" si="522"/>
        <v>='C:\Users\jaime.benazar\Quorum Business Solutions\Ecopetrol Prometeo - Documents\Planning Space Implementation\3. Analysis &amp; Design\Design\FC22\DRR Jaime\Por presentar a ECP\Cantagallo\Garzas\[GARZAS_CF_SEC_06-Feb-2024.xlsx]D-PRBDP'!$BX$14</v>
      </c>
      <c r="J1790" s="37" t="s">
        <v>3741</v>
      </c>
    </row>
    <row r="1791" spans="1:10" x14ac:dyDescent="0.35">
      <c r="A1791" s="32" t="s">
        <v>99</v>
      </c>
      <c r="B1791" s="32">
        <f t="shared" si="523"/>
        <v>2026</v>
      </c>
      <c r="C1791" s="33" t="s">
        <v>17</v>
      </c>
      <c r="D1791" s="34" t="s">
        <v>1999</v>
      </c>
      <c r="E1791" s="35" t="str">
        <f t="shared" si="519"/>
        <v>PRBDP'!</v>
      </c>
      <c r="F1791" s="34" t="str">
        <f t="shared" si="520"/>
        <v>C:\Users\jaime.benazar\Quorum Business Solutions\Ecopetrol Prometeo - Documents\Planning Space Implementation\3. Analysis &amp; Design\Design\FC22\DRR Jaime\Por presentar a ECP\Cantagallo\Garzas\[GARZAS_CF_SEC_06-Feb-2024.xlsx]D-PRBDP'!</v>
      </c>
      <c r="G1791" s="32" t="s">
        <v>38</v>
      </c>
      <c r="H1791" s="33">
        <f t="shared" si="521"/>
        <v>15</v>
      </c>
      <c r="I1791" s="33" t="str">
        <f t="shared" si="522"/>
        <v>='C:\Users\jaime.benazar\Quorum Business Solutions\Ecopetrol Prometeo - Documents\Planning Space Implementation\3. Analysis &amp; Design\Design\FC22\DRR Jaime\Por presentar a ECP\Cantagallo\Garzas\[GARZAS_CF_SEC_06-Feb-2024.xlsx]D-PRBDP'!$BX$15</v>
      </c>
      <c r="J1791" s="37" t="s">
        <v>3742</v>
      </c>
    </row>
    <row r="1792" spans="1:10" x14ac:dyDescent="0.35">
      <c r="A1792" s="32" t="s">
        <v>99</v>
      </c>
      <c r="B1792" s="32">
        <f t="shared" si="523"/>
        <v>2027</v>
      </c>
      <c r="C1792" s="33" t="s">
        <v>17</v>
      </c>
      <c r="D1792" s="34" t="s">
        <v>1999</v>
      </c>
      <c r="E1792" s="35" t="str">
        <f t="shared" si="519"/>
        <v>PRBDP'!</v>
      </c>
      <c r="F1792" s="34" t="str">
        <f t="shared" si="520"/>
        <v>C:\Users\jaime.benazar\Quorum Business Solutions\Ecopetrol Prometeo - Documents\Planning Space Implementation\3. Analysis &amp; Design\Design\FC22\DRR Jaime\Por presentar a ECP\Cantagallo\Garzas\[GARZAS_CF_SEC_06-Feb-2024.xlsx]D-PRBDP'!</v>
      </c>
      <c r="G1792" s="32" t="s">
        <v>38</v>
      </c>
      <c r="H1792" s="33">
        <f t="shared" si="521"/>
        <v>16</v>
      </c>
      <c r="I1792" s="33" t="str">
        <f t="shared" si="522"/>
        <v>='C:\Users\jaime.benazar\Quorum Business Solutions\Ecopetrol Prometeo - Documents\Planning Space Implementation\3. Analysis &amp; Design\Design\FC22\DRR Jaime\Por presentar a ECP\Cantagallo\Garzas\[GARZAS_CF_SEC_06-Feb-2024.xlsx]D-PRBDP'!$BX$16</v>
      </c>
      <c r="J1792" s="37" t="s">
        <v>3743</v>
      </c>
    </row>
    <row r="1793" spans="1:10" x14ac:dyDescent="0.35">
      <c r="A1793" s="32" t="s">
        <v>99</v>
      </c>
      <c r="B1793" s="32">
        <f t="shared" si="523"/>
        <v>2028</v>
      </c>
      <c r="C1793" s="33" t="s">
        <v>17</v>
      </c>
      <c r="D1793" s="34" t="s">
        <v>1999</v>
      </c>
      <c r="E1793" s="35" t="str">
        <f t="shared" si="519"/>
        <v>PRBDP'!</v>
      </c>
      <c r="F1793" s="34" t="str">
        <f t="shared" si="520"/>
        <v>C:\Users\jaime.benazar\Quorum Business Solutions\Ecopetrol Prometeo - Documents\Planning Space Implementation\3. Analysis &amp; Design\Design\FC22\DRR Jaime\Por presentar a ECP\Cantagallo\Garzas\[GARZAS_CF_SEC_06-Feb-2024.xlsx]D-PRBDP'!</v>
      </c>
      <c r="G1793" s="32" t="s">
        <v>38</v>
      </c>
      <c r="H1793" s="33">
        <f t="shared" si="521"/>
        <v>17</v>
      </c>
      <c r="I1793" s="33" t="str">
        <f t="shared" si="522"/>
        <v>='C:\Users\jaime.benazar\Quorum Business Solutions\Ecopetrol Prometeo - Documents\Planning Space Implementation\3. Analysis &amp; Design\Design\FC22\DRR Jaime\Por presentar a ECP\Cantagallo\Garzas\[GARZAS_CF_SEC_06-Feb-2024.xlsx]D-PRBDP'!$BX$17</v>
      </c>
      <c r="J1793" s="37" t="s">
        <v>3744</v>
      </c>
    </row>
    <row r="1794" spans="1:10" x14ac:dyDescent="0.35">
      <c r="A1794" s="32" t="s">
        <v>99</v>
      </c>
      <c r="B1794" s="32">
        <f t="shared" si="523"/>
        <v>2029</v>
      </c>
      <c r="C1794" s="33" t="s">
        <v>17</v>
      </c>
      <c r="D1794" s="34" t="s">
        <v>1999</v>
      </c>
      <c r="E1794" s="35" t="str">
        <f t="shared" si="519"/>
        <v>PRBDP'!</v>
      </c>
      <c r="F1794" s="34" t="str">
        <f t="shared" si="520"/>
        <v>C:\Users\jaime.benazar\Quorum Business Solutions\Ecopetrol Prometeo - Documents\Planning Space Implementation\3. Analysis &amp; Design\Design\FC22\DRR Jaime\Por presentar a ECP\Cantagallo\Garzas\[GARZAS_CF_SEC_06-Feb-2024.xlsx]D-PRBDP'!</v>
      </c>
      <c r="G1794" s="32" t="s">
        <v>38</v>
      </c>
      <c r="H1794" s="33">
        <f t="shared" si="521"/>
        <v>18</v>
      </c>
      <c r="I1794" s="33" t="str">
        <f t="shared" si="522"/>
        <v>='C:\Users\jaime.benazar\Quorum Business Solutions\Ecopetrol Prometeo - Documents\Planning Space Implementation\3. Analysis &amp; Design\Design\FC22\DRR Jaime\Por presentar a ECP\Cantagallo\Garzas\[GARZAS_CF_SEC_06-Feb-2024.xlsx]D-PRBDP'!$BX$18</v>
      </c>
      <c r="J1794" s="37" t="s">
        <v>3745</v>
      </c>
    </row>
    <row r="1795" spans="1:10" x14ac:dyDescent="0.35">
      <c r="A1795" s="32" t="s">
        <v>99</v>
      </c>
      <c r="B1795" s="32">
        <f t="shared" si="523"/>
        <v>2030</v>
      </c>
      <c r="C1795" s="33" t="s">
        <v>17</v>
      </c>
      <c r="D1795" s="34" t="s">
        <v>1999</v>
      </c>
      <c r="E1795" s="35" t="str">
        <f t="shared" si="519"/>
        <v>PRBDP'!</v>
      </c>
      <c r="F1795" s="34" t="str">
        <f t="shared" si="520"/>
        <v>C:\Users\jaime.benazar\Quorum Business Solutions\Ecopetrol Prometeo - Documents\Planning Space Implementation\3. Analysis &amp; Design\Design\FC22\DRR Jaime\Por presentar a ECP\Cantagallo\Garzas\[GARZAS_CF_SEC_06-Feb-2024.xlsx]D-PRBDP'!</v>
      </c>
      <c r="G1795" s="32" t="s">
        <v>38</v>
      </c>
      <c r="H1795" s="33">
        <f t="shared" si="521"/>
        <v>19</v>
      </c>
      <c r="I1795" s="33" t="str">
        <f t="shared" si="522"/>
        <v>='C:\Users\jaime.benazar\Quorum Business Solutions\Ecopetrol Prometeo - Documents\Planning Space Implementation\3. Analysis &amp; Design\Design\FC22\DRR Jaime\Por presentar a ECP\Cantagallo\Garzas\[GARZAS_CF_SEC_06-Feb-2024.xlsx]D-PRBDP'!$BX$19</v>
      </c>
      <c r="J1795" s="37" t="s">
        <v>3746</v>
      </c>
    </row>
    <row r="1796" spans="1:10" x14ac:dyDescent="0.35">
      <c r="A1796" s="32" t="s">
        <v>99</v>
      </c>
      <c r="B1796" s="32">
        <f t="shared" si="523"/>
        <v>2031</v>
      </c>
      <c r="C1796" s="33" t="s">
        <v>17</v>
      </c>
      <c r="D1796" s="34" t="s">
        <v>1999</v>
      </c>
      <c r="E1796" s="35" t="str">
        <f t="shared" si="519"/>
        <v>PRBDP'!</v>
      </c>
      <c r="F1796" s="34" t="str">
        <f t="shared" si="520"/>
        <v>C:\Users\jaime.benazar\Quorum Business Solutions\Ecopetrol Prometeo - Documents\Planning Space Implementation\3. Analysis &amp; Design\Design\FC22\DRR Jaime\Por presentar a ECP\Cantagallo\Garzas\[GARZAS_CF_SEC_06-Feb-2024.xlsx]D-PRBDP'!</v>
      </c>
      <c r="G1796" s="32" t="s">
        <v>38</v>
      </c>
      <c r="H1796" s="33">
        <f t="shared" si="521"/>
        <v>20</v>
      </c>
      <c r="I1796" s="33" t="str">
        <f t="shared" si="522"/>
        <v>='C:\Users\jaime.benazar\Quorum Business Solutions\Ecopetrol Prometeo - Documents\Planning Space Implementation\3. Analysis &amp; Design\Design\FC22\DRR Jaime\Por presentar a ECP\Cantagallo\Garzas\[GARZAS_CF_SEC_06-Feb-2024.xlsx]D-PRBDP'!$BX$20</v>
      </c>
      <c r="J1796" s="37" t="s">
        <v>3747</v>
      </c>
    </row>
    <row r="1797" spans="1:10" x14ac:dyDescent="0.35">
      <c r="A1797" s="32" t="s">
        <v>99</v>
      </c>
      <c r="B1797" s="32">
        <f t="shared" si="523"/>
        <v>2032</v>
      </c>
      <c r="C1797" s="33" t="s">
        <v>17</v>
      </c>
      <c r="D1797" s="34" t="s">
        <v>1999</v>
      </c>
      <c r="E1797" s="35" t="str">
        <f t="shared" si="519"/>
        <v>PRBDP'!</v>
      </c>
      <c r="F1797" s="34" t="str">
        <f t="shared" si="520"/>
        <v>C:\Users\jaime.benazar\Quorum Business Solutions\Ecopetrol Prometeo - Documents\Planning Space Implementation\3. Analysis &amp; Design\Design\FC22\DRR Jaime\Por presentar a ECP\Cantagallo\Garzas\[GARZAS_CF_SEC_06-Feb-2024.xlsx]D-PRBDP'!</v>
      </c>
      <c r="G1797" s="32" t="s">
        <v>38</v>
      </c>
      <c r="H1797" s="33">
        <f t="shared" si="521"/>
        <v>21</v>
      </c>
      <c r="I1797" s="33" t="str">
        <f t="shared" si="522"/>
        <v>='C:\Users\jaime.benazar\Quorum Business Solutions\Ecopetrol Prometeo - Documents\Planning Space Implementation\3. Analysis &amp; Design\Design\FC22\DRR Jaime\Por presentar a ECP\Cantagallo\Garzas\[GARZAS_CF_SEC_06-Feb-2024.xlsx]D-PRBDP'!$BX$21</v>
      </c>
      <c r="J1797" s="37" t="s">
        <v>3748</v>
      </c>
    </row>
    <row r="1798" spans="1:10" x14ac:dyDescent="0.35">
      <c r="A1798" s="32" t="s">
        <v>99</v>
      </c>
      <c r="B1798" s="32">
        <f t="shared" si="523"/>
        <v>2033</v>
      </c>
      <c r="C1798" s="33" t="s">
        <v>17</v>
      </c>
      <c r="D1798" s="34" t="s">
        <v>1999</v>
      </c>
      <c r="E1798" s="35" t="str">
        <f t="shared" si="519"/>
        <v>PRBDP'!</v>
      </c>
      <c r="F1798" s="34" t="str">
        <f t="shared" si="520"/>
        <v>C:\Users\jaime.benazar\Quorum Business Solutions\Ecopetrol Prometeo - Documents\Planning Space Implementation\3. Analysis &amp; Design\Design\FC22\DRR Jaime\Por presentar a ECP\Cantagallo\Garzas\[GARZAS_CF_SEC_06-Feb-2024.xlsx]D-PRBDP'!</v>
      </c>
      <c r="G1798" s="32" t="s">
        <v>38</v>
      </c>
      <c r="H1798" s="33">
        <f t="shared" si="521"/>
        <v>22</v>
      </c>
      <c r="I1798" s="33" t="str">
        <f t="shared" si="522"/>
        <v>='C:\Users\jaime.benazar\Quorum Business Solutions\Ecopetrol Prometeo - Documents\Planning Space Implementation\3. Analysis &amp; Design\Design\FC22\DRR Jaime\Por presentar a ECP\Cantagallo\Garzas\[GARZAS_CF_SEC_06-Feb-2024.xlsx]D-PRBDP'!$BX$22</v>
      </c>
      <c r="J1798" s="37" t="s">
        <v>3749</v>
      </c>
    </row>
    <row r="1799" spans="1:10" x14ac:dyDescent="0.35">
      <c r="A1799" s="32" t="s">
        <v>99</v>
      </c>
      <c r="B1799" s="32">
        <f t="shared" si="523"/>
        <v>2034</v>
      </c>
      <c r="C1799" s="33" t="s">
        <v>17</v>
      </c>
      <c r="D1799" s="34" t="s">
        <v>1999</v>
      </c>
      <c r="E1799" s="35" t="str">
        <f t="shared" si="519"/>
        <v>PRBDP'!</v>
      </c>
      <c r="F1799" s="34" t="str">
        <f t="shared" si="520"/>
        <v>C:\Users\jaime.benazar\Quorum Business Solutions\Ecopetrol Prometeo - Documents\Planning Space Implementation\3. Analysis &amp; Design\Design\FC22\DRR Jaime\Por presentar a ECP\Cantagallo\Garzas\[GARZAS_CF_SEC_06-Feb-2024.xlsx]D-PRBDP'!</v>
      </c>
      <c r="G1799" s="32" t="s">
        <v>38</v>
      </c>
      <c r="H1799" s="33">
        <f t="shared" si="521"/>
        <v>23</v>
      </c>
      <c r="I1799" s="33" t="str">
        <f t="shared" si="522"/>
        <v>='C:\Users\jaime.benazar\Quorum Business Solutions\Ecopetrol Prometeo - Documents\Planning Space Implementation\3. Analysis &amp; Design\Design\FC22\DRR Jaime\Por presentar a ECP\Cantagallo\Garzas\[GARZAS_CF_SEC_06-Feb-2024.xlsx]D-PRBDP'!$BX$23</v>
      </c>
      <c r="J1799" s="37" t="s">
        <v>3750</v>
      </c>
    </row>
    <row r="1800" spans="1:10" x14ac:dyDescent="0.35">
      <c r="A1800" s="32" t="s">
        <v>99</v>
      </c>
      <c r="B1800" s="32">
        <f t="shared" si="523"/>
        <v>2035</v>
      </c>
      <c r="C1800" s="33" t="s">
        <v>17</v>
      </c>
      <c r="D1800" s="34" t="s">
        <v>1999</v>
      </c>
      <c r="E1800" s="35" t="str">
        <f t="shared" si="519"/>
        <v>PRBDP'!</v>
      </c>
      <c r="F1800" s="34" t="str">
        <f t="shared" si="520"/>
        <v>C:\Users\jaime.benazar\Quorum Business Solutions\Ecopetrol Prometeo - Documents\Planning Space Implementation\3. Analysis &amp; Design\Design\FC22\DRR Jaime\Por presentar a ECP\Cantagallo\Garzas\[GARZAS_CF_SEC_06-Feb-2024.xlsx]D-PRBDP'!</v>
      </c>
      <c r="G1800" s="32" t="s">
        <v>38</v>
      </c>
      <c r="H1800" s="33">
        <f t="shared" si="521"/>
        <v>24</v>
      </c>
      <c r="I1800" s="33" t="str">
        <f t="shared" si="522"/>
        <v>='C:\Users\jaime.benazar\Quorum Business Solutions\Ecopetrol Prometeo - Documents\Planning Space Implementation\3. Analysis &amp; Design\Design\FC22\DRR Jaime\Por presentar a ECP\Cantagallo\Garzas\[GARZAS_CF_SEC_06-Feb-2024.xlsx]D-PRBDP'!$BX$24</v>
      </c>
      <c r="J1800" s="37" t="s">
        <v>3751</v>
      </c>
    </row>
    <row r="1801" spans="1:10" x14ac:dyDescent="0.35">
      <c r="A1801" s="32" t="s">
        <v>99</v>
      </c>
      <c r="B1801" s="32">
        <f t="shared" si="523"/>
        <v>2036</v>
      </c>
      <c r="C1801" s="33" t="s">
        <v>17</v>
      </c>
      <c r="D1801" s="34" t="s">
        <v>1999</v>
      </c>
      <c r="E1801" s="35" t="str">
        <f t="shared" si="519"/>
        <v>PRBDP'!</v>
      </c>
      <c r="F1801" s="34" t="str">
        <f t="shared" si="520"/>
        <v>C:\Users\jaime.benazar\Quorum Business Solutions\Ecopetrol Prometeo - Documents\Planning Space Implementation\3. Analysis &amp; Design\Design\FC22\DRR Jaime\Por presentar a ECP\Cantagallo\Garzas\[GARZAS_CF_SEC_06-Feb-2024.xlsx]D-PRBDP'!</v>
      </c>
      <c r="G1801" s="32" t="s">
        <v>38</v>
      </c>
      <c r="H1801" s="33">
        <f t="shared" si="521"/>
        <v>25</v>
      </c>
      <c r="I1801" s="33" t="str">
        <f t="shared" si="522"/>
        <v>='C:\Users\jaime.benazar\Quorum Business Solutions\Ecopetrol Prometeo - Documents\Planning Space Implementation\3. Analysis &amp; Design\Design\FC22\DRR Jaime\Por presentar a ECP\Cantagallo\Garzas\[GARZAS_CF_SEC_06-Feb-2024.xlsx]D-PRBDP'!$BX$25</v>
      </c>
      <c r="J1801" s="37" t="s">
        <v>3752</v>
      </c>
    </row>
    <row r="1802" spans="1:10" x14ac:dyDescent="0.35">
      <c r="A1802" s="32" t="s">
        <v>99</v>
      </c>
      <c r="B1802" s="32">
        <f>+B1801+1</f>
        <v>2037</v>
      </c>
      <c r="C1802" s="33" t="s">
        <v>17</v>
      </c>
      <c r="D1802" s="34" t="s">
        <v>1999</v>
      </c>
      <c r="E1802" s="35" t="str">
        <f t="shared" si="519"/>
        <v>PRBDP'!</v>
      </c>
      <c r="F1802" s="34" t="str">
        <f t="shared" si="520"/>
        <v>C:\Users\jaime.benazar\Quorum Business Solutions\Ecopetrol Prometeo - Documents\Planning Space Implementation\3. Analysis &amp; Design\Design\FC22\DRR Jaime\Por presentar a ECP\Cantagallo\Garzas\[GARZAS_CF_SEC_06-Feb-2024.xlsx]D-PRBDP'!</v>
      </c>
      <c r="G1802" s="32" t="s">
        <v>38</v>
      </c>
      <c r="H1802" s="33">
        <f t="shared" si="521"/>
        <v>26</v>
      </c>
      <c r="I1802" s="33" t="str">
        <f t="shared" si="522"/>
        <v>='C:\Users\jaime.benazar\Quorum Business Solutions\Ecopetrol Prometeo - Documents\Planning Space Implementation\3. Analysis &amp; Design\Design\FC22\DRR Jaime\Por presentar a ECP\Cantagallo\Garzas\[GARZAS_CF_SEC_06-Feb-2024.xlsx]D-PRBDP'!$BX$26</v>
      </c>
      <c r="J1802" s="37" t="s">
        <v>3753</v>
      </c>
    </row>
    <row r="1803" spans="1:10" x14ac:dyDescent="0.35">
      <c r="A1803" s="32" t="s">
        <v>99</v>
      </c>
      <c r="B1803" s="32">
        <f t="shared" ref="B1803:B1805" si="524">+B1802+1</f>
        <v>2038</v>
      </c>
      <c r="C1803" s="33" t="s">
        <v>17</v>
      </c>
      <c r="D1803" s="34" t="s">
        <v>1999</v>
      </c>
      <c r="E1803" s="35" t="str">
        <f t="shared" si="519"/>
        <v>PRBDP'!</v>
      </c>
      <c r="F1803" s="34" t="str">
        <f t="shared" si="520"/>
        <v>C:\Users\jaime.benazar\Quorum Business Solutions\Ecopetrol Prometeo - Documents\Planning Space Implementation\3. Analysis &amp; Design\Design\FC22\DRR Jaime\Por presentar a ECP\Cantagallo\Garzas\[GARZAS_CF_SEC_06-Feb-2024.xlsx]D-PRBDP'!</v>
      </c>
      <c r="G1803" s="32" t="s">
        <v>38</v>
      </c>
      <c r="H1803" s="33">
        <f t="shared" si="521"/>
        <v>27</v>
      </c>
      <c r="I1803" s="33" t="str">
        <f t="shared" si="522"/>
        <v>='C:\Users\jaime.benazar\Quorum Business Solutions\Ecopetrol Prometeo - Documents\Planning Space Implementation\3. Analysis &amp; Design\Design\FC22\DRR Jaime\Por presentar a ECP\Cantagallo\Garzas\[GARZAS_CF_SEC_06-Feb-2024.xlsx]D-PRBDP'!$BX$27</v>
      </c>
      <c r="J1803" s="37" t="s">
        <v>3754</v>
      </c>
    </row>
    <row r="1804" spans="1:10" x14ac:dyDescent="0.35">
      <c r="A1804" s="32" t="s">
        <v>99</v>
      </c>
      <c r="B1804" s="32">
        <f t="shared" si="524"/>
        <v>2039</v>
      </c>
      <c r="C1804" s="33" t="s">
        <v>17</v>
      </c>
      <c r="D1804" s="34" t="s">
        <v>1999</v>
      </c>
      <c r="E1804" s="35" t="str">
        <f t="shared" si="519"/>
        <v>PRBDP'!</v>
      </c>
      <c r="F1804" s="34" t="str">
        <f t="shared" si="520"/>
        <v>C:\Users\jaime.benazar\Quorum Business Solutions\Ecopetrol Prometeo - Documents\Planning Space Implementation\3. Analysis &amp; Design\Design\FC22\DRR Jaime\Por presentar a ECP\Cantagallo\Garzas\[GARZAS_CF_SEC_06-Feb-2024.xlsx]D-PRBDP'!</v>
      </c>
      <c r="G1804" s="32" t="s">
        <v>38</v>
      </c>
      <c r="H1804" s="33">
        <f t="shared" si="521"/>
        <v>28</v>
      </c>
      <c r="I1804" s="33" t="str">
        <f t="shared" si="522"/>
        <v>='C:\Users\jaime.benazar\Quorum Business Solutions\Ecopetrol Prometeo - Documents\Planning Space Implementation\3. Analysis &amp; Design\Design\FC22\DRR Jaime\Por presentar a ECP\Cantagallo\Garzas\[GARZAS_CF_SEC_06-Feb-2024.xlsx]D-PRBDP'!$BX$28</v>
      </c>
      <c r="J1804" s="37" t="s">
        <v>3755</v>
      </c>
    </row>
    <row r="1805" spans="1:10" x14ac:dyDescent="0.35">
      <c r="A1805" s="32" t="s">
        <v>99</v>
      </c>
      <c r="B1805" s="32">
        <f t="shared" si="524"/>
        <v>2040</v>
      </c>
      <c r="C1805" s="33" t="s">
        <v>17</v>
      </c>
      <c r="D1805" s="34" t="s">
        <v>1999</v>
      </c>
      <c r="E1805" s="35" t="str">
        <f t="shared" si="519"/>
        <v>PRBDP'!</v>
      </c>
      <c r="F1805" s="34" t="str">
        <f t="shared" si="520"/>
        <v>C:\Users\jaime.benazar\Quorum Business Solutions\Ecopetrol Prometeo - Documents\Planning Space Implementation\3. Analysis &amp; Design\Design\FC22\DRR Jaime\Por presentar a ECP\Cantagallo\Garzas\[GARZAS_CF_SEC_06-Feb-2024.xlsx]D-PRBDP'!</v>
      </c>
      <c r="G1805" s="32" t="s">
        <v>38</v>
      </c>
      <c r="H1805" s="33">
        <f t="shared" si="521"/>
        <v>29</v>
      </c>
      <c r="I1805" s="33" t="str">
        <f t="shared" si="522"/>
        <v>='C:\Users\jaime.benazar\Quorum Business Solutions\Ecopetrol Prometeo - Documents\Planning Space Implementation\3. Analysis &amp; Design\Design\FC22\DRR Jaime\Por presentar a ECP\Cantagallo\Garzas\[GARZAS_CF_SEC_06-Feb-2024.xlsx]D-PRBDP'!$BX$29</v>
      </c>
      <c r="J1805" s="37" t="s">
        <v>3756</v>
      </c>
    </row>
    <row r="1806" spans="1:10" x14ac:dyDescent="0.35">
      <c r="A1806" s="32" t="s">
        <v>99</v>
      </c>
      <c r="B1806" s="32">
        <f>+B1805+1</f>
        <v>2041</v>
      </c>
      <c r="C1806" s="33" t="s">
        <v>17</v>
      </c>
      <c r="D1806" s="34" t="s">
        <v>1999</v>
      </c>
      <c r="E1806" s="35" t="str">
        <f t="shared" si="519"/>
        <v>PRBDP'!</v>
      </c>
      <c r="F1806" s="34" t="str">
        <f t="shared" si="520"/>
        <v>C:\Users\jaime.benazar\Quorum Business Solutions\Ecopetrol Prometeo - Documents\Planning Space Implementation\3. Analysis &amp; Design\Design\FC22\DRR Jaime\Por presentar a ECP\Cantagallo\Garzas\[GARZAS_CF_SEC_06-Feb-2024.xlsx]D-PRBDP'!</v>
      </c>
      <c r="G1806" s="32" t="s">
        <v>38</v>
      </c>
      <c r="H1806" s="33">
        <f t="shared" si="521"/>
        <v>30</v>
      </c>
      <c r="I1806" s="33" t="str">
        <f t="shared" si="522"/>
        <v>='C:\Users\jaime.benazar\Quorum Business Solutions\Ecopetrol Prometeo - Documents\Planning Space Implementation\3. Analysis &amp; Design\Design\FC22\DRR Jaime\Por presentar a ECP\Cantagallo\Garzas\[GARZAS_CF_SEC_06-Feb-2024.xlsx]D-PRBDP'!$BX$30</v>
      </c>
      <c r="J1806" s="37" t="s">
        <v>3757</v>
      </c>
    </row>
    <row r="1807" spans="1:10" x14ac:dyDescent="0.35">
      <c r="A1807" s="32" t="s">
        <v>99</v>
      </c>
      <c r="B1807" s="32">
        <f t="shared" ref="B1807:B1808" si="525">+B1806+1</f>
        <v>2042</v>
      </c>
      <c r="C1807" s="33" t="s">
        <v>17</v>
      </c>
      <c r="D1807" s="34" t="s">
        <v>1999</v>
      </c>
      <c r="E1807" s="35" t="str">
        <f t="shared" si="519"/>
        <v>PRBDP'!</v>
      </c>
      <c r="F1807" s="34" t="str">
        <f t="shared" si="520"/>
        <v>C:\Users\jaime.benazar\Quorum Business Solutions\Ecopetrol Prometeo - Documents\Planning Space Implementation\3. Analysis &amp; Design\Design\FC22\DRR Jaime\Por presentar a ECP\Cantagallo\Garzas\[GARZAS_CF_SEC_06-Feb-2024.xlsx]D-PRBDP'!</v>
      </c>
      <c r="G1807" s="32" t="s">
        <v>38</v>
      </c>
      <c r="H1807" s="33">
        <f t="shared" si="521"/>
        <v>31</v>
      </c>
      <c r="I1807" s="33" t="str">
        <f t="shared" si="522"/>
        <v>='C:\Users\jaime.benazar\Quorum Business Solutions\Ecopetrol Prometeo - Documents\Planning Space Implementation\3. Analysis &amp; Design\Design\FC22\DRR Jaime\Por presentar a ECP\Cantagallo\Garzas\[GARZAS_CF_SEC_06-Feb-2024.xlsx]D-PRBDP'!$BX$31</v>
      </c>
      <c r="J1807" s="37" t="s">
        <v>3758</v>
      </c>
    </row>
    <row r="1808" spans="1:10" x14ac:dyDescent="0.35">
      <c r="A1808" s="32" t="s">
        <v>99</v>
      </c>
      <c r="B1808" s="32">
        <f t="shared" si="525"/>
        <v>2043</v>
      </c>
      <c r="C1808" s="33" t="s">
        <v>17</v>
      </c>
      <c r="D1808" s="34" t="s">
        <v>1999</v>
      </c>
      <c r="E1808" s="35" t="str">
        <f t="shared" si="519"/>
        <v>PRBDP'!</v>
      </c>
      <c r="F1808" s="34" t="str">
        <f t="shared" si="520"/>
        <v>C:\Users\jaime.benazar\Quorum Business Solutions\Ecopetrol Prometeo - Documents\Planning Space Implementation\3. Analysis &amp; Design\Design\FC22\DRR Jaime\Por presentar a ECP\Cantagallo\Garzas\[GARZAS_CF_SEC_06-Feb-2024.xlsx]D-PRBDP'!</v>
      </c>
      <c r="G1808" s="32" t="s">
        <v>38</v>
      </c>
      <c r="H1808" s="33">
        <f t="shared" si="521"/>
        <v>32</v>
      </c>
      <c r="I1808" s="33" t="str">
        <f t="shared" si="522"/>
        <v>='C:\Users\jaime.benazar\Quorum Business Solutions\Ecopetrol Prometeo - Documents\Planning Space Implementation\3. Analysis &amp; Design\Design\FC22\DRR Jaime\Por presentar a ECP\Cantagallo\Garzas\[GARZAS_CF_SEC_06-Feb-2024.xlsx]D-PRBDP'!$BX$32</v>
      </c>
      <c r="J1808" s="37" t="s">
        <v>3759</v>
      </c>
    </row>
    <row r="1809" spans="1:10" x14ac:dyDescent="0.35">
      <c r="A1809" s="32" t="s">
        <v>99</v>
      </c>
      <c r="B1809" s="32">
        <f>+B1808+1</f>
        <v>2044</v>
      </c>
      <c r="C1809" s="33" t="s">
        <v>17</v>
      </c>
      <c r="D1809" s="34" t="s">
        <v>1999</v>
      </c>
      <c r="E1809" s="35" t="str">
        <f t="shared" ref="E1809:E1824" si="526">_xlfn.CONCAT(A1809,"'!")</f>
        <v>PRBDP'!</v>
      </c>
      <c r="F1809" s="34" t="str">
        <f t="shared" ref="F1809:F1824" si="527">_xlfn.CONCAT(D1809:E1809)</f>
        <v>C:\Users\jaime.benazar\Quorum Business Solutions\Ecopetrol Prometeo - Documents\Planning Space Implementation\3. Analysis &amp; Design\Design\FC22\DRR Jaime\Por presentar a ECP\Cantagallo\Garzas\[GARZAS_CF_SEC_06-Feb-2024.xlsx]D-PRBDP'!</v>
      </c>
      <c r="G1809" s="32" t="s">
        <v>38</v>
      </c>
      <c r="H1809" s="33">
        <f t="shared" ref="H1809:H1824" si="528">IF(A1809&lt;&gt;A1808,12,H1808+1)</f>
        <v>33</v>
      </c>
      <c r="I1809" s="33" t="str">
        <f t="shared" ref="I1809:I1824" si="529">_xlfn.CONCAT("='",F1809:H1809)</f>
        <v>='C:\Users\jaime.benazar\Quorum Business Solutions\Ecopetrol Prometeo - Documents\Planning Space Implementation\3. Analysis &amp; Design\Design\FC22\DRR Jaime\Por presentar a ECP\Cantagallo\Garzas\[GARZAS_CF_SEC_06-Feb-2024.xlsx]D-PRBDP'!$BX$33</v>
      </c>
      <c r="J1809" s="37" t="s">
        <v>3760</v>
      </c>
    </row>
    <row r="1810" spans="1:10" x14ac:dyDescent="0.35">
      <c r="A1810" s="32" t="s">
        <v>99</v>
      </c>
      <c r="B1810" s="32">
        <f t="shared" ref="B1810:B1824" si="530">+B1809+1</f>
        <v>2045</v>
      </c>
      <c r="C1810" s="33" t="s">
        <v>17</v>
      </c>
      <c r="D1810" s="34" t="s">
        <v>1999</v>
      </c>
      <c r="E1810" s="35" t="str">
        <f t="shared" si="526"/>
        <v>PRBDP'!</v>
      </c>
      <c r="F1810" s="34" t="str">
        <f t="shared" si="527"/>
        <v>C:\Users\jaime.benazar\Quorum Business Solutions\Ecopetrol Prometeo - Documents\Planning Space Implementation\3. Analysis &amp; Design\Design\FC22\DRR Jaime\Por presentar a ECP\Cantagallo\Garzas\[GARZAS_CF_SEC_06-Feb-2024.xlsx]D-PRBDP'!</v>
      </c>
      <c r="G1810" s="32" t="s">
        <v>38</v>
      </c>
      <c r="H1810" s="33">
        <f t="shared" si="528"/>
        <v>34</v>
      </c>
      <c r="I1810" s="33" t="str">
        <f t="shared" si="529"/>
        <v>='C:\Users\jaime.benazar\Quorum Business Solutions\Ecopetrol Prometeo - Documents\Planning Space Implementation\3. Analysis &amp; Design\Design\FC22\DRR Jaime\Por presentar a ECP\Cantagallo\Garzas\[GARZAS_CF_SEC_06-Feb-2024.xlsx]D-PRBDP'!$BX$34</v>
      </c>
      <c r="J1810" s="37" t="s">
        <v>3761</v>
      </c>
    </row>
    <row r="1811" spans="1:10" x14ac:dyDescent="0.35">
      <c r="A1811" s="32" t="s">
        <v>99</v>
      </c>
      <c r="B1811" s="32">
        <f t="shared" si="530"/>
        <v>2046</v>
      </c>
      <c r="C1811" s="33" t="s">
        <v>17</v>
      </c>
      <c r="D1811" s="34" t="s">
        <v>1999</v>
      </c>
      <c r="E1811" s="35" t="str">
        <f t="shared" si="526"/>
        <v>PRBDP'!</v>
      </c>
      <c r="F1811" s="34" t="str">
        <f t="shared" si="527"/>
        <v>C:\Users\jaime.benazar\Quorum Business Solutions\Ecopetrol Prometeo - Documents\Planning Space Implementation\3. Analysis &amp; Design\Design\FC22\DRR Jaime\Por presentar a ECP\Cantagallo\Garzas\[GARZAS_CF_SEC_06-Feb-2024.xlsx]D-PRBDP'!</v>
      </c>
      <c r="G1811" s="32" t="s">
        <v>38</v>
      </c>
      <c r="H1811" s="33">
        <f t="shared" si="528"/>
        <v>35</v>
      </c>
      <c r="I1811" s="33" t="str">
        <f t="shared" si="529"/>
        <v>='C:\Users\jaime.benazar\Quorum Business Solutions\Ecopetrol Prometeo - Documents\Planning Space Implementation\3. Analysis &amp; Design\Design\FC22\DRR Jaime\Por presentar a ECP\Cantagallo\Garzas\[GARZAS_CF_SEC_06-Feb-2024.xlsx]D-PRBDP'!$BX$35</v>
      </c>
      <c r="J1811" s="37" t="s">
        <v>3762</v>
      </c>
    </row>
    <row r="1812" spans="1:10" x14ac:dyDescent="0.35">
      <c r="A1812" s="32" t="s">
        <v>99</v>
      </c>
      <c r="B1812" s="32">
        <f t="shared" si="530"/>
        <v>2047</v>
      </c>
      <c r="C1812" s="33" t="s">
        <v>17</v>
      </c>
      <c r="D1812" s="34" t="s">
        <v>1999</v>
      </c>
      <c r="E1812" s="35" t="str">
        <f t="shared" si="526"/>
        <v>PRBDP'!</v>
      </c>
      <c r="F1812" s="34" t="str">
        <f t="shared" si="527"/>
        <v>C:\Users\jaime.benazar\Quorum Business Solutions\Ecopetrol Prometeo - Documents\Planning Space Implementation\3. Analysis &amp; Design\Design\FC22\DRR Jaime\Por presentar a ECP\Cantagallo\Garzas\[GARZAS_CF_SEC_06-Feb-2024.xlsx]D-PRBDP'!</v>
      </c>
      <c r="G1812" s="32" t="s">
        <v>38</v>
      </c>
      <c r="H1812" s="33">
        <f t="shared" si="528"/>
        <v>36</v>
      </c>
      <c r="I1812" s="33" t="str">
        <f t="shared" si="529"/>
        <v>='C:\Users\jaime.benazar\Quorum Business Solutions\Ecopetrol Prometeo - Documents\Planning Space Implementation\3. Analysis &amp; Design\Design\FC22\DRR Jaime\Por presentar a ECP\Cantagallo\Garzas\[GARZAS_CF_SEC_06-Feb-2024.xlsx]D-PRBDP'!$BX$36</v>
      </c>
      <c r="J1812" s="37" t="s">
        <v>3763</v>
      </c>
    </row>
    <row r="1813" spans="1:10" x14ac:dyDescent="0.35">
      <c r="A1813" s="32" t="s">
        <v>99</v>
      </c>
      <c r="B1813" s="32">
        <f t="shared" si="530"/>
        <v>2048</v>
      </c>
      <c r="C1813" s="33" t="s">
        <v>17</v>
      </c>
      <c r="D1813" s="34" t="s">
        <v>1999</v>
      </c>
      <c r="E1813" s="35" t="str">
        <f t="shared" si="526"/>
        <v>PRBDP'!</v>
      </c>
      <c r="F1813" s="34" t="str">
        <f t="shared" si="527"/>
        <v>C:\Users\jaime.benazar\Quorum Business Solutions\Ecopetrol Prometeo - Documents\Planning Space Implementation\3. Analysis &amp; Design\Design\FC22\DRR Jaime\Por presentar a ECP\Cantagallo\Garzas\[GARZAS_CF_SEC_06-Feb-2024.xlsx]D-PRBDP'!</v>
      </c>
      <c r="G1813" s="32" t="s">
        <v>38</v>
      </c>
      <c r="H1813" s="33">
        <f t="shared" si="528"/>
        <v>37</v>
      </c>
      <c r="I1813" s="33" t="str">
        <f t="shared" si="529"/>
        <v>='C:\Users\jaime.benazar\Quorum Business Solutions\Ecopetrol Prometeo - Documents\Planning Space Implementation\3. Analysis &amp; Design\Design\FC22\DRR Jaime\Por presentar a ECP\Cantagallo\Garzas\[GARZAS_CF_SEC_06-Feb-2024.xlsx]D-PRBDP'!$BX$37</v>
      </c>
      <c r="J1813" s="37" t="s">
        <v>3764</v>
      </c>
    </row>
    <row r="1814" spans="1:10" x14ac:dyDescent="0.35">
      <c r="A1814" s="32" t="s">
        <v>99</v>
      </c>
      <c r="B1814" s="32">
        <f t="shared" si="530"/>
        <v>2049</v>
      </c>
      <c r="C1814" s="33" t="s">
        <v>17</v>
      </c>
      <c r="D1814" s="34" t="s">
        <v>1999</v>
      </c>
      <c r="E1814" s="35" t="str">
        <f t="shared" si="526"/>
        <v>PRBDP'!</v>
      </c>
      <c r="F1814" s="34" t="str">
        <f t="shared" si="527"/>
        <v>C:\Users\jaime.benazar\Quorum Business Solutions\Ecopetrol Prometeo - Documents\Planning Space Implementation\3. Analysis &amp; Design\Design\FC22\DRR Jaime\Por presentar a ECP\Cantagallo\Garzas\[GARZAS_CF_SEC_06-Feb-2024.xlsx]D-PRBDP'!</v>
      </c>
      <c r="G1814" s="32" t="s">
        <v>38</v>
      </c>
      <c r="H1814" s="33">
        <f t="shared" si="528"/>
        <v>38</v>
      </c>
      <c r="I1814" s="33" t="str">
        <f t="shared" si="529"/>
        <v>='C:\Users\jaime.benazar\Quorum Business Solutions\Ecopetrol Prometeo - Documents\Planning Space Implementation\3. Analysis &amp; Design\Design\FC22\DRR Jaime\Por presentar a ECP\Cantagallo\Garzas\[GARZAS_CF_SEC_06-Feb-2024.xlsx]D-PRBDP'!$BX$38</v>
      </c>
      <c r="J1814" s="37" t="s">
        <v>3765</v>
      </c>
    </row>
    <row r="1815" spans="1:10" x14ac:dyDescent="0.35">
      <c r="A1815" s="32" t="s">
        <v>99</v>
      </c>
      <c r="B1815" s="32">
        <f t="shared" si="530"/>
        <v>2050</v>
      </c>
      <c r="C1815" s="33" t="s">
        <v>17</v>
      </c>
      <c r="D1815" s="34" t="s">
        <v>1999</v>
      </c>
      <c r="E1815" s="35" t="str">
        <f t="shared" si="526"/>
        <v>PRBDP'!</v>
      </c>
      <c r="F1815" s="34" t="str">
        <f t="shared" si="527"/>
        <v>C:\Users\jaime.benazar\Quorum Business Solutions\Ecopetrol Prometeo - Documents\Planning Space Implementation\3. Analysis &amp; Design\Design\FC22\DRR Jaime\Por presentar a ECP\Cantagallo\Garzas\[GARZAS_CF_SEC_06-Feb-2024.xlsx]D-PRBDP'!</v>
      </c>
      <c r="G1815" s="32" t="s">
        <v>38</v>
      </c>
      <c r="H1815" s="33">
        <f t="shared" si="528"/>
        <v>39</v>
      </c>
      <c r="I1815" s="33" t="str">
        <f t="shared" si="529"/>
        <v>='C:\Users\jaime.benazar\Quorum Business Solutions\Ecopetrol Prometeo - Documents\Planning Space Implementation\3. Analysis &amp; Design\Design\FC22\DRR Jaime\Por presentar a ECP\Cantagallo\Garzas\[GARZAS_CF_SEC_06-Feb-2024.xlsx]D-PRBDP'!$BX$39</v>
      </c>
      <c r="J1815" s="37" t="s">
        <v>3766</v>
      </c>
    </row>
    <row r="1816" spans="1:10" x14ac:dyDescent="0.35">
      <c r="A1816" s="32" t="s">
        <v>99</v>
      </c>
      <c r="B1816" s="32">
        <f t="shared" si="530"/>
        <v>2051</v>
      </c>
      <c r="C1816" s="33" t="s">
        <v>17</v>
      </c>
      <c r="D1816" s="34" t="s">
        <v>1999</v>
      </c>
      <c r="E1816" s="35" t="str">
        <f t="shared" si="526"/>
        <v>PRBDP'!</v>
      </c>
      <c r="F1816" s="34" t="str">
        <f t="shared" si="527"/>
        <v>C:\Users\jaime.benazar\Quorum Business Solutions\Ecopetrol Prometeo - Documents\Planning Space Implementation\3. Analysis &amp; Design\Design\FC22\DRR Jaime\Por presentar a ECP\Cantagallo\Garzas\[GARZAS_CF_SEC_06-Feb-2024.xlsx]D-PRBDP'!</v>
      </c>
      <c r="G1816" s="32" t="s">
        <v>38</v>
      </c>
      <c r="H1816" s="33">
        <f t="shared" si="528"/>
        <v>40</v>
      </c>
      <c r="I1816" s="33" t="str">
        <f t="shared" si="529"/>
        <v>='C:\Users\jaime.benazar\Quorum Business Solutions\Ecopetrol Prometeo - Documents\Planning Space Implementation\3. Analysis &amp; Design\Design\FC22\DRR Jaime\Por presentar a ECP\Cantagallo\Garzas\[GARZAS_CF_SEC_06-Feb-2024.xlsx]D-PRBDP'!$BX$40</v>
      </c>
      <c r="J1816" s="37" t="s">
        <v>3767</v>
      </c>
    </row>
    <row r="1817" spans="1:10" x14ac:dyDescent="0.35">
      <c r="A1817" s="32" t="s">
        <v>99</v>
      </c>
      <c r="B1817" s="32">
        <f t="shared" si="530"/>
        <v>2052</v>
      </c>
      <c r="C1817" s="33" t="s">
        <v>17</v>
      </c>
      <c r="D1817" s="34" t="s">
        <v>1999</v>
      </c>
      <c r="E1817" s="35" t="str">
        <f t="shared" si="526"/>
        <v>PRBDP'!</v>
      </c>
      <c r="F1817" s="34" t="str">
        <f t="shared" si="527"/>
        <v>C:\Users\jaime.benazar\Quorum Business Solutions\Ecopetrol Prometeo - Documents\Planning Space Implementation\3. Analysis &amp; Design\Design\FC22\DRR Jaime\Por presentar a ECP\Cantagallo\Garzas\[GARZAS_CF_SEC_06-Feb-2024.xlsx]D-PRBDP'!</v>
      </c>
      <c r="G1817" s="32" t="s">
        <v>38</v>
      </c>
      <c r="H1817" s="33">
        <f t="shared" si="528"/>
        <v>41</v>
      </c>
      <c r="I1817" s="33" t="str">
        <f t="shared" si="529"/>
        <v>='C:\Users\jaime.benazar\Quorum Business Solutions\Ecopetrol Prometeo - Documents\Planning Space Implementation\3. Analysis &amp; Design\Design\FC22\DRR Jaime\Por presentar a ECP\Cantagallo\Garzas\[GARZAS_CF_SEC_06-Feb-2024.xlsx]D-PRBDP'!$BX$41</v>
      </c>
      <c r="J1817" s="37" t="s">
        <v>3768</v>
      </c>
    </row>
    <row r="1818" spans="1:10" x14ac:dyDescent="0.35">
      <c r="A1818" s="32" t="s">
        <v>99</v>
      </c>
      <c r="B1818" s="32">
        <f t="shared" si="530"/>
        <v>2053</v>
      </c>
      <c r="C1818" s="33" t="s">
        <v>17</v>
      </c>
      <c r="D1818" s="34" t="s">
        <v>1999</v>
      </c>
      <c r="E1818" s="35" t="str">
        <f t="shared" si="526"/>
        <v>PRBDP'!</v>
      </c>
      <c r="F1818" s="34" t="str">
        <f t="shared" si="527"/>
        <v>C:\Users\jaime.benazar\Quorum Business Solutions\Ecopetrol Prometeo - Documents\Planning Space Implementation\3. Analysis &amp; Design\Design\FC22\DRR Jaime\Por presentar a ECP\Cantagallo\Garzas\[GARZAS_CF_SEC_06-Feb-2024.xlsx]D-PRBDP'!</v>
      </c>
      <c r="G1818" s="32" t="s">
        <v>38</v>
      </c>
      <c r="H1818" s="33">
        <f t="shared" si="528"/>
        <v>42</v>
      </c>
      <c r="I1818" s="33" t="str">
        <f t="shared" si="529"/>
        <v>='C:\Users\jaime.benazar\Quorum Business Solutions\Ecopetrol Prometeo - Documents\Planning Space Implementation\3. Analysis &amp; Design\Design\FC22\DRR Jaime\Por presentar a ECP\Cantagallo\Garzas\[GARZAS_CF_SEC_06-Feb-2024.xlsx]D-PRBDP'!$BX$42</v>
      </c>
      <c r="J1818" s="37" t="s">
        <v>3769</v>
      </c>
    </row>
    <row r="1819" spans="1:10" x14ac:dyDescent="0.35">
      <c r="A1819" s="32" t="s">
        <v>99</v>
      </c>
      <c r="B1819" s="32">
        <f t="shared" si="530"/>
        <v>2054</v>
      </c>
      <c r="C1819" s="33" t="s">
        <v>17</v>
      </c>
      <c r="D1819" s="34" t="s">
        <v>1999</v>
      </c>
      <c r="E1819" s="35" t="str">
        <f t="shared" si="526"/>
        <v>PRBDP'!</v>
      </c>
      <c r="F1819" s="34" t="str">
        <f t="shared" si="527"/>
        <v>C:\Users\jaime.benazar\Quorum Business Solutions\Ecopetrol Prometeo - Documents\Planning Space Implementation\3. Analysis &amp; Design\Design\FC22\DRR Jaime\Por presentar a ECP\Cantagallo\Garzas\[GARZAS_CF_SEC_06-Feb-2024.xlsx]D-PRBDP'!</v>
      </c>
      <c r="G1819" s="32" t="s">
        <v>38</v>
      </c>
      <c r="H1819" s="33">
        <f t="shared" si="528"/>
        <v>43</v>
      </c>
      <c r="I1819" s="33" t="str">
        <f t="shared" si="529"/>
        <v>='C:\Users\jaime.benazar\Quorum Business Solutions\Ecopetrol Prometeo - Documents\Planning Space Implementation\3. Analysis &amp; Design\Design\FC22\DRR Jaime\Por presentar a ECP\Cantagallo\Garzas\[GARZAS_CF_SEC_06-Feb-2024.xlsx]D-PRBDP'!$BX$43</v>
      </c>
      <c r="J1819" s="37" t="s">
        <v>3770</v>
      </c>
    </row>
    <row r="1820" spans="1:10" x14ac:dyDescent="0.35">
      <c r="A1820" s="32" t="s">
        <v>99</v>
      </c>
      <c r="B1820" s="32">
        <f t="shared" si="530"/>
        <v>2055</v>
      </c>
      <c r="C1820" s="33" t="s">
        <v>17</v>
      </c>
      <c r="D1820" s="34" t="s">
        <v>1999</v>
      </c>
      <c r="E1820" s="35" t="str">
        <f t="shared" si="526"/>
        <v>PRBDP'!</v>
      </c>
      <c r="F1820" s="34" t="str">
        <f t="shared" si="527"/>
        <v>C:\Users\jaime.benazar\Quorum Business Solutions\Ecopetrol Prometeo - Documents\Planning Space Implementation\3. Analysis &amp; Design\Design\FC22\DRR Jaime\Por presentar a ECP\Cantagallo\Garzas\[GARZAS_CF_SEC_06-Feb-2024.xlsx]D-PRBDP'!</v>
      </c>
      <c r="G1820" s="32" t="s">
        <v>38</v>
      </c>
      <c r="H1820" s="33">
        <f t="shared" si="528"/>
        <v>44</v>
      </c>
      <c r="I1820" s="33" t="str">
        <f t="shared" si="529"/>
        <v>='C:\Users\jaime.benazar\Quorum Business Solutions\Ecopetrol Prometeo - Documents\Planning Space Implementation\3. Analysis &amp; Design\Design\FC22\DRR Jaime\Por presentar a ECP\Cantagallo\Garzas\[GARZAS_CF_SEC_06-Feb-2024.xlsx]D-PRBDP'!$BX$44</v>
      </c>
      <c r="J1820" s="37" t="s">
        <v>3771</v>
      </c>
    </row>
    <row r="1821" spans="1:10" x14ac:dyDescent="0.35">
      <c r="A1821" s="32" t="s">
        <v>99</v>
      </c>
      <c r="B1821" s="32">
        <f t="shared" si="530"/>
        <v>2056</v>
      </c>
      <c r="C1821" s="33" t="s">
        <v>17</v>
      </c>
      <c r="D1821" s="34" t="s">
        <v>1999</v>
      </c>
      <c r="E1821" s="35" t="str">
        <f t="shared" si="526"/>
        <v>PRBDP'!</v>
      </c>
      <c r="F1821" s="34" t="str">
        <f t="shared" si="527"/>
        <v>C:\Users\jaime.benazar\Quorum Business Solutions\Ecopetrol Prometeo - Documents\Planning Space Implementation\3. Analysis &amp; Design\Design\FC22\DRR Jaime\Por presentar a ECP\Cantagallo\Garzas\[GARZAS_CF_SEC_06-Feb-2024.xlsx]D-PRBDP'!</v>
      </c>
      <c r="G1821" s="32" t="s">
        <v>38</v>
      </c>
      <c r="H1821" s="33">
        <f t="shared" si="528"/>
        <v>45</v>
      </c>
      <c r="I1821" s="33" t="str">
        <f t="shared" si="529"/>
        <v>='C:\Users\jaime.benazar\Quorum Business Solutions\Ecopetrol Prometeo - Documents\Planning Space Implementation\3. Analysis &amp; Design\Design\FC22\DRR Jaime\Por presentar a ECP\Cantagallo\Garzas\[GARZAS_CF_SEC_06-Feb-2024.xlsx]D-PRBDP'!$BX$45</v>
      </c>
      <c r="J1821" s="37" t="s">
        <v>3772</v>
      </c>
    </row>
    <row r="1822" spans="1:10" x14ac:dyDescent="0.35">
      <c r="A1822" s="32" t="s">
        <v>99</v>
      </c>
      <c r="B1822" s="32">
        <f t="shared" si="530"/>
        <v>2057</v>
      </c>
      <c r="C1822" s="33" t="s">
        <v>17</v>
      </c>
      <c r="D1822" s="34" t="s">
        <v>1999</v>
      </c>
      <c r="E1822" s="35" t="str">
        <f t="shared" si="526"/>
        <v>PRBDP'!</v>
      </c>
      <c r="F1822" s="34" t="str">
        <f t="shared" si="527"/>
        <v>C:\Users\jaime.benazar\Quorum Business Solutions\Ecopetrol Prometeo - Documents\Planning Space Implementation\3. Analysis &amp; Design\Design\FC22\DRR Jaime\Por presentar a ECP\Cantagallo\Garzas\[GARZAS_CF_SEC_06-Feb-2024.xlsx]D-PRBDP'!</v>
      </c>
      <c r="G1822" s="32" t="s">
        <v>38</v>
      </c>
      <c r="H1822" s="33">
        <f t="shared" si="528"/>
        <v>46</v>
      </c>
      <c r="I1822" s="33" t="str">
        <f t="shared" si="529"/>
        <v>='C:\Users\jaime.benazar\Quorum Business Solutions\Ecopetrol Prometeo - Documents\Planning Space Implementation\3. Analysis &amp; Design\Design\FC22\DRR Jaime\Por presentar a ECP\Cantagallo\Garzas\[GARZAS_CF_SEC_06-Feb-2024.xlsx]D-PRBDP'!$BX$46</v>
      </c>
      <c r="J1822" s="37" t="s">
        <v>3773</v>
      </c>
    </row>
    <row r="1823" spans="1:10" x14ac:dyDescent="0.35">
      <c r="A1823" s="32" t="s">
        <v>99</v>
      </c>
      <c r="B1823" s="32">
        <f t="shared" si="530"/>
        <v>2058</v>
      </c>
      <c r="C1823" s="33" t="s">
        <v>17</v>
      </c>
      <c r="D1823" s="34" t="s">
        <v>1999</v>
      </c>
      <c r="E1823" s="35" t="str">
        <f t="shared" si="526"/>
        <v>PRBDP'!</v>
      </c>
      <c r="F1823" s="34" t="str">
        <f t="shared" si="527"/>
        <v>C:\Users\jaime.benazar\Quorum Business Solutions\Ecopetrol Prometeo - Documents\Planning Space Implementation\3. Analysis &amp; Design\Design\FC22\DRR Jaime\Por presentar a ECP\Cantagallo\Garzas\[GARZAS_CF_SEC_06-Feb-2024.xlsx]D-PRBDP'!</v>
      </c>
      <c r="G1823" s="32" t="s">
        <v>38</v>
      </c>
      <c r="H1823" s="33">
        <f t="shared" si="528"/>
        <v>47</v>
      </c>
      <c r="I1823" s="33" t="str">
        <f t="shared" si="529"/>
        <v>='C:\Users\jaime.benazar\Quorum Business Solutions\Ecopetrol Prometeo - Documents\Planning Space Implementation\3. Analysis &amp; Design\Design\FC22\DRR Jaime\Por presentar a ECP\Cantagallo\Garzas\[GARZAS_CF_SEC_06-Feb-2024.xlsx]D-PRBDP'!$BX$47</v>
      </c>
      <c r="J1823" s="37" t="s">
        <v>3774</v>
      </c>
    </row>
    <row r="1824" spans="1:10" x14ac:dyDescent="0.35">
      <c r="A1824" s="32" t="s">
        <v>99</v>
      </c>
      <c r="B1824" s="32">
        <f t="shared" si="530"/>
        <v>2059</v>
      </c>
      <c r="C1824" s="33" t="s">
        <v>17</v>
      </c>
      <c r="D1824" s="34" t="s">
        <v>1999</v>
      </c>
      <c r="E1824" s="35" t="str">
        <f t="shared" si="526"/>
        <v>PRBDP'!</v>
      </c>
      <c r="F1824" s="34" t="str">
        <f t="shared" si="527"/>
        <v>C:\Users\jaime.benazar\Quorum Business Solutions\Ecopetrol Prometeo - Documents\Planning Space Implementation\3. Analysis &amp; Design\Design\FC22\DRR Jaime\Por presentar a ECP\Cantagallo\Garzas\[GARZAS_CF_SEC_06-Feb-2024.xlsx]D-PRBDP'!</v>
      </c>
      <c r="G1824" s="32" t="s">
        <v>38</v>
      </c>
      <c r="H1824" s="33">
        <f t="shared" si="528"/>
        <v>48</v>
      </c>
      <c r="I1824" s="33" t="str">
        <f t="shared" si="529"/>
        <v>='C:\Users\jaime.benazar\Quorum Business Solutions\Ecopetrol Prometeo - Documents\Planning Space Implementation\3. Analysis &amp; Design\Design\FC22\DRR Jaime\Por presentar a ECP\Cantagallo\Garzas\[GARZAS_CF_SEC_06-Feb-2024.xlsx]D-PRBDP'!$BX$48</v>
      </c>
      <c r="J1824" s="37" t="s">
        <v>3775</v>
      </c>
    </row>
    <row r="1825" spans="1:10" x14ac:dyDescent="0.35">
      <c r="A1825" s="32" t="s">
        <v>28</v>
      </c>
      <c r="B1825" s="32"/>
      <c r="C1825" s="33" t="s">
        <v>17</v>
      </c>
      <c r="D1825" s="34"/>
      <c r="E1825" s="35"/>
      <c r="F1825" s="34"/>
      <c r="G1825" s="32"/>
      <c r="H1825" s="33"/>
      <c r="I1825" s="33"/>
      <c r="J1825" s="33"/>
    </row>
    <row r="1826" spans="1:10" x14ac:dyDescent="0.35">
      <c r="A1826" s="32" t="s">
        <v>100</v>
      </c>
      <c r="B1826" s="32">
        <v>2023</v>
      </c>
      <c r="C1826" s="33" t="s">
        <v>17</v>
      </c>
      <c r="D1826" s="34" t="s">
        <v>1999</v>
      </c>
      <c r="E1826" s="35" t="str">
        <f t="shared" ref="E1826:E1846" si="531">_xlfn.CONCAT(A1826,"'!")</f>
        <v>PRBNP'!</v>
      </c>
      <c r="F1826" s="34" t="str">
        <f t="shared" ref="F1826:F1846" si="532">_xlfn.CONCAT(D1826:E1826)</f>
        <v>C:\Users\jaime.benazar\Quorum Business Solutions\Ecopetrol Prometeo - Documents\Planning Space Implementation\3. Analysis &amp; Design\Design\FC22\DRR Jaime\Por presentar a ECP\Cantagallo\Garzas\[GARZAS_CF_SEC_06-Feb-2024.xlsx]D-PRBNP'!</v>
      </c>
      <c r="G1826" s="32" t="s">
        <v>38</v>
      </c>
      <c r="H1826" s="33">
        <v>12</v>
      </c>
      <c r="I1826" s="33" t="str">
        <f t="shared" ref="I1826:I1846" si="533">_xlfn.CONCAT("='",F1826:H1826)</f>
        <v>='C:\Users\jaime.benazar\Quorum Business Solutions\Ecopetrol Prometeo - Documents\Planning Space Implementation\3. Analysis &amp; Design\Design\FC22\DRR Jaime\Por presentar a ECP\Cantagallo\Garzas\[GARZAS_CF_SEC_06-Feb-2024.xlsx]D-PRBNP'!$BX$12</v>
      </c>
      <c r="J1826" s="37" t="s">
        <v>3776</v>
      </c>
    </row>
    <row r="1827" spans="1:10" x14ac:dyDescent="0.35">
      <c r="A1827" s="32" t="s">
        <v>100</v>
      </c>
      <c r="B1827" s="32">
        <f>+B1826+1</f>
        <v>2024</v>
      </c>
      <c r="C1827" s="33" t="s">
        <v>17</v>
      </c>
      <c r="D1827" s="34" t="s">
        <v>1999</v>
      </c>
      <c r="E1827" s="35" t="str">
        <f t="shared" si="531"/>
        <v>PRBNP'!</v>
      </c>
      <c r="F1827" s="34" t="str">
        <f t="shared" si="532"/>
        <v>C:\Users\jaime.benazar\Quorum Business Solutions\Ecopetrol Prometeo - Documents\Planning Space Implementation\3. Analysis &amp; Design\Design\FC22\DRR Jaime\Por presentar a ECP\Cantagallo\Garzas\[GARZAS_CF_SEC_06-Feb-2024.xlsx]D-PRBNP'!</v>
      </c>
      <c r="G1827" s="32" t="s">
        <v>38</v>
      </c>
      <c r="H1827" s="33">
        <f t="shared" ref="H1827:H1846" si="534">IF(A1827&lt;&gt;A1826,12,H1826+1)</f>
        <v>13</v>
      </c>
      <c r="I1827" s="33" t="str">
        <f t="shared" si="533"/>
        <v>='C:\Users\jaime.benazar\Quorum Business Solutions\Ecopetrol Prometeo - Documents\Planning Space Implementation\3. Analysis &amp; Design\Design\FC22\DRR Jaime\Por presentar a ECP\Cantagallo\Garzas\[GARZAS_CF_SEC_06-Feb-2024.xlsx]D-PRBNP'!$BX$13</v>
      </c>
      <c r="J1827" s="37" t="s">
        <v>3777</v>
      </c>
    </row>
    <row r="1828" spans="1:10" x14ac:dyDescent="0.35">
      <c r="A1828" s="32" t="s">
        <v>100</v>
      </c>
      <c r="B1828" s="32">
        <f t="shared" ref="B1828:B1839" si="535">+B1827+1</f>
        <v>2025</v>
      </c>
      <c r="C1828" s="33" t="s">
        <v>17</v>
      </c>
      <c r="D1828" s="34" t="s">
        <v>1999</v>
      </c>
      <c r="E1828" s="35" t="str">
        <f t="shared" si="531"/>
        <v>PRBNP'!</v>
      </c>
      <c r="F1828" s="34" t="str">
        <f t="shared" si="532"/>
        <v>C:\Users\jaime.benazar\Quorum Business Solutions\Ecopetrol Prometeo - Documents\Planning Space Implementation\3. Analysis &amp; Design\Design\FC22\DRR Jaime\Por presentar a ECP\Cantagallo\Garzas\[GARZAS_CF_SEC_06-Feb-2024.xlsx]D-PRBNP'!</v>
      </c>
      <c r="G1828" s="32" t="s">
        <v>38</v>
      </c>
      <c r="H1828" s="33">
        <f t="shared" si="534"/>
        <v>14</v>
      </c>
      <c r="I1828" s="33" t="str">
        <f t="shared" si="533"/>
        <v>='C:\Users\jaime.benazar\Quorum Business Solutions\Ecopetrol Prometeo - Documents\Planning Space Implementation\3. Analysis &amp; Design\Design\FC22\DRR Jaime\Por presentar a ECP\Cantagallo\Garzas\[GARZAS_CF_SEC_06-Feb-2024.xlsx]D-PRBNP'!$BX$14</v>
      </c>
      <c r="J1828" s="37" t="s">
        <v>3778</v>
      </c>
    </row>
    <row r="1829" spans="1:10" x14ac:dyDescent="0.35">
      <c r="A1829" s="32" t="s">
        <v>100</v>
      </c>
      <c r="B1829" s="32">
        <f t="shared" si="535"/>
        <v>2026</v>
      </c>
      <c r="C1829" s="33" t="s">
        <v>17</v>
      </c>
      <c r="D1829" s="34" t="s">
        <v>1999</v>
      </c>
      <c r="E1829" s="35" t="str">
        <f t="shared" si="531"/>
        <v>PRBNP'!</v>
      </c>
      <c r="F1829" s="34" t="str">
        <f t="shared" si="532"/>
        <v>C:\Users\jaime.benazar\Quorum Business Solutions\Ecopetrol Prometeo - Documents\Planning Space Implementation\3. Analysis &amp; Design\Design\FC22\DRR Jaime\Por presentar a ECP\Cantagallo\Garzas\[GARZAS_CF_SEC_06-Feb-2024.xlsx]D-PRBNP'!</v>
      </c>
      <c r="G1829" s="32" t="s">
        <v>38</v>
      </c>
      <c r="H1829" s="33">
        <f t="shared" si="534"/>
        <v>15</v>
      </c>
      <c r="I1829" s="33" t="str">
        <f t="shared" si="533"/>
        <v>='C:\Users\jaime.benazar\Quorum Business Solutions\Ecopetrol Prometeo - Documents\Planning Space Implementation\3. Analysis &amp; Design\Design\FC22\DRR Jaime\Por presentar a ECP\Cantagallo\Garzas\[GARZAS_CF_SEC_06-Feb-2024.xlsx]D-PRBNP'!$BX$15</v>
      </c>
      <c r="J1829" s="37" t="s">
        <v>3779</v>
      </c>
    </row>
    <row r="1830" spans="1:10" x14ac:dyDescent="0.35">
      <c r="A1830" s="32" t="s">
        <v>100</v>
      </c>
      <c r="B1830" s="32">
        <f t="shared" si="535"/>
        <v>2027</v>
      </c>
      <c r="C1830" s="33" t="s">
        <v>17</v>
      </c>
      <c r="D1830" s="34" t="s">
        <v>1999</v>
      </c>
      <c r="E1830" s="35" t="str">
        <f t="shared" si="531"/>
        <v>PRBNP'!</v>
      </c>
      <c r="F1830" s="34" t="str">
        <f t="shared" si="532"/>
        <v>C:\Users\jaime.benazar\Quorum Business Solutions\Ecopetrol Prometeo - Documents\Planning Space Implementation\3. Analysis &amp; Design\Design\FC22\DRR Jaime\Por presentar a ECP\Cantagallo\Garzas\[GARZAS_CF_SEC_06-Feb-2024.xlsx]D-PRBNP'!</v>
      </c>
      <c r="G1830" s="32" t="s">
        <v>38</v>
      </c>
      <c r="H1830" s="33">
        <f t="shared" si="534"/>
        <v>16</v>
      </c>
      <c r="I1830" s="33" t="str">
        <f t="shared" si="533"/>
        <v>='C:\Users\jaime.benazar\Quorum Business Solutions\Ecopetrol Prometeo - Documents\Planning Space Implementation\3. Analysis &amp; Design\Design\FC22\DRR Jaime\Por presentar a ECP\Cantagallo\Garzas\[GARZAS_CF_SEC_06-Feb-2024.xlsx]D-PRBNP'!$BX$16</v>
      </c>
      <c r="J1830" s="37" t="s">
        <v>3780</v>
      </c>
    </row>
    <row r="1831" spans="1:10" x14ac:dyDescent="0.35">
      <c r="A1831" s="32" t="s">
        <v>100</v>
      </c>
      <c r="B1831" s="32">
        <f t="shared" si="535"/>
        <v>2028</v>
      </c>
      <c r="C1831" s="33" t="s">
        <v>17</v>
      </c>
      <c r="D1831" s="34" t="s">
        <v>1999</v>
      </c>
      <c r="E1831" s="35" t="str">
        <f t="shared" si="531"/>
        <v>PRBNP'!</v>
      </c>
      <c r="F1831" s="34" t="str">
        <f t="shared" si="532"/>
        <v>C:\Users\jaime.benazar\Quorum Business Solutions\Ecopetrol Prometeo - Documents\Planning Space Implementation\3. Analysis &amp; Design\Design\FC22\DRR Jaime\Por presentar a ECP\Cantagallo\Garzas\[GARZAS_CF_SEC_06-Feb-2024.xlsx]D-PRBNP'!</v>
      </c>
      <c r="G1831" s="32" t="s">
        <v>38</v>
      </c>
      <c r="H1831" s="33">
        <f t="shared" si="534"/>
        <v>17</v>
      </c>
      <c r="I1831" s="33" t="str">
        <f t="shared" si="533"/>
        <v>='C:\Users\jaime.benazar\Quorum Business Solutions\Ecopetrol Prometeo - Documents\Planning Space Implementation\3. Analysis &amp; Design\Design\FC22\DRR Jaime\Por presentar a ECP\Cantagallo\Garzas\[GARZAS_CF_SEC_06-Feb-2024.xlsx]D-PRBNP'!$BX$17</v>
      </c>
      <c r="J1831" s="37" t="s">
        <v>3781</v>
      </c>
    </row>
    <row r="1832" spans="1:10" x14ac:dyDescent="0.35">
      <c r="A1832" s="32" t="s">
        <v>100</v>
      </c>
      <c r="B1832" s="32">
        <f t="shared" si="535"/>
        <v>2029</v>
      </c>
      <c r="C1832" s="33" t="s">
        <v>17</v>
      </c>
      <c r="D1832" s="34" t="s">
        <v>1999</v>
      </c>
      <c r="E1832" s="35" t="str">
        <f t="shared" si="531"/>
        <v>PRBNP'!</v>
      </c>
      <c r="F1832" s="34" t="str">
        <f t="shared" si="532"/>
        <v>C:\Users\jaime.benazar\Quorum Business Solutions\Ecopetrol Prometeo - Documents\Planning Space Implementation\3. Analysis &amp; Design\Design\FC22\DRR Jaime\Por presentar a ECP\Cantagallo\Garzas\[GARZAS_CF_SEC_06-Feb-2024.xlsx]D-PRBNP'!</v>
      </c>
      <c r="G1832" s="32" t="s">
        <v>38</v>
      </c>
      <c r="H1832" s="33">
        <f t="shared" si="534"/>
        <v>18</v>
      </c>
      <c r="I1832" s="33" t="str">
        <f t="shared" si="533"/>
        <v>='C:\Users\jaime.benazar\Quorum Business Solutions\Ecopetrol Prometeo - Documents\Planning Space Implementation\3. Analysis &amp; Design\Design\FC22\DRR Jaime\Por presentar a ECP\Cantagallo\Garzas\[GARZAS_CF_SEC_06-Feb-2024.xlsx]D-PRBNP'!$BX$18</v>
      </c>
      <c r="J1832" s="37" t="s">
        <v>3782</v>
      </c>
    </row>
    <row r="1833" spans="1:10" x14ac:dyDescent="0.35">
      <c r="A1833" s="32" t="s">
        <v>100</v>
      </c>
      <c r="B1833" s="32">
        <f t="shared" si="535"/>
        <v>2030</v>
      </c>
      <c r="C1833" s="33" t="s">
        <v>17</v>
      </c>
      <c r="D1833" s="34" t="s">
        <v>1999</v>
      </c>
      <c r="E1833" s="35" t="str">
        <f t="shared" si="531"/>
        <v>PRBNP'!</v>
      </c>
      <c r="F1833" s="34" t="str">
        <f t="shared" si="532"/>
        <v>C:\Users\jaime.benazar\Quorum Business Solutions\Ecopetrol Prometeo - Documents\Planning Space Implementation\3. Analysis &amp; Design\Design\FC22\DRR Jaime\Por presentar a ECP\Cantagallo\Garzas\[GARZAS_CF_SEC_06-Feb-2024.xlsx]D-PRBNP'!</v>
      </c>
      <c r="G1833" s="32" t="s">
        <v>38</v>
      </c>
      <c r="H1833" s="33">
        <f t="shared" si="534"/>
        <v>19</v>
      </c>
      <c r="I1833" s="33" t="str">
        <f t="shared" si="533"/>
        <v>='C:\Users\jaime.benazar\Quorum Business Solutions\Ecopetrol Prometeo - Documents\Planning Space Implementation\3. Analysis &amp; Design\Design\FC22\DRR Jaime\Por presentar a ECP\Cantagallo\Garzas\[GARZAS_CF_SEC_06-Feb-2024.xlsx]D-PRBNP'!$BX$19</v>
      </c>
      <c r="J1833" s="37" t="s">
        <v>3783</v>
      </c>
    </row>
    <row r="1834" spans="1:10" x14ac:dyDescent="0.35">
      <c r="A1834" s="32" t="s">
        <v>100</v>
      </c>
      <c r="B1834" s="32">
        <f t="shared" si="535"/>
        <v>2031</v>
      </c>
      <c r="C1834" s="33" t="s">
        <v>17</v>
      </c>
      <c r="D1834" s="34" t="s">
        <v>1999</v>
      </c>
      <c r="E1834" s="35" t="str">
        <f t="shared" si="531"/>
        <v>PRBNP'!</v>
      </c>
      <c r="F1834" s="34" t="str">
        <f t="shared" si="532"/>
        <v>C:\Users\jaime.benazar\Quorum Business Solutions\Ecopetrol Prometeo - Documents\Planning Space Implementation\3. Analysis &amp; Design\Design\FC22\DRR Jaime\Por presentar a ECP\Cantagallo\Garzas\[GARZAS_CF_SEC_06-Feb-2024.xlsx]D-PRBNP'!</v>
      </c>
      <c r="G1834" s="32" t="s">
        <v>38</v>
      </c>
      <c r="H1834" s="33">
        <f t="shared" si="534"/>
        <v>20</v>
      </c>
      <c r="I1834" s="33" t="str">
        <f t="shared" si="533"/>
        <v>='C:\Users\jaime.benazar\Quorum Business Solutions\Ecopetrol Prometeo - Documents\Planning Space Implementation\3. Analysis &amp; Design\Design\FC22\DRR Jaime\Por presentar a ECP\Cantagallo\Garzas\[GARZAS_CF_SEC_06-Feb-2024.xlsx]D-PRBNP'!$BX$20</v>
      </c>
      <c r="J1834" s="37" t="s">
        <v>3784</v>
      </c>
    </row>
    <row r="1835" spans="1:10" x14ac:dyDescent="0.35">
      <c r="A1835" s="32" t="s">
        <v>100</v>
      </c>
      <c r="B1835" s="32">
        <f t="shared" si="535"/>
        <v>2032</v>
      </c>
      <c r="C1835" s="33" t="s">
        <v>17</v>
      </c>
      <c r="D1835" s="34" t="s">
        <v>1999</v>
      </c>
      <c r="E1835" s="35" t="str">
        <f t="shared" si="531"/>
        <v>PRBNP'!</v>
      </c>
      <c r="F1835" s="34" t="str">
        <f t="shared" si="532"/>
        <v>C:\Users\jaime.benazar\Quorum Business Solutions\Ecopetrol Prometeo - Documents\Planning Space Implementation\3. Analysis &amp; Design\Design\FC22\DRR Jaime\Por presentar a ECP\Cantagallo\Garzas\[GARZAS_CF_SEC_06-Feb-2024.xlsx]D-PRBNP'!</v>
      </c>
      <c r="G1835" s="32" t="s">
        <v>38</v>
      </c>
      <c r="H1835" s="33">
        <f t="shared" si="534"/>
        <v>21</v>
      </c>
      <c r="I1835" s="33" t="str">
        <f t="shared" si="533"/>
        <v>='C:\Users\jaime.benazar\Quorum Business Solutions\Ecopetrol Prometeo - Documents\Planning Space Implementation\3. Analysis &amp; Design\Design\FC22\DRR Jaime\Por presentar a ECP\Cantagallo\Garzas\[GARZAS_CF_SEC_06-Feb-2024.xlsx]D-PRBNP'!$BX$21</v>
      </c>
      <c r="J1835" s="37" t="s">
        <v>3785</v>
      </c>
    </row>
    <row r="1836" spans="1:10" x14ac:dyDescent="0.35">
      <c r="A1836" s="32" t="s">
        <v>100</v>
      </c>
      <c r="B1836" s="32">
        <f t="shared" si="535"/>
        <v>2033</v>
      </c>
      <c r="C1836" s="33" t="s">
        <v>17</v>
      </c>
      <c r="D1836" s="34" t="s">
        <v>1999</v>
      </c>
      <c r="E1836" s="35" t="str">
        <f t="shared" si="531"/>
        <v>PRBNP'!</v>
      </c>
      <c r="F1836" s="34" t="str">
        <f t="shared" si="532"/>
        <v>C:\Users\jaime.benazar\Quorum Business Solutions\Ecopetrol Prometeo - Documents\Planning Space Implementation\3. Analysis &amp; Design\Design\FC22\DRR Jaime\Por presentar a ECP\Cantagallo\Garzas\[GARZAS_CF_SEC_06-Feb-2024.xlsx]D-PRBNP'!</v>
      </c>
      <c r="G1836" s="32" t="s">
        <v>38</v>
      </c>
      <c r="H1836" s="33">
        <f t="shared" si="534"/>
        <v>22</v>
      </c>
      <c r="I1836" s="33" t="str">
        <f t="shared" si="533"/>
        <v>='C:\Users\jaime.benazar\Quorum Business Solutions\Ecopetrol Prometeo - Documents\Planning Space Implementation\3. Analysis &amp; Design\Design\FC22\DRR Jaime\Por presentar a ECP\Cantagallo\Garzas\[GARZAS_CF_SEC_06-Feb-2024.xlsx]D-PRBNP'!$BX$22</v>
      </c>
      <c r="J1836" s="37" t="s">
        <v>3786</v>
      </c>
    </row>
    <row r="1837" spans="1:10" x14ac:dyDescent="0.35">
      <c r="A1837" s="32" t="s">
        <v>100</v>
      </c>
      <c r="B1837" s="32">
        <f t="shared" si="535"/>
        <v>2034</v>
      </c>
      <c r="C1837" s="33" t="s">
        <v>17</v>
      </c>
      <c r="D1837" s="34" t="s">
        <v>1999</v>
      </c>
      <c r="E1837" s="35" t="str">
        <f t="shared" si="531"/>
        <v>PRBNP'!</v>
      </c>
      <c r="F1837" s="34" t="str">
        <f t="shared" si="532"/>
        <v>C:\Users\jaime.benazar\Quorum Business Solutions\Ecopetrol Prometeo - Documents\Planning Space Implementation\3. Analysis &amp; Design\Design\FC22\DRR Jaime\Por presentar a ECP\Cantagallo\Garzas\[GARZAS_CF_SEC_06-Feb-2024.xlsx]D-PRBNP'!</v>
      </c>
      <c r="G1837" s="32" t="s">
        <v>38</v>
      </c>
      <c r="H1837" s="33">
        <f t="shared" si="534"/>
        <v>23</v>
      </c>
      <c r="I1837" s="33" t="str">
        <f t="shared" si="533"/>
        <v>='C:\Users\jaime.benazar\Quorum Business Solutions\Ecopetrol Prometeo - Documents\Planning Space Implementation\3. Analysis &amp; Design\Design\FC22\DRR Jaime\Por presentar a ECP\Cantagallo\Garzas\[GARZAS_CF_SEC_06-Feb-2024.xlsx]D-PRBNP'!$BX$23</v>
      </c>
      <c r="J1837" s="37" t="s">
        <v>3787</v>
      </c>
    </row>
    <row r="1838" spans="1:10" x14ac:dyDescent="0.35">
      <c r="A1838" s="32" t="s">
        <v>100</v>
      </c>
      <c r="B1838" s="32">
        <f t="shared" si="535"/>
        <v>2035</v>
      </c>
      <c r="C1838" s="33" t="s">
        <v>17</v>
      </c>
      <c r="D1838" s="34" t="s">
        <v>1999</v>
      </c>
      <c r="E1838" s="35" t="str">
        <f t="shared" si="531"/>
        <v>PRBNP'!</v>
      </c>
      <c r="F1838" s="34" t="str">
        <f t="shared" si="532"/>
        <v>C:\Users\jaime.benazar\Quorum Business Solutions\Ecopetrol Prometeo - Documents\Planning Space Implementation\3. Analysis &amp; Design\Design\FC22\DRR Jaime\Por presentar a ECP\Cantagallo\Garzas\[GARZAS_CF_SEC_06-Feb-2024.xlsx]D-PRBNP'!</v>
      </c>
      <c r="G1838" s="32" t="s">
        <v>38</v>
      </c>
      <c r="H1838" s="33">
        <f t="shared" si="534"/>
        <v>24</v>
      </c>
      <c r="I1838" s="33" t="str">
        <f t="shared" si="533"/>
        <v>='C:\Users\jaime.benazar\Quorum Business Solutions\Ecopetrol Prometeo - Documents\Planning Space Implementation\3. Analysis &amp; Design\Design\FC22\DRR Jaime\Por presentar a ECP\Cantagallo\Garzas\[GARZAS_CF_SEC_06-Feb-2024.xlsx]D-PRBNP'!$BX$24</v>
      </c>
      <c r="J1838" s="37" t="s">
        <v>3788</v>
      </c>
    </row>
    <row r="1839" spans="1:10" x14ac:dyDescent="0.35">
      <c r="A1839" s="32" t="s">
        <v>100</v>
      </c>
      <c r="B1839" s="32">
        <f t="shared" si="535"/>
        <v>2036</v>
      </c>
      <c r="C1839" s="33" t="s">
        <v>17</v>
      </c>
      <c r="D1839" s="34" t="s">
        <v>1999</v>
      </c>
      <c r="E1839" s="35" t="str">
        <f t="shared" si="531"/>
        <v>PRBNP'!</v>
      </c>
      <c r="F1839" s="34" t="str">
        <f t="shared" si="532"/>
        <v>C:\Users\jaime.benazar\Quorum Business Solutions\Ecopetrol Prometeo - Documents\Planning Space Implementation\3. Analysis &amp; Design\Design\FC22\DRR Jaime\Por presentar a ECP\Cantagallo\Garzas\[GARZAS_CF_SEC_06-Feb-2024.xlsx]D-PRBNP'!</v>
      </c>
      <c r="G1839" s="32" t="s">
        <v>38</v>
      </c>
      <c r="H1839" s="33">
        <f t="shared" si="534"/>
        <v>25</v>
      </c>
      <c r="I1839" s="33" t="str">
        <f t="shared" si="533"/>
        <v>='C:\Users\jaime.benazar\Quorum Business Solutions\Ecopetrol Prometeo - Documents\Planning Space Implementation\3. Analysis &amp; Design\Design\FC22\DRR Jaime\Por presentar a ECP\Cantagallo\Garzas\[GARZAS_CF_SEC_06-Feb-2024.xlsx]D-PRBNP'!$BX$25</v>
      </c>
      <c r="J1839" s="37" t="s">
        <v>3789</v>
      </c>
    </row>
    <row r="1840" spans="1:10" x14ac:dyDescent="0.35">
      <c r="A1840" s="32" t="s">
        <v>100</v>
      </c>
      <c r="B1840" s="32">
        <f>+B1839+1</f>
        <v>2037</v>
      </c>
      <c r="C1840" s="33" t="s">
        <v>17</v>
      </c>
      <c r="D1840" s="34" t="s">
        <v>1999</v>
      </c>
      <c r="E1840" s="35" t="str">
        <f t="shared" si="531"/>
        <v>PRBNP'!</v>
      </c>
      <c r="F1840" s="34" t="str">
        <f t="shared" si="532"/>
        <v>C:\Users\jaime.benazar\Quorum Business Solutions\Ecopetrol Prometeo - Documents\Planning Space Implementation\3. Analysis &amp; Design\Design\FC22\DRR Jaime\Por presentar a ECP\Cantagallo\Garzas\[GARZAS_CF_SEC_06-Feb-2024.xlsx]D-PRBNP'!</v>
      </c>
      <c r="G1840" s="32" t="s">
        <v>38</v>
      </c>
      <c r="H1840" s="33">
        <f t="shared" si="534"/>
        <v>26</v>
      </c>
      <c r="I1840" s="33" t="str">
        <f t="shared" si="533"/>
        <v>='C:\Users\jaime.benazar\Quorum Business Solutions\Ecopetrol Prometeo - Documents\Planning Space Implementation\3. Analysis &amp; Design\Design\FC22\DRR Jaime\Por presentar a ECP\Cantagallo\Garzas\[GARZAS_CF_SEC_06-Feb-2024.xlsx]D-PRBNP'!$BX$26</v>
      </c>
      <c r="J1840" s="37" t="s">
        <v>3790</v>
      </c>
    </row>
    <row r="1841" spans="1:10" x14ac:dyDescent="0.35">
      <c r="A1841" s="32" t="s">
        <v>100</v>
      </c>
      <c r="B1841" s="32">
        <f t="shared" ref="B1841:B1843" si="536">+B1840+1</f>
        <v>2038</v>
      </c>
      <c r="C1841" s="33" t="s">
        <v>17</v>
      </c>
      <c r="D1841" s="34" t="s">
        <v>1999</v>
      </c>
      <c r="E1841" s="35" t="str">
        <f t="shared" si="531"/>
        <v>PRBNP'!</v>
      </c>
      <c r="F1841" s="34" t="str">
        <f t="shared" si="532"/>
        <v>C:\Users\jaime.benazar\Quorum Business Solutions\Ecopetrol Prometeo - Documents\Planning Space Implementation\3. Analysis &amp; Design\Design\FC22\DRR Jaime\Por presentar a ECP\Cantagallo\Garzas\[GARZAS_CF_SEC_06-Feb-2024.xlsx]D-PRBNP'!</v>
      </c>
      <c r="G1841" s="32" t="s">
        <v>38</v>
      </c>
      <c r="H1841" s="33">
        <f t="shared" si="534"/>
        <v>27</v>
      </c>
      <c r="I1841" s="33" t="str">
        <f t="shared" si="533"/>
        <v>='C:\Users\jaime.benazar\Quorum Business Solutions\Ecopetrol Prometeo - Documents\Planning Space Implementation\3. Analysis &amp; Design\Design\FC22\DRR Jaime\Por presentar a ECP\Cantagallo\Garzas\[GARZAS_CF_SEC_06-Feb-2024.xlsx]D-PRBNP'!$BX$27</v>
      </c>
      <c r="J1841" s="37" t="s">
        <v>3791</v>
      </c>
    </row>
    <row r="1842" spans="1:10" x14ac:dyDescent="0.35">
      <c r="A1842" s="32" t="s">
        <v>100</v>
      </c>
      <c r="B1842" s="32">
        <f t="shared" si="536"/>
        <v>2039</v>
      </c>
      <c r="C1842" s="33" t="s">
        <v>17</v>
      </c>
      <c r="D1842" s="34" t="s">
        <v>1999</v>
      </c>
      <c r="E1842" s="35" t="str">
        <f t="shared" si="531"/>
        <v>PRBNP'!</v>
      </c>
      <c r="F1842" s="34" t="str">
        <f t="shared" si="532"/>
        <v>C:\Users\jaime.benazar\Quorum Business Solutions\Ecopetrol Prometeo - Documents\Planning Space Implementation\3. Analysis &amp; Design\Design\FC22\DRR Jaime\Por presentar a ECP\Cantagallo\Garzas\[GARZAS_CF_SEC_06-Feb-2024.xlsx]D-PRBNP'!</v>
      </c>
      <c r="G1842" s="32" t="s">
        <v>38</v>
      </c>
      <c r="H1842" s="33">
        <f t="shared" si="534"/>
        <v>28</v>
      </c>
      <c r="I1842" s="33" t="str">
        <f t="shared" si="533"/>
        <v>='C:\Users\jaime.benazar\Quorum Business Solutions\Ecopetrol Prometeo - Documents\Planning Space Implementation\3. Analysis &amp; Design\Design\FC22\DRR Jaime\Por presentar a ECP\Cantagallo\Garzas\[GARZAS_CF_SEC_06-Feb-2024.xlsx]D-PRBNP'!$BX$28</v>
      </c>
      <c r="J1842" s="37" t="s">
        <v>3792</v>
      </c>
    </row>
    <row r="1843" spans="1:10" x14ac:dyDescent="0.35">
      <c r="A1843" s="32" t="s">
        <v>100</v>
      </c>
      <c r="B1843" s="32">
        <f t="shared" si="536"/>
        <v>2040</v>
      </c>
      <c r="C1843" s="33" t="s">
        <v>17</v>
      </c>
      <c r="D1843" s="34" t="s">
        <v>1999</v>
      </c>
      <c r="E1843" s="35" t="str">
        <f t="shared" si="531"/>
        <v>PRBNP'!</v>
      </c>
      <c r="F1843" s="34" t="str">
        <f t="shared" si="532"/>
        <v>C:\Users\jaime.benazar\Quorum Business Solutions\Ecopetrol Prometeo - Documents\Planning Space Implementation\3. Analysis &amp; Design\Design\FC22\DRR Jaime\Por presentar a ECP\Cantagallo\Garzas\[GARZAS_CF_SEC_06-Feb-2024.xlsx]D-PRBNP'!</v>
      </c>
      <c r="G1843" s="32" t="s">
        <v>38</v>
      </c>
      <c r="H1843" s="33">
        <f t="shared" si="534"/>
        <v>29</v>
      </c>
      <c r="I1843" s="33" t="str">
        <f t="shared" si="533"/>
        <v>='C:\Users\jaime.benazar\Quorum Business Solutions\Ecopetrol Prometeo - Documents\Planning Space Implementation\3. Analysis &amp; Design\Design\FC22\DRR Jaime\Por presentar a ECP\Cantagallo\Garzas\[GARZAS_CF_SEC_06-Feb-2024.xlsx]D-PRBNP'!$BX$29</v>
      </c>
      <c r="J1843" s="37" t="s">
        <v>3793</v>
      </c>
    </row>
    <row r="1844" spans="1:10" x14ac:dyDescent="0.35">
      <c r="A1844" s="32" t="s">
        <v>100</v>
      </c>
      <c r="B1844" s="32">
        <f>+B1843+1</f>
        <v>2041</v>
      </c>
      <c r="C1844" s="33" t="s">
        <v>17</v>
      </c>
      <c r="D1844" s="34" t="s">
        <v>1999</v>
      </c>
      <c r="E1844" s="35" t="str">
        <f t="shared" si="531"/>
        <v>PRBNP'!</v>
      </c>
      <c r="F1844" s="34" t="str">
        <f t="shared" si="532"/>
        <v>C:\Users\jaime.benazar\Quorum Business Solutions\Ecopetrol Prometeo - Documents\Planning Space Implementation\3. Analysis &amp; Design\Design\FC22\DRR Jaime\Por presentar a ECP\Cantagallo\Garzas\[GARZAS_CF_SEC_06-Feb-2024.xlsx]D-PRBNP'!</v>
      </c>
      <c r="G1844" s="32" t="s">
        <v>38</v>
      </c>
      <c r="H1844" s="33">
        <f t="shared" si="534"/>
        <v>30</v>
      </c>
      <c r="I1844" s="33" t="str">
        <f t="shared" si="533"/>
        <v>='C:\Users\jaime.benazar\Quorum Business Solutions\Ecopetrol Prometeo - Documents\Planning Space Implementation\3. Analysis &amp; Design\Design\FC22\DRR Jaime\Por presentar a ECP\Cantagallo\Garzas\[GARZAS_CF_SEC_06-Feb-2024.xlsx]D-PRBNP'!$BX$30</v>
      </c>
      <c r="J1844" s="37" t="s">
        <v>3794</v>
      </c>
    </row>
    <row r="1845" spans="1:10" x14ac:dyDescent="0.35">
      <c r="A1845" s="32" t="s">
        <v>100</v>
      </c>
      <c r="B1845" s="32">
        <f t="shared" ref="B1845:B1846" si="537">+B1844+1</f>
        <v>2042</v>
      </c>
      <c r="C1845" s="33" t="s">
        <v>17</v>
      </c>
      <c r="D1845" s="34" t="s">
        <v>1999</v>
      </c>
      <c r="E1845" s="35" t="str">
        <f t="shared" si="531"/>
        <v>PRBNP'!</v>
      </c>
      <c r="F1845" s="34" t="str">
        <f t="shared" si="532"/>
        <v>C:\Users\jaime.benazar\Quorum Business Solutions\Ecopetrol Prometeo - Documents\Planning Space Implementation\3. Analysis &amp; Design\Design\FC22\DRR Jaime\Por presentar a ECP\Cantagallo\Garzas\[GARZAS_CF_SEC_06-Feb-2024.xlsx]D-PRBNP'!</v>
      </c>
      <c r="G1845" s="32" t="s">
        <v>38</v>
      </c>
      <c r="H1845" s="33">
        <f t="shared" si="534"/>
        <v>31</v>
      </c>
      <c r="I1845" s="33" t="str">
        <f t="shared" si="533"/>
        <v>='C:\Users\jaime.benazar\Quorum Business Solutions\Ecopetrol Prometeo - Documents\Planning Space Implementation\3. Analysis &amp; Design\Design\FC22\DRR Jaime\Por presentar a ECP\Cantagallo\Garzas\[GARZAS_CF_SEC_06-Feb-2024.xlsx]D-PRBNP'!$BX$31</v>
      </c>
      <c r="J1845" s="37" t="s">
        <v>3795</v>
      </c>
    </row>
    <row r="1846" spans="1:10" x14ac:dyDescent="0.35">
      <c r="A1846" s="32" t="s">
        <v>100</v>
      </c>
      <c r="B1846" s="32">
        <f t="shared" si="537"/>
        <v>2043</v>
      </c>
      <c r="C1846" s="33" t="s">
        <v>17</v>
      </c>
      <c r="D1846" s="34" t="s">
        <v>1999</v>
      </c>
      <c r="E1846" s="35" t="str">
        <f t="shared" si="531"/>
        <v>PRBNP'!</v>
      </c>
      <c r="F1846" s="34" t="str">
        <f t="shared" si="532"/>
        <v>C:\Users\jaime.benazar\Quorum Business Solutions\Ecopetrol Prometeo - Documents\Planning Space Implementation\3. Analysis &amp; Design\Design\FC22\DRR Jaime\Por presentar a ECP\Cantagallo\Garzas\[GARZAS_CF_SEC_06-Feb-2024.xlsx]D-PRBNP'!</v>
      </c>
      <c r="G1846" s="32" t="s">
        <v>38</v>
      </c>
      <c r="H1846" s="33">
        <f t="shared" si="534"/>
        <v>32</v>
      </c>
      <c r="I1846" s="33" t="str">
        <f t="shared" si="533"/>
        <v>='C:\Users\jaime.benazar\Quorum Business Solutions\Ecopetrol Prometeo - Documents\Planning Space Implementation\3. Analysis &amp; Design\Design\FC22\DRR Jaime\Por presentar a ECP\Cantagallo\Garzas\[GARZAS_CF_SEC_06-Feb-2024.xlsx]D-PRBNP'!$BX$32</v>
      </c>
      <c r="J1846" s="37" t="s">
        <v>3796</v>
      </c>
    </row>
    <row r="1847" spans="1:10" x14ac:dyDescent="0.35">
      <c r="A1847" s="32" t="s">
        <v>100</v>
      </c>
      <c r="B1847" s="32">
        <f>+B1846+1</f>
        <v>2044</v>
      </c>
      <c r="C1847" s="33" t="s">
        <v>17</v>
      </c>
      <c r="D1847" s="34" t="s">
        <v>1999</v>
      </c>
      <c r="E1847" s="35" t="str">
        <f t="shared" ref="E1847:E1862" si="538">_xlfn.CONCAT(A1847,"'!")</f>
        <v>PRBNP'!</v>
      </c>
      <c r="F1847" s="34" t="str">
        <f t="shared" ref="F1847:F1862" si="539">_xlfn.CONCAT(D1847:E1847)</f>
        <v>C:\Users\jaime.benazar\Quorum Business Solutions\Ecopetrol Prometeo - Documents\Planning Space Implementation\3. Analysis &amp; Design\Design\FC22\DRR Jaime\Por presentar a ECP\Cantagallo\Garzas\[GARZAS_CF_SEC_06-Feb-2024.xlsx]D-PRBNP'!</v>
      </c>
      <c r="G1847" s="32" t="s">
        <v>38</v>
      </c>
      <c r="H1847" s="33">
        <f t="shared" ref="H1847:H1862" si="540">IF(A1847&lt;&gt;A1846,12,H1846+1)</f>
        <v>33</v>
      </c>
      <c r="I1847" s="33" t="str">
        <f t="shared" ref="I1847:I1862" si="541">_xlfn.CONCAT("='",F1847:H1847)</f>
        <v>='C:\Users\jaime.benazar\Quorum Business Solutions\Ecopetrol Prometeo - Documents\Planning Space Implementation\3. Analysis &amp; Design\Design\FC22\DRR Jaime\Por presentar a ECP\Cantagallo\Garzas\[GARZAS_CF_SEC_06-Feb-2024.xlsx]D-PRBNP'!$BX$33</v>
      </c>
      <c r="J1847" s="37" t="s">
        <v>3797</v>
      </c>
    </row>
    <row r="1848" spans="1:10" x14ac:dyDescent="0.35">
      <c r="A1848" s="32" t="s">
        <v>100</v>
      </c>
      <c r="B1848" s="32">
        <f t="shared" ref="B1848:B1862" si="542">+B1847+1</f>
        <v>2045</v>
      </c>
      <c r="C1848" s="33" t="s">
        <v>17</v>
      </c>
      <c r="D1848" s="34" t="s">
        <v>1999</v>
      </c>
      <c r="E1848" s="35" t="str">
        <f t="shared" si="538"/>
        <v>PRBNP'!</v>
      </c>
      <c r="F1848" s="34" t="str">
        <f t="shared" si="539"/>
        <v>C:\Users\jaime.benazar\Quorum Business Solutions\Ecopetrol Prometeo - Documents\Planning Space Implementation\3. Analysis &amp; Design\Design\FC22\DRR Jaime\Por presentar a ECP\Cantagallo\Garzas\[GARZAS_CF_SEC_06-Feb-2024.xlsx]D-PRBNP'!</v>
      </c>
      <c r="G1848" s="32" t="s">
        <v>38</v>
      </c>
      <c r="H1848" s="33">
        <f t="shared" si="540"/>
        <v>34</v>
      </c>
      <c r="I1848" s="33" t="str">
        <f t="shared" si="541"/>
        <v>='C:\Users\jaime.benazar\Quorum Business Solutions\Ecopetrol Prometeo - Documents\Planning Space Implementation\3. Analysis &amp; Design\Design\FC22\DRR Jaime\Por presentar a ECP\Cantagallo\Garzas\[GARZAS_CF_SEC_06-Feb-2024.xlsx]D-PRBNP'!$BX$34</v>
      </c>
      <c r="J1848" s="37" t="s">
        <v>3798</v>
      </c>
    </row>
    <row r="1849" spans="1:10" x14ac:dyDescent="0.35">
      <c r="A1849" s="32" t="s">
        <v>100</v>
      </c>
      <c r="B1849" s="32">
        <f t="shared" si="542"/>
        <v>2046</v>
      </c>
      <c r="C1849" s="33" t="s">
        <v>17</v>
      </c>
      <c r="D1849" s="34" t="s">
        <v>1999</v>
      </c>
      <c r="E1849" s="35" t="str">
        <f t="shared" si="538"/>
        <v>PRBNP'!</v>
      </c>
      <c r="F1849" s="34" t="str">
        <f t="shared" si="539"/>
        <v>C:\Users\jaime.benazar\Quorum Business Solutions\Ecopetrol Prometeo - Documents\Planning Space Implementation\3. Analysis &amp; Design\Design\FC22\DRR Jaime\Por presentar a ECP\Cantagallo\Garzas\[GARZAS_CF_SEC_06-Feb-2024.xlsx]D-PRBNP'!</v>
      </c>
      <c r="G1849" s="32" t="s">
        <v>38</v>
      </c>
      <c r="H1849" s="33">
        <f t="shared" si="540"/>
        <v>35</v>
      </c>
      <c r="I1849" s="33" t="str">
        <f t="shared" si="541"/>
        <v>='C:\Users\jaime.benazar\Quorum Business Solutions\Ecopetrol Prometeo - Documents\Planning Space Implementation\3. Analysis &amp; Design\Design\FC22\DRR Jaime\Por presentar a ECP\Cantagallo\Garzas\[GARZAS_CF_SEC_06-Feb-2024.xlsx]D-PRBNP'!$BX$35</v>
      </c>
      <c r="J1849" s="37" t="s">
        <v>3799</v>
      </c>
    </row>
    <row r="1850" spans="1:10" x14ac:dyDescent="0.35">
      <c r="A1850" s="32" t="s">
        <v>100</v>
      </c>
      <c r="B1850" s="32">
        <f t="shared" si="542"/>
        <v>2047</v>
      </c>
      <c r="C1850" s="33" t="s">
        <v>17</v>
      </c>
      <c r="D1850" s="34" t="s">
        <v>1999</v>
      </c>
      <c r="E1850" s="35" t="str">
        <f t="shared" si="538"/>
        <v>PRBNP'!</v>
      </c>
      <c r="F1850" s="34" t="str">
        <f t="shared" si="539"/>
        <v>C:\Users\jaime.benazar\Quorum Business Solutions\Ecopetrol Prometeo - Documents\Planning Space Implementation\3. Analysis &amp; Design\Design\FC22\DRR Jaime\Por presentar a ECP\Cantagallo\Garzas\[GARZAS_CF_SEC_06-Feb-2024.xlsx]D-PRBNP'!</v>
      </c>
      <c r="G1850" s="32" t="s">
        <v>38</v>
      </c>
      <c r="H1850" s="33">
        <f t="shared" si="540"/>
        <v>36</v>
      </c>
      <c r="I1850" s="33" t="str">
        <f t="shared" si="541"/>
        <v>='C:\Users\jaime.benazar\Quorum Business Solutions\Ecopetrol Prometeo - Documents\Planning Space Implementation\3. Analysis &amp; Design\Design\FC22\DRR Jaime\Por presentar a ECP\Cantagallo\Garzas\[GARZAS_CF_SEC_06-Feb-2024.xlsx]D-PRBNP'!$BX$36</v>
      </c>
      <c r="J1850" s="37" t="s">
        <v>3800</v>
      </c>
    </row>
    <row r="1851" spans="1:10" x14ac:dyDescent="0.35">
      <c r="A1851" s="32" t="s">
        <v>100</v>
      </c>
      <c r="B1851" s="32">
        <f t="shared" si="542"/>
        <v>2048</v>
      </c>
      <c r="C1851" s="33" t="s">
        <v>17</v>
      </c>
      <c r="D1851" s="34" t="s">
        <v>1999</v>
      </c>
      <c r="E1851" s="35" t="str">
        <f t="shared" si="538"/>
        <v>PRBNP'!</v>
      </c>
      <c r="F1851" s="34" t="str">
        <f t="shared" si="539"/>
        <v>C:\Users\jaime.benazar\Quorum Business Solutions\Ecopetrol Prometeo - Documents\Planning Space Implementation\3. Analysis &amp; Design\Design\FC22\DRR Jaime\Por presentar a ECP\Cantagallo\Garzas\[GARZAS_CF_SEC_06-Feb-2024.xlsx]D-PRBNP'!</v>
      </c>
      <c r="G1851" s="32" t="s">
        <v>38</v>
      </c>
      <c r="H1851" s="33">
        <f t="shared" si="540"/>
        <v>37</v>
      </c>
      <c r="I1851" s="33" t="str">
        <f t="shared" si="541"/>
        <v>='C:\Users\jaime.benazar\Quorum Business Solutions\Ecopetrol Prometeo - Documents\Planning Space Implementation\3. Analysis &amp; Design\Design\FC22\DRR Jaime\Por presentar a ECP\Cantagallo\Garzas\[GARZAS_CF_SEC_06-Feb-2024.xlsx]D-PRBNP'!$BX$37</v>
      </c>
      <c r="J1851" s="37" t="s">
        <v>3801</v>
      </c>
    </row>
    <row r="1852" spans="1:10" x14ac:dyDescent="0.35">
      <c r="A1852" s="32" t="s">
        <v>100</v>
      </c>
      <c r="B1852" s="32">
        <f t="shared" si="542"/>
        <v>2049</v>
      </c>
      <c r="C1852" s="33" t="s">
        <v>17</v>
      </c>
      <c r="D1852" s="34" t="s">
        <v>1999</v>
      </c>
      <c r="E1852" s="35" t="str">
        <f t="shared" si="538"/>
        <v>PRBNP'!</v>
      </c>
      <c r="F1852" s="34" t="str">
        <f t="shared" si="539"/>
        <v>C:\Users\jaime.benazar\Quorum Business Solutions\Ecopetrol Prometeo - Documents\Planning Space Implementation\3. Analysis &amp; Design\Design\FC22\DRR Jaime\Por presentar a ECP\Cantagallo\Garzas\[GARZAS_CF_SEC_06-Feb-2024.xlsx]D-PRBNP'!</v>
      </c>
      <c r="G1852" s="32" t="s">
        <v>38</v>
      </c>
      <c r="H1852" s="33">
        <f t="shared" si="540"/>
        <v>38</v>
      </c>
      <c r="I1852" s="33" t="str">
        <f t="shared" si="541"/>
        <v>='C:\Users\jaime.benazar\Quorum Business Solutions\Ecopetrol Prometeo - Documents\Planning Space Implementation\3. Analysis &amp; Design\Design\FC22\DRR Jaime\Por presentar a ECP\Cantagallo\Garzas\[GARZAS_CF_SEC_06-Feb-2024.xlsx]D-PRBNP'!$BX$38</v>
      </c>
      <c r="J1852" s="37" t="s">
        <v>3802</v>
      </c>
    </row>
    <row r="1853" spans="1:10" x14ac:dyDescent="0.35">
      <c r="A1853" s="32" t="s">
        <v>100</v>
      </c>
      <c r="B1853" s="32">
        <f t="shared" si="542"/>
        <v>2050</v>
      </c>
      <c r="C1853" s="33" t="s">
        <v>17</v>
      </c>
      <c r="D1853" s="34" t="s">
        <v>1999</v>
      </c>
      <c r="E1853" s="35" t="str">
        <f t="shared" si="538"/>
        <v>PRBNP'!</v>
      </c>
      <c r="F1853" s="34" t="str">
        <f t="shared" si="539"/>
        <v>C:\Users\jaime.benazar\Quorum Business Solutions\Ecopetrol Prometeo - Documents\Planning Space Implementation\3. Analysis &amp; Design\Design\FC22\DRR Jaime\Por presentar a ECP\Cantagallo\Garzas\[GARZAS_CF_SEC_06-Feb-2024.xlsx]D-PRBNP'!</v>
      </c>
      <c r="G1853" s="32" t="s">
        <v>38</v>
      </c>
      <c r="H1853" s="33">
        <f t="shared" si="540"/>
        <v>39</v>
      </c>
      <c r="I1853" s="33" t="str">
        <f t="shared" si="541"/>
        <v>='C:\Users\jaime.benazar\Quorum Business Solutions\Ecopetrol Prometeo - Documents\Planning Space Implementation\3. Analysis &amp; Design\Design\FC22\DRR Jaime\Por presentar a ECP\Cantagallo\Garzas\[GARZAS_CF_SEC_06-Feb-2024.xlsx]D-PRBNP'!$BX$39</v>
      </c>
      <c r="J1853" s="37" t="s">
        <v>3803</v>
      </c>
    </row>
    <row r="1854" spans="1:10" x14ac:dyDescent="0.35">
      <c r="A1854" s="32" t="s">
        <v>100</v>
      </c>
      <c r="B1854" s="32">
        <f t="shared" si="542"/>
        <v>2051</v>
      </c>
      <c r="C1854" s="33" t="s">
        <v>17</v>
      </c>
      <c r="D1854" s="34" t="s">
        <v>1999</v>
      </c>
      <c r="E1854" s="35" t="str">
        <f t="shared" si="538"/>
        <v>PRBNP'!</v>
      </c>
      <c r="F1854" s="34" t="str">
        <f t="shared" si="539"/>
        <v>C:\Users\jaime.benazar\Quorum Business Solutions\Ecopetrol Prometeo - Documents\Planning Space Implementation\3. Analysis &amp; Design\Design\FC22\DRR Jaime\Por presentar a ECP\Cantagallo\Garzas\[GARZAS_CF_SEC_06-Feb-2024.xlsx]D-PRBNP'!</v>
      </c>
      <c r="G1854" s="32" t="s">
        <v>38</v>
      </c>
      <c r="H1854" s="33">
        <f t="shared" si="540"/>
        <v>40</v>
      </c>
      <c r="I1854" s="33" t="str">
        <f t="shared" si="541"/>
        <v>='C:\Users\jaime.benazar\Quorum Business Solutions\Ecopetrol Prometeo - Documents\Planning Space Implementation\3. Analysis &amp; Design\Design\FC22\DRR Jaime\Por presentar a ECP\Cantagallo\Garzas\[GARZAS_CF_SEC_06-Feb-2024.xlsx]D-PRBNP'!$BX$40</v>
      </c>
      <c r="J1854" s="37" t="s">
        <v>3804</v>
      </c>
    </row>
    <row r="1855" spans="1:10" x14ac:dyDescent="0.35">
      <c r="A1855" s="32" t="s">
        <v>100</v>
      </c>
      <c r="B1855" s="32">
        <f t="shared" si="542"/>
        <v>2052</v>
      </c>
      <c r="C1855" s="33" t="s">
        <v>17</v>
      </c>
      <c r="D1855" s="34" t="s">
        <v>1999</v>
      </c>
      <c r="E1855" s="35" t="str">
        <f t="shared" si="538"/>
        <v>PRBNP'!</v>
      </c>
      <c r="F1855" s="34" t="str">
        <f t="shared" si="539"/>
        <v>C:\Users\jaime.benazar\Quorum Business Solutions\Ecopetrol Prometeo - Documents\Planning Space Implementation\3. Analysis &amp; Design\Design\FC22\DRR Jaime\Por presentar a ECP\Cantagallo\Garzas\[GARZAS_CF_SEC_06-Feb-2024.xlsx]D-PRBNP'!</v>
      </c>
      <c r="G1855" s="32" t="s">
        <v>38</v>
      </c>
      <c r="H1855" s="33">
        <f t="shared" si="540"/>
        <v>41</v>
      </c>
      <c r="I1855" s="33" t="str">
        <f t="shared" si="541"/>
        <v>='C:\Users\jaime.benazar\Quorum Business Solutions\Ecopetrol Prometeo - Documents\Planning Space Implementation\3. Analysis &amp; Design\Design\FC22\DRR Jaime\Por presentar a ECP\Cantagallo\Garzas\[GARZAS_CF_SEC_06-Feb-2024.xlsx]D-PRBNP'!$BX$41</v>
      </c>
      <c r="J1855" s="37" t="s">
        <v>3805</v>
      </c>
    </row>
    <row r="1856" spans="1:10" x14ac:dyDescent="0.35">
      <c r="A1856" s="32" t="s">
        <v>100</v>
      </c>
      <c r="B1856" s="32">
        <f t="shared" si="542"/>
        <v>2053</v>
      </c>
      <c r="C1856" s="33" t="s">
        <v>17</v>
      </c>
      <c r="D1856" s="34" t="s">
        <v>1999</v>
      </c>
      <c r="E1856" s="35" t="str">
        <f t="shared" si="538"/>
        <v>PRBNP'!</v>
      </c>
      <c r="F1856" s="34" t="str">
        <f t="shared" si="539"/>
        <v>C:\Users\jaime.benazar\Quorum Business Solutions\Ecopetrol Prometeo - Documents\Planning Space Implementation\3. Analysis &amp; Design\Design\FC22\DRR Jaime\Por presentar a ECP\Cantagallo\Garzas\[GARZAS_CF_SEC_06-Feb-2024.xlsx]D-PRBNP'!</v>
      </c>
      <c r="G1856" s="32" t="s">
        <v>38</v>
      </c>
      <c r="H1856" s="33">
        <f t="shared" si="540"/>
        <v>42</v>
      </c>
      <c r="I1856" s="33" t="str">
        <f t="shared" si="541"/>
        <v>='C:\Users\jaime.benazar\Quorum Business Solutions\Ecopetrol Prometeo - Documents\Planning Space Implementation\3. Analysis &amp; Design\Design\FC22\DRR Jaime\Por presentar a ECP\Cantagallo\Garzas\[GARZAS_CF_SEC_06-Feb-2024.xlsx]D-PRBNP'!$BX$42</v>
      </c>
      <c r="J1856" s="37" t="s">
        <v>3806</v>
      </c>
    </row>
    <row r="1857" spans="1:10" x14ac:dyDescent="0.35">
      <c r="A1857" s="32" t="s">
        <v>100</v>
      </c>
      <c r="B1857" s="32">
        <f t="shared" si="542"/>
        <v>2054</v>
      </c>
      <c r="C1857" s="33" t="s">
        <v>17</v>
      </c>
      <c r="D1857" s="34" t="s">
        <v>1999</v>
      </c>
      <c r="E1857" s="35" t="str">
        <f t="shared" si="538"/>
        <v>PRBNP'!</v>
      </c>
      <c r="F1857" s="34" t="str">
        <f t="shared" si="539"/>
        <v>C:\Users\jaime.benazar\Quorum Business Solutions\Ecopetrol Prometeo - Documents\Planning Space Implementation\3. Analysis &amp; Design\Design\FC22\DRR Jaime\Por presentar a ECP\Cantagallo\Garzas\[GARZAS_CF_SEC_06-Feb-2024.xlsx]D-PRBNP'!</v>
      </c>
      <c r="G1857" s="32" t="s">
        <v>38</v>
      </c>
      <c r="H1857" s="33">
        <f t="shared" si="540"/>
        <v>43</v>
      </c>
      <c r="I1857" s="33" t="str">
        <f t="shared" si="541"/>
        <v>='C:\Users\jaime.benazar\Quorum Business Solutions\Ecopetrol Prometeo - Documents\Planning Space Implementation\3. Analysis &amp; Design\Design\FC22\DRR Jaime\Por presentar a ECP\Cantagallo\Garzas\[GARZAS_CF_SEC_06-Feb-2024.xlsx]D-PRBNP'!$BX$43</v>
      </c>
      <c r="J1857" s="37" t="s">
        <v>3807</v>
      </c>
    </row>
    <row r="1858" spans="1:10" x14ac:dyDescent="0.35">
      <c r="A1858" s="32" t="s">
        <v>100</v>
      </c>
      <c r="B1858" s="32">
        <f t="shared" si="542"/>
        <v>2055</v>
      </c>
      <c r="C1858" s="33" t="s">
        <v>17</v>
      </c>
      <c r="D1858" s="34" t="s">
        <v>1999</v>
      </c>
      <c r="E1858" s="35" t="str">
        <f t="shared" si="538"/>
        <v>PRBNP'!</v>
      </c>
      <c r="F1858" s="34" t="str">
        <f t="shared" si="539"/>
        <v>C:\Users\jaime.benazar\Quorum Business Solutions\Ecopetrol Prometeo - Documents\Planning Space Implementation\3. Analysis &amp; Design\Design\FC22\DRR Jaime\Por presentar a ECP\Cantagallo\Garzas\[GARZAS_CF_SEC_06-Feb-2024.xlsx]D-PRBNP'!</v>
      </c>
      <c r="G1858" s="32" t="s">
        <v>38</v>
      </c>
      <c r="H1858" s="33">
        <f t="shared" si="540"/>
        <v>44</v>
      </c>
      <c r="I1858" s="33" t="str">
        <f t="shared" si="541"/>
        <v>='C:\Users\jaime.benazar\Quorum Business Solutions\Ecopetrol Prometeo - Documents\Planning Space Implementation\3. Analysis &amp; Design\Design\FC22\DRR Jaime\Por presentar a ECP\Cantagallo\Garzas\[GARZAS_CF_SEC_06-Feb-2024.xlsx]D-PRBNP'!$BX$44</v>
      </c>
      <c r="J1858" s="37" t="s">
        <v>3808</v>
      </c>
    </row>
    <row r="1859" spans="1:10" x14ac:dyDescent="0.35">
      <c r="A1859" s="32" t="s">
        <v>100</v>
      </c>
      <c r="B1859" s="32">
        <f t="shared" si="542"/>
        <v>2056</v>
      </c>
      <c r="C1859" s="33" t="s">
        <v>17</v>
      </c>
      <c r="D1859" s="34" t="s">
        <v>1999</v>
      </c>
      <c r="E1859" s="35" t="str">
        <f t="shared" si="538"/>
        <v>PRBNP'!</v>
      </c>
      <c r="F1859" s="34" t="str">
        <f t="shared" si="539"/>
        <v>C:\Users\jaime.benazar\Quorum Business Solutions\Ecopetrol Prometeo - Documents\Planning Space Implementation\3. Analysis &amp; Design\Design\FC22\DRR Jaime\Por presentar a ECP\Cantagallo\Garzas\[GARZAS_CF_SEC_06-Feb-2024.xlsx]D-PRBNP'!</v>
      </c>
      <c r="G1859" s="32" t="s">
        <v>38</v>
      </c>
      <c r="H1859" s="33">
        <f t="shared" si="540"/>
        <v>45</v>
      </c>
      <c r="I1859" s="33" t="str">
        <f t="shared" si="541"/>
        <v>='C:\Users\jaime.benazar\Quorum Business Solutions\Ecopetrol Prometeo - Documents\Planning Space Implementation\3. Analysis &amp; Design\Design\FC22\DRR Jaime\Por presentar a ECP\Cantagallo\Garzas\[GARZAS_CF_SEC_06-Feb-2024.xlsx]D-PRBNP'!$BX$45</v>
      </c>
      <c r="J1859" s="37" t="s">
        <v>3809</v>
      </c>
    </row>
    <row r="1860" spans="1:10" x14ac:dyDescent="0.35">
      <c r="A1860" s="32" t="s">
        <v>100</v>
      </c>
      <c r="B1860" s="32">
        <f t="shared" si="542"/>
        <v>2057</v>
      </c>
      <c r="C1860" s="33" t="s">
        <v>17</v>
      </c>
      <c r="D1860" s="34" t="s">
        <v>1999</v>
      </c>
      <c r="E1860" s="35" t="str">
        <f t="shared" si="538"/>
        <v>PRBNP'!</v>
      </c>
      <c r="F1860" s="34" t="str">
        <f t="shared" si="539"/>
        <v>C:\Users\jaime.benazar\Quorum Business Solutions\Ecopetrol Prometeo - Documents\Planning Space Implementation\3. Analysis &amp; Design\Design\FC22\DRR Jaime\Por presentar a ECP\Cantagallo\Garzas\[GARZAS_CF_SEC_06-Feb-2024.xlsx]D-PRBNP'!</v>
      </c>
      <c r="G1860" s="32" t="s">
        <v>38</v>
      </c>
      <c r="H1860" s="33">
        <f t="shared" si="540"/>
        <v>46</v>
      </c>
      <c r="I1860" s="33" t="str">
        <f t="shared" si="541"/>
        <v>='C:\Users\jaime.benazar\Quorum Business Solutions\Ecopetrol Prometeo - Documents\Planning Space Implementation\3. Analysis &amp; Design\Design\FC22\DRR Jaime\Por presentar a ECP\Cantagallo\Garzas\[GARZAS_CF_SEC_06-Feb-2024.xlsx]D-PRBNP'!$BX$46</v>
      </c>
      <c r="J1860" s="37" t="s">
        <v>3810</v>
      </c>
    </row>
    <row r="1861" spans="1:10" x14ac:dyDescent="0.35">
      <c r="A1861" s="32" t="s">
        <v>100</v>
      </c>
      <c r="B1861" s="32">
        <f t="shared" si="542"/>
        <v>2058</v>
      </c>
      <c r="C1861" s="33" t="s">
        <v>17</v>
      </c>
      <c r="D1861" s="34" t="s">
        <v>1999</v>
      </c>
      <c r="E1861" s="35" t="str">
        <f t="shared" si="538"/>
        <v>PRBNP'!</v>
      </c>
      <c r="F1861" s="34" t="str">
        <f t="shared" si="539"/>
        <v>C:\Users\jaime.benazar\Quorum Business Solutions\Ecopetrol Prometeo - Documents\Planning Space Implementation\3. Analysis &amp; Design\Design\FC22\DRR Jaime\Por presentar a ECP\Cantagallo\Garzas\[GARZAS_CF_SEC_06-Feb-2024.xlsx]D-PRBNP'!</v>
      </c>
      <c r="G1861" s="32" t="s">
        <v>38</v>
      </c>
      <c r="H1861" s="33">
        <f t="shared" si="540"/>
        <v>47</v>
      </c>
      <c r="I1861" s="33" t="str">
        <f t="shared" si="541"/>
        <v>='C:\Users\jaime.benazar\Quorum Business Solutions\Ecopetrol Prometeo - Documents\Planning Space Implementation\3. Analysis &amp; Design\Design\FC22\DRR Jaime\Por presentar a ECP\Cantagallo\Garzas\[GARZAS_CF_SEC_06-Feb-2024.xlsx]D-PRBNP'!$BX$47</v>
      </c>
      <c r="J1861" s="37" t="s">
        <v>3811</v>
      </c>
    </row>
    <row r="1862" spans="1:10" x14ac:dyDescent="0.35">
      <c r="A1862" s="32" t="s">
        <v>100</v>
      </c>
      <c r="B1862" s="32">
        <f t="shared" si="542"/>
        <v>2059</v>
      </c>
      <c r="C1862" s="33" t="s">
        <v>17</v>
      </c>
      <c r="D1862" s="34" t="s">
        <v>1999</v>
      </c>
      <c r="E1862" s="35" t="str">
        <f t="shared" si="538"/>
        <v>PRBNP'!</v>
      </c>
      <c r="F1862" s="34" t="str">
        <f t="shared" si="539"/>
        <v>C:\Users\jaime.benazar\Quorum Business Solutions\Ecopetrol Prometeo - Documents\Planning Space Implementation\3. Analysis &amp; Design\Design\FC22\DRR Jaime\Por presentar a ECP\Cantagallo\Garzas\[GARZAS_CF_SEC_06-Feb-2024.xlsx]D-PRBNP'!</v>
      </c>
      <c r="G1862" s="32" t="s">
        <v>38</v>
      </c>
      <c r="H1862" s="33">
        <f t="shared" si="540"/>
        <v>48</v>
      </c>
      <c r="I1862" s="33" t="str">
        <f t="shared" si="541"/>
        <v>='C:\Users\jaime.benazar\Quorum Business Solutions\Ecopetrol Prometeo - Documents\Planning Space Implementation\3. Analysis &amp; Design\Design\FC22\DRR Jaime\Por presentar a ECP\Cantagallo\Garzas\[GARZAS_CF_SEC_06-Feb-2024.xlsx]D-PRBNP'!$BX$48</v>
      </c>
      <c r="J1862" s="37" t="s">
        <v>3812</v>
      </c>
    </row>
    <row r="1863" spans="1:10" x14ac:dyDescent="0.35">
      <c r="A1863" s="32" t="s">
        <v>28</v>
      </c>
      <c r="B1863" s="32"/>
      <c r="C1863" s="33" t="s">
        <v>17</v>
      </c>
      <c r="D1863" s="34"/>
      <c r="E1863" s="35"/>
      <c r="F1863" s="34"/>
      <c r="G1863" s="32"/>
      <c r="H1863" s="33"/>
      <c r="I1863" s="33"/>
      <c r="J1863" s="33"/>
    </row>
    <row r="1864" spans="1:10" x14ac:dyDescent="0.35">
      <c r="A1864" s="32" t="s">
        <v>101</v>
      </c>
      <c r="B1864" s="32">
        <v>2023</v>
      </c>
      <c r="C1864" s="33" t="s">
        <v>17</v>
      </c>
      <c r="D1864" s="34" t="s">
        <v>1999</v>
      </c>
      <c r="E1864" s="35" t="str">
        <f t="shared" ref="E1864:E1884" si="543">_xlfn.CONCAT(A1864,"'!")</f>
        <v>PRBND'!</v>
      </c>
      <c r="F1864" s="34" t="str">
        <f t="shared" ref="F1864:F1884" si="544">_xlfn.CONCAT(D1864:E1864)</f>
        <v>C:\Users\jaime.benazar\Quorum Business Solutions\Ecopetrol Prometeo - Documents\Planning Space Implementation\3. Analysis &amp; Design\Design\FC22\DRR Jaime\Por presentar a ECP\Cantagallo\Garzas\[GARZAS_CF_SEC_06-Feb-2024.xlsx]D-PRBND'!</v>
      </c>
      <c r="G1864" s="32" t="s">
        <v>38</v>
      </c>
      <c r="H1864" s="33">
        <v>12</v>
      </c>
      <c r="I1864" s="33" t="str">
        <f t="shared" ref="I1864:I1884" si="545">_xlfn.CONCAT("='",F1864:H1864)</f>
        <v>='C:\Users\jaime.benazar\Quorum Business Solutions\Ecopetrol Prometeo - Documents\Planning Space Implementation\3. Analysis &amp; Design\Design\FC22\DRR Jaime\Por presentar a ECP\Cantagallo\Garzas\[GARZAS_CF_SEC_06-Feb-2024.xlsx]D-PRBND'!$BX$12</v>
      </c>
      <c r="J1864" s="37" t="s">
        <v>3813</v>
      </c>
    </row>
    <row r="1865" spans="1:10" x14ac:dyDescent="0.35">
      <c r="A1865" s="32" t="s">
        <v>101</v>
      </c>
      <c r="B1865" s="32">
        <f>+B1864+1</f>
        <v>2024</v>
      </c>
      <c r="C1865" s="33" t="s">
        <v>17</v>
      </c>
      <c r="D1865" s="34" t="s">
        <v>1999</v>
      </c>
      <c r="E1865" s="35" t="str">
        <f t="shared" si="543"/>
        <v>PRBND'!</v>
      </c>
      <c r="F1865" s="34" t="str">
        <f t="shared" si="544"/>
        <v>C:\Users\jaime.benazar\Quorum Business Solutions\Ecopetrol Prometeo - Documents\Planning Space Implementation\3. Analysis &amp; Design\Design\FC22\DRR Jaime\Por presentar a ECP\Cantagallo\Garzas\[GARZAS_CF_SEC_06-Feb-2024.xlsx]D-PRBND'!</v>
      </c>
      <c r="G1865" s="32" t="s">
        <v>38</v>
      </c>
      <c r="H1865" s="33">
        <f t="shared" ref="H1865:H1884" si="546">IF(A1865&lt;&gt;A1864,12,H1864+1)</f>
        <v>13</v>
      </c>
      <c r="I1865" s="33" t="str">
        <f t="shared" si="545"/>
        <v>='C:\Users\jaime.benazar\Quorum Business Solutions\Ecopetrol Prometeo - Documents\Planning Space Implementation\3. Analysis &amp; Design\Design\FC22\DRR Jaime\Por presentar a ECP\Cantagallo\Garzas\[GARZAS_CF_SEC_06-Feb-2024.xlsx]D-PRBND'!$BX$13</v>
      </c>
      <c r="J1865" s="37" t="s">
        <v>3814</v>
      </c>
    </row>
    <row r="1866" spans="1:10" x14ac:dyDescent="0.35">
      <c r="A1866" s="32" t="s">
        <v>101</v>
      </c>
      <c r="B1866" s="32">
        <f t="shared" ref="B1866:B1877" si="547">+B1865+1</f>
        <v>2025</v>
      </c>
      <c r="C1866" s="33" t="s">
        <v>17</v>
      </c>
      <c r="D1866" s="34" t="s">
        <v>1999</v>
      </c>
      <c r="E1866" s="35" t="str">
        <f t="shared" si="543"/>
        <v>PRBND'!</v>
      </c>
      <c r="F1866" s="34" t="str">
        <f t="shared" si="544"/>
        <v>C:\Users\jaime.benazar\Quorum Business Solutions\Ecopetrol Prometeo - Documents\Planning Space Implementation\3. Analysis &amp; Design\Design\FC22\DRR Jaime\Por presentar a ECP\Cantagallo\Garzas\[GARZAS_CF_SEC_06-Feb-2024.xlsx]D-PRBND'!</v>
      </c>
      <c r="G1866" s="32" t="s">
        <v>38</v>
      </c>
      <c r="H1866" s="33">
        <f t="shared" si="546"/>
        <v>14</v>
      </c>
      <c r="I1866" s="33" t="str">
        <f t="shared" si="545"/>
        <v>='C:\Users\jaime.benazar\Quorum Business Solutions\Ecopetrol Prometeo - Documents\Planning Space Implementation\3. Analysis &amp; Design\Design\FC22\DRR Jaime\Por presentar a ECP\Cantagallo\Garzas\[GARZAS_CF_SEC_06-Feb-2024.xlsx]D-PRBND'!$BX$14</v>
      </c>
      <c r="J1866" s="37" t="s">
        <v>3815</v>
      </c>
    </row>
    <row r="1867" spans="1:10" x14ac:dyDescent="0.35">
      <c r="A1867" s="32" t="s">
        <v>101</v>
      </c>
      <c r="B1867" s="32">
        <f t="shared" si="547"/>
        <v>2026</v>
      </c>
      <c r="C1867" s="33" t="s">
        <v>17</v>
      </c>
      <c r="D1867" s="34" t="s">
        <v>1999</v>
      </c>
      <c r="E1867" s="35" t="str">
        <f t="shared" si="543"/>
        <v>PRBND'!</v>
      </c>
      <c r="F1867" s="34" t="str">
        <f t="shared" si="544"/>
        <v>C:\Users\jaime.benazar\Quorum Business Solutions\Ecopetrol Prometeo - Documents\Planning Space Implementation\3. Analysis &amp; Design\Design\FC22\DRR Jaime\Por presentar a ECP\Cantagallo\Garzas\[GARZAS_CF_SEC_06-Feb-2024.xlsx]D-PRBND'!</v>
      </c>
      <c r="G1867" s="32" t="s">
        <v>38</v>
      </c>
      <c r="H1867" s="33">
        <f t="shared" si="546"/>
        <v>15</v>
      </c>
      <c r="I1867" s="33" t="str">
        <f t="shared" si="545"/>
        <v>='C:\Users\jaime.benazar\Quorum Business Solutions\Ecopetrol Prometeo - Documents\Planning Space Implementation\3. Analysis &amp; Design\Design\FC22\DRR Jaime\Por presentar a ECP\Cantagallo\Garzas\[GARZAS_CF_SEC_06-Feb-2024.xlsx]D-PRBND'!$BX$15</v>
      </c>
      <c r="J1867" s="37" t="s">
        <v>3816</v>
      </c>
    </row>
    <row r="1868" spans="1:10" x14ac:dyDescent="0.35">
      <c r="A1868" s="32" t="s">
        <v>101</v>
      </c>
      <c r="B1868" s="32">
        <f t="shared" si="547"/>
        <v>2027</v>
      </c>
      <c r="C1868" s="33" t="s">
        <v>17</v>
      </c>
      <c r="D1868" s="34" t="s">
        <v>1999</v>
      </c>
      <c r="E1868" s="35" t="str">
        <f t="shared" si="543"/>
        <v>PRBND'!</v>
      </c>
      <c r="F1868" s="34" t="str">
        <f t="shared" si="544"/>
        <v>C:\Users\jaime.benazar\Quorum Business Solutions\Ecopetrol Prometeo - Documents\Planning Space Implementation\3. Analysis &amp; Design\Design\FC22\DRR Jaime\Por presentar a ECP\Cantagallo\Garzas\[GARZAS_CF_SEC_06-Feb-2024.xlsx]D-PRBND'!</v>
      </c>
      <c r="G1868" s="32" t="s">
        <v>38</v>
      </c>
      <c r="H1868" s="33">
        <f t="shared" si="546"/>
        <v>16</v>
      </c>
      <c r="I1868" s="33" t="str">
        <f t="shared" si="545"/>
        <v>='C:\Users\jaime.benazar\Quorum Business Solutions\Ecopetrol Prometeo - Documents\Planning Space Implementation\3. Analysis &amp; Design\Design\FC22\DRR Jaime\Por presentar a ECP\Cantagallo\Garzas\[GARZAS_CF_SEC_06-Feb-2024.xlsx]D-PRBND'!$BX$16</v>
      </c>
      <c r="J1868" s="37" t="s">
        <v>3817</v>
      </c>
    </row>
    <row r="1869" spans="1:10" x14ac:dyDescent="0.35">
      <c r="A1869" s="32" t="s">
        <v>101</v>
      </c>
      <c r="B1869" s="32">
        <f t="shared" si="547"/>
        <v>2028</v>
      </c>
      <c r="C1869" s="33" t="s">
        <v>17</v>
      </c>
      <c r="D1869" s="34" t="s">
        <v>1999</v>
      </c>
      <c r="E1869" s="35" t="str">
        <f t="shared" si="543"/>
        <v>PRBND'!</v>
      </c>
      <c r="F1869" s="34" t="str">
        <f t="shared" si="544"/>
        <v>C:\Users\jaime.benazar\Quorum Business Solutions\Ecopetrol Prometeo - Documents\Planning Space Implementation\3. Analysis &amp; Design\Design\FC22\DRR Jaime\Por presentar a ECP\Cantagallo\Garzas\[GARZAS_CF_SEC_06-Feb-2024.xlsx]D-PRBND'!</v>
      </c>
      <c r="G1869" s="32" t="s">
        <v>38</v>
      </c>
      <c r="H1869" s="33">
        <f t="shared" si="546"/>
        <v>17</v>
      </c>
      <c r="I1869" s="33" t="str">
        <f t="shared" si="545"/>
        <v>='C:\Users\jaime.benazar\Quorum Business Solutions\Ecopetrol Prometeo - Documents\Planning Space Implementation\3. Analysis &amp; Design\Design\FC22\DRR Jaime\Por presentar a ECP\Cantagallo\Garzas\[GARZAS_CF_SEC_06-Feb-2024.xlsx]D-PRBND'!$BX$17</v>
      </c>
      <c r="J1869" s="37" t="s">
        <v>3818</v>
      </c>
    </row>
    <row r="1870" spans="1:10" x14ac:dyDescent="0.35">
      <c r="A1870" s="32" t="s">
        <v>101</v>
      </c>
      <c r="B1870" s="32">
        <f t="shared" si="547"/>
        <v>2029</v>
      </c>
      <c r="C1870" s="33" t="s">
        <v>17</v>
      </c>
      <c r="D1870" s="34" t="s">
        <v>1999</v>
      </c>
      <c r="E1870" s="35" t="str">
        <f t="shared" si="543"/>
        <v>PRBND'!</v>
      </c>
      <c r="F1870" s="34" t="str">
        <f t="shared" si="544"/>
        <v>C:\Users\jaime.benazar\Quorum Business Solutions\Ecopetrol Prometeo - Documents\Planning Space Implementation\3. Analysis &amp; Design\Design\FC22\DRR Jaime\Por presentar a ECP\Cantagallo\Garzas\[GARZAS_CF_SEC_06-Feb-2024.xlsx]D-PRBND'!</v>
      </c>
      <c r="G1870" s="32" t="s">
        <v>38</v>
      </c>
      <c r="H1870" s="33">
        <f t="shared" si="546"/>
        <v>18</v>
      </c>
      <c r="I1870" s="33" t="str">
        <f t="shared" si="545"/>
        <v>='C:\Users\jaime.benazar\Quorum Business Solutions\Ecopetrol Prometeo - Documents\Planning Space Implementation\3. Analysis &amp; Design\Design\FC22\DRR Jaime\Por presentar a ECP\Cantagallo\Garzas\[GARZAS_CF_SEC_06-Feb-2024.xlsx]D-PRBND'!$BX$18</v>
      </c>
      <c r="J1870" s="37" t="s">
        <v>3819</v>
      </c>
    </row>
    <row r="1871" spans="1:10" x14ac:dyDescent="0.35">
      <c r="A1871" s="32" t="s">
        <v>101</v>
      </c>
      <c r="B1871" s="32">
        <f t="shared" si="547"/>
        <v>2030</v>
      </c>
      <c r="C1871" s="33" t="s">
        <v>17</v>
      </c>
      <c r="D1871" s="34" t="s">
        <v>1999</v>
      </c>
      <c r="E1871" s="35" t="str">
        <f t="shared" si="543"/>
        <v>PRBND'!</v>
      </c>
      <c r="F1871" s="34" t="str">
        <f t="shared" si="544"/>
        <v>C:\Users\jaime.benazar\Quorum Business Solutions\Ecopetrol Prometeo - Documents\Planning Space Implementation\3. Analysis &amp; Design\Design\FC22\DRR Jaime\Por presentar a ECP\Cantagallo\Garzas\[GARZAS_CF_SEC_06-Feb-2024.xlsx]D-PRBND'!</v>
      </c>
      <c r="G1871" s="32" t="s">
        <v>38</v>
      </c>
      <c r="H1871" s="33">
        <f t="shared" si="546"/>
        <v>19</v>
      </c>
      <c r="I1871" s="33" t="str">
        <f t="shared" si="545"/>
        <v>='C:\Users\jaime.benazar\Quorum Business Solutions\Ecopetrol Prometeo - Documents\Planning Space Implementation\3. Analysis &amp; Design\Design\FC22\DRR Jaime\Por presentar a ECP\Cantagallo\Garzas\[GARZAS_CF_SEC_06-Feb-2024.xlsx]D-PRBND'!$BX$19</v>
      </c>
      <c r="J1871" s="37" t="s">
        <v>3820</v>
      </c>
    </row>
    <row r="1872" spans="1:10" x14ac:dyDescent="0.35">
      <c r="A1872" s="32" t="s">
        <v>101</v>
      </c>
      <c r="B1872" s="32">
        <f t="shared" si="547"/>
        <v>2031</v>
      </c>
      <c r="C1872" s="33" t="s">
        <v>17</v>
      </c>
      <c r="D1872" s="34" t="s">
        <v>1999</v>
      </c>
      <c r="E1872" s="35" t="str">
        <f t="shared" si="543"/>
        <v>PRBND'!</v>
      </c>
      <c r="F1872" s="34" t="str">
        <f t="shared" si="544"/>
        <v>C:\Users\jaime.benazar\Quorum Business Solutions\Ecopetrol Prometeo - Documents\Planning Space Implementation\3. Analysis &amp; Design\Design\FC22\DRR Jaime\Por presentar a ECP\Cantagallo\Garzas\[GARZAS_CF_SEC_06-Feb-2024.xlsx]D-PRBND'!</v>
      </c>
      <c r="G1872" s="32" t="s">
        <v>38</v>
      </c>
      <c r="H1872" s="33">
        <f t="shared" si="546"/>
        <v>20</v>
      </c>
      <c r="I1872" s="33" t="str">
        <f t="shared" si="545"/>
        <v>='C:\Users\jaime.benazar\Quorum Business Solutions\Ecopetrol Prometeo - Documents\Planning Space Implementation\3. Analysis &amp; Design\Design\FC22\DRR Jaime\Por presentar a ECP\Cantagallo\Garzas\[GARZAS_CF_SEC_06-Feb-2024.xlsx]D-PRBND'!$BX$20</v>
      </c>
      <c r="J1872" s="37" t="s">
        <v>3821</v>
      </c>
    </row>
    <row r="1873" spans="1:10" x14ac:dyDescent="0.35">
      <c r="A1873" s="32" t="s">
        <v>101</v>
      </c>
      <c r="B1873" s="32">
        <f t="shared" si="547"/>
        <v>2032</v>
      </c>
      <c r="C1873" s="33" t="s">
        <v>17</v>
      </c>
      <c r="D1873" s="34" t="s">
        <v>1999</v>
      </c>
      <c r="E1873" s="35" t="str">
        <f t="shared" si="543"/>
        <v>PRBND'!</v>
      </c>
      <c r="F1873" s="34" t="str">
        <f t="shared" si="544"/>
        <v>C:\Users\jaime.benazar\Quorum Business Solutions\Ecopetrol Prometeo - Documents\Planning Space Implementation\3. Analysis &amp; Design\Design\FC22\DRR Jaime\Por presentar a ECP\Cantagallo\Garzas\[GARZAS_CF_SEC_06-Feb-2024.xlsx]D-PRBND'!</v>
      </c>
      <c r="G1873" s="32" t="s">
        <v>38</v>
      </c>
      <c r="H1873" s="33">
        <f t="shared" si="546"/>
        <v>21</v>
      </c>
      <c r="I1873" s="33" t="str">
        <f t="shared" si="545"/>
        <v>='C:\Users\jaime.benazar\Quorum Business Solutions\Ecopetrol Prometeo - Documents\Planning Space Implementation\3. Analysis &amp; Design\Design\FC22\DRR Jaime\Por presentar a ECP\Cantagallo\Garzas\[GARZAS_CF_SEC_06-Feb-2024.xlsx]D-PRBND'!$BX$21</v>
      </c>
      <c r="J1873" s="37" t="s">
        <v>3822</v>
      </c>
    </row>
    <row r="1874" spans="1:10" x14ac:dyDescent="0.35">
      <c r="A1874" s="32" t="s">
        <v>101</v>
      </c>
      <c r="B1874" s="32">
        <f t="shared" si="547"/>
        <v>2033</v>
      </c>
      <c r="C1874" s="33" t="s">
        <v>17</v>
      </c>
      <c r="D1874" s="34" t="s">
        <v>1999</v>
      </c>
      <c r="E1874" s="35" t="str">
        <f t="shared" si="543"/>
        <v>PRBND'!</v>
      </c>
      <c r="F1874" s="34" t="str">
        <f t="shared" si="544"/>
        <v>C:\Users\jaime.benazar\Quorum Business Solutions\Ecopetrol Prometeo - Documents\Planning Space Implementation\3. Analysis &amp; Design\Design\FC22\DRR Jaime\Por presentar a ECP\Cantagallo\Garzas\[GARZAS_CF_SEC_06-Feb-2024.xlsx]D-PRBND'!</v>
      </c>
      <c r="G1874" s="32" t="s">
        <v>38</v>
      </c>
      <c r="H1874" s="33">
        <f t="shared" si="546"/>
        <v>22</v>
      </c>
      <c r="I1874" s="33" t="str">
        <f t="shared" si="545"/>
        <v>='C:\Users\jaime.benazar\Quorum Business Solutions\Ecopetrol Prometeo - Documents\Planning Space Implementation\3. Analysis &amp; Design\Design\FC22\DRR Jaime\Por presentar a ECP\Cantagallo\Garzas\[GARZAS_CF_SEC_06-Feb-2024.xlsx]D-PRBND'!$BX$22</v>
      </c>
      <c r="J1874" s="37" t="s">
        <v>3823</v>
      </c>
    </row>
    <row r="1875" spans="1:10" x14ac:dyDescent="0.35">
      <c r="A1875" s="32" t="s">
        <v>101</v>
      </c>
      <c r="B1875" s="32">
        <f t="shared" si="547"/>
        <v>2034</v>
      </c>
      <c r="C1875" s="33" t="s">
        <v>17</v>
      </c>
      <c r="D1875" s="34" t="s">
        <v>1999</v>
      </c>
      <c r="E1875" s="35" t="str">
        <f t="shared" si="543"/>
        <v>PRBND'!</v>
      </c>
      <c r="F1875" s="34" t="str">
        <f t="shared" si="544"/>
        <v>C:\Users\jaime.benazar\Quorum Business Solutions\Ecopetrol Prometeo - Documents\Planning Space Implementation\3. Analysis &amp; Design\Design\FC22\DRR Jaime\Por presentar a ECP\Cantagallo\Garzas\[GARZAS_CF_SEC_06-Feb-2024.xlsx]D-PRBND'!</v>
      </c>
      <c r="G1875" s="32" t="s">
        <v>38</v>
      </c>
      <c r="H1875" s="33">
        <f t="shared" si="546"/>
        <v>23</v>
      </c>
      <c r="I1875" s="33" t="str">
        <f t="shared" si="545"/>
        <v>='C:\Users\jaime.benazar\Quorum Business Solutions\Ecopetrol Prometeo - Documents\Planning Space Implementation\3. Analysis &amp; Design\Design\FC22\DRR Jaime\Por presentar a ECP\Cantagallo\Garzas\[GARZAS_CF_SEC_06-Feb-2024.xlsx]D-PRBND'!$BX$23</v>
      </c>
      <c r="J1875" s="37" t="s">
        <v>3824</v>
      </c>
    </row>
    <row r="1876" spans="1:10" x14ac:dyDescent="0.35">
      <c r="A1876" s="32" t="s">
        <v>101</v>
      </c>
      <c r="B1876" s="32">
        <f t="shared" si="547"/>
        <v>2035</v>
      </c>
      <c r="C1876" s="33" t="s">
        <v>17</v>
      </c>
      <c r="D1876" s="34" t="s">
        <v>1999</v>
      </c>
      <c r="E1876" s="35" t="str">
        <f t="shared" si="543"/>
        <v>PRBND'!</v>
      </c>
      <c r="F1876" s="34" t="str">
        <f t="shared" si="544"/>
        <v>C:\Users\jaime.benazar\Quorum Business Solutions\Ecopetrol Prometeo - Documents\Planning Space Implementation\3. Analysis &amp; Design\Design\FC22\DRR Jaime\Por presentar a ECP\Cantagallo\Garzas\[GARZAS_CF_SEC_06-Feb-2024.xlsx]D-PRBND'!</v>
      </c>
      <c r="G1876" s="32" t="s">
        <v>38</v>
      </c>
      <c r="H1876" s="33">
        <f t="shared" si="546"/>
        <v>24</v>
      </c>
      <c r="I1876" s="33" t="str">
        <f t="shared" si="545"/>
        <v>='C:\Users\jaime.benazar\Quorum Business Solutions\Ecopetrol Prometeo - Documents\Planning Space Implementation\3. Analysis &amp; Design\Design\FC22\DRR Jaime\Por presentar a ECP\Cantagallo\Garzas\[GARZAS_CF_SEC_06-Feb-2024.xlsx]D-PRBND'!$BX$24</v>
      </c>
      <c r="J1876" s="37" t="s">
        <v>3825</v>
      </c>
    </row>
    <row r="1877" spans="1:10" x14ac:dyDescent="0.35">
      <c r="A1877" s="32" t="s">
        <v>101</v>
      </c>
      <c r="B1877" s="32">
        <f t="shared" si="547"/>
        <v>2036</v>
      </c>
      <c r="C1877" s="33" t="s">
        <v>17</v>
      </c>
      <c r="D1877" s="34" t="s">
        <v>1999</v>
      </c>
      <c r="E1877" s="35" t="str">
        <f t="shared" si="543"/>
        <v>PRBND'!</v>
      </c>
      <c r="F1877" s="34" t="str">
        <f t="shared" si="544"/>
        <v>C:\Users\jaime.benazar\Quorum Business Solutions\Ecopetrol Prometeo - Documents\Planning Space Implementation\3. Analysis &amp; Design\Design\FC22\DRR Jaime\Por presentar a ECP\Cantagallo\Garzas\[GARZAS_CF_SEC_06-Feb-2024.xlsx]D-PRBND'!</v>
      </c>
      <c r="G1877" s="32" t="s">
        <v>38</v>
      </c>
      <c r="H1877" s="33">
        <f t="shared" si="546"/>
        <v>25</v>
      </c>
      <c r="I1877" s="33" t="str">
        <f t="shared" si="545"/>
        <v>='C:\Users\jaime.benazar\Quorum Business Solutions\Ecopetrol Prometeo - Documents\Planning Space Implementation\3. Analysis &amp; Design\Design\FC22\DRR Jaime\Por presentar a ECP\Cantagallo\Garzas\[GARZAS_CF_SEC_06-Feb-2024.xlsx]D-PRBND'!$BX$25</v>
      </c>
      <c r="J1877" s="37" t="s">
        <v>3826</v>
      </c>
    </row>
    <row r="1878" spans="1:10" x14ac:dyDescent="0.35">
      <c r="A1878" s="32" t="s">
        <v>101</v>
      </c>
      <c r="B1878" s="32">
        <f>+B1877+1</f>
        <v>2037</v>
      </c>
      <c r="C1878" s="33" t="s">
        <v>17</v>
      </c>
      <c r="D1878" s="34" t="s">
        <v>1999</v>
      </c>
      <c r="E1878" s="35" t="str">
        <f t="shared" si="543"/>
        <v>PRBND'!</v>
      </c>
      <c r="F1878" s="34" t="str">
        <f t="shared" si="544"/>
        <v>C:\Users\jaime.benazar\Quorum Business Solutions\Ecopetrol Prometeo - Documents\Planning Space Implementation\3. Analysis &amp; Design\Design\FC22\DRR Jaime\Por presentar a ECP\Cantagallo\Garzas\[GARZAS_CF_SEC_06-Feb-2024.xlsx]D-PRBND'!</v>
      </c>
      <c r="G1878" s="32" t="s">
        <v>38</v>
      </c>
      <c r="H1878" s="33">
        <f t="shared" si="546"/>
        <v>26</v>
      </c>
      <c r="I1878" s="33" t="str">
        <f t="shared" si="545"/>
        <v>='C:\Users\jaime.benazar\Quorum Business Solutions\Ecopetrol Prometeo - Documents\Planning Space Implementation\3. Analysis &amp; Design\Design\FC22\DRR Jaime\Por presentar a ECP\Cantagallo\Garzas\[GARZAS_CF_SEC_06-Feb-2024.xlsx]D-PRBND'!$BX$26</v>
      </c>
      <c r="J1878" s="37" t="s">
        <v>3827</v>
      </c>
    </row>
    <row r="1879" spans="1:10" x14ac:dyDescent="0.35">
      <c r="A1879" s="32" t="s">
        <v>101</v>
      </c>
      <c r="B1879" s="32">
        <f t="shared" ref="B1879:B1881" si="548">+B1878+1</f>
        <v>2038</v>
      </c>
      <c r="C1879" s="33" t="s">
        <v>17</v>
      </c>
      <c r="D1879" s="34" t="s">
        <v>1999</v>
      </c>
      <c r="E1879" s="35" t="str">
        <f t="shared" si="543"/>
        <v>PRBND'!</v>
      </c>
      <c r="F1879" s="34" t="str">
        <f t="shared" si="544"/>
        <v>C:\Users\jaime.benazar\Quorum Business Solutions\Ecopetrol Prometeo - Documents\Planning Space Implementation\3. Analysis &amp; Design\Design\FC22\DRR Jaime\Por presentar a ECP\Cantagallo\Garzas\[GARZAS_CF_SEC_06-Feb-2024.xlsx]D-PRBND'!</v>
      </c>
      <c r="G1879" s="32" t="s">
        <v>38</v>
      </c>
      <c r="H1879" s="33">
        <f t="shared" si="546"/>
        <v>27</v>
      </c>
      <c r="I1879" s="33" t="str">
        <f t="shared" si="545"/>
        <v>='C:\Users\jaime.benazar\Quorum Business Solutions\Ecopetrol Prometeo - Documents\Planning Space Implementation\3. Analysis &amp; Design\Design\FC22\DRR Jaime\Por presentar a ECP\Cantagallo\Garzas\[GARZAS_CF_SEC_06-Feb-2024.xlsx]D-PRBND'!$BX$27</v>
      </c>
      <c r="J1879" s="37" t="s">
        <v>3828</v>
      </c>
    </row>
    <row r="1880" spans="1:10" x14ac:dyDescent="0.35">
      <c r="A1880" s="32" t="s">
        <v>101</v>
      </c>
      <c r="B1880" s="32">
        <f t="shared" si="548"/>
        <v>2039</v>
      </c>
      <c r="C1880" s="33" t="s">
        <v>17</v>
      </c>
      <c r="D1880" s="34" t="s">
        <v>1999</v>
      </c>
      <c r="E1880" s="35" t="str">
        <f t="shared" si="543"/>
        <v>PRBND'!</v>
      </c>
      <c r="F1880" s="34" t="str">
        <f t="shared" si="544"/>
        <v>C:\Users\jaime.benazar\Quorum Business Solutions\Ecopetrol Prometeo - Documents\Planning Space Implementation\3. Analysis &amp; Design\Design\FC22\DRR Jaime\Por presentar a ECP\Cantagallo\Garzas\[GARZAS_CF_SEC_06-Feb-2024.xlsx]D-PRBND'!</v>
      </c>
      <c r="G1880" s="32" t="s">
        <v>38</v>
      </c>
      <c r="H1880" s="33">
        <f t="shared" si="546"/>
        <v>28</v>
      </c>
      <c r="I1880" s="33" t="str">
        <f t="shared" si="545"/>
        <v>='C:\Users\jaime.benazar\Quorum Business Solutions\Ecopetrol Prometeo - Documents\Planning Space Implementation\3. Analysis &amp; Design\Design\FC22\DRR Jaime\Por presentar a ECP\Cantagallo\Garzas\[GARZAS_CF_SEC_06-Feb-2024.xlsx]D-PRBND'!$BX$28</v>
      </c>
      <c r="J1880" s="37" t="s">
        <v>3829</v>
      </c>
    </row>
    <row r="1881" spans="1:10" x14ac:dyDescent="0.35">
      <c r="A1881" s="32" t="s">
        <v>101</v>
      </c>
      <c r="B1881" s="32">
        <f t="shared" si="548"/>
        <v>2040</v>
      </c>
      <c r="C1881" s="33" t="s">
        <v>17</v>
      </c>
      <c r="D1881" s="34" t="s">
        <v>1999</v>
      </c>
      <c r="E1881" s="35" t="str">
        <f t="shared" si="543"/>
        <v>PRBND'!</v>
      </c>
      <c r="F1881" s="34" t="str">
        <f t="shared" si="544"/>
        <v>C:\Users\jaime.benazar\Quorum Business Solutions\Ecopetrol Prometeo - Documents\Planning Space Implementation\3. Analysis &amp; Design\Design\FC22\DRR Jaime\Por presentar a ECP\Cantagallo\Garzas\[GARZAS_CF_SEC_06-Feb-2024.xlsx]D-PRBND'!</v>
      </c>
      <c r="G1881" s="32" t="s">
        <v>38</v>
      </c>
      <c r="H1881" s="33">
        <f t="shared" si="546"/>
        <v>29</v>
      </c>
      <c r="I1881" s="33" t="str">
        <f t="shared" si="545"/>
        <v>='C:\Users\jaime.benazar\Quorum Business Solutions\Ecopetrol Prometeo - Documents\Planning Space Implementation\3. Analysis &amp; Design\Design\FC22\DRR Jaime\Por presentar a ECP\Cantagallo\Garzas\[GARZAS_CF_SEC_06-Feb-2024.xlsx]D-PRBND'!$BX$29</v>
      </c>
      <c r="J1881" s="37" t="s">
        <v>3830</v>
      </c>
    </row>
    <row r="1882" spans="1:10" x14ac:dyDescent="0.35">
      <c r="A1882" s="32" t="s">
        <v>101</v>
      </c>
      <c r="B1882" s="32">
        <f>+B1881+1</f>
        <v>2041</v>
      </c>
      <c r="C1882" s="33" t="s">
        <v>17</v>
      </c>
      <c r="D1882" s="34" t="s">
        <v>1999</v>
      </c>
      <c r="E1882" s="35" t="str">
        <f t="shared" si="543"/>
        <v>PRBND'!</v>
      </c>
      <c r="F1882" s="34" t="str">
        <f t="shared" si="544"/>
        <v>C:\Users\jaime.benazar\Quorum Business Solutions\Ecopetrol Prometeo - Documents\Planning Space Implementation\3. Analysis &amp; Design\Design\FC22\DRR Jaime\Por presentar a ECP\Cantagallo\Garzas\[GARZAS_CF_SEC_06-Feb-2024.xlsx]D-PRBND'!</v>
      </c>
      <c r="G1882" s="32" t="s">
        <v>38</v>
      </c>
      <c r="H1882" s="33">
        <f t="shared" si="546"/>
        <v>30</v>
      </c>
      <c r="I1882" s="33" t="str">
        <f t="shared" si="545"/>
        <v>='C:\Users\jaime.benazar\Quorum Business Solutions\Ecopetrol Prometeo - Documents\Planning Space Implementation\3. Analysis &amp; Design\Design\FC22\DRR Jaime\Por presentar a ECP\Cantagallo\Garzas\[GARZAS_CF_SEC_06-Feb-2024.xlsx]D-PRBND'!$BX$30</v>
      </c>
      <c r="J1882" s="37" t="s">
        <v>3831</v>
      </c>
    </row>
    <row r="1883" spans="1:10" x14ac:dyDescent="0.35">
      <c r="A1883" s="32" t="s">
        <v>101</v>
      </c>
      <c r="B1883" s="32">
        <f t="shared" ref="B1883:B1884" si="549">+B1882+1</f>
        <v>2042</v>
      </c>
      <c r="C1883" s="33" t="s">
        <v>17</v>
      </c>
      <c r="D1883" s="34" t="s">
        <v>1999</v>
      </c>
      <c r="E1883" s="35" t="str">
        <f t="shared" si="543"/>
        <v>PRBND'!</v>
      </c>
      <c r="F1883" s="34" t="str">
        <f t="shared" si="544"/>
        <v>C:\Users\jaime.benazar\Quorum Business Solutions\Ecopetrol Prometeo - Documents\Planning Space Implementation\3. Analysis &amp; Design\Design\FC22\DRR Jaime\Por presentar a ECP\Cantagallo\Garzas\[GARZAS_CF_SEC_06-Feb-2024.xlsx]D-PRBND'!</v>
      </c>
      <c r="G1883" s="32" t="s">
        <v>38</v>
      </c>
      <c r="H1883" s="33">
        <f t="shared" si="546"/>
        <v>31</v>
      </c>
      <c r="I1883" s="33" t="str">
        <f t="shared" si="545"/>
        <v>='C:\Users\jaime.benazar\Quorum Business Solutions\Ecopetrol Prometeo - Documents\Planning Space Implementation\3. Analysis &amp; Design\Design\FC22\DRR Jaime\Por presentar a ECP\Cantagallo\Garzas\[GARZAS_CF_SEC_06-Feb-2024.xlsx]D-PRBND'!$BX$31</v>
      </c>
      <c r="J1883" s="37" t="s">
        <v>3832</v>
      </c>
    </row>
    <row r="1884" spans="1:10" x14ac:dyDescent="0.35">
      <c r="A1884" s="32" t="s">
        <v>101</v>
      </c>
      <c r="B1884" s="32">
        <f t="shared" si="549"/>
        <v>2043</v>
      </c>
      <c r="C1884" s="33" t="s">
        <v>17</v>
      </c>
      <c r="D1884" s="34" t="s">
        <v>1999</v>
      </c>
      <c r="E1884" s="35" t="str">
        <f t="shared" si="543"/>
        <v>PRBND'!</v>
      </c>
      <c r="F1884" s="34" t="str">
        <f t="shared" si="544"/>
        <v>C:\Users\jaime.benazar\Quorum Business Solutions\Ecopetrol Prometeo - Documents\Planning Space Implementation\3. Analysis &amp; Design\Design\FC22\DRR Jaime\Por presentar a ECP\Cantagallo\Garzas\[GARZAS_CF_SEC_06-Feb-2024.xlsx]D-PRBND'!</v>
      </c>
      <c r="G1884" s="32" t="s">
        <v>38</v>
      </c>
      <c r="H1884" s="33">
        <f t="shared" si="546"/>
        <v>32</v>
      </c>
      <c r="I1884" s="33" t="str">
        <f t="shared" si="545"/>
        <v>='C:\Users\jaime.benazar\Quorum Business Solutions\Ecopetrol Prometeo - Documents\Planning Space Implementation\3. Analysis &amp; Design\Design\FC22\DRR Jaime\Por presentar a ECP\Cantagallo\Garzas\[GARZAS_CF_SEC_06-Feb-2024.xlsx]D-PRBND'!$BX$32</v>
      </c>
      <c r="J1884" s="37" t="s">
        <v>3833</v>
      </c>
    </row>
    <row r="1885" spans="1:10" x14ac:dyDescent="0.35">
      <c r="A1885" s="32" t="s">
        <v>101</v>
      </c>
      <c r="B1885" s="32">
        <f>+B1884+1</f>
        <v>2044</v>
      </c>
      <c r="C1885" s="33" t="s">
        <v>17</v>
      </c>
      <c r="D1885" s="34" t="s">
        <v>1999</v>
      </c>
      <c r="E1885" s="35" t="str">
        <f t="shared" ref="E1885:E1900" si="550">_xlfn.CONCAT(A1885,"'!")</f>
        <v>PRBND'!</v>
      </c>
      <c r="F1885" s="34" t="str">
        <f t="shared" ref="F1885:F1900" si="551">_xlfn.CONCAT(D1885:E1885)</f>
        <v>C:\Users\jaime.benazar\Quorum Business Solutions\Ecopetrol Prometeo - Documents\Planning Space Implementation\3. Analysis &amp; Design\Design\FC22\DRR Jaime\Por presentar a ECP\Cantagallo\Garzas\[GARZAS_CF_SEC_06-Feb-2024.xlsx]D-PRBND'!</v>
      </c>
      <c r="G1885" s="32" t="s">
        <v>38</v>
      </c>
      <c r="H1885" s="33">
        <f t="shared" ref="H1885:H1900" si="552">IF(A1885&lt;&gt;A1884,12,H1884+1)</f>
        <v>33</v>
      </c>
      <c r="I1885" s="33" t="str">
        <f t="shared" ref="I1885:I1900" si="553">_xlfn.CONCAT("='",F1885:H1885)</f>
        <v>='C:\Users\jaime.benazar\Quorum Business Solutions\Ecopetrol Prometeo - Documents\Planning Space Implementation\3. Analysis &amp; Design\Design\FC22\DRR Jaime\Por presentar a ECP\Cantagallo\Garzas\[GARZAS_CF_SEC_06-Feb-2024.xlsx]D-PRBND'!$BX$33</v>
      </c>
      <c r="J1885" s="37" t="s">
        <v>3834</v>
      </c>
    </row>
    <row r="1886" spans="1:10" x14ac:dyDescent="0.35">
      <c r="A1886" s="32" t="s">
        <v>101</v>
      </c>
      <c r="B1886" s="32">
        <f t="shared" ref="B1886:B1900" si="554">+B1885+1</f>
        <v>2045</v>
      </c>
      <c r="C1886" s="33" t="s">
        <v>17</v>
      </c>
      <c r="D1886" s="34" t="s">
        <v>1999</v>
      </c>
      <c r="E1886" s="35" t="str">
        <f t="shared" si="550"/>
        <v>PRBND'!</v>
      </c>
      <c r="F1886" s="34" t="str">
        <f t="shared" si="551"/>
        <v>C:\Users\jaime.benazar\Quorum Business Solutions\Ecopetrol Prometeo - Documents\Planning Space Implementation\3. Analysis &amp; Design\Design\FC22\DRR Jaime\Por presentar a ECP\Cantagallo\Garzas\[GARZAS_CF_SEC_06-Feb-2024.xlsx]D-PRBND'!</v>
      </c>
      <c r="G1886" s="32" t="s">
        <v>38</v>
      </c>
      <c r="H1886" s="33">
        <f t="shared" si="552"/>
        <v>34</v>
      </c>
      <c r="I1886" s="33" t="str">
        <f t="shared" si="553"/>
        <v>='C:\Users\jaime.benazar\Quorum Business Solutions\Ecopetrol Prometeo - Documents\Planning Space Implementation\3. Analysis &amp; Design\Design\FC22\DRR Jaime\Por presentar a ECP\Cantagallo\Garzas\[GARZAS_CF_SEC_06-Feb-2024.xlsx]D-PRBND'!$BX$34</v>
      </c>
      <c r="J1886" s="37" t="s">
        <v>3835</v>
      </c>
    </row>
    <row r="1887" spans="1:10" x14ac:dyDescent="0.35">
      <c r="A1887" s="32" t="s">
        <v>101</v>
      </c>
      <c r="B1887" s="32">
        <f t="shared" si="554"/>
        <v>2046</v>
      </c>
      <c r="C1887" s="33" t="s">
        <v>17</v>
      </c>
      <c r="D1887" s="34" t="s">
        <v>1999</v>
      </c>
      <c r="E1887" s="35" t="str">
        <f t="shared" si="550"/>
        <v>PRBND'!</v>
      </c>
      <c r="F1887" s="34" t="str">
        <f t="shared" si="551"/>
        <v>C:\Users\jaime.benazar\Quorum Business Solutions\Ecopetrol Prometeo - Documents\Planning Space Implementation\3. Analysis &amp; Design\Design\FC22\DRR Jaime\Por presentar a ECP\Cantagallo\Garzas\[GARZAS_CF_SEC_06-Feb-2024.xlsx]D-PRBND'!</v>
      </c>
      <c r="G1887" s="32" t="s">
        <v>38</v>
      </c>
      <c r="H1887" s="33">
        <f t="shared" si="552"/>
        <v>35</v>
      </c>
      <c r="I1887" s="33" t="str">
        <f t="shared" si="553"/>
        <v>='C:\Users\jaime.benazar\Quorum Business Solutions\Ecopetrol Prometeo - Documents\Planning Space Implementation\3. Analysis &amp; Design\Design\FC22\DRR Jaime\Por presentar a ECP\Cantagallo\Garzas\[GARZAS_CF_SEC_06-Feb-2024.xlsx]D-PRBND'!$BX$35</v>
      </c>
      <c r="J1887" s="37" t="s">
        <v>3836</v>
      </c>
    </row>
    <row r="1888" spans="1:10" x14ac:dyDescent="0.35">
      <c r="A1888" s="32" t="s">
        <v>101</v>
      </c>
      <c r="B1888" s="32">
        <f t="shared" si="554"/>
        <v>2047</v>
      </c>
      <c r="C1888" s="33" t="s">
        <v>17</v>
      </c>
      <c r="D1888" s="34" t="s">
        <v>1999</v>
      </c>
      <c r="E1888" s="35" t="str">
        <f t="shared" si="550"/>
        <v>PRBND'!</v>
      </c>
      <c r="F1888" s="34" t="str">
        <f t="shared" si="551"/>
        <v>C:\Users\jaime.benazar\Quorum Business Solutions\Ecopetrol Prometeo - Documents\Planning Space Implementation\3. Analysis &amp; Design\Design\FC22\DRR Jaime\Por presentar a ECP\Cantagallo\Garzas\[GARZAS_CF_SEC_06-Feb-2024.xlsx]D-PRBND'!</v>
      </c>
      <c r="G1888" s="32" t="s">
        <v>38</v>
      </c>
      <c r="H1888" s="33">
        <f t="shared" si="552"/>
        <v>36</v>
      </c>
      <c r="I1888" s="33" t="str">
        <f t="shared" si="553"/>
        <v>='C:\Users\jaime.benazar\Quorum Business Solutions\Ecopetrol Prometeo - Documents\Planning Space Implementation\3. Analysis &amp; Design\Design\FC22\DRR Jaime\Por presentar a ECP\Cantagallo\Garzas\[GARZAS_CF_SEC_06-Feb-2024.xlsx]D-PRBND'!$BX$36</v>
      </c>
      <c r="J1888" s="37" t="s">
        <v>3837</v>
      </c>
    </row>
    <row r="1889" spans="1:10" x14ac:dyDescent="0.35">
      <c r="A1889" s="32" t="s">
        <v>101</v>
      </c>
      <c r="B1889" s="32">
        <f t="shared" si="554"/>
        <v>2048</v>
      </c>
      <c r="C1889" s="33" t="s">
        <v>17</v>
      </c>
      <c r="D1889" s="34" t="s">
        <v>1999</v>
      </c>
      <c r="E1889" s="35" t="str">
        <f t="shared" si="550"/>
        <v>PRBND'!</v>
      </c>
      <c r="F1889" s="34" t="str">
        <f t="shared" si="551"/>
        <v>C:\Users\jaime.benazar\Quorum Business Solutions\Ecopetrol Prometeo - Documents\Planning Space Implementation\3. Analysis &amp; Design\Design\FC22\DRR Jaime\Por presentar a ECP\Cantagallo\Garzas\[GARZAS_CF_SEC_06-Feb-2024.xlsx]D-PRBND'!</v>
      </c>
      <c r="G1889" s="32" t="s">
        <v>38</v>
      </c>
      <c r="H1889" s="33">
        <f t="shared" si="552"/>
        <v>37</v>
      </c>
      <c r="I1889" s="33" t="str">
        <f t="shared" si="553"/>
        <v>='C:\Users\jaime.benazar\Quorum Business Solutions\Ecopetrol Prometeo - Documents\Planning Space Implementation\3. Analysis &amp; Design\Design\FC22\DRR Jaime\Por presentar a ECP\Cantagallo\Garzas\[GARZAS_CF_SEC_06-Feb-2024.xlsx]D-PRBND'!$BX$37</v>
      </c>
      <c r="J1889" s="37" t="s">
        <v>3838</v>
      </c>
    </row>
    <row r="1890" spans="1:10" x14ac:dyDescent="0.35">
      <c r="A1890" s="32" t="s">
        <v>101</v>
      </c>
      <c r="B1890" s="32">
        <f t="shared" si="554"/>
        <v>2049</v>
      </c>
      <c r="C1890" s="33" t="s">
        <v>17</v>
      </c>
      <c r="D1890" s="34" t="s">
        <v>1999</v>
      </c>
      <c r="E1890" s="35" t="str">
        <f t="shared" si="550"/>
        <v>PRBND'!</v>
      </c>
      <c r="F1890" s="34" t="str">
        <f t="shared" si="551"/>
        <v>C:\Users\jaime.benazar\Quorum Business Solutions\Ecopetrol Prometeo - Documents\Planning Space Implementation\3. Analysis &amp; Design\Design\FC22\DRR Jaime\Por presentar a ECP\Cantagallo\Garzas\[GARZAS_CF_SEC_06-Feb-2024.xlsx]D-PRBND'!</v>
      </c>
      <c r="G1890" s="32" t="s">
        <v>38</v>
      </c>
      <c r="H1890" s="33">
        <f t="shared" si="552"/>
        <v>38</v>
      </c>
      <c r="I1890" s="33" t="str">
        <f t="shared" si="553"/>
        <v>='C:\Users\jaime.benazar\Quorum Business Solutions\Ecopetrol Prometeo - Documents\Planning Space Implementation\3. Analysis &amp; Design\Design\FC22\DRR Jaime\Por presentar a ECP\Cantagallo\Garzas\[GARZAS_CF_SEC_06-Feb-2024.xlsx]D-PRBND'!$BX$38</v>
      </c>
      <c r="J1890" s="37" t="s">
        <v>3839</v>
      </c>
    </row>
    <row r="1891" spans="1:10" x14ac:dyDescent="0.35">
      <c r="A1891" s="32" t="s">
        <v>101</v>
      </c>
      <c r="B1891" s="32">
        <f t="shared" si="554"/>
        <v>2050</v>
      </c>
      <c r="C1891" s="33" t="s">
        <v>17</v>
      </c>
      <c r="D1891" s="34" t="s">
        <v>1999</v>
      </c>
      <c r="E1891" s="35" t="str">
        <f t="shared" si="550"/>
        <v>PRBND'!</v>
      </c>
      <c r="F1891" s="34" t="str">
        <f t="shared" si="551"/>
        <v>C:\Users\jaime.benazar\Quorum Business Solutions\Ecopetrol Prometeo - Documents\Planning Space Implementation\3. Analysis &amp; Design\Design\FC22\DRR Jaime\Por presentar a ECP\Cantagallo\Garzas\[GARZAS_CF_SEC_06-Feb-2024.xlsx]D-PRBND'!</v>
      </c>
      <c r="G1891" s="32" t="s">
        <v>38</v>
      </c>
      <c r="H1891" s="33">
        <f t="shared" si="552"/>
        <v>39</v>
      </c>
      <c r="I1891" s="33" t="str">
        <f t="shared" si="553"/>
        <v>='C:\Users\jaime.benazar\Quorum Business Solutions\Ecopetrol Prometeo - Documents\Planning Space Implementation\3. Analysis &amp; Design\Design\FC22\DRR Jaime\Por presentar a ECP\Cantagallo\Garzas\[GARZAS_CF_SEC_06-Feb-2024.xlsx]D-PRBND'!$BX$39</v>
      </c>
      <c r="J1891" s="37" t="s">
        <v>3840</v>
      </c>
    </row>
    <row r="1892" spans="1:10" x14ac:dyDescent="0.35">
      <c r="A1892" s="32" t="s">
        <v>101</v>
      </c>
      <c r="B1892" s="32">
        <f t="shared" si="554"/>
        <v>2051</v>
      </c>
      <c r="C1892" s="33" t="s">
        <v>17</v>
      </c>
      <c r="D1892" s="34" t="s">
        <v>1999</v>
      </c>
      <c r="E1892" s="35" t="str">
        <f t="shared" si="550"/>
        <v>PRBND'!</v>
      </c>
      <c r="F1892" s="34" t="str">
        <f t="shared" si="551"/>
        <v>C:\Users\jaime.benazar\Quorum Business Solutions\Ecopetrol Prometeo - Documents\Planning Space Implementation\3. Analysis &amp; Design\Design\FC22\DRR Jaime\Por presentar a ECP\Cantagallo\Garzas\[GARZAS_CF_SEC_06-Feb-2024.xlsx]D-PRBND'!</v>
      </c>
      <c r="G1892" s="32" t="s">
        <v>38</v>
      </c>
      <c r="H1892" s="33">
        <f t="shared" si="552"/>
        <v>40</v>
      </c>
      <c r="I1892" s="33" t="str">
        <f t="shared" si="553"/>
        <v>='C:\Users\jaime.benazar\Quorum Business Solutions\Ecopetrol Prometeo - Documents\Planning Space Implementation\3. Analysis &amp; Design\Design\FC22\DRR Jaime\Por presentar a ECP\Cantagallo\Garzas\[GARZAS_CF_SEC_06-Feb-2024.xlsx]D-PRBND'!$BX$40</v>
      </c>
      <c r="J1892" s="37" t="s">
        <v>3841</v>
      </c>
    </row>
    <row r="1893" spans="1:10" x14ac:dyDescent="0.35">
      <c r="A1893" s="32" t="s">
        <v>101</v>
      </c>
      <c r="B1893" s="32">
        <f t="shared" si="554"/>
        <v>2052</v>
      </c>
      <c r="C1893" s="33" t="s">
        <v>17</v>
      </c>
      <c r="D1893" s="34" t="s">
        <v>1999</v>
      </c>
      <c r="E1893" s="35" t="str">
        <f t="shared" si="550"/>
        <v>PRBND'!</v>
      </c>
      <c r="F1893" s="34" t="str">
        <f t="shared" si="551"/>
        <v>C:\Users\jaime.benazar\Quorum Business Solutions\Ecopetrol Prometeo - Documents\Planning Space Implementation\3. Analysis &amp; Design\Design\FC22\DRR Jaime\Por presentar a ECP\Cantagallo\Garzas\[GARZAS_CF_SEC_06-Feb-2024.xlsx]D-PRBND'!</v>
      </c>
      <c r="G1893" s="32" t="s">
        <v>38</v>
      </c>
      <c r="H1893" s="33">
        <f t="shared" si="552"/>
        <v>41</v>
      </c>
      <c r="I1893" s="33" t="str">
        <f t="shared" si="553"/>
        <v>='C:\Users\jaime.benazar\Quorum Business Solutions\Ecopetrol Prometeo - Documents\Planning Space Implementation\3. Analysis &amp; Design\Design\FC22\DRR Jaime\Por presentar a ECP\Cantagallo\Garzas\[GARZAS_CF_SEC_06-Feb-2024.xlsx]D-PRBND'!$BX$41</v>
      </c>
      <c r="J1893" s="37" t="s">
        <v>3842</v>
      </c>
    </row>
    <row r="1894" spans="1:10" x14ac:dyDescent="0.35">
      <c r="A1894" s="32" t="s">
        <v>101</v>
      </c>
      <c r="B1894" s="32">
        <f t="shared" si="554"/>
        <v>2053</v>
      </c>
      <c r="C1894" s="33" t="s">
        <v>17</v>
      </c>
      <c r="D1894" s="34" t="s">
        <v>1999</v>
      </c>
      <c r="E1894" s="35" t="str">
        <f t="shared" si="550"/>
        <v>PRBND'!</v>
      </c>
      <c r="F1894" s="34" t="str">
        <f t="shared" si="551"/>
        <v>C:\Users\jaime.benazar\Quorum Business Solutions\Ecopetrol Prometeo - Documents\Planning Space Implementation\3. Analysis &amp; Design\Design\FC22\DRR Jaime\Por presentar a ECP\Cantagallo\Garzas\[GARZAS_CF_SEC_06-Feb-2024.xlsx]D-PRBND'!</v>
      </c>
      <c r="G1894" s="32" t="s">
        <v>38</v>
      </c>
      <c r="H1894" s="33">
        <f t="shared" si="552"/>
        <v>42</v>
      </c>
      <c r="I1894" s="33" t="str">
        <f t="shared" si="553"/>
        <v>='C:\Users\jaime.benazar\Quorum Business Solutions\Ecopetrol Prometeo - Documents\Planning Space Implementation\3. Analysis &amp; Design\Design\FC22\DRR Jaime\Por presentar a ECP\Cantagallo\Garzas\[GARZAS_CF_SEC_06-Feb-2024.xlsx]D-PRBND'!$BX$42</v>
      </c>
      <c r="J1894" s="37" t="s">
        <v>3843</v>
      </c>
    </row>
    <row r="1895" spans="1:10" x14ac:dyDescent="0.35">
      <c r="A1895" s="32" t="s">
        <v>101</v>
      </c>
      <c r="B1895" s="32">
        <f t="shared" si="554"/>
        <v>2054</v>
      </c>
      <c r="C1895" s="33" t="s">
        <v>17</v>
      </c>
      <c r="D1895" s="34" t="s">
        <v>1999</v>
      </c>
      <c r="E1895" s="35" t="str">
        <f t="shared" si="550"/>
        <v>PRBND'!</v>
      </c>
      <c r="F1895" s="34" t="str">
        <f t="shared" si="551"/>
        <v>C:\Users\jaime.benazar\Quorum Business Solutions\Ecopetrol Prometeo - Documents\Planning Space Implementation\3. Analysis &amp; Design\Design\FC22\DRR Jaime\Por presentar a ECP\Cantagallo\Garzas\[GARZAS_CF_SEC_06-Feb-2024.xlsx]D-PRBND'!</v>
      </c>
      <c r="G1895" s="32" t="s">
        <v>38</v>
      </c>
      <c r="H1895" s="33">
        <f t="shared" si="552"/>
        <v>43</v>
      </c>
      <c r="I1895" s="33" t="str">
        <f t="shared" si="553"/>
        <v>='C:\Users\jaime.benazar\Quorum Business Solutions\Ecopetrol Prometeo - Documents\Planning Space Implementation\3. Analysis &amp; Design\Design\FC22\DRR Jaime\Por presentar a ECP\Cantagallo\Garzas\[GARZAS_CF_SEC_06-Feb-2024.xlsx]D-PRBND'!$BX$43</v>
      </c>
      <c r="J1895" s="37" t="s">
        <v>3844</v>
      </c>
    </row>
    <row r="1896" spans="1:10" x14ac:dyDescent="0.35">
      <c r="A1896" s="32" t="s">
        <v>101</v>
      </c>
      <c r="B1896" s="32">
        <f t="shared" si="554"/>
        <v>2055</v>
      </c>
      <c r="C1896" s="33" t="s">
        <v>17</v>
      </c>
      <c r="D1896" s="34" t="s">
        <v>1999</v>
      </c>
      <c r="E1896" s="35" t="str">
        <f t="shared" si="550"/>
        <v>PRBND'!</v>
      </c>
      <c r="F1896" s="34" t="str">
        <f t="shared" si="551"/>
        <v>C:\Users\jaime.benazar\Quorum Business Solutions\Ecopetrol Prometeo - Documents\Planning Space Implementation\3. Analysis &amp; Design\Design\FC22\DRR Jaime\Por presentar a ECP\Cantagallo\Garzas\[GARZAS_CF_SEC_06-Feb-2024.xlsx]D-PRBND'!</v>
      </c>
      <c r="G1896" s="32" t="s">
        <v>38</v>
      </c>
      <c r="H1896" s="33">
        <f t="shared" si="552"/>
        <v>44</v>
      </c>
      <c r="I1896" s="33" t="str">
        <f t="shared" si="553"/>
        <v>='C:\Users\jaime.benazar\Quorum Business Solutions\Ecopetrol Prometeo - Documents\Planning Space Implementation\3. Analysis &amp; Design\Design\FC22\DRR Jaime\Por presentar a ECP\Cantagallo\Garzas\[GARZAS_CF_SEC_06-Feb-2024.xlsx]D-PRBND'!$BX$44</v>
      </c>
      <c r="J1896" s="37" t="s">
        <v>3845</v>
      </c>
    </row>
    <row r="1897" spans="1:10" x14ac:dyDescent="0.35">
      <c r="A1897" s="32" t="s">
        <v>101</v>
      </c>
      <c r="B1897" s="32">
        <f t="shared" si="554"/>
        <v>2056</v>
      </c>
      <c r="C1897" s="33" t="s">
        <v>17</v>
      </c>
      <c r="D1897" s="34" t="s">
        <v>1999</v>
      </c>
      <c r="E1897" s="35" t="str">
        <f t="shared" si="550"/>
        <v>PRBND'!</v>
      </c>
      <c r="F1897" s="34" t="str">
        <f t="shared" si="551"/>
        <v>C:\Users\jaime.benazar\Quorum Business Solutions\Ecopetrol Prometeo - Documents\Planning Space Implementation\3. Analysis &amp; Design\Design\FC22\DRR Jaime\Por presentar a ECP\Cantagallo\Garzas\[GARZAS_CF_SEC_06-Feb-2024.xlsx]D-PRBND'!</v>
      </c>
      <c r="G1897" s="32" t="s">
        <v>38</v>
      </c>
      <c r="H1897" s="33">
        <f t="shared" si="552"/>
        <v>45</v>
      </c>
      <c r="I1897" s="33" t="str">
        <f t="shared" si="553"/>
        <v>='C:\Users\jaime.benazar\Quorum Business Solutions\Ecopetrol Prometeo - Documents\Planning Space Implementation\3. Analysis &amp; Design\Design\FC22\DRR Jaime\Por presentar a ECP\Cantagallo\Garzas\[GARZAS_CF_SEC_06-Feb-2024.xlsx]D-PRBND'!$BX$45</v>
      </c>
      <c r="J1897" s="37" t="s">
        <v>3846</v>
      </c>
    </row>
    <row r="1898" spans="1:10" x14ac:dyDescent="0.35">
      <c r="A1898" s="32" t="s">
        <v>101</v>
      </c>
      <c r="B1898" s="32">
        <f t="shared" si="554"/>
        <v>2057</v>
      </c>
      <c r="C1898" s="33" t="s">
        <v>17</v>
      </c>
      <c r="D1898" s="34" t="s">
        <v>1999</v>
      </c>
      <c r="E1898" s="35" t="str">
        <f t="shared" si="550"/>
        <v>PRBND'!</v>
      </c>
      <c r="F1898" s="34" t="str">
        <f t="shared" si="551"/>
        <v>C:\Users\jaime.benazar\Quorum Business Solutions\Ecopetrol Prometeo - Documents\Planning Space Implementation\3. Analysis &amp; Design\Design\FC22\DRR Jaime\Por presentar a ECP\Cantagallo\Garzas\[GARZAS_CF_SEC_06-Feb-2024.xlsx]D-PRBND'!</v>
      </c>
      <c r="G1898" s="32" t="s">
        <v>38</v>
      </c>
      <c r="H1898" s="33">
        <f t="shared" si="552"/>
        <v>46</v>
      </c>
      <c r="I1898" s="33" t="str">
        <f t="shared" si="553"/>
        <v>='C:\Users\jaime.benazar\Quorum Business Solutions\Ecopetrol Prometeo - Documents\Planning Space Implementation\3. Analysis &amp; Design\Design\FC22\DRR Jaime\Por presentar a ECP\Cantagallo\Garzas\[GARZAS_CF_SEC_06-Feb-2024.xlsx]D-PRBND'!$BX$46</v>
      </c>
      <c r="J1898" s="37" t="s">
        <v>3847</v>
      </c>
    </row>
    <row r="1899" spans="1:10" x14ac:dyDescent="0.35">
      <c r="A1899" s="32" t="s">
        <v>101</v>
      </c>
      <c r="B1899" s="32">
        <f t="shared" si="554"/>
        <v>2058</v>
      </c>
      <c r="C1899" s="33" t="s">
        <v>17</v>
      </c>
      <c r="D1899" s="34" t="s">
        <v>1999</v>
      </c>
      <c r="E1899" s="35" t="str">
        <f t="shared" si="550"/>
        <v>PRBND'!</v>
      </c>
      <c r="F1899" s="34" t="str">
        <f t="shared" si="551"/>
        <v>C:\Users\jaime.benazar\Quorum Business Solutions\Ecopetrol Prometeo - Documents\Planning Space Implementation\3. Analysis &amp; Design\Design\FC22\DRR Jaime\Por presentar a ECP\Cantagallo\Garzas\[GARZAS_CF_SEC_06-Feb-2024.xlsx]D-PRBND'!</v>
      </c>
      <c r="G1899" s="32" t="s">
        <v>38</v>
      </c>
      <c r="H1899" s="33">
        <f t="shared" si="552"/>
        <v>47</v>
      </c>
      <c r="I1899" s="33" t="str">
        <f t="shared" si="553"/>
        <v>='C:\Users\jaime.benazar\Quorum Business Solutions\Ecopetrol Prometeo - Documents\Planning Space Implementation\3. Analysis &amp; Design\Design\FC22\DRR Jaime\Por presentar a ECP\Cantagallo\Garzas\[GARZAS_CF_SEC_06-Feb-2024.xlsx]D-PRBND'!$BX$47</v>
      </c>
      <c r="J1899" s="37" t="s">
        <v>3848</v>
      </c>
    </row>
    <row r="1900" spans="1:10" x14ac:dyDescent="0.35">
      <c r="A1900" s="32" t="s">
        <v>101</v>
      </c>
      <c r="B1900" s="32">
        <f t="shared" si="554"/>
        <v>2059</v>
      </c>
      <c r="C1900" s="33" t="s">
        <v>17</v>
      </c>
      <c r="D1900" s="34" t="s">
        <v>1999</v>
      </c>
      <c r="E1900" s="35" t="str">
        <f t="shared" si="550"/>
        <v>PRBND'!</v>
      </c>
      <c r="F1900" s="34" t="str">
        <f t="shared" si="551"/>
        <v>C:\Users\jaime.benazar\Quorum Business Solutions\Ecopetrol Prometeo - Documents\Planning Space Implementation\3. Analysis &amp; Design\Design\FC22\DRR Jaime\Por presentar a ECP\Cantagallo\Garzas\[GARZAS_CF_SEC_06-Feb-2024.xlsx]D-PRBND'!</v>
      </c>
      <c r="G1900" s="32" t="s">
        <v>38</v>
      </c>
      <c r="H1900" s="33">
        <f t="shared" si="552"/>
        <v>48</v>
      </c>
      <c r="I1900" s="33" t="str">
        <f t="shared" si="553"/>
        <v>='C:\Users\jaime.benazar\Quorum Business Solutions\Ecopetrol Prometeo - Documents\Planning Space Implementation\3. Analysis &amp; Design\Design\FC22\DRR Jaime\Por presentar a ECP\Cantagallo\Garzas\[GARZAS_CF_SEC_06-Feb-2024.xlsx]D-PRBND'!$BX$48</v>
      </c>
      <c r="J1900" s="37" t="s">
        <v>3849</v>
      </c>
    </row>
    <row r="1901" spans="1:10" x14ac:dyDescent="0.35">
      <c r="A1901" s="32" t="s">
        <v>28</v>
      </c>
      <c r="B1901" s="32"/>
      <c r="C1901" s="33" t="s">
        <v>17</v>
      </c>
      <c r="D1901" s="34"/>
      <c r="E1901" s="35"/>
      <c r="F1901" s="34"/>
      <c r="G1901" s="32"/>
      <c r="H1901" s="33"/>
      <c r="I1901" s="33"/>
      <c r="J1901" s="33"/>
    </row>
    <row r="1902" spans="1:10" x14ac:dyDescent="0.35">
      <c r="A1902" s="32" t="s">
        <v>4</v>
      </c>
      <c r="B1902" s="32">
        <v>2023</v>
      </c>
      <c r="C1902" s="33" t="s">
        <v>17</v>
      </c>
      <c r="D1902" s="34" t="s">
        <v>1999</v>
      </c>
      <c r="E1902" s="35" t="str">
        <f t="shared" si="512"/>
        <v>PRB'!</v>
      </c>
      <c r="F1902" s="34" t="str">
        <f t="shared" si="513"/>
        <v>C:\Users\jaime.benazar\Quorum Business Solutions\Ecopetrol Prometeo - Documents\Planning Space Implementation\3. Analysis &amp; Design\Design\FC22\DRR Jaime\Por presentar a ECP\Cantagallo\Garzas\[GARZAS_CF_SEC_06-Feb-2024.xlsx]D-PRB'!</v>
      </c>
      <c r="G1902" s="32" t="s">
        <v>38</v>
      </c>
      <c r="H1902" s="33">
        <v>12</v>
      </c>
      <c r="I1902" s="33" t="str">
        <f t="shared" ref="I1902:I1922" si="555">_xlfn.CONCAT("='",F1902:H1902)</f>
        <v>='C:\Users\jaime.benazar\Quorum Business Solutions\Ecopetrol Prometeo - Documents\Planning Space Implementation\3. Analysis &amp; Design\Design\FC22\DRR Jaime\Por presentar a ECP\Cantagallo\Garzas\[GARZAS_CF_SEC_06-Feb-2024.xlsx]D-PRB'!$BX$12</v>
      </c>
      <c r="J1902" s="37" t="s">
        <v>3850</v>
      </c>
    </row>
    <row r="1903" spans="1:10" x14ac:dyDescent="0.35">
      <c r="A1903" s="32" t="s">
        <v>4</v>
      </c>
      <c r="B1903" s="32">
        <f>+B1902+1</f>
        <v>2024</v>
      </c>
      <c r="C1903" s="33" t="s">
        <v>17</v>
      </c>
      <c r="D1903" s="34" t="s">
        <v>1999</v>
      </c>
      <c r="E1903" s="35" t="str">
        <f t="shared" si="512"/>
        <v>PRB'!</v>
      </c>
      <c r="F1903" s="34" t="str">
        <f t="shared" si="513"/>
        <v>C:\Users\jaime.benazar\Quorum Business Solutions\Ecopetrol Prometeo - Documents\Planning Space Implementation\3. Analysis &amp; Design\Design\FC22\DRR Jaime\Por presentar a ECP\Cantagallo\Garzas\[GARZAS_CF_SEC_06-Feb-2024.xlsx]D-PRB'!</v>
      </c>
      <c r="G1903" s="32" t="s">
        <v>38</v>
      </c>
      <c r="H1903" s="33">
        <f t="shared" ref="H1903:H1922" si="556">IF(A1903&lt;&gt;A1902,12,H1902+1)</f>
        <v>13</v>
      </c>
      <c r="I1903" s="33" t="str">
        <f t="shared" si="555"/>
        <v>='C:\Users\jaime.benazar\Quorum Business Solutions\Ecopetrol Prometeo - Documents\Planning Space Implementation\3. Analysis &amp; Design\Design\FC22\DRR Jaime\Por presentar a ECP\Cantagallo\Garzas\[GARZAS_CF_SEC_06-Feb-2024.xlsx]D-PRB'!$BX$13</v>
      </c>
      <c r="J1903" s="37" t="s">
        <v>3851</v>
      </c>
    </row>
    <row r="1904" spans="1:10" x14ac:dyDescent="0.35">
      <c r="A1904" s="32" t="s">
        <v>4</v>
      </c>
      <c r="B1904" s="32">
        <f t="shared" ref="B1904:B1915" si="557">+B1903+1</f>
        <v>2025</v>
      </c>
      <c r="C1904" s="33" t="s">
        <v>17</v>
      </c>
      <c r="D1904" s="34" t="s">
        <v>1999</v>
      </c>
      <c r="E1904" s="35" t="str">
        <f t="shared" si="512"/>
        <v>PRB'!</v>
      </c>
      <c r="F1904" s="34" t="str">
        <f t="shared" si="513"/>
        <v>C:\Users\jaime.benazar\Quorum Business Solutions\Ecopetrol Prometeo - Documents\Planning Space Implementation\3. Analysis &amp; Design\Design\FC22\DRR Jaime\Por presentar a ECP\Cantagallo\Garzas\[GARZAS_CF_SEC_06-Feb-2024.xlsx]D-PRB'!</v>
      </c>
      <c r="G1904" s="32" t="s">
        <v>38</v>
      </c>
      <c r="H1904" s="33">
        <f t="shared" si="556"/>
        <v>14</v>
      </c>
      <c r="I1904" s="33" t="str">
        <f t="shared" si="555"/>
        <v>='C:\Users\jaime.benazar\Quorum Business Solutions\Ecopetrol Prometeo - Documents\Planning Space Implementation\3. Analysis &amp; Design\Design\FC22\DRR Jaime\Por presentar a ECP\Cantagallo\Garzas\[GARZAS_CF_SEC_06-Feb-2024.xlsx]D-PRB'!$BX$14</v>
      </c>
      <c r="J1904" s="37" t="s">
        <v>3852</v>
      </c>
    </row>
    <row r="1905" spans="1:10" x14ac:dyDescent="0.35">
      <c r="A1905" s="32" t="s">
        <v>4</v>
      </c>
      <c r="B1905" s="32">
        <f t="shared" si="557"/>
        <v>2026</v>
      </c>
      <c r="C1905" s="33" t="s">
        <v>17</v>
      </c>
      <c r="D1905" s="34" t="s">
        <v>1999</v>
      </c>
      <c r="E1905" s="35" t="str">
        <f t="shared" si="512"/>
        <v>PRB'!</v>
      </c>
      <c r="F1905" s="34" t="str">
        <f t="shared" si="513"/>
        <v>C:\Users\jaime.benazar\Quorum Business Solutions\Ecopetrol Prometeo - Documents\Planning Space Implementation\3. Analysis &amp; Design\Design\FC22\DRR Jaime\Por presentar a ECP\Cantagallo\Garzas\[GARZAS_CF_SEC_06-Feb-2024.xlsx]D-PRB'!</v>
      </c>
      <c r="G1905" s="32" t="s">
        <v>38</v>
      </c>
      <c r="H1905" s="33">
        <f t="shared" si="556"/>
        <v>15</v>
      </c>
      <c r="I1905" s="33" t="str">
        <f t="shared" si="555"/>
        <v>='C:\Users\jaime.benazar\Quorum Business Solutions\Ecopetrol Prometeo - Documents\Planning Space Implementation\3. Analysis &amp; Design\Design\FC22\DRR Jaime\Por presentar a ECP\Cantagallo\Garzas\[GARZAS_CF_SEC_06-Feb-2024.xlsx]D-PRB'!$BX$15</v>
      </c>
      <c r="J1905" s="37" t="s">
        <v>3853</v>
      </c>
    </row>
    <row r="1906" spans="1:10" x14ac:dyDescent="0.35">
      <c r="A1906" s="32" t="s">
        <v>4</v>
      </c>
      <c r="B1906" s="32">
        <f t="shared" si="557"/>
        <v>2027</v>
      </c>
      <c r="C1906" s="33" t="s">
        <v>17</v>
      </c>
      <c r="D1906" s="34" t="s">
        <v>1999</v>
      </c>
      <c r="E1906" s="35" t="str">
        <f t="shared" si="512"/>
        <v>PRB'!</v>
      </c>
      <c r="F1906" s="34" t="str">
        <f t="shared" si="513"/>
        <v>C:\Users\jaime.benazar\Quorum Business Solutions\Ecopetrol Prometeo - Documents\Planning Space Implementation\3. Analysis &amp; Design\Design\FC22\DRR Jaime\Por presentar a ECP\Cantagallo\Garzas\[GARZAS_CF_SEC_06-Feb-2024.xlsx]D-PRB'!</v>
      </c>
      <c r="G1906" s="32" t="s">
        <v>38</v>
      </c>
      <c r="H1906" s="33">
        <f t="shared" si="556"/>
        <v>16</v>
      </c>
      <c r="I1906" s="33" t="str">
        <f t="shared" si="555"/>
        <v>='C:\Users\jaime.benazar\Quorum Business Solutions\Ecopetrol Prometeo - Documents\Planning Space Implementation\3. Analysis &amp; Design\Design\FC22\DRR Jaime\Por presentar a ECP\Cantagallo\Garzas\[GARZAS_CF_SEC_06-Feb-2024.xlsx]D-PRB'!$BX$16</v>
      </c>
      <c r="J1906" s="37" t="s">
        <v>3854</v>
      </c>
    </row>
    <row r="1907" spans="1:10" x14ac:dyDescent="0.35">
      <c r="A1907" s="32" t="s">
        <v>4</v>
      </c>
      <c r="B1907" s="32">
        <f t="shared" si="557"/>
        <v>2028</v>
      </c>
      <c r="C1907" s="33" t="s">
        <v>17</v>
      </c>
      <c r="D1907" s="34" t="s">
        <v>1999</v>
      </c>
      <c r="E1907" s="35" t="str">
        <f t="shared" si="512"/>
        <v>PRB'!</v>
      </c>
      <c r="F1907" s="34" t="str">
        <f t="shared" si="513"/>
        <v>C:\Users\jaime.benazar\Quorum Business Solutions\Ecopetrol Prometeo - Documents\Planning Space Implementation\3. Analysis &amp; Design\Design\FC22\DRR Jaime\Por presentar a ECP\Cantagallo\Garzas\[GARZAS_CF_SEC_06-Feb-2024.xlsx]D-PRB'!</v>
      </c>
      <c r="G1907" s="32" t="s">
        <v>38</v>
      </c>
      <c r="H1907" s="33">
        <f t="shared" si="556"/>
        <v>17</v>
      </c>
      <c r="I1907" s="33" t="str">
        <f t="shared" si="555"/>
        <v>='C:\Users\jaime.benazar\Quorum Business Solutions\Ecopetrol Prometeo - Documents\Planning Space Implementation\3. Analysis &amp; Design\Design\FC22\DRR Jaime\Por presentar a ECP\Cantagallo\Garzas\[GARZAS_CF_SEC_06-Feb-2024.xlsx]D-PRB'!$BX$17</v>
      </c>
      <c r="J1907" s="37" t="s">
        <v>3855</v>
      </c>
    </row>
    <row r="1908" spans="1:10" x14ac:dyDescent="0.35">
      <c r="A1908" s="32" t="s">
        <v>4</v>
      </c>
      <c r="B1908" s="32">
        <f t="shared" si="557"/>
        <v>2029</v>
      </c>
      <c r="C1908" s="33" t="s">
        <v>17</v>
      </c>
      <c r="D1908" s="34" t="s">
        <v>1999</v>
      </c>
      <c r="E1908" s="35" t="str">
        <f t="shared" si="512"/>
        <v>PRB'!</v>
      </c>
      <c r="F1908" s="34" t="str">
        <f t="shared" si="513"/>
        <v>C:\Users\jaime.benazar\Quorum Business Solutions\Ecopetrol Prometeo - Documents\Planning Space Implementation\3. Analysis &amp; Design\Design\FC22\DRR Jaime\Por presentar a ECP\Cantagallo\Garzas\[GARZAS_CF_SEC_06-Feb-2024.xlsx]D-PRB'!</v>
      </c>
      <c r="G1908" s="32" t="s">
        <v>38</v>
      </c>
      <c r="H1908" s="33">
        <f t="shared" si="556"/>
        <v>18</v>
      </c>
      <c r="I1908" s="33" t="str">
        <f t="shared" si="555"/>
        <v>='C:\Users\jaime.benazar\Quorum Business Solutions\Ecopetrol Prometeo - Documents\Planning Space Implementation\3. Analysis &amp; Design\Design\FC22\DRR Jaime\Por presentar a ECP\Cantagallo\Garzas\[GARZAS_CF_SEC_06-Feb-2024.xlsx]D-PRB'!$BX$18</v>
      </c>
      <c r="J1908" s="37" t="s">
        <v>3856</v>
      </c>
    </row>
    <row r="1909" spans="1:10" x14ac:dyDescent="0.35">
      <c r="A1909" s="32" t="s">
        <v>4</v>
      </c>
      <c r="B1909" s="32">
        <f t="shared" si="557"/>
        <v>2030</v>
      </c>
      <c r="C1909" s="33" t="s">
        <v>17</v>
      </c>
      <c r="D1909" s="34" t="s">
        <v>1999</v>
      </c>
      <c r="E1909" s="35" t="str">
        <f t="shared" si="512"/>
        <v>PRB'!</v>
      </c>
      <c r="F1909" s="34" t="str">
        <f t="shared" si="513"/>
        <v>C:\Users\jaime.benazar\Quorum Business Solutions\Ecopetrol Prometeo - Documents\Planning Space Implementation\3. Analysis &amp; Design\Design\FC22\DRR Jaime\Por presentar a ECP\Cantagallo\Garzas\[GARZAS_CF_SEC_06-Feb-2024.xlsx]D-PRB'!</v>
      </c>
      <c r="G1909" s="32" t="s">
        <v>38</v>
      </c>
      <c r="H1909" s="33">
        <f t="shared" si="556"/>
        <v>19</v>
      </c>
      <c r="I1909" s="33" t="str">
        <f t="shared" si="555"/>
        <v>='C:\Users\jaime.benazar\Quorum Business Solutions\Ecopetrol Prometeo - Documents\Planning Space Implementation\3. Analysis &amp; Design\Design\FC22\DRR Jaime\Por presentar a ECP\Cantagallo\Garzas\[GARZAS_CF_SEC_06-Feb-2024.xlsx]D-PRB'!$BX$19</v>
      </c>
      <c r="J1909" s="37" t="s">
        <v>3857</v>
      </c>
    </row>
    <row r="1910" spans="1:10" x14ac:dyDescent="0.35">
      <c r="A1910" s="32" t="s">
        <v>4</v>
      </c>
      <c r="B1910" s="32">
        <f t="shared" si="557"/>
        <v>2031</v>
      </c>
      <c r="C1910" s="33" t="s">
        <v>17</v>
      </c>
      <c r="D1910" s="34" t="s">
        <v>1999</v>
      </c>
      <c r="E1910" s="35" t="str">
        <f t="shared" si="512"/>
        <v>PRB'!</v>
      </c>
      <c r="F1910" s="34" t="str">
        <f t="shared" si="513"/>
        <v>C:\Users\jaime.benazar\Quorum Business Solutions\Ecopetrol Prometeo - Documents\Planning Space Implementation\3. Analysis &amp; Design\Design\FC22\DRR Jaime\Por presentar a ECP\Cantagallo\Garzas\[GARZAS_CF_SEC_06-Feb-2024.xlsx]D-PRB'!</v>
      </c>
      <c r="G1910" s="32" t="s">
        <v>38</v>
      </c>
      <c r="H1910" s="33">
        <f t="shared" si="556"/>
        <v>20</v>
      </c>
      <c r="I1910" s="33" t="str">
        <f t="shared" si="555"/>
        <v>='C:\Users\jaime.benazar\Quorum Business Solutions\Ecopetrol Prometeo - Documents\Planning Space Implementation\3. Analysis &amp; Design\Design\FC22\DRR Jaime\Por presentar a ECP\Cantagallo\Garzas\[GARZAS_CF_SEC_06-Feb-2024.xlsx]D-PRB'!$BX$20</v>
      </c>
      <c r="J1910" s="37" t="s">
        <v>3858</v>
      </c>
    </row>
    <row r="1911" spans="1:10" x14ac:dyDescent="0.35">
      <c r="A1911" s="32" t="s">
        <v>4</v>
      </c>
      <c r="B1911" s="32">
        <f t="shared" si="557"/>
        <v>2032</v>
      </c>
      <c r="C1911" s="33" t="s">
        <v>17</v>
      </c>
      <c r="D1911" s="34" t="s">
        <v>1999</v>
      </c>
      <c r="E1911" s="35" t="str">
        <f t="shared" si="512"/>
        <v>PRB'!</v>
      </c>
      <c r="F1911" s="34" t="str">
        <f t="shared" si="513"/>
        <v>C:\Users\jaime.benazar\Quorum Business Solutions\Ecopetrol Prometeo - Documents\Planning Space Implementation\3. Analysis &amp; Design\Design\FC22\DRR Jaime\Por presentar a ECP\Cantagallo\Garzas\[GARZAS_CF_SEC_06-Feb-2024.xlsx]D-PRB'!</v>
      </c>
      <c r="G1911" s="32" t="s">
        <v>38</v>
      </c>
      <c r="H1911" s="33">
        <f t="shared" si="556"/>
        <v>21</v>
      </c>
      <c r="I1911" s="33" t="str">
        <f t="shared" si="555"/>
        <v>='C:\Users\jaime.benazar\Quorum Business Solutions\Ecopetrol Prometeo - Documents\Planning Space Implementation\3. Analysis &amp; Design\Design\FC22\DRR Jaime\Por presentar a ECP\Cantagallo\Garzas\[GARZAS_CF_SEC_06-Feb-2024.xlsx]D-PRB'!$BX$21</v>
      </c>
      <c r="J1911" s="37" t="s">
        <v>3859</v>
      </c>
    </row>
    <row r="1912" spans="1:10" x14ac:dyDescent="0.35">
      <c r="A1912" s="32" t="s">
        <v>4</v>
      </c>
      <c r="B1912" s="32">
        <f t="shared" si="557"/>
        <v>2033</v>
      </c>
      <c r="C1912" s="33" t="s">
        <v>17</v>
      </c>
      <c r="D1912" s="34" t="s">
        <v>1999</v>
      </c>
      <c r="E1912" s="35" t="str">
        <f t="shared" si="512"/>
        <v>PRB'!</v>
      </c>
      <c r="F1912" s="34" t="str">
        <f t="shared" si="513"/>
        <v>C:\Users\jaime.benazar\Quorum Business Solutions\Ecopetrol Prometeo - Documents\Planning Space Implementation\3. Analysis &amp; Design\Design\FC22\DRR Jaime\Por presentar a ECP\Cantagallo\Garzas\[GARZAS_CF_SEC_06-Feb-2024.xlsx]D-PRB'!</v>
      </c>
      <c r="G1912" s="32" t="s">
        <v>38</v>
      </c>
      <c r="H1912" s="33">
        <f t="shared" si="556"/>
        <v>22</v>
      </c>
      <c r="I1912" s="33" t="str">
        <f t="shared" si="555"/>
        <v>='C:\Users\jaime.benazar\Quorum Business Solutions\Ecopetrol Prometeo - Documents\Planning Space Implementation\3. Analysis &amp; Design\Design\FC22\DRR Jaime\Por presentar a ECP\Cantagallo\Garzas\[GARZAS_CF_SEC_06-Feb-2024.xlsx]D-PRB'!$BX$22</v>
      </c>
      <c r="J1912" s="37" t="s">
        <v>3860</v>
      </c>
    </row>
    <row r="1913" spans="1:10" x14ac:dyDescent="0.35">
      <c r="A1913" s="32" t="s">
        <v>4</v>
      </c>
      <c r="B1913" s="32">
        <f t="shared" si="557"/>
        <v>2034</v>
      </c>
      <c r="C1913" s="33" t="s">
        <v>17</v>
      </c>
      <c r="D1913" s="34" t="s">
        <v>1999</v>
      </c>
      <c r="E1913" s="35" t="str">
        <f t="shared" si="512"/>
        <v>PRB'!</v>
      </c>
      <c r="F1913" s="34" t="str">
        <f t="shared" si="513"/>
        <v>C:\Users\jaime.benazar\Quorum Business Solutions\Ecopetrol Prometeo - Documents\Planning Space Implementation\3. Analysis &amp; Design\Design\FC22\DRR Jaime\Por presentar a ECP\Cantagallo\Garzas\[GARZAS_CF_SEC_06-Feb-2024.xlsx]D-PRB'!</v>
      </c>
      <c r="G1913" s="32" t="s">
        <v>38</v>
      </c>
      <c r="H1913" s="33">
        <f t="shared" si="556"/>
        <v>23</v>
      </c>
      <c r="I1913" s="33" t="str">
        <f t="shared" si="555"/>
        <v>='C:\Users\jaime.benazar\Quorum Business Solutions\Ecopetrol Prometeo - Documents\Planning Space Implementation\3. Analysis &amp; Design\Design\FC22\DRR Jaime\Por presentar a ECP\Cantagallo\Garzas\[GARZAS_CF_SEC_06-Feb-2024.xlsx]D-PRB'!$BX$23</v>
      </c>
      <c r="J1913" s="37" t="s">
        <v>3861</v>
      </c>
    </row>
    <row r="1914" spans="1:10" x14ac:dyDescent="0.35">
      <c r="A1914" s="32" t="s">
        <v>4</v>
      </c>
      <c r="B1914" s="32">
        <f t="shared" si="557"/>
        <v>2035</v>
      </c>
      <c r="C1914" s="33" t="s">
        <v>17</v>
      </c>
      <c r="D1914" s="34" t="s">
        <v>1999</v>
      </c>
      <c r="E1914" s="35" t="str">
        <f t="shared" si="512"/>
        <v>PRB'!</v>
      </c>
      <c r="F1914" s="34" t="str">
        <f t="shared" si="513"/>
        <v>C:\Users\jaime.benazar\Quorum Business Solutions\Ecopetrol Prometeo - Documents\Planning Space Implementation\3. Analysis &amp; Design\Design\FC22\DRR Jaime\Por presentar a ECP\Cantagallo\Garzas\[GARZAS_CF_SEC_06-Feb-2024.xlsx]D-PRB'!</v>
      </c>
      <c r="G1914" s="32" t="s">
        <v>38</v>
      </c>
      <c r="H1914" s="33">
        <f t="shared" si="556"/>
        <v>24</v>
      </c>
      <c r="I1914" s="33" t="str">
        <f t="shared" si="555"/>
        <v>='C:\Users\jaime.benazar\Quorum Business Solutions\Ecopetrol Prometeo - Documents\Planning Space Implementation\3. Analysis &amp; Design\Design\FC22\DRR Jaime\Por presentar a ECP\Cantagallo\Garzas\[GARZAS_CF_SEC_06-Feb-2024.xlsx]D-PRB'!$BX$24</v>
      </c>
      <c r="J1914" s="37" t="s">
        <v>3862</v>
      </c>
    </row>
    <row r="1915" spans="1:10" x14ac:dyDescent="0.35">
      <c r="A1915" s="32" t="s">
        <v>4</v>
      </c>
      <c r="B1915" s="32">
        <f t="shared" si="557"/>
        <v>2036</v>
      </c>
      <c r="C1915" s="33" t="s">
        <v>17</v>
      </c>
      <c r="D1915" s="34" t="s">
        <v>1999</v>
      </c>
      <c r="E1915" s="35" t="str">
        <f t="shared" si="512"/>
        <v>PRB'!</v>
      </c>
      <c r="F1915" s="34" t="str">
        <f t="shared" si="513"/>
        <v>C:\Users\jaime.benazar\Quorum Business Solutions\Ecopetrol Prometeo - Documents\Planning Space Implementation\3. Analysis &amp; Design\Design\FC22\DRR Jaime\Por presentar a ECP\Cantagallo\Garzas\[GARZAS_CF_SEC_06-Feb-2024.xlsx]D-PRB'!</v>
      </c>
      <c r="G1915" s="32" t="s">
        <v>38</v>
      </c>
      <c r="H1915" s="33">
        <f t="shared" si="556"/>
        <v>25</v>
      </c>
      <c r="I1915" s="33" t="str">
        <f t="shared" si="555"/>
        <v>='C:\Users\jaime.benazar\Quorum Business Solutions\Ecopetrol Prometeo - Documents\Planning Space Implementation\3. Analysis &amp; Design\Design\FC22\DRR Jaime\Por presentar a ECP\Cantagallo\Garzas\[GARZAS_CF_SEC_06-Feb-2024.xlsx]D-PRB'!$BX$25</v>
      </c>
      <c r="J1915" s="37" t="s">
        <v>3863</v>
      </c>
    </row>
    <row r="1916" spans="1:10" x14ac:dyDescent="0.35">
      <c r="A1916" s="32" t="s">
        <v>4</v>
      </c>
      <c r="B1916" s="32">
        <f>+B1915+1</f>
        <v>2037</v>
      </c>
      <c r="C1916" s="33" t="s">
        <v>17</v>
      </c>
      <c r="D1916" s="34" t="s">
        <v>1999</v>
      </c>
      <c r="E1916" s="35" t="str">
        <f t="shared" si="512"/>
        <v>PRB'!</v>
      </c>
      <c r="F1916" s="34" t="str">
        <f t="shared" si="513"/>
        <v>C:\Users\jaime.benazar\Quorum Business Solutions\Ecopetrol Prometeo - Documents\Planning Space Implementation\3. Analysis &amp; Design\Design\FC22\DRR Jaime\Por presentar a ECP\Cantagallo\Garzas\[GARZAS_CF_SEC_06-Feb-2024.xlsx]D-PRB'!</v>
      </c>
      <c r="G1916" s="32" t="s">
        <v>38</v>
      </c>
      <c r="H1916" s="33">
        <f t="shared" si="556"/>
        <v>26</v>
      </c>
      <c r="I1916" s="33" t="str">
        <f t="shared" si="555"/>
        <v>='C:\Users\jaime.benazar\Quorum Business Solutions\Ecopetrol Prometeo - Documents\Planning Space Implementation\3. Analysis &amp; Design\Design\FC22\DRR Jaime\Por presentar a ECP\Cantagallo\Garzas\[GARZAS_CF_SEC_06-Feb-2024.xlsx]D-PRB'!$BX$26</v>
      </c>
      <c r="J1916" s="37" t="s">
        <v>3864</v>
      </c>
    </row>
    <row r="1917" spans="1:10" x14ac:dyDescent="0.35">
      <c r="A1917" s="32" t="s">
        <v>4</v>
      </c>
      <c r="B1917" s="32">
        <f t="shared" ref="B1917:B1919" si="558">+B1916+1</f>
        <v>2038</v>
      </c>
      <c r="C1917" s="33" t="s">
        <v>17</v>
      </c>
      <c r="D1917" s="34" t="s">
        <v>1999</v>
      </c>
      <c r="E1917" s="35" t="str">
        <f t="shared" si="512"/>
        <v>PRB'!</v>
      </c>
      <c r="F1917" s="34" t="str">
        <f t="shared" si="513"/>
        <v>C:\Users\jaime.benazar\Quorum Business Solutions\Ecopetrol Prometeo - Documents\Planning Space Implementation\3. Analysis &amp; Design\Design\FC22\DRR Jaime\Por presentar a ECP\Cantagallo\Garzas\[GARZAS_CF_SEC_06-Feb-2024.xlsx]D-PRB'!</v>
      </c>
      <c r="G1917" s="32" t="s">
        <v>38</v>
      </c>
      <c r="H1917" s="33">
        <f t="shared" si="556"/>
        <v>27</v>
      </c>
      <c r="I1917" s="33" t="str">
        <f t="shared" si="555"/>
        <v>='C:\Users\jaime.benazar\Quorum Business Solutions\Ecopetrol Prometeo - Documents\Planning Space Implementation\3. Analysis &amp; Design\Design\FC22\DRR Jaime\Por presentar a ECP\Cantagallo\Garzas\[GARZAS_CF_SEC_06-Feb-2024.xlsx]D-PRB'!$BX$27</v>
      </c>
      <c r="J1917" s="37" t="s">
        <v>3865</v>
      </c>
    </row>
    <row r="1918" spans="1:10" x14ac:dyDescent="0.35">
      <c r="A1918" s="32" t="s">
        <v>4</v>
      </c>
      <c r="B1918" s="32">
        <f t="shared" si="558"/>
        <v>2039</v>
      </c>
      <c r="C1918" s="33" t="s">
        <v>17</v>
      </c>
      <c r="D1918" s="34" t="s">
        <v>1999</v>
      </c>
      <c r="E1918" s="35" t="str">
        <f t="shared" si="512"/>
        <v>PRB'!</v>
      </c>
      <c r="F1918" s="34" t="str">
        <f t="shared" si="513"/>
        <v>C:\Users\jaime.benazar\Quorum Business Solutions\Ecopetrol Prometeo - Documents\Planning Space Implementation\3. Analysis &amp; Design\Design\FC22\DRR Jaime\Por presentar a ECP\Cantagallo\Garzas\[GARZAS_CF_SEC_06-Feb-2024.xlsx]D-PRB'!</v>
      </c>
      <c r="G1918" s="32" t="s">
        <v>38</v>
      </c>
      <c r="H1918" s="33">
        <f t="shared" si="556"/>
        <v>28</v>
      </c>
      <c r="I1918" s="33" t="str">
        <f t="shared" si="555"/>
        <v>='C:\Users\jaime.benazar\Quorum Business Solutions\Ecopetrol Prometeo - Documents\Planning Space Implementation\3. Analysis &amp; Design\Design\FC22\DRR Jaime\Por presentar a ECP\Cantagallo\Garzas\[GARZAS_CF_SEC_06-Feb-2024.xlsx]D-PRB'!$BX$28</v>
      </c>
      <c r="J1918" s="37" t="s">
        <v>3866</v>
      </c>
    </row>
    <row r="1919" spans="1:10" x14ac:dyDescent="0.35">
      <c r="A1919" s="32" t="s">
        <v>4</v>
      </c>
      <c r="B1919" s="32">
        <f t="shared" si="558"/>
        <v>2040</v>
      </c>
      <c r="C1919" s="33" t="s">
        <v>17</v>
      </c>
      <c r="D1919" s="34" t="s">
        <v>1999</v>
      </c>
      <c r="E1919" s="35" t="str">
        <f t="shared" si="512"/>
        <v>PRB'!</v>
      </c>
      <c r="F1919" s="34" t="str">
        <f t="shared" si="513"/>
        <v>C:\Users\jaime.benazar\Quorum Business Solutions\Ecopetrol Prometeo - Documents\Planning Space Implementation\3. Analysis &amp; Design\Design\FC22\DRR Jaime\Por presentar a ECP\Cantagallo\Garzas\[GARZAS_CF_SEC_06-Feb-2024.xlsx]D-PRB'!</v>
      </c>
      <c r="G1919" s="32" t="s">
        <v>38</v>
      </c>
      <c r="H1919" s="33">
        <f t="shared" si="556"/>
        <v>29</v>
      </c>
      <c r="I1919" s="33" t="str">
        <f t="shared" si="555"/>
        <v>='C:\Users\jaime.benazar\Quorum Business Solutions\Ecopetrol Prometeo - Documents\Planning Space Implementation\3. Analysis &amp; Design\Design\FC22\DRR Jaime\Por presentar a ECP\Cantagallo\Garzas\[GARZAS_CF_SEC_06-Feb-2024.xlsx]D-PRB'!$BX$29</v>
      </c>
      <c r="J1919" s="37" t="s">
        <v>3867</v>
      </c>
    </row>
    <row r="1920" spans="1:10" x14ac:dyDescent="0.35">
      <c r="A1920" s="32" t="s">
        <v>4</v>
      </c>
      <c r="B1920" s="32">
        <f>+B1919+1</f>
        <v>2041</v>
      </c>
      <c r="C1920" s="33" t="s">
        <v>17</v>
      </c>
      <c r="D1920" s="34" t="s">
        <v>1999</v>
      </c>
      <c r="E1920" s="35" t="str">
        <f t="shared" si="512"/>
        <v>PRB'!</v>
      </c>
      <c r="F1920" s="34" t="str">
        <f t="shared" si="513"/>
        <v>C:\Users\jaime.benazar\Quorum Business Solutions\Ecopetrol Prometeo - Documents\Planning Space Implementation\3. Analysis &amp; Design\Design\FC22\DRR Jaime\Por presentar a ECP\Cantagallo\Garzas\[GARZAS_CF_SEC_06-Feb-2024.xlsx]D-PRB'!</v>
      </c>
      <c r="G1920" s="32" t="s">
        <v>38</v>
      </c>
      <c r="H1920" s="33">
        <f t="shared" si="556"/>
        <v>30</v>
      </c>
      <c r="I1920" s="33" t="str">
        <f t="shared" si="555"/>
        <v>='C:\Users\jaime.benazar\Quorum Business Solutions\Ecopetrol Prometeo - Documents\Planning Space Implementation\3. Analysis &amp; Design\Design\FC22\DRR Jaime\Por presentar a ECP\Cantagallo\Garzas\[GARZAS_CF_SEC_06-Feb-2024.xlsx]D-PRB'!$BX$30</v>
      </c>
      <c r="J1920" s="37" t="s">
        <v>3868</v>
      </c>
    </row>
    <row r="1921" spans="1:10" x14ac:dyDescent="0.35">
      <c r="A1921" s="32" t="s">
        <v>4</v>
      </c>
      <c r="B1921" s="32">
        <f t="shared" ref="B1921:B1922" si="559">+B1920+1</f>
        <v>2042</v>
      </c>
      <c r="C1921" s="33" t="s">
        <v>17</v>
      </c>
      <c r="D1921" s="34" t="s">
        <v>1999</v>
      </c>
      <c r="E1921" s="35" t="str">
        <f t="shared" si="512"/>
        <v>PRB'!</v>
      </c>
      <c r="F1921" s="34" t="str">
        <f t="shared" si="513"/>
        <v>C:\Users\jaime.benazar\Quorum Business Solutions\Ecopetrol Prometeo - Documents\Planning Space Implementation\3. Analysis &amp; Design\Design\FC22\DRR Jaime\Por presentar a ECP\Cantagallo\Garzas\[GARZAS_CF_SEC_06-Feb-2024.xlsx]D-PRB'!</v>
      </c>
      <c r="G1921" s="32" t="s">
        <v>38</v>
      </c>
      <c r="H1921" s="33">
        <f t="shared" si="556"/>
        <v>31</v>
      </c>
      <c r="I1921" s="33" t="str">
        <f t="shared" si="555"/>
        <v>='C:\Users\jaime.benazar\Quorum Business Solutions\Ecopetrol Prometeo - Documents\Planning Space Implementation\3. Analysis &amp; Design\Design\FC22\DRR Jaime\Por presentar a ECP\Cantagallo\Garzas\[GARZAS_CF_SEC_06-Feb-2024.xlsx]D-PRB'!$BX$31</v>
      </c>
      <c r="J1921" s="37" t="s">
        <v>3869</v>
      </c>
    </row>
    <row r="1922" spans="1:10" x14ac:dyDescent="0.35">
      <c r="A1922" s="32" t="s">
        <v>4</v>
      </c>
      <c r="B1922" s="32">
        <f t="shared" si="559"/>
        <v>2043</v>
      </c>
      <c r="C1922" s="33" t="s">
        <v>17</v>
      </c>
      <c r="D1922" s="34" t="s">
        <v>1999</v>
      </c>
      <c r="E1922" s="35" t="str">
        <f t="shared" si="512"/>
        <v>PRB'!</v>
      </c>
      <c r="F1922" s="34" t="str">
        <f t="shared" si="513"/>
        <v>C:\Users\jaime.benazar\Quorum Business Solutions\Ecopetrol Prometeo - Documents\Planning Space Implementation\3. Analysis &amp; Design\Design\FC22\DRR Jaime\Por presentar a ECP\Cantagallo\Garzas\[GARZAS_CF_SEC_06-Feb-2024.xlsx]D-PRB'!</v>
      </c>
      <c r="G1922" s="32" t="s">
        <v>38</v>
      </c>
      <c r="H1922" s="33">
        <f t="shared" si="556"/>
        <v>32</v>
      </c>
      <c r="I1922" s="33" t="str">
        <f t="shared" si="555"/>
        <v>='C:\Users\jaime.benazar\Quorum Business Solutions\Ecopetrol Prometeo - Documents\Planning Space Implementation\3. Analysis &amp; Design\Design\FC22\DRR Jaime\Por presentar a ECP\Cantagallo\Garzas\[GARZAS_CF_SEC_06-Feb-2024.xlsx]D-PRB'!$BX$32</v>
      </c>
      <c r="J1922" s="37" t="s">
        <v>3870</v>
      </c>
    </row>
    <row r="1923" spans="1:10" x14ac:dyDescent="0.35">
      <c r="A1923" s="32" t="s">
        <v>4</v>
      </c>
      <c r="B1923" s="32">
        <f>+B1922+1</f>
        <v>2044</v>
      </c>
      <c r="C1923" s="33" t="s">
        <v>17</v>
      </c>
      <c r="D1923" s="34" t="s">
        <v>1999</v>
      </c>
      <c r="E1923" s="35" t="str">
        <f t="shared" ref="E1923:E1938" si="560">_xlfn.CONCAT(A1923,"'!")</f>
        <v>PRB'!</v>
      </c>
      <c r="F1923" s="34" t="str">
        <f t="shared" ref="F1923:F1938" si="561">_xlfn.CONCAT(D1923:E1923)</f>
        <v>C:\Users\jaime.benazar\Quorum Business Solutions\Ecopetrol Prometeo - Documents\Planning Space Implementation\3. Analysis &amp; Design\Design\FC22\DRR Jaime\Por presentar a ECP\Cantagallo\Garzas\[GARZAS_CF_SEC_06-Feb-2024.xlsx]D-PRB'!</v>
      </c>
      <c r="G1923" s="32" t="s">
        <v>38</v>
      </c>
      <c r="H1923" s="33">
        <f t="shared" ref="H1923:H1938" si="562">IF(A1923&lt;&gt;A1922,12,H1922+1)</f>
        <v>33</v>
      </c>
      <c r="I1923" s="33" t="str">
        <f t="shared" ref="I1923:I1938" si="563">_xlfn.CONCAT("='",F1923:H1923)</f>
        <v>='C:\Users\jaime.benazar\Quorum Business Solutions\Ecopetrol Prometeo - Documents\Planning Space Implementation\3. Analysis &amp; Design\Design\FC22\DRR Jaime\Por presentar a ECP\Cantagallo\Garzas\[GARZAS_CF_SEC_06-Feb-2024.xlsx]D-PRB'!$BX$33</v>
      </c>
      <c r="J1923" s="37" t="s">
        <v>3871</v>
      </c>
    </row>
    <row r="1924" spans="1:10" x14ac:dyDescent="0.35">
      <c r="A1924" s="32" t="s">
        <v>4</v>
      </c>
      <c r="B1924" s="32">
        <f t="shared" ref="B1924:B1938" si="564">+B1923+1</f>
        <v>2045</v>
      </c>
      <c r="C1924" s="33" t="s">
        <v>17</v>
      </c>
      <c r="D1924" s="34" t="s">
        <v>1999</v>
      </c>
      <c r="E1924" s="35" t="str">
        <f t="shared" si="560"/>
        <v>PRB'!</v>
      </c>
      <c r="F1924" s="34" t="str">
        <f t="shared" si="561"/>
        <v>C:\Users\jaime.benazar\Quorum Business Solutions\Ecopetrol Prometeo - Documents\Planning Space Implementation\3. Analysis &amp; Design\Design\FC22\DRR Jaime\Por presentar a ECP\Cantagallo\Garzas\[GARZAS_CF_SEC_06-Feb-2024.xlsx]D-PRB'!</v>
      </c>
      <c r="G1924" s="32" t="s">
        <v>38</v>
      </c>
      <c r="H1924" s="33">
        <f t="shared" si="562"/>
        <v>34</v>
      </c>
      <c r="I1924" s="33" t="str">
        <f t="shared" si="563"/>
        <v>='C:\Users\jaime.benazar\Quorum Business Solutions\Ecopetrol Prometeo - Documents\Planning Space Implementation\3. Analysis &amp; Design\Design\FC22\DRR Jaime\Por presentar a ECP\Cantagallo\Garzas\[GARZAS_CF_SEC_06-Feb-2024.xlsx]D-PRB'!$BX$34</v>
      </c>
      <c r="J1924" s="37" t="s">
        <v>3872</v>
      </c>
    </row>
    <row r="1925" spans="1:10" x14ac:dyDescent="0.35">
      <c r="A1925" s="32" t="s">
        <v>4</v>
      </c>
      <c r="B1925" s="32">
        <f t="shared" si="564"/>
        <v>2046</v>
      </c>
      <c r="C1925" s="33" t="s">
        <v>17</v>
      </c>
      <c r="D1925" s="34" t="s">
        <v>1999</v>
      </c>
      <c r="E1925" s="35" t="str">
        <f t="shared" si="560"/>
        <v>PRB'!</v>
      </c>
      <c r="F1925" s="34" t="str">
        <f t="shared" si="561"/>
        <v>C:\Users\jaime.benazar\Quorum Business Solutions\Ecopetrol Prometeo - Documents\Planning Space Implementation\3. Analysis &amp; Design\Design\FC22\DRR Jaime\Por presentar a ECP\Cantagallo\Garzas\[GARZAS_CF_SEC_06-Feb-2024.xlsx]D-PRB'!</v>
      </c>
      <c r="G1925" s="32" t="s">
        <v>38</v>
      </c>
      <c r="H1925" s="33">
        <f t="shared" si="562"/>
        <v>35</v>
      </c>
      <c r="I1925" s="33" t="str">
        <f t="shared" si="563"/>
        <v>='C:\Users\jaime.benazar\Quorum Business Solutions\Ecopetrol Prometeo - Documents\Planning Space Implementation\3. Analysis &amp; Design\Design\FC22\DRR Jaime\Por presentar a ECP\Cantagallo\Garzas\[GARZAS_CF_SEC_06-Feb-2024.xlsx]D-PRB'!$BX$35</v>
      </c>
      <c r="J1925" s="37" t="s">
        <v>3873</v>
      </c>
    </row>
    <row r="1926" spans="1:10" x14ac:dyDescent="0.35">
      <c r="A1926" s="32" t="s">
        <v>4</v>
      </c>
      <c r="B1926" s="32">
        <f t="shared" si="564"/>
        <v>2047</v>
      </c>
      <c r="C1926" s="33" t="s">
        <v>17</v>
      </c>
      <c r="D1926" s="34" t="s">
        <v>1999</v>
      </c>
      <c r="E1926" s="35" t="str">
        <f t="shared" si="560"/>
        <v>PRB'!</v>
      </c>
      <c r="F1926" s="34" t="str">
        <f t="shared" si="561"/>
        <v>C:\Users\jaime.benazar\Quorum Business Solutions\Ecopetrol Prometeo - Documents\Planning Space Implementation\3. Analysis &amp; Design\Design\FC22\DRR Jaime\Por presentar a ECP\Cantagallo\Garzas\[GARZAS_CF_SEC_06-Feb-2024.xlsx]D-PRB'!</v>
      </c>
      <c r="G1926" s="32" t="s">
        <v>38</v>
      </c>
      <c r="H1926" s="33">
        <f t="shared" si="562"/>
        <v>36</v>
      </c>
      <c r="I1926" s="33" t="str">
        <f t="shared" si="563"/>
        <v>='C:\Users\jaime.benazar\Quorum Business Solutions\Ecopetrol Prometeo - Documents\Planning Space Implementation\3. Analysis &amp; Design\Design\FC22\DRR Jaime\Por presentar a ECP\Cantagallo\Garzas\[GARZAS_CF_SEC_06-Feb-2024.xlsx]D-PRB'!$BX$36</v>
      </c>
      <c r="J1926" s="37" t="s">
        <v>3874</v>
      </c>
    </row>
    <row r="1927" spans="1:10" x14ac:dyDescent="0.35">
      <c r="A1927" s="32" t="s">
        <v>4</v>
      </c>
      <c r="B1927" s="32">
        <f t="shared" si="564"/>
        <v>2048</v>
      </c>
      <c r="C1927" s="33" t="s">
        <v>17</v>
      </c>
      <c r="D1927" s="34" t="s">
        <v>1999</v>
      </c>
      <c r="E1927" s="35" t="str">
        <f t="shared" si="560"/>
        <v>PRB'!</v>
      </c>
      <c r="F1927" s="34" t="str">
        <f t="shared" si="561"/>
        <v>C:\Users\jaime.benazar\Quorum Business Solutions\Ecopetrol Prometeo - Documents\Planning Space Implementation\3. Analysis &amp; Design\Design\FC22\DRR Jaime\Por presentar a ECP\Cantagallo\Garzas\[GARZAS_CF_SEC_06-Feb-2024.xlsx]D-PRB'!</v>
      </c>
      <c r="G1927" s="32" t="s">
        <v>38</v>
      </c>
      <c r="H1927" s="33">
        <f t="shared" si="562"/>
        <v>37</v>
      </c>
      <c r="I1927" s="33" t="str">
        <f t="shared" si="563"/>
        <v>='C:\Users\jaime.benazar\Quorum Business Solutions\Ecopetrol Prometeo - Documents\Planning Space Implementation\3. Analysis &amp; Design\Design\FC22\DRR Jaime\Por presentar a ECP\Cantagallo\Garzas\[GARZAS_CF_SEC_06-Feb-2024.xlsx]D-PRB'!$BX$37</v>
      </c>
      <c r="J1927" s="37" t="s">
        <v>3875</v>
      </c>
    </row>
    <row r="1928" spans="1:10" x14ac:dyDescent="0.35">
      <c r="A1928" s="32" t="s">
        <v>4</v>
      </c>
      <c r="B1928" s="32">
        <f t="shared" si="564"/>
        <v>2049</v>
      </c>
      <c r="C1928" s="33" t="s">
        <v>17</v>
      </c>
      <c r="D1928" s="34" t="s">
        <v>1999</v>
      </c>
      <c r="E1928" s="35" t="str">
        <f t="shared" si="560"/>
        <v>PRB'!</v>
      </c>
      <c r="F1928" s="34" t="str">
        <f t="shared" si="561"/>
        <v>C:\Users\jaime.benazar\Quorum Business Solutions\Ecopetrol Prometeo - Documents\Planning Space Implementation\3. Analysis &amp; Design\Design\FC22\DRR Jaime\Por presentar a ECP\Cantagallo\Garzas\[GARZAS_CF_SEC_06-Feb-2024.xlsx]D-PRB'!</v>
      </c>
      <c r="G1928" s="32" t="s">
        <v>38</v>
      </c>
      <c r="H1928" s="33">
        <f t="shared" si="562"/>
        <v>38</v>
      </c>
      <c r="I1928" s="33" t="str">
        <f t="shared" si="563"/>
        <v>='C:\Users\jaime.benazar\Quorum Business Solutions\Ecopetrol Prometeo - Documents\Planning Space Implementation\3. Analysis &amp; Design\Design\FC22\DRR Jaime\Por presentar a ECP\Cantagallo\Garzas\[GARZAS_CF_SEC_06-Feb-2024.xlsx]D-PRB'!$BX$38</v>
      </c>
      <c r="J1928" s="37" t="s">
        <v>3876</v>
      </c>
    </row>
    <row r="1929" spans="1:10" x14ac:dyDescent="0.35">
      <c r="A1929" s="32" t="s">
        <v>4</v>
      </c>
      <c r="B1929" s="32">
        <f t="shared" si="564"/>
        <v>2050</v>
      </c>
      <c r="C1929" s="33" t="s">
        <v>17</v>
      </c>
      <c r="D1929" s="34" t="s">
        <v>1999</v>
      </c>
      <c r="E1929" s="35" t="str">
        <f t="shared" si="560"/>
        <v>PRB'!</v>
      </c>
      <c r="F1929" s="34" t="str">
        <f t="shared" si="561"/>
        <v>C:\Users\jaime.benazar\Quorum Business Solutions\Ecopetrol Prometeo - Documents\Planning Space Implementation\3. Analysis &amp; Design\Design\FC22\DRR Jaime\Por presentar a ECP\Cantagallo\Garzas\[GARZAS_CF_SEC_06-Feb-2024.xlsx]D-PRB'!</v>
      </c>
      <c r="G1929" s="32" t="s">
        <v>38</v>
      </c>
      <c r="H1929" s="33">
        <f t="shared" si="562"/>
        <v>39</v>
      </c>
      <c r="I1929" s="33" t="str">
        <f t="shared" si="563"/>
        <v>='C:\Users\jaime.benazar\Quorum Business Solutions\Ecopetrol Prometeo - Documents\Planning Space Implementation\3. Analysis &amp; Design\Design\FC22\DRR Jaime\Por presentar a ECP\Cantagallo\Garzas\[GARZAS_CF_SEC_06-Feb-2024.xlsx]D-PRB'!$BX$39</v>
      </c>
      <c r="J1929" s="37" t="s">
        <v>3877</v>
      </c>
    </row>
    <row r="1930" spans="1:10" x14ac:dyDescent="0.35">
      <c r="A1930" s="32" t="s">
        <v>4</v>
      </c>
      <c r="B1930" s="32">
        <f t="shared" si="564"/>
        <v>2051</v>
      </c>
      <c r="C1930" s="33" t="s">
        <v>17</v>
      </c>
      <c r="D1930" s="34" t="s">
        <v>1999</v>
      </c>
      <c r="E1930" s="35" t="str">
        <f t="shared" si="560"/>
        <v>PRB'!</v>
      </c>
      <c r="F1930" s="34" t="str">
        <f t="shared" si="561"/>
        <v>C:\Users\jaime.benazar\Quorum Business Solutions\Ecopetrol Prometeo - Documents\Planning Space Implementation\3. Analysis &amp; Design\Design\FC22\DRR Jaime\Por presentar a ECP\Cantagallo\Garzas\[GARZAS_CF_SEC_06-Feb-2024.xlsx]D-PRB'!</v>
      </c>
      <c r="G1930" s="32" t="s">
        <v>38</v>
      </c>
      <c r="H1930" s="33">
        <f t="shared" si="562"/>
        <v>40</v>
      </c>
      <c r="I1930" s="33" t="str">
        <f t="shared" si="563"/>
        <v>='C:\Users\jaime.benazar\Quorum Business Solutions\Ecopetrol Prometeo - Documents\Planning Space Implementation\3. Analysis &amp; Design\Design\FC22\DRR Jaime\Por presentar a ECP\Cantagallo\Garzas\[GARZAS_CF_SEC_06-Feb-2024.xlsx]D-PRB'!$BX$40</v>
      </c>
      <c r="J1930" s="37" t="s">
        <v>3878</v>
      </c>
    </row>
    <row r="1931" spans="1:10" x14ac:dyDescent="0.35">
      <c r="A1931" s="32" t="s">
        <v>4</v>
      </c>
      <c r="B1931" s="32">
        <f t="shared" si="564"/>
        <v>2052</v>
      </c>
      <c r="C1931" s="33" t="s">
        <v>17</v>
      </c>
      <c r="D1931" s="34" t="s">
        <v>1999</v>
      </c>
      <c r="E1931" s="35" t="str">
        <f t="shared" si="560"/>
        <v>PRB'!</v>
      </c>
      <c r="F1931" s="34" t="str">
        <f t="shared" si="561"/>
        <v>C:\Users\jaime.benazar\Quorum Business Solutions\Ecopetrol Prometeo - Documents\Planning Space Implementation\3. Analysis &amp; Design\Design\FC22\DRR Jaime\Por presentar a ECP\Cantagallo\Garzas\[GARZAS_CF_SEC_06-Feb-2024.xlsx]D-PRB'!</v>
      </c>
      <c r="G1931" s="32" t="s">
        <v>38</v>
      </c>
      <c r="H1931" s="33">
        <f t="shared" si="562"/>
        <v>41</v>
      </c>
      <c r="I1931" s="33" t="str">
        <f t="shared" si="563"/>
        <v>='C:\Users\jaime.benazar\Quorum Business Solutions\Ecopetrol Prometeo - Documents\Planning Space Implementation\3. Analysis &amp; Design\Design\FC22\DRR Jaime\Por presentar a ECP\Cantagallo\Garzas\[GARZAS_CF_SEC_06-Feb-2024.xlsx]D-PRB'!$BX$41</v>
      </c>
      <c r="J1931" s="37" t="s">
        <v>3879</v>
      </c>
    </row>
    <row r="1932" spans="1:10" x14ac:dyDescent="0.35">
      <c r="A1932" s="32" t="s">
        <v>4</v>
      </c>
      <c r="B1932" s="32">
        <f t="shared" si="564"/>
        <v>2053</v>
      </c>
      <c r="C1932" s="33" t="s">
        <v>17</v>
      </c>
      <c r="D1932" s="34" t="s">
        <v>1999</v>
      </c>
      <c r="E1932" s="35" t="str">
        <f t="shared" si="560"/>
        <v>PRB'!</v>
      </c>
      <c r="F1932" s="34" t="str">
        <f t="shared" si="561"/>
        <v>C:\Users\jaime.benazar\Quorum Business Solutions\Ecopetrol Prometeo - Documents\Planning Space Implementation\3. Analysis &amp; Design\Design\FC22\DRR Jaime\Por presentar a ECP\Cantagallo\Garzas\[GARZAS_CF_SEC_06-Feb-2024.xlsx]D-PRB'!</v>
      </c>
      <c r="G1932" s="32" t="s">
        <v>38</v>
      </c>
      <c r="H1932" s="33">
        <f t="shared" si="562"/>
        <v>42</v>
      </c>
      <c r="I1932" s="33" t="str">
        <f t="shared" si="563"/>
        <v>='C:\Users\jaime.benazar\Quorum Business Solutions\Ecopetrol Prometeo - Documents\Planning Space Implementation\3. Analysis &amp; Design\Design\FC22\DRR Jaime\Por presentar a ECP\Cantagallo\Garzas\[GARZAS_CF_SEC_06-Feb-2024.xlsx]D-PRB'!$BX$42</v>
      </c>
      <c r="J1932" s="37" t="s">
        <v>3880</v>
      </c>
    </row>
    <row r="1933" spans="1:10" x14ac:dyDescent="0.35">
      <c r="A1933" s="32" t="s">
        <v>4</v>
      </c>
      <c r="B1933" s="32">
        <f t="shared" si="564"/>
        <v>2054</v>
      </c>
      <c r="C1933" s="33" t="s">
        <v>17</v>
      </c>
      <c r="D1933" s="34" t="s">
        <v>1999</v>
      </c>
      <c r="E1933" s="35" t="str">
        <f t="shared" si="560"/>
        <v>PRB'!</v>
      </c>
      <c r="F1933" s="34" t="str">
        <f t="shared" si="561"/>
        <v>C:\Users\jaime.benazar\Quorum Business Solutions\Ecopetrol Prometeo - Documents\Planning Space Implementation\3. Analysis &amp; Design\Design\FC22\DRR Jaime\Por presentar a ECP\Cantagallo\Garzas\[GARZAS_CF_SEC_06-Feb-2024.xlsx]D-PRB'!</v>
      </c>
      <c r="G1933" s="32" t="s">
        <v>38</v>
      </c>
      <c r="H1933" s="33">
        <f t="shared" si="562"/>
        <v>43</v>
      </c>
      <c r="I1933" s="33" t="str">
        <f t="shared" si="563"/>
        <v>='C:\Users\jaime.benazar\Quorum Business Solutions\Ecopetrol Prometeo - Documents\Planning Space Implementation\3. Analysis &amp; Design\Design\FC22\DRR Jaime\Por presentar a ECP\Cantagallo\Garzas\[GARZAS_CF_SEC_06-Feb-2024.xlsx]D-PRB'!$BX$43</v>
      </c>
      <c r="J1933" s="37" t="s">
        <v>3881</v>
      </c>
    </row>
    <row r="1934" spans="1:10" x14ac:dyDescent="0.35">
      <c r="A1934" s="32" t="s">
        <v>4</v>
      </c>
      <c r="B1934" s="32">
        <f t="shared" si="564"/>
        <v>2055</v>
      </c>
      <c r="C1934" s="33" t="s">
        <v>17</v>
      </c>
      <c r="D1934" s="34" t="s">
        <v>1999</v>
      </c>
      <c r="E1934" s="35" t="str">
        <f t="shared" si="560"/>
        <v>PRB'!</v>
      </c>
      <c r="F1934" s="34" t="str">
        <f t="shared" si="561"/>
        <v>C:\Users\jaime.benazar\Quorum Business Solutions\Ecopetrol Prometeo - Documents\Planning Space Implementation\3. Analysis &amp; Design\Design\FC22\DRR Jaime\Por presentar a ECP\Cantagallo\Garzas\[GARZAS_CF_SEC_06-Feb-2024.xlsx]D-PRB'!</v>
      </c>
      <c r="G1934" s="32" t="s">
        <v>38</v>
      </c>
      <c r="H1934" s="33">
        <f t="shared" si="562"/>
        <v>44</v>
      </c>
      <c r="I1934" s="33" t="str">
        <f t="shared" si="563"/>
        <v>='C:\Users\jaime.benazar\Quorum Business Solutions\Ecopetrol Prometeo - Documents\Planning Space Implementation\3. Analysis &amp; Design\Design\FC22\DRR Jaime\Por presentar a ECP\Cantagallo\Garzas\[GARZAS_CF_SEC_06-Feb-2024.xlsx]D-PRB'!$BX$44</v>
      </c>
      <c r="J1934" s="37" t="s">
        <v>3882</v>
      </c>
    </row>
    <row r="1935" spans="1:10" x14ac:dyDescent="0.35">
      <c r="A1935" s="32" t="s">
        <v>4</v>
      </c>
      <c r="B1935" s="32">
        <f t="shared" si="564"/>
        <v>2056</v>
      </c>
      <c r="C1935" s="33" t="s">
        <v>17</v>
      </c>
      <c r="D1935" s="34" t="s">
        <v>1999</v>
      </c>
      <c r="E1935" s="35" t="str">
        <f t="shared" si="560"/>
        <v>PRB'!</v>
      </c>
      <c r="F1935" s="34" t="str">
        <f t="shared" si="561"/>
        <v>C:\Users\jaime.benazar\Quorum Business Solutions\Ecopetrol Prometeo - Documents\Planning Space Implementation\3. Analysis &amp; Design\Design\FC22\DRR Jaime\Por presentar a ECP\Cantagallo\Garzas\[GARZAS_CF_SEC_06-Feb-2024.xlsx]D-PRB'!</v>
      </c>
      <c r="G1935" s="32" t="s">
        <v>38</v>
      </c>
      <c r="H1935" s="33">
        <f t="shared" si="562"/>
        <v>45</v>
      </c>
      <c r="I1935" s="33" t="str">
        <f t="shared" si="563"/>
        <v>='C:\Users\jaime.benazar\Quorum Business Solutions\Ecopetrol Prometeo - Documents\Planning Space Implementation\3. Analysis &amp; Design\Design\FC22\DRR Jaime\Por presentar a ECP\Cantagallo\Garzas\[GARZAS_CF_SEC_06-Feb-2024.xlsx]D-PRB'!$BX$45</v>
      </c>
      <c r="J1935" s="37" t="s">
        <v>3883</v>
      </c>
    </row>
    <row r="1936" spans="1:10" x14ac:dyDescent="0.35">
      <c r="A1936" s="32" t="s">
        <v>4</v>
      </c>
      <c r="B1936" s="32">
        <f t="shared" si="564"/>
        <v>2057</v>
      </c>
      <c r="C1936" s="33" t="s">
        <v>17</v>
      </c>
      <c r="D1936" s="34" t="s">
        <v>1999</v>
      </c>
      <c r="E1936" s="35" t="str">
        <f t="shared" si="560"/>
        <v>PRB'!</v>
      </c>
      <c r="F1936" s="34" t="str">
        <f t="shared" si="561"/>
        <v>C:\Users\jaime.benazar\Quorum Business Solutions\Ecopetrol Prometeo - Documents\Planning Space Implementation\3. Analysis &amp; Design\Design\FC22\DRR Jaime\Por presentar a ECP\Cantagallo\Garzas\[GARZAS_CF_SEC_06-Feb-2024.xlsx]D-PRB'!</v>
      </c>
      <c r="G1936" s="32" t="s">
        <v>38</v>
      </c>
      <c r="H1936" s="33">
        <f t="shared" si="562"/>
        <v>46</v>
      </c>
      <c r="I1936" s="33" t="str">
        <f t="shared" si="563"/>
        <v>='C:\Users\jaime.benazar\Quorum Business Solutions\Ecopetrol Prometeo - Documents\Planning Space Implementation\3. Analysis &amp; Design\Design\FC22\DRR Jaime\Por presentar a ECP\Cantagallo\Garzas\[GARZAS_CF_SEC_06-Feb-2024.xlsx]D-PRB'!$BX$46</v>
      </c>
      <c r="J1936" s="37" t="s">
        <v>3884</v>
      </c>
    </row>
    <row r="1937" spans="1:10" x14ac:dyDescent="0.35">
      <c r="A1937" s="32" t="s">
        <v>4</v>
      </c>
      <c r="B1937" s="32">
        <f t="shared" si="564"/>
        <v>2058</v>
      </c>
      <c r="C1937" s="33" t="s">
        <v>17</v>
      </c>
      <c r="D1937" s="34" t="s">
        <v>1999</v>
      </c>
      <c r="E1937" s="35" t="str">
        <f t="shared" si="560"/>
        <v>PRB'!</v>
      </c>
      <c r="F1937" s="34" t="str">
        <f t="shared" si="561"/>
        <v>C:\Users\jaime.benazar\Quorum Business Solutions\Ecopetrol Prometeo - Documents\Planning Space Implementation\3. Analysis &amp; Design\Design\FC22\DRR Jaime\Por presentar a ECP\Cantagallo\Garzas\[GARZAS_CF_SEC_06-Feb-2024.xlsx]D-PRB'!</v>
      </c>
      <c r="G1937" s="32" t="s">
        <v>38</v>
      </c>
      <c r="H1937" s="33">
        <f t="shared" si="562"/>
        <v>47</v>
      </c>
      <c r="I1937" s="33" t="str">
        <f t="shared" si="563"/>
        <v>='C:\Users\jaime.benazar\Quorum Business Solutions\Ecopetrol Prometeo - Documents\Planning Space Implementation\3. Analysis &amp; Design\Design\FC22\DRR Jaime\Por presentar a ECP\Cantagallo\Garzas\[GARZAS_CF_SEC_06-Feb-2024.xlsx]D-PRB'!$BX$47</v>
      </c>
      <c r="J1937" s="37" t="s">
        <v>3885</v>
      </c>
    </row>
    <row r="1938" spans="1:10" x14ac:dyDescent="0.35">
      <c r="A1938" s="32" t="s">
        <v>4</v>
      </c>
      <c r="B1938" s="32">
        <f t="shared" si="564"/>
        <v>2059</v>
      </c>
      <c r="C1938" s="33" t="s">
        <v>17</v>
      </c>
      <c r="D1938" s="34" t="s">
        <v>1999</v>
      </c>
      <c r="E1938" s="35" t="str">
        <f t="shared" si="560"/>
        <v>PRB'!</v>
      </c>
      <c r="F1938" s="34" t="str">
        <f t="shared" si="561"/>
        <v>C:\Users\jaime.benazar\Quorum Business Solutions\Ecopetrol Prometeo - Documents\Planning Space Implementation\3. Analysis &amp; Design\Design\FC22\DRR Jaime\Por presentar a ECP\Cantagallo\Garzas\[GARZAS_CF_SEC_06-Feb-2024.xlsx]D-PRB'!</v>
      </c>
      <c r="G1938" s="32" t="s">
        <v>38</v>
      </c>
      <c r="H1938" s="33">
        <f t="shared" si="562"/>
        <v>48</v>
      </c>
      <c r="I1938" s="33" t="str">
        <f t="shared" si="563"/>
        <v>='C:\Users\jaime.benazar\Quorum Business Solutions\Ecopetrol Prometeo - Documents\Planning Space Implementation\3. Analysis &amp; Design\Design\FC22\DRR Jaime\Por presentar a ECP\Cantagallo\Garzas\[GARZAS_CF_SEC_06-Feb-2024.xlsx]D-PRB'!$BX$48</v>
      </c>
      <c r="J1938" s="37" t="s">
        <v>3886</v>
      </c>
    </row>
    <row r="1939" spans="1:10" x14ac:dyDescent="0.35">
      <c r="A1939" s="32" t="s">
        <v>28</v>
      </c>
      <c r="B1939" s="32"/>
      <c r="C1939" s="33" t="s">
        <v>17</v>
      </c>
      <c r="D1939" s="34"/>
      <c r="E1939" s="35"/>
      <c r="F1939" s="34"/>
      <c r="G1939" s="32"/>
      <c r="H1939" s="33"/>
      <c r="I1939" s="33"/>
      <c r="J1939" s="33"/>
    </row>
    <row r="1940" spans="1:10" x14ac:dyDescent="0.35">
      <c r="A1940" s="32" t="s">
        <v>102</v>
      </c>
      <c r="B1940" s="32">
        <v>2023</v>
      </c>
      <c r="C1940" s="33" t="s">
        <v>17</v>
      </c>
      <c r="D1940" s="34" t="s">
        <v>1999</v>
      </c>
      <c r="E1940" s="35" t="str">
        <f t="shared" ref="E1940:E1960" si="565">_xlfn.CONCAT(A1940,"'!")</f>
        <v>PSDP'!</v>
      </c>
      <c r="F1940" s="34" t="str">
        <f t="shared" ref="F1940:F1960" si="566">_xlfn.CONCAT(D1940:E1940)</f>
        <v>C:\Users\jaime.benazar\Quorum Business Solutions\Ecopetrol Prometeo - Documents\Planning Space Implementation\3. Analysis &amp; Design\Design\FC22\DRR Jaime\Por presentar a ECP\Cantagallo\Garzas\[GARZAS_CF_SEC_06-Feb-2024.xlsx]D-PSDP'!</v>
      </c>
      <c r="G1940" s="32" t="s">
        <v>38</v>
      </c>
      <c r="H1940" s="33">
        <v>12</v>
      </c>
      <c r="I1940" s="33" t="str">
        <f>_xlfn.CONCAT("='",F1940:H1940)</f>
        <v>='C:\Users\jaime.benazar\Quorum Business Solutions\Ecopetrol Prometeo - Documents\Planning Space Implementation\3. Analysis &amp; Design\Design\FC22\DRR Jaime\Por presentar a ECP\Cantagallo\Garzas\[GARZAS_CF_SEC_06-Feb-2024.xlsx]D-PSDP'!$BX$12</v>
      </c>
      <c r="J1940" s="37" t="s">
        <v>3887</v>
      </c>
    </row>
    <row r="1941" spans="1:10" x14ac:dyDescent="0.35">
      <c r="A1941" s="32" t="s">
        <v>102</v>
      </c>
      <c r="B1941" s="32">
        <f>+B1940+1</f>
        <v>2024</v>
      </c>
      <c r="C1941" s="33" t="s">
        <v>17</v>
      </c>
      <c r="D1941" s="34" t="s">
        <v>1999</v>
      </c>
      <c r="E1941" s="35" t="str">
        <f t="shared" si="565"/>
        <v>PSDP'!</v>
      </c>
      <c r="F1941" s="34" t="str">
        <f t="shared" si="566"/>
        <v>C:\Users\jaime.benazar\Quorum Business Solutions\Ecopetrol Prometeo - Documents\Planning Space Implementation\3. Analysis &amp; Design\Design\FC22\DRR Jaime\Por presentar a ECP\Cantagallo\Garzas\[GARZAS_CF_SEC_06-Feb-2024.xlsx]D-PSDP'!</v>
      </c>
      <c r="G1941" s="32" t="s">
        <v>38</v>
      </c>
      <c r="H1941" s="33">
        <f t="shared" ref="H1941:H1960" si="567">IF(A1941&lt;&gt;A1940,12,H1940+1)</f>
        <v>13</v>
      </c>
      <c r="I1941" s="33" t="str">
        <f t="shared" ref="I1941:I1960" si="568">_xlfn.CONCAT("='",F1941:H1941)</f>
        <v>='C:\Users\jaime.benazar\Quorum Business Solutions\Ecopetrol Prometeo - Documents\Planning Space Implementation\3. Analysis &amp; Design\Design\FC22\DRR Jaime\Por presentar a ECP\Cantagallo\Garzas\[GARZAS_CF_SEC_06-Feb-2024.xlsx]D-PSDP'!$BX$13</v>
      </c>
      <c r="J1941" s="37" t="s">
        <v>3888</v>
      </c>
    </row>
    <row r="1942" spans="1:10" x14ac:dyDescent="0.35">
      <c r="A1942" s="32" t="s">
        <v>102</v>
      </c>
      <c r="B1942" s="32">
        <f t="shared" ref="B1942:B1953" si="569">+B1941+1</f>
        <v>2025</v>
      </c>
      <c r="C1942" s="33" t="s">
        <v>17</v>
      </c>
      <c r="D1942" s="34" t="s">
        <v>1999</v>
      </c>
      <c r="E1942" s="35" t="str">
        <f t="shared" si="565"/>
        <v>PSDP'!</v>
      </c>
      <c r="F1942" s="34" t="str">
        <f t="shared" si="566"/>
        <v>C:\Users\jaime.benazar\Quorum Business Solutions\Ecopetrol Prometeo - Documents\Planning Space Implementation\3. Analysis &amp; Design\Design\FC22\DRR Jaime\Por presentar a ECP\Cantagallo\Garzas\[GARZAS_CF_SEC_06-Feb-2024.xlsx]D-PSDP'!</v>
      </c>
      <c r="G1942" s="32" t="s">
        <v>38</v>
      </c>
      <c r="H1942" s="33">
        <f t="shared" si="567"/>
        <v>14</v>
      </c>
      <c r="I1942" s="33" t="str">
        <f t="shared" si="568"/>
        <v>='C:\Users\jaime.benazar\Quorum Business Solutions\Ecopetrol Prometeo - Documents\Planning Space Implementation\3. Analysis &amp; Design\Design\FC22\DRR Jaime\Por presentar a ECP\Cantagallo\Garzas\[GARZAS_CF_SEC_06-Feb-2024.xlsx]D-PSDP'!$BX$14</v>
      </c>
      <c r="J1942" s="37" t="s">
        <v>3889</v>
      </c>
    </row>
    <row r="1943" spans="1:10" x14ac:dyDescent="0.35">
      <c r="A1943" s="32" t="s">
        <v>102</v>
      </c>
      <c r="B1943" s="32">
        <f t="shared" si="569"/>
        <v>2026</v>
      </c>
      <c r="C1943" s="33" t="s">
        <v>17</v>
      </c>
      <c r="D1943" s="34" t="s">
        <v>1999</v>
      </c>
      <c r="E1943" s="35" t="str">
        <f t="shared" si="565"/>
        <v>PSDP'!</v>
      </c>
      <c r="F1943" s="34" t="str">
        <f t="shared" si="566"/>
        <v>C:\Users\jaime.benazar\Quorum Business Solutions\Ecopetrol Prometeo - Documents\Planning Space Implementation\3. Analysis &amp; Design\Design\FC22\DRR Jaime\Por presentar a ECP\Cantagallo\Garzas\[GARZAS_CF_SEC_06-Feb-2024.xlsx]D-PSDP'!</v>
      </c>
      <c r="G1943" s="32" t="s">
        <v>38</v>
      </c>
      <c r="H1943" s="33">
        <f t="shared" si="567"/>
        <v>15</v>
      </c>
      <c r="I1943" s="33" t="str">
        <f t="shared" si="568"/>
        <v>='C:\Users\jaime.benazar\Quorum Business Solutions\Ecopetrol Prometeo - Documents\Planning Space Implementation\3. Analysis &amp; Design\Design\FC22\DRR Jaime\Por presentar a ECP\Cantagallo\Garzas\[GARZAS_CF_SEC_06-Feb-2024.xlsx]D-PSDP'!$BX$15</v>
      </c>
      <c r="J1943" s="37" t="s">
        <v>3890</v>
      </c>
    </row>
    <row r="1944" spans="1:10" x14ac:dyDescent="0.35">
      <c r="A1944" s="32" t="s">
        <v>102</v>
      </c>
      <c r="B1944" s="32">
        <f t="shared" si="569"/>
        <v>2027</v>
      </c>
      <c r="C1944" s="33" t="s">
        <v>17</v>
      </c>
      <c r="D1944" s="34" t="s">
        <v>1999</v>
      </c>
      <c r="E1944" s="35" t="str">
        <f t="shared" si="565"/>
        <v>PSDP'!</v>
      </c>
      <c r="F1944" s="34" t="str">
        <f t="shared" si="566"/>
        <v>C:\Users\jaime.benazar\Quorum Business Solutions\Ecopetrol Prometeo - Documents\Planning Space Implementation\3. Analysis &amp; Design\Design\FC22\DRR Jaime\Por presentar a ECP\Cantagallo\Garzas\[GARZAS_CF_SEC_06-Feb-2024.xlsx]D-PSDP'!</v>
      </c>
      <c r="G1944" s="32" t="s">
        <v>38</v>
      </c>
      <c r="H1944" s="33">
        <f t="shared" si="567"/>
        <v>16</v>
      </c>
      <c r="I1944" s="33" t="str">
        <f t="shared" si="568"/>
        <v>='C:\Users\jaime.benazar\Quorum Business Solutions\Ecopetrol Prometeo - Documents\Planning Space Implementation\3. Analysis &amp; Design\Design\FC22\DRR Jaime\Por presentar a ECP\Cantagallo\Garzas\[GARZAS_CF_SEC_06-Feb-2024.xlsx]D-PSDP'!$BX$16</v>
      </c>
      <c r="J1944" s="37" t="s">
        <v>3891</v>
      </c>
    </row>
    <row r="1945" spans="1:10" x14ac:dyDescent="0.35">
      <c r="A1945" s="32" t="s">
        <v>102</v>
      </c>
      <c r="B1945" s="32">
        <f t="shared" si="569"/>
        <v>2028</v>
      </c>
      <c r="C1945" s="33" t="s">
        <v>17</v>
      </c>
      <c r="D1945" s="34" t="s">
        <v>1999</v>
      </c>
      <c r="E1945" s="35" t="str">
        <f t="shared" si="565"/>
        <v>PSDP'!</v>
      </c>
      <c r="F1945" s="34" t="str">
        <f t="shared" si="566"/>
        <v>C:\Users\jaime.benazar\Quorum Business Solutions\Ecopetrol Prometeo - Documents\Planning Space Implementation\3. Analysis &amp; Design\Design\FC22\DRR Jaime\Por presentar a ECP\Cantagallo\Garzas\[GARZAS_CF_SEC_06-Feb-2024.xlsx]D-PSDP'!</v>
      </c>
      <c r="G1945" s="32" t="s">
        <v>38</v>
      </c>
      <c r="H1945" s="33">
        <f t="shared" si="567"/>
        <v>17</v>
      </c>
      <c r="I1945" s="33" t="str">
        <f t="shared" si="568"/>
        <v>='C:\Users\jaime.benazar\Quorum Business Solutions\Ecopetrol Prometeo - Documents\Planning Space Implementation\3. Analysis &amp; Design\Design\FC22\DRR Jaime\Por presentar a ECP\Cantagallo\Garzas\[GARZAS_CF_SEC_06-Feb-2024.xlsx]D-PSDP'!$BX$17</v>
      </c>
      <c r="J1945" s="37" t="s">
        <v>3892</v>
      </c>
    </row>
    <row r="1946" spans="1:10" x14ac:dyDescent="0.35">
      <c r="A1946" s="32" t="s">
        <v>102</v>
      </c>
      <c r="B1946" s="32">
        <f t="shared" si="569"/>
        <v>2029</v>
      </c>
      <c r="C1946" s="33" t="s">
        <v>17</v>
      </c>
      <c r="D1946" s="34" t="s">
        <v>1999</v>
      </c>
      <c r="E1946" s="35" t="str">
        <f t="shared" si="565"/>
        <v>PSDP'!</v>
      </c>
      <c r="F1946" s="34" t="str">
        <f t="shared" si="566"/>
        <v>C:\Users\jaime.benazar\Quorum Business Solutions\Ecopetrol Prometeo - Documents\Planning Space Implementation\3. Analysis &amp; Design\Design\FC22\DRR Jaime\Por presentar a ECP\Cantagallo\Garzas\[GARZAS_CF_SEC_06-Feb-2024.xlsx]D-PSDP'!</v>
      </c>
      <c r="G1946" s="32" t="s">
        <v>38</v>
      </c>
      <c r="H1946" s="33">
        <f t="shared" si="567"/>
        <v>18</v>
      </c>
      <c r="I1946" s="33" t="str">
        <f t="shared" si="568"/>
        <v>='C:\Users\jaime.benazar\Quorum Business Solutions\Ecopetrol Prometeo - Documents\Planning Space Implementation\3. Analysis &amp; Design\Design\FC22\DRR Jaime\Por presentar a ECP\Cantagallo\Garzas\[GARZAS_CF_SEC_06-Feb-2024.xlsx]D-PSDP'!$BX$18</v>
      </c>
      <c r="J1946" s="37" t="s">
        <v>3893</v>
      </c>
    </row>
    <row r="1947" spans="1:10" x14ac:dyDescent="0.35">
      <c r="A1947" s="32" t="s">
        <v>102</v>
      </c>
      <c r="B1947" s="32">
        <f t="shared" si="569"/>
        <v>2030</v>
      </c>
      <c r="C1947" s="33" t="s">
        <v>17</v>
      </c>
      <c r="D1947" s="34" t="s">
        <v>1999</v>
      </c>
      <c r="E1947" s="35" t="str">
        <f t="shared" si="565"/>
        <v>PSDP'!</v>
      </c>
      <c r="F1947" s="34" t="str">
        <f t="shared" si="566"/>
        <v>C:\Users\jaime.benazar\Quorum Business Solutions\Ecopetrol Prometeo - Documents\Planning Space Implementation\3. Analysis &amp; Design\Design\FC22\DRR Jaime\Por presentar a ECP\Cantagallo\Garzas\[GARZAS_CF_SEC_06-Feb-2024.xlsx]D-PSDP'!</v>
      </c>
      <c r="G1947" s="32" t="s">
        <v>38</v>
      </c>
      <c r="H1947" s="33">
        <f t="shared" si="567"/>
        <v>19</v>
      </c>
      <c r="I1947" s="33" t="str">
        <f t="shared" si="568"/>
        <v>='C:\Users\jaime.benazar\Quorum Business Solutions\Ecopetrol Prometeo - Documents\Planning Space Implementation\3. Analysis &amp; Design\Design\FC22\DRR Jaime\Por presentar a ECP\Cantagallo\Garzas\[GARZAS_CF_SEC_06-Feb-2024.xlsx]D-PSDP'!$BX$19</v>
      </c>
      <c r="J1947" s="37" t="s">
        <v>3894</v>
      </c>
    </row>
    <row r="1948" spans="1:10" x14ac:dyDescent="0.35">
      <c r="A1948" s="32" t="s">
        <v>102</v>
      </c>
      <c r="B1948" s="32">
        <f t="shared" si="569"/>
        <v>2031</v>
      </c>
      <c r="C1948" s="33" t="s">
        <v>17</v>
      </c>
      <c r="D1948" s="34" t="s">
        <v>1999</v>
      </c>
      <c r="E1948" s="35" t="str">
        <f t="shared" si="565"/>
        <v>PSDP'!</v>
      </c>
      <c r="F1948" s="34" t="str">
        <f t="shared" si="566"/>
        <v>C:\Users\jaime.benazar\Quorum Business Solutions\Ecopetrol Prometeo - Documents\Planning Space Implementation\3. Analysis &amp; Design\Design\FC22\DRR Jaime\Por presentar a ECP\Cantagallo\Garzas\[GARZAS_CF_SEC_06-Feb-2024.xlsx]D-PSDP'!</v>
      </c>
      <c r="G1948" s="32" t="s">
        <v>38</v>
      </c>
      <c r="H1948" s="33">
        <f t="shared" si="567"/>
        <v>20</v>
      </c>
      <c r="I1948" s="33" t="str">
        <f t="shared" si="568"/>
        <v>='C:\Users\jaime.benazar\Quorum Business Solutions\Ecopetrol Prometeo - Documents\Planning Space Implementation\3. Analysis &amp; Design\Design\FC22\DRR Jaime\Por presentar a ECP\Cantagallo\Garzas\[GARZAS_CF_SEC_06-Feb-2024.xlsx]D-PSDP'!$BX$20</v>
      </c>
      <c r="J1948" s="37" t="s">
        <v>3895</v>
      </c>
    </row>
    <row r="1949" spans="1:10" x14ac:dyDescent="0.35">
      <c r="A1949" s="32" t="s">
        <v>102</v>
      </c>
      <c r="B1949" s="32">
        <f t="shared" si="569"/>
        <v>2032</v>
      </c>
      <c r="C1949" s="33" t="s">
        <v>17</v>
      </c>
      <c r="D1949" s="34" t="s">
        <v>1999</v>
      </c>
      <c r="E1949" s="35" t="str">
        <f t="shared" si="565"/>
        <v>PSDP'!</v>
      </c>
      <c r="F1949" s="34" t="str">
        <f t="shared" si="566"/>
        <v>C:\Users\jaime.benazar\Quorum Business Solutions\Ecopetrol Prometeo - Documents\Planning Space Implementation\3. Analysis &amp; Design\Design\FC22\DRR Jaime\Por presentar a ECP\Cantagallo\Garzas\[GARZAS_CF_SEC_06-Feb-2024.xlsx]D-PSDP'!</v>
      </c>
      <c r="G1949" s="32" t="s">
        <v>38</v>
      </c>
      <c r="H1949" s="33">
        <f t="shared" si="567"/>
        <v>21</v>
      </c>
      <c r="I1949" s="33" t="str">
        <f t="shared" si="568"/>
        <v>='C:\Users\jaime.benazar\Quorum Business Solutions\Ecopetrol Prometeo - Documents\Planning Space Implementation\3. Analysis &amp; Design\Design\FC22\DRR Jaime\Por presentar a ECP\Cantagallo\Garzas\[GARZAS_CF_SEC_06-Feb-2024.xlsx]D-PSDP'!$BX$21</v>
      </c>
      <c r="J1949" s="37" t="s">
        <v>3896</v>
      </c>
    </row>
    <row r="1950" spans="1:10" x14ac:dyDescent="0.35">
      <c r="A1950" s="32" t="s">
        <v>102</v>
      </c>
      <c r="B1950" s="32">
        <f t="shared" si="569"/>
        <v>2033</v>
      </c>
      <c r="C1950" s="33" t="s">
        <v>17</v>
      </c>
      <c r="D1950" s="34" t="s">
        <v>1999</v>
      </c>
      <c r="E1950" s="35" t="str">
        <f t="shared" si="565"/>
        <v>PSDP'!</v>
      </c>
      <c r="F1950" s="34" t="str">
        <f t="shared" si="566"/>
        <v>C:\Users\jaime.benazar\Quorum Business Solutions\Ecopetrol Prometeo - Documents\Planning Space Implementation\3. Analysis &amp; Design\Design\FC22\DRR Jaime\Por presentar a ECP\Cantagallo\Garzas\[GARZAS_CF_SEC_06-Feb-2024.xlsx]D-PSDP'!</v>
      </c>
      <c r="G1950" s="32" t="s">
        <v>38</v>
      </c>
      <c r="H1950" s="33">
        <f t="shared" si="567"/>
        <v>22</v>
      </c>
      <c r="I1950" s="33" t="str">
        <f t="shared" si="568"/>
        <v>='C:\Users\jaime.benazar\Quorum Business Solutions\Ecopetrol Prometeo - Documents\Planning Space Implementation\3. Analysis &amp; Design\Design\FC22\DRR Jaime\Por presentar a ECP\Cantagallo\Garzas\[GARZAS_CF_SEC_06-Feb-2024.xlsx]D-PSDP'!$BX$22</v>
      </c>
      <c r="J1950" s="37" t="s">
        <v>3897</v>
      </c>
    </row>
    <row r="1951" spans="1:10" x14ac:dyDescent="0.35">
      <c r="A1951" s="32" t="s">
        <v>102</v>
      </c>
      <c r="B1951" s="32">
        <f t="shared" si="569"/>
        <v>2034</v>
      </c>
      <c r="C1951" s="33" t="s">
        <v>17</v>
      </c>
      <c r="D1951" s="34" t="s">
        <v>1999</v>
      </c>
      <c r="E1951" s="35" t="str">
        <f t="shared" si="565"/>
        <v>PSDP'!</v>
      </c>
      <c r="F1951" s="34" t="str">
        <f t="shared" si="566"/>
        <v>C:\Users\jaime.benazar\Quorum Business Solutions\Ecopetrol Prometeo - Documents\Planning Space Implementation\3. Analysis &amp; Design\Design\FC22\DRR Jaime\Por presentar a ECP\Cantagallo\Garzas\[GARZAS_CF_SEC_06-Feb-2024.xlsx]D-PSDP'!</v>
      </c>
      <c r="G1951" s="32" t="s">
        <v>38</v>
      </c>
      <c r="H1951" s="33">
        <f t="shared" si="567"/>
        <v>23</v>
      </c>
      <c r="I1951" s="33" t="str">
        <f t="shared" si="568"/>
        <v>='C:\Users\jaime.benazar\Quorum Business Solutions\Ecopetrol Prometeo - Documents\Planning Space Implementation\3. Analysis &amp; Design\Design\FC22\DRR Jaime\Por presentar a ECP\Cantagallo\Garzas\[GARZAS_CF_SEC_06-Feb-2024.xlsx]D-PSDP'!$BX$23</v>
      </c>
      <c r="J1951" s="37" t="s">
        <v>3898</v>
      </c>
    </row>
    <row r="1952" spans="1:10" x14ac:dyDescent="0.35">
      <c r="A1952" s="32" t="s">
        <v>102</v>
      </c>
      <c r="B1952" s="32">
        <f t="shared" si="569"/>
        <v>2035</v>
      </c>
      <c r="C1952" s="33" t="s">
        <v>17</v>
      </c>
      <c r="D1952" s="34" t="s">
        <v>1999</v>
      </c>
      <c r="E1952" s="35" t="str">
        <f t="shared" si="565"/>
        <v>PSDP'!</v>
      </c>
      <c r="F1952" s="34" t="str">
        <f t="shared" si="566"/>
        <v>C:\Users\jaime.benazar\Quorum Business Solutions\Ecopetrol Prometeo - Documents\Planning Space Implementation\3. Analysis &amp; Design\Design\FC22\DRR Jaime\Por presentar a ECP\Cantagallo\Garzas\[GARZAS_CF_SEC_06-Feb-2024.xlsx]D-PSDP'!</v>
      </c>
      <c r="G1952" s="32" t="s">
        <v>38</v>
      </c>
      <c r="H1952" s="33">
        <f t="shared" si="567"/>
        <v>24</v>
      </c>
      <c r="I1952" s="33" t="str">
        <f t="shared" si="568"/>
        <v>='C:\Users\jaime.benazar\Quorum Business Solutions\Ecopetrol Prometeo - Documents\Planning Space Implementation\3. Analysis &amp; Design\Design\FC22\DRR Jaime\Por presentar a ECP\Cantagallo\Garzas\[GARZAS_CF_SEC_06-Feb-2024.xlsx]D-PSDP'!$BX$24</v>
      </c>
      <c r="J1952" s="37" t="s">
        <v>3899</v>
      </c>
    </row>
    <row r="1953" spans="1:10" x14ac:dyDescent="0.35">
      <c r="A1953" s="32" t="s">
        <v>102</v>
      </c>
      <c r="B1953" s="32">
        <f t="shared" si="569"/>
        <v>2036</v>
      </c>
      <c r="C1953" s="33" t="s">
        <v>17</v>
      </c>
      <c r="D1953" s="34" t="s">
        <v>1999</v>
      </c>
      <c r="E1953" s="35" t="str">
        <f t="shared" si="565"/>
        <v>PSDP'!</v>
      </c>
      <c r="F1953" s="34" t="str">
        <f t="shared" si="566"/>
        <v>C:\Users\jaime.benazar\Quorum Business Solutions\Ecopetrol Prometeo - Documents\Planning Space Implementation\3. Analysis &amp; Design\Design\FC22\DRR Jaime\Por presentar a ECP\Cantagallo\Garzas\[GARZAS_CF_SEC_06-Feb-2024.xlsx]D-PSDP'!</v>
      </c>
      <c r="G1953" s="32" t="s">
        <v>38</v>
      </c>
      <c r="H1953" s="33">
        <f t="shared" si="567"/>
        <v>25</v>
      </c>
      <c r="I1953" s="33" t="str">
        <f t="shared" si="568"/>
        <v>='C:\Users\jaime.benazar\Quorum Business Solutions\Ecopetrol Prometeo - Documents\Planning Space Implementation\3. Analysis &amp; Design\Design\FC22\DRR Jaime\Por presentar a ECP\Cantagallo\Garzas\[GARZAS_CF_SEC_06-Feb-2024.xlsx]D-PSDP'!$BX$25</v>
      </c>
      <c r="J1953" s="37" t="s">
        <v>3900</v>
      </c>
    </row>
    <row r="1954" spans="1:10" x14ac:dyDescent="0.35">
      <c r="A1954" s="32" t="s">
        <v>102</v>
      </c>
      <c r="B1954" s="32">
        <f>+B1953+1</f>
        <v>2037</v>
      </c>
      <c r="C1954" s="33" t="s">
        <v>17</v>
      </c>
      <c r="D1954" s="34" t="s">
        <v>1999</v>
      </c>
      <c r="E1954" s="35" t="str">
        <f t="shared" si="565"/>
        <v>PSDP'!</v>
      </c>
      <c r="F1954" s="34" t="str">
        <f t="shared" si="566"/>
        <v>C:\Users\jaime.benazar\Quorum Business Solutions\Ecopetrol Prometeo - Documents\Planning Space Implementation\3. Analysis &amp; Design\Design\FC22\DRR Jaime\Por presentar a ECP\Cantagallo\Garzas\[GARZAS_CF_SEC_06-Feb-2024.xlsx]D-PSDP'!</v>
      </c>
      <c r="G1954" s="32" t="s">
        <v>38</v>
      </c>
      <c r="H1954" s="33">
        <f t="shared" si="567"/>
        <v>26</v>
      </c>
      <c r="I1954" s="33" t="str">
        <f t="shared" si="568"/>
        <v>='C:\Users\jaime.benazar\Quorum Business Solutions\Ecopetrol Prometeo - Documents\Planning Space Implementation\3. Analysis &amp; Design\Design\FC22\DRR Jaime\Por presentar a ECP\Cantagallo\Garzas\[GARZAS_CF_SEC_06-Feb-2024.xlsx]D-PSDP'!$BX$26</v>
      </c>
      <c r="J1954" s="37" t="s">
        <v>3901</v>
      </c>
    </row>
    <row r="1955" spans="1:10" x14ac:dyDescent="0.35">
      <c r="A1955" s="32" t="s">
        <v>102</v>
      </c>
      <c r="B1955" s="32">
        <f t="shared" ref="B1955:B1957" si="570">+B1954+1</f>
        <v>2038</v>
      </c>
      <c r="C1955" s="33" t="s">
        <v>17</v>
      </c>
      <c r="D1955" s="34" t="s">
        <v>1999</v>
      </c>
      <c r="E1955" s="35" t="str">
        <f t="shared" si="565"/>
        <v>PSDP'!</v>
      </c>
      <c r="F1955" s="34" t="str">
        <f t="shared" si="566"/>
        <v>C:\Users\jaime.benazar\Quorum Business Solutions\Ecopetrol Prometeo - Documents\Planning Space Implementation\3. Analysis &amp; Design\Design\FC22\DRR Jaime\Por presentar a ECP\Cantagallo\Garzas\[GARZAS_CF_SEC_06-Feb-2024.xlsx]D-PSDP'!</v>
      </c>
      <c r="G1955" s="32" t="s">
        <v>38</v>
      </c>
      <c r="H1955" s="33">
        <f t="shared" si="567"/>
        <v>27</v>
      </c>
      <c r="I1955" s="33" t="str">
        <f t="shared" si="568"/>
        <v>='C:\Users\jaime.benazar\Quorum Business Solutions\Ecopetrol Prometeo - Documents\Planning Space Implementation\3. Analysis &amp; Design\Design\FC22\DRR Jaime\Por presentar a ECP\Cantagallo\Garzas\[GARZAS_CF_SEC_06-Feb-2024.xlsx]D-PSDP'!$BX$27</v>
      </c>
      <c r="J1955" s="37" t="s">
        <v>3902</v>
      </c>
    </row>
    <row r="1956" spans="1:10" x14ac:dyDescent="0.35">
      <c r="A1956" s="32" t="s">
        <v>102</v>
      </c>
      <c r="B1956" s="32">
        <f t="shared" si="570"/>
        <v>2039</v>
      </c>
      <c r="C1956" s="33" t="s">
        <v>17</v>
      </c>
      <c r="D1956" s="34" t="s">
        <v>1999</v>
      </c>
      <c r="E1956" s="35" t="str">
        <f t="shared" si="565"/>
        <v>PSDP'!</v>
      </c>
      <c r="F1956" s="34" t="str">
        <f t="shared" si="566"/>
        <v>C:\Users\jaime.benazar\Quorum Business Solutions\Ecopetrol Prometeo - Documents\Planning Space Implementation\3. Analysis &amp; Design\Design\FC22\DRR Jaime\Por presentar a ECP\Cantagallo\Garzas\[GARZAS_CF_SEC_06-Feb-2024.xlsx]D-PSDP'!</v>
      </c>
      <c r="G1956" s="32" t="s">
        <v>38</v>
      </c>
      <c r="H1956" s="33">
        <f t="shared" si="567"/>
        <v>28</v>
      </c>
      <c r="I1956" s="33" t="str">
        <f t="shared" si="568"/>
        <v>='C:\Users\jaime.benazar\Quorum Business Solutions\Ecopetrol Prometeo - Documents\Planning Space Implementation\3. Analysis &amp; Design\Design\FC22\DRR Jaime\Por presentar a ECP\Cantagallo\Garzas\[GARZAS_CF_SEC_06-Feb-2024.xlsx]D-PSDP'!$BX$28</v>
      </c>
      <c r="J1956" s="37" t="s">
        <v>3903</v>
      </c>
    </row>
    <row r="1957" spans="1:10" x14ac:dyDescent="0.35">
      <c r="A1957" s="32" t="s">
        <v>102</v>
      </c>
      <c r="B1957" s="32">
        <f t="shared" si="570"/>
        <v>2040</v>
      </c>
      <c r="C1957" s="33" t="s">
        <v>17</v>
      </c>
      <c r="D1957" s="34" t="s">
        <v>1999</v>
      </c>
      <c r="E1957" s="35" t="str">
        <f t="shared" si="565"/>
        <v>PSDP'!</v>
      </c>
      <c r="F1957" s="34" t="str">
        <f t="shared" si="566"/>
        <v>C:\Users\jaime.benazar\Quorum Business Solutions\Ecopetrol Prometeo - Documents\Planning Space Implementation\3. Analysis &amp; Design\Design\FC22\DRR Jaime\Por presentar a ECP\Cantagallo\Garzas\[GARZAS_CF_SEC_06-Feb-2024.xlsx]D-PSDP'!</v>
      </c>
      <c r="G1957" s="32" t="s">
        <v>38</v>
      </c>
      <c r="H1957" s="33">
        <f t="shared" si="567"/>
        <v>29</v>
      </c>
      <c r="I1957" s="33" t="str">
        <f t="shared" si="568"/>
        <v>='C:\Users\jaime.benazar\Quorum Business Solutions\Ecopetrol Prometeo - Documents\Planning Space Implementation\3. Analysis &amp; Design\Design\FC22\DRR Jaime\Por presentar a ECP\Cantagallo\Garzas\[GARZAS_CF_SEC_06-Feb-2024.xlsx]D-PSDP'!$BX$29</v>
      </c>
      <c r="J1957" s="37" t="s">
        <v>3904</v>
      </c>
    </row>
    <row r="1958" spans="1:10" x14ac:dyDescent="0.35">
      <c r="A1958" s="32" t="s">
        <v>102</v>
      </c>
      <c r="B1958" s="32">
        <f>+B1957+1</f>
        <v>2041</v>
      </c>
      <c r="C1958" s="33" t="s">
        <v>17</v>
      </c>
      <c r="D1958" s="34" t="s">
        <v>1999</v>
      </c>
      <c r="E1958" s="35" t="str">
        <f t="shared" si="565"/>
        <v>PSDP'!</v>
      </c>
      <c r="F1958" s="34" t="str">
        <f t="shared" si="566"/>
        <v>C:\Users\jaime.benazar\Quorum Business Solutions\Ecopetrol Prometeo - Documents\Planning Space Implementation\3. Analysis &amp; Design\Design\FC22\DRR Jaime\Por presentar a ECP\Cantagallo\Garzas\[GARZAS_CF_SEC_06-Feb-2024.xlsx]D-PSDP'!</v>
      </c>
      <c r="G1958" s="32" t="s">
        <v>38</v>
      </c>
      <c r="H1958" s="33">
        <f t="shared" si="567"/>
        <v>30</v>
      </c>
      <c r="I1958" s="33" t="str">
        <f t="shared" si="568"/>
        <v>='C:\Users\jaime.benazar\Quorum Business Solutions\Ecopetrol Prometeo - Documents\Planning Space Implementation\3. Analysis &amp; Design\Design\FC22\DRR Jaime\Por presentar a ECP\Cantagallo\Garzas\[GARZAS_CF_SEC_06-Feb-2024.xlsx]D-PSDP'!$BX$30</v>
      </c>
      <c r="J1958" s="37" t="s">
        <v>3905</v>
      </c>
    </row>
    <row r="1959" spans="1:10" x14ac:dyDescent="0.35">
      <c r="A1959" s="32" t="s">
        <v>102</v>
      </c>
      <c r="B1959" s="32">
        <f t="shared" ref="B1959:B1960" si="571">+B1958+1</f>
        <v>2042</v>
      </c>
      <c r="C1959" s="33" t="s">
        <v>17</v>
      </c>
      <c r="D1959" s="34" t="s">
        <v>1999</v>
      </c>
      <c r="E1959" s="35" t="str">
        <f t="shared" si="565"/>
        <v>PSDP'!</v>
      </c>
      <c r="F1959" s="34" t="str">
        <f t="shared" si="566"/>
        <v>C:\Users\jaime.benazar\Quorum Business Solutions\Ecopetrol Prometeo - Documents\Planning Space Implementation\3. Analysis &amp; Design\Design\FC22\DRR Jaime\Por presentar a ECP\Cantagallo\Garzas\[GARZAS_CF_SEC_06-Feb-2024.xlsx]D-PSDP'!</v>
      </c>
      <c r="G1959" s="32" t="s">
        <v>38</v>
      </c>
      <c r="H1959" s="33">
        <f t="shared" si="567"/>
        <v>31</v>
      </c>
      <c r="I1959" s="33" t="str">
        <f t="shared" si="568"/>
        <v>='C:\Users\jaime.benazar\Quorum Business Solutions\Ecopetrol Prometeo - Documents\Planning Space Implementation\3. Analysis &amp; Design\Design\FC22\DRR Jaime\Por presentar a ECP\Cantagallo\Garzas\[GARZAS_CF_SEC_06-Feb-2024.xlsx]D-PSDP'!$BX$31</v>
      </c>
      <c r="J1959" s="37" t="s">
        <v>3906</v>
      </c>
    </row>
    <row r="1960" spans="1:10" x14ac:dyDescent="0.35">
      <c r="A1960" s="32" t="s">
        <v>102</v>
      </c>
      <c r="B1960" s="32">
        <f t="shared" si="571"/>
        <v>2043</v>
      </c>
      <c r="C1960" s="33" t="s">
        <v>17</v>
      </c>
      <c r="D1960" s="34" t="s">
        <v>1999</v>
      </c>
      <c r="E1960" s="35" t="str">
        <f t="shared" si="565"/>
        <v>PSDP'!</v>
      </c>
      <c r="F1960" s="34" t="str">
        <f t="shared" si="566"/>
        <v>C:\Users\jaime.benazar\Quorum Business Solutions\Ecopetrol Prometeo - Documents\Planning Space Implementation\3. Analysis &amp; Design\Design\FC22\DRR Jaime\Por presentar a ECP\Cantagallo\Garzas\[GARZAS_CF_SEC_06-Feb-2024.xlsx]D-PSDP'!</v>
      </c>
      <c r="G1960" s="32" t="s">
        <v>38</v>
      </c>
      <c r="H1960" s="33">
        <f t="shared" si="567"/>
        <v>32</v>
      </c>
      <c r="I1960" s="33" t="str">
        <f t="shared" si="568"/>
        <v>='C:\Users\jaime.benazar\Quorum Business Solutions\Ecopetrol Prometeo - Documents\Planning Space Implementation\3. Analysis &amp; Design\Design\FC22\DRR Jaime\Por presentar a ECP\Cantagallo\Garzas\[GARZAS_CF_SEC_06-Feb-2024.xlsx]D-PSDP'!$BX$32</v>
      </c>
      <c r="J1960" s="37" t="s">
        <v>3907</v>
      </c>
    </row>
    <row r="1961" spans="1:10" x14ac:dyDescent="0.35">
      <c r="A1961" s="32" t="s">
        <v>102</v>
      </c>
      <c r="B1961" s="32">
        <f>+B1960+1</f>
        <v>2044</v>
      </c>
      <c r="C1961" s="33" t="s">
        <v>17</v>
      </c>
      <c r="D1961" s="34" t="s">
        <v>1999</v>
      </c>
      <c r="E1961" s="35" t="str">
        <f t="shared" ref="E1961:E1976" si="572">_xlfn.CONCAT(A1961,"'!")</f>
        <v>PSDP'!</v>
      </c>
      <c r="F1961" s="34" t="str">
        <f t="shared" ref="F1961:F1976" si="573">_xlfn.CONCAT(D1961:E1961)</f>
        <v>C:\Users\jaime.benazar\Quorum Business Solutions\Ecopetrol Prometeo - Documents\Planning Space Implementation\3. Analysis &amp; Design\Design\FC22\DRR Jaime\Por presentar a ECP\Cantagallo\Garzas\[GARZAS_CF_SEC_06-Feb-2024.xlsx]D-PSDP'!</v>
      </c>
      <c r="G1961" s="32" t="s">
        <v>38</v>
      </c>
      <c r="H1961" s="33">
        <f t="shared" ref="H1961:H1976" si="574">IF(A1961&lt;&gt;A1960,12,H1960+1)</f>
        <v>33</v>
      </c>
      <c r="I1961" s="33" t="str">
        <f t="shared" ref="I1961:I1976" si="575">_xlfn.CONCAT("='",F1961:H1961)</f>
        <v>='C:\Users\jaime.benazar\Quorum Business Solutions\Ecopetrol Prometeo - Documents\Planning Space Implementation\3. Analysis &amp; Design\Design\FC22\DRR Jaime\Por presentar a ECP\Cantagallo\Garzas\[GARZAS_CF_SEC_06-Feb-2024.xlsx]D-PSDP'!$BX$33</v>
      </c>
      <c r="J1961" s="37" t="s">
        <v>3908</v>
      </c>
    </row>
    <row r="1962" spans="1:10" x14ac:dyDescent="0.35">
      <c r="A1962" s="32" t="s">
        <v>102</v>
      </c>
      <c r="B1962" s="32">
        <f t="shared" ref="B1962:B1976" si="576">+B1961+1</f>
        <v>2045</v>
      </c>
      <c r="C1962" s="33" t="s">
        <v>17</v>
      </c>
      <c r="D1962" s="34" t="s">
        <v>1999</v>
      </c>
      <c r="E1962" s="35" t="str">
        <f t="shared" si="572"/>
        <v>PSDP'!</v>
      </c>
      <c r="F1962" s="34" t="str">
        <f t="shared" si="573"/>
        <v>C:\Users\jaime.benazar\Quorum Business Solutions\Ecopetrol Prometeo - Documents\Planning Space Implementation\3. Analysis &amp; Design\Design\FC22\DRR Jaime\Por presentar a ECP\Cantagallo\Garzas\[GARZAS_CF_SEC_06-Feb-2024.xlsx]D-PSDP'!</v>
      </c>
      <c r="G1962" s="32" t="s">
        <v>38</v>
      </c>
      <c r="H1962" s="33">
        <f t="shared" si="574"/>
        <v>34</v>
      </c>
      <c r="I1962" s="33" t="str">
        <f t="shared" si="575"/>
        <v>='C:\Users\jaime.benazar\Quorum Business Solutions\Ecopetrol Prometeo - Documents\Planning Space Implementation\3. Analysis &amp; Design\Design\FC22\DRR Jaime\Por presentar a ECP\Cantagallo\Garzas\[GARZAS_CF_SEC_06-Feb-2024.xlsx]D-PSDP'!$BX$34</v>
      </c>
      <c r="J1962" s="37" t="s">
        <v>3909</v>
      </c>
    </row>
    <row r="1963" spans="1:10" x14ac:dyDescent="0.35">
      <c r="A1963" s="32" t="s">
        <v>102</v>
      </c>
      <c r="B1963" s="32">
        <f t="shared" si="576"/>
        <v>2046</v>
      </c>
      <c r="C1963" s="33" t="s">
        <v>17</v>
      </c>
      <c r="D1963" s="34" t="s">
        <v>1999</v>
      </c>
      <c r="E1963" s="35" t="str">
        <f t="shared" si="572"/>
        <v>PSDP'!</v>
      </c>
      <c r="F1963" s="34" t="str">
        <f t="shared" si="573"/>
        <v>C:\Users\jaime.benazar\Quorum Business Solutions\Ecopetrol Prometeo - Documents\Planning Space Implementation\3. Analysis &amp; Design\Design\FC22\DRR Jaime\Por presentar a ECP\Cantagallo\Garzas\[GARZAS_CF_SEC_06-Feb-2024.xlsx]D-PSDP'!</v>
      </c>
      <c r="G1963" s="32" t="s">
        <v>38</v>
      </c>
      <c r="H1963" s="33">
        <f t="shared" si="574"/>
        <v>35</v>
      </c>
      <c r="I1963" s="33" t="str">
        <f t="shared" si="575"/>
        <v>='C:\Users\jaime.benazar\Quorum Business Solutions\Ecopetrol Prometeo - Documents\Planning Space Implementation\3. Analysis &amp; Design\Design\FC22\DRR Jaime\Por presentar a ECP\Cantagallo\Garzas\[GARZAS_CF_SEC_06-Feb-2024.xlsx]D-PSDP'!$BX$35</v>
      </c>
      <c r="J1963" s="37" t="s">
        <v>3910</v>
      </c>
    </row>
    <row r="1964" spans="1:10" x14ac:dyDescent="0.35">
      <c r="A1964" s="32" t="s">
        <v>102</v>
      </c>
      <c r="B1964" s="32">
        <f t="shared" si="576"/>
        <v>2047</v>
      </c>
      <c r="C1964" s="33" t="s">
        <v>17</v>
      </c>
      <c r="D1964" s="34" t="s">
        <v>1999</v>
      </c>
      <c r="E1964" s="35" t="str">
        <f t="shared" si="572"/>
        <v>PSDP'!</v>
      </c>
      <c r="F1964" s="34" t="str">
        <f t="shared" si="573"/>
        <v>C:\Users\jaime.benazar\Quorum Business Solutions\Ecopetrol Prometeo - Documents\Planning Space Implementation\3. Analysis &amp; Design\Design\FC22\DRR Jaime\Por presentar a ECP\Cantagallo\Garzas\[GARZAS_CF_SEC_06-Feb-2024.xlsx]D-PSDP'!</v>
      </c>
      <c r="G1964" s="32" t="s">
        <v>38</v>
      </c>
      <c r="H1964" s="33">
        <f t="shared" si="574"/>
        <v>36</v>
      </c>
      <c r="I1964" s="33" t="str">
        <f t="shared" si="575"/>
        <v>='C:\Users\jaime.benazar\Quorum Business Solutions\Ecopetrol Prometeo - Documents\Planning Space Implementation\3. Analysis &amp; Design\Design\FC22\DRR Jaime\Por presentar a ECP\Cantagallo\Garzas\[GARZAS_CF_SEC_06-Feb-2024.xlsx]D-PSDP'!$BX$36</v>
      </c>
      <c r="J1964" s="37" t="s">
        <v>3911</v>
      </c>
    </row>
    <row r="1965" spans="1:10" x14ac:dyDescent="0.35">
      <c r="A1965" s="32" t="s">
        <v>102</v>
      </c>
      <c r="B1965" s="32">
        <f t="shared" si="576"/>
        <v>2048</v>
      </c>
      <c r="C1965" s="33" t="s">
        <v>17</v>
      </c>
      <c r="D1965" s="34" t="s">
        <v>1999</v>
      </c>
      <c r="E1965" s="35" t="str">
        <f t="shared" si="572"/>
        <v>PSDP'!</v>
      </c>
      <c r="F1965" s="34" t="str">
        <f t="shared" si="573"/>
        <v>C:\Users\jaime.benazar\Quorum Business Solutions\Ecopetrol Prometeo - Documents\Planning Space Implementation\3. Analysis &amp; Design\Design\FC22\DRR Jaime\Por presentar a ECP\Cantagallo\Garzas\[GARZAS_CF_SEC_06-Feb-2024.xlsx]D-PSDP'!</v>
      </c>
      <c r="G1965" s="32" t="s">
        <v>38</v>
      </c>
      <c r="H1965" s="33">
        <f t="shared" si="574"/>
        <v>37</v>
      </c>
      <c r="I1965" s="33" t="str">
        <f t="shared" si="575"/>
        <v>='C:\Users\jaime.benazar\Quorum Business Solutions\Ecopetrol Prometeo - Documents\Planning Space Implementation\3. Analysis &amp; Design\Design\FC22\DRR Jaime\Por presentar a ECP\Cantagallo\Garzas\[GARZAS_CF_SEC_06-Feb-2024.xlsx]D-PSDP'!$BX$37</v>
      </c>
      <c r="J1965" s="37" t="s">
        <v>3912</v>
      </c>
    </row>
    <row r="1966" spans="1:10" x14ac:dyDescent="0.35">
      <c r="A1966" s="32" t="s">
        <v>102</v>
      </c>
      <c r="B1966" s="32">
        <f t="shared" si="576"/>
        <v>2049</v>
      </c>
      <c r="C1966" s="33" t="s">
        <v>17</v>
      </c>
      <c r="D1966" s="34" t="s">
        <v>1999</v>
      </c>
      <c r="E1966" s="35" t="str">
        <f t="shared" si="572"/>
        <v>PSDP'!</v>
      </c>
      <c r="F1966" s="34" t="str">
        <f t="shared" si="573"/>
        <v>C:\Users\jaime.benazar\Quorum Business Solutions\Ecopetrol Prometeo - Documents\Planning Space Implementation\3. Analysis &amp; Design\Design\FC22\DRR Jaime\Por presentar a ECP\Cantagallo\Garzas\[GARZAS_CF_SEC_06-Feb-2024.xlsx]D-PSDP'!</v>
      </c>
      <c r="G1966" s="32" t="s">
        <v>38</v>
      </c>
      <c r="H1966" s="33">
        <f t="shared" si="574"/>
        <v>38</v>
      </c>
      <c r="I1966" s="33" t="str">
        <f t="shared" si="575"/>
        <v>='C:\Users\jaime.benazar\Quorum Business Solutions\Ecopetrol Prometeo - Documents\Planning Space Implementation\3. Analysis &amp; Design\Design\FC22\DRR Jaime\Por presentar a ECP\Cantagallo\Garzas\[GARZAS_CF_SEC_06-Feb-2024.xlsx]D-PSDP'!$BX$38</v>
      </c>
      <c r="J1966" s="37" t="s">
        <v>3913</v>
      </c>
    </row>
    <row r="1967" spans="1:10" x14ac:dyDescent="0.35">
      <c r="A1967" s="32" t="s">
        <v>102</v>
      </c>
      <c r="B1967" s="32">
        <f t="shared" si="576"/>
        <v>2050</v>
      </c>
      <c r="C1967" s="33" t="s">
        <v>17</v>
      </c>
      <c r="D1967" s="34" t="s">
        <v>1999</v>
      </c>
      <c r="E1967" s="35" t="str">
        <f t="shared" si="572"/>
        <v>PSDP'!</v>
      </c>
      <c r="F1967" s="34" t="str">
        <f t="shared" si="573"/>
        <v>C:\Users\jaime.benazar\Quorum Business Solutions\Ecopetrol Prometeo - Documents\Planning Space Implementation\3. Analysis &amp; Design\Design\FC22\DRR Jaime\Por presentar a ECP\Cantagallo\Garzas\[GARZAS_CF_SEC_06-Feb-2024.xlsx]D-PSDP'!</v>
      </c>
      <c r="G1967" s="32" t="s">
        <v>38</v>
      </c>
      <c r="H1967" s="33">
        <f t="shared" si="574"/>
        <v>39</v>
      </c>
      <c r="I1967" s="33" t="str">
        <f t="shared" si="575"/>
        <v>='C:\Users\jaime.benazar\Quorum Business Solutions\Ecopetrol Prometeo - Documents\Planning Space Implementation\3. Analysis &amp; Design\Design\FC22\DRR Jaime\Por presentar a ECP\Cantagallo\Garzas\[GARZAS_CF_SEC_06-Feb-2024.xlsx]D-PSDP'!$BX$39</v>
      </c>
      <c r="J1967" s="37" t="s">
        <v>3914</v>
      </c>
    </row>
    <row r="1968" spans="1:10" x14ac:dyDescent="0.35">
      <c r="A1968" s="32" t="s">
        <v>102</v>
      </c>
      <c r="B1968" s="32">
        <f t="shared" si="576"/>
        <v>2051</v>
      </c>
      <c r="C1968" s="33" t="s">
        <v>17</v>
      </c>
      <c r="D1968" s="34" t="s">
        <v>1999</v>
      </c>
      <c r="E1968" s="35" t="str">
        <f t="shared" si="572"/>
        <v>PSDP'!</v>
      </c>
      <c r="F1968" s="34" t="str">
        <f t="shared" si="573"/>
        <v>C:\Users\jaime.benazar\Quorum Business Solutions\Ecopetrol Prometeo - Documents\Planning Space Implementation\3. Analysis &amp; Design\Design\FC22\DRR Jaime\Por presentar a ECP\Cantagallo\Garzas\[GARZAS_CF_SEC_06-Feb-2024.xlsx]D-PSDP'!</v>
      </c>
      <c r="G1968" s="32" t="s">
        <v>38</v>
      </c>
      <c r="H1968" s="33">
        <f t="shared" si="574"/>
        <v>40</v>
      </c>
      <c r="I1968" s="33" t="str">
        <f t="shared" si="575"/>
        <v>='C:\Users\jaime.benazar\Quorum Business Solutions\Ecopetrol Prometeo - Documents\Planning Space Implementation\3. Analysis &amp; Design\Design\FC22\DRR Jaime\Por presentar a ECP\Cantagallo\Garzas\[GARZAS_CF_SEC_06-Feb-2024.xlsx]D-PSDP'!$BX$40</v>
      </c>
      <c r="J1968" s="37" t="s">
        <v>3915</v>
      </c>
    </row>
    <row r="1969" spans="1:10" x14ac:dyDescent="0.35">
      <c r="A1969" s="32" t="s">
        <v>102</v>
      </c>
      <c r="B1969" s="32">
        <f t="shared" si="576"/>
        <v>2052</v>
      </c>
      <c r="C1969" s="33" t="s">
        <v>17</v>
      </c>
      <c r="D1969" s="34" t="s">
        <v>1999</v>
      </c>
      <c r="E1969" s="35" t="str">
        <f t="shared" si="572"/>
        <v>PSDP'!</v>
      </c>
      <c r="F1969" s="34" t="str">
        <f t="shared" si="573"/>
        <v>C:\Users\jaime.benazar\Quorum Business Solutions\Ecopetrol Prometeo - Documents\Planning Space Implementation\3. Analysis &amp; Design\Design\FC22\DRR Jaime\Por presentar a ECP\Cantagallo\Garzas\[GARZAS_CF_SEC_06-Feb-2024.xlsx]D-PSDP'!</v>
      </c>
      <c r="G1969" s="32" t="s">
        <v>38</v>
      </c>
      <c r="H1969" s="33">
        <f t="shared" si="574"/>
        <v>41</v>
      </c>
      <c r="I1969" s="33" t="str">
        <f t="shared" si="575"/>
        <v>='C:\Users\jaime.benazar\Quorum Business Solutions\Ecopetrol Prometeo - Documents\Planning Space Implementation\3. Analysis &amp; Design\Design\FC22\DRR Jaime\Por presentar a ECP\Cantagallo\Garzas\[GARZAS_CF_SEC_06-Feb-2024.xlsx]D-PSDP'!$BX$41</v>
      </c>
      <c r="J1969" s="37" t="s">
        <v>3916</v>
      </c>
    </row>
    <row r="1970" spans="1:10" x14ac:dyDescent="0.35">
      <c r="A1970" s="32" t="s">
        <v>102</v>
      </c>
      <c r="B1970" s="32">
        <f t="shared" si="576"/>
        <v>2053</v>
      </c>
      <c r="C1970" s="33" t="s">
        <v>17</v>
      </c>
      <c r="D1970" s="34" t="s">
        <v>1999</v>
      </c>
      <c r="E1970" s="35" t="str">
        <f t="shared" si="572"/>
        <v>PSDP'!</v>
      </c>
      <c r="F1970" s="34" t="str">
        <f t="shared" si="573"/>
        <v>C:\Users\jaime.benazar\Quorum Business Solutions\Ecopetrol Prometeo - Documents\Planning Space Implementation\3. Analysis &amp; Design\Design\FC22\DRR Jaime\Por presentar a ECP\Cantagallo\Garzas\[GARZAS_CF_SEC_06-Feb-2024.xlsx]D-PSDP'!</v>
      </c>
      <c r="G1970" s="32" t="s">
        <v>38</v>
      </c>
      <c r="H1970" s="33">
        <f t="shared" si="574"/>
        <v>42</v>
      </c>
      <c r="I1970" s="33" t="str">
        <f t="shared" si="575"/>
        <v>='C:\Users\jaime.benazar\Quorum Business Solutions\Ecopetrol Prometeo - Documents\Planning Space Implementation\3. Analysis &amp; Design\Design\FC22\DRR Jaime\Por presentar a ECP\Cantagallo\Garzas\[GARZAS_CF_SEC_06-Feb-2024.xlsx]D-PSDP'!$BX$42</v>
      </c>
      <c r="J1970" s="37" t="s">
        <v>3917</v>
      </c>
    </row>
    <row r="1971" spans="1:10" x14ac:dyDescent="0.35">
      <c r="A1971" s="32" t="s">
        <v>102</v>
      </c>
      <c r="B1971" s="32">
        <f t="shared" si="576"/>
        <v>2054</v>
      </c>
      <c r="C1971" s="33" t="s">
        <v>17</v>
      </c>
      <c r="D1971" s="34" t="s">
        <v>1999</v>
      </c>
      <c r="E1971" s="35" t="str">
        <f t="shared" si="572"/>
        <v>PSDP'!</v>
      </c>
      <c r="F1971" s="34" t="str">
        <f t="shared" si="573"/>
        <v>C:\Users\jaime.benazar\Quorum Business Solutions\Ecopetrol Prometeo - Documents\Planning Space Implementation\3. Analysis &amp; Design\Design\FC22\DRR Jaime\Por presentar a ECP\Cantagallo\Garzas\[GARZAS_CF_SEC_06-Feb-2024.xlsx]D-PSDP'!</v>
      </c>
      <c r="G1971" s="32" t="s">
        <v>38</v>
      </c>
      <c r="H1971" s="33">
        <f t="shared" si="574"/>
        <v>43</v>
      </c>
      <c r="I1971" s="33" t="str">
        <f t="shared" si="575"/>
        <v>='C:\Users\jaime.benazar\Quorum Business Solutions\Ecopetrol Prometeo - Documents\Planning Space Implementation\3. Analysis &amp; Design\Design\FC22\DRR Jaime\Por presentar a ECP\Cantagallo\Garzas\[GARZAS_CF_SEC_06-Feb-2024.xlsx]D-PSDP'!$BX$43</v>
      </c>
      <c r="J1971" s="37" t="s">
        <v>3918</v>
      </c>
    </row>
    <row r="1972" spans="1:10" x14ac:dyDescent="0.35">
      <c r="A1972" s="32" t="s">
        <v>102</v>
      </c>
      <c r="B1972" s="32">
        <f t="shared" si="576"/>
        <v>2055</v>
      </c>
      <c r="C1972" s="33" t="s">
        <v>17</v>
      </c>
      <c r="D1972" s="34" t="s">
        <v>1999</v>
      </c>
      <c r="E1972" s="35" t="str">
        <f t="shared" si="572"/>
        <v>PSDP'!</v>
      </c>
      <c r="F1972" s="34" t="str">
        <f t="shared" si="573"/>
        <v>C:\Users\jaime.benazar\Quorum Business Solutions\Ecopetrol Prometeo - Documents\Planning Space Implementation\3. Analysis &amp; Design\Design\FC22\DRR Jaime\Por presentar a ECP\Cantagallo\Garzas\[GARZAS_CF_SEC_06-Feb-2024.xlsx]D-PSDP'!</v>
      </c>
      <c r="G1972" s="32" t="s">
        <v>38</v>
      </c>
      <c r="H1972" s="33">
        <f t="shared" si="574"/>
        <v>44</v>
      </c>
      <c r="I1972" s="33" t="str">
        <f t="shared" si="575"/>
        <v>='C:\Users\jaime.benazar\Quorum Business Solutions\Ecopetrol Prometeo - Documents\Planning Space Implementation\3. Analysis &amp; Design\Design\FC22\DRR Jaime\Por presentar a ECP\Cantagallo\Garzas\[GARZAS_CF_SEC_06-Feb-2024.xlsx]D-PSDP'!$BX$44</v>
      </c>
      <c r="J1972" s="37" t="s">
        <v>3919</v>
      </c>
    </row>
    <row r="1973" spans="1:10" x14ac:dyDescent="0.35">
      <c r="A1973" s="32" t="s">
        <v>102</v>
      </c>
      <c r="B1973" s="32">
        <f t="shared" si="576"/>
        <v>2056</v>
      </c>
      <c r="C1973" s="33" t="s">
        <v>17</v>
      </c>
      <c r="D1973" s="34" t="s">
        <v>1999</v>
      </c>
      <c r="E1973" s="35" t="str">
        <f t="shared" si="572"/>
        <v>PSDP'!</v>
      </c>
      <c r="F1973" s="34" t="str">
        <f t="shared" si="573"/>
        <v>C:\Users\jaime.benazar\Quorum Business Solutions\Ecopetrol Prometeo - Documents\Planning Space Implementation\3. Analysis &amp; Design\Design\FC22\DRR Jaime\Por presentar a ECP\Cantagallo\Garzas\[GARZAS_CF_SEC_06-Feb-2024.xlsx]D-PSDP'!</v>
      </c>
      <c r="G1973" s="32" t="s">
        <v>38</v>
      </c>
      <c r="H1973" s="33">
        <f t="shared" si="574"/>
        <v>45</v>
      </c>
      <c r="I1973" s="33" t="str">
        <f t="shared" si="575"/>
        <v>='C:\Users\jaime.benazar\Quorum Business Solutions\Ecopetrol Prometeo - Documents\Planning Space Implementation\3. Analysis &amp; Design\Design\FC22\DRR Jaime\Por presentar a ECP\Cantagallo\Garzas\[GARZAS_CF_SEC_06-Feb-2024.xlsx]D-PSDP'!$BX$45</v>
      </c>
      <c r="J1973" s="37" t="s">
        <v>3920</v>
      </c>
    </row>
    <row r="1974" spans="1:10" x14ac:dyDescent="0.35">
      <c r="A1974" s="32" t="s">
        <v>102</v>
      </c>
      <c r="B1974" s="32">
        <f t="shared" si="576"/>
        <v>2057</v>
      </c>
      <c r="C1974" s="33" t="s">
        <v>17</v>
      </c>
      <c r="D1974" s="34" t="s">
        <v>1999</v>
      </c>
      <c r="E1974" s="35" t="str">
        <f t="shared" si="572"/>
        <v>PSDP'!</v>
      </c>
      <c r="F1974" s="34" t="str">
        <f t="shared" si="573"/>
        <v>C:\Users\jaime.benazar\Quorum Business Solutions\Ecopetrol Prometeo - Documents\Planning Space Implementation\3. Analysis &amp; Design\Design\FC22\DRR Jaime\Por presentar a ECP\Cantagallo\Garzas\[GARZAS_CF_SEC_06-Feb-2024.xlsx]D-PSDP'!</v>
      </c>
      <c r="G1974" s="32" t="s">
        <v>38</v>
      </c>
      <c r="H1974" s="33">
        <f t="shared" si="574"/>
        <v>46</v>
      </c>
      <c r="I1974" s="33" t="str">
        <f t="shared" si="575"/>
        <v>='C:\Users\jaime.benazar\Quorum Business Solutions\Ecopetrol Prometeo - Documents\Planning Space Implementation\3. Analysis &amp; Design\Design\FC22\DRR Jaime\Por presentar a ECP\Cantagallo\Garzas\[GARZAS_CF_SEC_06-Feb-2024.xlsx]D-PSDP'!$BX$46</v>
      </c>
      <c r="J1974" s="37" t="s">
        <v>3921</v>
      </c>
    </row>
    <row r="1975" spans="1:10" x14ac:dyDescent="0.35">
      <c r="A1975" s="32" t="s">
        <v>102</v>
      </c>
      <c r="B1975" s="32">
        <f t="shared" si="576"/>
        <v>2058</v>
      </c>
      <c r="C1975" s="33" t="s">
        <v>17</v>
      </c>
      <c r="D1975" s="34" t="s">
        <v>1999</v>
      </c>
      <c r="E1975" s="35" t="str">
        <f t="shared" si="572"/>
        <v>PSDP'!</v>
      </c>
      <c r="F1975" s="34" t="str">
        <f t="shared" si="573"/>
        <v>C:\Users\jaime.benazar\Quorum Business Solutions\Ecopetrol Prometeo - Documents\Planning Space Implementation\3. Analysis &amp; Design\Design\FC22\DRR Jaime\Por presentar a ECP\Cantagallo\Garzas\[GARZAS_CF_SEC_06-Feb-2024.xlsx]D-PSDP'!</v>
      </c>
      <c r="G1975" s="32" t="s">
        <v>38</v>
      </c>
      <c r="H1975" s="33">
        <f t="shared" si="574"/>
        <v>47</v>
      </c>
      <c r="I1975" s="33" t="str">
        <f t="shared" si="575"/>
        <v>='C:\Users\jaime.benazar\Quorum Business Solutions\Ecopetrol Prometeo - Documents\Planning Space Implementation\3. Analysis &amp; Design\Design\FC22\DRR Jaime\Por presentar a ECP\Cantagallo\Garzas\[GARZAS_CF_SEC_06-Feb-2024.xlsx]D-PSDP'!$BX$47</v>
      </c>
      <c r="J1975" s="37" t="s">
        <v>3922</v>
      </c>
    </row>
    <row r="1976" spans="1:10" x14ac:dyDescent="0.35">
      <c r="A1976" s="32" t="s">
        <v>102</v>
      </c>
      <c r="B1976" s="32">
        <f t="shared" si="576"/>
        <v>2059</v>
      </c>
      <c r="C1976" s="33" t="s">
        <v>17</v>
      </c>
      <c r="D1976" s="34" t="s">
        <v>1999</v>
      </c>
      <c r="E1976" s="35" t="str">
        <f t="shared" si="572"/>
        <v>PSDP'!</v>
      </c>
      <c r="F1976" s="34" t="str">
        <f t="shared" si="573"/>
        <v>C:\Users\jaime.benazar\Quorum Business Solutions\Ecopetrol Prometeo - Documents\Planning Space Implementation\3. Analysis &amp; Design\Design\FC22\DRR Jaime\Por presentar a ECP\Cantagallo\Garzas\[GARZAS_CF_SEC_06-Feb-2024.xlsx]D-PSDP'!</v>
      </c>
      <c r="G1976" s="32" t="s">
        <v>38</v>
      </c>
      <c r="H1976" s="33">
        <f t="shared" si="574"/>
        <v>48</v>
      </c>
      <c r="I1976" s="33" t="str">
        <f t="shared" si="575"/>
        <v>='C:\Users\jaime.benazar\Quorum Business Solutions\Ecopetrol Prometeo - Documents\Planning Space Implementation\3. Analysis &amp; Design\Design\FC22\DRR Jaime\Por presentar a ECP\Cantagallo\Garzas\[GARZAS_CF_SEC_06-Feb-2024.xlsx]D-PSDP'!$BX$48</v>
      </c>
      <c r="J1976" s="37" t="s">
        <v>3923</v>
      </c>
    </row>
    <row r="1977" spans="1:10" x14ac:dyDescent="0.35">
      <c r="A1977" s="32" t="s">
        <v>28</v>
      </c>
      <c r="B1977" s="32"/>
      <c r="C1977" s="33" t="s">
        <v>17</v>
      </c>
      <c r="D1977" s="34"/>
      <c r="E1977" s="35"/>
      <c r="F1977" s="34"/>
      <c r="G1977" s="32"/>
      <c r="H1977" s="33"/>
      <c r="I1977" s="33"/>
      <c r="J1977" s="33"/>
    </row>
    <row r="1978" spans="1:10" x14ac:dyDescent="0.35">
      <c r="A1978" s="32" t="s">
        <v>103</v>
      </c>
      <c r="B1978" s="32">
        <v>2023</v>
      </c>
      <c r="C1978" s="33" t="s">
        <v>17</v>
      </c>
      <c r="D1978" s="34" t="s">
        <v>1999</v>
      </c>
      <c r="E1978" s="35" t="str">
        <f t="shared" ref="E1978:E1998" si="577">_xlfn.CONCAT(A1978,"'!")</f>
        <v>PSNP'!</v>
      </c>
      <c r="F1978" s="34" t="str">
        <f t="shared" ref="F1978:F1998" si="578">_xlfn.CONCAT(D1978:E1978)</f>
        <v>C:\Users\jaime.benazar\Quorum Business Solutions\Ecopetrol Prometeo - Documents\Planning Space Implementation\3. Analysis &amp; Design\Design\FC22\DRR Jaime\Por presentar a ECP\Cantagallo\Garzas\[GARZAS_CF_SEC_06-Feb-2024.xlsx]D-PSNP'!</v>
      </c>
      <c r="G1978" s="32" t="s">
        <v>38</v>
      </c>
      <c r="H1978" s="33">
        <v>12</v>
      </c>
      <c r="I1978" s="33" t="str">
        <f t="shared" ref="I1978:I1998" si="579">_xlfn.CONCAT("='",F1978:H1978)</f>
        <v>='C:\Users\jaime.benazar\Quorum Business Solutions\Ecopetrol Prometeo - Documents\Planning Space Implementation\3. Analysis &amp; Design\Design\FC22\DRR Jaime\Por presentar a ECP\Cantagallo\Garzas\[GARZAS_CF_SEC_06-Feb-2024.xlsx]D-PSNP'!$BX$12</v>
      </c>
      <c r="J1978" s="37" t="s">
        <v>3924</v>
      </c>
    </row>
    <row r="1979" spans="1:10" x14ac:dyDescent="0.35">
      <c r="A1979" s="32" t="s">
        <v>103</v>
      </c>
      <c r="B1979" s="32">
        <f>+B1978+1</f>
        <v>2024</v>
      </c>
      <c r="C1979" s="33" t="s">
        <v>17</v>
      </c>
      <c r="D1979" s="34" t="s">
        <v>1999</v>
      </c>
      <c r="E1979" s="35" t="str">
        <f t="shared" si="577"/>
        <v>PSNP'!</v>
      </c>
      <c r="F1979" s="34" t="str">
        <f t="shared" si="578"/>
        <v>C:\Users\jaime.benazar\Quorum Business Solutions\Ecopetrol Prometeo - Documents\Planning Space Implementation\3. Analysis &amp; Design\Design\FC22\DRR Jaime\Por presentar a ECP\Cantagallo\Garzas\[GARZAS_CF_SEC_06-Feb-2024.xlsx]D-PSNP'!</v>
      </c>
      <c r="G1979" s="32" t="s">
        <v>38</v>
      </c>
      <c r="H1979" s="33">
        <f t="shared" ref="H1979:H1998" si="580">IF(A1979&lt;&gt;A1978,12,H1978+1)</f>
        <v>13</v>
      </c>
      <c r="I1979" s="33" t="str">
        <f t="shared" si="579"/>
        <v>='C:\Users\jaime.benazar\Quorum Business Solutions\Ecopetrol Prometeo - Documents\Planning Space Implementation\3. Analysis &amp; Design\Design\FC22\DRR Jaime\Por presentar a ECP\Cantagallo\Garzas\[GARZAS_CF_SEC_06-Feb-2024.xlsx]D-PSNP'!$BX$13</v>
      </c>
      <c r="J1979" s="37" t="s">
        <v>3925</v>
      </c>
    </row>
    <row r="1980" spans="1:10" x14ac:dyDescent="0.35">
      <c r="A1980" s="32" t="s">
        <v>103</v>
      </c>
      <c r="B1980" s="32">
        <f t="shared" ref="B1980:B1991" si="581">+B1979+1</f>
        <v>2025</v>
      </c>
      <c r="C1980" s="33" t="s">
        <v>17</v>
      </c>
      <c r="D1980" s="34" t="s">
        <v>1999</v>
      </c>
      <c r="E1980" s="35" t="str">
        <f t="shared" si="577"/>
        <v>PSNP'!</v>
      </c>
      <c r="F1980" s="34" t="str">
        <f t="shared" si="578"/>
        <v>C:\Users\jaime.benazar\Quorum Business Solutions\Ecopetrol Prometeo - Documents\Planning Space Implementation\3. Analysis &amp; Design\Design\FC22\DRR Jaime\Por presentar a ECP\Cantagallo\Garzas\[GARZAS_CF_SEC_06-Feb-2024.xlsx]D-PSNP'!</v>
      </c>
      <c r="G1980" s="32" t="s">
        <v>38</v>
      </c>
      <c r="H1980" s="33">
        <f t="shared" si="580"/>
        <v>14</v>
      </c>
      <c r="I1980" s="33" t="str">
        <f t="shared" si="579"/>
        <v>='C:\Users\jaime.benazar\Quorum Business Solutions\Ecopetrol Prometeo - Documents\Planning Space Implementation\3. Analysis &amp; Design\Design\FC22\DRR Jaime\Por presentar a ECP\Cantagallo\Garzas\[GARZAS_CF_SEC_06-Feb-2024.xlsx]D-PSNP'!$BX$14</v>
      </c>
      <c r="J1980" s="37" t="s">
        <v>3926</v>
      </c>
    </row>
    <row r="1981" spans="1:10" x14ac:dyDescent="0.35">
      <c r="A1981" s="32" t="s">
        <v>103</v>
      </c>
      <c r="B1981" s="32">
        <f t="shared" si="581"/>
        <v>2026</v>
      </c>
      <c r="C1981" s="33" t="s">
        <v>17</v>
      </c>
      <c r="D1981" s="34" t="s">
        <v>1999</v>
      </c>
      <c r="E1981" s="35" t="str">
        <f t="shared" si="577"/>
        <v>PSNP'!</v>
      </c>
      <c r="F1981" s="34" t="str">
        <f t="shared" si="578"/>
        <v>C:\Users\jaime.benazar\Quorum Business Solutions\Ecopetrol Prometeo - Documents\Planning Space Implementation\3. Analysis &amp; Design\Design\FC22\DRR Jaime\Por presentar a ECP\Cantagallo\Garzas\[GARZAS_CF_SEC_06-Feb-2024.xlsx]D-PSNP'!</v>
      </c>
      <c r="G1981" s="32" t="s">
        <v>38</v>
      </c>
      <c r="H1981" s="33">
        <f t="shared" si="580"/>
        <v>15</v>
      </c>
      <c r="I1981" s="33" t="str">
        <f t="shared" si="579"/>
        <v>='C:\Users\jaime.benazar\Quorum Business Solutions\Ecopetrol Prometeo - Documents\Planning Space Implementation\3. Analysis &amp; Design\Design\FC22\DRR Jaime\Por presentar a ECP\Cantagallo\Garzas\[GARZAS_CF_SEC_06-Feb-2024.xlsx]D-PSNP'!$BX$15</v>
      </c>
      <c r="J1981" s="37" t="s">
        <v>3927</v>
      </c>
    </row>
    <row r="1982" spans="1:10" x14ac:dyDescent="0.35">
      <c r="A1982" s="32" t="s">
        <v>103</v>
      </c>
      <c r="B1982" s="32">
        <f t="shared" si="581"/>
        <v>2027</v>
      </c>
      <c r="C1982" s="33" t="s">
        <v>17</v>
      </c>
      <c r="D1982" s="34" t="s">
        <v>1999</v>
      </c>
      <c r="E1982" s="35" t="str">
        <f t="shared" si="577"/>
        <v>PSNP'!</v>
      </c>
      <c r="F1982" s="34" t="str">
        <f t="shared" si="578"/>
        <v>C:\Users\jaime.benazar\Quorum Business Solutions\Ecopetrol Prometeo - Documents\Planning Space Implementation\3. Analysis &amp; Design\Design\FC22\DRR Jaime\Por presentar a ECP\Cantagallo\Garzas\[GARZAS_CF_SEC_06-Feb-2024.xlsx]D-PSNP'!</v>
      </c>
      <c r="G1982" s="32" t="s">
        <v>38</v>
      </c>
      <c r="H1982" s="33">
        <f t="shared" si="580"/>
        <v>16</v>
      </c>
      <c r="I1982" s="33" t="str">
        <f t="shared" si="579"/>
        <v>='C:\Users\jaime.benazar\Quorum Business Solutions\Ecopetrol Prometeo - Documents\Planning Space Implementation\3. Analysis &amp; Design\Design\FC22\DRR Jaime\Por presentar a ECP\Cantagallo\Garzas\[GARZAS_CF_SEC_06-Feb-2024.xlsx]D-PSNP'!$BX$16</v>
      </c>
      <c r="J1982" s="37" t="s">
        <v>3928</v>
      </c>
    </row>
    <row r="1983" spans="1:10" x14ac:dyDescent="0.35">
      <c r="A1983" s="32" t="s">
        <v>103</v>
      </c>
      <c r="B1983" s="32">
        <f t="shared" si="581"/>
        <v>2028</v>
      </c>
      <c r="C1983" s="33" t="s">
        <v>17</v>
      </c>
      <c r="D1983" s="34" t="s">
        <v>1999</v>
      </c>
      <c r="E1983" s="35" t="str">
        <f t="shared" si="577"/>
        <v>PSNP'!</v>
      </c>
      <c r="F1983" s="34" t="str">
        <f t="shared" si="578"/>
        <v>C:\Users\jaime.benazar\Quorum Business Solutions\Ecopetrol Prometeo - Documents\Planning Space Implementation\3. Analysis &amp; Design\Design\FC22\DRR Jaime\Por presentar a ECP\Cantagallo\Garzas\[GARZAS_CF_SEC_06-Feb-2024.xlsx]D-PSNP'!</v>
      </c>
      <c r="G1983" s="32" t="s">
        <v>38</v>
      </c>
      <c r="H1983" s="33">
        <f t="shared" si="580"/>
        <v>17</v>
      </c>
      <c r="I1983" s="33" t="str">
        <f t="shared" si="579"/>
        <v>='C:\Users\jaime.benazar\Quorum Business Solutions\Ecopetrol Prometeo - Documents\Planning Space Implementation\3. Analysis &amp; Design\Design\FC22\DRR Jaime\Por presentar a ECP\Cantagallo\Garzas\[GARZAS_CF_SEC_06-Feb-2024.xlsx]D-PSNP'!$BX$17</v>
      </c>
      <c r="J1983" s="37" t="s">
        <v>3929</v>
      </c>
    </row>
    <row r="1984" spans="1:10" x14ac:dyDescent="0.35">
      <c r="A1984" s="32" t="s">
        <v>103</v>
      </c>
      <c r="B1984" s="32">
        <f t="shared" si="581"/>
        <v>2029</v>
      </c>
      <c r="C1984" s="33" t="s">
        <v>17</v>
      </c>
      <c r="D1984" s="34" t="s">
        <v>1999</v>
      </c>
      <c r="E1984" s="35" t="str">
        <f t="shared" si="577"/>
        <v>PSNP'!</v>
      </c>
      <c r="F1984" s="34" t="str">
        <f t="shared" si="578"/>
        <v>C:\Users\jaime.benazar\Quorum Business Solutions\Ecopetrol Prometeo - Documents\Planning Space Implementation\3. Analysis &amp; Design\Design\FC22\DRR Jaime\Por presentar a ECP\Cantagallo\Garzas\[GARZAS_CF_SEC_06-Feb-2024.xlsx]D-PSNP'!</v>
      </c>
      <c r="G1984" s="32" t="s">
        <v>38</v>
      </c>
      <c r="H1984" s="33">
        <f t="shared" si="580"/>
        <v>18</v>
      </c>
      <c r="I1984" s="33" t="str">
        <f t="shared" si="579"/>
        <v>='C:\Users\jaime.benazar\Quorum Business Solutions\Ecopetrol Prometeo - Documents\Planning Space Implementation\3. Analysis &amp; Design\Design\FC22\DRR Jaime\Por presentar a ECP\Cantagallo\Garzas\[GARZAS_CF_SEC_06-Feb-2024.xlsx]D-PSNP'!$BX$18</v>
      </c>
      <c r="J1984" s="37" t="s">
        <v>3930</v>
      </c>
    </row>
    <row r="1985" spans="1:10" x14ac:dyDescent="0.35">
      <c r="A1985" s="32" t="s">
        <v>103</v>
      </c>
      <c r="B1985" s="32">
        <f t="shared" si="581"/>
        <v>2030</v>
      </c>
      <c r="C1985" s="33" t="s">
        <v>17</v>
      </c>
      <c r="D1985" s="34" t="s">
        <v>1999</v>
      </c>
      <c r="E1985" s="35" t="str">
        <f t="shared" si="577"/>
        <v>PSNP'!</v>
      </c>
      <c r="F1985" s="34" t="str">
        <f t="shared" si="578"/>
        <v>C:\Users\jaime.benazar\Quorum Business Solutions\Ecopetrol Prometeo - Documents\Planning Space Implementation\3. Analysis &amp; Design\Design\FC22\DRR Jaime\Por presentar a ECP\Cantagallo\Garzas\[GARZAS_CF_SEC_06-Feb-2024.xlsx]D-PSNP'!</v>
      </c>
      <c r="G1985" s="32" t="s">
        <v>38</v>
      </c>
      <c r="H1985" s="33">
        <f t="shared" si="580"/>
        <v>19</v>
      </c>
      <c r="I1985" s="33" t="str">
        <f t="shared" si="579"/>
        <v>='C:\Users\jaime.benazar\Quorum Business Solutions\Ecopetrol Prometeo - Documents\Planning Space Implementation\3. Analysis &amp; Design\Design\FC22\DRR Jaime\Por presentar a ECP\Cantagallo\Garzas\[GARZAS_CF_SEC_06-Feb-2024.xlsx]D-PSNP'!$BX$19</v>
      </c>
      <c r="J1985" s="37" t="s">
        <v>3931</v>
      </c>
    </row>
    <row r="1986" spans="1:10" x14ac:dyDescent="0.35">
      <c r="A1986" s="32" t="s">
        <v>103</v>
      </c>
      <c r="B1986" s="32">
        <f t="shared" si="581"/>
        <v>2031</v>
      </c>
      <c r="C1986" s="33" t="s">
        <v>17</v>
      </c>
      <c r="D1986" s="34" t="s">
        <v>1999</v>
      </c>
      <c r="E1986" s="35" t="str">
        <f t="shared" si="577"/>
        <v>PSNP'!</v>
      </c>
      <c r="F1986" s="34" t="str">
        <f t="shared" si="578"/>
        <v>C:\Users\jaime.benazar\Quorum Business Solutions\Ecopetrol Prometeo - Documents\Planning Space Implementation\3. Analysis &amp; Design\Design\FC22\DRR Jaime\Por presentar a ECP\Cantagallo\Garzas\[GARZAS_CF_SEC_06-Feb-2024.xlsx]D-PSNP'!</v>
      </c>
      <c r="G1986" s="32" t="s">
        <v>38</v>
      </c>
      <c r="H1986" s="33">
        <f t="shared" si="580"/>
        <v>20</v>
      </c>
      <c r="I1986" s="33" t="str">
        <f t="shared" si="579"/>
        <v>='C:\Users\jaime.benazar\Quorum Business Solutions\Ecopetrol Prometeo - Documents\Planning Space Implementation\3. Analysis &amp; Design\Design\FC22\DRR Jaime\Por presentar a ECP\Cantagallo\Garzas\[GARZAS_CF_SEC_06-Feb-2024.xlsx]D-PSNP'!$BX$20</v>
      </c>
      <c r="J1986" s="37" t="s">
        <v>3932</v>
      </c>
    </row>
    <row r="1987" spans="1:10" x14ac:dyDescent="0.35">
      <c r="A1987" s="32" t="s">
        <v>103</v>
      </c>
      <c r="B1987" s="32">
        <f t="shared" si="581"/>
        <v>2032</v>
      </c>
      <c r="C1987" s="33" t="s">
        <v>17</v>
      </c>
      <c r="D1987" s="34" t="s">
        <v>1999</v>
      </c>
      <c r="E1987" s="35" t="str">
        <f t="shared" si="577"/>
        <v>PSNP'!</v>
      </c>
      <c r="F1987" s="34" t="str">
        <f t="shared" si="578"/>
        <v>C:\Users\jaime.benazar\Quorum Business Solutions\Ecopetrol Prometeo - Documents\Planning Space Implementation\3. Analysis &amp; Design\Design\FC22\DRR Jaime\Por presentar a ECP\Cantagallo\Garzas\[GARZAS_CF_SEC_06-Feb-2024.xlsx]D-PSNP'!</v>
      </c>
      <c r="G1987" s="32" t="s">
        <v>38</v>
      </c>
      <c r="H1987" s="33">
        <f t="shared" si="580"/>
        <v>21</v>
      </c>
      <c r="I1987" s="33" t="str">
        <f t="shared" si="579"/>
        <v>='C:\Users\jaime.benazar\Quorum Business Solutions\Ecopetrol Prometeo - Documents\Planning Space Implementation\3. Analysis &amp; Design\Design\FC22\DRR Jaime\Por presentar a ECP\Cantagallo\Garzas\[GARZAS_CF_SEC_06-Feb-2024.xlsx]D-PSNP'!$BX$21</v>
      </c>
      <c r="J1987" s="37" t="s">
        <v>3933</v>
      </c>
    </row>
    <row r="1988" spans="1:10" x14ac:dyDescent="0.35">
      <c r="A1988" s="32" t="s">
        <v>103</v>
      </c>
      <c r="B1988" s="32">
        <f t="shared" si="581"/>
        <v>2033</v>
      </c>
      <c r="C1988" s="33" t="s">
        <v>17</v>
      </c>
      <c r="D1988" s="34" t="s">
        <v>1999</v>
      </c>
      <c r="E1988" s="35" t="str">
        <f t="shared" si="577"/>
        <v>PSNP'!</v>
      </c>
      <c r="F1988" s="34" t="str">
        <f t="shared" si="578"/>
        <v>C:\Users\jaime.benazar\Quorum Business Solutions\Ecopetrol Prometeo - Documents\Planning Space Implementation\3. Analysis &amp; Design\Design\FC22\DRR Jaime\Por presentar a ECP\Cantagallo\Garzas\[GARZAS_CF_SEC_06-Feb-2024.xlsx]D-PSNP'!</v>
      </c>
      <c r="G1988" s="32" t="s">
        <v>38</v>
      </c>
      <c r="H1988" s="33">
        <f t="shared" si="580"/>
        <v>22</v>
      </c>
      <c r="I1988" s="33" t="str">
        <f t="shared" si="579"/>
        <v>='C:\Users\jaime.benazar\Quorum Business Solutions\Ecopetrol Prometeo - Documents\Planning Space Implementation\3. Analysis &amp; Design\Design\FC22\DRR Jaime\Por presentar a ECP\Cantagallo\Garzas\[GARZAS_CF_SEC_06-Feb-2024.xlsx]D-PSNP'!$BX$22</v>
      </c>
      <c r="J1988" s="37" t="s">
        <v>3934</v>
      </c>
    </row>
    <row r="1989" spans="1:10" x14ac:dyDescent="0.35">
      <c r="A1989" s="32" t="s">
        <v>103</v>
      </c>
      <c r="B1989" s="32">
        <f t="shared" si="581"/>
        <v>2034</v>
      </c>
      <c r="C1989" s="33" t="s">
        <v>17</v>
      </c>
      <c r="D1989" s="34" t="s">
        <v>1999</v>
      </c>
      <c r="E1989" s="35" t="str">
        <f t="shared" si="577"/>
        <v>PSNP'!</v>
      </c>
      <c r="F1989" s="34" t="str">
        <f t="shared" si="578"/>
        <v>C:\Users\jaime.benazar\Quorum Business Solutions\Ecopetrol Prometeo - Documents\Planning Space Implementation\3. Analysis &amp; Design\Design\FC22\DRR Jaime\Por presentar a ECP\Cantagallo\Garzas\[GARZAS_CF_SEC_06-Feb-2024.xlsx]D-PSNP'!</v>
      </c>
      <c r="G1989" s="32" t="s">
        <v>38</v>
      </c>
      <c r="H1989" s="33">
        <f t="shared" si="580"/>
        <v>23</v>
      </c>
      <c r="I1989" s="33" t="str">
        <f t="shared" si="579"/>
        <v>='C:\Users\jaime.benazar\Quorum Business Solutions\Ecopetrol Prometeo - Documents\Planning Space Implementation\3. Analysis &amp; Design\Design\FC22\DRR Jaime\Por presentar a ECP\Cantagallo\Garzas\[GARZAS_CF_SEC_06-Feb-2024.xlsx]D-PSNP'!$BX$23</v>
      </c>
      <c r="J1989" s="37" t="s">
        <v>3935</v>
      </c>
    </row>
    <row r="1990" spans="1:10" x14ac:dyDescent="0.35">
      <c r="A1990" s="32" t="s">
        <v>103</v>
      </c>
      <c r="B1990" s="32">
        <f t="shared" si="581"/>
        <v>2035</v>
      </c>
      <c r="C1990" s="33" t="s">
        <v>17</v>
      </c>
      <c r="D1990" s="34" t="s">
        <v>1999</v>
      </c>
      <c r="E1990" s="35" t="str">
        <f t="shared" si="577"/>
        <v>PSNP'!</v>
      </c>
      <c r="F1990" s="34" t="str">
        <f t="shared" si="578"/>
        <v>C:\Users\jaime.benazar\Quorum Business Solutions\Ecopetrol Prometeo - Documents\Planning Space Implementation\3. Analysis &amp; Design\Design\FC22\DRR Jaime\Por presentar a ECP\Cantagallo\Garzas\[GARZAS_CF_SEC_06-Feb-2024.xlsx]D-PSNP'!</v>
      </c>
      <c r="G1990" s="32" t="s">
        <v>38</v>
      </c>
      <c r="H1990" s="33">
        <f t="shared" si="580"/>
        <v>24</v>
      </c>
      <c r="I1990" s="33" t="str">
        <f t="shared" si="579"/>
        <v>='C:\Users\jaime.benazar\Quorum Business Solutions\Ecopetrol Prometeo - Documents\Planning Space Implementation\3. Analysis &amp; Design\Design\FC22\DRR Jaime\Por presentar a ECP\Cantagallo\Garzas\[GARZAS_CF_SEC_06-Feb-2024.xlsx]D-PSNP'!$BX$24</v>
      </c>
      <c r="J1990" s="37" t="s">
        <v>3936</v>
      </c>
    </row>
    <row r="1991" spans="1:10" x14ac:dyDescent="0.35">
      <c r="A1991" s="32" t="s">
        <v>103</v>
      </c>
      <c r="B1991" s="32">
        <f t="shared" si="581"/>
        <v>2036</v>
      </c>
      <c r="C1991" s="33" t="s">
        <v>17</v>
      </c>
      <c r="D1991" s="34" t="s">
        <v>1999</v>
      </c>
      <c r="E1991" s="35" t="str">
        <f t="shared" si="577"/>
        <v>PSNP'!</v>
      </c>
      <c r="F1991" s="34" t="str">
        <f t="shared" si="578"/>
        <v>C:\Users\jaime.benazar\Quorum Business Solutions\Ecopetrol Prometeo - Documents\Planning Space Implementation\3. Analysis &amp; Design\Design\FC22\DRR Jaime\Por presentar a ECP\Cantagallo\Garzas\[GARZAS_CF_SEC_06-Feb-2024.xlsx]D-PSNP'!</v>
      </c>
      <c r="G1991" s="32" t="s">
        <v>38</v>
      </c>
      <c r="H1991" s="33">
        <f t="shared" si="580"/>
        <v>25</v>
      </c>
      <c r="I1991" s="33" t="str">
        <f t="shared" si="579"/>
        <v>='C:\Users\jaime.benazar\Quorum Business Solutions\Ecopetrol Prometeo - Documents\Planning Space Implementation\3. Analysis &amp; Design\Design\FC22\DRR Jaime\Por presentar a ECP\Cantagallo\Garzas\[GARZAS_CF_SEC_06-Feb-2024.xlsx]D-PSNP'!$BX$25</v>
      </c>
      <c r="J1991" s="37" t="s">
        <v>3937</v>
      </c>
    </row>
    <row r="1992" spans="1:10" x14ac:dyDescent="0.35">
      <c r="A1992" s="32" t="s">
        <v>103</v>
      </c>
      <c r="B1992" s="32">
        <f>+B1991+1</f>
        <v>2037</v>
      </c>
      <c r="C1992" s="33" t="s">
        <v>17</v>
      </c>
      <c r="D1992" s="34" t="s">
        <v>1999</v>
      </c>
      <c r="E1992" s="35" t="str">
        <f t="shared" si="577"/>
        <v>PSNP'!</v>
      </c>
      <c r="F1992" s="34" t="str">
        <f t="shared" si="578"/>
        <v>C:\Users\jaime.benazar\Quorum Business Solutions\Ecopetrol Prometeo - Documents\Planning Space Implementation\3. Analysis &amp; Design\Design\FC22\DRR Jaime\Por presentar a ECP\Cantagallo\Garzas\[GARZAS_CF_SEC_06-Feb-2024.xlsx]D-PSNP'!</v>
      </c>
      <c r="G1992" s="32" t="s">
        <v>38</v>
      </c>
      <c r="H1992" s="33">
        <f t="shared" si="580"/>
        <v>26</v>
      </c>
      <c r="I1992" s="33" t="str">
        <f t="shared" si="579"/>
        <v>='C:\Users\jaime.benazar\Quorum Business Solutions\Ecopetrol Prometeo - Documents\Planning Space Implementation\3. Analysis &amp; Design\Design\FC22\DRR Jaime\Por presentar a ECP\Cantagallo\Garzas\[GARZAS_CF_SEC_06-Feb-2024.xlsx]D-PSNP'!$BX$26</v>
      </c>
      <c r="J1992" s="37" t="s">
        <v>3938</v>
      </c>
    </row>
    <row r="1993" spans="1:10" x14ac:dyDescent="0.35">
      <c r="A1993" s="32" t="s">
        <v>103</v>
      </c>
      <c r="B1993" s="32">
        <f t="shared" ref="B1993:B1995" si="582">+B1992+1</f>
        <v>2038</v>
      </c>
      <c r="C1993" s="33" t="s">
        <v>17</v>
      </c>
      <c r="D1993" s="34" t="s">
        <v>1999</v>
      </c>
      <c r="E1993" s="35" t="str">
        <f t="shared" si="577"/>
        <v>PSNP'!</v>
      </c>
      <c r="F1993" s="34" t="str">
        <f t="shared" si="578"/>
        <v>C:\Users\jaime.benazar\Quorum Business Solutions\Ecopetrol Prometeo - Documents\Planning Space Implementation\3. Analysis &amp; Design\Design\FC22\DRR Jaime\Por presentar a ECP\Cantagallo\Garzas\[GARZAS_CF_SEC_06-Feb-2024.xlsx]D-PSNP'!</v>
      </c>
      <c r="G1993" s="32" t="s">
        <v>38</v>
      </c>
      <c r="H1993" s="33">
        <f t="shared" si="580"/>
        <v>27</v>
      </c>
      <c r="I1993" s="33" t="str">
        <f t="shared" si="579"/>
        <v>='C:\Users\jaime.benazar\Quorum Business Solutions\Ecopetrol Prometeo - Documents\Planning Space Implementation\3. Analysis &amp; Design\Design\FC22\DRR Jaime\Por presentar a ECP\Cantagallo\Garzas\[GARZAS_CF_SEC_06-Feb-2024.xlsx]D-PSNP'!$BX$27</v>
      </c>
      <c r="J1993" s="37" t="s">
        <v>3939</v>
      </c>
    </row>
    <row r="1994" spans="1:10" x14ac:dyDescent="0.35">
      <c r="A1994" s="32" t="s">
        <v>103</v>
      </c>
      <c r="B1994" s="32">
        <f t="shared" si="582"/>
        <v>2039</v>
      </c>
      <c r="C1994" s="33" t="s">
        <v>17</v>
      </c>
      <c r="D1994" s="34" t="s">
        <v>1999</v>
      </c>
      <c r="E1994" s="35" t="str">
        <f t="shared" si="577"/>
        <v>PSNP'!</v>
      </c>
      <c r="F1994" s="34" t="str">
        <f t="shared" si="578"/>
        <v>C:\Users\jaime.benazar\Quorum Business Solutions\Ecopetrol Prometeo - Documents\Planning Space Implementation\3. Analysis &amp; Design\Design\FC22\DRR Jaime\Por presentar a ECP\Cantagallo\Garzas\[GARZAS_CF_SEC_06-Feb-2024.xlsx]D-PSNP'!</v>
      </c>
      <c r="G1994" s="32" t="s">
        <v>38</v>
      </c>
      <c r="H1994" s="33">
        <f t="shared" si="580"/>
        <v>28</v>
      </c>
      <c r="I1994" s="33" t="str">
        <f t="shared" si="579"/>
        <v>='C:\Users\jaime.benazar\Quorum Business Solutions\Ecopetrol Prometeo - Documents\Planning Space Implementation\3. Analysis &amp; Design\Design\FC22\DRR Jaime\Por presentar a ECP\Cantagallo\Garzas\[GARZAS_CF_SEC_06-Feb-2024.xlsx]D-PSNP'!$BX$28</v>
      </c>
      <c r="J1994" s="37" t="s">
        <v>3940</v>
      </c>
    </row>
    <row r="1995" spans="1:10" x14ac:dyDescent="0.35">
      <c r="A1995" s="32" t="s">
        <v>103</v>
      </c>
      <c r="B1995" s="32">
        <f t="shared" si="582"/>
        <v>2040</v>
      </c>
      <c r="C1995" s="33" t="s">
        <v>17</v>
      </c>
      <c r="D1995" s="34" t="s">
        <v>1999</v>
      </c>
      <c r="E1995" s="35" t="str">
        <f t="shared" si="577"/>
        <v>PSNP'!</v>
      </c>
      <c r="F1995" s="34" t="str">
        <f t="shared" si="578"/>
        <v>C:\Users\jaime.benazar\Quorum Business Solutions\Ecopetrol Prometeo - Documents\Planning Space Implementation\3. Analysis &amp; Design\Design\FC22\DRR Jaime\Por presentar a ECP\Cantagallo\Garzas\[GARZAS_CF_SEC_06-Feb-2024.xlsx]D-PSNP'!</v>
      </c>
      <c r="G1995" s="32" t="s">
        <v>38</v>
      </c>
      <c r="H1995" s="33">
        <f t="shared" si="580"/>
        <v>29</v>
      </c>
      <c r="I1995" s="33" t="str">
        <f t="shared" si="579"/>
        <v>='C:\Users\jaime.benazar\Quorum Business Solutions\Ecopetrol Prometeo - Documents\Planning Space Implementation\3. Analysis &amp; Design\Design\FC22\DRR Jaime\Por presentar a ECP\Cantagallo\Garzas\[GARZAS_CF_SEC_06-Feb-2024.xlsx]D-PSNP'!$BX$29</v>
      </c>
      <c r="J1995" s="37" t="s">
        <v>3941</v>
      </c>
    </row>
    <row r="1996" spans="1:10" x14ac:dyDescent="0.35">
      <c r="A1996" s="32" t="s">
        <v>103</v>
      </c>
      <c r="B1996" s="32">
        <f>+B1995+1</f>
        <v>2041</v>
      </c>
      <c r="C1996" s="33" t="s">
        <v>17</v>
      </c>
      <c r="D1996" s="34" t="s">
        <v>1999</v>
      </c>
      <c r="E1996" s="35" t="str">
        <f t="shared" si="577"/>
        <v>PSNP'!</v>
      </c>
      <c r="F1996" s="34" t="str">
        <f t="shared" si="578"/>
        <v>C:\Users\jaime.benazar\Quorum Business Solutions\Ecopetrol Prometeo - Documents\Planning Space Implementation\3. Analysis &amp; Design\Design\FC22\DRR Jaime\Por presentar a ECP\Cantagallo\Garzas\[GARZAS_CF_SEC_06-Feb-2024.xlsx]D-PSNP'!</v>
      </c>
      <c r="G1996" s="32" t="s">
        <v>38</v>
      </c>
      <c r="H1996" s="33">
        <f t="shared" si="580"/>
        <v>30</v>
      </c>
      <c r="I1996" s="33" t="str">
        <f t="shared" si="579"/>
        <v>='C:\Users\jaime.benazar\Quorum Business Solutions\Ecopetrol Prometeo - Documents\Planning Space Implementation\3. Analysis &amp; Design\Design\FC22\DRR Jaime\Por presentar a ECP\Cantagallo\Garzas\[GARZAS_CF_SEC_06-Feb-2024.xlsx]D-PSNP'!$BX$30</v>
      </c>
      <c r="J1996" s="37" t="s">
        <v>3942</v>
      </c>
    </row>
    <row r="1997" spans="1:10" x14ac:dyDescent="0.35">
      <c r="A1997" s="32" t="s">
        <v>103</v>
      </c>
      <c r="B1997" s="32">
        <f t="shared" ref="B1997:B1998" si="583">+B1996+1</f>
        <v>2042</v>
      </c>
      <c r="C1997" s="33" t="s">
        <v>17</v>
      </c>
      <c r="D1997" s="34" t="s">
        <v>1999</v>
      </c>
      <c r="E1997" s="35" t="str">
        <f t="shared" si="577"/>
        <v>PSNP'!</v>
      </c>
      <c r="F1997" s="34" t="str">
        <f t="shared" si="578"/>
        <v>C:\Users\jaime.benazar\Quorum Business Solutions\Ecopetrol Prometeo - Documents\Planning Space Implementation\3. Analysis &amp; Design\Design\FC22\DRR Jaime\Por presentar a ECP\Cantagallo\Garzas\[GARZAS_CF_SEC_06-Feb-2024.xlsx]D-PSNP'!</v>
      </c>
      <c r="G1997" s="32" t="s">
        <v>38</v>
      </c>
      <c r="H1997" s="33">
        <f t="shared" si="580"/>
        <v>31</v>
      </c>
      <c r="I1997" s="33" t="str">
        <f t="shared" si="579"/>
        <v>='C:\Users\jaime.benazar\Quorum Business Solutions\Ecopetrol Prometeo - Documents\Planning Space Implementation\3. Analysis &amp; Design\Design\FC22\DRR Jaime\Por presentar a ECP\Cantagallo\Garzas\[GARZAS_CF_SEC_06-Feb-2024.xlsx]D-PSNP'!$BX$31</v>
      </c>
      <c r="J1997" s="37" t="s">
        <v>3943</v>
      </c>
    </row>
    <row r="1998" spans="1:10" x14ac:dyDescent="0.35">
      <c r="A1998" s="32" t="s">
        <v>103</v>
      </c>
      <c r="B1998" s="32">
        <f t="shared" si="583"/>
        <v>2043</v>
      </c>
      <c r="C1998" s="33" t="s">
        <v>17</v>
      </c>
      <c r="D1998" s="34" t="s">
        <v>1999</v>
      </c>
      <c r="E1998" s="35" t="str">
        <f t="shared" si="577"/>
        <v>PSNP'!</v>
      </c>
      <c r="F1998" s="34" t="str">
        <f t="shared" si="578"/>
        <v>C:\Users\jaime.benazar\Quorum Business Solutions\Ecopetrol Prometeo - Documents\Planning Space Implementation\3. Analysis &amp; Design\Design\FC22\DRR Jaime\Por presentar a ECP\Cantagallo\Garzas\[GARZAS_CF_SEC_06-Feb-2024.xlsx]D-PSNP'!</v>
      </c>
      <c r="G1998" s="32" t="s">
        <v>38</v>
      </c>
      <c r="H1998" s="33">
        <f t="shared" si="580"/>
        <v>32</v>
      </c>
      <c r="I1998" s="33" t="str">
        <f t="shared" si="579"/>
        <v>='C:\Users\jaime.benazar\Quorum Business Solutions\Ecopetrol Prometeo - Documents\Planning Space Implementation\3. Analysis &amp; Design\Design\FC22\DRR Jaime\Por presentar a ECP\Cantagallo\Garzas\[GARZAS_CF_SEC_06-Feb-2024.xlsx]D-PSNP'!$BX$32</v>
      </c>
      <c r="J1998" s="37" t="s">
        <v>3944</v>
      </c>
    </row>
    <row r="1999" spans="1:10" x14ac:dyDescent="0.35">
      <c r="A1999" s="32" t="s">
        <v>103</v>
      </c>
      <c r="B1999" s="32">
        <f>+B1998+1</f>
        <v>2044</v>
      </c>
      <c r="C1999" s="33" t="s">
        <v>17</v>
      </c>
      <c r="D1999" s="34" t="s">
        <v>1999</v>
      </c>
      <c r="E1999" s="35" t="str">
        <f t="shared" ref="E1999:E2014" si="584">_xlfn.CONCAT(A1999,"'!")</f>
        <v>PSNP'!</v>
      </c>
      <c r="F1999" s="34" t="str">
        <f t="shared" ref="F1999:F2014" si="585">_xlfn.CONCAT(D1999:E1999)</f>
        <v>C:\Users\jaime.benazar\Quorum Business Solutions\Ecopetrol Prometeo - Documents\Planning Space Implementation\3. Analysis &amp; Design\Design\FC22\DRR Jaime\Por presentar a ECP\Cantagallo\Garzas\[GARZAS_CF_SEC_06-Feb-2024.xlsx]D-PSNP'!</v>
      </c>
      <c r="G1999" s="32" t="s">
        <v>38</v>
      </c>
      <c r="H1999" s="33">
        <f t="shared" ref="H1999:H2014" si="586">IF(A1999&lt;&gt;A1998,12,H1998+1)</f>
        <v>33</v>
      </c>
      <c r="I1999" s="33" t="str">
        <f t="shared" ref="I1999:I2014" si="587">_xlfn.CONCAT("='",F1999:H1999)</f>
        <v>='C:\Users\jaime.benazar\Quorum Business Solutions\Ecopetrol Prometeo - Documents\Planning Space Implementation\3. Analysis &amp; Design\Design\FC22\DRR Jaime\Por presentar a ECP\Cantagallo\Garzas\[GARZAS_CF_SEC_06-Feb-2024.xlsx]D-PSNP'!$BX$33</v>
      </c>
      <c r="J1999" s="37" t="s">
        <v>3945</v>
      </c>
    </row>
    <row r="2000" spans="1:10" x14ac:dyDescent="0.35">
      <c r="A2000" s="32" t="s">
        <v>103</v>
      </c>
      <c r="B2000" s="32">
        <f t="shared" ref="B2000:B2014" si="588">+B1999+1</f>
        <v>2045</v>
      </c>
      <c r="C2000" s="33" t="s">
        <v>17</v>
      </c>
      <c r="D2000" s="34" t="s">
        <v>1999</v>
      </c>
      <c r="E2000" s="35" t="str">
        <f t="shared" si="584"/>
        <v>PSNP'!</v>
      </c>
      <c r="F2000" s="34" t="str">
        <f t="shared" si="585"/>
        <v>C:\Users\jaime.benazar\Quorum Business Solutions\Ecopetrol Prometeo - Documents\Planning Space Implementation\3. Analysis &amp; Design\Design\FC22\DRR Jaime\Por presentar a ECP\Cantagallo\Garzas\[GARZAS_CF_SEC_06-Feb-2024.xlsx]D-PSNP'!</v>
      </c>
      <c r="G2000" s="32" t="s">
        <v>38</v>
      </c>
      <c r="H2000" s="33">
        <f t="shared" si="586"/>
        <v>34</v>
      </c>
      <c r="I2000" s="33" t="str">
        <f t="shared" si="587"/>
        <v>='C:\Users\jaime.benazar\Quorum Business Solutions\Ecopetrol Prometeo - Documents\Planning Space Implementation\3. Analysis &amp; Design\Design\FC22\DRR Jaime\Por presentar a ECP\Cantagallo\Garzas\[GARZAS_CF_SEC_06-Feb-2024.xlsx]D-PSNP'!$BX$34</v>
      </c>
      <c r="J2000" s="37" t="s">
        <v>3946</v>
      </c>
    </row>
    <row r="2001" spans="1:10" x14ac:dyDescent="0.35">
      <c r="A2001" s="32" t="s">
        <v>103</v>
      </c>
      <c r="B2001" s="32">
        <f t="shared" si="588"/>
        <v>2046</v>
      </c>
      <c r="C2001" s="33" t="s">
        <v>17</v>
      </c>
      <c r="D2001" s="34" t="s">
        <v>1999</v>
      </c>
      <c r="E2001" s="35" t="str">
        <f t="shared" si="584"/>
        <v>PSNP'!</v>
      </c>
      <c r="F2001" s="34" t="str">
        <f t="shared" si="585"/>
        <v>C:\Users\jaime.benazar\Quorum Business Solutions\Ecopetrol Prometeo - Documents\Planning Space Implementation\3. Analysis &amp; Design\Design\FC22\DRR Jaime\Por presentar a ECP\Cantagallo\Garzas\[GARZAS_CF_SEC_06-Feb-2024.xlsx]D-PSNP'!</v>
      </c>
      <c r="G2001" s="32" t="s">
        <v>38</v>
      </c>
      <c r="H2001" s="33">
        <f t="shared" si="586"/>
        <v>35</v>
      </c>
      <c r="I2001" s="33" t="str">
        <f t="shared" si="587"/>
        <v>='C:\Users\jaime.benazar\Quorum Business Solutions\Ecopetrol Prometeo - Documents\Planning Space Implementation\3. Analysis &amp; Design\Design\FC22\DRR Jaime\Por presentar a ECP\Cantagallo\Garzas\[GARZAS_CF_SEC_06-Feb-2024.xlsx]D-PSNP'!$BX$35</v>
      </c>
      <c r="J2001" s="37" t="s">
        <v>3947</v>
      </c>
    </row>
    <row r="2002" spans="1:10" x14ac:dyDescent="0.35">
      <c r="A2002" s="32" t="s">
        <v>103</v>
      </c>
      <c r="B2002" s="32">
        <f t="shared" si="588"/>
        <v>2047</v>
      </c>
      <c r="C2002" s="33" t="s">
        <v>17</v>
      </c>
      <c r="D2002" s="34" t="s">
        <v>1999</v>
      </c>
      <c r="E2002" s="35" t="str">
        <f t="shared" si="584"/>
        <v>PSNP'!</v>
      </c>
      <c r="F2002" s="34" t="str">
        <f t="shared" si="585"/>
        <v>C:\Users\jaime.benazar\Quorum Business Solutions\Ecopetrol Prometeo - Documents\Planning Space Implementation\3. Analysis &amp; Design\Design\FC22\DRR Jaime\Por presentar a ECP\Cantagallo\Garzas\[GARZAS_CF_SEC_06-Feb-2024.xlsx]D-PSNP'!</v>
      </c>
      <c r="G2002" s="32" t="s">
        <v>38</v>
      </c>
      <c r="H2002" s="33">
        <f t="shared" si="586"/>
        <v>36</v>
      </c>
      <c r="I2002" s="33" t="str">
        <f t="shared" si="587"/>
        <v>='C:\Users\jaime.benazar\Quorum Business Solutions\Ecopetrol Prometeo - Documents\Planning Space Implementation\3. Analysis &amp; Design\Design\FC22\DRR Jaime\Por presentar a ECP\Cantagallo\Garzas\[GARZAS_CF_SEC_06-Feb-2024.xlsx]D-PSNP'!$BX$36</v>
      </c>
      <c r="J2002" s="37" t="s">
        <v>3948</v>
      </c>
    </row>
    <row r="2003" spans="1:10" x14ac:dyDescent="0.35">
      <c r="A2003" s="32" t="s">
        <v>103</v>
      </c>
      <c r="B2003" s="32">
        <f t="shared" si="588"/>
        <v>2048</v>
      </c>
      <c r="C2003" s="33" t="s">
        <v>17</v>
      </c>
      <c r="D2003" s="34" t="s">
        <v>1999</v>
      </c>
      <c r="E2003" s="35" t="str">
        <f t="shared" si="584"/>
        <v>PSNP'!</v>
      </c>
      <c r="F2003" s="34" t="str">
        <f t="shared" si="585"/>
        <v>C:\Users\jaime.benazar\Quorum Business Solutions\Ecopetrol Prometeo - Documents\Planning Space Implementation\3. Analysis &amp; Design\Design\FC22\DRR Jaime\Por presentar a ECP\Cantagallo\Garzas\[GARZAS_CF_SEC_06-Feb-2024.xlsx]D-PSNP'!</v>
      </c>
      <c r="G2003" s="32" t="s">
        <v>38</v>
      </c>
      <c r="H2003" s="33">
        <f t="shared" si="586"/>
        <v>37</v>
      </c>
      <c r="I2003" s="33" t="str">
        <f t="shared" si="587"/>
        <v>='C:\Users\jaime.benazar\Quorum Business Solutions\Ecopetrol Prometeo - Documents\Planning Space Implementation\3. Analysis &amp; Design\Design\FC22\DRR Jaime\Por presentar a ECP\Cantagallo\Garzas\[GARZAS_CF_SEC_06-Feb-2024.xlsx]D-PSNP'!$BX$37</v>
      </c>
      <c r="J2003" s="37" t="s">
        <v>3949</v>
      </c>
    </row>
    <row r="2004" spans="1:10" x14ac:dyDescent="0.35">
      <c r="A2004" s="32" t="s">
        <v>103</v>
      </c>
      <c r="B2004" s="32">
        <f t="shared" si="588"/>
        <v>2049</v>
      </c>
      <c r="C2004" s="33" t="s">
        <v>17</v>
      </c>
      <c r="D2004" s="34" t="s">
        <v>1999</v>
      </c>
      <c r="E2004" s="35" t="str">
        <f t="shared" si="584"/>
        <v>PSNP'!</v>
      </c>
      <c r="F2004" s="34" t="str">
        <f t="shared" si="585"/>
        <v>C:\Users\jaime.benazar\Quorum Business Solutions\Ecopetrol Prometeo - Documents\Planning Space Implementation\3. Analysis &amp; Design\Design\FC22\DRR Jaime\Por presentar a ECP\Cantagallo\Garzas\[GARZAS_CF_SEC_06-Feb-2024.xlsx]D-PSNP'!</v>
      </c>
      <c r="G2004" s="32" t="s">
        <v>38</v>
      </c>
      <c r="H2004" s="33">
        <f t="shared" si="586"/>
        <v>38</v>
      </c>
      <c r="I2004" s="33" t="str">
        <f t="shared" si="587"/>
        <v>='C:\Users\jaime.benazar\Quorum Business Solutions\Ecopetrol Prometeo - Documents\Planning Space Implementation\3. Analysis &amp; Design\Design\FC22\DRR Jaime\Por presentar a ECP\Cantagallo\Garzas\[GARZAS_CF_SEC_06-Feb-2024.xlsx]D-PSNP'!$BX$38</v>
      </c>
      <c r="J2004" s="37" t="s">
        <v>3950</v>
      </c>
    </row>
    <row r="2005" spans="1:10" x14ac:dyDescent="0.35">
      <c r="A2005" s="32" t="s">
        <v>103</v>
      </c>
      <c r="B2005" s="32">
        <f t="shared" si="588"/>
        <v>2050</v>
      </c>
      <c r="C2005" s="33" t="s">
        <v>17</v>
      </c>
      <c r="D2005" s="34" t="s">
        <v>1999</v>
      </c>
      <c r="E2005" s="35" t="str">
        <f t="shared" si="584"/>
        <v>PSNP'!</v>
      </c>
      <c r="F2005" s="34" t="str">
        <f t="shared" si="585"/>
        <v>C:\Users\jaime.benazar\Quorum Business Solutions\Ecopetrol Prometeo - Documents\Planning Space Implementation\3. Analysis &amp; Design\Design\FC22\DRR Jaime\Por presentar a ECP\Cantagallo\Garzas\[GARZAS_CF_SEC_06-Feb-2024.xlsx]D-PSNP'!</v>
      </c>
      <c r="G2005" s="32" t="s">
        <v>38</v>
      </c>
      <c r="H2005" s="33">
        <f t="shared" si="586"/>
        <v>39</v>
      </c>
      <c r="I2005" s="33" t="str">
        <f t="shared" si="587"/>
        <v>='C:\Users\jaime.benazar\Quorum Business Solutions\Ecopetrol Prometeo - Documents\Planning Space Implementation\3. Analysis &amp; Design\Design\FC22\DRR Jaime\Por presentar a ECP\Cantagallo\Garzas\[GARZAS_CF_SEC_06-Feb-2024.xlsx]D-PSNP'!$BX$39</v>
      </c>
      <c r="J2005" s="37" t="s">
        <v>3951</v>
      </c>
    </row>
    <row r="2006" spans="1:10" x14ac:dyDescent="0.35">
      <c r="A2006" s="32" t="s">
        <v>103</v>
      </c>
      <c r="B2006" s="32">
        <f t="shared" si="588"/>
        <v>2051</v>
      </c>
      <c r="C2006" s="33" t="s">
        <v>17</v>
      </c>
      <c r="D2006" s="34" t="s">
        <v>1999</v>
      </c>
      <c r="E2006" s="35" t="str">
        <f t="shared" si="584"/>
        <v>PSNP'!</v>
      </c>
      <c r="F2006" s="34" t="str">
        <f t="shared" si="585"/>
        <v>C:\Users\jaime.benazar\Quorum Business Solutions\Ecopetrol Prometeo - Documents\Planning Space Implementation\3. Analysis &amp; Design\Design\FC22\DRR Jaime\Por presentar a ECP\Cantagallo\Garzas\[GARZAS_CF_SEC_06-Feb-2024.xlsx]D-PSNP'!</v>
      </c>
      <c r="G2006" s="32" t="s">
        <v>38</v>
      </c>
      <c r="H2006" s="33">
        <f t="shared" si="586"/>
        <v>40</v>
      </c>
      <c r="I2006" s="33" t="str">
        <f t="shared" si="587"/>
        <v>='C:\Users\jaime.benazar\Quorum Business Solutions\Ecopetrol Prometeo - Documents\Planning Space Implementation\3. Analysis &amp; Design\Design\FC22\DRR Jaime\Por presentar a ECP\Cantagallo\Garzas\[GARZAS_CF_SEC_06-Feb-2024.xlsx]D-PSNP'!$BX$40</v>
      </c>
      <c r="J2006" s="37" t="s">
        <v>3952</v>
      </c>
    </row>
    <row r="2007" spans="1:10" x14ac:dyDescent="0.35">
      <c r="A2007" s="32" t="s">
        <v>103</v>
      </c>
      <c r="B2007" s="32">
        <f t="shared" si="588"/>
        <v>2052</v>
      </c>
      <c r="C2007" s="33" t="s">
        <v>17</v>
      </c>
      <c r="D2007" s="34" t="s">
        <v>1999</v>
      </c>
      <c r="E2007" s="35" t="str">
        <f t="shared" si="584"/>
        <v>PSNP'!</v>
      </c>
      <c r="F2007" s="34" t="str">
        <f t="shared" si="585"/>
        <v>C:\Users\jaime.benazar\Quorum Business Solutions\Ecopetrol Prometeo - Documents\Planning Space Implementation\3. Analysis &amp; Design\Design\FC22\DRR Jaime\Por presentar a ECP\Cantagallo\Garzas\[GARZAS_CF_SEC_06-Feb-2024.xlsx]D-PSNP'!</v>
      </c>
      <c r="G2007" s="32" t="s">
        <v>38</v>
      </c>
      <c r="H2007" s="33">
        <f t="shared" si="586"/>
        <v>41</v>
      </c>
      <c r="I2007" s="33" t="str">
        <f t="shared" si="587"/>
        <v>='C:\Users\jaime.benazar\Quorum Business Solutions\Ecopetrol Prometeo - Documents\Planning Space Implementation\3. Analysis &amp; Design\Design\FC22\DRR Jaime\Por presentar a ECP\Cantagallo\Garzas\[GARZAS_CF_SEC_06-Feb-2024.xlsx]D-PSNP'!$BX$41</v>
      </c>
      <c r="J2007" s="37" t="s">
        <v>3953</v>
      </c>
    </row>
    <row r="2008" spans="1:10" x14ac:dyDescent="0.35">
      <c r="A2008" s="32" t="s">
        <v>103</v>
      </c>
      <c r="B2008" s="32">
        <f t="shared" si="588"/>
        <v>2053</v>
      </c>
      <c r="C2008" s="33" t="s">
        <v>17</v>
      </c>
      <c r="D2008" s="34" t="s">
        <v>1999</v>
      </c>
      <c r="E2008" s="35" t="str">
        <f t="shared" si="584"/>
        <v>PSNP'!</v>
      </c>
      <c r="F2008" s="34" t="str">
        <f t="shared" si="585"/>
        <v>C:\Users\jaime.benazar\Quorum Business Solutions\Ecopetrol Prometeo - Documents\Planning Space Implementation\3. Analysis &amp; Design\Design\FC22\DRR Jaime\Por presentar a ECP\Cantagallo\Garzas\[GARZAS_CF_SEC_06-Feb-2024.xlsx]D-PSNP'!</v>
      </c>
      <c r="G2008" s="32" t="s">
        <v>38</v>
      </c>
      <c r="H2008" s="33">
        <f t="shared" si="586"/>
        <v>42</v>
      </c>
      <c r="I2008" s="33" t="str">
        <f t="shared" si="587"/>
        <v>='C:\Users\jaime.benazar\Quorum Business Solutions\Ecopetrol Prometeo - Documents\Planning Space Implementation\3. Analysis &amp; Design\Design\FC22\DRR Jaime\Por presentar a ECP\Cantagallo\Garzas\[GARZAS_CF_SEC_06-Feb-2024.xlsx]D-PSNP'!$BX$42</v>
      </c>
      <c r="J2008" s="37" t="s">
        <v>3954</v>
      </c>
    </row>
    <row r="2009" spans="1:10" x14ac:dyDescent="0.35">
      <c r="A2009" s="32" t="s">
        <v>103</v>
      </c>
      <c r="B2009" s="32">
        <f t="shared" si="588"/>
        <v>2054</v>
      </c>
      <c r="C2009" s="33" t="s">
        <v>17</v>
      </c>
      <c r="D2009" s="34" t="s">
        <v>1999</v>
      </c>
      <c r="E2009" s="35" t="str">
        <f t="shared" si="584"/>
        <v>PSNP'!</v>
      </c>
      <c r="F2009" s="34" t="str">
        <f t="shared" si="585"/>
        <v>C:\Users\jaime.benazar\Quorum Business Solutions\Ecopetrol Prometeo - Documents\Planning Space Implementation\3. Analysis &amp; Design\Design\FC22\DRR Jaime\Por presentar a ECP\Cantagallo\Garzas\[GARZAS_CF_SEC_06-Feb-2024.xlsx]D-PSNP'!</v>
      </c>
      <c r="G2009" s="32" t="s">
        <v>38</v>
      </c>
      <c r="H2009" s="33">
        <f t="shared" si="586"/>
        <v>43</v>
      </c>
      <c r="I2009" s="33" t="str">
        <f t="shared" si="587"/>
        <v>='C:\Users\jaime.benazar\Quorum Business Solutions\Ecopetrol Prometeo - Documents\Planning Space Implementation\3. Analysis &amp; Design\Design\FC22\DRR Jaime\Por presentar a ECP\Cantagallo\Garzas\[GARZAS_CF_SEC_06-Feb-2024.xlsx]D-PSNP'!$BX$43</v>
      </c>
      <c r="J2009" s="37" t="s">
        <v>3955</v>
      </c>
    </row>
    <row r="2010" spans="1:10" x14ac:dyDescent="0.35">
      <c r="A2010" s="32" t="s">
        <v>103</v>
      </c>
      <c r="B2010" s="32">
        <f t="shared" si="588"/>
        <v>2055</v>
      </c>
      <c r="C2010" s="33" t="s">
        <v>17</v>
      </c>
      <c r="D2010" s="34" t="s">
        <v>1999</v>
      </c>
      <c r="E2010" s="35" t="str">
        <f t="shared" si="584"/>
        <v>PSNP'!</v>
      </c>
      <c r="F2010" s="34" t="str">
        <f t="shared" si="585"/>
        <v>C:\Users\jaime.benazar\Quorum Business Solutions\Ecopetrol Prometeo - Documents\Planning Space Implementation\3. Analysis &amp; Design\Design\FC22\DRR Jaime\Por presentar a ECP\Cantagallo\Garzas\[GARZAS_CF_SEC_06-Feb-2024.xlsx]D-PSNP'!</v>
      </c>
      <c r="G2010" s="32" t="s">
        <v>38</v>
      </c>
      <c r="H2010" s="33">
        <f t="shared" si="586"/>
        <v>44</v>
      </c>
      <c r="I2010" s="33" t="str">
        <f t="shared" si="587"/>
        <v>='C:\Users\jaime.benazar\Quorum Business Solutions\Ecopetrol Prometeo - Documents\Planning Space Implementation\3. Analysis &amp; Design\Design\FC22\DRR Jaime\Por presentar a ECP\Cantagallo\Garzas\[GARZAS_CF_SEC_06-Feb-2024.xlsx]D-PSNP'!$BX$44</v>
      </c>
      <c r="J2010" s="37" t="s">
        <v>3956</v>
      </c>
    </row>
    <row r="2011" spans="1:10" x14ac:dyDescent="0.35">
      <c r="A2011" s="32" t="s">
        <v>103</v>
      </c>
      <c r="B2011" s="32">
        <f t="shared" si="588"/>
        <v>2056</v>
      </c>
      <c r="C2011" s="33" t="s">
        <v>17</v>
      </c>
      <c r="D2011" s="34" t="s">
        <v>1999</v>
      </c>
      <c r="E2011" s="35" t="str">
        <f t="shared" si="584"/>
        <v>PSNP'!</v>
      </c>
      <c r="F2011" s="34" t="str">
        <f t="shared" si="585"/>
        <v>C:\Users\jaime.benazar\Quorum Business Solutions\Ecopetrol Prometeo - Documents\Planning Space Implementation\3. Analysis &amp; Design\Design\FC22\DRR Jaime\Por presentar a ECP\Cantagallo\Garzas\[GARZAS_CF_SEC_06-Feb-2024.xlsx]D-PSNP'!</v>
      </c>
      <c r="G2011" s="32" t="s">
        <v>38</v>
      </c>
      <c r="H2011" s="33">
        <f t="shared" si="586"/>
        <v>45</v>
      </c>
      <c r="I2011" s="33" t="str">
        <f t="shared" si="587"/>
        <v>='C:\Users\jaime.benazar\Quorum Business Solutions\Ecopetrol Prometeo - Documents\Planning Space Implementation\3. Analysis &amp; Design\Design\FC22\DRR Jaime\Por presentar a ECP\Cantagallo\Garzas\[GARZAS_CF_SEC_06-Feb-2024.xlsx]D-PSNP'!$BX$45</v>
      </c>
      <c r="J2011" s="37" t="s">
        <v>3957</v>
      </c>
    </row>
    <row r="2012" spans="1:10" x14ac:dyDescent="0.35">
      <c r="A2012" s="32" t="s">
        <v>103</v>
      </c>
      <c r="B2012" s="32">
        <f t="shared" si="588"/>
        <v>2057</v>
      </c>
      <c r="C2012" s="33" t="s">
        <v>17</v>
      </c>
      <c r="D2012" s="34" t="s">
        <v>1999</v>
      </c>
      <c r="E2012" s="35" t="str">
        <f t="shared" si="584"/>
        <v>PSNP'!</v>
      </c>
      <c r="F2012" s="34" t="str">
        <f t="shared" si="585"/>
        <v>C:\Users\jaime.benazar\Quorum Business Solutions\Ecopetrol Prometeo - Documents\Planning Space Implementation\3. Analysis &amp; Design\Design\FC22\DRR Jaime\Por presentar a ECP\Cantagallo\Garzas\[GARZAS_CF_SEC_06-Feb-2024.xlsx]D-PSNP'!</v>
      </c>
      <c r="G2012" s="32" t="s">
        <v>38</v>
      </c>
      <c r="H2012" s="33">
        <f t="shared" si="586"/>
        <v>46</v>
      </c>
      <c r="I2012" s="33" t="str">
        <f t="shared" si="587"/>
        <v>='C:\Users\jaime.benazar\Quorum Business Solutions\Ecopetrol Prometeo - Documents\Planning Space Implementation\3. Analysis &amp; Design\Design\FC22\DRR Jaime\Por presentar a ECP\Cantagallo\Garzas\[GARZAS_CF_SEC_06-Feb-2024.xlsx]D-PSNP'!$BX$46</v>
      </c>
      <c r="J2012" s="37" t="s">
        <v>3958</v>
      </c>
    </row>
    <row r="2013" spans="1:10" x14ac:dyDescent="0.35">
      <c r="A2013" s="32" t="s">
        <v>103</v>
      </c>
      <c r="B2013" s="32">
        <f t="shared" si="588"/>
        <v>2058</v>
      </c>
      <c r="C2013" s="33" t="s">
        <v>17</v>
      </c>
      <c r="D2013" s="34" t="s">
        <v>1999</v>
      </c>
      <c r="E2013" s="35" t="str">
        <f t="shared" si="584"/>
        <v>PSNP'!</v>
      </c>
      <c r="F2013" s="34" t="str">
        <f t="shared" si="585"/>
        <v>C:\Users\jaime.benazar\Quorum Business Solutions\Ecopetrol Prometeo - Documents\Planning Space Implementation\3. Analysis &amp; Design\Design\FC22\DRR Jaime\Por presentar a ECP\Cantagallo\Garzas\[GARZAS_CF_SEC_06-Feb-2024.xlsx]D-PSNP'!</v>
      </c>
      <c r="G2013" s="32" t="s">
        <v>38</v>
      </c>
      <c r="H2013" s="33">
        <f t="shared" si="586"/>
        <v>47</v>
      </c>
      <c r="I2013" s="33" t="str">
        <f t="shared" si="587"/>
        <v>='C:\Users\jaime.benazar\Quorum Business Solutions\Ecopetrol Prometeo - Documents\Planning Space Implementation\3. Analysis &amp; Design\Design\FC22\DRR Jaime\Por presentar a ECP\Cantagallo\Garzas\[GARZAS_CF_SEC_06-Feb-2024.xlsx]D-PSNP'!$BX$47</v>
      </c>
      <c r="J2013" s="37" t="s">
        <v>3959</v>
      </c>
    </row>
    <row r="2014" spans="1:10" x14ac:dyDescent="0.35">
      <c r="A2014" s="32" t="s">
        <v>103</v>
      </c>
      <c r="B2014" s="32">
        <f t="shared" si="588"/>
        <v>2059</v>
      </c>
      <c r="C2014" s="33" t="s">
        <v>17</v>
      </c>
      <c r="D2014" s="34" t="s">
        <v>1999</v>
      </c>
      <c r="E2014" s="35" t="str">
        <f t="shared" si="584"/>
        <v>PSNP'!</v>
      </c>
      <c r="F2014" s="34" t="str">
        <f t="shared" si="585"/>
        <v>C:\Users\jaime.benazar\Quorum Business Solutions\Ecopetrol Prometeo - Documents\Planning Space Implementation\3. Analysis &amp; Design\Design\FC22\DRR Jaime\Por presentar a ECP\Cantagallo\Garzas\[GARZAS_CF_SEC_06-Feb-2024.xlsx]D-PSNP'!</v>
      </c>
      <c r="G2014" s="32" t="s">
        <v>38</v>
      </c>
      <c r="H2014" s="33">
        <f t="shared" si="586"/>
        <v>48</v>
      </c>
      <c r="I2014" s="33" t="str">
        <f t="shared" si="587"/>
        <v>='C:\Users\jaime.benazar\Quorum Business Solutions\Ecopetrol Prometeo - Documents\Planning Space Implementation\3. Analysis &amp; Design\Design\FC22\DRR Jaime\Por presentar a ECP\Cantagallo\Garzas\[GARZAS_CF_SEC_06-Feb-2024.xlsx]D-PSNP'!$BX$48</v>
      </c>
      <c r="J2014" s="37" t="s">
        <v>3960</v>
      </c>
    </row>
    <row r="2015" spans="1:10" x14ac:dyDescent="0.35">
      <c r="A2015" s="32" t="s">
        <v>28</v>
      </c>
      <c r="B2015" s="32"/>
      <c r="C2015" s="33" t="s">
        <v>17</v>
      </c>
      <c r="D2015" s="34"/>
      <c r="E2015" s="35"/>
      <c r="F2015" s="34"/>
      <c r="G2015" s="32"/>
      <c r="H2015" s="33"/>
      <c r="I2015" s="33"/>
      <c r="J2015" s="33"/>
    </row>
    <row r="2016" spans="1:10" x14ac:dyDescent="0.35">
      <c r="A2016" s="32" t="s">
        <v>104</v>
      </c>
      <c r="B2016" s="32">
        <v>2023</v>
      </c>
      <c r="C2016" s="33" t="s">
        <v>17</v>
      </c>
      <c r="D2016" s="34" t="s">
        <v>1999</v>
      </c>
      <c r="E2016" s="35" t="str">
        <f t="shared" ref="E2016:E2036" si="589">_xlfn.CONCAT(A2016,"'!")</f>
        <v>PSND'!</v>
      </c>
      <c r="F2016" s="34" t="str">
        <f t="shared" ref="F2016:F2036" si="590">_xlfn.CONCAT(D2016:E2016)</f>
        <v>C:\Users\jaime.benazar\Quorum Business Solutions\Ecopetrol Prometeo - Documents\Planning Space Implementation\3. Analysis &amp; Design\Design\FC22\DRR Jaime\Por presentar a ECP\Cantagallo\Garzas\[GARZAS_CF_SEC_06-Feb-2024.xlsx]D-PSND'!</v>
      </c>
      <c r="G2016" s="32" t="s">
        <v>38</v>
      </c>
      <c r="H2016" s="33">
        <v>12</v>
      </c>
      <c r="I2016" s="33" t="str">
        <f t="shared" ref="I2016:I2036" si="591">_xlfn.CONCAT("='",F2016:H2016)</f>
        <v>='C:\Users\jaime.benazar\Quorum Business Solutions\Ecopetrol Prometeo - Documents\Planning Space Implementation\3. Analysis &amp; Design\Design\FC22\DRR Jaime\Por presentar a ECP\Cantagallo\Garzas\[GARZAS_CF_SEC_06-Feb-2024.xlsx]D-PSND'!$BX$12</v>
      </c>
      <c r="J2016" s="37" t="s">
        <v>3961</v>
      </c>
    </row>
    <row r="2017" spans="1:10" x14ac:dyDescent="0.35">
      <c r="A2017" s="32" t="s">
        <v>104</v>
      </c>
      <c r="B2017" s="32">
        <f>+B2016+1</f>
        <v>2024</v>
      </c>
      <c r="C2017" s="33" t="s">
        <v>17</v>
      </c>
      <c r="D2017" s="34" t="s">
        <v>1999</v>
      </c>
      <c r="E2017" s="35" t="str">
        <f t="shared" si="589"/>
        <v>PSND'!</v>
      </c>
      <c r="F2017" s="34" t="str">
        <f t="shared" si="590"/>
        <v>C:\Users\jaime.benazar\Quorum Business Solutions\Ecopetrol Prometeo - Documents\Planning Space Implementation\3. Analysis &amp; Design\Design\FC22\DRR Jaime\Por presentar a ECP\Cantagallo\Garzas\[GARZAS_CF_SEC_06-Feb-2024.xlsx]D-PSND'!</v>
      </c>
      <c r="G2017" s="32" t="s">
        <v>38</v>
      </c>
      <c r="H2017" s="33">
        <f t="shared" ref="H2017:H2036" si="592">IF(A2017&lt;&gt;A2016,12,H2016+1)</f>
        <v>13</v>
      </c>
      <c r="I2017" s="33" t="str">
        <f t="shared" si="591"/>
        <v>='C:\Users\jaime.benazar\Quorum Business Solutions\Ecopetrol Prometeo - Documents\Planning Space Implementation\3. Analysis &amp; Design\Design\FC22\DRR Jaime\Por presentar a ECP\Cantagallo\Garzas\[GARZAS_CF_SEC_06-Feb-2024.xlsx]D-PSND'!$BX$13</v>
      </c>
      <c r="J2017" s="37" t="s">
        <v>3962</v>
      </c>
    </row>
    <row r="2018" spans="1:10" x14ac:dyDescent="0.35">
      <c r="A2018" s="32" t="s">
        <v>104</v>
      </c>
      <c r="B2018" s="32">
        <f t="shared" ref="B2018:B2029" si="593">+B2017+1</f>
        <v>2025</v>
      </c>
      <c r="C2018" s="33" t="s">
        <v>17</v>
      </c>
      <c r="D2018" s="34" t="s">
        <v>1999</v>
      </c>
      <c r="E2018" s="35" t="str">
        <f t="shared" si="589"/>
        <v>PSND'!</v>
      </c>
      <c r="F2018" s="34" t="str">
        <f t="shared" si="590"/>
        <v>C:\Users\jaime.benazar\Quorum Business Solutions\Ecopetrol Prometeo - Documents\Planning Space Implementation\3. Analysis &amp; Design\Design\FC22\DRR Jaime\Por presentar a ECP\Cantagallo\Garzas\[GARZAS_CF_SEC_06-Feb-2024.xlsx]D-PSND'!</v>
      </c>
      <c r="G2018" s="32" t="s">
        <v>38</v>
      </c>
      <c r="H2018" s="33">
        <f t="shared" si="592"/>
        <v>14</v>
      </c>
      <c r="I2018" s="33" t="str">
        <f t="shared" si="591"/>
        <v>='C:\Users\jaime.benazar\Quorum Business Solutions\Ecopetrol Prometeo - Documents\Planning Space Implementation\3. Analysis &amp; Design\Design\FC22\DRR Jaime\Por presentar a ECP\Cantagallo\Garzas\[GARZAS_CF_SEC_06-Feb-2024.xlsx]D-PSND'!$BX$14</v>
      </c>
      <c r="J2018" s="37" t="s">
        <v>3963</v>
      </c>
    </row>
    <row r="2019" spans="1:10" x14ac:dyDescent="0.35">
      <c r="A2019" s="32" t="s">
        <v>104</v>
      </c>
      <c r="B2019" s="32">
        <f t="shared" si="593"/>
        <v>2026</v>
      </c>
      <c r="C2019" s="33" t="s">
        <v>17</v>
      </c>
      <c r="D2019" s="34" t="s">
        <v>1999</v>
      </c>
      <c r="E2019" s="35" t="str">
        <f t="shared" si="589"/>
        <v>PSND'!</v>
      </c>
      <c r="F2019" s="34" t="str">
        <f t="shared" si="590"/>
        <v>C:\Users\jaime.benazar\Quorum Business Solutions\Ecopetrol Prometeo - Documents\Planning Space Implementation\3. Analysis &amp; Design\Design\FC22\DRR Jaime\Por presentar a ECP\Cantagallo\Garzas\[GARZAS_CF_SEC_06-Feb-2024.xlsx]D-PSND'!</v>
      </c>
      <c r="G2019" s="32" t="s">
        <v>38</v>
      </c>
      <c r="H2019" s="33">
        <f t="shared" si="592"/>
        <v>15</v>
      </c>
      <c r="I2019" s="33" t="str">
        <f t="shared" si="591"/>
        <v>='C:\Users\jaime.benazar\Quorum Business Solutions\Ecopetrol Prometeo - Documents\Planning Space Implementation\3. Analysis &amp; Design\Design\FC22\DRR Jaime\Por presentar a ECP\Cantagallo\Garzas\[GARZAS_CF_SEC_06-Feb-2024.xlsx]D-PSND'!$BX$15</v>
      </c>
      <c r="J2019" s="37" t="s">
        <v>3964</v>
      </c>
    </row>
    <row r="2020" spans="1:10" x14ac:dyDescent="0.35">
      <c r="A2020" s="32" t="s">
        <v>104</v>
      </c>
      <c r="B2020" s="32">
        <f t="shared" si="593"/>
        <v>2027</v>
      </c>
      <c r="C2020" s="33" t="s">
        <v>17</v>
      </c>
      <c r="D2020" s="34" t="s">
        <v>1999</v>
      </c>
      <c r="E2020" s="35" t="str">
        <f t="shared" si="589"/>
        <v>PSND'!</v>
      </c>
      <c r="F2020" s="34" t="str">
        <f t="shared" si="590"/>
        <v>C:\Users\jaime.benazar\Quorum Business Solutions\Ecopetrol Prometeo - Documents\Planning Space Implementation\3. Analysis &amp; Design\Design\FC22\DRR Jaime\Por presentar a ECP\Cantagallo\Garzas\[GARZAS_CF_SEC_06-Feb-2024.xlsx]D-PSND'!</v>
      </c>
      <c r="G2020" s="32" t="s">
        <v>38</v>
      </c>
      <c r="H2020" s="33">
        <f t="shared" si="592"/>
        <v>16</v>
      </c>
      <c r="I2020" s="33" t="str">
        <f t="shared" si="591"/>
        <v>='C:\Users\jaime.benazar\Quorum Business Solutions\Ecopetrol Prometeo - Documents\Planning Space Implementation\3. Analysis &amp; Design\Design\FC22\DRR Jaime\Por presentar a ECP\Cantagallo\Garzas\[GARZAS_CF_SEC_06-Feb-2024.xlsx]D-PSND'!$BX$16</v>
      </c>
      <c r="J2020" s="37" t="s">
        <v>3965</v>
      </c>
    </row>
    <row r="2021" spans="1:10" x14ac:dyDescent="0.35">
      <c r="A2021" s="32" t="s">
        <v>104</v>
      </c>
      <c r="B2021" s="32">
        <f t="shared" si="593"/>
        <v>2028</v>
      </c>
      <c r="C2021" s="33" t="s">
        <v>17</v>
      </c>
      <c r="D2021" s="34" t="s">
        <v>1999</v>
      </c>
      <c r="E2021" s="35" t="str">
        <f t="shared" si="589"/>
        <v>PSND'!</v>
      </c>
      <c r="F2021" s="34" t="str">
        <f t="shared" si="590"/>
        <v>C:\Users\jaime.benazar\Quorum Business Solutions\Ecopetrol Prometeo - Documents\Planning Space Implementation\3. Analysis &amp; Design\Design\FC22\DRR Jaime\Por presentar a ECP\Cantagallo\Garzas\[GARZAS_CF_SEC_06-Feb-2024.xlsx]D-PSND'!</v>
      </c>
      <c r="G2021" s="32" t="s">
        <v>38</v>
      </c>
      <c r="H2021" s="33">
        <f t="shared" si="592"/>
        <v>17</v>
      </c>
      <c r="I2021" s="33" t="str">
        <f t="shared" si="591"/>
        <v>='C:\Users\jaime.benazar\Quorum Business Solutions\Ecopetrol Prometeo - Documents\Planning Space Implementation\3. Analysis &amp; Design\Design\FC22\DRR Jaime\Por presentar a ECP\Cantagallo\Garzas\[GARZAS_CF_SEC_06-Feb-2024.xlsx]D-PSND'!$BX$17</v>
      </c>
      <c r="J2021" s="37" t="s">
        <v>3966</v>
      </c>
    </row>
    <row r="2022" spans="1:10" x14ac:dyDescent="0.35">
      <c r="A2022" s="32" t="s">
        <v>104</v>
      </c>
      <c r="B2022" s="32">
        <f t="shared" si="593"/>
        <v>2029</v>
      </c>
      <c r="C2022" s="33" t="s">
        <v>17</v>
      </c>
      <c r="D2022" s="34" t="s">
        <v>1999</v>
      </c>
      <c r="E2022" s="35" t="str">
        <f t="shared" si="589"/>
        <v>PSND'!</v>
      </c>
      <c r="F2022" s="34" t="str">
        <f t="shared" si="590"/>
        <v>C:\Users\jaime.benazar\Quorum Business Solutions\Ecopetrol Prometeo - Documents\Planning Space Implementation\3. Analysis &amp; Design\Design\FC22\DRR Jaime\Por presentar a ECP\Cantagallo\Garzas\[GARZAS_CF_SEC_06-Feb-2024.xlsx]D-PSND'!</v>
      </c>
      <c r="G2022" s="32" t="s">
        <v>38</v>
      </c>
      <c r="H2022" s="33">
        <f t="shared" si="592"/>
        <v>18</v>
      </c>
      <c r="I2022" s="33" t="str">
        <f t="shared" si="591"/>
        <v>='C:\Users\jaime.benazar\Quorum Business Solutions\Ecopetrol Prometeo - Documents\Planning Space Implementation\3. Analysis &amp; Design\Design\FC22\DRR Jaime\Por presentar a ECP\Cantagallo\Garzas\[GARZAS_CF_SEC_06-Feb-2024.xlsx]D-PSND'!$BX$18</v>
      </c>
      <c r="J2022" s="37" t="s">
        <v>3967</v>
      </c>
    </row>
    <row r="2023" spans="1:10" x14ac:dyDescent="0.35">
      <c r="A2023" s="32" t="s">
        <v>104</v>
      </c>
      <c r="B2023" s="32">
        <f t="shared" si="593"/>
        <v>2030</v>
      </c>
      <c r="C2023" s="33" t="s">
        <v>17</v>
      </c>
      <c r="D2023" s="34" t="s">
        <v>1999</v>
      </c>
      <c r="E2023" s="35" t="str">
        <f t="shared" si="589"/>
        <v>PSND'!</v>
      </c>
      <c r="F2023" s="34" t="str">
        <f t="shared" si="590"/>
        <v>C:\Users\jaime.benazar\Quorum Business Solutions\Ecopetrol Prometeo - Documents\Planning Space Implementation\3. Analysis &amp; Design\Design\FC22\DRR Jaime\Por presentar a ECP\Cantagallo\Garzas\[GARZAS_CF_SEC_06-Feb-2024.xlsx]D-PSND'!</v>
      </c>
      <c r="G2023" s="32" t="s">
        <v>38</v>
      </c>
      <c r="H2023" s="33">
        <f t="shared" si="592"/>
        <v>19</v>
      </c>
      <c r="I2023" s="33" t="str">
        <f t="shared" si="591"/>
        <v>='C:\Users\jaime.benazar\Quorum Business Solutions\Ecopetrol Prometeo - Documents\Planning Space Implementation\3. Analysis &amp; Design\Design\FC22\DRR Jaime\Por presentar a ECP\Cantagallo\Garzas\[GARZAS_CF_SEC_06-Feb-2024.xlsx]D-PSND'!$BX$19</v>
      </c>
      <c r="J2023" s="37" t="s">
        <v>3968</v>
      </c>
    </row>
    <row r="2024" spans="1:10" x14ac:dyDescent="0.35">
      <c r="A2024" s="32" t="s">
        <v>104</v>
      </c>
      <c r="B2024" s="32">
        <f t="shared" si="593"/>
        <v>2031</v>
      </c>
      <c r="C2024" s="33" t="s">
        <v>17</v>
      </c>
      <c r="D2024" s="34" t="s">
        <v>1999</v>
      </c>
      <c r="E2024" s="35" t="str">
        <f t="shared" si="589"/>
        <v>PSND'!</v>
      </c>
      <c r="F2024" s="34" t="str">
        <f t="shared" si="590"/>
        <v>C:\Users\jaime.benazar\Quorum Business Solutions\Ecopetrol Prometeo - Documents\Planning Space Implementation\3. Analysis &amp; Design\Design\FC22\DRR Jaime\Por presentar a ECP\Cantagallo\Garzas\[GARZAS_CF_SEC_06-Feb-2024.xlsx]D-PSND'!</v>
      </c>
      <c r="G2024" s="32" t="s">
        <v>38</v>
      </c>
      <c r="H2024" s="33">
        <f t="shared" si="592"/>
        <v>20</v>
      </c>
      <c r="I2024" s="33" t="str">
        <f t="shared" si="591"/>
        <v>='C:\Users\jaime.benazar\Quorum Business Solutions\Ecopetrol Prometeo - Documents\Planning Space Implementation\3. Analysis &amp; Design\Design\FC22\DRR Jaime\Por presentar a ECP\Cantagallo\Garzas\[GARZAS_CF_SEC_06-Feb-2024.xlsx]D-PSND'!$BX$20</v>
      </c>
      <c r="J2024" s="37" t="s">
        <v>3969</v>
      </c>
    </row>
    <row r="2025" spans="1:10" x14ac:dyDescent="0.35">
      <c r="A2025" s="32" t="s">
        <v>104</v>
      </c>
      <c r="B2025" s="32">
        <f t="shared" si="593"/>
        <v>2032</v>
      </c>
      <c r="C2025" s="33" t="s">
        <v>17</v>
      </c>
      <c r="D2025" s="34" t="s">
        <v>1999</v>
      </c>
      <c r="E2025" s="35" t="str">
        <f t="shared" si="589"/>
        <v>PSND'!</v>
      </c>
      <c r="F2025" s="34" t="str">
        <f t="shared" si="590"/>
        <v>C:\Users\jaime.benazar\Quorum Business Solutions\Ecopetrol Prometeo - Documents\Planning Space Implementation\3. Analysis &amp; Design\Design\FC22\DRR Jaime\Por presentar a ECP\Cantagallo\Garzas\[GARZAS_CF_SEC_06-Feb-2024.xlsx]D-PSND'!</v>
      </c>
      <c r="G2025" s="32" t="s">
        <v>38</v>
      </c>
      <c r="H2025" s="33">
        <f t="shared" si="592"/>
        <v>21</v>
      </c>
      <c r="I2025" s="33" t="str">
        <f t="shared" si="591"/>
        <v>='C:\Users\jaime.benazar\Quorum Business Solutions\Ecopetrol Prometeo - Documents\Planning Space Implementation\3. Analysis &amp; Design\Design\FC22\DRR Jaime\Por presentar a ECP\Cantagallo\Garzas\[GARZAS_CF_SEC_06-Feb-2024.xlsx]D-PSND'!$BX$21</v>
      </c>
      <c r="J2025" s="37" t="s">
        <v>3970</v>
      </c>
    </row>
    <row r="2026" spans="1:10" x14ac:dyDescent="0.35">
      <c r="A2026" s="32" t="s">
        <v>104</v>
      </c>
      <c r="B2026" s="32">
        <f t="shared" si="593"/>
        <v>2033</v>
      </c>
      <c r="C2026" s="33" t="s">
        <v>17</v>
      </c>
      <c r="D2026" s="34" t="s">
        <v>1999</v>
      </c>
      <c r="E2026" s="35" t="str">
        <f t="shared" si="589"/>
        <v>PSND'!</v>
      </c>
      <c r="F2026" s="34" t="str">
        <f t="shared" si="590"/>
        <v>C:\Users\jaime.benazar\Quorum Business Solutions\Ecopetrol Prometeo - Documents\Planning Space Implementation\3. Analysis &amp; Design\Design\FC22\DRR Jaime\Por presentar a ECP\Cantagallo\Garzas\[GARZAS_CF_SEC_06-Feb-2024.xlsx]D-PSND'!</v>
      </c>
      <c r="G2026" s="32" t="s">
        <v>38</v>
      </c>
      <c r="H2026" s="33">
        <f t="shared" si="592"/>
        <v>22</v>
      </c>
      <c r="I2026" s="33" t="str">
        <f t="shared" si="591"/>
        <v>='C:\Users\jaime.benazar\Quorum Business Solutions\Ecopetrol Prometeo - Documents\Planning Space Implementation\3. Analysis &amp; Design\Design\FC22\DRR Jaime\Por presentar a ECP\Cantagallo\Garzas\[GARZAS_CF_SEC_06-Feb-2024.xlsx]D-PSND'!$BX$22</v>
      </c>
      <c r="J2026" s="37" t="s">
        <v>3971</v>
      </c>
    </row>
    <row r="2027" spans="1:10" x14ac:dyDescent="0.35">
      <c r="A2027" s="32" t="s">
        <v>104</v>
      </c>
      <c r="B2027" s="32">
        <f t="shared" si="593"/>
        <v>2034</v>
      </c>
      <c r="C2027" s="33" t="s">
        <v>17</v>
      </c>
      <c r="D2027" s="34" t="s">
        <v>1999</v>
      </c>
      <c r="E2027" s="35" t="str">
        <f t="shared" si="589"/>
        <v>PSND'!</v>
      </c>
      <c r="F2027" s="34" t="str">
        <f t="shared" si="590"/>
        <v>C:\Users\jaime.benazar\Quorum Business Solutions\Ecopetrol Prometeo - Documents\Planning Space Implementation\3. Analysis &amp; Design\Design\FC22\DRR Jaime\Por presentar a ECP\Cantagallo\Garzas\[GARZAS_CF_SEC_06-Feb-2024.xlsx]D-PSND'!</v>
      </c>
      <c r="G2027" s="32" t="s">
        <v>38</v>
      </c>
      <c r="H2027" s="33">
        <f t="shared" si="592"/>
        <v>23</v>
      </c>
      <c r="I2027" s="33" t="str">
        <f t="shared" si="591"/>
        <v>='C:\Users\jaime.benazar\Quorum Business Solutions\Ecopetrol Prometeo - Documents\Planning Space Implementation\3. Analysis &amp; Design\Design\FC22\DRR Jaime\Por presentar a ECP\Cantagallo\Garzas\[GARZAS_CF_SEC_06-Feb-2024.xlsx]D-PSND'!$BX$23</v>
      </c>
      <c r="J2027" s="37" t="s">
        <v>3972</v>
      </c>
    </row>
    <row r="2028" spans="1:10" x14ac:dyDescent="0.35">
      <c r="A2028" s="32" t="s">
        <v>104</v>
      </c>
      <c r="B2028" s="32">
        <f t="shared" si="593"/>
        <v>2035</v>
      </c>
      <c r="C2028" s="33" t="s">
        <v>17</v>
      </c>
      <c r="D2028" s="34" t="s">
        <v>1999</v>
      </c>
      <c r="E2028" s="35" t="str">
        <f t="shared" si="589"/>
        <v>PSND'!</v>
      </c>
      <c r="F2028" s="34" t="str">
        <f t="shared" si="590"/>
        <v>C:\Users\jaime.benazar\Quorum Business Solutions\Ecopetrol Prometeo - Documents\Planning Space Implementation\3. Analysis &amp; Design\Design\FC22\DRR Jaime\Por presentar a ECP\Cantagallo\Garzas\[GARZAS_CF_SEC_06-Feb-2024.xlsx]D-PSND'!</v>
      </c>
      <c r="G2028" s="32" t="s">
        <v>38</v>
      </c>
      <c r="H2028" s="33">
        <f t="shared" si="592"/>
        <v>24</v>
      </c>
      <c r="I2028" s="33" t="str">
        <f t="shared" si="591"/>
        <v>='C:\Users\jaime.benazar\Quorum Business Solutions\Ecopetrol Prometeo - Documents\Planning Space Implementation\3. Analysis &amp; Design\Design\FC22\DRR Jaime\Por presentar a ECP\Cantagallo\Garzas\[GARZAS_CF_SEC_06-Feb-2024.xlsx]D-PSND'!$BX$24</v>
      </c>
      <c r="J2028" s="37" t="s">
        <v>3973</v>
      </c>
    </row>
    <row r="2029" spans="1:10" x14ac:dyDescent="0.35">
      <c r="A2029" s="32" t="s">
        <v>104</v>
      </c>
      <c r="B2029" s="32">
        <f t="shared" si="593"/>
        <v>2036</v>
      </c>
      <c r="C2029" s="33" t="s">
        <v>17</v>
      </c>
      <c r="D2029" s="34" t="s">
        <v>1999</v>
      </c>
      <c r="E2029" s="35" t="str">
        <f t="shared" si="589"/>
        <v>PSND'!</v>
      </c>
      <c r="F2029" s="34" t="str">
        <f t="shared" si="590"/>
        <v>C:\Users\jaime.benazar\Quorum Business Solutions\Ecopetrol Prometeo - Documents\Planning Space Implementation\3. Analysis &amp; Design\Design\FC22\DRR Jaime\Por presentar a ECP\Cantagallo\Garzas\[GARZAS_CF_SEC_06-Feb-2024.xlsx]D-PSND'!</v>
      </c>
      <c r="G2029" s="32" t="s">
        <v>38</v>
      </c>
      <c r="H2029" s="33">
        <f t="shared" si="592"/>
        <v>25</v>
      </c>
      <c r="I2029" s="33" t="str">
        <f t="shared" si="591"/>
        <v>='C:\Users\jaime.benazar\Quorum Business Solutions\Ecopetrol Prometeo - Documents\Planning Space Implementation\3. Analysis &amp; Design\Design\FC22\DRR Jaime\Por presentar a ECP\Cantagallo\Garzas\[GARZAS_CF_SEC_06-Feb-2024.xlsx]D-PSND'!$BX$25</v>
      </c>
      <c r="J2029" s="37" t="s">
        <v>3974</v>
      </c>
    </row>
    <row r="2030" spans="1:10" x14ac:dyDescent="0.35">
      <c r="A2030" s="32" t="s">
        <v>104</v>
      </c>
      <c r="B2030" s="32">
        <f>+B2029+1</f>
        <v>2037</v>
      </c>
      <c r="C2030" s="33" t="s">
        <v>17</v>
      </c>
      <c r="D2030" s="34" t="s">
        <v>1999</v>
      </c>
      <c r="E2030" s="35" t="str">
        <f t="shared" si="589"/>
        <v>PSND'!</v>
      </c>
      <c r="F2030" s="34" t="str">
        <f t="shared" si="590"/>
        <v>C:\Users\jaime.benazar\Quorum Business Solutions\Ecopetrol Prometeo - Documents\Planning Space Implementation\3. Analysis &amp; Design\Design\FC22\DRR Jaime\Por presentar a ECP\Cantagallo\Garzas\[GARZAS_CF_SEC_06-Feb-2024.xlsx]D-PSND'!</v>
      </c>
      <c r="G2030" s="32" t="s">
        <v>38</v>
      </c>
      <c r="H2030" s="33">
        <f t="shared" si="592"/>
        <v>26</v>
      </c>
      <c r="I2030" s="33" t="str">
        <f t="shared" si="591"/>
        <v>='C:\Users\jaime.benazar\Quorum Business Solutions\Ecopetrol Prometeo - Documents\Planning Space Implementation\3. Analysis &amp; Design\Design\FC22\DRR Jaime\Por presentar a ECP\Cantagallo\Garzas\[GARZAS_CF_SEC_06-Feb-2024.xlsx]D-PSND'!$BX$26</v>
      </c>
      <c r="J2030" s="37" t="s">
        <v>3975</v>
      </c>
    </row>
    <row r="2031" spans="1:10" x14ac:dyDescent="0.35">
      <c r="A2031" s="32" t="s">
        <v>104</v>
      </c>
      <c r="B2031" s="32">
        <f t="shared" ref="B2031:B2033" si="594">+B2030+1</f>
        <v>2038</v>
      </c>
      <c r="C2031" s="33" t="s">
        <v>17</v>
      </c>
      <c r="D2031" s="34" t="s">
        <v>1999</v>
      </c>
      <c r="E2031" s="35" t="str">
        <f t="shared" si="589"/>
        <v>PSND'!</v>
      </c>
      <c r="F2031" s="34" t="str">
        <f t="shared" si="590"/>
        <v>C:\Users\jaime.benazar\Quorum Business Solutions\Ecopetrol Prometeo - Documents\Planning Space Implementation\3. Analysis &amp; Design\Design\FC22\DRR Jaime\Por presentar a ECP\Cantagallo\Garzas\[GARZAS_CF_SEC_06-Feb-2024.xlsx]D-PSND'!</v>
      </c>
      <c r="G2031" s="32" t="s">
        <v>38</v>
      </c>
      <c r="H2031" s="33">
        <f t="shared" si="592"/>
        <v>27</v>
      </c>
      <c r="I2031" s="33" t="str">
        <f t="shared" si="591"/>
        <v>='C:\Users\jaime.benazar\Quorum Business Solutions\Ecopetrol Prometeo - Documents\Planning Space Implementation\3. Analysis &amp; Design\Design\FC22\DRR Jaime\Por presentar a ECP\Cantagallo\Garzas\[GARZAS_CF_SEC_06-Feb-2024.xlsx]D-PSND'!$BX$27</v>
      </c>
      <c r="J2031" s="37" t="s">
        <v>3976</v>
      </c>
    </row>
    <row r="2032" spans="1:10" x14ac:dyDescent="0.35">
      <c r="A2032" s="32" t="s">
        <v>104</v>
      </c>
      <c r="B2032" s="32">
        <f t="shared" si="594"/>
        <v>2039</v>
      </c>
      <c r="C2032" s="33" t="s">
        <v>17</v>
      </c>
      <c r="D2032" s="34" t="s">
        <v>1999</v>
      </c>
      <c r="E2032" s="35" t="str">
        <f t="shared" si="589"/>
        <v>PSND'!</v>
      </c>
      <c r="F2032" s="34" t="str">
        <f t="shared" si="590"/>
        <v>C:\Users\jaime.benazar\Quorum Business Solutions\Ecopetrol Prometeo - Documents\Planning Space Implementation\3. Analysis &amp; Design\Design\FC22\DRR Jaime\Por presentar a ECP\Cantagallo\Garzas\[GARZAS_CF_SEC_06-Feb-2024.xlsx]D-PSND'!</v>
      </c>
      <c r="G2032" s="32" t="s">
        <v>38</v>
      </c>
      <c r="H2032" s="33">
        <f t="shared" si="592"/>
        <v>28</v>
      </c>
      <c r="I2032" s="33" t="str">
        <f t="shared" si="591"/>
        <v>='C:\Users\jaime.benazar\Quorum Business Solutions\Ecopetrol Prometeo - Documents\Planning Space Implementation\3. Analysis &amp; Design\Design\FC22\DRR Jaime\Por presentar a ECP\Cantagallo\Garzas\[GARZAS_CF_SEC_06-Feb-2024.xlsx]D-PSND'!$BX$28</v>
      </c>
      <c r="J2032" s="37" t="s">
        <v>3977</v>
      </c>
    </row>
    <row r="2033" spans="1:10" x14ac:dyDescent="0.35">
      <c r="A2033" s="32" t="s">
        <v>104</v>
      </c>
      <c r="B2033" s="32">
        <f t="shared" si="594"/>
        <v>2040</v>
      </c>
      <c r="C2033" s="33" t="s">
        <v>17</v>
      </c>
      <c r="D2033" s="34" t="s">
        <v>1999</v>
      </c>
      <c r="E2033" s="35" t="str">
        <f t="shared" si="589"/>
        <v>PSND'!</v>
      </c>
      <c r="F2033" s="34" t="str">
        <f t="shared" si="590"/>
        <v>C:\Users\jaime.benazar\Quorum Business Solutions\Ecopetrol Prometeo - Documents\Planning Space Implementation\3. Analysis &amp; Design\Design\FC22\DRR Jaime\Por presentar a ECP\Cantagallo\Garzas\[GARZAS_CF_SEC_06-Feb-2024.xlsx]D-PSND'!</v>
      </c>
      <c r="G2033" s="32" t="s">
        <v>38</v>
      </c>
      <c r="H2033" s="33">
        <f t="shared" si="592"/>
        <v>29</v>
      </c>
      <c r="I2033" s="33" t="str">
        <f t="shared" si="591"/>
        <v>='C:\Users\jaime.benazar\Quorum Business Solutions\Ecopetrol Prometeo - Documents\Planning Space Implementation\3. Analysis &amp; Design\Design\FC22\DRR Jaime\Por presentar a ECP\Cantagallo\Garzas\[GARZAS_CF_SEC_06-Feb-2024.xlsx]D-PSND'!$BX$29</v>
      </c>
      <c r="J2033" s="37" t="s">
        <v>3978</v>
      </c>
    </row>
    <row r="2034" spans="1:10" x14ac:dyDescent="0.35">
      <c r="A2034" s="32" t="s">
        <v>104</v>
      </c>
      <c r="B2034" s="32">
        <f>+B2033+1</f>
        <v>2041</v>
      </c>
      <c r="C2034" s="33" t="s">
        <v>17</v>
      </c>
      <c r="D2034" s="34" t="s">
        <v>1999</v>
      </c>
      <c r="E2034" s="35" t="str">
        <f t="shared" si="589"/>
        <v>PSND'!</v>
      </c>
      <c r="F2034" s="34" t="str">
        <f t="shared" si="590"/>
        <v>C:\Users\jaime.benazar\Quorum Business Solutions\Ecopetrol Prometeo - Documents\Planning Space Implementation\3. Analysis &amp; Design\Design\FC22\DRR Jaime\Por presentar a ECP\Cantagallo\Garzas\[GARZAS_CF_SEC_06-Feb-2024.xlsx]D-PSND'!</v>
      </c>
      <c r="G2034" s="32" t="s">
        <v>38</v>
      </c>
      <c r="H2034" s="33">
        <f t="shared" si="592"/>
        <v>30</v>
      </c>
      <c r="I2034" s="33" t="str">
        <f t="shared" si="591"/>
        <v>='C:\Users\jaime.benazar\Quorum Business Solutions\Ecopetrol Prometeo - Documents\Planning Space Implementation\3. Analysis &amp; Design\Design\FC22\DRR Jaime\Por presentar a ECP\Cantagallo\Garzas\[GARZAS_CF_SEC_06-Feb-2024.xlsx]D-PSND'!$BX$30</v>
      </c>
      <c r="J2034" s="37" t="s">
        <v>3979</v>
      </c>
    </row>
    <row r="2035" spans="1:10" x14ac:dyDescent="0.35">
      <c r="A2035" s="32" t="s">
        <v>104</v>
      </c>
      <c r="B2035" s="32">
        <f t="shared" ref="B2035:B2036" si="595">+B2034+1</f>
        <v>2042</v>
      </c>
      <c r="C2035" s="33" t="s">
        <v>17</v>
      </c>
      <c r="D2035" s="34" t="s">
        <v>1999</v>
      </c>
      <c r="E2035" s="35" t="str">
        <f t="shared" si="589"/>
        <v>PSND'!</v>
      </c>
      <c r="F2035" s="34" t="str">
        <f t="shared" si="590"/>
        <v>C:\Users\jaime.benazar\Quorum Business Solutions\Ecopetrol Prometeo - Documents\Planning Space Implementation\3. Analysis &amp; Design\Design\FC22\DRR Jaime\Por presentar a ECP\Cantagallo\Garzas\[GARZAS_CF_SEC_06-Feb-2024.xlsx]D-PSND'!</v>
      </c>
      <c r="G2035" s="32" t="s">
        <v>38</v>
      </c>
      <c r="H2035" s="33">
        <f t="shared" si="592"/>
        <v>31</v>
      </c>
      <c r="I2035" s="33" t="str">
        <f t="shared" si="591"/>
        <v>='C:\Users\jaime.benazar\Quorum Business Solutions\Ecopetrol Prometeo - Documents\Planning Space Implementation\3. Analysis &amp; Design\Design\FC22\DRR Jaime\Por presentar a ECP\Cantagallo\Garzas\[GARZAS_CF_SEC_06-Feb-2024.xlsx]D-PSND'!$BX$31</v>
      </c>
      <c r="J2035" s="37" t="s">
        <v>3980</v>
      </c>
    </row>
    <row r="2036" spans="1:10" x14ac:dyDescent="0.35">
      <c r="A2036" s="32" t="s">
        <v>104</v>
      </c>
      <c r="B2036" s="32">
        <f t="shared" si="595"/>
        <v>2043</v>
      </c>
      <c r="C2036" s="33" t="s">
        <v>17</v>
      </c>
      <c r="D2036" s="34" t="s">
        <v>1999</v>
      </c>
      <c r="E2036" s="35" t="str">
        <f t="shared" si="589"/>
        <v>PSND'!</v>
      </c>
      <c r="F2036" s="34" t="str">
        <f t="shared" si="590"/>
        <v>C:\Users\jaime.benazar\Quorum Business Solutions\Ecopetrol Prometeo - Documents\Planning Space Implementation\3. Analysis &amp; Design\Design\FC22\DRR Jaime\Por presentar a ECP\Cantagallo\Garzas\[GARZAS_CF_SEC_06-Feb-2024.xlsx]D-PSND'!</v>
      </c>
      <c r="G2036" s="32" t="s">
        <v>38</v>
      </c>
      <c r="H2036" s="33">
        <f t="shared" si="592"/>
        <v>32</v>
      </c>
      <c r="I2036" s="33" t="str">
        <f t="shared" si="591"/>
        <v>='C:\Users\jaime.benazar\Quorum Business Solutions\Ecopetrol Prometeo - Documents\Planning Space Implementation\3. Analysis &amp; Design\Design\FC22\DRR Jaime\Por presentar a ECP\Cantagallo\Garzas\[GARZAS_CF_SEC_06-Feb-2024.xlsx]D-PSND'!$BX$32</v>
      </c>
      <c r="J2036" s="37" t="s">
        <v>3981</v>
      </c>
    </row>
    <row r="2037" spans="1:10" x14ac:dyDescent="0.35">
      <c r="A2037" s="32" t="s">
        <v>104</v>
      </c>
      <c r="B2037" s="32">
        <f>+B2036+1</f>
        <v>2044</v>
      </c>
      <c r="C2037" s="33" t="s">
        <v>17</v>
      </c>
      <c r="D2037" s="34" t="s">
        <v>1999</v>
      </c>
      <c r="E2037" s="35" t="str">
        <f t="shared" ref="E2037:E2052" si="596">_xlfn.CONCAT(A2037,"'!")</f>
        <v>PSND'!</v>
      </c>
      <c r="F2037" s="34" t="str">
        <f t="shared" ref="F2037:F2052" si="597">_xlfn.CONCAT(D2037:E2037)</f>
        <v>C:\Users\jaime.benazar\Quorum Business Solutions\Ecopetrol Prometeo - Documents\Planning Space Implementation\3. Analysis &amp; Design\Design\FC22\DRR Jaime\Por presentar a ECP\Cantagallo\Garzas\[GARZAS_CF_SEC_06-Feb-2024.xlsx]D-PSND'!</v>
      </c>
      <c r="G2037" s="32" t="s">
        <v>38</v>
      </c>
      <c r="H2037" s="33">
        <f t="shared" ref="H2037:H2052" si="598">IF(A2037&lt;&gt;A2036,12,H2036+1)</f>
        <v>33</v>
      </c>
      <c r="I2037" s="33" t="str">
        <f t="shared" ref="I2037:I2052" si="599">_xlfn.CONCAT("='",F2037:H2037)</f>
        <v>='C:\Users\jaime.benazar\Quorum Business Solutions\Ecopetrol Prometeo - Documents\Planning Space Implementation\3. Analysis &amp; Design\Design\FC22\DRR Jaime\Por presentar a ECP\Cantagallo\Garzas\[GARZAS_CF_SEC_06-Feb-2024.xlsx]D-PSND'!$BX$33</v>
      </c>
      <c r="J2037" s="37" t="s">
        <v>3982</v>
      </c>
    </row>
    <row r="2038" spans="1:10" x14ac:dyDescent="0.35">
      <c r="A2038" s="32" t="s">
        <v>104</v>
      </c>
      <c r="B2038" s="32">
        <f t="shared" ref="B2038:B2052" si="600">+B2037+1</f>
        <v>2045</v>
      </c>
      <c r="C2038" s="33" t="s">
        <v>17</v>
      </c>
      <c r="D2038" s="34" t="s">
        <v>1999</v>
      </c>
      <c r="E2038" s="35" t="str">
        <f t="shared" si="596"/>
        <v>PSND'!</v>
      </c>
      <c r="F2038" s="34" t="str">
        <f t="shared" si="597"/>
        <v>C:\Users\jaime.benazar\Quorum Business Solutions\Ecopetrol Prometeo - Documents\Planning Space Implementation\3. Analysis &amp; Design\Design\FC22\DRR Jaime\Por presentar a ECP\Cantagallo\Garzas\[GARZAS_CF_SEC_06-Feb-2024.xlsx]D-PSND'!</v>
      </c>
      <c r="G2038" s="32" t="s">
        <v>38</v>
      </c>
      <c r="H2038" s="33">
        <f t="shared" si="598"/>
        <v>34</v>
      </c>
      <c r="I2038" s="33" t="str">
        <f t="shared" si="599"/>
        <v>='C:\Users\jaime.benazar\Quorum Business Solutions\Ecopetrol Prometeo - Documents\Planning Space Implementation\3. Analysis &amp; Design\Design\FC22\DRR Jaime\Por presentar a ECP\Cantagallo\Garzas\[GARZAS_CF_SEC_06-Feb-2024.xlsx]D-PSND'!$BX$34</v>
      </c>
      <c r="J2038" s="37" t="s">
        <v>3983</v>
      </c>
    </row>
    <row r="2039" spans="1:10" x14ac:dyDescent="0.35">
      <c r="A2039" s="32" t="s">
        <v>104</v>
      </c>
      <c r="B2039" s="32">
        <f t="shared" si="600"/>
        <v>2046</v>
      </c>
      <c r="C2039" s="33" t="s">
        <v>17</v>
      </c>
      <c r="D2039" s="34" t="s">
        <v>1999</v>
      </c>
      <c r="E2039" s="35" t="str">
        <f t="shared" si="596"/>
        <v>PSND'!</v>
      </c>
      <c r="F2039" s="34" t="str">
        <f t="shared" si="597"/>
        <v>C:\Users\jaime.benazar\Quorum Business Solutions\Ecopetrol Prometeo - Documents\Planning Space Implementation\3. Analysis &amp; Design\Design\FC22\DRR Jaime\Por presentar a ECP\Cantagallo\Garzas\[GARZAS_CF_SEC_06-Feb-2024.xlsx]D-PSND'!</v>
      </c>
      <c r="G2039" s="32" t="s">
        <v>38</v>
      </c>
      <c r="H2039" s="33">
        <f t="shared" si="598"/>
        <v>35</v>
      </c>
      <c r="I2039" s="33" t="str">
        <f t="shared" si="599"/>
        <v>='C:\Users\jaime.benazar\Quorum Business Solutions\Ecopetrol Prometeo - Documents\Planning Space Implementation\3. Analysis &amp; Design\Design\FC22\DRR Jaime\Por presentar a ECP\Cantagallo\Garzas\[GARZAS_CF_SEC_06-Feb-2024.xlsx]D-PSND'!$BX$35</v>
      </c>
      <c r="J2039" s="37" t="s">
        <v>3984</v>
      </c>
    </row>
    <row r="2040" spans="1:10" x14ac:dyDescent="0.35">
      <c r="A2040" s="32" t="s">
        <v>104</v>
      </c>
      <c r="B2040" s="32">
        <f t="shared" si="600"/>
        <v>2047</v>
      </c>
      <c r="C2040" s="33" t="s">
        <v>17</v>
      </c>
      <c r="D2040" s="34" t="s">
        <v>1999</v>
      </c>
      <c r="E2040" s="35" t="str">
        <f t="shared" si="596"/>
        <v>PSND'!</v>
      </c>
      <c r="F2040" s="34" t="str">
        <f t="shared" si="597"/>
        <v>C:\Users\jaime.benazar\Quorum Business Solutions\Ecopetrol Prometeo - Documents\Planning Space Implementation\3. Analysis &amp; Design\Design\FC22\DRR Jaime\Por presentar a ECP\Cantagallo\Garzas\[GARZAS_CF_SEC_06-Feb-2024.xlsx]D-PSND'!</v>
      </c>
      <c r="G2040" s="32" t="s">
        <v>38</v>
      </c>
      <c r="H2040" s="33">
        <f t="shared" si="598"/>
        <v>36</v>
      </c>
      <c r="I2040" s="33" t="str">
        <f t="shared" si="599"/>
        <v>='C:\Users\jaime.benazar\Quorum Business Solutions\Ecopetrol Prometeo - Documents\Planning Space Implementation\3. Analysis &amp; Design\Design\FC22\DRR Jaime\Por presentar a ECP\Cantagallo\Garzas\[GARZAS_CF_SEC_06-Feb-2024.xlsx]D-PSND'!$BX$36</v>
      </c>
      <c r="J2040" s="37" t="s">
        <v>3985</v>
      </c>
    </row>
    <row r="2041" spans="1:10" x14ac:dyDescent="0.35">
      <c r="A2041" s="32" t="s">
        <v>104</v>
      </c>
      <c r="B2041" s="32">
        <f t="shared" si="600"/>
        <v>2048</v>
      </c>
      <c r="C2041" s="33" t="s">
        <v>17</v>
      </c>
      <c r="D2041" s="34" t="s">
        <v>1999</v>
      </c>
      <c r="E2041" s="35" t="str">
        <f t="shared" si="596"/>
        <v>PSND'!</v>
      </c>
      <c r="F2041" s="34" t="str">
        <f t="shared" si="597"/>
        <v>C:\Users\jaime.benazar\Quorum Business Solutions\Ecopetrol Prometeo - Documents\Planning Space Implementation\3. Analysis &amp; Design\Design\FC22\DRR Jaime\Por presentar a ECP\Cantagallo\Garzas\[GARZAS_CF_SEC_06-Feb-2024.xlsx]D-PSND'!</v>
      </c>
      <c r="G2041" s="32" t="s">
        <v>38</v>
      </c>
      <c r="H2041" s="33">
        <f t="shared" si="598"/>
        <v>37</v>
      </c>
      <c r="I2041" s="33" t="str">
        <f t="shared" si="599"/>
        <v>='C:\Users\jaime.benazar\Quorum Business Solutions\Ecopetrol Prometeo - Documents\Planning Space Implementation\3. Analysis &amp; Design\Design\FC22\DRR Jaime\Por presentar a ECP\Cantagallo\Garzas\[GARZAS_CF_SEC_06-Feb-2024.xlsx]D-PSND'!$BX$37</v>
      </c>
      <c r="J2041" s="37" t="s">
        <v>3986</v>
      </c>
    </row>
    <row r="2042" spans="1:10" x14ac:dyDescent="0.35">
      <c r="A2042" s="32" t="s">
        <v>104</v>
      </c>
      <c r="B2042" s="32">
        <f t="shared" si="600"/>
        <v>2049</v>
      </c>
      <c r="C2042" s="33" t="s">
        <v>17</v>
      </c>
      <c r="D2042" s="34" t="s">
        <v>1999</v>
      </c>
      <c r="E2042" s="35" t="str">
        <f t="shared" si="596"/>
        <v>PSND'!</v>
      </c>
      <c r="F2042" s="34" t="str">
        <f t="shared" si="597"/>
        <v>C:\Users\jaime.benazar\Quorum Business Solutions\Ecopetrol Prometeo - Documents\Planning Space Implementation\3. Analysis &amp; Design\Design\FC22\DRR Jaime\Por presentar a ECP\Cantagallo\Garzas\[GARZAS_CF_SEC_06-Feb-2024.xlsx]D-PSND'!</v>
      </c>
      <c r="G2042" s="32" t="s">
        <v>38</v>
      </c>
      <c r="H2042" s="33">
        <f t="shared" si="598"/>
        <v>38</v>
      </c>
      <c r="I2042" s="33" t="str">
        <f t="shared" si="599"/>
        <v>='C:\Users\jaime.benazar\Quorum Business Solutions\Ecopetrol Prometeo - Documents\Planning Space Implementation\3. Analysis &amp; Design\Design\FC22\DRR Jaime\Por presentar a ECP\Cantagallo\Garzas\[GARZAS_CF_SEC_06-Feb-2024.xlsx]D-PSND'!$BX$38</v>
      </c>
      <c r="J2042" s="37" t="s">
        <v>3987</v>
      </c>
    </row>
    <row r="2043" spans="1:10" x14ac:dyDescent="0.35">
      <c r="A2043" s="32" t="s">
        <v>104</v>
      </c>
      <c r="B2043" s="32">
        <f t="shared" si="600"/>
        <v>2050</v>
      </c>
      <c r="C2043" s="33" t="s">
        <v>17</v>
      </c>
      <c r="D2043" s="34" t="s">
        <v>1999</v>
      </c>
      <c r="E2043" s="35" t="str">
        <f t="shared" si="596"/>
        <v>PSND'!</v>
      </c>
      <c r="F2043" s="34" t="str">
        <f t="shared" si="597"/>
        <v>C:\Users\jaime.benazar\Quorum Business Solutions\Ecopetrol Prometeo - Documents\Planning Space Implementation\3. Analysis &amp; Design\Design\FC22\DRR Jaime\Por presentar a ECP\Cantagallo\Garzas\[GARZAS_CF_SEC_06-Feb-2024.xlsx]D-PSND'!</v>
      </c>
      <c r="G2043" s="32" t="s">
        <v>38</v>
      </c>
      <c r="H2043" s="33">
        <f t="shared" si="598"/>
        <v>39</v>
      </c>
      <c r="I2043" s="33" t="str">
        <f t="shared" si="599"/>
        <v>='C:\Users\jaime.benazar\Quorum Business Solutions\Ecopetrol Prometeo - Documents\Planning Space Implementation\3. Analysis &amp; Design\Design\FC22\DRR Jaime\Por presentar a ECP\Cantagallo\Garzas\[GARZAS_CF_SEC_06-Feb-2024.xlsx]D-PSND'!$BX$39</v>
      </c>
      <c r="J2043" s="37" t="s">
        <v>3988</v>
      </c>
    </row>
    <row r="2044" spans="1:10" x14ac:dyDescent="0.35">
      <c r="A2044" s="32" t="s">
        <v>104</v>
      </c>
      <c r="B2044" s="32">
        <f t="shared" si="600"/>
        <v>2051</v>
      </c>
      <c r="C2044" s="33" t="s">
        <v>17</v>
      </c>
      <c r="D2044" s="34" t="s">
        <v>1999</v>
      </c>
      <c r="E2044" s="35" t="str">
        <f t="shared" si="596"/>
        <v>PSND'!</v>
      </c>
      <c r="F2044" s="34" t="str">
        <f t="shared" si="597"/>
        <v>C:\Users\jaime.benazar\Quorum Business Solutions\Ecopetrol Prometeo - Documents\Planning Space Implementation\3. Analysis &amp; Design\Design\FC22\DRR Jaime\Por presentar a ECP\Cantagallo\Garzas\[GARZAS_CF_SEC_06-Feb-2024.xlsx]D-PSND'!</v>
      </c>
      <c r="G2044" s="32" t="s">
        <v>38</v>
      </c>
      <c r="H2044" s="33">
        <f t="shared" si="598"/>
        <v>40</v>
      </c>
      <c r="I2044" s="33" t="str">
        <f t="shared" si="599"/>
        <v>='C:\Users\jaime.benazar\Quorum Business Solutions\Ecopetrol Prometeo - Documents\Planning Space Implementation\3. Analysis &amp; Design\Design\FC22\DRR Jaime\Por presentar a ECP\Cantagallo\Garzas\[GARZAS_CF_SEC_06-Feb-2024.xlsx]D-PSND'!$BX$40</v>
      </c>
      <c r="J2044" s="37" t="s">
        <v>3989</v>
      </c>
    </row>
    <row r="2045" spans="1:10" x14ac:dyDescent="0.35">
      <c r="A2045" s="32" t="s">
        <v>104</v>
      </c>
      <c r="B2045" s="32">
        <f t="shared" si="600"/>
        <v>2052</v>
      </c>
      <c r="C2045" s="33" t="s">
        <v>17</v>
      </c>
      <c r="D2045" s="34" t="s">
        <v>1999</v>
      </c>
      <c r="E2045" s="35" t="str">
        <f t="shared" si="596"/>
        <v>PSND'!</v>
      </c>
      <c r="F2045" s="34" t="str">
        <f t="shared" si="597"/>
        <v>C:\Users\jaime.benazar\Quorum Business Solutions\Ecopetrol Prometeo - Documents\Planning Space Implementation\3. Analysis &amp; Design\Design\FC22\DRR Jaime\Por presentar a ECP\Cantagallo\Garzas\[GARZAS_CF_SEC_06-Feb-2024.xlsx]D-PSND'!</v>
      </c>
      <c r="G2045" s="32" t="s">
        <v>38</v>
      </c>
      <c r="H2045" s="33">
        <f t="shared" si="598"/>
        <v>41</v>
      </c>
      <c r="I2045" s="33" t="str">
        <f t="shared" si="599"/>
        <v>='C:\Users\jaime.benazar\Quorum Business Solutions\Ecopetrol Prometeo - Documents\Planning Space Implementation\3. Analysis &amp; Design\Design\FC22\DRR Jaime\Por presentar a ECP\Cantagallo\Garzas\[GARZAS_CF_SEC_06-Feb-2024.xlsx]D-PSND'!$BX$41</v>
      </c>
      <c r="J2045" s="37" t="s">
        <v>3990</v>
      </c>
    </row>
    <row r="2046" spans="1:10" x14ac:dyDescent="0.35">
      <c r="A2046" s="32" t="s">
        <v>104</v>
      </c>
      <c r="B2046" s="32">
        <f t="shared" si="600"/>
        <v>2053</v>
      </c>
      <c r="C2046" s="33" t="s">
        <v>17</v>
      </c>
      <c r="D2046" s="34" t="s">
        <v>1999</v>
      </c>
      <c r="E2046" s="35" t="str">
        <f t="shared" si="596"/>
        <v>PSND'!</v>
      </c>
      <c r="F2046" s="34" t="str">
        <f t="shared" si="597"/>
        <v>C:\Users\jaime.benazar\Quorum Business Solutions\Ecopetrol Prometeo - Documents\Planning Space Implementation\3. Analysis &amp; Design\Design\FC22\DRR Jaime\Por presentar a ECP\Cantagallo\Garzas\[GARZAS_CF_SEC_06-Feb-2024.xlsx]D-PSND'!</v>
      </c>
      <c r="G2046" s="32" t="s">
        <v>38</v>
      </c>
      <c r="H2046" s="33">
        <f t="shared" si="598"/>
        <v>42</v>
      </c>
      <c r="I2046" s="33" t="str">
        <f t="shared" si="599"/>
        <v>='C:\Users\jaime.benazar\Quorum Business Solutions\Ecopetrol Prometeo - Documents\Planning Space Implementation\3. Analysis &amp; Design\Design\FC22\DRR Jaime\Por presentar a ECP\Cantagallo\Garzas\[GARZAS_CF_SEC_06-Feb-2024.xlsx]D-PSND'!$BX$42</v>
      </c>
      <c r="J2046" s="37" t="s">
        <v>3991</v>
      </c>
    </row>
    <row r="2047" spans="1:10" x14ac:dyDescent="0.35">
      <c r="A2047" s="32" t="s">
        <v>104</v>
      </c>
      <c r="B2047" s="32">
        <f t="shared" si="600"/>
        <v>2054</v>
      </c>
      <c r="C2047" s="33" t="s">
        <v>17</v>
      </c>
      <c r="D2047" s="34" t="s">
        <v>1999</v>
      </c>
      <c r="E2047" s="35" t="str">
        <f t="shared" si="596"/>
        <v>PSND'!</v>
      </c>
      <c r="F2047" s="34" t="str">
        <f t="shared" si="597"/>
        <v>C:\Users\jaime.benazar\Quorum Business Solutions\Ecopetrol Prometeo - Documents\Planning Space Implementation\3. Analysis &amp; Design\Design\FC22\DRR Jaime\Por presentar a ECP\Cantagallo\Garzas\[GARZAS_CF_SEC_06-Feb-2024.xlsx]D-PSND'!</v>
      </c>
      <c r="G2047" s="32" t="s">
        <v>38</v>
      </c>
      <c r="H2047" s="33">
        <f t="shared" si="598"/>
        <v>43</v>
      </c>
      <c r="I2047" s="33" t="str">
        <f t="shared" si="599"/>
        <v>='C:\Users\jaime.benazar\Quorum Business Solutions\Ecopetrol Prometeo - Documents\Planning Space Implementation\3. Analysis &amp; Design\Design\FC22\DRR Jaime\Por presentar a ECP\Cantagallo\Garzas\[GARZAS_CF_SEC_06-Feb-2024.xlsx]D-PSND'!$BX$43</v>
      </c>
      <c r="J2047" s="37" t="s">
        <v>3992</v>
      </c>
    </row>
    <row r="2048" spans="1:10" x14ac:dyDescent="0.35">
      <c r="A2048" s="32" t="s">
        <v>104</v>
      </c>
      <c r="B2048" s="32">
        <f t="shared" si="600"/>
        <v>2055</v>
      </c>
      <c r="C2048" s="33" t="s">
        <v>17</v>
      </c>
      <c r="D2048" s="34" t="s">
        <v>1999</v>
      </c>
      <c r="E2048" s="35" t="str">
        <f t="shared" si="596"/>
        <v>PSND'!</v>
      </c>
      <c r="F2048" s="34" t="str">
        <f t="shared" si="597"/>
        <v>C:\Users\jaime.benazar\Quorum Business Solutions\Ecopetrol Prometeo - Documents\Planning Space Implementation\3. Analysis &amp; Design\Design\FC22\DRR Jaime\Por presentar a ECP\Cantagallo\Garzas\[GARZAS_CF_SEC_06-Feb-2024.xlsx]D-PSND'!</v>
      </c>
      <c r="G2048" s="32" t="s">
        <v>38</v>
      </c>
      <c r="H2048" s="33">
        <f t="shared" si="598"/>
        <v>44</v>
      </c>
      <c r="I2048" s="33" t="str">
        <f t="shared" si="599"/>
        <v>='C:\Users\jaime.benazar\Quorum Business Solutions\Ecopetrol Prometeo - Documents\Planning Space Implementation\3. Analysis &amp; Design\Design\FC22\DRR Jaime\Por presentar a ECP\Cantagallo\Garzas\[GARZAS_CF_SEC_06-Feb-2024.xlsx]D-PSND'!$BX$44</v>
      </c>
      <c r="J2048" s="37" t="s">
        <v>3993</v>
      </c>
    </row>
    <row r="2049" spans="1:10" x14ac:dyDescent="0.35">
      <c r="A2049" s="32" t="s">
        <v>104</v>
      </c>
      <c r="B2049" s="32">
        <f t="shared" si="600"/>
        <v>2056</v>
      </c>
      <c r="C2049" s="33" t="s">
        <v>17</v>
      </c>
      <c r="D2049" s="34" t="s">
        <v>1999</v>
      </c>
      <c r="E2049" s="35" t="str">
        <f t="shared" si="596"/>
        <v>PSND'!</v>
      </c>
      <c r="F2049" s="34" t="str">
        <f t="shared" si="597"/>
        <v>C:\Users\jaime.benazar\Quorum Business Solutions\Ecopetrol Prometeo - Documents\Planning Space Implementation\3. Analysis &amp; Design\Design\FC22\DRR Jaime\Por presentar a ECP\Cantagallo\Garzas\[GARZAS_CF_SEC_06-Feb-2024.xlsx]D-PSND'!</v>
      </c>
      <c r="G2049" s="32" t="s">
        <v>38</v>
      </c>
      <c r="H2049" s="33">
        <f t="shared" si="598"/>
        <v>45</v>
      </c>
      <c r="I2049" s="33" t="str">
        <f t="shared" si="599"/>
        <v>='C:\Users\jaime.benazar\Quorum Business Solutions\Ecopetrol Prometeo - Documents\Planning Space Implementation\3. Analysis &amp; Design\Design\FC22\DRR Jaime\Por presentar a ECP\Cantagallo\Garzas\[GARZAS_CF_SEC_06-Feb-2024.xlsx]D-PSND'!$BX$45</v>
      </c>
      <c r="J2049" s="37" t="s">
        <v>3994</v>
      </c>
    </row>
    <row r="2050" spans="1:10" x14ac:dyDescent="0.35">
      <c r="A2050" s="32" t="s">
        <v>104</v>
      </c>
      <c r="B2050" s="32">
        <f t="shared" si="600"/>
        <v>2057</v>
      </c>
      <c r="C2050" s="33" t="s">
        <v>17</v>
      </c>
      <c r="D2050" s="34" t="s">
        <v>1999</v>
      </c>
      <c r="E2050" s="35" t="str">
        <f t="shared" si="596"/>
        <v>PSND'!</v>
      </c>
      <c r="F2050" s="34" t="str">
        <f t="shared" si="597"/>
        <v>C:\Users\jaime.benazar\Quorum Business Solutions\Ecopetrol Prometeo - Documents\Planning Space Implementation\3. Analysis &amp; Design\Design\FC22\DRR Jaime\Por presentar a ECP\Cantagallo\Garzas\[GARZAS_CF_SEC_06-Feb-2024.xlsx]D-PSND'!</v>
      </c>
      <c r="G2050" s="32" t="s">
        <v>38</v>
      </c>
      <c r="H2050" s="33">
        <f t="shared" si="598"/>
        <v>46</v>
      </c>
      <c r="I2050" s="33" t="str">
        <f t="shared" si="599"/>
        <v>='C:\Users\jaime.benazar\Quorum Business Solutions\Ecopetrol Prometeo - Documents\Planning Space Implementation\3. Analysis &amp; Design\Design\FC22\DRR Jaime\Por presentar a ECP\Cantagallo\Garzas\[GARZAS_CF_SEC_06-Feb-2024.xlsx]D-PSND'!$BX$46</v>
      </c>
      <c r="J2050" s="37" t="s">
        <v>3995</v>
      </c>
    </row>
    <row r="2051" spans="1:10" x14ac:dyDescent="0.35">
      <c r="A2051" s="32" t="s">
        <v>104</v>
      </c>
      <c r="B2051" s="32">
        <f t="shared" si="600"/>
        <v>2058</v>
      </c>
      <c r="C2051" s="33" t="s">
        <v>17</v>
      </c>
      <c r="D2051" s="34" t="s">
        <v>1999</v>
      </c>
      <c r="E2051" s="35" t="str">
        <f t="shared" si="596"/>
        <v>PSND'!</v>
      </c>
      <c r="F2051" s="34" t="str">
        <f t="shared" si="597"/>
        <v>C:\Users\jaime.benazar\Quorum Business Solutions\Ecopetrol Prometeo - Documents\Planning Space Implementation\3. Analysis &amp; Design\Design\FC22\DRR Jaime\Por presentar a ECP\Cantagallo\Garzas\[GARZAS_CF_SEC_06-Feb-2024.xlsx]D-PSND'!</v>
      </c>
      <c r="G2051" s="32" t="s">
        <v>38</v>
      </c>
      <c r="H2051" s="33">
        <f t="shared" si="598"/>
        <v>47</v>
      </c>
      <c r="I2051" s="33" t="str">
        <f t="shared" si="599"/>
        <v>='C:\Users\jaime.benazar\Quorum Business Solutions\Ecopetrol Prometeo - Documents\Planning Space Implementation\3. Analysis &amp; Design\Design\FC22\DRR Jaime\Por presentar a ECP\Cantagallo\Garzas\[GARZAS_CF_SEC_06-Feb-2024.xlsx]D-PSND'!$BX$47</v>
      </c>
      <c r="J2051" s="37" t="s">
        <v>3996</v>
      </c>
    </row>
    <row r="2052" spans="1:10" x14ac:dyDescent="0.35">
      <c r="A2052" s="32" t="s">
        <v>104</v>
      </c>
      <c r="B2052" s="32">
        <f t="shared" si="600"/>
        <v>2059</v>
      </c>
      <c r="C2052" s="33" t="s">
        <v>17</v>
      </c>
      <c r="D2052" s="34" t="s">
        <v>1999</v>
      </c>
      <c r="E2052" s="35" t="str">
        <f t="shared" si="596"/>
        <v>PSND'!</v>
      </c>
      <c r="F2052" s="34" t="str">
        <f t="shared" si="597"/>
        <v>C:\Users\jaime.benazar\Quorum Business Solutions\Ecopetrol Prometeo - Documents\Planning Space Implementation\3. Analysis &amp; Design\Design\FC22\DRR Jaime\Por presentar a ECP\Cantagallo\Garzas\[GARZAS_CF_SEC_06-Feb-2024.xlsx]D-PSND'!</v>
      </c>
      <c r="G2052" s="32" t="s">
        <v>38</v>
      </c>
      <c r="H2052" s="33">
        <f t="shared" si="598"/>
        <v>48</v>
      </c>
      <c r="I2052" s="33" t="str">
        <f t="shared" si="599"/>
        <v>='C:\Users\jaime.benazar\Quorum Business Solutions\Ecopetrol Prometeo - Documents\Planning Space Implementation\3. Analysis &amp; Design\Design\FC22\DRR Jaime\Por presentar a ECP\Cantagallo\Garzas\[GARZAS_CF_SEC_06-Feb-2024.xlsx]D-PSND'!$BX$48</v>
      </c>
      <c r="J2052" s="37" t="s">
        <v>3997</v>
      </c>
    </row>
    <row r="2053" spans="1:10" x14ac:dyDescent="0.35">
      <c r="A2053" s="32" t="s">
        <v>28</v>
      </c>
      <c r="B2053" s="32"/>
      <c r="C2053" s="33" t="s">
        <v>17</v>
      </c>
      <c r="D2053" s="34"/>
      <c r="E2053" s="35"/>
      <c r="F2053" s="34"/>
      <c r="G2053" s="32"/>
      <c r="H2053" s="33"/>
      <c r="I2053" s="33"/>
      <c r="J2053" s="33"/>
    </row>
    <row r="2054" spans="1:10" x14ac:dyDescent="0.35">
      <c r="A2054" s="32" t="s">
        <v>34</v>
      </c>
      <c r="B2054" s="32">
        <v>2023</v>
      </c>
      <c r="C2054" s="33" t="s">
        <v>17</v>
      </c>
      <c r="D2054" s="34" t="s">
        <v>1999</v>
      </c>
      <c r="E2054" s="35" t="str">
        <f t="shared" si="512"/>
        <v>PS'!</v>
      </c>
      <c r="F2054" s="34" t="str">
        <f t="shared" si="513"/>
        <v>C:\Users\jaime.benazar\Quorum Business Solutions\Ecopetrol Prometeo - Documents\Planning Space Implementation\3. Analysis &amp; Design\Design\FC22\DRR Jaime\Por presentar a ECP\Cantagallo\Garzas\[GARZAS_CF_SEC_06-Feb-2024.xlsx]D-PS'!</v>
      </c>
      <c r="G2054" s="32" t="s">
        <v>38</v>
      </c>
      <c r="H2054" s="33">
        <v>12</v>
      </c>
      <c r="I2054" s="33" t="str">
        <f t="shared" ref="I2054:I2074" si="601">_xlfn.CONCAT("='",F2054:H2054)</f>
        <v>='C:\Users\jaime.benazar\Quorum Business Solutions\Ecopetrol Prometeo - Documents\Planning Space Implementation\3. Analysis &amp; Design\Design\FC22\DRR Jaime\Por presentar a ECP\Cantagallo\Garzas\[GARZAS_CF_SEC_06-Feb-2024.xlsx]D-PS'!$BX$12</v>
      </c>
      <c r="J2054" s="37" t="s">
        <v>3998</v>
      </c>
    </row>
    <row r="2055" spans="1:10" x14ac:dyDescent="0.35">
      <c r="A2055" s="32" t="s">
        <v>34</v>
      </c>
      <c r="B2055" s="32">
        <f>+B2054+1</f>
        <v>2024</v>
      </c>
      <c r="C2055" s="33" t="s">
        <v>17</v>
      </c>
      <c r="D2055" s="34" t="s">
        <v>1999</v>
      </c>
      <c r="E2055" s="35" t="str">
        <f t="shared" si="512"/>
        <v>PS'!</v>
      </c>
      <c r="F2055" s="34" t="str">
        <f t="shared" si="513"/>
        <v>C:\Users\jaime.benazar\Quorum Business Solutions\Ecopetrol Prometeo - Documents\Planning Space Implementation\3. Analysis &amp; Design\Design\FC22\DRR Jaime\Por presentar a ECP\Cantagallo\Garzas\[GARZAS_CF_SEC_06-Feb-2024.xlsx]D-PS'!</v>
      </c>
      <c r="G2055" s="32" t="s">
        <v>38</v>
      </c>
      <c r="H2055" s="33">
        <f t="shared" ref="H2055:H2074" si="602">IF(A2055&lt;&gt;A2054,12,H2054+1)</f>
        <v>13</v>
      </c>
      <c r="I2055" s="33" t="str">
        <f t="shared" si="601"/>
        <v>='C:\Users\jaime.benazar\Quorum Business Solutions\Ecopetrol Prometeo - Documents\Planning Space Implementation\3. Analysis &amp; Design\Design\FC22\DRR Jaime\Por presentar a ECP\Cantagallo\Garzas\[GARZAS_CF_SEC_06-Feb-2024.xlsx]D-PS'!$BX$13</v>
      </c>
      <c r="J2055" s="37" t="s">
        <v>3999</v>
      </c>
    </row>
    <row r="2056" spans="1:10" x14ac:dyDescent="0.35">
      <c r="A2056" s="32" t="s">
        <v>34</v>
      </c>
      <c r="B2056" s="32">
        <f t="shared" ref="B2056:B2067" si="603">+B2055+1</f>
        <v>2025</v>
      </c>
      <c r="C2056" s="33" t="s">
        <v>17</v>
      </c>
      <c r="D2056" s="34" t="s">
        <v>1999</v>
      </c>
      <c r="E2056" s="35" t="str">
        <f t="shared" si="512"/>
        <v>PS'!</v>
      </c>
      <c r="F2056" s="34" t="str">
        <f t="shared" si="513"/>
        <v>C:\Users\jaime.benazar\Quorum Business Solutions\Ecopetrol Prometeo - Documents\Planning Space Implementation\3. Analysis &amp; Design\Design\FC22\DRR Jaime\Por presentar a ECP\Cantagallo\Garzas\[GARZAS_CF_SEC_06-Feb-2024.xlsx]D-PS'!</v>
      </c>
      <c r="G2056" s="32" t="s">
        <v>38</v>
      </c>
      <c r="H2056" s="33">
        <f t="shared" si="602"/>
        <v>14</v>
      </c>
      <c r="I2056" s="33" t="str">
        <f t="shared" si="601"/>
        <v>='C:\Users\jaime.benazar\Quorum Business Solutions\Ecopetrol Prometeo - Documents\Planning Space Implementation\3. Analysis &amp; Design\Design\FC22\DRR Jaime\Por presentar a ECP\Cantagallo\Garzas\[GARZAS_CF_SEC_06-Feb-2024.xlsx]D-PS'!$BX$14</v>
      </c>
      <c r="J2056" s="37" t="s">
        <v>4000</v>
      </c>
    </row>
    <row r="2057" spans="1:10" x14ac:dyDescent="0.35">
      <c r="A2057" s="32" t="s">
        <v>34</v>
      </c>
      <c r="B2057" s="32">
        <f t="shared" si="603"/>
        <v>2026</v>
      </c>
      <c r="C2057" s="33" t="s">
        <v>17</v>
      </c>
      <c r="D2057" s="34" t="s">
        <v>1999</v>
      </c>
      <c r="E2057" s="35" t="str">
        <f t="shared" si="512"/>
        <v>PS'!</v>
      </c>
      <c r="F2057" s="34" t="str">
        <f t="shared" si="513"/>
        <v>C:\Users\jaime.benazar\Quorum Business Solutions\Ecopetrol Prometeo - Documents\Planning Space Implementation\3. Analysis &amp; Design\Design\FC22\DRR Jaime\Por presentar a ECP\Cantagallo\Garzas\[GARZAS_CF_SEC_06-Feb-2024.xlsx]D-PS'!</v>
      </c>
      <c r="G2057" s="32" t="s">
        <v>38</v>
      </c>
      <c r="H2057" s="33">
        <f t="shared" si="602"/>
        <v>15</v>
      </c>
      <c r="I2057" s="33" t="str">
        <f t="shared" si="601"/>
        <v>='C:\Users\jaime.benazar\Quorum Business Solutions\Ecopetrol Prometeo - Documents\Planning Space Implementation\3. Analysis &amp; Design\Design\FC22\DRR Jaime\Por presentar a ECP\Cantagallo\Garzas\[GARZAS_CF_SEC_06-Feb-2024.xlsx]D-PS'!$BX$15</v>
      </c>
      <c r="J2057" s="37" t="s">
        <v>4001</v>
      </c>
    </row>
    <row r="2058" spans="1:10" x14ac:dyDescent="0.35">
      <c r="A2058" s="32" t="s">
        <v>34</v>
      </c>
      <c r="B2058" s="32">
        <f t="shared" si="603"/>
        <v>2027</v>
      </c>
      <c r="C2058" s="33" t="s">
        <v>17</v>
      </c>
      <c r="D2058" s="34" t="s">
        <v>1999</v>
      </c>
      <c r="E2058" s="35" t="str">
        <f t="shared" si="512"/>
        <v>PS'!</v>
      </c>
      <c r="F2058" s="34" t="str">
        <f t="shared" si="513"/>
        <v>C:\Users\jaime.benazar\Quorum Business Solutions\Ecopetrol Prometeo - Documents\Planning Space Implementation\3. Analysis &amp; Design\Design\FC22\DRR Jaime\Por presentar a ECP\Cantagallo\Garzas\[GARZAS_CF_SEC_06-Feb-2024.xlsx]D-PS'!</v>
      </c>
      <c r="G2058" s="32" t="s">
        <v>38</v>
      </c>
      <c r="H2058" s="33">
        <f t="shared" si="602"/>
        <v>16</v>
      </c>
      <c r="I2058" s="33" t="str">
        <f t="shared" si="601"/>
        <v>='C:\Users\jaime.benazar\Quorum Business Solutions\Ecopetrol Prometeo - Documents\Planning Space Implementation\3. Analysis &amp; Design\Design\FC22\DRR Jaime\Por presentar a ECP\Cantagallo\Garzas\[GARZAS_CF_SEC_06-Feb-2024.xlsx]D-PS'!$BX$16</v>
      </c>
      <c r="J2058" s="37" t="s">
        <v>4002</v>
      </c>
    </row>
    <row r="2059" spans="1:10" x14ac:dyDescent="0.35">
      <c r="A2059" s="32" t="s">
        <v>34</v>
      </c>
      <c r="B2059" s="32">
        <f t="shared" si="603"/>
        <v>2028</v>
      </c>
      <c r="C2059" s="33" t="s">
        <v>17</v>
      </c>
      <c r="D2059" s="34" t="s">
        <v>1999</v>
      </c>
      <c r="E2059" s="35" t="str">
        <f t="shared" si="512"/>
        <v>PS'!</v>
      </c>
      <c r="F2059" s="34" t="str">
        <f t="shared" si="513"/>
        <v>C:\Users\jaime.benazar\Quorum Business Solutions\Ecopetrol Prometeo - Documents\Planning Space Implementation\3. Analysis &amp; Design\Design\FC22\DRR Jaime\Por presentar a ECP\Cantagallo\Garzas\[GARZAS_CF_SEC_06-Feb-2024.xlsx]D-PS'!</v>
      </c>
      <c r="G2059" s="32" t="s">
        <v>38</v>
      </c>
      <c r="H2059" s="33">
        <f t="shared" si="602"/>
        <v>17</v>
      </c>
      <c r="I2059" s="33" t="str">
        <f t="shared" si="601"/>
        <v>='C:\Users\jaime.benazar\Quorum Business Solutions\Ecopetrol Prometeo - Documents\Planning Space Implementation\3. Analysis &amp; Design\Design\FC22\DRR Jaime\Por presentar a ECP\Cantagallo\Garzas\[GARZAS_CF_SEC_06-Feb-2024.xlsx]D-PS'!$BX$17</v>
      </c>
      <c r="J2059" s="37" t="s">
        <v>4003</v>
      </c>
    </row>
    <row r="2060" spans="1:10" x14ac:dyDescent="0.35">
      <c r="A2060" s="32" t="s">
        <v>34</v>
      </c>
      <c r="B2060" s="32">
        <f t="shared" si="603"/>
        <v>2029</v>
      </c>
      <c r="C2060" s="33" t="s">
        <v>17</v>
      </c>
      <c r="D2060" s="34" t="s">
        <v>1999</v>
      </c>
      <c r="E2060" s="35" t="str">
        <f t="shared" si="512"/>
        <v>PS'!</v>
      </c>
      <c r="F2060" s="34" t="str">
        <f t="shared" si="513"/>
        <v>C:\Users\jaime.benazar\Quorum Business Solutions\Ecopetrol Prometeo - Documents\Planning Space Implementation\3. Analysis &amp; Design\Design\FC22\DRR Jaime\Por presentar a ECP\Cantagallo\Garzas\[GARZAS_CF_SEC_06-Feb-2024.xlsx]D-PS'!</v>
      </c>
      <c r="G2060" s="32" t="s">
        <v>38</v>
      </c>
      <c r="H2060" s="33">
        <f t="shared" si="602"/>
        <v>18</v>
      </c>
      <c r="I2060" s="33" t="str">
        <f t="shared" si="601"/>
        <v>='C:\Users\jaime.benazar\Quorum Business Solutions\Ecopetrol Prometeo - Documents\Planning Space Implementation\3. Analysis &amp; Design\Design\FC22\DRR Jaime\Por presentar a ECP\Cantagallo\Garzas\[GARZAS_CF_SEC_06-Feb-2024.xlsx]D-PS'!$BX$18</v>
      </c>
      <c r="J2060" s="37" t="s">
        <v>4004</v>
      </c>
    </row>
    <row r="2061" spans="1:10" x14ac:dyDescent="0.35">
      <c r="A2061" s="32" t="s">
        <v>34</v>
      </c>
      <c r="B2061" s="32">
        <f t="shared" si="603"/>
        <v>2030</v>
      </c>
      <c r="C2061" s="33" t="s">
        <v>17</v>
      </c>
      <c r="D2061" s="34" t="s">
        <v>1999</v>
      </c>
      <c r="E2061" s="35" t="str">
        <f t="shared" si="512"/>
        <v>PS'!</v>
      </c>
      <c r="F2061" s="34" t="str">
        <f t="shared" si="513"/>
        <v>C:\Users\jaime.benazar\Quorum Business Solutions\Ecopetrol Prometeo - Documents\Planning Space Implementation\3. Analysis &amp; Design\Design\FC22\DRR Jaime\Por presentar a ECP\Cantagallo\Garzas\[GARZAS_CF_SEC_06-Feb-2024.xlsx]D-PS'!</v>
      </c>
      <c r="G2061" s="32" t="s">
        <v>38</v>
      </c>
      <c r="H2061" s="33">
        <f t="shared" si="602"/>
        <v>19</v>
      </c>
      <c r="I2061" s="33" t="str">
        <f t="shared" si="601"/>
        <v>='C:\Users\jaime.benazar\Quorum Business Solutions\Ecopetrol Prometeo - Documents\Planning Space Implementation\3. Analysis &amp; Design\Design\FC22\DRR Jaime\Por presentar a ECP\Cantagallo\Garzas\[GARZAS_CF_SEC_06-Feb-2024.xlsx]D-PS'!$BX$19</v>
      </c>
      <c r="J2061" s="37" t="s">
        <v>4005</v>
      </c>
    </row>
    <row r="2062" spans="1:10" x14ac:dyDescent="0.35">
      <c r="A2062" s="32" t="s">
        <v>34</v>
      </c>
      <c r="B2062" s="32">
        <f t="shared" si="603"/>
        <v>2031</v>
      </c>
      <c r="C2062" s="33" t="s">
        <v>17</v>
      </c>
      <c r="D2062" s="34" t="s">
        <v>1999</v>
      </c>
      <c r="E2062" s="35" t="str">
        <f t="shared" si="512"/>
        <v>PS'!</v>
      </c>
      <c r="F2062" s="34" t="str">
        <f t="shared" si="513"/>
        <v>C:\Users\jaime.benazar\Quorum Business Solutions\Ecopetrol Prometeo - Documents\Planning Space Implementation\3. Analysis &amp; Design\Design\FC22\DRR Jaime\Por presentar a ECP\Cantagallo\Garzas\[GARZAS_CF_SEC_06-Feb-2024.xlsx]D-PS'!</v>
      </c>
      <c r="G2062" s="32" t="s">
        <v>38</v>
      </c>
      <c r="H2062" s="33">
        <f t="shared" si="602"/>
        <v>20</v>
      </c>
      <c r="I2062" s="33" t="str">
        <f t="shared" si="601"/>
        <v>='C:\Users\jaime.benazar\Quorum Business Solutions\Ecopetrol Prometeo - Documents\Planning Space Implementation\3. Analysis &amp; Design\Design\FC22\DRR Jaime\Por presentar a ECP\Cantagallo\Garzas\[GARZAS_CF_SEC_06-Feb-2024.xlsx]D-PS'!$BX$20</v>
      </c>
      <c r="J2062" s="37" t="s">
        <v>4006</v>
      </c>
    </row>
    <row r="2063" spans="1:10" x14ac:dyDescent="0.35">
      <c r="A2063" s="32" t="s">
        <v>34</v>
      </c>
      <c r="B2063" s="32">
        <f t="shared" si="603"/>
        <v>2032</v>
      </c>
      <c r="C2063" s="33" t="s">
        <v>17</v>
      </c>
      <c r="D2063" s="34" t="s">
        <v>1999</v>
      </c>
      <c r="E2063" s="35" t="str">
        <f t="shared" si="512"/>
        <v>PS'!</v>
      </c>
      <c r="F2063" s="34" t="str">
        <f t="shared" si="513"/>
        <v>C:\Users\jaime.benazar\Quorum Business Solutions\Ecopetrol Prometeo - Documents\Planning Space Implementation\3. Analysis &amp; Design\Design\FC22\DRR Jaime\Por presentar a ECP\Cantagallo\Garzas\[GARZAS_CF_SEC_06-Feb-2024.xlsx]D-PS'!</v>
      </c>
      <c r="G2063" s="32" t="s">
        <v>38</v>
      </c>
      <c r="H2063" s="33">
        <f t="shared" si="602"/>
        <v>21</v>
      </c>
      <c r="I2063" s="33" t="str">
        <f t="shared" si="601"/>
        <v>='C:\Users\jaime.benazar\Quorum Business Solutions\Ecopetrol Prometeo - Documents\Planning Space Implementation\3. Analysis &amp; Design\Design\FC22\DRR Jaime\Por presentar a ECP\Cantagallo\Garzas\[GARZAS_CF_SEC_06-Feb-2024.xlsx]D-PS'!$BX$21</v>
      </c>
      <c r="J2063" s="37" t="s">
        <v>4007</v>
      </c>
    </row>
    <row r="2064" spans="1:10" x14ac:dyDescent="0.35">
      <c r="A2064" s="32" t="s">
        <v>34</v>
      </c>
      <c r="B2064" s="32">
        <f t="shared" si="603"/>
        <v>2033</v>
      </c>
      <c r="C2064" s="33" t="s">
        <v>17</v>
      </c>
      <c r="D2064" s="34" t="s">
        <v>1999</v>
      </c>
      <c r="E2064" s="35" t="str">
        <f t="shared" si="512"/>
        <v>PS'!</v>
      </c>
      <c r="F2064" s="34" t="str">
        <f t="shared" si="513"/>
        <v>C:\Users\jaime.benazar\Quorum Business Solutions\Ecopetrol Prometeo - Documents\Planning Space Implementation\3. Analysis &amp; Design\Design\FC22\DRR Jaime\Por presentar a ECP\Cantagallo\Garzas\[GARZAS_CF_SEC_06-Feb-2024.xlsx]D-PS'!</v>
      </c>
      <c r="G2064" s="32" t="s">
        <v>38</v>
      </c>
      <c r="H2064" s="33">
        <f t="shared" si="602"/>
        <v>22</v>
      </c>
      <c r="I2064" s="33" t="str">
        <f t="shared" si="601"/>
        <v>='C:\Users\jaime.benazar\Quorum Business Solutions\Ecopetrol Prometeo - Documents\Planning Space Implementation\3. Analysis &amp; Design\Design\FC22\DRR Jaime\Por presentar a ECP\Cantagallo\Garzas\[GARZAS_CF_SEC_06-Feb-2024.xlsx]D-PS'!$BX$22</v>
      </c>
      <c r="J2064" s="37" t="s">
        <v>4008</v>
      </c>
    </row>
    <row r="2065" spans="1:10" x14ac:dyDescent="0.35">
      <c r="A2065" s="32" t="s">
        <v>34</v>
      </c>
      <c r="B2065" s="32">
        <f t="shared" si="603"/>
        <v>2034</v>
      </c>
      <c r="C2065" s="33" t="s">
        <v>17</v>
      </c>
      <c r="D2065" s="34" t="s">
        <v>1999</v>
      </c>
      <c r="E2065" s="35" t="str">
        <f t="shared" si="512"/>
        <v>PS'!</v>
      </c>
      <c r="F2065" s="34" t="str">
        <f t="shared" si="513"/>
        <v>C:\Users\jaime.benazar\Quorum Business Solutions\Ecopetrol Prometeo - Documents\Planning Space Implementation\3. Analysis &amp; Design\Design\FC22\DRR Jaime\Por presentar a ECP\Cantagallo\Garzas\[GARZAS_CF_SEC_06-Feb-2024.xlsx]D-PS'!</v>
      </c>
      <c r="G2065" s="32" t="s">
        <v>38</v>
      </c>
      <c r="H2065" s="33">
        <f t="shared" si="602"/>
        <v>23</v>
      </c>
      <c r="I2065" s="33" t="str">
        <f t="shared" si="601"/>
        <v>='C:\Users\jaime.benazar\Quorum Business Solutions\Ecopetrol Prometeo - Documents\Planning Space Implementation\3. Analysis &amp; Design\Design\FC22\DRR Jaime\Por presentar a ECP\Cantagallo\Garzas\[GARZAS_CF_SEC_06-Feb-2024.xlsx]D-PS'!$BX$23</v>
      </c>
      <c r="J2065" s="37" t="s">
        <v>4009</v>
      </c>
    </row>
    <row r="2066" spans="1:10" x14ac:dyDescent="0.35">
      <c r="A2066" s="32" t="s">
        <v>34</v>
      </c>
      <c r="B2066" s="32">
        <f t="shared" si="603"/>
        <v>2035</v>
      </c>
      <c r="C2066" s="33" t="s">
        <v>17</v>
      </c>
      <c r="D2066" s="34" t="s">
        <v>1999</v>
      </c>
      <c r="E2066" s="35" t="str">
        <f t="shared" si="512"/>
        <v>PS'!</v>
      </c>
      <c r="F2066" s="34" t="str">
        <f t="shared" si="513"/>
        <v>C:\Users\jaime.benazar\Quorum Business Solutions\Ecopetrol Prometeo - Documents\Planning Space Implementation\3. Analysis &amp; Design\Design\FC22\DRR Jaime\Por presentar a ECP\Cantagallo\Garzas\[GARZAS_CF_SEC_06-Feb-2024.xlsx]D-PS'!</v>
      </c>
      <c r="G2066" s="32" t="s">
        <v>38</v>
      </c>
      <c r="H2066" s="33">
        <f t="shared" si="602"/>
        <v>24</v>
      </c>
      <c r="I2066" s="33" t="str">
        <f t="shared" si="601"/>
        <v>='C:\Users\jaime.benazar\Quorum Business Solutions\Ecopetrol Prometeo - Documents\Planning Space Implementation\3. Analysis &amp; Design\Design\FC22\DRR Jaime\Por presentar a ECP\Cantagallo\Garzas\[GARZAS_CF_SEC_06-Feb-2024.xlsx]D-PS'!$BX$24</v>
      </c>
      <c r="J2066" s="37" t="s">
        <v>4010</v>
      </c>
    </row>
    <row r="2067" spans="1:10" x14ac:dyDescent="0.35">
      <c r="A2067" s="32" t="s">
        <v>34</v>
      </c>
      <c r="B2067" s="32">
        <f t="shared" si="603"/>
        <v>2036</v>
      </c>
      <c r="C2067" s="33" t="s">
        <v>17</v>
      </c>
      <c r="D2067" s="34" t="s">
        <v>1999</v>
      </c>
      <c r="E2067" s="35" t="str">
        <f t="shared" si="512"/>
        <v>PS'!</v>
      </c>
      <c r="F2067" s="34" t="str">
        <f t="shared" si="513"/>
        <v>C:\Users\jaime.benazar\Quorum Business Solutions\Ecopetrol Prometeo - Documents\Planning Space Implementation\3. Analysis &amp; Design\Design\FC22\DRR Jaime\Por presentar a ECP\Cantagallo\Garzas\[GARZAS_CF_SEC_06-Feb-2024.xlsx]D-PS'!</v>
      </c>
      <c r="G2067" s="32" t="s">
        <v>38</v>
      </c>
      <c r="H2067" s="33">
        <f t="shared" si="602"/>
        <v>25</v>
      </c>
      <c r="I2067" s="33" t="str">
        <f t="shared" si="601"/>
        <v>='C:\Users\jaime.benazar\Quorum Business Solutions\Ecopetrol Prometeo - Documents\Planning Space Implementation\3. Analysis &amp; Design\Design\FC22\DRR Jaime\Por presentar a ECP\Cantagallo\Garzas\[GARZAS_CF_SEC_06-Feb-2024.xlsx]D-PS'!$BX$25</v>
      </c>
      <c r="J2067" s="37" t="s">
        <v>4011</v>
      </c>
    </row>
    <row r="2068" spans="1:10" x14ac:dyDescent="0.35">
      <c r="A2068" s="32" t="s">
        <v>34</v>
      </c>
      <c r="B2068" s="32">
        <f>+B2067+1</f>
        <v>2037</v>
      </c>
      <c r="C2068" s="33" t="s">
        <v>17</v>
      </c>
      <c r="D2068" s="34" t="s">
        <v>1999</v>
      </c>
      <c r="E2068" s="35" t="str">
        <f t="shared" si="512"/>
        <v>PS'!</v>
      </c>
      <c r="F2068" s="34" t="str">
        <f t="shared" si="513"/>
        <v>C:\Users\jaime.benazar\Quorum Business Solutions\Ecopetrol Prometeo - Documents\Planning Space Implementation\3. Analysis &amp; Design\Design\FC22\DRR Jaime\Por presentar a ECP\Cantagallo\Garzas\[GARZAS_CF_SEC_06-Feb-2024.xlsx]D-PS'!</v>
      </c>
      <c r="G2068" s="32" t="s">
        <v>38</v>
      </c>
      <c r="H2068" s="33">
        <f t="shared" si="602"/>
        <v>26</v>
      </c>
      <c r="I2068" s="33" t="str">
        <f t="shared" si="601"/>
        <v>='C:\Users\jaime.benazar\Quorum Business Solutions\Ecopetrol Prometeo - Documents\Planning Space Implementation\3. Analysis &amp; Design\Design\FC22\DRR Jaime\Por presentar a ECP\Cantagallo\Garzas\[GARZAS_CF_SEC_06-Feb-2024.xlsx]D-PS'!$BX$26</v>
      </c>
      <c r="J2068" s="37" t="s">
        <v>4012</v>
      </c>
    </row>
    <row r="2069" spans="1:10" x14ac:dyDescent="0.35">
      <c r="A2069" s="32" t="s">
        <v>34</v>
      </c>
      <c r="B2069" s="32">
        <f t="shared" ref="B2069:B2071" si="604">+B2068+1</f>
        <v>2038</v>
      </c>
      <c r="C2069" s="33" t="s">
        <v>17</v>
      </c>
      <c r="D2069" s="34" t="s">
        <v>1999</v>
      </c>
      <c r="E2069" s="35" t="str">
        <f t="shared" si="512"/>
        <v>PS'!</v>
      </c>
      <c r="F2069" s="34" t="str">
        <f t="shared" si="513"/>
        <v>C:\Users\jaime.benazar\Quorum Business Solutions\Ecopetrol Prometeo - Documents\Planning Space Implementation\3. Analysis &amp; Design\Design\FC22\DRR Jaime\Por presentar a ECP\Cantagallo\Garzas\[GARZAS_CF_SEC_06-Feb-2024.xlsx]D-PS'!</v>
      </c>
      <c r="G2069" s="32" t="s">
        <v>38</v>
      </c>
      <c r="H2069" s="33">
        <f t="shared" si="602"/>
        <v>27</v>
      </c>
      <c r="I2069" s="33" t="str">
        <f t="shared" si="601"/>
        <v>='C:\Users\jaime.benazar\Quorum Business Solutions\Ecopetrol Prometeo - Documents\Planning Space Implementation\3. Analysis &amp; Design\Design\FC22\DRR Jaime\Por presentar a ECP\Cantagallo\Garzas\[GARZAS_CF_SEC_06-Feb-2024.xlsx]D-PS'!$BX$27</v>
      </c>
      <c r="J2069" s="37" t="s">
        <v>4013</v>
      </c>
    </row>
    <row r="2070" spans="1:10" x14ac:dyDescent="0.35">
      <c r="A2070" s="32" t="s">
        <v>34</v>
      </c>
      <c r="B2070" s="32">
        <f t="shared" si="604"/>
        <v>2039</v>
      </c>
      <c r="C2070" s="33" t="s">
        <v>17</v>
      </c>
      <c r="D2070" s="34" t="s">
        <v>1999</v>
      </c>
      <c r="E2070" s="35" t="str">
        <f t="shared" si="512"/>
        <v>PS'!</v>
      </c>
      <c r="F2070" s="34" t="str">
        <f t="shared" si="513"/>
        <v>C:\Users\jaime.benazar\Quorum Business Solutions\Ecopetrol Prometeo - Documents\Planning Space Implementation\3. Analysis &amp; Design\Design\FC22\DRR Jaime\Por presentar a ECP\Cantagallo\Garzas\[GARZAS_CF_SEC_06-Feb-2024.xlsx]D-PS'!</v>
      </c>
      <c r="G2070" s="32" t="s">
        <v>38</v>
      </c>
      <c r="H2070" s="33">
        <f t="shared" si="602"/>
        <v>28</v>
      </c>
      <c r="I2070" s="33" t="str">
        <f t="shared" si="601"/>
        <v>='C:\Users\jaime.benazar\Quorum Business Solutions\Ecopetrol Prometeo - Documents\Planning Space Implementation\3. Analysis &amp; Design\Design\FC22\DRR Jaime\Por presentar a ECP\Cantagallo\Garzas\[GARZAS_CF_SEC_06-Feb-2024.xlsx]D-PS'!$BX$28</v>
      </c>
      <c r="J2070" s="37" t="s">
        <v>4014</v>
      </c>
    </row>
    <row r="2071" spans="1:10" x14ac:dyDescent="0.35">
      <c r="A2071" s="32" t="s">
        <v>34</v>
      </c>
      <c r="B2071" s="32">
        <f t="shared" si="604"/>
        <v>2040</v>
      </c>
      <c r="C2071" s="33" t="s">
        <v>17</v>
      </c>
      <c r="D2071" s="34" t="s">
        <v>1999</v>
      </c>
      <c r="E2071" s="35" t="str">
        <f t="shared" si="512"/>
        <v>PS'!</v>
      </c>
      <c r="F2071" s="34" t="str">
        <f t="shared" si="513"/>
        <v>C:\Users\jaime.benazar\Quorum Business Solutions\Ecopetrol Prometeo - Documents\Planning Space Implementation\3. Analysis &amp; Design\Design\FC22\DRR Jaime\Por presentar a ECP\Cantagallo\Garzas\[GARZAS_CF_SEC_06-Feb-2024.xlsx]D-PS'!</v>
      </c>
      <c r="G2071" s="32" t="s">
        <v>38</v>
      </c>
      <c r="H2071" s="33">
        <f t="shared" si="602"/>
        <v>29</v>
      </c>
      <c r="I2071" s="33" t="str">
        <f t="shared" si="601"/>
        <v>='C:\Users\jaime.benazar\Quorum Business Solutions\Ecopetrol Prometeo - Documents\Planning Space Implementation\3. Analysis &amp; Design\Design\FC22\DRR Jaime\Por presentar a ECP\Cantagallo\Garzas\[GARZAS_CF_SEC_06-Feb-2024.xlsx]D-PS'!$BX$29</v>
      </c>
      <c r="J2071" s="37" t="s">
        <v>4015</v>
      </c>
    </row>
    <row r="2072" spans="1:10" x14ac:dyDescent="0.35">
      <c r="A2072" s="32" t="s">
        <v>34</v>
      </c>
      <c r="B2072" s="32">
        <f>+B2071+1</f>
        <v>2041</v>
      </c>
      <c r="C2072" s="33" t="s">
        <v>17</v>
      </c>
      <c r="D2072" s="34" t="s">
        <v>1999</v>
      </c>
      <c r="E2072" s="35" t="str">
        <f t="shared" si="512"/>
        <v>PS'!</v>
      </c>
      <c r="F2072" s="34" t="str">
        <f t="shared" si="513"/>
        <v>C:\Users\jaime.benazar\Quorum Business Solutions\Ecopetrol Prometeo - Documents\Planning Space Implementation\3. Analysis &amp; Design\Design\FC22\DRR Jaime\Por presentar a ECP\Cantagallo\Garzas\[GARZAS_CF_SEC_06-Feb-2024.xlsx]D-PS'!</v>
      </c>
      <c r="G2072" s="32" t="s">
        <v>38</v>
      </c>
      <c r="H2072" s="33">
        <f t="shared" si="602"/>
        <v>30</v>
      </c>
      <c r="I2072" s="33" t="str">
        <f t="shared" si="601"/>
        <v>='C:\Users\jaime.benazar\Quorum Business Solutions\Ecopetrol Prometeo - Documents\Planning Space Implementation\3. Analysis &amp; Design\Design\FC22\DRR Jaime\Por presentar a ECP\Cantagallo\Garzas\[GARZAS_CF_SEC_06-Feb-2024.xlsx]D-PS'!$BX$30</v>
      </c>
      <c r="J2072" s="37" t="s">
        <v>4016</v>
      </c>
    </row>
    <row r="2073" spans="1:10" x14ac:dyDescent="0.35">
      <c r="A2073" s="32" t="s">
        <v>34</v>
      </c>
      <c r="B2073" s="32">
        <f t="shared" ref="B2073:B2074" si="605">+B2072+1</f>
        <v>2042</v>
      </c>
      <c r="C2073" s="33" t="s">
        <v>17</v>
      </c>
      <c r="D2073" s="34" t="s">
        <v>1999</v>
      </c>
      <c r="E2073" s="35" t="str">
        <f t="shared" si="512"/>
        <v>PS'!</v>
      </c>
      <c r="F2073" s="34" t="str">
        <f t="shared" si="513"/>
        <v>C:\Users\jaime.benazar\Quorum Business Solutions\Ecopetrol Prometeo - Documents\Planning Space Implementation\3. Analysis &amp; Design\Design\FC22\DRR Jaime\Por presentar a ECP\Cantagallo\Garzas\[GARZAS_CF_SEC_06-Feb-2024.xlsx]D-PS'!</v>
      </c>
      <c r="G2073" s="32" t="s">
        <v>38</v>
      </c>
      <c r="H2073" s="33">
        <f t="shared" si="602"/>
        <v>31</v>
      </c>
      <c r="I2073" s="33" t="str">
        <f t="shared" si="601"/>
        <v>='C:\Users\jaime.benazar\Quorum Business Solutions\Ecopetrol Prometeo - Documents\Planning Space Implementation\3. Analysis &amp; Design\Design\FC22\DRR Jaime\Por presentar a ECP\Cantagallo\Garzas\[GARZAS_CF_SEC_06-Feb-2024.xlsx]D-PS'!$BX$31</v>
      </c>
      <c r="J2073" s="37" t="s">
        <v>4017</v>
      </c>
    </row>
    <row r="2074" spans="1:10" x14ac:dyDescent="0.35">
      <c r="A2074" s="32" t="s">
        <v>34</v>
      </c>
      <c r="B2074" s="32">
        <f t="shared" si="605"/>
        <v>2043</v>
      </c>
      <c r="C2074" s="33" t="s">
        <v>17</v>
      </c>
      <c r="D2074" s="34" t="s">
        <v>1999</v>
      </c>
      <c r="E2074" s="35" t="str">
        <f t="shared" si="512"/>
        <v>PS'!</v>
      </c>
      <c r="F2074" s="34" t="str">
        <f t="shared" si="513"/>
        <v>C:\Users\jaime.benazar\Quorum Business Solutions\Ecopetrol Prometeo - Documents\Planning Space Implementation\3. Analysis &amp; Design\Design\FC22\DRR Jaime\Por presentar a ECP\Cantagallo\Garzas\[GARZAS_CF_SEC_06-Feb-2024.xlsx]D-PS'!</v>
      </c>
      <c r="G2074" s="32" t="s">
        <v>38</v>
      </c>
      <c r="H2074" s="33">
        <f t="shared" si="602"/>
        <v>32</v>
      </c>
      <c r="I2074" s="33" t="str">
        <f t="shared" si="601"/>
        <v>='C:\Users\jaime.benazar\Quorum Business Solutions\Ecopetrol Prometeo - Documents\Planning Space Implementation\3. Analysis &amp; Design\Design\FC22\DRR Jaime\Por presentar a ECP\Cantagallo\Garzas\[GARZAS_CF_SEC_06-Feb-2024.xlsx]D-PS'!$BX$32</v>
      </c>
      <c r="J2074" s="37" t="s">
        <v>4018</v>
      </c>
    </row>
    <row r="2075" spans="1:10" x14ac:dyDescent="0.35">
      <c r="A2075" s="32" t="s">
        <v>34</v>
      </c>
      <c r="B2075" s="32">
        <f>+B2074+1</f>
        <v>2044</v>
      </c>
      <c r="C2075" s="33" t="s">
        <v>17</v>
      </c>
      <c r="D2075" s="34" t="s">
        <v>1999</v>
      </c>
      <c r="E2075" s="35" t="str">
        <f t="shared" ref="E2075:E2090" si="606">_xlfn.CONCAT(A2075,"'!")</f>
        <v>PS'!</v>
      </c>
      <c r="F2075" s="34" t="str">
        <f t="shared" ref="F2075:F2090" si="607">_xlfn.CONCAT(D2075:E2075)</f>
        <v>C:\Users\jaime.benazar\Quorum Business Solutions\Ecopetrol Prometeo - Documents\Planning Space Implementation\3. Analysis &amp; Design\Design\FC22\DRR Jaime\Por presentar a ECP\Cantagallo\Garzas\[GARZAS_CF_SEC_06-Feb-2024.xlsx]D-PS'!</v>
      </c>
      <c r="G2075" s="32" t="s">
        <v>38</v>
      </c>
      <c r="H2075" s="33">
        <f t="shared" ref="H2075:H2090" si="608">IF(A2075&lt;&gt;A2074,12,H2074+1)</f>
        <v>33</v>
      </c>
      <c r="I2075" s="33" t="str">
        <f t="shared" ref="I2075:I2090" si="609">_xlfn.CONCAT("='",F2075:H2075)</f>
        <v>='C:\Users\jaime.benazar\Quorum Business Solutions\Ecopetrol Prometeo - Documents\Planning Space Implementation\3. Analysis &amp; Design\Design\FC22\DRR Jaime\Por presentar a ECP\Cantagallo\Garzas\[GARZAS_CF_SEC_06-Feb-2024.xlsx]D-PS'!$BX$33</v>
      </c>
      <c r="J2075" s="37" t="s">
        <v>4019</v>
      </c>
    </row>
    <row r="2076" spans="1:10" x14ac:dyDescent="0.35">
      <c r="A2076" s="32" t="s">
        <v>34</v>
      </c>
      <c r="B2076" s="32">
        <f t="shared" ref="B2076:B2090" si="610">+B2075+1</f>
        <v>2045</v>
      </c>
      <c r="C2076" s="33" t="s">
        <v>17</v>
      </c>
      <c r="D2076" s="34" t="s">
        <v>1999</v>
      </c>
      <c r="E2076" s="35" t="str">
        <f t="shared" si="606"/>
        <v>PS'!</v>
      </c>
      <c r="F2076" s="34" t="str">
        <f t="shared" si="607"/>
        <v>C:\Users\jaime.benazar\Quorum Business Solutions\Ecopetrol Prometeo - Documents\Planning Space Implementation\3. Analysis &amp; Design\Design\FC22\DRR Jaime\Por presentar a ECP\Cantagallo\Garzas\[GARZAS_CF_SEC_06-Feb-2024.xlsx]D-PS'!</v>
      </c>
      <c r="G2076" s="32" t="s">
        <v>38</v>
      </c>
      <c r="H2076" s="33">
        <f t="shared" si="608"/>
        <v>34</v>
      </c>
      <c r="I2076" s="33" t="str">
        <f t="shared" si="609"/>
        <v>='C:\Users\jaime.benazar\Quorum Business Solutions\Ecopetrol Prometeo - Documents\Planning Space Implementation\3. Analysis &amp; Design\Design\FC22\DRR Jaime\Por presentar a ECP\Cantagallo\Garzas\[GARZAS_CF_SEC_06-Feb-2024.xlsx]D-PS'!$BX$34</v>
      </c>
      <c r="J2076" s="37" t="s">
        <v>4020</v>
      </c>
    </row>
    <row r="2077" spans="1:10" x14ac:dyDescent="0.35">
      <c r="A2077" s="32" t="s">
        <v>34</v>
      </c>
      <c r="B2077" s="32">
        <f t="shared" si="610"/>
        <v>2046</v>
      </c>
      <c r="C2077" s="33" t="s">
        <v>17</v>
      </c>
      <c r="D2077" s="34" t="s">
        <v>1999</v>
      </c>
      <c r="E2077" s="35" t="str">
        <f t="shared" si="606"/>
        <v>PS'!</v>
      </c>
      <c r="F2077" s="34" t="str">
        <f t="shared" si="607"/>
        <v>C:\Users\jaime.benazar\Quorum Business Solutions\Ecopetrol Prometeo - Documents\Planning Space Implementation\3. Analysis &amp; Design\Design\FC22\DRR Jaime\Por presentar a ECP\Cantagallo\Garzas\[GARZAS_CF_SEC_06-Feb-2024.xlsx]D-PS'!</v>
      </c>
      <c r="G2077" s="32" t="s">
        <v>38</v>
      </c>
      <c r="H2077" s="33">
        <f t="shared" si="608"/>
        <v>35</v>
      </c>
      <c r="I2077" s="33" t="str">
        <f t="shared" si="609"/>
        <v>='C:\Users\jaime.benazar\Quorum Business Solutions\Ecopetrol Prometeo - Documents\Planning Space Implementation\3. Analysis &amp; Design\Design\FC22\DRR Jaime\Por presentar a ECP\Cantagallo\Garzas\[GARZAS_CF_SEC_06-Feb-2024.xlsx]D-PS'!$BX$35</v>
      </c>
      <c r="J2077" s="37" t="s">
        <v>4021</v>
      </c>
    </row>
    <row r="2078" spans="1:10" x14ac:dyDescent="0.35">
      <c r="A2078" s="32" t="s">
        <v>34</v>
      </c>
      <c r="B2078" s="32">
        <f t="shared" si="610"/>
        <v>2047</v>
      </c>
      <c r="C2078" s="33" t="s">
        <v>17</v>
      </c>
      <c r="D2078" s="34" t="s">
        <v>1999</v>
      </c>
      <c r="E2078" s="35" t="str">
        <f t="shared" si="606"/>
        <v>PS'!</v>
      </c>
      <c r="F2078" s="34" t="str">
        <f t="shared" si="607"/>
        <v>C:\Users\jaime.benazar\Quorum Business Solutions\Ecopetrol Prometeo - Documents\Planning Space Implementation\3. Analysis &amp; Design\Design\FC22\DRR Jaime\Por presentar a ECP\Cantagallo\Garzas\[GARZAS_CF_SEC_06-Feb-2024.xlsx]D-PS'!</v>
      </c>
      <c r="G2078" s="32" t="s">
        <v>38</v>
      </c>
      <c r="H2078" s="33">
        <f t="shared" si="608"/>
        <v>36</v>
      </c>
      <c r="I2078" s="33" t="str">
        <f t="shared" si="609"/>
        <v>='C:\Users\jaime.benazar\Quorum Business Solutions\Ecopetrol Prometeo - Documents\Planning Space Implementation\3. Analysis &amp; Design\Design\FC22\DRR Jaime\Por presentar a ECP\Cantagallo\Garzas\[GARZAS_CF_SEC_06-Feb-2024.xlsx]D-PS'!$BX$36</v>
      </c>
      <c r="J2078" s="37" t="s">
        <v>4022</v>
      </c>
    </row>
    <row r="2079" spans="1:10" x14ac:dyDescent="0.35">
      <c r="A2079" s="32" t="s">
        <v>34</v>
      </c>
      <c r="B2079" s="32">
        <f t="shared" si="610"/>
        <v>2048</v>
      </c>
      <c r="C2079" s="33" t="s">
        <v>17</v>
      </c>
      <c r="D2079" s="34" t="s">
        <v>1999</v>
      </c>
      <c r="E2079" s="35" t="str">
        <f t="shared" si="606"/>
        <v>PS'!</v>
      </c>
      <c r="F2079" s="34" t="str">
        <f t="shared" si="607"/>
        <v>C:\Users\jaime.benazar\Quorum Business Solutions\Ecopetrol Prometeo - Documents\Planning Space Implementation\3. Analysis &amp; Design\Design\FC22\DRR Jaime\Por presentar a ECP\Cantagallo\Garzas\[GARZAS_CF_SEC_06-Feb-2024.xlsx]D-PS'!</v>
      </c>
      <c r="G2079" s="32" t="s">
        <v>38</v>
      </c>
      <c r="H2079" s="33">
        <f t="shared" si="608"/>
        <v>37</v>
      </c>
      <c r="I2079" s="33" t="str">
        <f t="shared" si="609"/>
        <v>='C:\Users\jaime.benazar\Quorum Business Solutions\Ecopetrol Prometeo - Documents\Planning Space Implementation\3. Analysis &amp; Design\Design\FC22\DRR Jaime\Por presentar a ECP\Cantagallo\Garzas\[GARZAS_CF_SEC_06-Feb-2024.xlsx]D-PS'!$BX$37</v>
      </c>
      <c r="J2079" s="37" t="s">
        <v>4023</v>
      </c>
    </row>
    <row r="2080" spans="1:10" x14ac:dyDescent="0.35">
      <c r="A2080" s="32" t="s">
        <v>34</v>
      </c>
      <c r="B2080" s="32">
        <f t="shared" si="610"/>
        <v>2049</v>
      </c>
      <c r="C2080" s="33" t="s">
        <v>17</v>
      </c>
      <c r="D2080" s="34" t="s">
        <v>1999</v>
      </c>
      <c r="E2080" s="35" t="str">
        <f t="shared" si="606"/>
        <v>PS'!</v>
      </c>
      <c r="F2080" s="34" t="str">
        <f t="shared" si="607"/>
        <v>C:\Users\jaime.benazar\Quorum Business Solutions\Ecopetrol Prometeo - Documents\Planning Space Implementation\3. Analysis &amp; Design\Design\FC22\DRR Jaime\Por presentar a ECP\Cantagallo\Garzas\[GARZAS_CF_SEC_06-Feb-2024.xlsx]D-PS'!</v>
      </c>
      <c r="G2080" s="32" t="s">
        <v>38</v>
      </c>
      <c r="H2080" s="33">
        <f t="shared" si="608"/>
        <v>38</v>
      </c>
      <c r="I2080" s="33" t="str">
        <f t="shared" si="609"/>
        <v>='C:\Users\jaime.benazar\Quorum Business Solutions\Ecopetrol Prometeo - Documents\Planning Space Implementation\3. Analysis &amp; Design\Design\FC22\DRR Jaime\Por presentar a ECP\Cantagallo\Garzas\[GARZAS_CF_SEC_06-Feb-2024.xlsx]D-PS'!$BX$38</v>
      </c>
      <c r="J2080" s="37" t="s">
        <v>4024</v>
      </c>
    </row>
    <row r="2081" spans="1:10" x14ac:dyDescent="0.35">
      <c r="A2081" s="32" t="s">
        <v>34</v>
      </c>
      <c r="B2081" s="32">
        <f t="shared" si="610"/>
        <v>2050</v>
      </c>
      <c r="C2081" s="33" t="s">
        <v>17</v>
      </c>
      <c r="D2081" s="34" t="s">
        <v>1999</v>
      </c>
      <c r="E2081" s="35" t="str">
        <f t="shared" si="606"/>
        <v>PS'!</v>
      </c>
      <c r="F2081" s="34" t="str">
        <f t="shared" si="607"/>
        <v>C:\Users\jaime.benazar\Quorum Business Solutions\Ecopetrol Prometeo - Documents\Planning Space Implementation\3. Analysis &amp; Design\Design\FC22\DRR Jaime\Por presentar a ECP\Cantagallo\Garzas\[GARZAS_CF_SEC_06-Feb-2024.xlsx]D-PS'!</v>
      </c>
      <c r="G2081" s="32" t="s">
        <v>38</v>
      </c>
      <c r="H2081" s="33">
        <f t="shared" si="608"/>
        <v>39</v>
      </c>
      <c r="I2081" s="33" t="str">
        <f t="shared" si="609"/>
        <v>='C:\Users\jaime.benazar\Quorum Business Solutions\Ecopetrol Prometeo - Documents\Planning Space Implementation\3. Analysis &amp; Design\Design\FC22\DRR Jaime\Por presentar a ECP\Cantagallo\Garzas\[GARZAS_CF_SEC_06-Feb-2024.xlsx]D-PS'!$BX$39</v>
      </c>
      <c r="J2081" s="37" t="s">
        <v>4025</v>
      </c>
    </row>
    <row r="2082" spans="1:10" x14ac:dyDescent="0.35">
      <c r="A2082" s="32" t="s">
        <v>34</v>
      </c>
      <c r="B2082" s="32">
        <f t="shared" si="610"/>
        <v>2051</v>
      </c>
      <c r="C2082" s="33" t="s">
        <v>17</v>
      </c>
      <c r="D2082" s="34" t="s">
        <v>1999</v>
      </c>
      <c r="E2082" s="35" t="str">
        <f t="shared" si="606"/>
        <v>PS'!</v>
      </c>
      <c r="F2082" s="34" t="str">
        <f t="shared" si="607"/>
        <v>C:\Users\jaime.benazar\Quorum Business Solutions\Ecopetrol Prometeo - Documents\Planning Space Implementation\3. Analysis &amp; Design\Design\FC22\DRR Jaime\Por presentar a ECP\Cantagallo\Garzas\[GARZAS_CF_SEC_06-Feb-2024.xlsx]D-PS'!</v>
      </c>
      <c r="G2082" s="32" t="s">
        <v>38</v>
      </c>
      <c r="H2082" s="33">
        <f t="shared" si="608"/>
        <v>40</v>
      </c>
      <c r="I2082" s="33" t="str">
        <f t="shared" si="609"/>
        <v>='C:\Users\jaime.benazar\Quorum Business Solutions\Ecopetrol Prometeo - Documents\Planning Space Implementation\3. Analysis &amp; Design\Design\FC22\DRR Jaime\Por presentar a ECP\Cantagallo\Garzas\[GARZAS_CF_SEC_06-Feb-2024.xlsx]D-PS'!$BX$40</v>
      </c>
      <c r="J2082" s="37" t="s">
        <v>4026</v>
      </c>
    </row>
    <row r="2083" spans="1:10" x14ac:dyDescent="0.35">
      <c r="A2083" s="32" t="s">
        <v>34</v>
      </c>
      <c r="B2083" s="32">
        <f t="shared" si="610"/>
        <v>2052</v>
      </c>
      <c r="C2083" s="33" t="s">
        <v>17</v>
      </c>
      <c r="D2083" s="34" t="s">
        <v>1999</v>
      </c>
      <c r="E2083" s="35" t="str">
        <f t="shared" si="606"/>
        <v>PS'!</v>
      </c>
      <c r="F2083" s="34" t="str">
        <f t="shared" si="607"/>
        <v>C:\Users\jaime.benazar\Quorum Business Solutions\Ecopetrol Prometeo - Documents\Planning Space Implementation\3. Analysis &amp; Design\Design\FC22\DRR Jaime\Por presentar a ECP\Cantagallo\Garzas\[GARZAS_CF_SEC_06-Feb-2024.xlsx]D-PS'!</v>
      </c>
      <c r="G2083" s="32" t="s">
        <v>38</v>
      </c>
      <c r="H2083" s="33">
        <f t="shared" si="608"/>
        <v>41</v>
      </c>
      <c r="I2083" s="33" t="str">
        <f t="shared" si="609"/>
        <v>='C:\Users\jaime.benazar\Quorum Business Solutions\Ecopetrol Prometeo - Documents\Planning Space Implementation\3. Analysis &amp; Design\Design\FC22\DRR Jaime\Por presentar a ECP\Cantagallo\Garzas\[GARZAS_CF_SEC_06-Feb-2024.xlsx]D-PS'!$BX$41</v>
      </c>
      <c r="J2083" s="37" t="s">
        <v>4027</v>
      </c>
    </row>
    <row r="2084" spans="1:10" x14ac:dyDescent="0.35">
      <c r="A2084" s="32" t="s">
        <v>34</v>
      </c>
      <c r="B2084" s="32">
        <f t="shared" si="610"/>
        <v>2053</v>
      </c>
      <c r="C2084" s="33" t="s">
        <v>17</v>
      </c>
      <c r="D2084" s="34" t="s">
        <v>1999</v>
      </c>
      <c r="E2084" s="35" t="str">
        <f t="shared" si="606"/>
        <v>PS'!</v>
      </c>
      <c r="F2084" s="34" t="str">
        <f t="shared" si="607"/>
        <v>C:\Users\jaime.benazar\Quorum Business Solutions\Ecopetrol Prometeo - Documents\Planning Space Implementation\3. Analysis &amp; Design\Design\FC22\DRR Jaime\Por presentar a ECP\Cantagallo\Garzas\[GARZAS_CF_SEC_06-Feb-2024.xlsx]D-PS'!</v>
      </c>
      <c r="G2084" s="32" t="s">
        <v>38</v>
      </c>
      <c r="H2084" s="33">
        <f t="shared" si="608"/>
        <v>42</v>
      </c>
      <c r="I2084" s="33" t="str">
        <f t="shared" si="609"/>
        <v>='C:\Users\jaime.benazar\Quorum Business Solutions\Ecopetrol Prometeo - Documents\Planning Space Implementation\3. Analysis &amp; Design\Design\FC22\DRR Jaime\Por presentar a ECP\Cantagallo\Garzas\[GARZAS_CF_SEC_06-Feb-2024.xlsx]D-PS'!$BX$42</v>
      </c>
      <c r="J2084" s="37" t="s">
        <v>4028</v>
      </c>
    </row>
    <row r="2085" spans="1:10" x14ac:dyDescent="0.35">
      <c r="A2085" s="32" t="s">
        <v>34</v>
      </c>
      <c r="B2085" s="32">
        <f t="shared" si="610"/>
        <v>2054</v>
      </c>
      <c r="C2085" s="33" t="s">
        <v>17</v>
      </c>
      <c r="D2085" s="34" t="s">
        <v>1999</v>
      </c>
      <c r="E2085" s="35" t="str">
        <f t="shared" si="606"/>
        <v>PS'!</v>
      </c>
      <c r="F2085" s="34" t="str">
        <f t="shared" si="607"/>
        <v>C:\Users\jaime.benazar\Quorum Business Solutions\Ecopetrol Prometeo - Documents\Planning Space Implementation\3. Analysis &amp; Design\Design\FC22\DRR Jaime\Por presentar a ECP\Cantagallo\Garzas\[GARZAS_CF_SEC_06-Feb-2024.xlsx]D-PS'!</v>
      </c>
      <c r="G2085" s="32" t="s">
        <v>38</v>
      </c>
      <c r="H2085" s="33">
        <f t="shared" si="608"/>
        <v>43</v>
      </c>
      <c r="I2085" s="33" t="str">
        <f t="shared" si="609"/>
        <v>='C:\Users\jaime.benazar\Quorum Business Solutions\Ecopetrol Prometeo - Documents\Planning Space Implementation\3. Analysis &amp; Design\Design\FC22\DRR Jaime\Por presentar a ECP\Cantagallo\Garzas\[GARZAS_CF_SEC_06-Feb-2024.xlsx]D-PS'!$BX$43</v>
      </c>
      <c r="J2085" s="37" t="s">
        <v>4029</v>
      </c>
    </row>
    <row r="2086" spans="1:10" x14ac:dyDescent="0.35">
      <c r="A2086" s="32" t="s">
        <v>34</v>
      </c>
      <c r="B2086" s="32">
        <f t="shared" si="610"/>
        <v>2055</v>
      </c>
      <c r="C2086" s="33" t="s">
        <v>17</v>
      </c>
      <c r="D2086" s="34" t="s">
        <v>1999</v>
      </c>
      <c r="E2086" s="35" t="str">
        <f t="shared" si="606"/>
        <v>PS'!</v>
      </c>
      <c r="F2086" s="34" t="str">
        <f t="shared" si="607"/>
        <v>C:\Users\jaime.benazar\Quorum Business Solutions\Ecopetrol Prometeo - Documents\Planning Space Implementation\3. Analysis &amp; Design\Design\FC22\DRR Jaime\Por presentar a ECP\Cantagallo\Garzas\[GARZAS_CF_SEC_06-Feb-2024.xlsx]D-PS'!</v>
      </c>
      <c r="G2086" s="32" t="s">
        <v>38</v>
      </c>
      <c r="H2086" s="33">
        <f t="shared" si="608"/>
        <v>44</v>
      </c>
      <c r="I2086" s="33" t="str">
        <f t="shared" si="609"/>
        <v>='C:\Users\jaime.benazar\Quorum Business Solutions\Ecopetrol Prometeo - Documents\Planning Space Implementation\3. Analysis &amp; Design\Design\FC22\DRR Jaime\Por presentar a ECP\Cantagallo\Garzas\[GARZAS_CF_SEC_06-Feb-2024.xlsx]D-PS'!$BX$44</v>
      </c>
      <c r="J2086" s="37" t="s">
        <v>4030</v>
      </c>
    </row>
    <row r="2087" spans="1:10" x14ac:dyDescent="0.35">
      <c r="A2087" s="32" t="s">
        <v>34</v>
      </c>
      <c r="B2087" s="32">
        <f t="shared" si="610"/>
        <v>2056</v>
      </c>
      <c r="C2087" s="33" t="s">
        <v>17</v>
      </c>
      <c r="D2087" s="34" t="s">
        <v>1999</v>
      </c>
      <c r="E2087" s="35" t="str">
        <f t="shared" si="606"/>
        <v>PS'!</v>
      </c>
      <c r="F2087" s="34" t="str">
        <f t="shared" si="607"/>
        <v>C:\Users\jaime.benazar\Quorum Business Solutions\Ecopetrol Prometeo - Documents\Planning Space Implementation\3. Analysis &amp; Design\Design\FC22\DRR Jaime\Por presentar a ECP\Cantagallo\Garzas\[GARZAS_CF_SEC_06-Feb-2024.xlsx]D-PS'!</v>
      </c>
      <c r="G2087" s="32" t="s">
        <v>38</v>
      </c>
      <c r="H2087" s="33">
        <f t="shared" si="608"/>
        <v>45</v>
      </c>
      <c r="I2087" s="33" t="str">
        <f t="shared" si="609"/>
        <v>='C:\Users\jaime.benazar\Quorum Business Solutions\Ecopetrol Prometeo - Documents\Planning Space Implementation\3. Analysis &amp; Design\Design\FC22\DRR Jaime\Por presentar a ECP\Cantagallo\Garzas\[GARZAS_CF_SEC_06-Feb-2024.xlsx]D-PS'!$BX$45</v>
      </c>
      <c r="J2087" s="37" t="s">
        <v>4031</v>
      </c>
    </row>
    <row r="2088" spans="1:10" x14ac:dyDescent="0.35">
      <c r="A2088" s="32" t="s">
        <v>34</v>
      </c>
      <c r="B2088" s="32">
        <f t="shared" si="610"/>
        <v>2057</v>
      </c>
      <c r="C2088" s="33" t="s">
        <v>17</v>
      </c>
      <c r="D2088" s="34" t="s">
        <v>1999</v>
      </c>
      <c r="E2088" s="35" t="str">
        <f t="shared" si="606"/>
        <v>PS'!</v>
      </c>
      <c r="F2088" s="34" t="str">
        <f t="shared" si="607"/>
        <v>C:\Users\jaime.benazar\Quorum Business Solutions\Ecopetrol Prometeo - Documents\Planning Space Implementation\3. Analysis &amp; Design\Design\FC22\DRR Jaime\Por presentar a ECP\Cantagallo\Garzas\[GARZAS_CF_SEC_06-Feb-2024.xlsx]D-PS'!</v>
      </c>
      <c r="G2088" s="32" t="s">
        <v>38</v>
      </c>
      <c r="H2088" s="33">
        <f t="shared" si="608"/>
        <v>46</v>
      </c>
      <c r="I2088" s="33" t="str">
        <f t="shared" si="609"/>
        <v>='C:\Users\jaime.benazar\Quorum Business Solutions\Ecopetrol Prometeo - Documents\Planning Space Implementation\3. Analysis &amp; Design\Design\FC22\DRR Jaime\Por presentar a ECP\Cantagallo\Garzas\[GARZAS_CF_SEC_06-Feb-2024.xlsx]D-PS'!$BX$46</v>
      </c>
      <c r="J2088" s="37" t="s">
        <v>4032</v>
      </c>
    </row>
    <row r="2089" spans="1:10" x14ac:dyDescent="0.35">
      <c r="A2089" s="32" t="s">
        <v>34</v>
      </c>
      <c r="B2089" s="32">
        <f t="shared" si="610"/>
        <v>2058</v>
      </c>
      <c r="C2089" s="33" t="s">
        <v>17</v>
      </c>
      <c r="D2089" s="34" t="s">
        <v>1999</v>
      </c>
      <c r="E2089" s="35" t="str">
        <f t="shared" si="606"/>
        <v>PS'!</v>
      </c>
      <c r="F2089" s="34" t="str">
        <f t="shared" si="607"/>
        <v>C:\Users\jaime.benazar\Quorum Business Solutions\Ecopetrol Prometeo - Documents\Planning Space Implementation\3. Analysis &amp; Design\Design\FC22\DRR Jaime\Por presentar a ECP\Cantagallo\Garzas\[GARZAS_CF_SEC_06-Feb-2024.xlsx]D-PS'!</v>
      </c>
      <c r="G2089" s="32" t="s">
        <v>38</v>
      </c>
      <c r="H2089" s="33">
        <f t="shared" si="608"/>
        <v>47</v>
      </c>
      <c r="I2089" s="33" t="str">
        <f t="shared" si="609"/>
        <v>='C:\Users\jaime.benazar\Quorum Business Solutions\Ecopetrol Prometeo - Documents\Planning Space Implementation\3. Analysis &amp; Design\Design\FC22\DRR Jaime\Por presentar a ECP\Cantagallo\Garzas\[GARZAS_CF_SEC_06-Feb-2024.xlsx]D-PS'!$BX$47</v>
      </c>
      <c r="J2089" s="37" t="s">
        <v>4033</v>
      </c>
    </row>
    <row r="2090" spans="1:10" x14ac:dyDescent="0.35">
      <c r="A2090" s="32" t="s">
        <v>34</v>
      </c>
      <c r="B2090" s="32">
        <f t="shared" si="610"/>
        <v>2059</v>
      </c>
      <c r="C2090" s="33" t="s">
        <v>17</v>
      </c>
      <c r="D2090" s="34" t="s">
        <v>1999</v>
      </c>
      <c r="E2090" s="35" t="str">
        <f t="shared" si="606"/>
        <v>PS'!</v>
      </c>
      <c r="F2090" s="34" t="str">
        <f t="shared" si="607"/>
        <v>C:\Users\jaime.benazar\Quorum Business Solutions\Ecopetrol Prometeo - Documents\Planning Space Implementation\3. Analysis &amp; Design\Design\FC22\DRR Jaime\Por presentar a ECP\Cantagallo\Garzas\[GARZAS_CF_SEC_06-Feb-2024.xlsx]D-PS'!</v>
      </c>
      <c r="G2090" s="32" t="s">
        <v>38</v>
      </c>
      <c r="H2090" s="33">
        <f t="shared" si="608"/>
        <v>48</v>
      </c>
      <c r="I2090" s="33" t="str">
        <f t="shared" si="609"/>
        <v>='C:\Users\jaime.benazar\Quorum Business Solutions\Ecopetrol Prometeo - Documents\Planning Space Implementation\3. Analysis &amp; Design\Design\FC22\DRR Jaime\Por presentar a ECP\Cantagallo\Garzas\[GARZAS_CF_SEC_06-Feb-2024.xlsx]D-PS'!$BX$48</v>
      </c>
      <c r="J2090" s="37" t="s">
        <v>4034</v>
      </c>
    </row>
    <row r="2091" spans="1:10" x14ac:dyDescent="0.35">
      <c r="A2091" s="32" t="s">
        <v>28</v>
      </c>
      <c r="B2091" s="32"/>
      <c r="C2091" s="33" t="s">
        <v>17</v>
      </c>
      <c r="D2091" s="34"/>
      <c r="E2091" s="35"/>
      <c r="F2091" s="34"/>
      <c r="G2091" s="32"/>
      <c r="H2091" s="33"/>
      <c r="I2091" s="33"/>
      <c r="J2091" s="33"/>
    </row>
    <row r="2092" spans="1:10" x14ac:dyDescent="0.3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Jaime\Por presentar a ECP\Cantagallo\Garzas\[GARZAS_CF_SEC_06-Feb-2024.xlsx]D-PDP'!</v>
      </c>
      <c r="G2092" s="32" t="s">
        <v>115</v>
      </c>
      <c r="H2092" s="33">
        <v>12</v>
      </c>
      <c r="I2092" s="33" t="str">
        <f>_xlfn.CONCAT("='",F2092:H2092)</f>
        <v>='C:\Users\jaime.benazar\Quorum Business Solutions\Ecopetrol Prometeo - Documents\Planning Space Implementation\3. Analysis &amp; Design\Design\FC22\DRR Jaime\Por presentar a ECP\Cantagallo\Garzas\[GARZAS_CF_SEC_06-Feb-2024.xlsx]D-PDP'!$DC$12</v>
      </c>
      <c r="J2092" s="37" t="s">
        <v>4035</v>
      </c>
    </row>
    <row r="2093" spans="1:10" x14ac:dyDescent="0.35">
      <c r="A2093" s="32" t="s">
        <v>1</v>
      </c>
      <c r="B2093" s="32">
        <f>+B2092+1</f>
        <v>2024</v>
      </c>
      <c r="C2093" s="33" t="s">
        <v>20</v>
      </c>
      <c r="D2093" s="34" t="s">
        <v>1999</v>
      </c>
      <c r="E2093" s="35" t="str">
        <f t="shared" ref="E2093:E2186" si="611">_xlfn.CONCAT(A2093,"'!")</f>
        <v>PDP'!</v>
      </c>
      <c r="F2093" s="34" t="str">
        <f t="shared" ref="F2093:F2186" si="612">_xlfn.CONCAT(D2093:E2093)</f>
        <v>C:\Users\jaime.benazar\Quorum Business Solutions\Ecopetrol Prometeo - Documents\Planning Space Implementation\3. Analysis &amp; Design\Design\FC22\DRR Jaime\Por presentar a ECP\Cantagallo\Garzas\[GARZAS_CF_SEC_06-Feb-2024.xlsx]D-PDP'!</v>
      </c>
      <c r="G2093" s="32" t="s">
        <v>115</v>
      </c>
      <c r="H2093" s="33">
        <f t="shared" ref="H2093:H2112" si="613">IF(A2093&lt;&gt;A2092,12,H2092+1)</f>
        <v>13</v>
      </c>
      <c r="I2093" s="33" t="str">
        <f t="shared" ref="I2093:I2186" si="614">_xlfn.CONCAT("='",F2093:H2093)</f>
        <v>='C:\Users\jaime.benazar\Quorum Business Solutions\Ecopetrol Prometeo - Documents\Planning Space Implementation\3. Analysis &amp; Design\Design\FC22\DRR Jaime\Por presentar a ECP\Cantagallo\Garzas\[GARZAS_CF_SEC_06-Feb-2024.xlsx]D-PDP'!$DC$13</v>
      </c>
      <c r="J2093" s="37" t="s">
        <v>4036</v>
      </c>
    </row>
    <row r="2094" spans="1:10" x14ac:dyDescent="0.35">
      <c r="A2094" s="32" t="s">
        <v>1</v>
      </c>
      <c r="B2094" s="32">
        <f t="shared" ref="B2094:B2105" si="615">+B2093+1</f>
        <v>2025</v>
      </c>
      <c r="C2094" s="33" t="s">
        <v>20</v>
      </c>
      <c r="D2094" s="34" t="s">
        <v>1999</v>
      </c>
      <c r="E2094" s="35" t="str">
        <f t="shared" si="611"/>
        <v>PDP'!</v>
      </c>
      <c r="F2094" s="34" t="str">
        <f t="shared" si="612"/>
        <v>C:\Users\jaime.benazar\Quorum Business Solutions\Ecopetrol Prometeo - Documents\Planning Space Implementation\3. Analysis &amp; Design\Design\FC22\DRR Jaime\Por presentar a ECP\Cantagallo\Garzas\[GARZAS_CF_SEC_06-Feb-2024.xlsx]D-PDP'!</v>
      </c>
      <c r="G2094" s="32" t="s">
        <v>115</v>
      </c>
      <c r="H2094" s="33">
        <f t="shared" si="613"/>
        <v>14</v>
      </c>
      <c r="I2094" s="33" t="str">
        <f t="shared" si="614"/>
        <v>='C:\Users\jaime.benazar\Quorum Business Solutions\Ecopetrol Prometeo - Documents\Planning Space Implementation\3. Analysis &amp; Design\Design\FC22\DRR Jaime\Por presentar a ECP\Cantagallo\Garzas\[GARZAS_CF_SEC_06-Feb-2024.xlsx]D-PDP'!$DC$14</v>
      </c>
      <c r="J2094" s="37" t="s">
        <v>4037</v>
      </c>
    </row>
    <row r="2095" spans="1:10" x14ac:dyDescent="0.35">
      <c r="A2095" s="32" t="s">
        <v>1</v>
      </c>
      <c r="B2095" s="32">
        <f t="shared" si="615"/>
        <v>2026</v>
      </c>
      <c r="C2095" s="33" t="s">
        <v>20</v>
      </c>
      <c r="D2095" s="34" t="s">
        <v>1999</v>
      </c>
      <c r="E2095" s="35" t="str">
        <f t="shared" si="611"/>
        <v>PDP'!</v>
      </c>
      <c r="F2095" s="34" t="str">
        <f t="shared" si="612"/>
        <v>C:\Users\jaime.benazar\Quorum Business Solutions\Ecopetrol Prometeo - Documents\Planning Space Implementation\3. Analysis &amp; Design\Design\FC22\DRR Jaime\Por presentar a ECP\Cantagallo\Garzas\[GARZAS_CF_SEC_06-Feb-2024.xlsx]D-PDP'!</v>
      </c>
      <c r="G2095" s="32" t="s">
        <v>115</v>
      </c>
      <c r="H2095" s="33">
        <f t="shared" si="613"/>
        <v>15</v>
      </c>
      <c r="I2095" s="33" t="str">
        <f t="shared" si="614"/>
        <v>='C:\Users\jaime.benazar\Quorum Business Solutions\Ecopetrol Prometeo - Documents\Planning Space Implementation\3. Analysis &amp; Design\Design\FC22\DRR Jaime\Por presentar a ECP\Cantagallo\Garzas\[GARZAS_CF_SEC_06-Feb-2024.xlsx]D-PDP'!$DC$15</v>
      </c>
      <c r="J2095" s="37" t="s">
        <v>4038</v>
      </c>
    </row>
    <row r="2096" spans="1:10" x14ac:dyDescent="0.35">
      <c r="A2096" s="32" t="s">
        <v>1</v>
      </c>
      <c r="B2096" s="32">
        <f t="shared" si="615"/>
        <v>2027</v>
      </c>
      <c r="C2096" s="33" t="s">
        <v>20</v>
      </c>
      <c r="D2096" s="34" t="s">
        <v>1999</v>
      </c>
      <c r="E2096" s="35" t="str">
        <f t="shared" si="611"/>
        <v>PDP'!</v>
      </c>
      <c r="F2096" s="34" t="str">
        <f t="shared" si="612"/>
        <v>C:\Users\jaime.benazar\Quorum Business Solutions\Ecopetrol Prometeo - Documents\Planning Space Implementation\3. Analysis &amp; Design\Design\FC22\DRR Jaime\Por presentar a ECP\Cantagallo\Garzas\[GARZAS_CF_SEC_06-Feb-2024.xlsx]D-PDP'!</v>
      </c>
      <c r="G2096" s="32" t="s">
        <v>115</v>
      </c>
      <c r="H2096" s="33">
        <f t="shared" si="613"/>
        <v>16</v>
      </c>
      <c r="I2096" s="33" t="str">
        <f t="shared" si="614"/>
        <v>='C:\Users\jaime.benazar\Quorum Business Solutions\Ecopetrol Prometeo - Documents\Planning Space Implementation\3. Analysis &amp; Design\Design\FC22\DRR Jaime\Por presentar a ECP\Cantagallo\Garzas\[GARZAS_CF_SEC_06-Feb-2024.xlsx]D-PDP'!$DC$16</v>
      </c>
      <c r="J2096" s="37" t="s">
        <v>4039</v>
      </c>
    </row>
    <row r="2097" spans="1:10" x14ac:dyDescent="0.35">
      <c r="A2097" s="32" t="s">
        <v>1</v>
      </c>
      <c r="B2097" s="32">
        <f t="shared" si="615"/>
        <v>2028</v>
      </c>
      <c r="C2097" s="33" t="s">
        <v>20</v>
      </c>
      <c r="D2097" s="34" t="s">
        <v>1999</v>
      </c>
      <c r="E2097" s="35" t="str">
        <f t="shared" si="611"/>
        <v>PDP'!</v>
      </c>
      <c r="F2097" s="34" t="str">
        <f t="shared" si="612"/>
        <v>C:\Users\jaime.benazar\Quorum Business Solutions\Ecopetrol Prometeo - Documents\Planning Space Implementation\3. Analysis &amp; Design\Design\FC22\DRR Jaime\Por presentar a ECP\Cantagallo\Garzas\[GARZAS_CF_SEC_06-Feb-2024.xlsx]D-PDP'!</v>
      </c>
      <c r="G2097" s="32" t="s">
        <v>115</v>
      </c>
      <c r="H2097" s="33">
        <f t="shared" si="613"/>
        <v>17</v>
      </c>
      <c r="I2097" s="33" t="str">
        <f t="shared" si="614"/>
        <v>='C:\Users\jaime.benazar\Quorum Business Solutions\Ecopetrol Prometeo - Documents\Planning Space Implementation\3. Analysis &amp; Design\Design\FC22\DRR Jaime\Por presentar a ECP\Cantagallo\Garzas\[GARZAS_CF_SEC_06-Feb-2024.xlsx]D-PDP'!$DC$17</v>
      </c>
      <c r="J2097" s="37" t="s">
        <v>4040</v>
      </c>
    </row>
    <row r="2098" spans="1:10" x14ac:dyDescent="0.35">
      <c r="A2098" s="32" t="s">
        <v>1</v>
      </c>
      <c r="B2098" s="32">
        <f t="shared" si="615"/>
        <v>2029</v>
      </c>
      <c r="C2098" s="33" t="s">
        <v>20</v>
      </c>
      <c r="D2098" s="34" t="s">
        <v>1999</v>
      </c>
      <c r="E2098" s="35" t="str">
        <f t="shared" si="611"/>
        <v>PDP'!</v>
      </c>
      <c r="F2098" s="34" t="str">
        <f t="shared" si="612"/>
        <v>C:\Users\jaime.benazar\Quorum Business Solutions\Ecopetrol Prometeo - Documents\Planning Space Implementation\3. Analysis &amp; Design\Design\FC22\DRR Jaime\Por presentar a ECP\Cantagallo\Garzas\[GARZAS_CF_SEC_06-Feb-2024.xlsx]D-PDP'!</v>
      </c>
      <c r="G2098" s="32" t="s">
        <v>115</v>
      </c>
      <c r="H2098" s="33">
        <f t="shared" si="613"/>
        <v>18</v>
      </c>
      <c r="I2098" s="33" t="str">
        <f t="shared" si="614"/>
        <v>='C:\Users\jaime.benazar\Quorum Business Solutions\Ecopetrol Prometeo - Documents\Planning Space Implementation\3. Analysis &amp; Design\Design\FC22\DRR Jaime\Por presentar a ECP\Cantagallo\Garzas\[GARZAS_CF_SEC_06-Feb-2024.xlsx]D-PDP'!$DC$18</v>
      </c>
      <c r="J2098" s="37" t="s">
        <v>4041</v>
      </c>
    </row>
    <row r="2099" spans="1:10" x14ac:dyDescent="0.35">
      <c r="A2099" s="32" t="s">
        <v>1</v>
      </c>
      <c r="B2099" s="32">
        <f t="shared" si="615"/>
        <v>2030</v>
      </c>
      <c r="C2099" s="33" t="s">
        <v>20</v>
      </c>
      <c r="D2099" s="34" t="s">
        <v>1999</v>
      </c>
      <c r="E2099" s="35" t="str">
        <f t="shared" si="611"/>
        <v>PDP'!</v>
      </c>
      <c r="F2099" s="34" t="str">
        <f t="shared" si="612"/>
        <v>C:\Users\jaime.benazar\Quorum Business Solutions\Ecopetrol Prometeo - Documents\Planning Space Implementation\3. Analysis &amp; Design\Design\FC22\DRR Jaime\Por presentar a ECP\Cantagallo\Garzas\[GARZAS_CF_SEC_06-Feb-2024.xlsx]D-PDP'!</v>
      </c>
      <c r="G2099" s="32" t="s">
        <v>115</v>
      </c>
      <c r="H2099" s="33">
        <f t="shared" si="613"/>
        <v>19</v>
      </c>
      <c r="I2099" s="33" t="str">
        <f t="shared" si="614"/>
        <v>='C:\Users\jaime.benazar\Quorum Business Solutions\Ecopetrol Prometeo - Documents\Planning Space Implementation\3. Analysis &amp; Design\Design\FC22\DRR Jaime\Por presentar a ECP\Cantagallo\Garzas\[GARZAS_CF_SEC_06-Feb-2024.xlsx]D-PDP'!$DC$19</v>
      </c>
      <c r="J2099" s="37" t="s">
        <v>4042</v>
      </c>
    </row>
    <row r="2100" spans="1:10" x14ac:dyDescent="0.35">
      <c r="A2100" s="32" t="s">
        <v>1</v>
      </c>
      <c r="B2100" s="32">
        <f t="shared" si="615"/>
        <v>2031</v>
      </c>
      <c r="C2100" s="33" t="s">
        <v>20</v>
      </c>
      <c r="D2100" s="34" t="s">
        <v>1999</v>
      </c>
      <c r="E2100" s="35" t="str">
        <f t="shared" si="611"/>
        <v>PDP'!</v>
      </c>
      <c r="F2100" s="34" t="str">
        <f t="shared" si="612"/>
        <v>C:\Users\jaime.benazar\Quorum Business Solutions\Ecopetrol Prometeo - Documents\Planning Space Implementation\3. Analysis &amp; Design\Design\FC22\DRR Jaime\Por presentar a ECP\Cantagallo\Garzas\[GARZAS_CF_SEC_06-Feb-2024.xlsx]D-PDP'!</v>
      </c>
      <c r="G2100" s="32" t="s">
        <v>115</v>
      </c>
      <c r="H2100" s="33">
        <f t="shared" si="613"/>
        <v>20</v>
      </c>
      <c r="I2100" s="33" t="str">
        <f t="shared" si="614"/>
        <v>='C:\Users\jaime.benazar\Quorum Business Solutions\Ecopetrol Prometeo - Documents\Planning Space Implementation\3. Analysis &amp; Design\Design\FC22\DRR Jaime\Por presentar a ECP\Cantagallo\Garzas\[GARZAS_CF_SEC_06-Feb-2024.xlsx]D-PDP'!$DC$20</v>
      </c>
      <c r="J2100" s="37" t="s">
        <v>4043</v>
      </c>
    </row>
    <row r="2101" spans="1:10" x14ac:dyDescent="0.35">
      <c r="A2101" s="32" t="s">
        <v>1</v>
      </c>
      <c r="B2101" s="32">
        <f t="shared" si="615"/>
        <v>2032</v>
      </c>
      <c r="C2101" s="33" t="s">
        <v>20</v>
      </c>
      <c r="D2101" s="34" t="s">
        <v>1999</v>
      </c>
      <c r="E2101" s="35" t="str">
        <f t="shared" si="611"/>
        <v>PDP'!</v>
      </c>
      <c r="F2101" s="34" t="str">
        <f t="shared" si="612"/>
        <v>C:\Users\jaime.benazar\Quorum Business Solutions\Ecopetrol Prometeo - Documents\Planning Space Implementation\3. Analysis &amp; Design\Design\FC22\DRR Jaime\Por presentar a ECP\Cantagallo\Garzas\[GARZAS_CF_SEC_06-Feb-2024.xlsx]D-PDP'!</v>
      </c>
      <c r="G2101" s="32" t="s">
        <v>115</v>
      </c>
      <c r="H2101" s="33">
        <f t="shared" si="613"/>
        <v>21</v>
      </c>
      <c r="I2101" s="33" t="str">
        <f t="shared" si="614"/>
        <v>='C:\Users\jaime.benazar\Quorum Business Solutions\Ecopetrol Prometeo - Documents\Planning Space Implementation\3. Analysis &amp; Design\Design\FC22\DRR Jaime\Por presentar a ECP\Cantagallo\Garzas\[GARZAS_CF_SEC_06-Feb-2024.xlsx]D-PDP'!$DC$21</v>
      </c>
      <c r="J2101" s="37" t="s">
        <v>4044</v>
      </c>
    </row>
    <row r="2102" spans="1:10" x14ac:dyDescent="0.35">
      <c r="A2102" s="32" t="s">
        <v>1</v>
      </c>
      <c r="B2102" s="32">
        <f t="shared" si="615"/>
        <v>2033</v>
      </c>
      <c r="C2102" s="33" t="s">
        <v>20</v>
      </c>
      <c r="D2102" s="34" t="s">
        <v>1999</v>
      </c>
      <c r="E2102" s="35" t="str">
        <f t="shared" si="611"/>
        <v>PDP'!</v>
      </c>
      <c r="F2102" s="34" t="str">
        <f t="shared" si="612"/>
        <v>C:\Users\jaime.benazar\Quorum Business Solutions\Ecopetrol Prometeo - Documents\Planning Space Implementation\3. Analysis &amp; Design\Design\FC22\DRR Jaime\Por presentar a ECP\Cantagallo\Garzas\[GARZAS_CF_SEC_06-Feb-2024.xlsx]D-PDP'!</v>
      </c>
      <c r="G2102" s="32" t="s">
        <v>115</v>
      </c>
      <c r="H2102" s="33">
        <f t="shared" si="613"/>
        <v>22</v>
      </c>
      <c r="I2102" s="33" t="str">
        <f t="shared" si="614"/>
        <v>='C:\Users\jaime.benazar\Quorum Business Solutions\Ecopetrol Prometeo - Documents\Planning Space Implementation\3. Analysis &amp; Design\Design\FC22\DRR Jaime\Por presentar a ECP\Cantagallo\Garzas\[GARZAS_CF_SEC_06-Feb-2024.xlsx]D-PDP'!$DC$22</v>
      </c>
      <c r="J2102" s="37" t="s">
        <v>4045</v>
      </c>
    </row>
    <row r="2103" spans="1:10" x14ac:dyDescent="0.35">
      <c r="A2103" s="32" t="s">
        <v>1</v>
      </c>
      <c r="B2103" s="32">
        <f t="shared" si="615"/>
        <v>2034</v>
      </c>
      <c r="C2103" s="33" t="s">
        <v>20</v>
      </c>
      <c r="D2103" s="34" t="s">
        <v>1999</v>
      </c>
      <c r="E2103" s="35" t="str">
        <f t="shared" si="611"/>
        <v>PDP'!</v>
      </c>
      <c r="F2103" s="34" t="str">
        <f t="shared" si="612"/>
        <v>C:\Users\jaime.benazar\Quorum Business Solutions\Ecopetrol Prometeo - Documents\Planning Space Implementation\3. Analysis &amp; Design\Design\FC22\DRR Jaime\Por presentar a ECP\Cantagallo\Garzas\[GARZAS_CF_SEC_06-Feb-2024.xlsx]D-PDP'!</v>
      </c>
      <c r="G2103" s="32" t="s">
        <v>115</v>
      </c>
      <c r="H2103" s="33">
        <f t="shared" si="613"/>
        <v>23</v>
      </c>
      <c r="I2103" s="33" t="str">
        <f t="shared" si="614"/>
        <v>='C:\Users\jaime.benazar\Quorum Business Solutions\Ecopetrol Prometeo - Documents\Planning Space Implementation\3. Analysis &amp; Design\Design\FC22\DRR Jaime\Por presentar a ECP\Cantagallo\Garzas\[GARZAS_CF_SEC_06-Feb-2024.xlsx]D-PDP'!$DC$23</v>
      </c>
      <c r="J2103" s="37" t="s">
        <v>4046</v>
      </c>
    </row>
    <row r="2104" spans="1:10" x14ac:dyDescent="0.35">
      <c r="A2104" s="32" t="s">
        <v>1</v>
      </c>
      <c r="B2104" s="32">
        <f t="shared" si="615"/>
        <v>2035</v>
      </c>
      <c r="C2104" s="33" t="s">
        <v>20</v>
      </c>
      <c r="D2104" s="34" t="s">
        <v>1999</v>
      </c>
      <c r="E2104" s="35" t="str">
        <f t="shared" si="611"/>
        <v>PDP'!</v>
      </c>
      <c r="F2104" s="34" t="str">
        <f t="shared" si="612"/>
        <v>C:\Users\jaime.benazar\Quorum Business Solutions\Ecopetrol Prometeo - Documents\Planning Space Implementation\3. Analysis &amp; Design\Design\FC22\DRR Jaime\Por presentar a ECP\Cantagallo\Garzas\[GARZAS_CF_SEC_06-Feb-2024.xlsx]D-PDP'!</v>
      </c>
      <c r="G2104" s="32" t="s">
        <v>115</v>
      </c>
      <c r="H2104" s="33">
        <f t="shared" si="613"/>
        <v>24</v>
      </c>
      <c r="I2104" s="33" t="str">
        <f t="shared" si="614"/>
        <v>='C:\Users\jaime.benazar\Quorum Business Solutions\Ecopetrol Prometeo - Documents\Planning Space Implementation\3. Analysis &amp; Design\Design\FC22\DRR Jaime\Por presentar a ECP\Cantagallo\Garzas\[GARZAS_CF_SEC_06-Feb-2024.xlsx]D-PDP'!$DC$24</v>
      </c>
      <c r="J2104" s="37" t="s">
        <v>4047</v>
      </c>
    </row>
    <row r="2105" spans="1:10" x14ac:dyDescent="0.35">
      <c r="A2105" s="32" t="s">
        <v>1</v>
      </c>
      <c r="B2105" s="32">
        <f t="shared" si="615"/>
        <v>2036</v>
      </c>
      <c r="C2105" s="33" t="s">
        <v>20</v>
      </c>
      <c r="D2105" s="34" t="s">
        <v>1999</v>
      </c>
      <c r="E2105" s="35" t="str">
        <f t="shared" si="611"/>
        <v>PDP'!</v>
      </c>
      <c r="F2105" s="34" t="str">
        <f t="shared" si="612"/>
        <v>C:\Users\jaime.benazar\Quorum Business Solutions\Ecopetrol Prometeo - Documents\Planning Space Implementation\3. Analysis &amp; Design\Design\FC22\DRR Jaime\Por presentar a ECP\Cantagallo\Garzas\[GARZAS_CF_SEC_06-Feb-2024.xlsx]D-PDP'!</v>
      </c>
      <c r="G2105" s="32" t="s">
        <v>115</v>
      </c>
      <c r="H2105" s="33">
        <f t="shared" si="613"/>
        <v>25</v>
      </c>
      <c r="I2105" s="33" t="str">
        <f t="shared" si="614"/>
        <v>='C:\Users\jaime.benazar\Quorum Business Solutions\Ecopetrol Prometeo - Documents\Planning Space Implementation\3. Analysis &amp; Design\Design\FC22\DRR Jaime\Por presentar a ECP\Cantagallo\Garzas\[GARZAS_CF_SEC_06-Feb-2024.xlsx]D-PDP'!$DC$25</v>
      </c>
      <c r="J2105" s="37" t="s">
        <v>4048</v>
      </c>
    </row>
    <row r="2106" spans="1:10" x14ac:dyDescent="0.35">
      <c r="A2106" s="32" t="s">
        <v>1</v>
      </c>
      <c r="B2106" s="32">
        <f>+B2105+1</f>
        <v>2037</v>
      </c>
      <c r="C2106" s="33" t="s">
        <v>20</v>
      </c>
      <c r="D2106" s="34" t="s">
        <v>1999</v>
      </c>
      <c r="E2106" s="35" t="str">
        <f t="shared" si="611"/>
        <v>PDP'!</v>
      </c>
      <c r="F2106" s="34" t="str">
        <f t="shared" si="612"/>
        <v>C:\Users\jaime.benazar\Quorum Business Solutions\Ecopetrol Prometeo - Documents\Planning Space Implementation\3. Analysis &amp; Design\Design\FC22\DRR Jaime\Por presentar a ECP\Cantagallo\Garzas\[GARZAS_CF_SEC_06-Feb-2024.xlsx]D-PDP'!</v>
      </c>
      <c r="G2106" s="32" t="s">
        <v>115</v>
      </c>
      <c r="H2106" s="33">
        <f t="shared" si="613"/>
        <v>26</v>
      </c>
      <c r="I2106" s="33" t="str">
        <f t="shared" si="614"/>
        <v>='C:\Users\jaime.benazar\Quorum Business Solutions\Ecopetrol Prometeo - Documents\Planning Space Implementation\3. Analysis &amp; Design\Design\FC22\DRR Jaime\Por presentar a ECP\Cantagallo\Garzas\[GARZAS_CF_SEC_06-Feb-2024.xlsx]D-PDP'!$DC$26</v>
      </c>
      <c r="J2106" s="37" t="s">
        <v>4049</v>
      </c>
    </row>
    <row r="2107" spans="1:10" x14ac:dyDescent="0.35">
      <c r="A2107" s="32" t="s">
        <v>1</v>
      </c>
      <c r="B2107" s="32">
        <f t="shared" ref="B2107:B2109" si="616">+B2106+1</f>
        <v>2038</v>
      </c>
      <c r="C2107" s="33" t="s">
        <v>20</v>
      </c>
      <c r="D2107" s="34" t="s">
        <v>1999</v>
      </c>
      <c r="E2107" s="35" t="str">
        <f t="shared" si="611"/>
        <v>PDP'!</v>
      </c>
      <c r="F2107" s="34" t="str">
        <f t="shared" si="612"/>
        <v>C:\Users\jaime.benazar\Quorum Business Solutions\Ecopetrol Prometeo - Documents\Planning Space Implementation\3. Analysis &amp; Design\Design\FC22\DRR Jaime\Por presentar a ECP\Cantagallo\Garzas\[GARZAS_CF_SEC_06-Feb-2024.xlsx]D-PDP'!</v>
      </c>
      <c r="G2107" s="32" t="s">
        <v>115</v>
      </c>
      <c r="H2107" s="33">
        <f t="shared" si="613"/>
        <v>27</v>
      </c>
      <c r="I2107" s="33" t="str">
        <f t="shared" si="614"/>
        <v>='C:\Users\jaime.benazar\Quorum Business Solutions\Ecopetrol Prometeo - Documents\Planning Space Implementation\3. Analysis &amp; Design\Design\FC22\DRR Jaime\Por presentar a ECP\Cantagallo\Garzas\[GARZAS_CF_SEC_06-Feb-2024.xlsx]D-PDP'!$DC$27</v>
      </c>
      <c r="J2107" s="37" t="s">
        <v>4050</v>
      </c>
    </row>
    <row r="2108" spans="1:10" x14ac:dyDescent="0.35">
      <c r="A2108" s="32" t="s">
        <v>1</v>
      </c>
      <c r="B2108" s="32">
        <f t="shared" si="616"/>
        <v>2039</v>
      </c>
      <c r="C2108" s="33" t="s">
        <v>20</v>
      </c>
      <c r="D2108" s="34" t="s">
        <v>1999</v>
      </c>
      <c r="E2108" s="35" t="str">
        <f t="shared" si="611"/>
        <v>PDP'!</v>
      </c>
      <c r="F2108" s="34" t="str">
        <f t="shared" si="612"/>
        <v>C:\Users\jaime.benazar\Quorum Business Solutions\Ecopetrol Prometeo - Documents\Planning Space Implementation\3. Analysis &amp; Design\Design\FC22\DRR Jaime\Por presentar a ECP\Cantagallo\Garzas\[GARZAS_CF_SEC_06-Feb-2024.xlsx]D-PDP'!</v>
      </c>
      <c r="G2108" s="32" t="s">
        <v>115</v>
      </c>
      <c r="H2108" s="33">
        <f t="shared" si="613"/>
        <v>28</v>
      </c>
      <c r="I2108" s="33" t="str">
        <f t="shared" si="614"/>
        <v>='C:\Users\jaime.benazar\Quorum Business Solutions\Ecopetrol Prometeo - Documents\Planning Space Implementation\3. Analysis &amp; Design\Design\FC22\DRR Jaime\Por presentar a ECP\Cantagallo\Garzas\[GARZAS_CF_SEC_06-Feb-2024.xlsx]D-PDP'!$DC$28</v>
      </c>
      <c r="J2108" s="37" t="s">
        <v>4051</v>
      </c>
    </row>
    <row r="2109" spans="1:10" x14ac:dyDescent="0.35">
      <c r="A2109" s="32" t="s">
        <v>1</v>
      </c>
      <c r="B2109" s="32">
        <f t="shared" si="616"/>
        <v>2040</v>
      </c>
      <c r="C2109" s="33" t="s">
        <v>20</v>
      </c>
      <c r="D2109" s="34" t="s">
        <v>1999</v>
      </c>
      <c r="E2109" s="35" t="str">
        <f t="shared" si="611"/>
        <v>PDP'!</v>
      </c>
      <c r="F2109" s="34" t="str">
        <f t="shared" si="612"/>
        <v>C:\Users\jaime.benazar\Quorum Business Solutions\Ecopetrol Prometeo - Documents\Planning Space Implementation\3. Analysis &amp; Design\Design\FC22\DRR Jaime\Por presentar a ECP\Cantagallo\Garzas\[GARZAS_CF_SEC_06-Feb-2024.xlsx]D-PDP'!</v>
      </c>
      <c r="G2109" s="32" t="s">
        <v>115</v>
      </c>
      <c r="H2109" s="33">
        <f t="shared" si="613"/>
        <v>29</v>
      </c>
      <c r="I2109" s="33" t="str">
        <f t="shared" si="614"/>
        <v>='C:\Users\jaime.benazar\Quorum Business Solutions\Ecopetrol Prometeo - Documents\Planning Space Implementation\3. Analysis &amp; Design\Design\FC22\DRR Jaime\Por presentar a ECP\Cantagallo\Garzas\[GARZAS_CF_SEC_06-Feb-2024.xlsx]D-PDP'!$DC$29</v>
      </c>
      <c r="J2109" s="37" t="s">
        <v>4052</v>
      </c>
    </row>
    <row r="2110" spans="1:10" x14ac:dyDescent="0.35">
      <c r="A2110" s="32" t="s">
        <v>1</v>
      </c>
      <c r="B2110" s="32">
        <f>+B2109+1</f>
        <v>2041</v>
      </c>
      <c r="C2110" s="33" t="s">
        <v>20</v>
      </c>
      <c r="D2110" s="34" t="s">
        <v>1999</v>
      </c>
      <c r="E2110" s="35" t="str">
        <f t="shared" si="611"/>
        <v>PDP'!</v>
      </c>
      <c r="F2110" s="34" t="str">
        <f t="shared" si="612"/>
        <v>C:\Users\jaime.benazar\Quorum Business Solutions\Ecopetrol Prometeo - Documents\Planning Space Implementation\3. Analysis &amp; Design\Design\FC22\DRR Jaime\Por presentar a ECP\Cantagallo\Garzas\[GARZAS_CF_SEC_06-Feb-2024.xlsx]D-PDP'!</v>
      </c>
      <c r="G2110" s="32" t="s">
        <v>115</v>
      </c>
      <c r="H2110" s="33">
        <f t="shared" si="613"/>
        <v>30</v>
      </c>
      <c r="I2110" s="33" t="str">
        <f t="shared" si="614"/>
        <v>='C:\Users\jaime.benazar\Quorum Business Solutions\Ecopetrol Prometeo - Documents\Planning Space Implementation\3. Analysis &amp; Design\Design\FC22\DRR Jaime\Por presentar a ECP\Cantagallo\Garzas\[GARZAS_CF_SEC_06-Feb-2024.xlsx]D-PDP'!$DC$30</v>
      </c>
      <c r="J2110" s="37" t="s">
        <v>4053</v>
      </c>
    </row>
    <row r="2111" spans="1:10" x14ac:dyDescent="0.35">
      <c r="A2111" s="32" t="s">
        <v>1</v>
      </c>
      <c r="B2111" s="32">
        <f t="shared" ref="B2111:B2112" si="617">+B2110+1</f>
        <v>2042</v>
      </c>
      <c r="C2111" s="33" t="s">
        <v>20</v>
      </c>
      <c r="D2111" s="34" t="s">
        <v>1999</v>
      </c>
      <c r="E2111" s="35" t="str">
        <f t="shared" si="611"/>
        <v>PDP'!</v>
      </c>
      <c r="F2111" s="34" t="str">
        <f t="shared" si="612"/>
        <v>C:\Users\jaime.benazar\Quorum Business Solutions\Ecopetrol Prometeo - Documents\Planning Space Implementation\3. Analysis &amp; Design\Design\FC22\DRR Jaime\Por presentar a ECP\Cantagallo\Garzas\[GARZAS_CF_SEC_06-Feb-2024.xlsx]D-PDP'!</v>
      </c>
      <c r="G2111" s="32" t="s">
        <v>115</v>
      </c>
      <c r="H2111" s="33">
        <f t="shared" si="613"/>
        <v>31</v>
      </c>
      <c r="I2111" s="33" t="str">
        <f t="shared" si="614"/>
        <v>='C:\Users\jaime.benazar\Quorum Business Solutions\Ecopetrol Prometeo - Documents\Planning Space Implementation\3. Analysis &amp; Design\Design\FC22\DRR Jaime\Por presentar a ECP\Cantagallo\Garzas\[GARZAS_CF_SEC_06-Feb-2024.xlsx]D-PDP'!$DC$31</v>
      </c>
      <c r="J2111" s="37" t="s">
        <v>4054</v>
      </c>
    </row>
    <row r="2112" spans="1:10" x14ac:dyDescent="0.35">
      <c r="A2112" s="32" t="s">
        <v>1</v>
      </c>
      <c r="B2112" s="32">
        <f t="shared" si="617"/>
        <v>2043</v>
      </c>
      <c r="C2112" s="33" t="s">
        <v>20</v>
      </c>
      <c r="D2112" s="34" t="s">
        <v>1999</v>
      </c>
      <c r="E2112" s="35" t="str">
        <f t="shared" si="611"/>
        <v>PDP'!</v>
      </c>
      <c r="F2112" s="34" t="str">
        <f t="shared" si="612"/>
        <v>C:\Users\jaime.benazar\Quorum Business Solutions\Ecopetrol Prometeo - Documents\Planning Space Implementation\3. Analysis &amp; Design\Design\FC22\DRR Jaime\Por presentar a ECP\Cantagallo\Garzas\[GARZAS_CF_SEC_06-Feb-2024.xlsx]D-PDP'!</v>
      </c>
      <c r="G2112" s="32" t="s">
        <v>115</v>
      </c>
      <c r="H2112" s="33">
        <f t="shared" si="613"/>
        <v>32</v>
      </c>
      <c r="I2112" s="33" t="str">
        <f t="shared" si="614"/>
        <v>='C:\Users\jaime.benazar\Quorum Business Solutions\Ecopetrol Prometeo - Documents\Planning Space Implementation\3. Analysis &amp; Design\Design\FC22\DRR Jaime\Por presentar a ECP\Cantagallo\Garzas\[GARZAS_CF_SEC_06-Feb-2024.xlsx]D-PDP'!$DC$32</v>
      </c>
      <c r="J2112" s="37" t="s">
        <v>4055</v>
      </c>
    </row>
    <row r="2113" spans="1:10" x14ac:dyDescent="0.35">
      <c r="A2113" s="32" t="s">
        <v>1</v>
      </c>
      <c r="B2113" s="32">
        <f>+B2112+1</f>
        <v>2044</v>
      </c>
      <c r="C2113" s="33" t="s">
        <v>20</v>
      </c>
      <c r="D2113" s="34" t="s">
        <v>1999</v>
      </c>
      <c r="E2113" s="35" t="str">
        <f t="shared" ref="E2113:E2128" si="618">_xlfn.CONCAT(A2113,"'!")</f>
        <v>PDP'!</v>
      </c>
      <c r="F2113" s="34" t="str">
        <f t="shared" ref="F2113:F2128" si="619">_xlfn.CONCAT(D2113:E2113)</f>
        <v>C:\Users\jaime.benazar\Quorum Business Solutions\Ecopetrol Prometeo - Documents\Planning Space Implementation\3. Analysis &amp; Design\Design\FC22\DRR Jaime\Por presentar a ECP\Cantagallo\Garzas\[GARZAS_CF_SEC_06-Feb-2024.xlsx]D-PDP'!</v>
      </c>
      <c r="G2113" s="32" t="s">
        <v>115</v>
      </c>
      <c r="H2113" s="33">
        <f t="shared" ref="H2113:H2128" si="620">IF(A2113&lt;&gt;A2112,12,H2112+1)</f>
        <v>33</v>
      </c>
      <c r="I2113" s="33" t="str">
        <f t="shared" ref="I2113:I2128" si="621">_xlfn.CONCAT("='",F2113:H2113)</f>
        <v>='C:\Users\jaime.benazar\Quorum Business Solutions\Ecopetrol Prometeo - Documents\Planning Space Implementation\3. Analysis &amp; Design\Design\FC22\DRR Jaime\Por presentar a ECP\Cantagallo\Garzas\[GARZAS_CF_SEC_06-Feb-2024.xlsx]D-PDP'!$DC$33</v>
      </c>
      <c r="J2113" s="37" t="s">
        <v>4056</v>
      </c>
    </row>
    <row r="2114" spans="1:10" x14ac:dyDescent="0.35">
      <c r="A2114" s="32" t="s">
        <v>1</v>
      </c>
      <c r="B2114" s="32">
        <f t="shared" ref="B2114:B2128" si="622">+B2113+1</f>
        <v>2045</v>
      </c>
      <c r="C2114" s="33" t="s">
        <v>20</v>
      </c>
      <c r="D2114" s="34" t="s">
        <v>1999</v>
      </c>
      <c r="E2114" s="35" t="str">
        <f t="shared" si="618"/>
        <v>PDP'!</v>
      </c>
      <c r="F2114" s="34" t="str">
        <f t="shared" si="619"/>
        <v>C:\Users\jaime.benazar\Quorum Business Solutions\Ecopetrol Prometeo - Documents\Planning Space Implementation\3. Analysis &amp; Design\Design\FC22\DRR Jaime\Por presentar a ECP\Cantagallo\Garzas\[GARZAS_CF_SEC_06-Feb-2024.xlsx]D-PDP'!</v>
      </c>
      <c r="G2114" s="32" t="s">
        <v>115</v>
      </c>
      <c r="H2114" s="33">
        <f t="shared" si="620"/>
        <v>34</v>
      </c>
      <c r="I2114" s="33" t="str">
        <f t="shared" si="621"/>
        <v>='C:\Users\jaime.benazar\Quorum Business Solutions\Ecopetrol Prometeo - Documents\Planning Space Implementation\3. Analysis &amp; Design\Design\FC22\DRR Jaime\Por presentar a ECP\Cantagallo\Garzas\[GARZAS_CF_SEC_06-Feb-2024.xlsx]D-PDP'!$DC$34</v>
      </c>
      <c r="J2114" s="37" t="s">
        <v>4057</v>
      </c>
    </row>
    <row r="2115" spans="1:10" x14ac:dyDescent="0.35">
      <c r="A2115" s="32" t="s">
        <v>1</v>
      </c>
      <c r="B2115" s="32">
        <f t="shared" si="622"/>
        <v>2046</v>
      </c>
      <c r="C2115" s="33" t="s">
        <v>20</v>
      </c>
      <c r="D2115" s="34" t="s">
        <v>1999</v>
      </c>
      <c r="E2115" s="35" t="str">
        <f t="shared" si="618"/>
        <v>PDP'!</v>
      </c>
      <c r="F2115" s="34" t="str">
        <f t="shared" si="619"/>
        <v>C:\Users\jaime.benazar\Quorum Business Solutions\Ecopetrol Prometeo - Documents\Planning Space Implementation\3. Analysis &amp; Design\Design\FC22\DRR Jaime\Por presentar a ECP\Cantagallo\Garzas\[GARZAS_CF_SEC_06-Feb-2024.xlsx]D-PDP'!</v>
      </c>
      <c r="G2115" s="32" t="s">
        <v>115</v>
      </c>
      <c r="H2115" s="33">
        <f t="shared" si="620"/>
        <v>35</v>
      </c>
      <c r="I2115" s="33" t="str">
        <f t="shared" si="621"/>
        <v>='C:\Users\jaime.benazar\Quorum Business Solutions\Ecopetrol Prometeo - Documents\Planning Space Implementation\3. Analysis &amp; Design\Design\FC22\DRR Jaime\Por presentar a ECP\Cantagallo\Garzas\[GARZAS_CF_SEC_06-Feb-2024.xlsx]D-PDP'!$DC$35</v>
      </c>
      <c r="J2115" s="37" t="s">
        <v>4058</v>
      </c>
    </row>
    <row r="2116" spans="1:10" x14ac:dyDescent="0.35">
      <c r="A2116" s="32" t="s">
        <v>1</v>
      </c>
      <c r="B2116" s="32">
        <f t="shared" si="622"/>
        <v>2047</v>
      </c>
      <c r="C2116" s="33" t="s">
        <v>20</v>
      </c>
      <c r="D2116" s="34" t="s">
        <v>1999</v>
      </c>
      <c r="E2116" s="35" t="str">
        <f t="shared" si="618"/>
        <v>PDP'!</v>
      </c>
      <c r="F2116" s="34" t="str">
        <f t="shared" si="619"/>
        <v>C:\Users\jaime.benazar\Quorum Business Solutions\Ecopetrol Prometeo - Documents\Planning Space Implementation\3. Analysis &amp; Design\Design\FC22\DRR Jaime\Por presentar a ECP\Cantagallo\Garzas\[GARZAS_CF_SEC_06-Feb-2024.xlsx]D-PDP'!</v>
      </c>
      <c r="G2116" s="32" t="s">
        <v>115</v>
      </c>
      <c r="H2116" s="33">
        <f t="shared" si="620"/>
        <v>36</v>
      </c>
      <c r="I2116" s="33" t="str">
        <f t="shared" si="621"/>
        <v>='C:\Users\jaime.benazar\Quorum Business Solutions\Ecopetrol Prometeo - Documents\Planning Space Implementation\3. Analysis &amp; Design\Design\FC22\DRR Jaime\Por presentar a ECP\Cantagallo\Garzas\[GARZAS_CF_SEC_06-Feb-2024.xlsx]D-PDP'!$DC$36</v>
      </c>
      <c r="J2116" s="37" t="s">
        <v>4059</v>
      </c>
    </row>
    <row r="2117" spans="1:10" x14ac:dyDescent="0.35">
      <c r="A2117" s="32" t="s">
        <v>1</v>
      </c>
      <c r="B2117" s="32">
        <f t="shared" si="622"/>
        <v>2048</v>
      </c>
      <c r="C2117" s="33" t="s">
        <v>20</v>
      </c>
      <c r="D2117" s="34" t="s">
        <v>1999</v>
      </c>
      <c r="E2117" s="35" t="str">
        <f t="shared" si="618"/>
        <v>PDP'!</v>
      </c>
      <c r="F2117" s="34" t="str">
        <f t="shared" si="619"/>
        <v>C:\Users\jaime.benazar\Quorum Business Solutions\Ecopetrol Prometeo - Documents\Planning Space Implementation\3. Analysis &amp; Design\Design\FC22\DRR Jaime\Por presentar a ECP\Cantagallo\Garzas\[GARZAS_CF_SEC_06-Feb-2024.xlsx]D-PDP'!</v>
      </c>
      <c r="G2117" s="32" t="s">
        <v>115</v>
      </c>
      <c r="H2117" s="33">
        <f t="shared" si="620"/>
        <v>37</v>
      </c>
      <c r="I2117" s="33" t="str">
        <f t="shared" si="621"/>
        <v>='C:\Users\jaime.benazar\Quorum Business Solutions\Ecopetrol Prometeo - Documents\Planning Space Implementation\3. Analysis &amp; Design\Design\FC22\DRR Jaime\Por presentar a ECP\Cantagallo\Garzas\[GARZAS_CF_SEC_06-Feb-2024.xlsx]D-PDP'!$DC$37</v>
      </c>
      <c r="J2117" s="37" t="s">
        <v>4060</v>
      </c>
    </row>
    <row r="2118" spans="1:10" x14ac:dyDescent="0.35">
      <c r="A2118" s="32" t="s">
        <v>1</v>
      </c>
      <c r="B2118" s="32">
        <f t="shared" si="622"/>
        <v>2049</v>
      </c>
      <c r="C2118" s="33" t="s">
        <v>20</v>
      </c>
      <c r="D2118" s="34" t="s">
        <v>1999</v>
      </c>
      <c r="E2118" s="35" t="str">
        <f t="shared" si="618"/>
        <v>PDP'!</v>
      </c>
      <c r="F2118" s="34" t="str">
        <f t="shared" si="619"/>
        <v>C:\Users\jaime.benazar\Quorum Business Solutions\Ecopetrol Prometeo - Documents\Planning Space Implementation\3. Analysis &amp; Design\Design\FC22\DRR Jaime\Por presentar a ECP\Cantagallo\Garzas\[GARZAS_CF_SEC_06-Feb-2024.xlsx]D-PDP'!</v>
      </c>
      <c r="G2118" s="32" t="s">
        <v>115</v>
      </c>
      <c r="H2118" s="33">
        <f t="shared" si="620"/>
        <v>38</v>
      </c>
      <c r="I2118" s="33" t="str">
        <f t="shared" si="621"/>
        <v>='C:\Users\jaime.benazar\Quorum Business Solutions\Ecopetrol Prometeo - Documents\Planning Space Implementation\3. Analysis &amp; Design\Design\FC22\DRR Jaime\Por presentar a ECP\Cantagallo\Garzas\[GARZAS_CF_SEC_06-Feb-2024.xlsx]D-PDP'!$DC$38</v>
      </c>
      <c r="J2118" s="37" t="s">
        <v>4061</v>
      </c>
    </row>
    <row r="2119" spans="1:10" x14ac:dyDescent="0.35">
      <c r="A2119" s="32" t="s">
        <v>1</v>
      </c>
      <c r="B2119" s="32">
        <f t="shared" si="622"/>
        <v>2050</v>
      </c>
      <c r="C2119" s="33" t="s">
        <v>20</v>
      </c>
      <c r="D2119" s="34" t="s">
        <v>1999</v>
      </c>
      <c r="E2119" s="35" t="str">
        <f t="shared" si="618"/>
        <v>PDP'!</v>
      </c>
      <c r="F2119" s="34" t="str">
        <f t="shared" si="619"/>
        <v>C:\Users\jaime.benazar\Quorum Business Solutions\Ecopetrol Prometeo - Documents\Planning Space Implementation\3. Analysis &amp; Design\Design\FC22\DRR Jaime\Por presentar a ECP\Cantagallo\Garzas\[GARZAS_CF_SEC_06-Feb-2024.xlsx]D-PDP'!</v>
      </c>
      <c r="G2119" s="32" t="s">
        <v>115</v>
      </c>
      <c r="H2119" s="33">
        <f t="shared" si="620"/>
        <v>39</v>
      </c>
      <c r="I2119" s="33" t="str">
        <f t="shared" si="621"/>
        <v>='C:\Users\jaime.benazar\Quorum Business Solutions\Ecopetrol Prometeo - Documents\Planning Space Implementation\3. Analysis &amp; Design\Design\FC22\DRR Jaime\Por presentar a ECP\Cantagallo\Garzas\[GARZAS_CF_SEC_06-Feb-2024.xlsx]D-PDP'!$DC$39</v>
      </c>
      <c r="J2119" s="37" t="s">
        <v>4062</v>
      </c>
    </row>
    <row r="2120" spans="1:10" x14ac:dyDescent="0.35">
      <c r="A2120" s="32" t="s">
        <v>1</v>
      </c>
      <c r="B2120" s="32">
        <f t="shared" si="622"/>
        <v>2051</v>
      </c>
      <c r="C2120" s="33" t="s">
        <v>20</v>
      </c>
      <c r="D2120" s="34" t="s">
        <v>1999</v>
      </c>
      <c r="E2120" s="35" t="str">
        <f t="shared" si="618"/>
        <v>PDP'!</v>
      </c>
      <c r="F2120" s="34" t="str">
        <f t="shared" si="619"/>
        <v>C:\Users\jaime.benazar\Quorum Business Solutions\Ecopetrol Prometeo - Documents\Planning Space Implementation\3. Analysis &amp; Design\Design\FC22\DRR Jaime\Por presentar a ECP\Cantagallo\Garzas\[GARZAS_CF_SEC_06-Feb-2024.xlsx]D-PDP'!</v>
      </c>
      <c r="G2120" s="32" t="s">
        <v>115</v>
      </c>
      <c r="H2120" s="33">
        <f t="shared" si="620"/>
        <v>40</v>
      </c>
      <c r="I2120" s="33" t="str">
        <f t="shared" si="621"/>
        <v>='C:\Users\jaime.benazar\Quorum Business Solutions\Ecopetrol Prometeo - Documents\Planning Space Implementation\3. Analysis &amp; Design\Design\FC22\DRR Jaime\Por presentar a ECP\Cantagallo\Garzas\[GARZAS_CF_SEC_06-Feb-2024.xlsx]D-PDP'!$DC$40</v>
      </c>
      <c r="J2120" s="37" t="s">
        <v>4063</v>
      </c>
    </row>
    <row r="2121" spans="1:10" x14ac:dyDescent="0.35">
      <c r="A2121" s="32" t="s">
        <v>1</v>
      </c>
      <c r="B2121" s="32">
        <f t="shared" si="622"/>
        <v>2052</v>
      </c>
      <c r="C2121" s="33" t="s">
        <v>20</v>
      </c>
      <c r="D2121" s="34" t="s">
        <v>1999</v>
      </c>
      <c r="E2121" s="35" t="str">
        <f t="shared" si="618"/>
        <v>PDP'!</v>
      </c>
      <c r="F2121" s="34" t="str">
        <f t="shared" si="619"/>
        <v>C:\Users\jaime.benazar\Quorum Business Solutions\Ecopetrol Prometeo - Documents\Planning Space Implementation\3. Analysis &amp; Design\Design\FC22\DRR Jaime\Por presentar a ECP\Cantagallo\Garzas\[GARZAS_CF_SEC_06-Feb-2024.xlsx]D-PDP'!</v>
      </c>
      <c r="G2121" s="32" t="s">
        <v>115</v>
      </c>
      <c r="H2121" s="33">
        <f t="shared" si="620"/>
        <v>41</v>
      </c>
      <c r="I2121" s="33" t="str">
        <f t="shared" si="621"/>
        <v>='C:\Users\jaime.benazar\Quorum Business Solutions\Ecopetrol Prometeo - Documents\Planning Space Implementation\3. Analysis &amp; Design\Design\FC22\DRR Jaime\Por presentar a ECP\Cantagallo\Garzas\[GARZAS_CF_SEC_06-Feb-2024.xlsx]D-PDP'!$DC$41</v>
      </c>
      <c r="J2121" s="37" t="s">
        <v>4064</v>
      </c>
    </row>
    <row r="2122" spans="1:10" x14ac:dyDescent="0.35">
      <c r="A2122" s="32" t="s">
        <v>1</v>
      </c>
      <c r="B2122" s="32">
        <f t="shared" si="622"/>
        <v>2053</v>
      </c>
      <c r="C2122" s="33" t="s">
        <v>20</v>
      </c>
      <c r="D2122" s="34" t="s">
        <v>1999</v>
      </c>
      <c r="E2122" s="35" t="str">
        <f t="shared" si="618"/>
        <v>PDP'!</v>
      </c>
      <c r="F2122" s="34" t="str">
        <f t="shared" si="619"/>
        <v>C:\Users\jaime.benazar\Quorum Business Solutions\Ecopetrol Prometeo - Documents\Planning Space Implementation\3. Analysis &amp; Design\Design\FC22\DRR Jaime\Por presentar a ECP\Cantagallo\Garzas\[GARZAS_CF_SEC_06-Feb-2024.xlsx]D-PDP'!</v>
      </c>
      <c r="G2122" s="32" t="s">
        <v>115</v>
      </c>
      <c r="H2122" s="33">
        <f t="shared" si="620"/>
        <v>42</v>
      </c>
      <c r="I2122" s="33" t="str">
        <f t="shared" si="621"/>
        <v>='C:\Users\jaime.benazar\Quorum Business Solutions\Ecopetrol Prometeo - Documents\Planning Space Implementation\3. Analysis &amp; Design\Design\FC22\DRR Jaime\Por presentar a ECP\Cantagallo\Garzas\[GARZAS_CF_SEC_06-Feb-2024.xlsx]D-PDP'!$DC$42</v>
      </c>
      <c r="J2122" s="37" t="s">
        <v>4065</v>
      </c>
    </row>
    <row r="2123" spans="1:10" x14ac:dyDescent="0.35">
      <c r="A2123" s="32" t="s">
        <v>1</v>
      </c>
      <c r="B2123" s="32">
        <f t="shared" si="622"/>
        <v>2054</v>
      </c>
      <c r="C2123" s="33" t="s">
        <v>20</v>
      </c>
      <c r="D2123" s="34" t="s">
        <v>1999</v>
      </c>
      <c r="E2123" s="35" t="str">
        <f t="shared" si="618"/>
        <v>PDP'!</v>
      </c>
      <c r="F2123" s="34" t="str">
        <f t="shared" si="619"/>
        <v>C:\Users\jaime.benazar\Quorum Business Solutions\Ecopetrol Prometeo - Documents\Planning Space Implementation\3. Analysis &amp; Design\Design\FC22\DRR Jaime\Por presentar a ECP\Cantagallo\Garzas\[GARZAS_CF_SEC_06-Feb-2024.xlsx]D-PDP'!</v>
      </c>
      <c r="G2123" s="32" t="s">
        <v>115</v>
      </c>
      <c r="H2123" s="33">
        <f t="shared" si="620"/>
        <v>43</v>
      </c>
      <c r="I2123" s="33" t="str">
        <f t="shared" si="621"/>
        <v>='C:\Users\jaime.benazar\Quorum Business Solutions\Ecopetrol Prometeo - Documents\Planning Space Implementation\3. Analysis &amp; Design\Design\FC22\DRR Jaime\Por presentar a ECP\Cantagallo\Garzas\[GARZAS_CF_SEC_06-Feb-2024.xlsx]D-PDP'!$DC$43</v>
      </c>
      <c r="J2123" s="37" t="s">
        <v>4066</v>
      </c>
    </row>
    <row r="2124" spans="1:10" x14ac:dyDescent="0.35">
      <c r="A2124" s="32" t="s">
        <v>1</v>
      </c>
      <c r="B2124" s="32">
        <f t="shared" si="622"/>
        <v>2055</v>
      </c>
      <c r="C2124" s="33" t="s">
        <v>20</v>
      </c>
      <c r="D2124" s="34" t="s">
        <v>1999</v>
      </c>
      <c r="E2124" s="35" t="str">
        <f t="shared" si="618"/>
        <v>PDP'!</v>
      </c>
      <c r="F2124" s="34" t="str">
        <f t="shared" si="619"/>
        <v>C:\Users\jaime.benazar\Quorum Business Solutions\Ecopetrol Prometeo - Documents\Planning Space Implementation\3. Analysis &amp; Design\Design\FC22\DRR Jaime\Por presentar a ECP\Cantagallo\Garzas\[GARZAS_CF_SEC_06-Feb-2024.xlsx]D-PDP'!</v>
      </c>
      <c r="G2124" s="32" t="s">
        <v>115</v>
      </c>
      <c r="H2124" s="33">
        <f t="shared" si="620"/>
        <v>44</v>
      </c>
      <c r="I2124" s="33" t="str">
        <f t="shared" si="621"/>
        <v>='C:\Users\jaime.benazar\Quorum Business Solutions\Ecopetrol Prometeo - Documents\Planning Space Implementation\3. Analysis &amp; Design\Design\FC22\DRR Jaime\Por presentar a ECP\Cantagallo\Garzas\[GARZAS_CF_SEC_06-Feb-2024.xlsx]D-PDP'!$DC$44</v>
      </c>
      <c r="J2124" s="37" t="s">
        <v>4067</v>
      </c>
    </row>
    <row r="2125" spans="1:10" x14ac:dyDescent="0.35">
      <c r="A2125" s="32" t="s">
        <v>1</v>
      </c>
      <c r="B2125" s="32">
        <f t="shared" si="622"/>
        <v>2056</v>
      </c>
      <c r="C2125" s="33" t="s">
        <v>20</v>
      </c>
      <c r="D2125" s="34" t="s">
        <v>1999</v>
      </c>
      <c r="E2125" s="35" t="str">
        <f t="shared" si="618"/>
        <v>PDP'!</v>
      </c>
      <c r="F2125" s="34" t="str">
        <f t="shared" si="619"/>
        <v>C:\Users\jaime.benazar\Quorum Business Solutions\Ecopetrol Prometeo - Documents\Planning Space Implementation\3. Analysis &amp; Design\Design\FC22\DRR Jaime\Por presentar a ECP\Cantagallo\Garzas\[GARZAS_CF_SEC_06-Feb-2024.xlsx]D-PDP'!</v>
      </c>
      <c r="G2125" s="32" t="s">
        <v>115</v>
      </c>
      <c r="H2125" s="33">
        <f t="shared" si="620"/>
        <v>45</v>
      </c>
      <c r="I2125" s="33" t="str">
        <f t="shared" si="621"/>
        <v>='C:\Users\jaime.benazar\Quorum Business Solutions\Ecopetrol Prometeo - Documents\Planning Space Implementation\3. Analysis &amp; Design\Design\FC22\DRR Jaime\Por presentar a ECP\Cantagallo\Garzas\[GARZAS_CF_SEC_06-Feb-2024.xlsx]D-PDP'!$DC$45</v>
      </c>
      <c r="J2125" s="37" t="s">
        <v>4068</v>
      </c>
    </row>
    <row r="2126" spans="1:10" x14ac:dyDescent="0.35">
      <c r="A2126" s="32" t="s">
        <v>1</v>
      </c>
      <c r="B2126" s="32">
        <f t="shared" si="622"/>
        <v>2057</v>
      </c>
      <c r="C2126" s="33" t="s">
        <v>20</v>
      </c>
      <c r="D2126" s="34" t="s">
        <v>1999</v>
      </c>
      <c r="E2126" s="35" t="str">
        <f t="shared" si="618"/>
        <v>PDP'!</v>
      </c>
      <c r="F2126" s="34" t="str">
        <f t="shared" si="619"/>
        <v>C:\Users\jaime.benazar\Quorum Business Solutions\Ecopetrol Prometeo - Documents\Planning Space Implementation\3. Analysis &amp; Design\Design\FC22\DRR Jaime\Por presentar a ECP\Cantagallo\Garzas\[GARZAS_CF_SEC_06-Feb-2024.xlsx]D-PDP'!</v>
      </c>
      <c r="G2126" s="32" t="s">
        <v>115</v>
      </c>
      <c r="H2126" s="33">
        <f t="shared" si="620"/>
        <v>46</v>
      </c>
      <c r="I2126" s="33" t="str">
        <f t="shared" si="621"/>
        <v>='C:\Users\jaime.benazar\Quorum Business Solutions\Ecopetrol Prometeo - Documents\Planning Space Implementation\3. Analysis &amp; Design\Design\FC22\DRR Jaime\Por presentar a ECP\Cantagallo\Garzas\[GARZAS_CF_SEC_06-Feb-2024.xlsx]D-PDP'!$DC$46</v>
      </c>
      <c r="J2126" s="37" t="s">
        <v>4069</v>
      </c>
    </row>
    <row r="2127" spans="1:10" x14ac:dyDescent="0.35">
      <c r="A2127" s="32" t="s">
        <v>1</v>
      </c>
      <c r="B2127" s="32">
        <f t="shared" si="622"/>
        <v>2058</v>
      </c>
      <c r="C2127" s="33" t="s">
        <v>20</v>
      </c>
      <c r="D2127" s="34" t="s">
        <v>1999</v>
      </c>
      <c r="E2127" s="35" t="str">
        <f t="shared" si="618"/>
        <v>PDP'!</v>
      </c>
      <c r="F2127" s="34" t="str">
        <f t="shared" si="619"/>
        <v>C:\Users\jaime.benazar\Quorum Business Solutions\Ecopetrol Prometeo - Documents\Planning Space Implementation\3. Analysis &amp; Design\Design\FC22\DRR Jaime\Por presentar a ECP\Cantagallo\Garzas\[GARZAS_CF_SEC_06-Feb-2024.xlsx]D-PDP'!</v>
      </c>
      <c r="G2127" s="32" t="s">
        <v>115</v>
      </c>
      <c r="H2127" s="33">
        <f t="shared" si="620"/>
        <v>47</v>
      </c>
      <c r="I2127" s="33" t="str">
        <f t="shared" si="621"/>
        <v>='C:\Users\jaime.benazar\Quorum Business Solutions\Ecopetrol Prometeo - Documents\Planning Space Implementation\3. Analysis &amp; Design\Design\FC22\DRR Jaime\Por presentar a ECP\Cantagallo\Garzas\[GARZAS_CF_SEC_06-Feb-2024.xlsx]D-PDP'!$DC$47</v>
      </c>
      <c r="J2127" s="37" t="s">
        <v>4070</v>
      </c>
    </row>
    <row r="2128" spans="1:10" x14ac:dyDescent="0.35">
      <c r="A2128" s="32" t="s">
        <v>1</v>
      </c>
      <c r="B2128" s="32">
        <f t="shared" si="622"/>
        <v>2059</v>
      </c>
      <c r="C2128" s="33" t="s">
        <v>20</v>
      </c>
      <c r="D2128" s="34" t="s">
        <v>1999</v>
      </c>
      <c r="E2128" s="35" t="str">
        <f t="shared" si="618"/>
        <v>PDP'!</v>
      </c>
      <c r="F2128" s="34" t="str">
        <f t="shared" si="619"/>
        <v>C:\Users\jaime.benazar\Quorum Business Solutions\Ecopetrol Prometeo - Documents\Planning Space Implementation\3. Analysis &amp; Design\Design\FC22\DRR Jaime\Por presentar a ECP\Cantagallo\Garzas\[GARZAS_CF_SEC_06-Feb-2024.xlsx]D-PDP'!</v>
      </c>
      <c r="G2128" s="32" t="s">
        <v>115</v>
      </c>
      <c r="H2128" s="33">
        <f t="shared" si="620"/>
        <v>48</v>
      </c>
      <c r="I2128" s="33" t="str">
        <f t="shared" si="621"/>
        <v>='C:\Users\jaime.benazar\Quorum Business Solutions\Ecopetrol Prometeo - Documents\Planning Space Implementation\3. Analysis &amp; Design\Design\FC22\DRR Jaime\Por presentar a ECP\Cantagallo\Garzas\[GARZAS_CF_SEC_06-Feb-2024.xlsx]D-PDP'!$DC$48</v>
      </c>
      <c r="J2128" s="37" t="s">
        <v>4071</v>
      </c>
    </row>
    <row r="2129" spans="1:10" x14ac:dyDescent="0.35">
      <c r="A2129" s="32" t="s">
        <v>28</v>
      </c>
      <c r="B2129" s="32"/>
      <c r="C2129" s="33" t="s">
        <v>20</v>
      </c>
      <c r="D2129" s="34"/>
      <c r="E2129" s="35"/>
      <c r="F2129" s="34"/>
      <c r="G2129" s="32"/>
      <c r="H2129" s="33"/>
      <c r="I2129" s="33"/>
      <c r="J2129" s="33"/>
    </row>
    <row r="2130" spans="1:10" x14ac:dyDescent="0.35">
      <c r="A2130" s="32" t="s">
        <v>2</v>
      </c>
      <c r="B2130" s="32">
        <v>2023</v>
      </c>
      <c r="C2130" s="33" t="s">
        <v>20</v>
      </c>
      <c r="D2130" s="34" t="s">
        <v>1999</v>
      </c>
      <c r="E2130" s="35" t="str">
        <f t="shared" si="611"/>
        <v>PNP'!</v>
      </c>
      <c r="F2130" s="34" t="str">
        <f t="shared" si="612"/>
        <v>C:\Users\jaime.benazar\Quorum Business Solutions\Ecopetrol Prometeo - Documents\Planning Space Implementation\3. Analysis &amp; Design\Design\FC22\DRR Jaime\Por presentar a ECP\Cantagallo\Garzas\[GARZAS_CF_SEC_06-Feb-2024.xlsx]D-PNP'!</v>
      </c>
      <c r="G2130" s="32" t="s">
        <v>115</v>
      </c>
      <c r="H2130" s="33">
        <v>12</v>
      </c>
      <c r="I2130" s="33" t="str">
        <f t="shared" si="614"/>
        <v>='C:\Users\jaime.benazar\Quorum Business Solutions\Ecopetrol Prometeo - Documents\Planning Space Implementation\3. Analysis &amp; Design\Design\FC22\DRR Jaime\Por presentar a ECP\Cantagallo\Garzas\[GARZAS_CF_SEC_06-Feb-2024.xlsx]D-PNP'!$DC$12</v>
      </c>
      <c r="J2130" s="37" t="s">
        <v>4072</v>
      </c>
    </row>
    <row r="2131" spans="1:10" x14ac:dyDescent="0.35">
      <c r="A2131" s="32" t="s">
        <v>2</v>
      </c>
      <c r="B2131" s="32">
        <f>+B2130+1</f>
        <v>2024</v>
      </c>
      <c r="C2131" s="33" t="s">
        <v>20</v>
      </c>
      <c r="D2131" s="34" t="s">
        <v>1999</v>
      </c>
      <c r="E2131" s="35" t="str">
        <f t="shared" si="611"/>
        <v>PNP'!</v>
      </c>
      <c r="F2131" s="34" t="str">
        <f t="shared" si="612"/>
        <v>C:\Users\jaime.benazar\Quorum Business Solutions\Ecopetrol Prometeo - Documents\Planning Space Implementation\3. Analysis &amp; Design\Design\FC22\DRR Jaime\Por presentar a ECP\Cantagallo\Garzas\[GARZAS_CF_SEC_06-Feb-2024.xlsx]D-PNP'!</v>
      </c>
      <c r="G2131" s="32" t="s">
        <v>115</v>
      </c>
      <c r="H2131" s="33">
        <f t="shared" ref="H2131:H2150" si="623">IF(A2131&lt;&gt;A2130,12,H2130+1)</f>
        <v>13</v>
      </c>
      <c r="I2131" s="33" t="str">
        <f t="shared" si="614"/>
        <v>='C:\Users\jaime.benazar\Quorum Business Solutions\Ecopetrol Prometeo - Documents\Planning Space Implementation\3. Analysis &amp; Design\Design\FC22\DRR Jaime\Por presentar a ECP\Cantagallo\Garzas\[GARZAS_CF_SEC_06-Feb-2024.xlsx]D-PNP'!$DC$13</v>
      </c>
      <c r="J2131" s="37" t="s">
        <v>4073</v>
      </c>
    </row>
    <row r="2132" spans="1:10" x14ac:dyDescent="0.35">
      <c r="A2132" s="32" t="s">
        <v>2</v>
      </c>
      <c r="B2132" s="32">
        <f t="shared" ref="B2132:B2143" si="624">+B2131+1</f>
        <v>2025</v>
      </c>
      <c r="C2132" s="33" t="s">
        <v>20</v>
      </c>
      <c r="D2132" s="34" t="s">
        <v>1999</v>
      </c>
      <c r="E2132" s="35" t="str">
        <f t="shared" si="611"/>
        <v>PNP'!</v>
      </c>
      <c r="F2132" s="34" t="str">
        <f t="shared" si="612"/>
        <v>C:\Users\jaime.benazar\Quorum Business Solutions\Ecopetrol Prometeo - Documents\Planning Space Implementation\3. Analysis &amp; Design\Design\FC22\DRR Jaime\Por presentar a ECP\Cantagallo\Garzas\[GARZAS_CF_SEC_06-Feb-2024.xlsx]D-PNP'!</v>
      </c>
      <c r="G2132" s="32" t="s">
        <v>115</v>
      </c>
      <c r="H2132" s="33">
        <f t="shared" si="623"/>
        <v>14</v>
      </c>
      <c r="I2132" s="33" t="str">
        <f t="shared" si="614"/>
        <v>='C:\Users\jaime.benazar\Quorum Business Solutions\Ecopetrol Prometeo - Documents\Planning Space Implementation\3. Analysis &amp; Design\Design\FC22\DRR Jaime\Por presentar a ECP\Cantagallo\Garzas\[GARZAS_CF_SEC_06-Feb-2024.xlsx]D-PNP'!$DC$14</v>
      </c>
      <c r="J2132" s="37" t="s">
        <v>4074</v>
      </c>
    </row>
    <row r="2133" spans="1:10" x14ac:dyDescent="0.35">
      <c r="A2133" s="32" t="s">
        <v>2</v>
      </c>
      <c r="B2133" s="32">
        <f t="shared" si="624"/>
        <v>2026</v>
      </c>
      <c r="C2133" s="33" t="s">
        <v>20</v>
      </c>
      <c r="D2133" s="34" t="s">
        <v>1999</v>
      </c>
      <c r="E2133" s="35" t="str">
        <f t="shared" si="611"/>
        <v>PNP'!</v>
      </c>
      <c r="F2133" s="34" t="str">
        <f t="shared" si="612"/>
        <v>C:\Users\jaime.benazar\Quorum Business Solutions\Ecopetrol Prometeo - Documents\Planning Space Implementation\3. Analysis &amp; Design\Design\FC22\DRR Jaime\Por presentar a ECP\Cantagallo\Garzas\[GARZAS_CF_SEC_06-Feb-2024.xlsx]D-PNP'!</v>
      </c>
      <c r="G2133" s="32" t="s">
        <v>115</v>
      </c>
      <c r="H2133" s="33">
        <f t="shared" si="623"/>
        <v>15</v>
      </c>
      <c r="I2133" s="33" t="str">
        <f t="shared" si="614"/>
        <v>='C:\Users\jaime.benazar\Quorum Business Solutions\Ecopetrol Prometeo - Documents\Planning Space Implementation\3. Analysis &amp; Design\Design\FC22\DRR Jaime\Por presentar a ECP\Cantagallo\Garzas\[GARZAS_CF_SEC_06-Feb-2024.xlsx]D-PNP'!$DC$15</v>
      </c>
      <c r="J2133" s="37" t="s">
        <v>4075</v>
      </c>
    </row>
    <row r="2134" spans="1:10" x14ac:dyDescent="0.35">
      <c r="A2134" s="32" t="s">
        <v>2</v>
      </c>
      <c r="B2134" s="32">
        <f t="shared" si="624"/>
        <v>2027</v>
      </c>
      <c r="C2134" s="33" t="s">
        <v>20</v>
      </c>
      <c r="D2134" s="34" t="s">
        <v>1999</v>
      </c>
      <c r="E2134" s="35" t="str">
        <f t="shared" si="611"/>
        <v>PNP'!</v>
      </c>
      <c r="F2134" s="34" t="str">
        <f t="shared" si="612"/>
        <v>C:\Users\jaime.benazar\Quorum Business Solutions\Ecopetrol Prometeo - Documents\Planning Space Implementation\3. Analysis &amp; Design\Design\FC22\DRR Jaime\Por presentar a ECP\Cantagallo\Garzas\[GARZAS_CF_SEC_06-Feb-2024.xlsx]D-PNP'!</v>
      </c>
      <c r="G2134" s="32" t="s">
        <v>115</v>
      </c>
      <c r="H2134" s="33">
        <f t="shared" si="623"/>
        <v>16</v>
      </c>
      <c r="I2134" s="33" t="str">
        <f t="shared" si="614"/>
        <v>='C:\Users\jaime.benazar\Quorum Business Solutions\Ecopetrol Prometeo - Documents\Planning Space Implementation\3. Analysis &amp; Design\Design\FC22\DRR Jaime\Por presentar a ECP\Cantagallo\Garzas\[GARZAS_CF_SEC_06-Feb-2024.xlsx]D-PNP'!$DC$16</v>
      </c>
      <c r="J2134" s="37" t="s">
        <v>4076</v>
      </c>
    </row>
    <row r="2135" spans="1:10" x14ac:dyDescent="0.35">
      <c r="A2135" s="32" t="s">
        <v>2</v>
      </c>
      <c r="B2135" s="32">
        <f t="shared" si="624"/>
        <v>2028</v>
      </c>
      <c r="C2135" s="33" t="s">
        <v>20</v>
      </c>
      <c r="D2135" s="34" t="s">
        <v>1999</v>
      </c>
      <c r="E2135" s="35" t="str">
        <f t="shared" si="611"/>
        <v>PNP'!</v>
      </c>
      <c r="F2135" s="34" t="str">
        <f t="shared" si="612"/>
        <v>C:\Users\jaime.benazar\Quorum Business Solutions\Ecopetrol Prometeo - Documents\Planning Space Implementation\3. Analysis &amp; Design\Design\FC22\DRR Jaime\Por presentar a ECP\Cantagallo\Garzas\[GARZAS_CF_SEC_06-Feb-2024.xlsx]D-PNP'!</v>
      </c>
      <c r="G2135" s="32" t="s">
        <v>115</v>
      </c>
      <c r="H2135" s="33">
        <f t="shared" si="623"/>
        <v>17</v>
      </c>
      <c r="I2135" s="33" t="str">
        <f t="shared" si="614"/>
        <v>='C:\Users\jaime.benazar\Quorum Business Solutions\Ecopetrol Prometeo - Documents\Planning Space Implementation\3. Analysis &amp; Design\Design\FC22\DRR Jaime\Por presentar a ECP\Cantagallo\Garzas\[GARZAS_CF_SEC_06-Feb-2024.xlsx]D-PNP'!$DC$17</v>
      </c>
      <c r="J2135" s="37" t="s">
        <v>4077</v>
      </c>
    </row>
    <row r="2136" spans="1:10" x14ac:dyDescent="0.35">
      <c r="A2136" s="32" t="s">
        <v>2</v>
      </c>
      <c r="B2136" s="32">
        <f t="shared" si="624"/>
        <v>2029</v>
      </c>
      <c r="C2136" s="33" t="s">
        <v>20</v>
      </c>
      <c r="D2136" s="34" t="s">
        <v>1999</v>
      </c>
      <c r="E2136" s="35" t="str">
        <f t="shared" si="611"/>
        <v>PNP'!</v>
      </c>
      <c r="F2136" s="34" t="str">
        <f t="shared" si="612"/>
        <v>C:\Users\jaime.benazar\Quorum Business Solutions\Ecopetrol Prometeo - Documents\Planning Space Implementation\3. Analysis &amp; Design\Design\FC22\DRR Jaime\Por presentar a ECP\Cantagallo\Garzas\[GARZAS_CF_SEC_06-Feb-2024.xlsx]D-PNP'!</v>
      </c>
      <c r="G2136" s="32" t="s">
        <v>115</v>
      </c>
      <c r="H2136" s="33">
        <f t="shared" si="623"/>
        <v>18</v>
      </c>
      <c r="I2136" s="33" t="str">
        <f t="shared" si="614"/>
        <v>='C:\Users\jaime.benazar\Quorum Business Solutions\Ecopetrol Prometeo - Documents\Planning Space Implementation\3. Analysis &amp; Design\Design\FC22\DRR Jaime\Por presentar a ECP\Cantagallo\Garzas\[GARZAS_CF_SEC_06-Feb-2024.xlsx]D-PNP'!$DC$18</v>
      </c>
      <c r="J2136" s="37" t="s">
        <v>4078</v>
      </c>
    </row>
    <row r="2137" spans="1:10" x14ac:dyDescent="0.35">
      <c r="A2137" s="32" t="s">
        <v>2</v>
      </c>
      <c r="B2137" s="32">
        <f t="shared" si="624"/>
        <v>2030</v>
      </c>
      <c r="C2137" s="33" t="s">
        <v>20</v>
      </c>
      <c r="D2137" s="34" t="s">
        <v>1999</v>
      </c>
      <c r="E2137" s="35" t="str">
        <f t="shared" si="611"/>
        <v>PNP'!</v>
      </c>
      <c r="F2137" s="34" t="str">
        <f t="shared" si="612"/>
        <v>C:\Users\jaime.benazar\Quorum Business Solutions\Ecopetrol Prometeo - Documents\Planning Space Implementation\3. Analysis &amp; Design\Design\FC22\DRR Jaime\Por presentar a ECP\Cantagallo\Garzas\[GARZAS_CF_SEC_06-Feb-2024.xlsx]D-PNP'!</v>
      </c>
      <c r="G2137" s="32" t="s">
        <v>115</v>
      </c>
      <c r="H2137" s="33">
        <f t="shared" si="623"/>
        <v>19</v>
      </c>
      <c r="I2137" s="33" t="str">
        <f t="shared" si="614"/>
        <v>='C:\Users\jaime.benazar\Quorum Business Solutions\Ecopetrol Prometeo - Documents\Planning Space Implementation\3. Analysis &amp; Design\Design\FC22\DRR Jaime\Por presentar a ECP\Cantagallo\Garzas\[GARZAS_CF_SEC_06-Feb-2024.xlsx]D-PNP'!$DC$19</v>
      </c>
      <c r="J2137" s="37" t="s">
        <v>4079</v>
      </c>
    </row>
    <row r="2138" spans="1:10" x14ac:dyDescent="0.35">
      <c r="A2138" s="32" t="s">
        <v>2</v>
      </c>
      <c r="B2138" s="32">
        <f t="shared" si="624"/>
        <v>2031</v>
      </c>
      <c r="C2138" s="33" t="s">
        <v>20</v>
      </c>
      <c r="D2138" s="34" t="s">
        <v>1999</v>
      </c>
      <c r="E2138" s="35" t="str">
        <f t="shared" si="611"/>
        <v>PNP'!</v>
      </c>
      <c r="F2138" s="34" t="str">
        <f t="shared" si="612"/>
        <v>C:\Users\jaime.benazar\Quorum Business Solutions\Ecopetrol Prometeo - Documents\Planning Space Implementation\3. Analysis &amp; Design\Design\FC22\DRR Jaime\Por presentar a ECP\Cantagallo\Garzas\[GARZAS_CF_SEC_06-Feb-2024.xlsx]D-PNP'!</v>
      </c>
      <c r="G2138" s="32" t="s">
        <v>115</v>
      </c>
      <c r="H2138" s="33">
        <f t="shared" si="623"/>
        <v>20</v>
      </c>
      <c r="I2138" s="33" t="str">
        <f t="shared" si="614"/>
        <v>='C:\Users\jaime.benazar\Quorum Business Solutions\Ecopetrol Prometeo - Documents\Planning Space Implementation\3. Analysis &amp; Design\Design\FC22\DRR Jaime\Por presentar a ECP\Cantagallo\Garzas\[GARZAS_CF_SEC_06-Feb-2024.xlsx]D-PNP'!$DC$20</v>
      </c>
      <c r="J2138" s="37" t="s">
        <v>4080</v>
      </c>
    </row>
    <row r="2139" spans="1:10" x14ac:dyDescent="0.35">
      <c r="A2139" s="32" t="s">
        <v>2</v>
      </c>
      <c r="B2139" s="32">
        <f t="shared" si="624"/>
        <v>2032</v>
      </c>
      <c r="C2139" s="33" t="s">
        <v>20</v>
      </c>
      <c r="D2139" s="34" t="s">
        <v>1999</v>
      </c>
      <c r="E2139" s="35" t="str">
        <f t="shared" si="611"/>
        <v>PNP'!</v>
      </c>
      <c r="F2139" s="34" t="str">
        <f t="shared" si="612"/>
        <v>C:\Users\jaime.benazar\Quorum Business Solutions\Ecopetrol Prometeo - Documents\Planning Space Implementation\3. Analysis &amp; Design\Design\FC22\DRR Jaime\Por presentar a ECP\Cantagallo\Garzas\[GARZAS_CF_SEC_06-Feb-2024.xlsx]D-PNP'!</v>
      </c>
      <c r="G2139" s="32" t="s">
        <v>115</v>
      </c>
      <c r="H2139" s="33">
        <f t="shared" si="623"/>
        <v>21</v>
      </c>
      <c r="I2139" s="33" t="str">
        <f t="shared" si="614"/>
        <v>='C:\Users\jaime.benazar\Quorum Business Solutions\Ecopetrol Prometeo - Documents\Planning Space Implementation\3. Analysis &amp; Design\Design\FC22\DRR Jaime\Por presentar a ECP\Cantagallo\Garzas\[GARZAS_CF_SEC_06-Feb-2024.xlsx]D-PNP'!$DC$21</v>
      </c>
      <c r="J2139" s="37" t="s">
        <v>4081</v>
      </c>
    </row>
    <row r="2140" spans="1:10" x14ac:dyDescent="0.35">
      <c r="A2140" s="32" t="s">
        <v>2</v>
      </c>
      <c r="B2140" s="32">
        <f t="shared" si="624"/>
        <v>2033</v>
      </c>
      <c r="C2140" s="33" t="s">
        <v>20</v>
      </c>
      <c r="D2140" s="34" t="s">
        <v>1999</v>
      </c>
      <c r="E2140" s="35" t="str">
        <f t="shared" si="611"/>
        <v>PNP'!</v>
      </c>
      <c r="F2140" s="34" t="str">
        <f t="shared" si="612"/>
        <v>C:\Users\jaime.benazar\Quorum Business Solutions\Ecopetrol Prometeo - Documents\Planning Space Implementation\3. Analysis &amp; Design\Design\FC22\DRR Jaime\Por presentar a ECP\Cantagallo\Garzas\[GARZAS_CF_SEC_06-Feb-2024.xlsx]D-PNP'!</v>
      </c>
      <c r="G2140" s="32" t="s">
        <v>115</v>
      </c>
      <c r="H2140" s="33">
        <f t="shared" si="623"/>
        <v>22</v>
      </c>
      <c r="I2140" s="33" t="str">
        <f t="shared" si="614"/>
        <v>='C:\Users\jaime.benazar\Quorum Business Solutions\Ecopetrol Prometeo - Documents\Planning Space Implementation\3. Analysis &amp; Design\Design\FC22\DRR Jaime\Por presentar a ECP\Cantagallo\Garzas\[GARZAS_CF_SEC_06-Feb-2024.xlsx]D-PNP'!$DC$22</v>
      </c>
      <c r="J2140" s="37" t="s">
        <v>4082</v>
      </c>
    </row>
    <row r="2141" spans="1:10" x14ac:dyDescent="0.35">
      <c r="A2141" s="32" t="s">
        <v>2</v>
      </c>
      <c r="B2141" s="32">
        <f t="shared" si="624"/>
        <v>2034</v>
      </c>
      <c r="C2141" s="33" t="s">
        <v>20</v>
      </c>
      <c r="D2141" s="34" t="s">
        <v>1999</v>
      </c>
      <c r="E2141" s="35" t="str">
        <f t="shared" si="611"/>
        <v>PNP'!</v>
      </c>
      <c r="F2141" s="34" t="str">
        <f t="shared" si="612"/>
        <v>C:\Users\jaime.benazar\Quorum Business Solutions\Ecopetrol Prometeo - Documents\Planning Space Implementation\3. Analysis &amp; Design\Design\FC22\DRR Jaime\Por presentar a ECP\Cantagallo\Garzas\[GARZAS_CF_SEC_06-Feb-2024.xlsx]D-PNP'!</v>
      </c>
      <c r="G2141" s="32" t="s">
        <v>115</v>
      </c>
      <c r="H2141" s="33">
        <f t="shared" si="623"/>
        <v>23</v>
      </c>
      <c r="I2141" s="33" t="str">
        <f t="shared" si="614"/>
        <v>='C:\Users\jaime.benazar\Quorum Business Solutions\Ecopetrol Prometeo - Documents\Planning Space Implementation\3. Analysis &amp; Design\Design\FC22\DRR Jaime\Por presentar a ECP\Cantagallo\Garzas\[GARZAS_CF_SEC_06-Feb-2024.xlsx]D-PNP'!$DC$23</v>
      </c>
      <c r="J2141" s="37" t="s">
        <v>4083</v>
      </c>
    </row>
    <row r="2142" spans="1:10" x14ac:dyDescent="0.35">
      <c r="A2142" s="32" t="s">
        <v>2</v>
      </c>
      <c r="B2142" s="32">
        <f t="shared" si="624"/>
        <v>2035</v>
      </c>
      <c r="C2142" s="33" t="s">
        <v>20</v>
      </c>
      <c r="D2142" s="34" t="s">
        <v>1999</v>
      </c>
      <c r="E2142" s="35" t="str">
        <f t="shared" si="611"/>
        <v>PNP'!</v>
      </c>
      <c r="F2142" s="34" t="str">
        <f t="shared" si="612"/>
        <v>C:\Users\jaime.benazar\Quorum Business Solutions\Ecopetrol Prometeo - Documents\Planning Space Implementation\3. Analysis &amp; Design\Design\FC22\DRR Jaime\Por presentar a ECP\Cantagallo\Garzas\[GARZAS_CF_SEC_06-Feb-2024.xlsx]D-PNP'!</v>
      </c>
      <c r="G2142" s="32" t="s">
        <v>115</v>
      </c>
      <c r="H2142" s="33">
        <f t="shared" si="623"/>
        <v>24</v>
      </c>
      <c r="I2142" s="33" t="str">
        <f t="shared" si="614"/>
        <v>='C:\Users\jaime.benazar\Quorum Business Solutions\Ecopetrol Prometeo - Documents\Planning Space Implementation\3. Analysis &amp; Design\Design\FC22\DRR Jaime\Por presentar a ECP\Cantagallo\Garzas\[GARZAS_CF_SEC_06-Feb-2024.xlsx]D-PNP'!$DC$24</v>
      </c>
      <c r="J2142" s="37" t="s">
        <v>4084</v>
      </c>
    </row>
    <row r="2143" spans="1:10" x14ac:dyDescent="0.35">
      <c r="A2143" s="32" t="s">
        <v>2</v>
      </c>
      <c r="B2143" s="32">
        <f t="shared" si="624"/>
        <v>2036</v>
      </c>
      <c r="C2143" s="33" t="s">
        <v>20</v>
      </c>
      <c r="D2143" s="34" t="s">
        <v>1999</v>
      </c>
      <c r="E2143" s="35" t="str">
        <f t="shared" si="611"/>
        <v>PNP'!</v>
      </c>
      <c r="F2143" s="34" t="str">
        <f t="shared" si="612"/>
        <v>C:\Users\jaime.benazar\Quorum Business Solutions\Ecopetrol Prometeo - Documents\Planning Space Implementation\3. Analysis &amp; Design\Design\FC22\DRR Jaime\Por presentar a ECP\Cantagallo\Garzas\[GARZAS_CF_SEC_06-Feb-2024.xlsx]D-PNP'!</v>
      </c>
      <c r="G2143" s="32" t="s">
        <v>115</v>
      </c>
      <c r="H2143" s="33">
        <f t="shared" si="623"/>
        <v>25</v>
      </c>
      <c r="I2143" s="33" t="str">
        <f t="shared" si="614"/>
        <v>='C:\Users\jaime.benazar\Quorum Business Solutions\Ecopetrol Prometeo - Documents\Planning Space Implementation\3. Analysis &amp; Design\Design\FC22\DRR Jaime\Por presentar a ECP\Cantagallo\Garzas\[GARZAS_CF_SEC_06-Feb-2024.xlsx]D-PNP'!$DC$25</v>
      </c>
      <c r="J2143" s="37" t="s">
        <v>4085</v>
      </c>
    </row>
    <row r="2144" spans="1:10" x14ac:dyDescent="0.35">
      <c r="A2144" s="32" t="s">
        <v>2</v>
      </c>
      <c r="B2144" s="32">
        <f>+B2143+1</f>
        <v>2037</v>
      </c>
      <c r="C2144" s="33" t="s">
        <v>20</v>
      </c>
      <c r="D2144" s="34" t="s">
        <v>1999</v>
      </c>
      <c r="E2144" s="35" t="str">
        <f t="shared" si="611"/>
        <v>PNP'!</v>
      </c>
      <c r="F2144" s="34" t="str">
        <f t="shared" si="612"/>
        <v>C:\Users\jaime.benazar\Quorum Business Solutions\Ecopetrol Prometeo - Documents\Planning Space Implementation\3. Analysis &amp; Design\Design\FC22\DRR Jaime\Por presentar a ECP\Cantagallo\Garzas\[GARZAS_CF_SEC_06-Feb-2024.xlsx]D-PNP'!</v>
      </c>
      <c r="G2144" s="32" t="s">
        <v>115</v>
      </c>
      <c r="H2144" s="33">
        <f t="shared" si="623"/>
        <v>26</v>
      </c>
      <c r="I2144" s="33" t="str">
        <f t="shared" si="614"/>
        <v>='C:\Users\jaime.benazar\Quorum Business Solutions\Ecopetrol Prometeo - Documents\Planning Space Implementation\3. Analysis &amp; Design\Design\FC22\DRR Jaime\Por presentar a ECP\Cantagallo\Garzas\[GARZAS_CF_SEC_06-Feb-2024.xlsx]D-PNP'!$DC$26</v>
      </c>
      <c r="J2144" s="37" t="s">
        <v>4086</v>
      </c>
    </row>
    <row r="2145" spans="1:10" x14ac:dyDescent="0.35">
      <c r="A2145" s="32" t="s">
        <v>2</v>
      </c>
      <c r="B2145" s="32">
        <f t="shared" ref="B2145:B2147" si="625">+B2144+1</f>
        <v>2038</v>
      </c>
      <c r="C2145" s="33" t="s">
        <v>20</v>
      </c>
      <c r="D2145" s="34" t="s">
        <v>1999</v>
      </c>
      <c r="E2145" s="35" t="str">
        <f t="shared" si="611"/>
        <v>PNP'!</v>
      </c>
      <c r="F2145" s="34" t="str">
        <f t="shared" si="612"/>
        <v>C:\Users\jaime.benazar\Quorum Business Solutions\Ecopetrol Prometeo - Documents\Planning Space Implementation\3. Analysis &amp; Design\Design\FC22\DRR Jaime\Por presentar a ECP\Cantagallo\Garzas\[GARZAS_CF_SEC_06-Feb-2024.xlsx]D-PNP'!</v>
      </c>
      <c r="G2145" s="32" t="s">
        <v>115</v>
      </c>
      <c r="H2145" s="33">
        <f t="shared" si="623"/>
        <v>27</v>
      </c>
      <c r="I2145" s="33" t="str">
        <f t="shared" si="614"/>
        <v>='C:\Users\jaime.benazar\Quorum Business Solutions\Ecopetrol Prometeo - Documents\Planning Space Implementation\3. Analysis &amp; Design\Design\FC22\DRR Jaime\Por presentar a ECP\Cantagallo\Garzas\[GARZAS_CF_SEC_06-Feb-2024.xlsx]D-PNP'!$DC$27</v>
      </c>
      <c r="J2145" s="37" t="s">
        <v>4087</v>
      </c>
    </row>
    <row r="2146" spans="1:10" x14ac:dyDescent="0.35">
      <c r="A2146" s="32" t="s">
        <v>2</v>
      </c>
      <c r="B2146" s="32">
        <f t="shared" si="625"/>
        <v>2039</v>
      </c>
      <c r="C2146" s="33" t="s">
        <v>20</v>
      </c>
      <c r="D2146" s="34" t="s">
        <v>1999</v>
      </c>
      <c r="E2146" s="35" t="str">
        <f t="shared" si="611"/>
        <v>PNP'!</v>
      </c>
      <c r="F2146" s="34" t="str">
        <f t="shared" si="612"/>
        <v>C:\Users\jaime.benazar\Quorum Business Solutions\Ecopetrol Prometeo - Documents\Planning Space Implementation\3. Analysis &amp; Design\Design\FC22\DRR Jaime\Por presentar a ECP\Cantagallo\Garzas\[GARZAS_CF_SEC_06-Feb-2024.xlsx]D-PNP'!</v>
      </c>
      <c r="G2146" s="32" t="s">
        <v>115</v>
      </c>
      <c r="H2146" s="33">
        <f t="shared" si="623"/>
        <v>28</v>
      </c>
      <c r="I2146" s="33" t="str">
        <f t="shared" si="614"/>
        <v>='C:\Users\jaime.benazar\Quorum Business Solutions\Ecopetrol Prometeo - Documents\Planning Space Implementation\3. Analysis &amp; Design\Design\FC22\DRR Jaime\Por presentar a ECP\Cantagallo\Garzas\[GARZAS_CF_SEC_06-Feb-2024.xlsx]D-PNP'!$DC$28</v>
      </c>
      <c r="J2146" s="37" t="s">
        <v>4088</v>
      </c>
    </row>
    <row r="2147" spans="1:10" x14ac:dyDescent="0.35">
      <c r="A2147" s="32" t="s">
        <v>2</v>
      </c>
      <c r="B2147" s="32">
        <f t="shared" si="625"/>
        <v>2040</v>
      </c>
      <c r="C2147" s="33" t="s">
        <v>20</v>
      </c>
      <c r="D2147" s="34" t="s">
        <v>1999</v>
      </c>
      <c r="E2147" s="35" t="str">
        <f t="shared" si="611"/>
        <v>PNP'!</v>
      </c>
      <c r="F2147" s="34" t="str">
        <f t="shared" si="612"/>
        <v>C:\Users\jaime.benazar\Quorum Business Solutions\Ecopetrol Prometeo - Documents\Planning Space Implementation\3. Analysis &amp; Design\Design\FC22\DRR Jaime\Por presentar a ECP\Cantagallo\Garzas\[GARZAS_CF_SEC_06-Feb-2024.xlsx]D-PNP'!</v>
      </c>
      <c r="G2147" s="32" t="s">
        <v>115</v>
      </c>
      <c r="H2147" s="33">
        <f t="shared" si="623"/>
        <v>29</v>
      </c>
      <c r="I2147" s="33" t="str">
        <f t="shared" si="614"/>
        <v>='C:\Users\jaime.benazar\Quorum Business Solutions\Ecopetrol Prometeo - Documents\Planning Space Implementation\3. Analysis &amp; Design\Design\FC22\DRR Jaime\Por presentar a ECP\Cantagallo\Garzas\[GARZAS_CF_SEC_06-Feb-2024.xlsx]D-PNP'!$DC$29</v>
      </c>
      <c r="J2147" s="37" t="s">
        <v>4089</v>
      </c>
    </row>
    <row r="2148" spans="1:10" x14ac:dyDescent="0.35">
      <c r="A2148" s="32" t="s">
        <v>2</v>
      </c>
      <c r="B2148" s="32">
        <f>+B2147+1</f>
        <v>2041</v>
      </c>
      <c r="C2148" s="33" t="s">
        <v>20</v>
      </c>
      <c r="D2148" s="34" t="s">
        <v>1999</v>
      </c>
      <c r="E2148" s="35" t="str">
        <f t="shared" si="611"/>
        <v>PNP'!</v>
      </c>
      <c r="F2148" s="34" t="str">
        <f t="shared" si="612"/>
        <v>C:\Users\jaime.benazar\Quorum Business Solutions\Ecopetrol Prometeo - Documents\Planning Space Implementation\3. Analysis &amp; Design\Design\FC22\DRR Jaime\Por presentar a ECP\Cantagallo\Garzas\[GARZAS_CF_SEC_06-Feb-2024.xlsx]D-PNP'!</v>
      </c>
      <c r="G2148" s="32" t="s">
        <v>115</v>
      </c>
      <c r="H2148" s="33">
        <f t="shared" si="623"/>
        <v>30</v>
      </c>
      <c r="I2148" s="33" t="str">
        <f t="shared" si="614"/>
        <v>='C:\Users\jaime.benazar\Quorum Business Solutions\Ecopetrol Prometeo - Documents\Planning Space Implementation\3. Analysis &amp; Design\Design\FC22\DRR Jaime\Por presentar a ECP\Cantagallo\Garzas\[GARZAS_CF_SEC_06-Feb-2024.xlsx]D-PNP'!$DC$30</v>
      </c>
      <c r="J2148" s="37" t="s">
        <v>4090</v>
      </c>
    </row>
    <row r="2149" spans="1:10" x14ac:dyDescent="0.35">
      <c r="A2149" s="32" t="s">
        <v>2</v>
      </c>
      <c r="B2149" s="32">
        <f t="shared" ref="B2149:B2150" si="626">+B2148+1</f>
        <v>2042</v>
      </c>
      <c r="C2149" s="33" t="s">
        <v>20</v>
      </c>
      <c r="D2149" s="34" t="s">
        <v>1999</v>
      </c>
      <c r="E2149" s="35" t="str">
        <f t="shared" si="611"/>
        <v>PNP'!</v>
      </c>
      <c r="F2149" s="34" t="str">
        <f t="shared" si="612"/>
        <v>C:\Users\jaime.benazar\Quorum Business Solutions\Ecopetrol Prometeo - Documents\Planning Space Implementation\3. Analysis &amp; Design\Design\FC22\DRR Jaime\Por presentar a ECP\Cantagallo\Garzas\[GARZAS_CF_SEC_06-Feb-2024.xlsx]D-PNP'!</v>
      </c>
      <c r="G2149" s="32" t="s">
        <v>115</v>
      </c>
      <c r="H2149" s="33">
        <f t="shared" si="623"/>
        <v>31</v>
      </c>
      <c r="I2149" s="33" t="str">
        <f t="shared" si="614"/>
        <v>='C:\Users\jaime.benazar\Quorum Business Solutions\Ecopetrol Prometeo - Documents\Planning Space Implementation\3. Analysis &amp; Design\Design\FC22\DRR Jaime\Por presentar a ECP\Cantagallo\Garzas\[GARZAS_CF_SEC_06-Feb-2024.xlsx]D-PNP'!$DC$31</v>
      </c>
      <c r="J2149" s="37" t="s">
        <v>4091</v>
      </c>
    </row>
    <row r="2150" spans="1:10" x14ac:dyDescent="0.35">
      <c r="A2150" s="32" t="s">
        <v>2</v>
      </c>
      <c r="B2150" s="32">
        <f t="shared" si="626"/>
        <v>2043</v>
      </c>
      <c r="C2150" s="33" t="s">
        <v>20</v>
      </c>
      <c r="D2150" s="34" t="s">
        <v>1999</v>
      </c>
      <c r="E2150" s="35" t="str">
        <f t="shared" si="611"/>
        <v>PNP'!</v>
      </c>
      <c r="F2150" s="34" t="str">
        <f t="shared" si="612"/>
        <v>C:\Users\jaime.benazar\Quorum Business Solutions\Ecopetrol Prometeo - Documents\Planning Space Implementation\3. Analysis &amp; Design\Design\FC22\DRR Jaime\Por presentar a ECP\Cantagallo\Garzas\[GARZAS_CF_SEC_06-Feb-2024.xlsx]D-PNP'!</v>
      </c>
      <c r="G2150" s="32" t="s">
        <v>115</v>
      </c>
      <c r="H2150" s="33">
        <f t="shared" si="623"/>
        <v>32</v>
      </c>
      <c r="I2150" s="33" t="str">
        <f t="shared" si="614"/>
        <v>='C:\Users\jaime.benazar\Quorum Business Solutions\Ecopetrol Prometeo - Documents\Planning Space Implementation\3. Analysis &amp; Design\Design\FC22\DRR Jaime\Por presentar a ECP\Cantagallo\Garzas\[GARZAS_CF_SEC_06-Feb-2024.xlsx]D-PNP'!$DC$32</v>
      </c>
      <c r="J2150" s="37" t="s">
        <v>4092</v>
      </c>
    </row>
    <row r="2151" spans="1:10" x14ac:dyDescent="0.35">
      <c r="A2151" s="32" t="s">
        <v>2</v>
      </c>
      <c r="B2151" s="32">
        <f>+B2150+1</f>
        <v>2044</v>
      </c>
      <c r="C2151" s="33" t="s">
        <v>20</v>
      </c>
      <c r="D2151" s="34" t="s">
        <v>1999</v>
      </c>
      <c r="E2151" s="35" t="str">
        <f t="shared" ref="E2151:E2166" si="627">_xlfn.CONCAT(A2151,"'!")</f>
        <v>PNP'!</v>
      </c>
      <c r="F2151" s="34" t="str">
        <f t="shared" ref="F2151:F2166" si="628">_xlfn.CONCAT(D2151:E2151)</f>
        <v>C:\Users\jaime.benazar\Quorum Business Solutions\Ecopetrol Prometeo - Documents\Planning Space Implementation\3. Analysis &amp; Design\Design\FC22\DRR Jaime\Por presentar a ECP\Cantagallo\Garzas\[GARZAS_CF_SEC_06-Feb-2024.xlsx]D-PNP'!</v>
      </c>
      <c r="G2151" s="32" t="s">
        <v>115</v>
      </c>
      <c r="H2151" s="33">
        <f t="shared" ref="H2151:H2166" si="629">IF(A2151&lt;&gt;A2150,12,H2150+1)</f>
        <v>33</v>
      </c>
      <c r="I2151" s="33" t="str">
        <f t="shared" ref="I2151:I2166" si="630">_xlfn.CONCAT("='",F2151:H2151)</f>
        <v>='C:\Users\jaime.benazar\Quorum Business Solutions\Ecopetrol Prometeo - Documents\Planning Space Implementation\3. Analysis &amp; Design\Design\FC22\DRR Jaime\Por presentar a ECP\Cantagallo\Garzas\[GARZAS_CF_SEC_06-Feb-2024.xlsx]D-PNP'!$DC$33</v>
      </c>
      <c r="J2151" s="37" t="s">
        <v>4093</v>
      </c>
    </row>
    <row r="2152" spans="1:10" x14ac:dyDescent="0.35">
      <c r="A2152" s="32" t="s">
        <v>2</v>
      </c>
      <c r="B2152" s="32">
        <f t="shared" ref="B2152:B2166" si="631">+B2151+1</f>
        <v>2045</v>
      </c>
      <c r="C2152" s="33" t="s">
        <v>20</v>
      </c>
      <c r="D2152" s="34" t="s">
        <v>1999</v>
      </c>
      <c r="E2152" s="35" t="str">
        <f t="shared" si="627"/>
        <v>PNP'!</v>
      </c>
      <c r="F2152" s="34" t="str">
        <f t="shared" si="628"/>
        <v>C:\Users\jaime.benazar\Quorum Business Solutions\Ecopetrol Prometeo - Documents\Planning Space Implementation\3. Analysis &amp; Design\Design\FC22\DRR Jaime\Por presentar a ECP\Cantagallo\Garzas\[GARZAS_CF_SEC_06-Feb-2024.xlsx]D-PNP'!</v>
      </c>
      <c r="G2152" s="32" t="s">
        <v>115</v>
      </c>
      <c r="H2152" s="33">
        <f t="shared" si="629"/>
        <v>34</v>
      </c>
      <c r="I2152" s="33" t="str">
        <f t="shared" si="630"/>
        <v>='C:\Users\jaime.benazar\Quorum Business Solutions\Ecopetrol Prometeo - Documents\Planning Space Implementation\3. Analysis &amp; Design\Design\FC22\DRR Jaime\Por presentar a ECP\Cantagallo\Garzas\[GARZAS_CF_SEC_06-Feb-2024.xlsx]D-PNP'!$DC$34</v>
      </c>
      <c r="J2152" s="37" t="s">
        <v>4094</v>
      </c>
    </row>
    <row r="2153" spans="1:10" x14ac:dyDescent="0.35">
      <c r="A2153" s="32" t="s">
        <v>2</v>
      </c>
      <c r="B2153" s="32">
        <f t="shared" si="631"/>
        <v>2046</v>
      </c>
      <c r="C2153" s="33" t="s">
        <v>20</v>
      </c>
      <c r="D2153" s="34" t="s">
        <v>1999</v>
      </c>
      <c r="E2153" s="35" t="str">
        <f t="shared" si="627"/>
        <v>PNP'!</v>
      </c>
      <c r="F2153" s="34" t="str">
        <f t="shared" si="628"/>
        <v>C:\Users\jaime.benazar\Quorum Business Solutions\Ecopetrol Prometeo - Documents\Planning Space Implementation\3. Analysis &amp; Design\Design\FC22\DRR Jaime\Por presentar a ECP\Cantagallo\Garzas\[GARZAS_CF_SEC_06-Feb-2024.xlsx]D-PNP'!</v>
      </c>
      <c r="G2153" s="32" t="s">
        <v>115</v>
      </c>
      <c r="H2153" s="33">
        <f t="shared" si="629"/>
        <v>35</v>
      </c>
      <c r="I2153" s="33" t="str">
        <f t="shared" si="630"/>
        <v>='C:\Users\jaime.benazar\Quorum Business Solutions\Ecopetrol Prometeo - Documents\Planning Space Implementation\3. Analysis &amp; Design\Design\FC22\DRR Jaime\Por presentar a ECP\Cantagallo\Garzas\[GARZAS_CF_SEC_06-Feb-2024.xlsx]D-PNP'!$DC$35</v>
      </c>
      <c r="J2153" s="37" t="s">
        <v>4095</v>
      </c>
    </row>
    <row r="2154" spans="1:10" x14ac:dyDescent="0.35">
      <c r="A2154" s="32" t="s">
        <v>2</v>
      </c>
      <c r="B2154" s="32">
        <f t="shared" si="631"/>
        <v>2047</v>
      </c>
      <c r="C2154" s="33" t="s">
        <v>20</v>
      </c>
      <c r="D2154" s="34" t="s">
        <v>1999</v>
      </c>
      <c r="E2154" s="35" t="str">
        <f t="shared" si="627"/>
        <v>PNP'!</v>
      </c>
      <c r="F2154" s="34" t="str">
        <f t="shared" si="628"/>
        <v>C:\Users\jaime.benazar\Quorum Business Solutions\Ecopetrol Prometeo - Documents\Planning Space Implementation\3. Analysis &amp; Design\Design\FC22\DRR Jaime\Por presentar a ECP\Cantagallo\Garzas\[GARZAS_CF_SEC_06-Feb-2024.xlsx]D-PNP'!</v>
      </c>
      <c r="G2154" s="32" t="s">
        <v>115</v>
      </c>
      <c r="H2154" s="33">
        <f t="shared" si="629"/>
        <v>36</v>
      </c>
      <c r="I2154" s="33" t="str">
        <f t="shared" si="630"/>
        <v>='C:\Users\jaime.benazar\Quorum Business Solutions\Ecopetrol Prometeo - Documents\Planning Space Implementation\3. Analysis &amp; Design\Design\FC22\DRR Jaime\Por presentar a ECP\Cantagallo\Garzas\[GARZAS_CF_SEC_06-Feb-2024.xlsx]D-PNP'!$DC$36</v>
      </c>
      <c r="J2154" s="37" t="s">
        <v>4096</v>
      </c>
    </row>
    <row r="2155" spans="1:10" x14ac:dyDescent="0.35">
      <c r="A2155" s="32" t="s">
        <v>2</v>
      </c>
      <c r="B2155" s="32">
        <f t="shared" si="631"/>
        <v>2048</v>
      </c>
      <c r="C2155" s="33" t="s">
        <v>20</v>
      </c>
      <c r="D2155" s="34" t="s">
        <v>1999</v>
      </c>
      <c r="E2155" s="35" t="str">
        <f t="shared" si="627"/>
        <v>PNP'!</v>
      </c>
      <c r="F2155" s="34" t="str">
        <f t="shared" si="628"/>
        <v>C:\Users\jaime.benazar\Quorum Business Solutions\Ecopetrol Prometeo - Documents\Planning Space Implementation\3. Analysis &amp; Design\Design\FC22\DRR Jaime\Por presentar a ECP\Cantagallo\Garzas\[GARZAS_CF_SEC_06-Feb-2024.xlsx]D-PNP'!</v>
      </c>
      <c r="G2155" s="32" t="s">
        <v>115</v>
      </c>
      <c r="H2155" s="33">
        <f t="shared" si="629"/>
        <v>37</v>
      </c>
      <c r="I2155" s="33" t="str">
        <f t="shared" si="630"/>
        <v>='C:\Users\jaime.benazar\Quorum Business Solutions\Ecopetrol Prometeo - Documents\Planning Space Implementation\3. Analysis &amp; Design\Design\FC22\DRR Jaime\Por presentar a ECP\Cantagallo\Garzas\[GARZAS_CF_SEC_06-Feb-2024.xlsx]D-PNP'!$DC$37</v>
      </c>
      <c r="J2155" s="37" t="s">
        <v>4097</v>
      </c>
    </row>
    <row r="2156" spans="1:10" x14ac:dyDescent="0.35">
      <c r="A2156" s="32" t="s">
        <v>2</v>
      </c>
      <c r="B2156" s="32">
        <f t="shared" si="631"/>
        <v>2049</v>
      </c>
      <c r="C2156" s="33" t="s">
        <v>20</v>
      </c>
      <c r="D2156" s="34" t="s">
        <v>1999</v>
      </c>
      <c r="E2156" s="35" t="str">
        <f t="shared" si="627"/>
        <v>PNP'!</v>
      </c>
      <c r="F2156" s="34" t="str">
        <f t="shared" si="628"/>
        <v>C:\Users\jaime.benazar\Quorum Business Solutions\Ecopetrol Prometeo - Documents\Planning Space Implementation\3. Analysis &amp; Design\Design\FC22\DRR Jaime\Por presentar a ECP\Cantagallo\Garzas\[GARZAS_CF_SEC_06-Feb-2024.xlsx]D-PNP'!</v>
      </c>
      <c r="G2156" s="32" t="s">
        <v>115</v>
      </c>
      <c r="H2156" s="33">
        <f t="shared" si="629"/>
        <v>38</v>
      </c>
      <c r="I2156" s="33" t="str">
        <f t="shared" si="630"/>
        <v>='C:\Users\jaime.benazar\Quorum Business Solutions\Ecopetrol Prometeo - Documents\Planning Space Implementation\3. Analysis &amp; Design\Design\FC22\DRR Jaime\Por presentar a ECP\Cantagallo\Garzas\[GARZAS_CF_SEC_06-Feb-2024.xlsx]D-PNP'!$DC$38</v>
      </c>
      <c r="J2156" s="37" t="s">
        <v>4098</v>
      </c>
    </row>
    <row r="2157" spans="1:10" x14ac:dyDescent="0.35">
      <c r="A2157" s="32" t="s">
        <v>2</v>
      </c>
      <c r="B2157" s="32">
        <f t="shared" si="631"/>
        <v>2050</v>
      </c>
      <c r="C2157" s="33" t="s">
        <v>20</v>
      </c>
      <c r="D2157" s="34" t="s">
        <v>1999</v>
      </c>
      <c r="E2157" s="35" t="str">
        <f t="shared" si="627"/>
        <v>PNP'!</v>
      </c>
      <c r="F2157" s="34" t="str">
        <f t="shared" si="628"/>
        <v>C:\Users\jaime.benazar\Quorum Business Solutions\Ecopetrol Prometeo - Documents\Planning Space Implementation\3. Analysis &amp; Design\Design\FC22\DRR Jaime\Por presentar a ECP\Cantagallo\Garzas\[GARZAS_CF_SEC_06-Feb-2024.xlsx]D-PNP'!</v>
      </c>
      <c r="G2157" s="32" t="s">
        <v>115</v>
      </c>
      <c r="H2157" s="33">
        <f t="shared" si="629"/>
        <v>39</v>
      </c>
      <c r="I2157" s="33" t="str">
        <f t="shared" si="630"/>
        <v>='C:\Users\jaime.benazar\Quorum Business Solutions\Ecopetrol Prometeo - Documents\Planning Space Implementation\3. Analysis &amp; Design\Design\FC22\DRR Jaime\Por presentar a ECP\Cantagallo\Garzas\[GARZAS_CF_SEC_06-Feb-2024.xlsx]D-PNP'!$DC$39</v>
      </c>
      <c r="J2157" s="37" t="s">
        <v>4099</v>
      </c>
    </row>
    <row r="2158" spans="1:10" x14ac:dyDescent="0.35">
      <c r="A2158" s="32" t="s">
        <v>2</v>
      </c>
      <c r="B2158" s="32">
        <f t="shared" si="631"/>
        <v>2051</v>
      </c>
      <c r="C2158" s="33" t="s">
        <v>20</v>
      </c>
      <c r="D2158" s="34" t="s">
        <v>1999</v>
      </c>
      <c r="E2158" s="35" t="str">
        <f t="shared" si="627"/>
        <v>PNP'!</v>
      </c>
      <c r="F2158" s="34" t="str">
        <f t="shared" si="628"/>
        <v>C:\Users\jaime.benazar\Quorum Business Solutions\Ecopetrol Prometeo - Documents\Planning Space Implementation\3. Analysis &amp; Design\Design\FC22\DRR Jaime\Por presentar a ECP\Cantagallo\Garzas\[GARZAS_CF_SEC_06-Feb-2024.xlsx]D-PNP'!</v>
      </c>
      <c r="G2158" s="32" t="s">
        <v>115</v>
      </c>
      <c r="H2158" s="33">
        <f t="shared" si="629"/>
        <v>40</v>
      </c>
      <c r="I2158" s="33" t="str">
        <f t="shared" si="630"/>
        <v>='C:\Users\jaime.benazar\Quorum Business Solutions\Ecopetrol Prometeo - Documents\Planning Space Implementation\3. Analysis &amp; Design\Design\FC22\DRR Jaime\Por presentar a ECP\Cantagallo\Garzas\[GARZAS_CF_SEC_06-Feb-2024.xlsx]D-PNP'!$DC$40</v>
      </c>
      <c r="J2158" s="37" t="s">
        <v>4100</v>
      </c>
    </row>
    <row r="2159" spans="1:10" x14ac:dyDescent="0.35">
      <c r="A2159" s="32" t="s">
        <v>2</v>
      </c>
      <c r="B2159" s="32">
        <f t="shared" si="631"/>
        <v>2052</v>
      </c>
      <c r="C2159" s="33" t="s">
        <v>20</v>
      </c>
      <c r="D2159" s="34" t="s">
        <v>1999</v>
      </c>
      <c r="E2159" s="35" t="str">
        <f t="shared" si="627"/>
        <v>PNP'!</v>
      </c>
      <c r="F2159" s="34" t="str">
        <f t="shared" si="628"/>
        <v>C:\Users\jaime.benazar\Quorum Business Solutions\Ecopetrol Prometeo - Documents\Planning Space Implementation\3. Analysis &amp; Design\Design\FC22\DRR Jaime\Por presentar a ECP\Cantagallo\Garzas\[GARZAS_CF_SEC_06-Feb-2024.xlsx]D-PNP'!</v>
      </c>
      <c r="G2159" s="32" t="s">
        <v>115</v>
      </c>
      <c r="H2159" s="33">
        <f t="shared" si="629"/>
        <v>41</v>
      </c>
      <c r="I2159" s="33" t="str">
        <f t="shared" si="630"/>
        <v>='C:\Users\jaime.benazar\Quorum Business Solutions\Ecopetrol Prometeo - Documents\Planning Space Implementation\3. Analysis &amp; Design\Design\FC22\DRR Jaime\Por presentar a ECP\Cantagallo\Garzas\[GARZAS_CF_SEC_06-Feb-2024.xlsx]D-PNP'!$DC$41</v>
      </c>
      <c r="J2159" s="37" t="s">
        <v>4101</v>
      </c>
    </row>
    <row r="2160" spans="1:10" x14ac:dyDescent="0.35">
      <c r="A2160" s="32" t="s">
        <v>2</v>
      </c>
      <c r="B2160" s="32">
        <f t="shared" si="631"/>
        <v>2053</v>
      </c>
      <c r="C2160" s="33" t="s">
        <v>20</v>
      </c>
      <c r="D2160" s="34" t="s">
        <v>1999</v>
      </c>
      <c r="E2160" s="35" t="str">
        <f t="shared" si="627"/>
        <v>PNP'!</v>
      </c>
      <c r="F2160" s="34" t="str">
        <f t="shared" si="628"/>
        <v>C:\Users\jaime.benazar\Quorum Business Solutions\Ecopetrol Prometeo - Documents\Planning Space Implementation\3. Analysis &amp; Design\Design\FC22\DRR Jaime\Por presentar a ECP\Cantagallo\Garzas\[GARZAS_CF_SEC_06-Feb-2024.xlsx]D-PNP'!</v>
      </c>
      <c r="G2160" s="32" t="s">
        <v>115</v>
      </c>
      <c r="H2160" s="33">
        <f t="shared" si="629"/>
        <v>42</v>
      </c>
      <c r="I2160" s="33" t="str">
        <f t="shared" si="630"/>
        <v>='C:\Users\jaime.benazar\Quorum Business Solutions\Ecopetrol Prometeo - Documents\Planning Space Implementation\3. Analysis &amp; Design\Design\FC22\DRR Jaime\Por presentar a ECP\Cantagallo\Garzas\[GARZAS_CF_SEC_06-Feb-2024.xlsx]D-PNP'!$DC$42</v>
      </c>
      <c r="J2160" s="37" t="s">
        <v>4102</v>
      </c>
    </row>
    <row r="2161" spans="1:10" x14ac:dyDescent="0.35">
      <c r="A2161" s="32" t="s">
        <v>2</v>
      </c>
      <c r="B2161" s="32">
        <f t="shared" si="631"/>
        <v>2054</v>
      </c>
      <c r="C2161" s="33" t="s">
        <v>20</v>
      </c>
      <c r="D2161" s="34" t="s">
        <v>1999</v>
      </c>
      <c r="E2161" s="35" t="str">
        <f t="shared" si="627"/>
        <v>PNP'!</v>
      </c>
      <c r="F2161" s="34" t="str">
        <f t="shared" si="628"/>
        <v>C:\Users\jaime.benazar\Quorum Business Solutions\Ecopetrol Prometeo - Documents\Planning Space Implementation\3. Analysis &amp; Design\Design\FC22\DRR Jaime\Por presentar a ECP\Cantagallo\Garzas\[GARZAS_CF_SEC_06-Feb-2024.xlsx]D-PNP'!</v>
      </c>
      <c r="G2161" s="32" t="s">
        <v>115</v>
      </c>
      <c r="H2161" s="33">
        <f t="shared" si="629"/>
        <v>43</v>
      </c>
      <c r="I2161" s="33" t="str">
        <f t="shared" si="630"/>
        <v>='C:\Users\jaime.benazar\Quorum Business Solutions\Ecopetrol Prometeo - Documents\Planning Space Implementation\3. Analysis &amp; Design\Design\FC22\DRR Jaime\Por presentar a ECP\Cantagallo\Garzas\[GARZAS_CF_SEC_06-Feb-2024.xlsx]D-PNP'!$DC$43</v>
      </c>
      <c r="J2161" s="37" t="s">
        <v>4103</v>
      </c>
    </row>
    <row r="2162" spans="1:10" x14ac:dyDescent="0.35">
      <c r="A2162" s="32" t="s">
        <v>2</v>
      </c>
      <c r="B2162" s="32">
        <f t="shared" si="631"/>
        <v>2055</v>
      </c>
      <c r="C2162" s="33" t="s">
        <v>20</v>
      </c>
      <c r="D2162" s="34" t="s">
        <v>1999</v>
      </c>
      <c r="E2162" s="35" t="str">
        <f t="shared" si="627"/>
        <v>PNP'!</v>
      </c>
      <c r="F2162" s="34" t="str">
        <f t="shared" si="628"/>
        <v>C:\Users\jaime.benazar\Quorum Business Solutions\Ecopetrol Prometeo - Documents\Planning Space Implementation\3. Analysis &amp; Design\Design\FC22\DRR Jaime\Por presentar a ECP\Cantagallo\Garzas\[GARZAS_CF_SEC_06-Feb-2024.xlsx]D-PNP'!</v>
      </c>
      <c r="G2162" s="32" t="s">
        <v>115</v>
      </c>
      <c r="H2162" s="33">
        <f t="shared" si="629"/>
        <v>44</v>
      </c>
      <c r="I2162" s="33" t="str">
        <f t="shared" si="630"/>
        <v>='C:\Users\jaime.benazar\Quorum Business Solutions\Ecopetrol Prometeo - Documents\Planning Space Implementation\3. Analysis &amp; Design\Design\FC22\DRR Jaime\Por presentar a ECP\Cantagallo\Garzas\[GARZAS_CF_SEC_06-Feb-2024.xlsx]D-PNP'!$DC$44</v>
      </c>
      <c r="J2162" s="37" t="s">
        <v>4104</v>
      </c>
    </row>
    <row r="2163" spans="1:10" x14ac:dyDescent="0.35">
      <c r="A2163" s="32" t="s">
        <v>2</v>
      </c>
      <c r="B2163" s="32">
        <f t="shared" si="631"/>
        <v>2056</v>
      </c>
      <c r="C2163" s="33" t="s">
        <v>20</v>
      </c>
      <c r="D2163" s="34" t="s">
        <v>1999</v>
      </c>
      <c r="E2163" s="35" t="str">
        <f t="shared" si="627"/>
        <v>PNP'!</v>
      </c>
      <c r="F2163" s="34" t="str">
        <f t="shared" si="628"/>
        <v>C:\Users\jaime.benazar\Quorum Business Solutions\Ecopetrol Prometeo - Documents\Planning Space Implementation\3. Analysis &amp; Design\Design\FC22\DRR Jaime\Por presentar a ECP\Cantagallo\Garzas\[GARZAS_CF_SEC_06-Feb-2024.xlsx]D-PNP'!</v>
      </c>
      <c r="G2163" s="32" t="s">
        <v>115</v>
      </c>
      <c r="H2163" s="33">
        <f t="shared" si="629"/>
        <v>45</v>
      </c>
      <c r="I2163" s="33" t="str">
        <f t="shared" si="630"/>
        <v>='C:\Users\jaime.benazar\Quorum Business Solutions\Ecopetrol Prometeo - Documents\Planning Space Implementation\3. Analysis &amp; Design\Design\FC22\DRR Jaime\Por presentar a ECP\Cantagallo\Garzas\[GARZAS_CF_SEC_06-Feb-2024.xlsx]D-PNP'!$DC$45</v>
      </c>
      <c r="J2163" s="37" t="s">
        <v>4105</v>
      </c>
    </row>
    <row r="2164" spans="1:10" x14ac:dyDescent="0.35">
      <c r="A2164" s="32" t="s">
        <v>2</v>
      </c>
      <c r="B2164" s="32">
        <f t="shared" si="631"/>
        <v>2057</v>
      </c>
      <c r="C2164" s="33" t="s">
        <v>20</v>
      </c>
      <c r="D2164" s="34" t="s">
        <v>1999</v>
      </c>
      <c r="E2164" s="35" t="str">
        <f t="shared" si="627"/>
        <v>PNP'!</v>
      </c>
      <c r="F2164" s="34" t="str">
        <f t="shared" si="628"/>
        <v>C:\Users\jaime.benazar\Quorum Business Solutions\Ecopetrol Prometeo - Documents\Planning Space Implementation\3. Analysis &amp; Design\Design\FC22\DRR Jaime\Por presentar a ECP\Cantagallo\Garzas\[GARZAS_CF_SEC_06-Feb-2024.xlsx]D-PNP'!</v>
      </c>
      <c r="G2164" s="32" t="s">
        <v>115</v>
      </c>
      <c r="H2164" s="33">
        <f t="shared" si="629"/>
        <v>46</v>
      </c>
      <c r="I2164" s="33" t="str">
        <f t="shared" si="630"/>
        <v>='C:\Users\jaime.benazar\Quorum Business Solutions\Ecopetrol Prometeo - Documents\Planning Space Implementation\3. Analysis &amp; Design\Design\FC22\DRR Jaime\Por presentar a ECP\Cantagallo\Garzas\[GARZAS_CF_SEC_06-Feb-2024.xlsx]D-PNP'!$DC$46</v>
      </c>
      <c r="J2164" s="37" t="s">
        <v>4106</v>
      </c>
    </row>
    <row r="2165" spans="1:10" x14ac:dyDescent="0.35">
      <c r="A2165" s="32" t="s">
        <v>2</v>
      </c>
      <c r="B2165" s="32">
        <f t="shared" si="631"/>
        <v>2058</v>
      </c>
      <c r="C2165" s="33" t="s">
        <v>20</v>
      </c>
      <c r="D2165" s="34" t="s">
        <v>1999</v>
      </c>
      <c r="E2165" s="35" t="str">
        <f t="shared" si="627"/>
        <v>PNP'!</v>
      </c>
      <c r="F2165" s="34" t="str">
        <f t="shared" si="628"/>
        <v>C:\Users\jaime.benazar\Quorum Business Solutions\Ecopetrol Prometeo - Documents\Planning Space Implementation\3. Analysis &amp; Design\Design\FC22\DRR Jaime\Por presentar a ECP\Cantagallo\Garzas\[GARZAS_CF_SEC_06-Feb-2024.xlsx]D-PNP'!</v>
      </c>
      <c r="G2165" s="32" t="s">
        <v>115</v>
      </c>
      <c r="H2165" s="33">
        <f t="shared" si="629"/>
        <v>47</v>
      </c>
      <c r="I2165" s="33" t="str">
        <f t="shared" si="630"/>
        <v>='C:\Users\jaime.benazar\Quorum Business Solutions\Ecopetrol Prometeo - Documents\Planning Space Implementation\3. Analysis &amp; Design\Design\FC22\DRR Jaime\Por presentar a ECP\Cantagallo\Garzas\[GARZAS_CF_SEC_06-Feb-2024.xlsx]D-PNP'!$DC$47</v>
      </c>
      <c r="J2165" s="37" t="s">
        <v>4107</v>
      </c>
    </row>
    <row r="2166" spans="1:10" x14ac:dyDescent="0.35">
      <c r="A2166" s="32" t="s">
        <v>2</v>
      </c>
      <c r="B2166" s="32">
        <f t="shared" si="631"/>
        <v>2059</v>
      </c>
      <c r="C2166" s="33" t="s">
        <v>20</v>
      </c>
      <c r="D2166" s="34" t="s">
        <v>1999</v>
      </c>
      <c r="E2166" s="35" t="str">
        <f t="shared" si="627"/>
        <v>PNP'!</v>
      </c>
      <c r="F2166" s="34" t="str">
        <f t="shared" si="628"/>
        <v>C:\Users\jaime.benazar\Quorum Business Solutions\Ecopetrol Prometeo - Documents\Planning Space Implementation\3. Analysis &amp; Design\Design\FC22\DRR Jaime\Por presentar a ECP\Cantagallo\Garzas\[GARZAS_CF_SEC_06-Feb-2024.xlsx]D-PNP'!</v>
      </c>
      <c r="G2166" s="32" t="s">
        <v>115</v>
      </c>
      <c r="H2166" s="33">
        <f t="shared" si="629"/>
        <v>48</v>
      </c>
      <c r="I2166" s="33" t="str">
        <f t="shared" si="630"/>
        <v>='C:\Users\jaime.benazar\Quorum Business Solutions\Ecopetrol Prometeo - Documents\Planning Space Implementation\3. Analysis &amp; Design\Design\FC22\DRR Jaime\Por presentar a ECP\Cantagallo\Garzas\[GARZAS_CF_SEC_06-Feb-2024.xlsx]D-PNP'!$DC$48</v>
      </c>
      <c r="J2166" s="37" t="s">
        <v>4108</v>
      </c>
    </row>
    <row r="2167" spans="1:10" x14ac:dyDescent="0.35">
      <c r="A2167" s="32" t="s">
        <v>28</v>
      </c>
      <c r="B2167" s="32"/>
      <c r="C2167" s="33" t="s">
        <v>20</v>
      </c>
      <c r="D2167" s="34"/>
      <c r="E2167" s="35"/>
      <c r="F2167" s="34"/>
      <c r="G2167" s="32"/>
      <c r="H2167" s="33"/>
      <c r="I2167" s="33"/>
      <c r="J2167" s="33"/>
    </row>
    <row r="2168" spans="1:10" x14ac:dyDescent="0.35">
      <c r="A2168" s="32" t="s">
        <v>3</v>
      </c>
      <c r="B2168" s="32">
        <v>2023</v>
      </c>
      <c r="C2168" s="33" t="s">
        <v>20</v>
      </c>
      <c r="D2168" s="34" t="s">
        <v>1999</v>
      </c>
      <c r="E2168" s="35" t="str">
        <f t="shared" si="611"/>
        <v>PND'!</v>
      </c>
      <c r="F2168" s="34" t="str">
        <f t="shared" si="612"/>
        <v>C:\Users\jaime.benazar\Quorum Business Solutions\Ecopetrol Prometeo - Documents\Planning Space Implementation\3. Analysis &amp; Design\Design\FC22\DRR Jaime\Por presentar a ECP\Cantagallo\Garzas\[GARZAS_CF_SEC_06-Feb-2024.xlsx]D-PND'!</v>
      </c>
      <c r="G2168" s="32" t="s">
        <v>115</v>
      </c>
      <c r="H2168" s="33">
        <v>12</v>
      </c>
      <c r="I2168" s="33" t="str">
        <f t="shared" si="614"/>
        <v>='C:\Users\jaime.benazar\Quorum Business Solutions\Ecopetrol Prometeo - Documents\Planning Space Implementation\3. Analysis &amp; Design\Design\FC22\DRR Jaime\Por presentar a ECP\Cantagallo\Garzas\[GARZAS_CF_SEC_06-Feb-2024.xlsx]D-PND'!$DC$12</v>
      </c>
      <c r="J2168" s="37" t="s">
        <v>4109</v>
      </c>
    </row>
    <row r="2169" spans="1:10" x14ac:dyDescent="0.35">
      <c r="A2169" s="32" t="s">
        <v>3</v>
      </c>
      <c r="B2169" s="32">
        <f>+B2168+1</f>
        <v>2024</v>
      </c>
      <c r="C2169" s="33" t="s">
        <v>20</v>
      </c>
      <c r="D2169" s="34" t="s">
        <v>1999</v>
      </c>
      <c r="E2169" s="35" t="str">
        <f t="shared" si="611"/>
        <v>PND'!</v>
      </c>
      <c r="F2169" s="34" t="str">
        <f t="shared" si="612"/>
        <v>C:\Users\jaime.benazar\Quorum Business Solutions\Ecopetrol Prometeo - Documents\Planning Space Implementation\3. Analysis &amp; Design\Design\FC22\DRR Jaime\Por presentar a ECP\Cantagallo\Garzas\[GARZAS_CF_SEC_06-Feb-2024.xlsx]D-PND'!</v>
      </c>
      <c r="G2169" s="32" t="s">
        <v>115</v>
      </c>
      <c r="H2169" s="33">
        <f t="shared" ref="H2169:H2188" si="632">IF(A2169&lt;&gt;A2168,12,H2168+1)</f>
        <v>13</v>
      </c>
      <c r="I2169" s="33" t="str">
        <f t="shared" si="614"/>
        <v>='C:\Users\jaime.benazar\Quorum Business Solutions\Ecopetrol Prometeo - Documents\Planning Space Implementation\3. Analysis &amp; Design\Design\FC22\DRR Jaime\Por presentar a ECP\Cantagallo\Garzas\[GARZAS_CF_SEC_06-Feb-2024.xlsx]D-PND'!$DC$13</v>
      </c>
      <c r="J2169" s="37" t="s">
        <v>4110</v>
      </c>
    </row>
    <row r="2170" spans="1:10" x14ac:dyDescent="0.35">
      <c r="A2170" s="32" t="s">
        <v>3</v>
      </c>
      <c r="B2170" s="32">
        <f t="shared" ref="B2170:B2181" si="633">+B2169+1</f>
        <v>2025</v>
      </c>
      <c r="C2170" s="33" t="s">
        <v>20</v>
      </c>
      <c r="D2170" s="34" t="s">
        <v>1999</v>
      </c>
      <c r="E2170" s="35" t="str">
        <f t="shared" si="611"/>
        <v>PND'!</v>
      </c>
      <c r="F2170" s="34" t="str">
        <f t="shared" si="612"/>
        <v>C:\Users\jaime.benazar\Quorum Business Solutions\Ecopetrol Prometeo - Documents\Planning Space Implementation\3. Analysis &amp; Design\Design\FC22\DRR Jaime\Por presentar a ECP\Cantagallo\Garzas\[GARZAS_CF_SEC_06-Feb-2024.xlsx]D-PND'!</v>
      </c>
      <c r="G2170" s="32" t="s">
        <v>115</v>
      </c>
      <c r="H2170" s="33">
        <f t="shared" si="632"/>
        <v>14</v>
      </c>
      <c r="I2170" s="33" t="str">
        <f t="shared" si="614"/>
        <v>='C:\Users\jaime.benazar\Quorum Business Solutions\Ecopetrol Prometeo - Documents\Planning Space Implementation\3. Analysis &amp; Design\Design\FC22\DRR Jaime\Por presentar a ECP\Cantagallo\Garzas\[GARZAS_CF_SEC_06-Feb-2024.xlsx]D-PND'!$DC$14</v>
      </c>
      <c r="J2170" s="37" t="s">
        <v>4111</v>
      </c>
    </row>
    <row r="2171" spans="1:10" x14ac:dyDescent="0.35">
      <c r="A2171" s="32" t="s">
        <v>3</v>
      </c>
      <c r="B2171" s="32">
        <f t="shared" si="633"/>
        <v>2026</v>
      </c>
      <c r="C2171" s="33" t="s">
        <v>20</v>
      </c>
      <c r="D2171" s="34" t="s">
        <v>1999</v>
      </c>
      <c r="E2171" s="35" t="str">
        <f t="shared" si="611"/>
        <v>PND'!</v>
      </c>
      <c r="F2171" s="34" t="str">
        <f t="shared" si="612"/>
        <v>C:\Users\jaime.benazar\Quorum Business Solutions\Ecopetrol Prometeo - Documents\Planning Space Implementation\3. Analysis &amp; Design\Design\FC22\DRR Jaime\Por presentar a ECP\Cantagallo\Garzas\[GARZAS_CF_SEC_06-Feb-2024.xlsx]D-PND'!</v>
      </c>
      <c r="G2171" s="32" t="s">
        <v>115</v>
      </c>
      <c r="H2171" s="33">
        <f t="shared" si="632"/>
        <v>15</v>
      </c>
      <c r="I2171" s="33" t="str">
        <f t="shared" si="614"/>
        <v>='C:\Users\jaime.benazar\Quorum Business Solutions\Ecopetrol Prometeo - Documents\Planning Space Implementation\3. Analysis &amp; Design\Design\FC22\DRR Jaime\Por presentar a ECP\Cantagallo\Garzas\[GARZAS_CF_SEC_06-Feb-2024.xlsx]D-PND'!$DC$15</v>
      </c>
      <c r="J2171" s="37" t="s">
        <v>4112</v>
      </c>
    </row>
    <row r="2172" spans="1:10" x14ac:dyDescent="0.35">
      <c r="A2172" s="32" t="s">
        <v>3</v>
      </c>
      <c r="B2172" s="32">
        <f t="shared" si="633"/>
        <v>2027</v>
      </c>
      <c r="C2172" s="33" t="s">
        <v>20</v>
      </c>
      <c r="D2172" s="34" t="s">
        <v>1999</v>
      </c>
      <c r="E2172" s="35" t="str">
        <f t="shared" si="611"/>
        <v>PND'!</v>
      </c>
      <c r="F2172" s="34" t="str">
        <f t="shared" si="612"/>
        <v>C:\Users\jaime.benazar\Quorum Business Solutions\Ecopetrol Prometeo - Documents\Planning Space Implementation\3. Analysis &amp; Design\Design\FC22\DRR Jaime\Por presentar a ECP\Cantagallo\Garzas\[GARZAS_CF_SEC_06-Feb-2024.xlsx]D-PND'!</v>
      </c>
      <c r="G2172" s="32" t="s">
        <v>115</v>
      </c>
      <c r="H2172" s="33">
        <f t="shared" si="632"/>
        <v>16</v>
      </c>
      <c r="I2172" s="33" t="str">
        <f t="shared" si="614"/>
        <v>='C:\Users\jaime.benazar\Quorum Business Solutions\Ecopetrol Prometeo - Documents\Planning Space Implementation\3. Analysis &amp; Design\Design\FC22\DRR Jaime\Por presentar a ECP\Cantagallo\Garzas\[GARZAS_CF_SEC_06-Feb-2024.xlsx]D-PND'!$DC$16</v>
      </c>
      <c r="J2172" s="37" t="s">
        <v>4113</v>
      </c>
    </row>
    <row r="2173" spans="1:10" x14ac:dyDescent="0.35">
      <c r="A2173" s="32" t="s">
        <v>3</v>
      </c>
      <c r="B2173" s="32">
        <f t="shared" si="633"/>
        <v>2028</v>
      </c>
      <c r="C2173" s="33" t="s">
        <v>20</v>
      </c>
      <c r="D2173" s="34" t="s">
        <v>1999</v>
      </c>
      <c r="E2173" s="35" t="str">
        <f t="shared" si="611"/>
        <v>PND'!</v>
      </c>
      <c r="F2173" s="34" t="str">
        <f t="shared" si="612"/>
        <v>C:\Users\jaime.benazar\Quorum Business Solutions\Ecopetrol Prometeo - Documents\Planning Space Implementation\3. Analysis &amp; Design\Design\FC22\DRR Jaime\Por presentar a ECP\Cantagallo\Garzas\[GARZAS_CF_SEC_06-Feb-2024.xlsx]D-PND'!</v>
      </c>
      <c r="G2173" s="32" t="s">
        <v>115</v>
      </c>
      <c r="H2173" s="33">
        <f t="shared" si="632"/>
        <v>17</v>
      </c>
      <c r="I2173" s="33" t="str">
        <f t="shared" si="614"/>
        <v>='C:\Users\jaime.benazar\Quorum Business Solutions\Ecopetrol Prometeo - Documents\Planning Space Implementation\3. Analysis &amp; Design\Design\FC22\DRR Jaime\Por presentar a ECP\Cantagallo\Garzas\[GARZAS_CF_SEC_06-Feb-2024.xlsx]D-PND'!$DC$17</v>
      </c>
      <c r="J2173" s="37" t="s">
        <v>4114</v>
      </c>
    </row>
    <row r="2174" spans="1:10" x14ac:dyDescent="0.35">
      <c r="A2174" s="32" t="s">
        <v>3</v>
      </c>
      <c r="B2174" s="32">
        <f t="shared" si="633"/>
        <v>2029</v>
      </c>
      <c r="C2174" s="33" t="s">
        <v>20</v>
      </c>
      <c r="D2174" s="34" t="s">
        <v>1999</v>
      </c>
      <c r="E2174" s="35" t="str">
        <f t="shared" si="611"/>
        <v>PND'!</v>
      </c>
      <c r="F2174" s="34" t="str">
        <f t="shared" si="612"/>
        <v>C:\Users\jaime.benazar\Quorum Business Solutions\Ecopetrol Prometeo - Documents\Planning Space Implementation\3. Analysis &amp; Design\Design\FC22\DRR Jaime\Por presentar a ECP\Cantagallo\Garzas\[GARZAS_CF_SEC_06-Feb-2024.xlsx]D-PND'!</v>
      </c>
      <c r="G2174" s="32" t="s">
        <v>115</v>
      </c>
      <c r="H2174" s="33">
        <f t="shared" si="632"/>
        <v>18</v>
      </c>
      <c r="I2174" s="33" t="str">
        <f t="shared" si="614"/>
        <v>='C:\Users\jaime.benazar\Quorum Business Solutions\Ecopetrol Prometeo - Documents\Planning Space Implementation\3. Analysis &amp; Design\Design\FC22\DRR Jaime\Por presentar a ECP\Cantagallo\Garzas\[GARZAS_CF_SEC_06-Feb-2024.xlsx]D-PND'!$DC$18</v>
      </c>
      <c r="J2174" s="37" t="s">
        <v>4115</v>
      </c>
    </row>
    <row r="2175" spans="1:10" x14ac:dyDescent="0.35">
      <c r="A2175" s="32" t="s">
        <v>3</v>
      </c>
      <c r="B2175" s="32">
        <f t="shared" si="633"/>
        <v>2030</v>
      </c>
      <c r="C2175" s="33" t="s">
        <v>20</v>
      </c>
      <c r="D2175" s="34" t="s">
        <v>1999</v>
      </c>
      <c r="E2175" s="35" t="str">
        <f t="shared" si="611"/>
        <v>PND'!</v>
      </c>
      <c r="F2175" s="34" t="str">
        <f t="shared" si="612"/>
        <v>C:\Users\jaime.benazar\Quorum Business Solutions\Ecopetrol Prometeo - Documents\Planning Space Implementation\3. Analysis &amp; Design\Design\FC22\DRR Jaime\Por presentar a ECP\Cantagallo\Garzas\[GARZAS_CF_SEC_06-Feb-2024.xlsx]D-PND'!</v>
      </c>
      <c r="G2175" s="32" t="s">
        <v>115</v>
      </c>
      <c r="H2175" s="33">
        <f t="shared" si="632"/>
        <v>19</v>
      </c>
      <c r="I2175" s="33" t="str">
        <f t="shared" si="614"/>
        <v>='C:\Users\jaime.benazar\Quorum Business Solutions\Ecopetrol Prometeo - Documents\Planning Space Implementation\3. Analysis &amp; Design\Design\FC22\DRR Jaime\Por presentar a ECP\Cantagallo\Garzas\[GARZAS_CF_SEC_06-Feb-2024.xlsx]D-PND'!$DC$19</v>
      </c>
      <c r="J2175" s="37" t="s">
        <v>4116</v>
      </c>
    </row>
    <row r="2176" spans="1:10" x14ac:dyDescent="0.35">
      <c r="A2176" s="32" t="s">
        <v>3</v>
      </c>
      <c r="B2176" s="32">
        <f t="shared" si="633"/>
        <v>2031</v>
      </c>
      <c r="C2176" s="33" t="s">
        <v>20</v>
      </c>
      <c r="D2176" s="34" t="s">
        <v>1999</v>
      </c>
      <c r="E2176" s="35" t="str">
        <f t="shared" si="611"/>
        <v>PND'!</v>
      </c>
      <c r="F2176" s="34" t="str">
        <f t="shared" si="612"/>
        <v>C:\Users\jaime.benazar\Quorum Business Solutions\Ecopetrol Prometeo - Documents\Planning Space Implementation\3. Analysis &amp; Design\Design\FC22\DRR Jaime\Por presentar a ECP\Cantagallo\Garzas\[GARZAS_CF_SEC_06-Feb-2024.xlsx]D-PND'!</v>
      </c>
      <c r="G2176" s="32" t="s">
        <v>115</v>
      </c>
      <c r="H2176" s="33">
        <f t="shared" si="632"/>
        <v>20</v>
      </c>
      <c r="I2176" s="33" t="str">
        <f t="shared" si="614"/>
        <v>='C:\Users\jaime.benazar\Quorum Business Solutions\Ecopetrol Prometeo - Documents\Planning Space Implementation\3. Analysis &amp; Design\Design\FC22\DRR Jaime\Por presentar a ECP\Cantagallo\Garzas\[GARZAS_CF_SEC_06-Feb-2024.xlsx]D-PND'!$DC$20</v>
      </c>
      <c r="J2176" s="37" t="s">
        <v>4117</v>
      </c>
    </row>
    <row r="2177" spans="1:10" x14ac:dyDescent="0.35">
      <c r="A2177" s="32" t="s">
        <v>3</v>
      </c>
      <c r="B2177" s="32">
        <f t="shared" si="633"/>
        <v>2032</v>
      </c>
      <c r="C2177" s="33" t="s">
        <v>20</v>
      </c>
      <c r="D2177" s="34" t="s">
        <v>1999</v>
      </c>
      <c r="E2177" s="35" t="str">
        <f t="shared" si="611"/>
        <v>PND'!</v>
      </c>
      <c r="F2177" s="34" t="str">
        <f t="shared" si="612"/>
        <v>C:\Users\jaime.benazar\Quorum Business Solutions\Ecopetrol Prometeo - Documents\Planning Space Implementation\3. Analysis &amp; Design\Design\FC22\DRR Jaime\Por presentar a ECP\Cantagallo\Garzas\[GARZAS_CF_SEC_06-Feb-2024.xlsx]D-PND'!</v>
      </c>
      <c r="G2177" s="32" t="s">
        <v>115</v>
      </c>
      <c r="H2177" s="33">
        <f t="shared" si="632"/>
        <v>21</v>
      </c>
      <c r="I2177" s="33" t="str">
        <f t="shared" si="614"/>
        <v>='C:\Users\jaime.benazar\Quorum Business Solutions\Ecopetrol Prometeo - Documents\Planning Space Implementation\3. Analysis &amp; Design\Design\FC22\DRR Jaime\Por presentar a ECP\Cantagallo\Garzas\[GARZAS_CF_SEC_06-Feb-2024.xlsx]D-PND'!$DC$21</v>
      </c>
      <c r="J2177" s="37" t="s">
        <v>4118</v>
      </c>
    </row>
    <row r="2178" spans="1:10" x14ac:dyDescent="0.35">
      <c r="A2178" s="32" t="s">
        <v>3</v>
      </c>
      <c r="B2178" s="32">
        <f t="shared" si="633"/>
        <v>2033</v>
      </c>
      <c r="C2178" s="33" t="s">
        <v>20</v>
      </c>
      <c r="D2178" s="34" t="s">
        <v>1999</v>
      </c>
      <c r="E2178" s="35" t="str">
        <f t="shared" si="611"/>
        <v>PND'!</v>
      </c>
      <c r="F2178" s="34" t="str">
        <f t="shared" si="612"/>
        <v>C:\Users\jaime.benazar\Quorum Business Solutions\Ecopetrol Prometeo - Documents\Planning Space Implementation\3. Analysis &amp; Design\Design\FC22\DRR Jaime\Por presentar a ECP\Cantagallo\Garzas\[GARZAS_CF_SEC_06-Feb-2024.xlsx]D-PND'!</v>
      </c>
      <c r="G2178" s="32" t="s">
        <v>115</v>
      </c>
      <c r="H2178" s="33">
        <f t="shared" si="632"/>
        <v>22</v>
      </c>
      <c r="I2178" s="33" t="str">
        <f t="shared" si="614"/>
        <v>='C:\Users\jaime.benazar\Quorum Business Solutions\Ecopetrol Prometeo - Documents\Planning Space Implementation\3. Analysis &amp; Design\Design\FC22\DRR Jaime\Por presentar a ECP\Cantagallo\Garzas\[GARZAS_CF_SEC_06-Feb-2024.xlsx]D-PND'!$DC$22</v>
      </c>
      <c r="J2178" s="37" t="s">
        <v>4119</v>
      </c>
    </row>
    <row r="2179" spans="1:10" x14ac:dyDescent="0.35">
      <c r="A2179" s="32" t="s">
        <v>3</v>
      </c>
      <c r="B2179" s="32">
        <f t="shared" si="633"/>
        <v>2034</v>
      </c>
      <c r="C2179" s="33" t="s">
        <v>20</v>
      </c>
      <c r="D2179" s="34" t="s">
        <v>1999</v>
      </c>
      <c r="E2179" s="35" t="str">
        <f t="shared" si="611"/>
        <v>PND'!</v>
      </c>
      <c r="F2179" s="34" t="str">
        <f t="shared" si="612"/>
        <v>C:\Users\jaime.benazar\Quorum Business Solutions\Ecopetrol Prometeo - Documents\Planning Space Implementation\3. Analysis &amp; Design\Design\FC22\DRR Jaime\Por presentar a ECP\Cantagallo\Garzas\[GARZAS_CF_SEC_06-Feb-2024.xlsx]D-PND'!</v>
      </c>
      <c r="G2179" s="32" t="s">
        <v>115</v>
      </c>
      <c r="H2179" s="33">
        <f t="shared" si="632"/>
        <v>23</v>
      </c>
      <c r="I2179" s="33" t="str">
        <f t="shared" si="614"/>
        <v>='C:\Users\jaime.benazar\Quorum Business Solutions\Ecopetrol Prometeo - Documents\Planning Space Implementation\3. Analysis &amp; Design\Design\FC22\DRR Jaime\Por presentar a ECP\Cantagallo\Garzas\[GARZAS_CF_SEC_06-Feb-2024.xlsx]D-PND'!$DC$23</v>
      </c>
      <c r="J2179" s="37" t="s">
        <v>4120</v>
      </c>
    </row>
    <row r="2180" spans="1:10" x14ac:dyDescent="0.35">
      <c r="A2180" s="32" t="s">
        <v>3</v>
      </c>
      <c r="B2180" s="32">
        <f t="shared" si="633"/>
        <v>2035</v>
      </c>
      <c r="C2180" s="33" t="s">
        <v>20</v>
      </c>
      <c r="D2180" s="34" t="s">
        <v>1999</v>
      </c>
      <c r="E2180" s="35" t="str">
        <f t="shared" si="611"/>
        <v>PND'!</v>
      </c>
      <c r="F2180" s="34" t="str">
        <f t="shared" si="612"/>
        <v>C:\Users\jaime.benazar\Quorum Business Solutions\Ecopetrol Prometeo - Documents\Planning Space Implementation\3. Analysis &amp; Design\Design\FC22\DRR Jaime\Por presentar a ECP\Cantagallo\Garzas\[GARZAS_CF_SEC_06-Feb-2024.xlsx]D-PND'!</v>
      </c>
      <c r="G2180" s="32" t="s">
        <v>115</v>
      </c>
      <c r="H2180" s="33">
        <f t="shared" si="632"/>
        <v>24</v>
      </c>
      <c r="I2180" s="33" t="str">
        <f t="shared" si="614"/>
        <v>='C:\Users\jaime.benazar\Quorum Business Solutions\Ecopetrol Prometeo - Documents\Planning Space Implementation\3. Analysis &amp; Design\Design\FC22\DRR Jaime\Por presentar a ECP\Cantagallo\Garzas\[GARZAS_CF_SEC_06-Feb-2024.xlsx]D-PND'!$DC$24</v>
      </c>
      <c r="J2180" s="37" t="s">
        <v>4121</v>
      </c>
    </row>
    <row r="2181" spans="1:10" x14ac:dyDescent="0.35">
      <c r="A2181" s="32" t="s">
        <v>3</v>
      </c>
      <c r="B2181" s="32">
        <f t="shared" si="633"/>
        <v>2036</v>
      </c>
      <c r="C2181" s="33" t="s">
        <v>20</v>
      </c>
      <c r="D2181" s="34" t="s">
        <v>1999</v>
      </c>
      <c r="E2181" s="35" t="str">
        <f t="shared" si="611"/>
        <v>PND'!</v>
      </c>
      <c r="F2181" s="34" t="str">
        <f t="shared" si="612"/>
        <v>C:\Users\jaime.benazar\Quorum Business Solutions\Ecopetrol Prometeo - Documents\Planning Space Implementation\3. Analysis &amp; Design\Design\FC22\DRR Jaime\Por presentar a ECP\Cantagallo\Garzas\[GARZAS_CF_SEC_06-Feb-2024.xlsx]D-PND'!</v>
      </c>
      <c r="G2181" s="32" t="s">
        <v>115</v>
      </c>
      <c r="H2181" s="33">
        <f t="shared" si="632"/>
        <v>25</v>
      </c>
      <c r="I2181" s="33" t="str">
        <f t="shared" si="614"/>
        <v>='C:\Users\jaime.benazar\Quorum Business Solutions\Ecopetrol Prometeo - Documents\Planning Space Implementation\3. Analysis &amp; Design\Design\FC22\DRR Jaime\Por presentar a ECP\Cantagallo\Garzas\[GARZAS_CF_SEC_06-Feb-2024.xlsx]D-PND'!$DC$25</v>
      </c>
      <c r="J2181" s="37" t="s">
        <v>4122</v>
      </c>
    </row>
    <row r="2182" spans="1:10" x14ac:dyDescent="0.35">
      <c r="A2182" s="32" t="s">
        <v>3</v>
      </c>
      <c r="B2182" s="32">
        <f>+B2181+1</f>
        <v>2037</v>
      </c>
      <c r="C2182" s="33" t="s">
        <v>20</v>
      </c>
      <c r="D2182" s="34" t="s">
        <v>1999</v>
      </c>
      <c r="E2182" s="35" t="str">
        <f t="shared" si="611"/>
        <v>PND'!</v>
      </c>
      <c r="F2182" s="34" t="str">
        <f t="shared" si="612"/>
        <v>C:\Users\jaime.benazar\Quorum Business Solutions\Ecopetrol Prometeo - Documents\Planning Space Implementation\3. Analysis &amp; Design\Design\FC22\DRR Jaime\Por presentar a ECP\Cantagallo\Garzas\[GARZAS_CF_SEC_06-Feb-2024.xlsx]D-PND'!</v>
      </c>
      <c r="G2182" s="32" t="s">
        <v>115</v>
      </c>
      <c r="H2182" s="33">
        <f t="shared" si="632"/>
        <v>26</v>
      </c>
      <c r="I2182" s="33" t="str">
        <f t="shared" si="614"/>
        <v>='C:\Users\jaime.benazar\Quorum Business Solutions\Ecopetrol Prometeo - Documents\Planning Space Implementation\3. Analysis &amp; Design\Design\FC22\DRR Jaime\Por presentar a ECP\Cantagallo\Garzas\[GARZAS_CF_SEC_06-Feb-2024.xlsx]D-PND'!$DC$26</v>
      </c>
      <c r="J2182" s="37" t="s">
        <v>4123</v>
      </c>
    </row>
    <row r="2183" spans="1:10" x14ac:dyDescent="0.35">
      <c r="A2183" s="32" t="s">
        <v>3</v>
      </c>
      <c r="B2183" s="32">
        <f t="shared" ref="B2183:B2185" si="634">+B2182+1</f>
        <v>2038</v>
      </c>
      <c r="C2183" s="33" t="s">
        <v>20</v>
      </c>
      <c r="D2183" s="34" t="s">
        <v>1999</v>
      </c>
      <c r="E2183" s="35" t="str">
        <f t="shared" si="611"/>
        <v>PND'!</v>
      </c>
      <c r="F2183" s="34" t="str">
        <f t="shared" si="612"/>
        <v>C:\Users\jaime.benazar\Quorum Business Solutions\Ecopetrol Prometeo - Documents\Planning Space Implementation\3. Analysis &amp; Design\Design\FC22\DRR Jaime\Por presentar a ECP\Cantagallo\Garzas\[GARZAS_CF_SEC_06-Feb-2024.xlsx]D-PND'!</v>
      </c>
      <c r="G2183" s="32" t="s">
        <v>115</v>
      </c>
      <c r="H2183" s="33">
        <f t="shared" si="632"/>
        <v>27</v>
      </c>
      <c r="I2183" s="33" t="str">
        <f t="shared" si="614"/>
        <v>='C:\Users\jaime.benazar\Quorum Business Solutions\Ecopetrol Prometeo - Documents\Planning Space Implementation\3. Analysis &amp; Design\Design\FC22\DRR Jaime\Por presentar a ECP\Cantagallo\Garzas\[GARZAS_CF_SEC_06-Feb-2024.xlsx]D-PND'!$DC$27</v>
      </c>
      <c r="J2183" s="37" t="s">
        <v>4124</v>
      </c>
    </row>
    <row r="2184" spans="1:10" x14ac:dyDescent="0.35">
      <c r="A2184" s="32" t="s">
        <v>3</v>
      </c>
      <c r="B2184" s="32">
        <f t="shared" si="634"/>
        <v>2039</v>
      </c>
      <c r="C2184" s="33" t="s">
        <v>20</v>
      </c>
      <c r="D2184" s="34" t="s">
        <v>1999</v>
      </c>
      <c r="E2184" s="35" t="str">
        <f t="shared" si="611"/>
        <v>PND'!</v>
      </c>
      <c r="F2184" s="34" t="str">
        <f t="shared" si="612"/>
        <v>C:\Users\jaime.benazar\Quorum Business Solutions\Ecopetrol Prometeo - Documents\Planning Space Implementation\3. Analysis &amp; Design\Design\FC22\DRR Jaime\Por presentar a ECP\Cantagallo\Garzas\[GARZAS_CF_SEC_06-Feb-2024.xlsx]D-PND'!</v>
      </c>
      <c r="G2184" s="32" t="s">
        <v>115</v>
      </c>
      <c r="H2184" s="33">
        <f t="shared" si="632"/>
        <v>28</v>
      </c>
      <c r="I2184" s="33" t="str">
        <f t="shared" si="614"/>
        <v>='C:\Users\jaime.benazar\Quorum Business Solutions\Ecopetrol Prometeo - Documents\Planning Space Implementation\3. Analysis &amp; Design\Design\FC22\DRR Jaime\Por presentar a ECP\Cantagallo\Garzas\[GARZAS_CF_SEC_06-Feb-2024.xlsx]D-PND'!$DC$28</v>
      </c>
      <c r="J2184" s="37" t="s">
        <v>4125</v>
      </c>
    </row>
    <row r="2185" spans="1:10" x14ac:dyDescent="0.35">
      <c r="A2185" s="32" t="s">
        <v>3</v>
      </c>
      <c r="B2185" s="32">
        <f t="shared" si="634"/>
        <v>2040</v>
      </c>
      <c r="C2185" s="33" t="s">
        <v>20</v>
      </c>
      <c r="D2185" s="34" t="s">
        <v>1999</v>
      </c>
      <c r="E2185" s="35" t="str">
        <f t="shared" si="611"/>
        <v>PND'!</v>
      </c>
      <c r="F2185" s="34" t="str">
        <f t="shared" si="612"/>
        <v>C:\Users\jaime.benazar\Quorum Business Solutions\Ecopetrol Prometeo - Documents\Planning Space Implementation\3. Analysis &amp; Design\Design\FC22\DRR Jaime\Por presentar a ECP\Cantagallo\Garzas\[GARZAS_CF_SEC_06-Feb-2024.xlsx]D-PND'!</v>
      </c>
      <c r="G2185" s="32" t="s">
        <v>115</v>
      </c>
      <c r="H2185" s="33">
        <f t="shared" si="632"/>
        <v>29</v>
      </c>
      <c r="I2185" s="33" t="str">
        <f t="shared" si="614"/>
        <v>='C:\Users\jaime.benazar\Quorum Business Solutions\Ecopetrol Prometeo - Documents\Planning Space Implementation\3. Analysis &amp; Design\Design\FC22\DRR Jaime\Por presentar a ECP\Cantagallo\Garzas\[GARZAS_CF_SEC_06-Feb-2024.xlsx]D-PND'!$DC$29</v>
      </c>
      <c r="J2185" s="37" t="s">
        <v>4126</v>
      </c>
    </row>
    <row r="2186" spans="1:10" x14ac:dyDescent="0.35">
      <c r="A2186" s="32" t="s">
        <v>3</v>
      </c>
      <c r="B2186" s="32">
        <f>+B2185+1</f>
        <v>2041</v>
      </c>
      <c r="C2186" s="33" t="s">
        <v>20</v>
      </c>
      <c r="D2186" s="34" t="s">
        <v>1999</v>
      </c>
      <c r="E2186" s="35" t="str">
        <f t="shared" si="611"/>
        <v>PND'!</v>
      </c>
      <c r="F2186" s="34" t="str">
        <f t="shared" si="612"/>
        <v>C:\Users\jaime.benazar\Quorum Business Solutions\Ecopetrol Prometeo - Documents\Planning Space Implementation\3. Analysis &amp; Design\Design\FC22\DRR Jaime\Por presentar a ECP\Cantagallo\Garzas\[GARZAS_CF_SEC_06-Feb-2024.xlsx]D-PND'!</v>
      </c>
      <c r="G2186" s="32" t="s">
        <v>115</v>
      </c>
      <c r="H2186" s="33">
        <f t="shared" si="632"/>
        <v>30</v>
      </c>
      <c r="I2186" s="33" t="str">
        <f t="shared" si="614"/>
        <v>='C:\Users\jaime.benazar\Quorum Business Solutions\Ecopetrol Prometeo - Documents\Planning Space Implementation\3. Analysis &amp; Design\Design\FC22\DRR Jaime\Por presentar a ECP\Cantagallo\Garzas\[GARZAS_CF_SEC_06-Feb-2024.xlsx]D-PND'!$DC$30</v>
      </c>
      <c r="J2186" s="37" t="s">
        <v>4127</v>
      </c>
    </row>
    <row r="2187" spans="1:10" x14ac:dyDescent="0.35">
      <c r="A2187" s="32" t="s">
        <v>3</v>
      </c>
      <c r="B2187" s="32">
        <f t="shared" ref="B2187:B2188" si="635">+B2186+1</f>
        <v>2042</v>
      </c>
      <c r="C2187" s="33" t="s">
        <v>20</v>
      </c>
      <c r="D2187" s="34" t="s">
        <v>1999</v>
      </c>
      <c r="E2187" s="35" t="str">
        <f t="shared" ref="E2187:E2340" si="636">_xlfn.CONCAT(A2187,"'!")</f>
        <v>PND'!</v>
      </c>
      <c r="F2187" s="34" t="str">
        <f t="shared" ref="F2187:F2358" si="637">_xlfn.CONCAT(D2187:E2187)</f>
        <v>C:\Users\jaime.benazar\Quorum Business Solutions\Ecopetrol Prometeo - Documents\Planning Space Implementation\3. Analysis &amp; Design\Design\FC22\DRR Jaime\Por presentar a ECP\Cantagallo\Garzas\[GARZAS_CF_SEC_06-Feb-2024.xlsx]D-PND'!</v>
      </c>
      <c r="G2187" s="32" t="s">
        <v>115</v>
      </c>
      <c r="H2187" s="33">
        <f t="shared" si="632"/>
        <v>31</v>
      </c>
      <c r="I2187" s="33" t="str">
        <f t="shared" ref="I2187:I2340" si="638">_xlfn.CONCAT("='",F2187:H2187)</f>
        <v>='C:\Users\jaime.benazar\Quorum Business Solutions\Ecopetrol Prometeo - Documents\Planning Space Implementation\3. Analysis &amp; Design\Design\FC22\DRR Jaime\Por presentar a ECP\Cantagallo\Garzas\[GARZAS_CF_SEC_06-Feb-2024.xlsx]D-PND'!$DC$31</v>
      </c>
      <c r="J2187" s="37" t="s">
        <v>4128</v>
      </c>
    </row>
    <row r="2188" spans="1:10" x14ac:dyDescent="0.35">
      <c r="A2188" s="32" t="s">
        <v>3</v>
      </c>
      <c r="B2188" s="32">
        <f t="shared" si="635"/>
        <v>2043</v>
      </c>
      <c r="C2188" s="33" t="s">
        <v>20</v>
      </c>
      <c r="D2188" s="34" t="s">
        <v>1999</v>
      </c>
      <c r="E2188" s="35" t="str">
        <f t="shared" si="636"/>
        <v>PND'!</v>
      </c>
      <c r="F2188" s="34" t="str">
        <f t="shared" si="637"/>
        <v>C:\Users\jaime.benazar\Quorum Business Solutions\Ecopetrol Prometeo - Documents\Planning Space Implementation\3. Analysis &amp; Design\Design\FC22\DRR Jaime\Por presentar a ECP\Cantagallo\Garzas\[GARZAS_CF_SEC_06-Feb-2024.xlsx]D-PND'!</v>
      </c>
      <c r="G2188" s="32" t="s">
        <v>115</v>
      </c>
      <c r="H2188" s="33">
        <f t="shared" si="632"/>
        <v>32</v>
      </c>
      <c r="I2188" s="33" t="str">
        <f t="shared" si="638"/>
        <v>='C:\Users\jaime.benazar\Quorum Business Solutions\Ecopetrol Prometeo - Documents\Planning Space Implementation\3. Analysis &amp; Design\Design\FC22\DRR Jaime\Por presentar a ECP\Cantagallo\Garzas\[GARZAS_CF_SEC_06-Feb-2024.xlsx]D-PND'!$DC$32</v>
      </c>
      <c r="J2188" s="37" t="s">
        <v>4129</v>
      </c>
    </row>
    <row r="2189" spans="1:10" x14ac:dyDescent="0.35">
      <c r="A2189" s="32" t="s">
        <v>3</v>
      </c>
      <c r="B2189" s="32">
        <f>+B2188+1</f>
        <v>2044</v>
      </c>
      <c r="C2189" s="33" t="s">
        <v>20</v>
      </c>
      <c r="D2189" s="34" t="s">
        <v>1999</v>
      </c>
      <c r="E2189" s="35" t="str">
        <f t="shared" ref="E2189:E2204" si="639">_xlfn.CONCAT(A2189,"'!")</f>
        <v>PND'!</v>
      </c>
      <c r="F2189" s="34" t="str">
        <f t="shared" ref="F2189:F2204" si="640">_xlfn.CONCAT(D2189:E2189)</f>
        <v>C:\Users\jaime.benazar\Quorum Business Solutions\Ecopetrol Prometeo - Documents\Planning Space Implementation\3. Analysis &amp; Design\Design\FC22\DRR Jaime\Por presentar a ECP\Cantagallo\Garzas\[GARZAS_CF_SEC_06-Feb-2024.xlsx]D-PND'!</v>
      </c>
      <c r="G2189" s="32" t="s">
        <v>115</v>
      </c>
      <c r="H2189" s="33">
        <f t="shared" ref="H2189:H2204" si="641">IF(A2189&lt;&gt;A2188,12,H2188+1)</f>
        <v>33</v>
      </c>
      <c r="I2189" s="33" t="str">
        <f t="shared" ref="I2189:I2204" si="642">_xlfn.CONCAT("='",F2189:H2189)</f>
        <v>='C:\Users\jaime.benazar\Quorum Business Solutions\Ecopetrol Prometeo - Documents\Planning Space Implementation\3. Analysis &amp; Design\Design\FC22\DRR Jaime\Por presentar a ECP\Cantagallo\Garzas\[GARZAS_CF_SEC_06-Feb-2024.xlsx]D-PND'!$DC$33</v>
      </c>
      <c r="J2189" s="37" t="s">
        <v>4130</v>
      </c>
    </row>
    <row r="2190" spans="1:10" x14ac:dyDescent="0.35">
      <c r="A2190" s="32" t="s">
        <v>3</v>
      </c>
      <c r="B2190" s="32">
        <f t="shared" ref="B2190:B2204" si="643">+B2189+1</f>
        <v>2045</v>
      </c>
      <c r="C2190" s="33" t="s">
        <v>20</v>
      </c>
      <c r="D2190" s="34" t="s">
        <v>1999</v>
      </c>
      <c r="E2190" s="35" t="str">
        <f t="shared" si="639"/>
        <v>PND'!</v>
      </c>
      <c r="F2190" s="34" t="str">
        <f t="shared" si="640"/>
        <v>C:\Users\jaime.benazar\Quorum Business Solutions\Ecopetrol Prometeo - Documents\Planning Space Implementation\3. Analysis &amp; Design\Design\FC22\DRR Jaime\Por presentar a ECP\Cantagallo\Garzas\[GARZAS_CF_SEC_06-Feb-2024.xlsx]D-PND'!</v>
      </c>
      <c r="G2190" s="32" t="s">
        <v>115</v>
      </c>
      <c r="H2190" s="33">
        <f t="shared" si="641"/>
        <v>34</v>
      </c>
      <c r="I2190" s="33" t="str">
        <f t="shared" si="642"/>
        <v>='C:\Users\jaime.benazar\Quorum Business Solutions\Ecopetrol Prometeo - Documents\Planning Space Implementation\3. Analysis &amp; Design\Design\FC22\DRR Jaime\Por presentar a ECP\Cantagallo\Garzas\[GARZAS_CF_SEC_06-Feb-2024.xlsx]D-PND'!$DC$34</v>
      </c>
      <c r="J2190" s="37" t="s">
        <v>4131</v>
      </c>
    </row>
    <row r="2191" spans="1:10" x14ac:dyDescent="0.35">
      <c r="A2191" s="32" t="s">
        <v>3</v>
      </c>
      <c r="B2191" s="32">
        <f t="shared" si="643"/>
        <v>2046</v>
      </c>
      <c r="C2191" s="33" t="s">
        <v>20</v>
      </c>
      <c r="D2191" s="34" t="s">
        <v>1999</v>
      </c>
      <c r="E2191" s="35" t="str">
        <f t="shared" si="639"/>
        <v>PND'!</v>
      </c>
      <c r="F2191" s="34" t="str">
        <f t="shared" si="640"/>
        <v>C:\Users\jaime.benazar\Quorum Business Solutions\Ecopetrol Prometeo - Documents\Planning Space Implementation\3. Analysis &amp; Design\Design\FC22\DRR Jaime\Por presentar a ECP\Cantagallo\Garzas\[GARZAS_CF_SEC_06-Feb-2024.xlsx]D-PND'!</v>
      </c>
      <c r="G2191" s="32" t="s">
        <v>115</v>
      </c>
      <c r="H2191" s="33">
        <f t="shared" si="641"/>
        <v>35</v>
      </c>
      <c r="I2191" s="33" t="str">
        <f t="shared" si="642"/>
        <v>='C:\Users\jaime.benazar\Quorum Business Solutions\Ecopetrol Prometeo - Documents\Planning Space Implementation\3. Analysis &amp; Design\Design\FC22\DRR Jaime\Por presentar a ECP\Cantagallo\Garzas\[GARZAS_CF_SEC_06-Feb-2024.xlsx]D-PND'!$DC$35</v>
      </c>
      <c r="J2191" s="37" t="s">
        <v>4132</v>
      </c>
    </row>
    <row r="2192" spans="1:10" x14ac:dyDescent="0.35">
      <c r="A2192" s="32" t="s">
        <v>3</v>
      </c>
      <c r="B2192" s="32">
        <f t="shared" si="643"/>
        <v>2047</v>
      </c>
      <c r="C2192" s="33" t="s">
        <v>20</v>
      </c>
      <c r="D2192" s="34" t="s">
        <v>1999</v>
      </c>
      <c r="E2192" s="35" t="str">
        <f t="shared" si="639"/>
        <v>PND'!</v>
      </c>
      <c r="F2192" s="34" t="str">
        <f t="shared" si="640"/>
        <v>C:\Users\jaime.benazar\Quorum Business Solutions\Ecopetrol Prometeo - Documents\Planning Space Implementation\3. Analysis &amp; Design\Design\FC22\DRR Jaime\Por presentar a ECP\Cantagallo\Garzas\[GARZAS_CF_SEC_06-Feb-2024.xlsx]D-PND'!</v>
      </c>
      <c r="G2192" s="32" t="s">
        <v>115</v>
      </c>
      <c r="H2192" s="33">
        <f t="shared" si="641"/>
        <v>36</v>
      </c>
      <c r="I2192" s="33" t="str">
        <f t="shared" si="642"/>
        <v>='C:\Users\jaime.benazar\Quorum Business Solutions\Ecopetrol Prometeo - Documents\Planning Space Implementation\3. Analysis &amp; Design\Design\FC22\DRR Jaime\Por presentar a ECP\Cantagallo\Garzas\[GARZAS_CF_SEC_06-Feb-2024.xlsx]D-PND'!$DC$36</v>
      </c>
      <c r="J2192" s="37" t="s">
        <v>4133</v>
      </c>
    </row>
    <row r="2193" spans="1:10" x14ac:dyDescent="0.35">
      <c r="A2193" s="32" t="s">
        <v>3</v>
      </c>
      <c r="B2193" s="32">
        <f t="shared" si="643"/>
        <v>2048</v>
      </c>
      <c r="C2193" s="33" t="s">
        <v>20</v>
      </c>
      <c r="D2193" s="34" t="s">
        <v>1999</v>
      </c>
      <c r="E2193" s="35" t="str">
        <f t="shared" si="639"/>
        <v>PND'!</v>
      </c>
      <c r="F2193" s="34" t="str">
        <f t="shared" si="640"/>
        <v>C:\Users\jaime.benazar\Quorum Business Solutions\Ecopetrol Prometeo - Documents\Planning Space Implementation\3. Analysis &amp; Design\Design\FC22\DRR Jaime\Por presentar a ECP\Cantagallo\Garzas\[GARZAS_CF_SEC_06-Feb-2024.xlsx]D-PND'!</v>
      </c>
      <c r="G2193" s="32" t="s">
        <v>115</v>
      </c>
      <c r="H2193" s="33">
        <f t="shared" si="641"/>
        <v>37</v>
      </c>
      <c r="I2193" s="33" t="str">
        <f t="shared" si="642"/>
        <v>='C:\Users\jaime.benazar\Quorum Business Solutions\Ecopetrol Prometeo - Documents\Planning Space Implementation\3. Analysis &amp; Design\Design\FC22\DRR Jaime\Por presentar a ECP\Cantagallo\Garzas\[GARZAS_CF_SEC_06-Feb-2024.xlsx]D-PND'!$DC$37</v>
      </c>
      <c r="J2193" s="37" t="s">
        <v>4134</v>
      </c>
    </row>
    <row r="2194" spans="1:10" x14ac:dyDescent="0.35">
      <c r="A2194" s="32" t="s">
        <v>3</v>
      </c>
      <c r="B2194" s="32">
        <f t="shared" si="643"/>
        <v>2049</v>
      </c>
      <c r="C2194" s="33" t="s">
        <v>20</v>
      </c>
      <c r="D2194" s="34" t="s">
        <v>1999</v>
      </c>
      <c r="E2194" s="35" t="str">
        <f t="shared" si="639"/>
        <v>PND'!</v>
      </c>
      <c r="F2194" s="34" t="str">
        <f t="shared" si="640"/>
        <v>C:\Users\jaime.benazar\Quorum Business Solutions\Ecopetrol Prometeo - Documents\Planning Space Implementation\3. Analysis &amp; Design\Design\FC22\DRR Jaime\Por presentar a ECP\Cantagallo\Garzas\[GARZAS_CF_SEC_06-Feb-2024.xlsx]D-PND'!</v>
      </c>
      <c r="G2194" s="32" t="s">
        <v>115</v>
      </c>
      <c r="H2194" s="33">
        <f t="shared" si="641"/>
        <v>38</v>
      </c>
      <c r="I2194" s="33" t="str">
        <f t="shared" si="642"/>
        <v>='C:\Users\jaime.benazar\Quorum Business Solutions\Ecopetrol Prometeo - Documents\Planning Space Implementation\3. Analysis &amp; Design\Design\FC22\DRR Jaime\Por presentar a ECP\Cantagallo\Garzas\[GARZAS_CF_SEC_06-Feb-2024.xlsx]D-PND'!$DC$38</v>
      </c>
      <c r="J2194" s="37" t="s">
        <v>4135</v>
      </c>
    </row>
    <row r="2195" spans="1:10" x14ac:dyDescent="0.35">
      <c r="A2195" s="32" t="s">
        <v>3</v>
      </c>
      <c r="B2195" s="32">
        <f t="shared" si="643"/>
        <v>2050</v>
      </c>
      <c r="C2195" s="33" t="s">
        <v>20</v>
      </c>
      <c r="D2195" s="34" t="s">
        <v>1999</v>
      </c>
      <c r="E2195" s="35" t="str">
        <f t="shared" si="639"/>
        <v>PND'!</v>
      </c>
      <c r="F2195" s="34" t="str">
        <f t="shared" si="640"/>
        <v>C:\Users\jaime.benazar\Quorum Business Solutions\Ecopetrol Prometeo - Documents\Planning Space Implementation\3. Analysis &amp; Design\Design\FC22\DRR Jaime\Por presentar a ECP\Cantagallo\Garzas\[GARZAS_CF_SEC_06-Feb-2024.xlsx]D-PND'!</v>
      </c>
      <c r="G2195" s="32" t="s">
        <v>115</v>
      </c>
      <c r="H2195" s="33">
        <f t="shared" si="641"/>
        <v>39</v>
      </c>
      <c r="I2195" s="33" t="str">
        <f t="shared" si="642"/>
        <v>='C:\Users\jaime.benazar\Quorum Business Solutions\Ecopetrol Prometeo - Documents\Planning Space Implementation\3. Analysis &amp; Design\Design\FC22\DRR Jaime\Por presentar a ECP\Cantagallo\Garzas\[GARZAS_CF_SEC_06-Feb-2024.xlsx]D-PND'!$DC$39</v>
      </c>
      <c r="J2195" s="37" t="s">
        <v>4136</v>
      </c>
    </row>
    <row r="2196" spans="1:10" x14ac:dyDescent="0.35">
      <c r="A2196" s="32" t="s">
        <v>3</v>
      </c>
      <c r="B2196" s="32">
        <f t="shared" si="643"/>
        <v>2051</v>
      </c>
      <c r="C2196" s="33" t="s">
        <v>20</v>
      </c>
      <c r="D2196" s="34" t="s">
        <v>1999</v>
      </c>
      <c r="E2196" s="35" t="str">
        <f t="shared" si="639"/>
        <v>PND'!</v>
      </c>
      <c r="F2196" s="34" t="str">
        <f t="shared" si="640"/>
        <v>C:\Users\jaime.benazar\Quorum Business Solutions\Ecopetrol Prometeo - Documents\Planning Space Implementation\3. Analysis &amp; Design\Design\FC22\DRR Jaime\Por presentar a ECP\Cantagallo\Garzas\[GARZAS_CF_SEC_06-Feb-2024.xlsx]D-PND'!</v>
      </c>
      <c r="G2196" s="32" t="s">
        <v>115</v>
      </c>
      <c r="H2196" s="33">
        <f t="shared" si="641"/>
        <v>40</v>
      </c>
      <c r="I2196" s="33" t="str">
        <f t="shared" si="642"/>
        <v>='C:\Users\jaime.benazar\Quorum Business Solutions\Ecopetrol Prometeo - Documents\Planning Space Implementation\3. Analysis &amp; Design\Design\FC22\DRR Jaime\Por presentar a ECP\Cantagallo\Garzas\[GARZAS_CF_SEC_06-Feb-2024.xlsx]D-PND'!$DC$40</v>
      </c>
      <c r="J2196" s="37" t="s">
        <v>4137</v>
      </c>
    </row>
    <row r="2197" spans="1:10" x14ac:dyDescent="0.35">
      <c r="A2197" s="32" t="s">
        <v>3</v>
      </c>
      <c r="B2197" s="32">
        <f t="shared" si="643"/>
        <v>2052</v>
      </c>
      <c r="C2197" s="33" t="s">
        <v>20</v>
      </c>
      <c r="D2197" s="34" t="s">
        <v>1999</v>
      </c>
      <c r="E2197" s="35" t="str">
        <f t="shared" si="639"/>
        <v>PND'!</v>
      </c>
      <c r="F2197" s="34" t="str">
        <f t="shared" si="640"/>
        <v>C:\Users\jaime.benazar\Quorum Business Solutions\Ecopetrol Prometeo - Documents\Planning Space Implementation\3. Analysis &amp; Design\Design\FC22\DRR Jaime\Por presentar a ECP\Cantagallo\Garzas\[GARZAS_CF_SEC_06-Feb-2024.xlsx]D-PND'!</v>
      </c>
      <c r="G2197" s="32" t="s">
        <v>115</v>
      </c>
      <c r="H2197" s="33">
        <f t="shared" si="641"/>
        <v>41</v>
      </c>
      <c r="I2197" s="33" t="str">
        <f t="shared" si="642"/>
        <v>='C:\Users\jaime.benazar\Quorum Business Solutions\Ecopetrol Prometeo - Documents\Planning Space Implementation\3. Analysis &amp; Design\Design\FC22\DRR Jaime\Por presentar a ECP\Cantagallo\Garzas\[GARZAS_CF_SEC_06-Feb-2024.xlsx]D-PND'!$DC$41</v>
      </c>
      <c r="J2197" s="37" t="s">
        <v>4138</v>
      </c>
    </row>
    <row r="2198" spans="1:10" x14ac:dyDescent="0.35">
      <c r="A2198" s="32" t="s">
        <v>3</v>
      </c>
      <c r="B2198" s="32">
        <f t="shared" si="643"/>
        <v>2053</v>
      </c>
      <c r="C2198" s="33" t="s">
        <v>20</v>
      </c>
      <c r="D2198" s="34" t="s">
        <v>1999</v>
      </c>
      <c r="E2198" s="35" t="str">
        <f t="shared" si="639"/>
        <v>PND'!</v>
      </c>
      <c r="F2198" s="34" t="str">
        <f t="shared" si="640"/>
        <v>C:\Users\jaime.benazar\Quorum Business Solutions\Ecopetrol Prometeo - Documents\Planning Space Implementation\3. Analysis &amp; Design\Design\FC22\DRR Jaime\Por presentar a ECP\Cantagallo\Garzas\[GARZAS_CF_SEC_06-Feb-2024.xlsx]D-PND'!</v>
      </c>
      <c r="G2198" s="32" t="s">
        <v>115</v>
      </c>
      <c r="H2198" s="33">
        <f t="shared" si="641"/>
        <v>42</v>
      </c>
      <c r="I2198" s="33" t="str">
        <f t="shared" si="642"/>
        <v>='C:\Users\jaime.benazar\Quorum Business Solutions\Ecopetrol Prometeo - Documents\Planning Space Implementation\3. Analysis &amp; Design\Design\FC22\DRR Jaime\Por presentar a ECP\Cantagallo\Garzas\[GARZAS_CF_SEC_06-Feb-2024.xlsx]D-PND'!$DC$42</v>
      </c>
      <c r="J2198" s="37" t="s">
        <v>4139</v>
      </c>
    </row>
    <row r="2199" spans="1:10" x14ac:dyDescent="0.35">
      <c r="A2199" s="32" t="s">
        <v>3</v>
      </c>
      <c r="B2199" s="32">
        <f t="shared" si="643"/>
        <v>2054</v>
      </c>
      <c r="C2199" s="33" t="s">
        <v>20</v>
      </c>
      <c r="D2199" s="34" t="s">
        <v>1999</v>
      </c>
      <c r="E2199" s="35" t="str">
        <f t="shared" si="639"/>
        <v>PND'!</v>
      </c>
      <c r="F2199" s="34" t="str">
        <f t="shared" si="640"/>
        <v>C:\Users\jaime.benazar\Quorum Business Solutions\Ecopetrol Prometeo - Documents\Planning Space Implementation\3. Analysis &amp; Design\Design\FC22\DRR Jaime\Por presentar a ECP\Cantagallo\Garzas\[GARZAS_CF_SEC_06-Feb-2024.xlsx]D-PND'!</v>
      </c>
      <c r="G2199" s="32" t="s">
        <v>115</v>
      </c>
      <c r="H2199" s="33">
        <f t="shared" si="641"/>
        <v>43</v>
      </c>
      <c r="I2199" s="33" t="str">
        <f t="shared" si="642"/>
        <v>='C:\Users\jaime.benazar\Quorum Business Solutions\Ecopetrol Prometeo - Documents\Planning Space Implementation\3. Analysis &amp; Design\Design\FC22\DRR Jaime\Por presentar a ECP\Cantagallo\Garzas\[GARZAS_CF_SEC_06-Feb-2024.xlsx]D-PND'!$DC$43</v>
      </c>
      <c r="J2199" s="37" t="s">
        <v>4140</v>
      </c>
    </row>
    <row r="2200" spans="1:10" x14ac:dyDescent="0.35">
      <c r="A2200" s="32" t="s">
        <v>3</v>
      </c>
      <c r="B2200" s="32">
        <f t="shared" si="643"/>
        <v>2055</v>
      </c>
      <c r="C2200" s="33" t="s">
        <v>20</v>
      </c>
      <c r="D2200" s="34" t="s">
        <v>1999</v>
      </c>
      <c r="E2200" s="35" t="str">
        <f t="shared" si="639"/>
        <v>PND'!</v>
      </c>
      <c r="F2200" s="34" t="str">
        <f t="shared" si="640"/>
        <v>C:\Users\jaime.benazar\Quorum Business Solutions\Ecopetrol Prometeo - Documents\Planning Space Implementation\3. Analysis &amp; Design\Design\FC22\DRR Jaime\Por presentar a ECP\Cantagallo\Garzas\[GARZAS_CF_SEC_06-Feb-2024.xlsx]D-PND'!</v>
      </c>
      <c r="G2200" s="32" t="s">
        <v>115</v>
      </c>
      <c r="H2200" s="33">
        <f t="shared" si="641"/>
        <v>44</v>
      </c>
      <c r="I2200" s="33" t="str">
        <f t="shared" si="642"/>
        <v>='C:\Users\jaime.benazar\Quorum Business Solutions\Ecopetrol Prometeo - Documents\Planning Space Implementation\3. Analysis &amp; Design\Design\FC22\DRR Jaime\Por presentar a ECP\Cantagallo\Garzas\[GARZAS_CF_SEC_06-Feb-2024.xlsx]D-PND'!$DC$44</v>
      </c>
      <c r="J2200" s="37" t="s">
        <v>4141</v>
      </c>
    </row>
    <row r="2201" spans="1:10" x14ac:dyDescent="0.35">
      <c r="A2201" s="32" t="s">
        <v>3</v>
      </c>
      <c r="B2201" s="32">
        <f t="shared" si="643"/>
        <v>2056</v>
      </c>
      <c r="C2201" s="33" t="s">
        <v>20</v>
      </c>
      <c r="D2201" s="34" t="s">
        <v>1999</v>
      </c>
      <c r="E2201" s="35" t="str">
        <f t="shared" si="639"/>
        <v>PND'!</v>
      </c>
      <c r="F2201" s="34" t="str">
        <f t="shared" si="640"/>
        <v>C:\Users\jaime.benazar\Quorum Business Solutions\Ecopetrol Prometeo - Documents\Planning Space Implementation\3. Analysis &amp; Design\Design\FC22\DRR Jaime\Por presentar a ECP\Cantagallo\Garzas\[GARZAS_CF_SEC_06-Feb-2024.xlsx]D-PND'!</v>
      </c>
      <c r="G2201" s="32" t="s">
        <v>115</v>
      </c>
      <c r="H2201" s="33">
        <f t="shared" si="641"/>
        <v>45</v>
      </c>
      <c r="I2201" s="33" t="str">
        <f t="shared" si="642"/>
        <v>='C:\Users\jaime.benazar\Quorum Business Solutions\Ecopetrol Prometeo - Documents\Planning Space Implementation\3. Analysis &amp; Design\Design\FC22\DRR Jaime\Por presentar a ECP\Cantagallo\Garzas\[GARZAS_CF_SEC_06-Feb-2024.xlsx]D-PND'!$DC$45</v>
      </c>
      <c r="J2201" s="37" t="s">
        <v>4142</v>
      </c>
    </row>
    <row r="2202" spans="1:10" x14ac:dyDescent="0.35">
      <c r="A2202" s="32" t="s">
        <v>3</v>
      </c>
      <c r="B2202" s="32">
        <f t="shared" si="643"/>
        <v>2057</v>
      </c>
      <c r="C2202" s="33" t="s">
        <v>20</v>
      </c>
      <c r="D2202" s="34" t="s">
        <v>1999</v>
      </c>
      <c r="E2202" s="35" t="str">
        <f t="shared" si="639"/>
        <v>PND'!</v>
      </c>
      <c r="F2202" s="34" t="str">
        <f t="shared" si="640"/>
        <v>C:\Users\jaime.benazar\Quorum Business Solutions\Ecopetrol Prometeo - Documents\Planning Space Implementation\3. Analysis &amp; Design\Design\FC22\DRR Jaime\Por presentar a ECP\Cantagallo\Garzas\[GARZAS_CF_SEC_06-Feb-2024.xlsx]D-PND'!</v>
      </c>
      <c r="G2202" s="32" t="s">
        <v>115</v>
      </c>
      <c r="H2202" s="33">
        <f t="shared" si="641"/>
        <v>46</v>
      </c>
      <c r="I2202" s="33" t="str">
        <f t="shared" si="642"/>
        <v>='C:\Users\jaime.benazar\Quorum Business Solutions\Ecopetrol Prometeo - Documents\Planning Space Implementation\3. Analysis &amp; Design\Design\FC22\DRR Jaime\Por presentar a ECP\Cantagallo\Garzas\[GARZAS_CF_SEC_06-Feb-2024.xlsx]D-PND'!$DC$46</v>
      </c>
      <c r="J2202" s="37" t="s">
        <v>4143</v>
      </c>
    </row>
    <row r="2203" spans="1:10" x14ac:dyDescent="0.35">
      <c r="A2203" s="32" t="s">
        <v>3</v>
      </c>
      <c r="B2203" s="32">
        <f t="shared" si="643"/>
        <v>2058</v>
      </c>
      <c r="C2203" s="33" t="s">
        <v>20</v>
      </c>
      <c r="D2203" s="34" t="s">
        <v>1999</v>
      </c>
      <c r="E2203" s="35" t="str">
        <f t="shared" si="639"/>
        <v>PND'!</v>
      </c>
      <c r="F2203" s="34" t="str">
        <f t="shared" si="640"/>
        <v>C:\Users\jaime.benazar\Quorum Business Solutions\Ecopetrol Prometeo - Documents\Planning Space Implementation\3. Analysis &amp; Design\Design\FC22\DRR Jaime\Por presentar a ECP\Cantagallo\Garzas\[GARZAS_CF_SEC_06-Feb-2024.xlsx]D-PND'!</v>
      </c>
      <c r="G2203" s="32" t="s">
        <v>115</v>
      </c>
      <c r="H2203" s="33">
        <f t="shared" si="641"/>
        <v>47</v>
      </c>
      <c r="I2203" s="33" t="str">
        <f t="shared" si="642"/>
        <v>='C:\Users\jaime.benazar\Quorum Business Solutions\Ecopetrol Prometeo - Documents\Planning Space Implementation\3. Analysis &amp; Design\Design\FC22\DRR Jaime\Por presentar a ECP\Cantagallo\Garzas\[GARZAS_CF_SEC_06-Feb-2024.xlsx]D-PND'!$DC$47</v>
      </c>
      <c r="J2203" s="37" t="s">
        <v>4144</v>
      </c>
    </row>
    <row r="2204" spans="1:10" x14ac:dyDescent="0.35">
      <c r="A2204" s="32" t="s">
        <v>3</v>
      </c>
      <c r="B2204" s="32">
        <f t="shared" si="643"/>
        <v>2059</v>
      </c>
      <c r="C2204" s="33" t="s">
        <v>20</v>
      </c>
      <c r="D2204" s="34" t="s">
        <v>1999</v>
      </c>
      <c r="E2204" s="35" t="str">
        <f t="shared" si="639"/>
        <v>PND'!</v>
      </c>
      <c r="F2204" s="34" t="str">
        <f t="shared" si="640"/>
        <v>C:\Users\jaime.benazar\Quorum Business Solutions\Ecopetrol Prometeo - Documents\Planning Space Implementation\3. Analysis &amp; Design\Design\FC22\DRR Jaime\Por presentar a ECP\Cantagallo\Garzas\[GARZAS_CF_SEC_06-Feb-2024.xlsx]D-PND'!</v>
      </c>
      <c r="G2204" s="32" t="s">
        <v>115</v>
      </c>
      <c r="H2204" s="33">
        <f t="shared" si="641"/>
        <v>48</v>
      </c>
      <c r="I2204" s="33" t="str">
        <f t="shared" si="642"/>
        <v>='C:\Users\jaime.benazar\Quorum Business Solutions\Ecopetrol Prometeo - Documents\Planning Space Implementation\3. Analysis &amp; Design\Design\FC22\DRR Jaime\Por presentar a ECP\Cantagallo\Garzas\[GARZAS_CF_SEC_06-Feb-2024.xlsx]D-PND'!$DC$48</v>
      </c>
      <c r="J2204" s="37" t="s">
        <v>4145</v>
      </c>
    </row>
    <row r="2205" spans="1:10" x14ac:dyDescent="0.35">
      <c r="A2205" s="32" t="s">
        <v>28</v>
      </c>
      <c r="B2205" s="32"/>
      <c r="C2205" s="33" t="s">
        <v>20</v>
      </c>
      <c r="D2205" s="34"/>
      <c r="E2205" s="35"/>
      <c r="F2205" s="34"/>
      <c r="G2205" s="32"/>
      <c r="H2205" s="33"/>
      <c r="I2205" s="33"/>
      <c r="J2205" s="33"/>
    </row>
    <row r="2206" spans="1:10" x14ac:dyDescent="0.35">
      <c r="A2206" s="32" t="s">
        <v>99</v>
      </c>
      <c r="B2206" s="32">
        <v>2023</v>
      </c>
      <c r="C2206" s="33" t="s">
        <v>20</v>
      </c>
      <c r="D2206" s="34" t="s">
        <v>1999</v>
      </c>
      <c r="E2206" s="35" t="str">
        <f t="shared" ref="E2206:E2226" si="644">_xlfn.CONCAT(A2206,"'!")</f>
        <v>PRBDP'!</v>
      </c>
      <c r="F2206" s="34" t="str">
        <f t="shared" ref="F2206:F2226" si="645">_xlfn.CONCAT(D2206:E2206)</f>
        <v>C:\Users\jaime.benazar\Quorum Business Solutions\Ecopetrol Prometeo - Documents\Planning Space Implementation\3. Analysis &amp; Design\Design\FC22\DRR Jaime\Por presentar a ECP\Cantagallo\Garzas\[GARZAS_CF_SEC_06-Feb-2024.xlsx]D-PRBDP'!</v>
      </c>
      <c r="G2206" s="32" t="s">
        <v>115</v>
      </c>
      <c r="H2206" s="33">
        <v>12</v>
      </c>
      <c r="I2206" s="33" t="str">
        <f>_xlfn.CONCAT("='",F2206:H2206)</f>
        <v>='C:\Users\jaime.benazar\Quorum Business Solutions\Ecopetrol Prometeo - Documents\Planning Space Implementation\3. Analysis &amp; Design\Design\FC22\DRR Jaime\Por presentar a ECP\Cantagallo\Garzas\[GARZAS_CF_SEC_06-Feb-2024.xlsx]D-PRBDP'!$DC$12</v>
      </c>
      <c r="J2206" s="37" t="s">
        <v>4146</v>
      </c>
    </row>
    <row r="2207" spans="1:10" x14ac:dyDescent="0.35">
      <c r="A2207" s="32" t="s">
        <v>99</v>
      </c>
      <c r="B2207" s="32">
        <f>+B2206+1</f>
        <v>2024</v>
      </c>
      <c r="C2207" s="33" t="s">
        <v>20</v>
      </c>
      <c r="D2207" s="34" t="s">
        <v>1999</v>
      </c>
      <c r="E2207" s="35" t="str">
        <f t="shared" si="644"/>
        <v>PRBDP'!</v>
      </c>
      <c r="F2207" s="34" t="str">
        <f t="shared" si="645"/>
        <v>C:\Users\jaime.benazar\Quorum Business Solutions\Ecopetrol Prometeo - Documents\Planning Space Implementation\3. Analysis &amp; Design\Design\FC22\DRR Jaime\Por presentar a ECP\Cantagallo\Garzas\[GARZAS_CF_SEC_06-Feb-2024.xlsx]D-PRBDP'!</v>
      </c>
      <c r="G2207" s="32" t="s">
        <v>115</v>
      </c>
      <c r="H2207" s="33">
        <f t="shared" ref="H2207:H2226" si="646">IF(A2207&lt;&gt;A2206,12,H2206+1)</f>
        <v>13</v>
      </c>
      <c r="I2207" s="33" t="str">
        <f t="shared" ref="I2207:I2300" si="647">_xlfn.CONCAT("='",F2207:H2207)</f>
        <v>='C:\Users\jaime.benazar\Quorum Business Solutions\Ecopetrol Prometeo - Documents\Planning Space Implementation\3. Analysis &amp; Design\Design\FC22\DRR Jaime\Por presentar a ECP\Cantagallo\Garzas\[GARZAS_CF_SEC_06-Feb-2024.xlsx]D-PRBDP'!$DC$13</v>
      </c>
      <c r="J2207" s="37" t="s">
        <v>4147</v>
      </c>
    </row>
    <row r="2208" spans="1:10" x14ac:dyDescent="0.35">
      <c r="A2208" s="32" t="s">
        <v>99</v>
      </c>
      <c r="B2208" s="32">
        <f t="shared" ref="B2208:B2219" si="648">+B2207+1</f>
        <v>2025</v>
      </c>
      <c r="C2208" s="33" t="s">
        <v>20</v>
      </c>
      <c r="D2208" s="34" t="s">
        <v>1999</v>
      </c>
      <c r="E2208" s="35" t="str">
        <f t="shared" si="644"/>
        <v>PRBDP'!</v>
      </c>
      <c r="F2208" s="34" t="str">
        <f t="shared" si="645"/>
        <v>C:\Users\jaime.benazar\Quorum Business Solutions\Ecopetrol Prometeo - Documents\Planning Space Implementation\3. Analysis &amp; Design\Design\FC22\DRR Jaime\Por presentar a ECP\Cantagallo\Garzas\[GARZAS_CF_SEC_06-Feb-2024.xlsx]D-PRBDP'!</v>
      </c>
      <c r="G2208" s="32" t="s">
        <v>115</v>
      </c>
      <c r="H2208" s="33">
        <f t="shared" si="646"/>
        <v>14</v>
      </c>
      <c r="I2208" s="33" t="str">
        <f t="shared" si="647"/>
        <v>='C:\Users\jaime.benazar\Quorum Business Solutions\Ecopetrol Prometeo - Documents\Planning Space Implementation\3. Analysis &amp; Design\Design\FC22\DRR Jaime\Por presentar a ECP\Cantagallo\Garzas\[GARZAS_CF_SEC_06-Feb-2024.xlsx]D-PRBDP'!$DC$14</v>
      </c>
      <c r="J2208" s="37" t="s">
        <v>4148</v>
      </c>
    </row>
    <row r="2209" spans="1:10" x14ac:dyDescent="0.35">
      <c r="A2209" s="32" t="s">
        <v>99</v>
      </c>
      <c r="B2209" s="32">
        <f t="shared" si="648"/>
        <v>2026</v>
      </c>
      <c r="C2209" s="33" t="s">
        <v>20</v>
      </c>
      <c r="D2209" s="34" t="s">
        <v>1999</v>
      </c>
      <c r="E2209" s="35" t="str">
        <f t="shared" si="644"/>
        <v>PRBDP'!</v>
      </c>
      <c r="F2209" s="34" t="str">
        <f t="shared" si="645"/>
        <v>C:\Users\jaime.benazar\Quorum Business Solutions\Ecopetrol Prometeo - Documents\Planning Space Implementation\3. Analysis &amp; Design\Design\FC22\DRR Jaime\Por presentar a ECP\Cantagallo\Garzas\[GARZAS_CF_SEC_06-Feb-2024.xlsx]D-PRBDP'!</v>
      </c>
      <c r="G2209" s="32" t="s">
        <v>115</v>
      </c>
      <c r="H2209" s="33">
        <f t="shared" si="646"/>
        <v>15</v>
      </c>
      <c r="I2209" s="33" t="str">
        <f t="shared" si="647"/>
        <v>='C:\Users\jaime.benazar\Quorum Business Solutions\Ecopetrol Prometeo - Documents\Planning Space Implementation\3. Analysis &amp; Design\Design\FC22\DRR Jaime\Por presentar a ECP\Cantagallo\Garzas\[GARZAS_CF_SEC_06-Feb-2024.xlsx]D-PRBDP'!$DC$15</v>
      </c>
      <c r="J2209" s="37" t="s">
        <v>4149</v>
      </c>
    </row>
    <row r="2210" spans="1:10" x14ac:dyDescent="0.35">
      <c r="A2210" s="32" t="s">
        <v>99</v>
      </c>
      <c r="B2210" s="32">
        <f t="shared" si="648"/>
        <v>2027</v>
      </c>
      <c r="C2210" s="33" t="s">
        <v>20</v>
      </c>
      <c r="D2210" s="34" t="s">
        <v>1999</v>
      </c>
      <c r="E2210" s="35" t="str">
        <f t="shared" si="644"/>
        <v>PRBDP'!</v>
      </c>
      <c r="F2210" s="34" t="str">
        <f t="shared" si="645"/>
        <v>C:\Users\jaime.benazar\Quorum Business Solutions\Ecopetrol Prometeo - Documents\Planning Space Implementation\3. Analysis &amp; Design\Design\FC22\DRR Jaime\Por presentar a ECP\Cantagallo\Garzas\[GARZAS_CF_SEC_06-Feb-2024.xlsx]D-PRBDP'!</v>
      </c>
      <c r="G2210" s="32" t="s">
        <v>115</v>
      </c>
      <c r="H2210" s="33">
        <f t="shared" si="646"/>
        <v>16</v>
      </c>
      <c r="I2210" s="33" t="str">
        <f t="shared" si="647"/>
        <v>='C:\Users\jaime.benazar\Quorum Business Solutions\Ecopetrol Prometeo - Documents\Planning Space Implementation\3. Analysis &amp; Design\Design\FC22\DRR Jaime\Por presentar a ECP\Cantagallo\Garzas\[GARZAS_CF_SEC_06-Feb-2024.xlsx]D-PRBDP'!$DC$16</v>
      </c>
      <c r="J2210" s="37" t="s">
        <v>4150</v>
      </c>
    </row>
    <row r="2211" spans="1:10" x14ac:dyDescent="0.35">
      <c r="A2211" s="32" t="s">
        <v>99</v>
      </c>
      <c r="B2211" s="32">
        <f t="shared" si="648"/>
        <v>2028</v>
      </c>
      <c r="C2211" s="33" t="s">
        <v>20</v>
      </c>
      <c r="D2211" s="34" t="s">
        <v>1999</v>
      </c>
      <c r="E2211" s="35" t="str">
        <f t="shared" si="644"/>
        <v>PRBDP'!</v>
      </c>
      <c r="F2211" s="34" t="str">
        <f t="shared" si="645"/>
        <v>C:\Users\jaime.benazar\Quorum Business Solutions\Ecopetrol Prometeo - Documents\Planning Space Implementation\3. Analysis &amp; Design\Design\FC22\DRR Jaime\Por presentar a ECP\Cantagallo\Garzas\[GARZAS_CF_SEC_06-Feb-2024.xlsx]D-PRBDP'!</v>
      </c>
      <c r="G2211" s="32" t="s">
        <v>115</v>
      </c>
      <c r="H2211" s="33">
        <f t="shared" si="646"/>
        <v>17</v>
      </c>
      <c r="I2211" s="33" t="str">
        <f t="shared" si="647"/>
        <v>='C:\Users\jaime.benazar\Quorum Business Solutions\Ecopetrol Prometeo - Documents\Planning Space Implementation\3. Analysis &amp; Design\Design\FC22\DRR Jaime\Por presentar a ECP\Cantagallo\Garzas\[GARZAS_CF_SEC_06-Feb-2024.xlsx]D-PRBDP'!$DC$17</v>
      </c>
      <c r="J2211" s="37" t="s">
        <v>4151</v>
      </c>
    </row>
    <row r="2212" spans="1:10" x14ac:dyDescent="0.35">
      <c r="A2212" s="32" t="s">
        <v>99</v>
      </c>
      <c r="B2212" s="32">
        <f t="shared" si="648"/>
        <v>2029</v>
      </c>
      <c r="C2212" s="33" t="s">
        <v>20</v>
      </c>
      <c r="D2212" s="34" t="s">
        <v>1999</v>
      </c>
      <c r="E2212" s="35" t="str">
        <f t="shared" si="644"/>
        <v>PRBDP'!</v>
      </c>
      <c r="F2212" s="34" t="str">
        <f t="shared" si="645"/>
        <v>C:\Users\jaime.benazar\Quorum Business Solutions\Ecopetrol Prometeo - Documents\Planning Space Implementation\3. Analysis &amp; Design\Design\FC22\DRR Jaime\Por presentar a ECP\Cantagallo\Garzas\[GARZAS_CF_SEC_06-Feb-2024.xlsx]D-PRBDP'!</v>
      </c>
      <c r="G2212" s="32" t="s">
        <v>115</v>
      </c>
      <c r="H2212" s="33">
        <f t="shared" si="646"/>
        <v>18</v>
      </c>
      <c r="I2212" s="33" t="str">
        <f t="shared" si="647"/>
        <v>='C:\Users\jaime.benazar\Quorum Business Solutions\Ecopetrol Prometeo - Documents\Planning Space Implementation\3. Analysis &amp; Design\Design\FC22\DRR Jaime\Por presentar a ECP\Cantagallo\Garzas\[GARZAS_CF_SEC_06-Feb-2024.xlsx]D-PRBDP'!$DC$18</v>
      </c>
      <c r="J2212" s="37" t="s">
        <v>4152</v>
      </c>
    </row>
    <row r="2213" spans="1:10" x14ac:dyDescent="0.35">
      <c r="A2213" s="32" t="s">
        <v>99</v>
      </c>
      <c r="B2213" s="32">
        <f t="shared" si="648"/>
        <v>2030</v>
      </c>
      <c r="C2213" s="33" t="s">
        <v>20</v>
      </c>
      <c r="D2213" s="34" t="s">
        <v>1999</v>
      </c>
      <c r="E2213" s="35" t="str">
        <f t="shared" si="644"/>
        <v>PRBDP'!</v>
      </c>
      <c r="F2213" s="34" t="str">
        <f t="shared" si="645"/>
        <v>C:\Users\jaime.benazar\Quorum Business Solutions\Ecopetrol Prometeo - Documents\Planning Space Implementation\3. Analysis &amp; Design\Design\FC22\DRR Jaime\Por presentar a ECP\Cantagallo\Garzas\[GARZAS_CF_SEC_06-Feb-2024.xlsx]D-PRBDP'!</v>
      </c>
      <c r="G2213" s="32" t="s">
        <v>115</v>
      </c>
      <c r="H2213" s="33">
        <f t="shared" si="646"/>
        <v>19</v>
      </c>
      <c r="I2213" s="33" t="str">
        <f t="shared" si="647"/>
        <v>='C:\Users\jaime.benazar\Quorum Business Solutions\Ecopetrol Prometeo - Documents\Planning Space Implementation\3. Analysis &amp; Design\Design\FC22\DRR Jaime\Por presentar a ECP\Cantagallo\Garzas\[GARZAS_CF_SEC_06-Feb-2024.xlsx]D-PRBDP'!$DC$19</v>
      </c>
      <c r="J2213" s="37" t="s">
        <v>4153</v>
      </c>
    </row>
    <row r="2214" spans="1:10" x14ac:dyDescent="0.35">
      <c r="A2214" s="32" t="s">
        <v>99</v>
      </c>
      <c r="B2214" s="32">
        <f t="shared" si="648"/>
        <v>2031</v>
      </c>
      <c r="C2214" s="33" t="s">
        <v>20</v>
      </c>
      <c r="D2214" s="34" t="s">
        <v>1999</v>
      </c>
      <c r="E2214" s="35" t="str">
        <f t="shared" si="644"/>
        <v>PRBDP'!</v>
      </c>
      <c r="F2214" s="34" t="str">
        <f t="shared" si="645"/>
        <v>C:\Users\jaime.benazar\Quorum Business Solutions\Ecopetrol Prometeo - Documents\Planning Space Implementation\3. Analysis &amp; Design\Design\FC22\DRR Jaime\Por presentar a ECP\Cantagallo\Garzas\[GARZAS_CF_SEC_06-Feb-2024.xlsx]D-PRBDP'!</v>
      </c>
      <c r="G2214" s="32" t="s">
        <v>115</v>
      </c>
      <c r="H2214" s="33">
        <f t="shared" si="646"/>
        <v>20</v>
      </c>
      <c r="I2214" s="33" t="str">
        <f t="shared" si="647"/>
        <v>='C:\Users\jaime.benazar\Quorum Business Solutions\Ecopetrol Prometeo - Documents\Planning Space Implementation\3. Analysis &amp; Design\Design\FC22\DRR Jaime\Por presentar a ECP\Cantagallo\Garzas\[GARZAS_CF_SEC_06-Feb-2024.xlsx]D-PRBDP'!$DC$20</v>
      </c>
      <c r="J2214" s="37" t="s">
        <v>4154</v>
      </c>
    </row>
    <row r="2215" spans="1:10" x14ac:dyDescent="0.35">
      <c r="A2215" s="32" t="s">
        <v>99</v>
      </c>
      <c r="B2215" s="32">
        <f t="shared" si="648"/>
        <v>2032</v>
      </c>
      <c r="C2215" s="33" t="s">
        <v>20</v>
      </c>
      <c r="D2215" s="34" t="s">
        <v>1999</v>
      </c>
      <c r="E2215" s="35" t="str">
        <f t="shared" si="644"/>
        <v>PRBDP'!</v>
      </c>
      <c r="F2215" s="34" t="str">
        <f t="shared" si="645"/>
        <v>C:\Users\jaime.benazar\Quorum Business Solutions\Ecopetrol Prometeo - Documents\Planning Space Implementation\3. Analysis &amp; Design\Design\FC22\DRR Jaime\Por presentar a ECP\Cantagallo\Garzas\[GARZAS_CF_SEC_06-Feb-2024.xlsx]D-PRBDP'!</v>
      </c>
      <c r="G2215" s="32" t="s">
        <v>115</v>
      </c>
      <c r="H2215" s="33">
        <f t="shared" si="646"/>
        <v>21</v>
      </c>
      <c r="I2215" s="33" t="str">
        <f t="shared" si="647"/>
        <v>='C:\Users\jaime.benazar\Quorum Business Solutions\Ecopetrol Prometeo - Documents\Planning Space Implementation\3. Analysis &amp; Design\Design\FC22\DRR Jaime\Por presentar a ECP\Cantagallo\Garzas\[GARZAS_CF_SEC_06-Feb-2024.xlsx]D-PRBDP'!$DC$21</v>
      </c>
      <c r="J2215" s="37" t="s">
        <v>4155</v>
      </c>
    </row>
    <row r="2216" spans="1:10" x14ac:dyDescent="0.35">
      <c r="A2216" s="32" t="s">
        <v>99</v>
      </c>
      <c r="B2216" s="32">
        <f t="shared" si="648"/>
        <v>2033</v>
      </c>
      <c r="C2216" s="33" t="s">
        <v>20</v>
      </c>
      <c r="D2216" s="34" t="s">
        <v>1999</v>
      </c>
      <c r="E2216" s="35" t="str">
        <f t="shared" si="644"/>
        <v>PRBDP'!</v>
      </c>
      <c r="F2216" s="34" t="str">
        <f t="shared" si="645"/>
        <v>C:\Users\jaime.benazar\Quorum Business Solutions\Ecopetrol Prometeo - Documents\Planning Space Implementation\3. Analysis &amp; Design\Design\FC22\DRR Jaime\Por presentar a ECP\Cantagallo\Garzas\[GARZAS_CF_SEC_06-Feb-2024.xlsx]D-PRBDP'!</v>
      </c>
      <c r="G2216" s="32" t="s">
        <v>115</v>
      </c>
      <c r="H2216" s="33">
        <f t="shared" si="646"/>
        <v>22</v>
      </c>
      <c r="I2216" s="33" t="str">
        <f t="shared" si="647"/>
        <v>='C:\Users\jaime.benazar\Quorum Business Solutions\Ecopetrol Prometeo - Documents\Planning Space Implementation\3. Analysis &amp; Design\Design\FC22\DRR Jaime\Por presentar a ECP\Cantagallo\Garzas\[GARZAS_CF_SEC_06-Feb-2024.xlsx]D-PRBDP'!$DC$22</v>
      </c>
      <c r="J2216" s="37" t="s">
        <v>4156</v>
      </c>
    </row>
    <row r="2217" spans="1:10" x14ac:dyDescent="0.35">
      <c r="A2217" s="32" t="s">
        <v>99</v>
      </c>
      <c r="B2217" s="32">
        <f t="shared" si="648"/>
        <v>2034</v>
      </c>
      <c r="C2217" s="33" t="s">
        <v>20</v>
      </c>
      <c r="D2217" s="34" t="s">
        <v>1999</v>
      </c>
      <c r="E2217" s="35" t="str">
        <f t="shared" si="644"/>
        <v>PRBDP'!</v>
      </c>
      <c r="F2217" s="34" t="str">
        <f t="shared" si="645"/>
        <v>C:\Users\jaime.benazar\Quorum Business Solutions\Ecopetrol Prometeo - Documents\Planning Space Implementation\3. Analysis &amp; Design\Design\FC22\DRR Jaime\Por presentar a ECP\Cantagallo\Garzas\[GARZAS_CF_SEC_06-Feb-2024.xlsx]D-PRBDP'!</v>
      </c>
      <c r="G2217" s="32" t="s">
        <v>115</v>
      </c>
      <c r="H2217" s="33">
        <f t="shared" si="646"/>
        <v>23</v>
      </c>
      <c r="I2217" s="33" t="str">
        <f t="shared" si="647"/>
        <v>='C:\Users\jaime.benazar\Quorum Business Solutions\Ecopetrol Prometeo - Documents\Planning Space Implementation\3. Analysis &amp; Design\Design\FC22\DRR Jaime\Por presentar a ECP\Cantagallo\Garzas\[GARZAS_CF_SEC_06-Feb-2024.xlsx]D-PRBDP'!$DC$23</v>
      </c>
      <c r="J2217" s="37" t="s">
        <v>4157</v>
      </c>
    </row>
    <row r="2218" spans="1:10" x14ac:dyDescent="0.35">
      <c r="A2218" s="32" t="s">
        <v>99</v>
      </c>
      <c r="B2218" s="32">
        <f t="shared" si="648"/>
        <v>2035</v>
      </c>
      <c r="C2218" s="33" t="s">
        <v>20</v>
      </c>
      <c r="D2218" s="34" t="s">
        <v>1999</v>
      </c>
      <c r="E2218" s="35" t="str">
        <f t="shared" si="644"/>
        <v>PRBDP'!</v>
      </c>
      <c r="F2218" s="34" t="str">
        <f t="shared" si="645"/>
        <v>C:\Users\jaime.benazar\Quorum Business Solutions\Ecopetrol Prometeo - Documents\Planning Space Implementation\3. Analysis &amp; Design\Design\FC22\DRR Jaime\Por presentar a ECP\Cantagallo\Garzas\[GARZAS_CF_SEC_06-Feb-2024.xlsx]D-PRBDP'!</v>
      </c>
      <c r="G2218" s="32" t="s">
        <v>115</v>
      </c>
      <c r="H2218" s="33">
        <f t="shared" si="646"/>
        <v>24</v>
      </c>
      <c r="I2218" s="33" t="str">
        <f t="shared" si="647"/>
        <v>='C:\Users\jaime.benazar\Quorum Business Solutions\Ecopetrol Prometeo - Documents\Planning Space Implementation\3. Analysis &amp; Design\Design\FC22\DRR Jaime\Por presentar a ECP\Cantagallo\Garzas\[GARZAS_CF_SEC_06-Feb-2024.xlsx]D-PRBDP'!$DC$24</v>
      </c>
      <c r="J2218" s="37" t="s">
        <v>4158</v>
      </c>
    </row>
    <row r="2219" spans="1:10" x14ac:dyDescent="0.35">
      <c r="A2219" s="32" t="s">
        <v>99</v>
      </c>
      <c r="B2219" s="32">
        <f t="shared" si="648"/>
        <v>2036</v>
      </c>
      <c r="C2219" s="33" t="s">
        <v>20</v>
      </c>
      <c r="D2219" s="34" t="s">
        <v>1999</v>
      </c>
      <c r="E2219" s="35" t="str">
        <f t="shared" si="644"/>
        <v>PRBDP'!</v>
      </c>
      <c r="F2219" s="34" t="str">
        <f t="shared" si="645"/>
        <v>C:\Users\jaime.benazar\Quorum Business Solutions\Ecopetrol Prometeo - Documents\Planning Space Implementation\3. Analysis &amp; Design\Design\FC22\DRR Jaime\Por presentar a ECP\Cantagallo\Garzas\[GARZAS_CF_SEC_06-Feb-2024.xlsx]D-PRBDP'!</v>
      </c>
      <c r="G2219" s="32" t="s">
        <v>115</v>
      </c>
      <c r="H2219" s="33">
        <f t="shared" si="646"/>
        <v>25</v>
      </c>
      <c r="I2219" s="33" t="str">
        <f t="shared" si="647"/>
        <v>='C:\Users\jaime.benazar\Quorum Business Solutions\Ecopetrol Prometeo - Documents\Planning Space Implementation\3. Analysis &amp; Design\Design\FC22\DRR Jaime\Por presentar a ECP\Cantagallo\Garzas\[GARZAS_CF_SEC_06-Feb-2024.xlsx]D-PRBDP'!$DC$25</v>
      </c>
      <c r="J2219" s="37" t="s">
        <v>4159</v>
      </c>
    </row>
    <row r="2220" spans="1:10" x14ac:dyDescent="0.35">
      <c r="A2220" s="32" t="s">
        <v>99</v>
      </c>
      <c r="B2220" s="32">
        <f>+B2219+1</f>
        <v>2037</v>
      </c>
      <c r="C2220" s="33" t="s">
        <v>20</v>
      </c>
      <c r="D2220" s="34" t="s">
        <v>1999</v>
      </c>
      <c r="E2220" s="35" t="str">
        <f t="shared" si="644"/>
        <v>PRBDP'!</v>
      </c>
      <c r="F2220" s="34" t="str">
        <f t="shared" si="645"/>
        <v>C:\Users\jaime.benazar\Quorum Business Solutions\Ecopetrol Prometeo - Documents\Planning Space Implementation\3. Analysis &amp; Design\Design\FC22\DRR Jaime\Por presentar a ECP\Cantagallo\Garzas\[GARZAS_CF_SEC_06-Feb-2024.xlsx]D-PRBDP'!</v>
      </c>
      <c r="G2220" s="32" t="s">
        <v>115</v>
      </c>
      <c r="H2220" s="33">
        <f t="shared" si="646"/>
        <v>26</v>
      </c>
      <c r="I2220" s="33" t="str">
        <f t="shared" si="647"/>
        <v>='C:\Users\jaime.benazar\Quorum Business Solutions\Ecopetrol Prometeo - Documents\Planning Space Implementation\3. Analysis &amp; Design\Design\FC22\DRR Jaime\Por presentar a ECP\Cantagallo\Garzas\[GARZAS_CF_SEC_06-Feb-2024.xlsx]D-PRBDP'!$DC$26</v>
      </c>
      <c r="J2220" s="37" t="s">
        <v>4160</v>
      </c>
    </row>
    <row r="2221" spans="1:10" x14ac:dyDescent="0.35">
      <c r="A2221" s="32" t="s">
        <v>99</v>
      </c>
      <c r="B2221" s="32">
        <f t="shared" ref="B2221:B2223" si="649">+B2220+1</f>
        <v>2038</v>
      </c>
      <c r="C2221" s="33" t="s">
        <v>20</v>
      </c>
      <c r="D2221" s="34" t="s">
        <v>1999</v>
      </c>
      <c r="E2221" s="35" t="str">
        <f t="shared" si="644"/>
        <v>PRBDP'!</v>
      </c>
      <c r="F2221" s="34" t="str">
        <f t="shared" si="645"/>
        <v>C:\Users\jaime.benazar\Quorum Business Solutions\Ecopetrol Prometeo - Documents\Planning Space Implementation\3. Analysis &amp; Design\Design\FC22\DRR Jaime\Por presentar a ECP\Cantagallo\Garzas\[GARZAS_CF_SEC_06-Feb-2024.xlsx]D-PRBDP'!</v>
      </c>
      <c r="G2221" s="32" t="s">
        <v>115</v>
      </c>
      <c r="H2221" s="33">
        <f t="shared" si="646"/>
        <v>27</v>
      </c>
      <c r="I2221" s="33" t="str">
        <f t="shared" si="647"/>
        <v>='C:\Users\jaime.benazar\Quorum Business Solutions\Ecopetrol Prometeo - Documents\Planning Space Implementation\3. Analysis &amp; Design\Design\FC22\DRR Jaime\Por presentar a ECP\Cantagallo\Garzas\[GARZAS_CF_SEC_06-Feb-2024.xlsx]D-PRBDP'!$DC$27</v>
      </c>
      <c r="J2221" s="37" t="s">
        <v>4161</v>
      </c>
    </row>
    <row r="2222" spans="1:10" x14ac:dyDescent="0.35">
      <c r="A2222" s="32" t="s">
        <v>99</v>
      </c>
      <c r="B2222" s="32">
        <f t="shared" si="649"/>
        <v>2039</v>
      </c>
      <c r="C2222" s="33" t="s">
        <v>20</v>
      </c>
      <c r="D2222" s="34" t="s">
        <v>1999</v>
      </c>
      <c r="E2222" s="35" t="str">
        <f t="shared" si="644"/>
        <v>PRBDP'!</v>
      </c>
      <c r="F2222" s="34" t="str">
        <f t="shared" si="645"/>
        <v>C:\Users\jaime.benazar\Quorum Business Solutions\Ecopetrol Prometeo - Documents\Planning Space Implementation\3. Analysis &amp; Design\Design\FC22\DRR Jaime\Por presentar a ECP\Cantagallo\Garzas\[GARZAS_CF_SEC_06-Feb-2024.xlsx]D-PRBDP'!</v>
      </c>
      <c r="G2222" s="32" t="s">
        <v>115</v>
      </c>
      <c r="H2222" s="33">
        <f t="shared" si="646"/>
        <v>28</v>
      </c>
      <c r="I2222" s="33" t="str">
        <f t="shared" si="647"/>
        <v>='C:\Users\jaime.benazar\Quorum Business Solutions\Ecopetrol Prometeo - Documents\Planning Space Implementation\3. Analysis &amp; Design\Design\FC22\DRR Jaime\Por presentar a ECP\Cantagallo\Garzas\[GARZAS_CF_SEC_06-Feb-2024.xlsx]D-PRBDP'!$DC$28</v>
      </c>
      <c r="J2222" s="37" t="s">
        <v>4162</v>
      </c>
    </row>
    <row r="2223" spans="1:10" x14ac:dyDescent="0.35">
      <c r="A2223" s="32" t="s">
        <v>99</v>
      </c>
      <c r="B2223" s="32">
        <f t="shared" si="649"/>
        <v>2040</v>
      </c>
      <c r="C2223" s="33" t="s">
        <v>20</v>
      </c>
      <c r="D2223" s="34" t="s">
        <v>1999</v>
      </c>
      <c r="E2223" s="35" t="str">
        <f t="shared" si="644"/>
        <v>PRBDP'!</v>
      </c>
      <c r="F2223" s="34" t="str">
        <f t="shared" si="645"/>
        <v>C:\Users\jaime.benazar\Quorum Business Solutions\Ecopetrol Prometeo - Documents\Planning Space Implementation\3. Analysis &amp; Design\Design\FC22\DRR Jaime\Por presentar a ECP\Cantagallo\Garzas\[GARZAS_CF_SEC_06-Feb-2024.xlsx]D-PRBDP'!</v>
      </c>
      <c r="G2223" s="32" t="s">
        <v>115</v>
      </c>
      <c r="H2223" s="33">
        <f t="shared" si="646"/>
        <v>29</v>
      </c>
      <c r="I2223" s="33" t="str">
        <f t="shared" si="647"/>
        <v>='C:\Users\jaime.benazar\Quorum Business Solutions\Ecopetrol Prometeo - Documents\Planning Space Implementation\3. Analysis &amp; Design\Design\FC22\DRR Jaime\Por presentar a ECP\Cantagallo\Garzas\[GARZAS_CF_SEC_06-Feb-2024.xlsx]D-PRBDP'!$DC$29</v>
      </c>
      <c r="J2223" s="37" t="s">
        <v>4163</v>
      </c>
    </row>
    <row r="2224" spans="1:10" x14ac:dyDescent="0.35">
      <c r="A2224" s="32" t="s">
        <v>99</v>
      </c>
      <c r="B2224" s="32">
        <f>+B2223+1</f>
        <v>2041</v>
      </c>
      <c r="C2224" s="33" t="s">
        <v>20</v>
      </c>
      <c r="D2224" s="34" t="s">
        <v>1999</v>
      </c>
      <c r="E2224" s="35" t="str">
        <f t="shared" si="644"/>
        <v>PRBDP'!</v>
      </c>
      <c r="F2224" s="34" t="str">
        <f t="shared" si="645"/>
        <v>C:\Users\jaime.benazar\Quorum Business Solutions\Ecopetrol Prometeo - Documents\Planning Space Implementation\3. Analysis &amp; Design\Design\FC22\DRR Jaime\Por presentar a ECP\Cantagallo\Garzas\[GARZAS_CF_SEC_06-Feb-2024.xlsx]D-PRBDP'!</v>
      </c>
      <c r="G2224" s="32" t="s">
        <v>115</v>
      </c>
      <c r="H2224" s="33">
        <f t="shared" si="646"/>
        <v>30</v>
      </c>
      <c r="I2224" s="33" t="str">
        <f t="shared" si="647"/>
        <v>='C:\Users\jaime.benazar\Quorum Business Solutions\Ecopetrol Prometeo - Documents\Planning Space Implementation\3. Analysis &amp; Design\Design\FC22\DRR Jaime\Por presentar a ECP\Cantagallo\Garzas\[GARZAS_CF_SEC_06-Feb-2024.xlsx]D-PRBDP'!$DC$30</v>
      </c>
      <c r="J2224" s="37" t="s">
        <v>4164</v>
      </c>
    </row>
    <row r="2225" spans="1:10" x14ac:dyDescent="0.35">
      <c r="A2225" s="32" t="s">
        <v>99</v>
      </c>
      <c r="B2225" s="32">
        <f t="shared" ref="B2225:B2226" si="650">+B2224+1</f>
        <v>2042</v>
      </c>
      <c r="C2225" s="33" t="s">
        <v>20</v>
      </c>
      <c r="D2225" s="34" t="s">
        <v>1999</v>
      </c>
      <c r="E2225" s="35" t="str">
        <f t="shared" si="644"/>
        <v>PRBDP'!</v>
      </c>
      <c r="F2225" s="34" t="str">
        <f t="shared" si="645"/>
        <v>C:\Users\jaime.benazar\Quorum Business Solutions\Ecopetrol Prometeo - Documents\Planning Space Implementation\3. Analysis &amp; Design\Design\FC22\DRR Jaime\Por presentar a ECP\Cantagallo\Garzas\[GARZAS_CF_SEC_06-Feb-2024.xlsx]D-PRBDP'!</v>
      </c>
      <c r="G2225" s="32" t="s">
        <v>115</v>
      </c>
      <c r="H2225" s="33">
        <f t="shared" si="646"/>
        <v>31</v>
      </c>
      <c r="I2225" s="33" t="str">
        <f t="shared" si="647"/>
        <v>='C:\Users\jaime.benazar\Quorum Business Solutions\Ecopetrol Prometeo - Documents\Planning Space Implementation\3. Analysis &amp; Design\Design\FC22\DRR Jaime\Por presentar a ECP\Cantagallo\Garzas\[GARZAS_CF_SEC_06-Feb-2024.xlsx]D-PRBDP'!$DC$31</v>
      </c>
      <c r="J2225" s="37" t="s">
        <v>4165</v>
      </c>
    </row>
    <row r="2226" spans="1:10" x14ac:dyDescent="0.35">
      <c r="A2226" s="32" t="s">
        <v>99</v>
      </c>
      <c r="B2226" s="32">
        <f t="shared" si="650"/>
        <v>2043</v>
      </c>
      <c r="C2226" s="33" t="s">
        <v>20</v>
      </c>
      <c r="D2226" s="34" t="s">
        <v>1999</v>
      </c>
      <c r="E2226" s="35" t="str">
        <f t="shared" si="644"/>
        <v>PRBDP'!</v>
      </c>
      <c r="F2226" s="34" t="str">
        <f t="shared" si="645"/>
        <v>C:\Users\jaime.benazar\Quorum Business Solutions\Ecopetrol Prometeo - Documents\Planning Space Implementation\3. Analysis &amp; Design\Design\FC22\DRR Jaime\Por presentar a ECP\Cantagallo\Garzas\[GARZAS_CF_SEC_06-Feb-2024.xlsx]D-PRBDP'!</v>
      </c>
      <c r="G2226" s="32" t="s">
        <v>115</v>
      </c>
      <c r="H2226" s="33">
        <f t="shared" si="646"/>
        <v>32</v>
      </c>
      <c r="I2226" s="33" t="str">
        <f t="shared" si="647"/>
        <v>='C:\Users\jaime.benazar\Quorum Business Solutions\Ecopetrol Prometeo - Documents\Planning Space Implementation\3. Analysis &amp; Design\Design\FC22\DRR Jaime\Por presentar a ECP\Cantagallo\Garzas\[GARZAS_CF_SEC_06-Feb-2024.xlsx]D-PRBDP'!$DC$32</v>
      </c>
      <c r="J2226" s="37" t="s">
        <v>4166</v>
      </c>
    </row>
    <row r="2227" spans="1:10" x14ac:dyDescent="0.35">
      <c r="A2227" s="32" t="s">
        <v>99</v>
      </c>
      <c r="B2227" s="32">
        <f>+B2226+1</f>
        <v>2044</v>
      </c>
      <c r="C2227" s="33" t="s">
        <v>20</v>
      </c>
      <c r="D2227" s="34" t="s">
        <v>1999</v>
      </c>
      <c r="E2227" s="35" t="str">
        <f t="shared" ref="E2227:E2242" si="651">_xlfn.CONCAT(A2227,"'!")</f>
        <v>PRBDP'!</v>
      </c>
      <c r="F2227" s="34" t="str">
        <f t="shared" ref="F2227:F2242" si="652">_xlfn.CONCAT(D2227:E2227)</f>
        <v>C:\Users\jaime.benazar\Quorum Business Solutions\Ecopetrol Prometeo - Documents\Planning Space Implementation\3. Analysis &amp; Design\Design\FC22\DRR Jaime\Por presentar a ECP\Cantagallo\Garzas\[GARZAS_CF_SEC_06-Feb-2024.xlsx]D-PRBDP'!</v>
      </c>
      <c r="G2227" s="32" t="s">
        <v>115</v>
      </c>
      <c r="H2227" s="33">
        <f t="shared" ref="H2227:H2242" si="653">IF(A2227&lt;&gt;A2226,12,H2226+1)</f>
        <v>33</v>
      </c>
      <c r="I2227" s="33" t="str">
        <f t="shared" ref="I2227:I2242" si="654">_xlfn.CONCAT("='",F2227:H2227)</f>
        <v>='C:\Users\jaime.benazar\Quorum Business Solutions\Ecopetrol Prometeo - Documents\Planning Space Implementation\3. Analysis &amp; Design\Design\FC22\DRR Jaime\Por presentar a ECP\Cantagallo\Garzas\[GARZAS_CF_SEC_06-Feb-2024.xlsx]D-PRBDP'!$DC$33</v>
      </c>
      <c r="J2227" s="37" t="s">
        <v>4167</v>
      </c>
    </row>
    <row r="2228" spans="1:10" x14ac:dyDescent="0.35">
      <c r="A2228" s="32" t="s">
        <v>99</v>
      </c>
      <c r="B2228" s="32">
        <f t="shared" ref="B2228:B2242" si="655">+B2227+1</f>
        <v>2045</v>
      </c>
      <c r="C2228" s="33" t="s">
        <v>20</v>
      </c>
      <c r="D2228" s="34" t="s">
        <v>1999</v>
      </c>
      <c r="E2228" s="35" t="str">
        <f t="shared" si="651"/>
        <v>PRBDP'!</v>
      </c>
      <c r="F2228" s="34" t="str">
        <f t="shared" si="652"/>
        <v>C:\Users\jaime.benazar\Quorum Business Solutions\Ecopetrol Prometeo - Documents\Planning Space Implementation\3. Analysis &amp; Design\Design\FC22\DRR Jaime\Por presentar a ECP\Cantagallo\Garzas\[GARZAS_CF_SEC_06-Feb-2024.xlsx]D-PRBDP'!</v>
      </c>
      <c r="G2228" s="32" t="s">
        <v>115</v>
      </c>
      <c r="H2228" s="33">
        <f t="shared" si="653"/>
        <v>34</v>
      </c>
      <c r="I2228" s="33" t="str">
        <f t="shared" si="654"/>
        <v>='C:\Users\jaime.benazar\Quorum Business Solutions\Ecopetrol Prometeo - Documents\Planning Space Implementation\3. Analysis &amp; Design\Design\FC22\DRR Jaime\Por presentar a ECP\Cantagallo\Garzas\[GARZAS_CF_SEC_06-Feb-2024.xlsx]D-PRBDP'!$DC$34</v>
      </c>
      <c r="J2228" s="37" t="s">
        <v>4168</v>
      </c>
    </row>
    <row r="2229" spans="1:10" x14ac:dyDescent="0.35">
      <c r="A2229" s="32" t="s">
        <v>99</v>
      </c>
      <c r="B2229" s="32">
        <f t="shared" si="655"/>
        <v>2046</v>
      </c>
      <c r="C2229" s="33" t="s">
        <v>20</v>
      </c>
      <c r="D2229" s="34" t="s">
        <v>1999</v>
      </c>
      <c r="E2229" s="35" t="str">
        <f t="shared" si="651"/>
        <v>PRBDP'!</v>
      </c>
      <c r="F2229" s="34" t="str">
        <f t="shared" si="652"/>
        <v>C:\Users\jaime.benazar\Quorum Business Solutions\Ecopetrol Prometeo - Documents\Planning Space Implementation\3. Analysis &amp; Design\Design\FC22\DRR Jaime\Por presentar a ECP\Cantagallo\Garzas\[GARZAS_CF_SEC_06-Feb-2024.xlsx]D-PRBDP'!</v>
      </c>
      <c r="G2229" s="32" t="s">
        <v>115</v>
      </c>
      <c r="H2229" s="33">
        <f t="shared" si="653"/>
        <v>35</v>
      </c>
      <c r="I2229" s="33" t="str">
        <f t="shared" si="654"/>
        <v>='C:\Users\jaime.benazar\Quorum Business Solutions\Ecopetrol Prometeo - Documents\Planning Space Implementation\3. Analysis &amp; Design\Design\FC22\DRR Jaime\Por presentar a ECP\Cantagallo\Garzas\[GARZAS_CF_SEC_06-Feb-2024.xlsx]D-PRBDP'!$DC$35</v>
      </c>
      <c r="J2229" s="37" t="s">
        <v>4169</v>
      </c>
    </row>
    <row r="2230" spans="1:10" x14ac:dyDescent="0.35">
      <c r="A2230" s="32" t="s">
        <v>99</v>
      </c>
      <c r="B2230" s="32">
        <f t="shared" si="655"/>
        <v>2047</v>
      </c>
      <c r="C2230" s="33" t="s">
        <v>20</v>
      </c>
      <c r="D2230" s="34" t="s">
        <v>1999</v>
      </c>
      <c r="E2230" s="35" t="str">
        <f t="shared" si="651"/>
        <v>PRBDP'!</v>
      </c>
      <c r="F2230" s="34" t="str">
        <f t="shared" si="652"/>
        <v>C:\Users\jaime.benazar\Quorum Business Solutions\Ecopetrol Prometeo - Documents\Planning Space Implementation\3. Analysis &amp; Design\Design\FC22\DRR Jaime\Por presentar a ECP\Cantagallo\Garzas\[GARZAS_CF_SEC_06-Feb-2024.xlsx]D-PRBDP'!</v>
      </c>
      <c r="G2230" s="32" t="s">
        <v>115</v>
      </c>
      <c r="H2230" s="33">
        <f t="shared" si="653"/>
        <v>36</v>
      </c>
      <c r="I2230" s="33" t="str">
        <f t="shared" si="654"/>
        <v>='C:\Users\jaime.benazar\Quorum Business Solutions\Ecopetrol Prometeo - Documents\Planning Space Implementation\3. Analysis &amp; Design\Design\FC22\DRR Jaime\Por presentar a ECP\Cantagallo\Garzas\[GARZAS_CF_SEC_06-Feb-2024.xlsx]D-PRBDP'!$DC$36</v>
      </c>
      <c r="J2230" s="37" t="s">
        <v>4170</v>
      </c>
    </row>
    <row r="2231" spans="1:10" x14ac:dyDescent="0.35">
      <c r="A2231" s="32" t="s">
        <v>99</v>
      </c>
      <c r="B2231" s="32">
        <f t="shared" si="655"/>
        <v>2048</v>
      </c>
      <c r="C2231" s="33" t="s">
        <v>20</v>
      </c>
      <c r="D2231" s="34" t="s">
        <v>1999</v>
      </c>
      <c r="E2231" s="35" t="str">
        <f t="shared" si="651"/>
        <v>PRBDP'!</v>
      </c>
      <c r="F2231" s="34" t="str">
        <f t="shared" si="652"/>
        <v>C:\Users\jaime.benazar\Quorum Business Solutions\Ecopetrol Prometeo - Documents\Planning Space Implementation\3. Analysis &amp; Design\Design\FC22\DRR Jaime\Por presentar a ECP\Cantagallo\Garzas\[GARZAS_CF_SEC_06-Feb-2024.xlsx]D-PRBDP'!</v>
      </c>
      <c r="G2231" s="32" t="s">
        <v>115</v>
      </c>
      <c r="H2231" s="33">
        <f t="shared" si="653"/>
        <v>37</v>
      </c>
      <c r="I2231" s="33" t="str">
        <f t="shared" si="654"/>
        <v>='C:\Users\jaime.benazar\Quorum Business Solutions\Ecopetrol Prometeo - Documents\Planning Space Implementation\3. Analysis &amp; Design\Design\FC22\DRR Jaime\Por presentar a ECP\Cantagallo\Garzas\[GARZAS_CF_SEC_06-Feb-2024.xlsx]D-PRBDP'!$DC$37</v>
      </c>
      <c r="J2231" s="37" t="s">
        <v>4171</v>
      </c>
    </row>
    <row r="2232" spans="1:10" x14ac:dyDescent="0.35">
      <c r="A2232" s="32" t="s">
        <v>99</v>
      </c>
      <c r="B2232" s="32">
        <f t="shared" si="655"/>
        <v>2049</v>
      </c>
      <c r="C2232" s="33" t="s">
        <v>20</v>
      </c>
      <c r="D2232" s="34" t="s">
        <v>1999</v>
      </c>
      <c r="E2232" s="35" t="str">
        <f t="shared" si="651"/>
        <v>PRBDP'!</v>
      </c>
      <c r="F2232" s="34" t="str">
        <f t="shared" si="652"/>
        <v>C:\Users\jaime.benazar\Quorum Business Solutions\Ecopetrol Prometeo - Documents\Planning Space Implementation\3. Analysis &amp; Design\Design\FC22\DRR Jaime\Por presentar a ECP\Cantagallo\Garzas\[GARZAS_CF_SEC_06-Feb-2024.xlsx]D-PRBDP'!</v>
      </c>
      <c r="G2232" s="32" t="s">
        <v>115</v>
      </c>
      <c r="H2232" s="33">
        <f t="shared" si="653"/>
        <v>38</v>
      </c>
      <c r="I2232" s="33" t="str">
        <f t="shared" si="654"/>
        <v>='C:\Users\jaime.benazar\Quorum Business Solutions\Ecopetrol Prometeo - Documents\Planning Space Implementation\3. Analysis &amp; Design\Design\FC22\DRR Jaime\Por presentar a ECP\Cantagallo\Garzas\[GARZAS_CF_SEC_06-Feb-2024.xlsx]D-PRBDP'!$DC$38</v>
      </c>
      <c r="J2232" s="37" t="s">
        <v>4172</v>
      </c>
    </row>
    <row r="2233" spans="1:10" x14ac:dyDescent="0.35">
      <c r="A2233" s="32" t="s">
        <v>99</v>
      </c>
      <c r="B2233" s="32">
        <f t="shared" si="655"/>
        <v>2050</v>
      </c>
      <c r="C2233" s="33" t="s">
        <v>20</v>
      </c>
      <c r="D2233" s="34" t="s">
        <v>1999</v>
      </c>
      <c r="E2233" s="35" t="str">
        <f t="shared" si="651"/>
        <v>PRBDP'!</v>
      </c>
      <c r="F2233" s="34" t="str">
        <f t="shared" si="652"/>
        <v>C:\Users\jaime.benazar\Quorum Business Solutions\Ecopetrol Prometeo - Documents\Planning Space Implementation\3. Analysis &amp; Design\Design\FC22\DRR Jaime\Por presentar a ECP\Cantagallo\Garzas\[GARZAS_CF_SEC_06-Feb-2024.xlsx]D-PRBDP'!</v>
      </c>
      <c r="G2233" s="32" t="s">
        <v>115</v>
      </c>
      <c r="H2233" s="33">
        <f t="shared" si="653"/>
        <v>39</v>
      </c>
      <c r="I2233" s="33" t="str">
        <f t="shared" si="654"/>
        <v>='C:\Users\jaime.benazar\Quorum Business Solutions\Ecopetrol Prometeo - Documents\Planning Space Implementation\3. Analysis &amp; Design\Design\FC22\DRR Jaime\Por presentar a ECP\Cantagallo\Garzas\[GARZAS_CF_SEC_06-Feb-2024.xlsx]D-PRBDP'!$DC$39</v>
      </c>
      <c r="J2233" s="37" t="s">
        <v>4173</v>
      </c>
    </row>
    <row r="2234" spans="1:10" x14ac:dyDescent="0.35">
      <c r="A2234" s="32" t="s">
        <v>99</v>
      </c>
      <c r="B2234" s="32">
        <f t="shared" si="655"/>
        <v>2051</v>
      </c>
      <c r="C2234" s="33" t="s">
        <v>20</v>
      </c>
      <c r="D2234" s="34" t="s">
        <v>1999</v>
      </c>
      <c r="E2234" s="35" t="str">
        <f t="shared" si="651"/>
        <v>PRBDP'!</v>
      </c>
      <c r="F2234" s="34" t="str">
        <f t="shared" si="652"/>
        <v>C:\Users\jaime.benazar\Quorum Business Solutions\Ecopetrol Prometeo - Documents\Planning Space Implementation\3. Analysis &amp; Design\Design\FC22\DRR Jaime\Por presentar a ECP\Cantagallo\Garzas\[GARZAS_CF_SEC_06-Feb-2024.xlsx]D-PRBDP'!</v>
      </c>
      <c r="G2234" s="32" t="s">
        <v>115</v>
      </c>
      <c r="H2234" s="33">
        <f t="shared" si="653"/>
        <v>40</v>
      </c>
      <c r="I2234" s="33" t="str">
        <f t="shared" si="654"/>
        <v>='C:\Users\jaime.benazar\Quorum Business Solutions\Ecopetrol Prometeo - Documents\Planning Space Implementation\3. Analysis &amp; Design\Design\FC22\DRR Jaime\Por presentar a ECP\Cantagallo\Garzas\[GARZAS_CF_SEC_06-Feb-2024.xlsx]D-PRBDP'!$DC$40</v>
      </c>
      <c r="J2234" s="37" t="s">
        <v>4174</v>
      </c>
    </row>
    <row r="2235" spans="1:10" x14ac:dyDescent="0.35">
      <c r="A2235" s="32" t="s">
        <v>99</v>
      </c>
      <c r="B2235" s="32">
        <f t="shared" si="655"/>
        <v>2052</v>
      </c>
      <c r="C2235" s="33" t="s">
        <v>20</v>
      </c>
      <c r="D2235" s="34" t="s">
        <v>1999</v>
      </c>
      <c r="E2235" s="35" t="str">
        <f t="shared" si="651"/>
        <v>PRBDP'!</v>
      </c>
      <c r="F2235" s="34" t="str">
        <f t="shared" si="652"/>
        <v>C:\Users\jaime.benazar\Quorum Business Solutions\Ecopetrol Prometeo - Documents\Planning Space Implementation\3. Analysis &amp; Design\Design\FC22\DRR Jaime\Por presentar a ECP\Cantagallo\Garzas\[GARZAS_CF_SEC_06-Feb-2024.xlsx]D-PRBDP'!</v>
      </c>
      <c r="G2235" s="32" t="s">
        <v>115</v>
      </c>
      <c r="H2235" s="33">
        <f t="shared" si="653"/>
        <v>41</v>
      </c>
      <c r="I2235" s="33" t="str">
        <f t="shared" si="654"/>
        <v>='C:\Users\jaime.benazar\Quorum Business Solutions\Ecopetrol Prometeo - Documents\Planning Space Implementation\3. Analysis &amp; Design\Design\FC22\DRR Jaime\Por presentar a ECP\Cantagallo\Garzas\[GARZAS_CF_SEC_06-Feb-2024.xlsx]D-PRBDP'!$DC$41</v>
      </c>
      <c r="J2235" s="37" t="s">
        <v>4175</v>
      </c>
    </row>
    <row r="2236" spans="1:10" x14ac:dyDescent="0.35">
      <c r="A2236" s="32" t="s">
        <v>99</v>
      </c>
      <c r="B2236" s="32">
        <f t="shared" si="655"/>
        <v>2053</v>
      </c>
      <c r="C2236" s="33" t="s">
        <v>20</v>
      </c>
      <c r="D2236" s="34" t="s">
        <v>1999</v>
      </c>
      <c r="E2236" s="35" t="str">
        <f t="shared" si="651"/>
        <v>PRBDP'!</v>
      </c>
      <c r="F2236" s="34" t="str">
        <f t="shared" si="652"/>
        <v>C:\Users\jaime.benazar\Quorum Business Solutions\Ecopetrol Prometeo - Documents\Planning Space Implementation\3. Analysis &amp; Design\Design\FC22\DRR Jaime\Por presentar a ECP\Cantagallo\Garzas\[GARZAS_CF_SEC_06-Feb-2024.xlsx]D-PRBDP'!</v>
      </c>
      <c r="G2236" s="32" t="s">
        <v>115</v>
      </c>
      <c r="H2236" s="33">
        <f t="shared" si="653"/>
        <v>42</v>
      </c>
      <c r="I2236" s="33" t="str">
        <f t="shared" si="654"/>
        <v>='C:\Users\jaime.benazar\Quorum Business Solutions\Ecopetrol Prometeo - Documents\Planning Space Implementation\3. Analysis &amp; Design\Design\FC22\DRR Jaime\Por presentar a ECP\Cantagallo\Garzas\[GARZAS_CF_SEC_06-Feb-2024.xlsx]D-PRBDP'!$DC$42</v>
      </c>
      <c r="J2236" s="37" t="s">
        <v>4176</v>
      </c>
    </row>
    <row r="2237" spans="1:10" x14ac:dyDescent="0.35">
      <c r="A2237" s="32" t="s">
        <v>99</v>
      </c>
      <c r="B2237" s="32">
        <f t="shared" si="655"/>
        <v>2054</v>
      </c>
      <c r="C2237" s="33" t="s">
        <v>20</v>
      </c>
      <c r="D2237" s="34" t="s">
        <v>1999</v>
      </c>
      <c r="E2237" s="35" t="str">
        <f t="shared" si="651"/>
        <v>PRBDP'!</v>
      </c>
      <c r="F2237" s="34" t="str">
        <f t="shared" si="652"/>
        <v>C:\Users\jaime.benazar\Quorum Business Solutions\Ecopetrol Prometeo - Documents\Planning Space Implementation\3. Analysis &amp; Design\Design\FC22\DRR Jaime\Por presentar a ECP\Cantagallo\Garzas\[GARZAS_CF_SEC_06-Feb-2024.xlsx]D-PRBDP'!</v>
      </c>
      <c r="G2237" s="32" t="s">
        <v>115</v>
      </c>
      <c r="H2237" s="33">
        <f t="shared" si="653"/>
        <v>43</v>
      </c>
      <c r="I2237" s="33" t="str">
        <f t="shared" si="654"/>
        <v>='C:\Users\jaime.benazar\Quorum Business Solutions\Ecopetrol Prometeo - Documents\Planning Space Implementation\3. Analysis &amp; Design\Design\FC22\DRR Jaime\Por presentar a ECP\Cantagallo\Garzas\[GARZAS_CF_SEC_06-Feb-2024.xlsx]D-PRBDP'!$DC$43</v>
      </c>
      <c r="J2237" s="37" t="s">
        <v>4177</v>
      </c>
    </row>
    <row r="2238" spans="1:10" x14ac:dyDescent="0.35">
      <c r="A2238" s="32" t="s">
        <v>99</v>
      </c>
      <c r="B2238" s="32">
        <f t="shared" si="655"/>
        <v>2055</v>
      </c>
      <c r="C2238" s="33" t="s">
        <v>20</v>
      </c>
      <c r="D2238" s="34" t="s">
        <v>1999</v>
      </c>
      <c r="E2238" s="35" t="str">
        <f t="shared" si="651"/>
        <v>PRBDP'!</v>
      </c>
      <c r="F2238" s="34" t="str">
        <f t="shared" si="652"/>
        <v>C:\Users\jaime.benazar\Quorum Business Solutions\Ecopetrol Prometeo - Documents\Planning Space Implementation\3. Analysis &amp; Design\Design\FC22\DRR Jaime\Por presentar a ECP\Cantagallo\Garzas\[GARZAS_CF_SEC_06-Feb-2024.xlsx]D-PRBDP'!</v>
      </c>
      <c r="G2238" s="32" t="s">
        <v>115</v>
      </c>
      <c r="H2238" s="33">
        <f t="shared" si="653"/>
        <v>44</v>
      </c>
      <c r="I2238" s="33" t="str">
        <f t="shared" si="654"/>
        <v>='C:\Users\jaime.benazar\Quorum Business Solutions\Ecopetrol Prometeo - Documents\Planning Space Implementation\3. Analysis &amp; Design\Design\FC22\DRR Jaime\Por presentar a ECP\Cantagallo\Garzas\[GARZAS_CF_SEC_06-Feb-2024.xlsx]D-PRBDP'!$DC$44</v>
      </c>
      <c r="J2238" s="37" t="s">
        <v>4178</v>
      </c>
    </row>
    <row r="2239" spans="1:10" x14ac:dyDescent="0.35">
      <c r="A2239" s="32" t="s">
        <v>99</v>
      </c>
      <c r="B2239" s="32">
        <f t="shared" si="655"/>
        <v>2056</v>
      </c>
      <c r="C2239" s="33" t="s">
        <v>20</v>
      </c>
      <c r="D2239" s="34" t="s">
        <v>1999</v>
      </c>
      <c r="E2239" s="35" t="str">
        <f t="shared" si="651"/>
        <v>PRBDP'!</v>
      </c>
      <c r="F2239" s="34" t="str">
        <f t="shared" si="652"/>
        <v>C:\Users\jaime.benazar\Quorum Business Solutions\Ecopetrol Prometeo - Documents\Planning Space Implementation\3. Analysis &amp; Design\Design\FC22\DRR Jaime\Por presentar a ECP\Cantagallo\Garzas\[GARZAS_CF_SEC_06-Feb-2024.xlsx]D-PRBDP'!</v>
      </c>
      <c r="G2239" s="32" t="s">
        <v>115</v>
      </c>
      <c r="H2239" s="33">
        <f t="shared" si="653"/>
        <v>45</v>
      </c>
      <c r="I2239" s="33" t="str">
        <f t="shared" si="654"/>
        <v>='C:\Users\jaime.benazar\Quorum Business Solutions\Ecopetrol Prometeo - Documents\Planning Space Implementation\3. Analysis &amp; Design\Design\FC22\DRR Jaime\Por presentar a ECP\Cantagallo\Garzas\[GARZAS_CF_SEC_06-Feb-2024.xlsx]D-PRBDP'!$DC$45</v>
      </c>
      <c r="J2239" s="37" t="s">
        <v>4179</v>
      </c>
    </row>
    <row r="2240" spans="1:10" x14ac:dyDescent="0.35">
      <c r="A2240" s="32" t="s">
        <v>99</v>
      </c>
      <c r="B2240" s="32">
        <f t="shared" si="655"/>
        <v>2057</v>
      </c>
      <c r="C2240" s="33" t="s">
        <v>20</v>
      </c>
      <c r="D2240" s="34" t="s">
        <v>1999</v>
      </c>
      <c r="E2240" s="35" t="str">
        <f t="shared" si="651"/>
        <v>PRBDP'!</v>
      </c>
      <c r="F2240" s="34" t="str">
        <f t="shared" si="652"/>
        <v>C:\Users\jaime.benazar\Quorum Business Solutions\Ecopetrol Prometeo - Documents\Planning Space Implementation\3. Analysis &amp; Design\Design\FC22\DRR Jaime\Por presentar a ECP\Cantagallo\Garzas\[GARZAS_CF_SEC_06-Feb-2024.xlsx]D-PRBDP'!</v>
      </c>
      <c r="G2240" s="32" t="s">
        <v>115</v>
      </c>
      <c r="H2240" s="33">
        <f t="shared" si="653"/>
        <v>46</v>
      </c>
      <c r="I2240" s="33" t="str">
        <f t="shared" si="654"/>
        <v>='C:\Users\jaime.benazar\Quorum Business Solutions\Ecopetrol Prometeo - Documents\Planning Space Implementation\3. Analysis &amp; Design\Design\FC22\DRR Jaime\Por presentar a ECP\Cantagallo\Garzas\[GARZAS_CF_SEC_06-Feb-2024.xlsx]D-PRBDP'!$DC$46</v>
      </c>
      <c r="J2240" s="37" t="s">
        <v>4180</v>
      </c>
    </row>
    <row r="2241" spans="1:10" x14ac:dyDescent="0.35">
      <c r="A2241" s="32" t="s">
        <v>99</v>
      </c>
      <c r="B2241" s="32">
        <f t="shared" si="655"/>
        <v>2058</v>
      </c>
      <c r="C2241" s="33" t="s">
        <v>20</v>
      </c>
      <c r="D2241" s="34" t="s">
        <v>1999</v>
      </c>
      <c r="E2241" s="35" t="str">
        <f t="shared" si="651"/>
        <v>PRBDP'!</v>
      </c>
      <c r="F2241" s="34" t="str">
        <f t="shared" si="652"/>
        <v>C:\Users\jaime.benazar\Quorum Business Solutions\Ecopetrol Prometeo - Documents\Planning Space Implementation\3. Analysis &amp; Design\Design\FC22\DRR Jaime\Por presentar a ECP\Cantagallo\Garzas\[GARZAS_CF_SEC_06-Feb-2024.xlsx]D-PRBDP'!</v>
      </c>
      <c r="G2241" s="32" t="s">
        <v>115</v>
      </c>
      <c r="H2241" s="33">
        <f t="shared" si="653"/>
        <v>47</v>
      </c>
      <c r="I2241" s="33" t="str">
        <f t="shared" si="654"/>
        <v>='C:\Users\jaime.benazar\Quorum Business Solutions\Ecopetrol Prometeo - Documents\Planning Space Implementation\3. Analysis &amp; Design\Design\FC22\DRR Jaime\Por presentar a ECP\Cantagallo\Garzas\[GARZAS_CF_SEC_06-Feb-2024.xlsx]D-PRBDP'!$DC$47</v>
      </c>
      <c r="J2241" s="37" t="s">
        <v>4181</v>
      </c>
    </row>
    <row r="2242" spans="1:10" x14ac:dyDescent="0.35">
      <c r="A2242" s="32" t="s">
        <v>99</v>
      </c>
      <c r="B2242" s="32">
        <f t="shared" si="655"/>
        <v>2059</v>
      </c>
      <c r="C2242" s="33" t="s">
        <v>20</v>
      </c>
      <c r="D2242" s="34" t="s">
        <v>1999</v>
      </c>
      <c r="E2242" s="35" t="str">
        <f t="shared" si="651"/>
        <v>PRBDP'!</v>
      </c>
      <c r="F2242" s="34" t="str">
        <f t="shared" si="652"/>
        <v>C:\Users\jaime.benazar\Quorum Business Solutions\Ecopetrol Prometeo - Documents\Planning Space Implementation\3. Analysis &amp; Design\Design\FC22\DRR Jaime\Por presentar a ECP\Cantagallo\Garzas\[GARZAS_CF_SEC_06-Feb-2024.xlsx]D-PRBDP'!</v>
      </c>
      <c r="G2242" s="32" t="s">
        <v>115</v>
      </c>
      <c r="H2242" s="33">
        <f t="shared" si="653"/>
        <v>48</v>
      </c>
      <c r="I2242" s="33" t="str">
        <f t="shared" si="654"/>
        <v>='C:\Users\jaime.benazar\Quorum Business Solutions\Ecopetrol Prometeo - Documents\Planning Space Implementation\3. Analysis &amp; Design\Design\FC22\DRR Jaime\Por presentar a ECP\Cantagallo\Garzas\[GARZAS_CF_SEC_06-Feb-2024.xlsx]D-PRBDP'!$DC$48</v>
      </c>
      <c r="J2242" s="37" t="s">
        <v>4182</v>
      </c>
    </row>
    <row r="2243" spans="1:10" x14ac:dyDescent="0.35">
      <c r="A2243" s="32" t="s">
        <v>28</v>
      </c>
      <c r="B2243" s="32"/>
      <c r="C2243" s="33" t="s">
        <v>20</v>
      </c>
      <c r="D2243" s="34"/>
      <c r="E2243" s="35"/>
      <c r="F2243" s="34"/>
      <c r="G2243" s="32"/>
      <c r="H2243" s="33"/>
      <c r="I2243" s="33"/>
      <c r="J2243" s="33"/>
    </row>
    <row r="2244" spans="1:10" x14ac:dyDescent="0.35">
      <c r="A2244" s="32" t="s">
        <v>100</v>
      </c>
      <c r="B2244" s="32">
        <v>2023</v>
      </c>
      <c r="C2244" s="33" t="s">
        <v>20</v>
      </c>
      <c r="D2244" s="34" t="s">
        <v>1999</v>
      </c>
      <c r="E2244" s="35" t="str">
        <f t="shared" ref="E2244:E2264" si="656">_xlfn.CONCAT(A2244,"'!")</f>
        <v>PRBNP'!</v>
      </c>
      <c r="F2244" s="34" t="str">
        <f t="shared" ref="F2244:F2264" si="657">_xlfn.CONCAT(D2244:E2244)</f>
        <v>C:\Users\jaime.benazar\Quorum Business Solutions\Ecopetrol Prometeo - Documents\Planning Space Implementation\3. Analysis &amp; Design\Design\FC22\DRR Jaime\Por presentar a ECP\Cantagallo\Garzas\[GARZAS_CF_SEC_06-Feb-2024.xlsx]D-PRBNP'!</v>
      </c>
      <c r="G2244" s="32" t="s">
        <v>115</v>
      </c>
      <c r="H2244" s="33">
        <v>12</v>
      </c>
      <c r="I2244" s="33" t="str">
        <f t="shared" si="647"/>
        <v>='C:\Users\jaime.benazar\Quorum Business Solutions\Ecopetrol Prometeo - Documents\Planning Space Implementation\3. Analysis &amp; Design\Design\FC22\DRR Jaime\Por presentar a ECP\Cantagallo\Garzas\[GARZAS_CF_SEC_06-Feb-2024.xlsx]D-PRBNP'!$DC$12</v>
      </c>
      <c r="J2244" s="37" t="s">
        <v>4183</v>
      </c>
    </row>
    <row r="2245" spans="1:10" x14ac:dyDescent="0.35">
      <c r="A2245" s="32" t="s">
        <v>100</v>
      </c>
      <c r="B2245" s="32">
        <f>+B2244+1</f>
        <v>2024</v>
      </c>
      <c r="C2245" s="33" t="s">
        <v>20</v>
      </c>
      <c r="D2245" s="34" t="s">
        <v>1999</v>
      </c>
      <c r="E2245" s="35" t="str">
        <f t="shared" si="656"/>
        <v>PRBNP'!</v>
      </c>
      <c r="F2245" s="34" t="str">
        <f t="shared" si="657"/>
        <v>C:\Users\jaime.benazar\Quorum Business Solutions\Ecopetrol Prometeo - Documents\Planning Space Implementation\3. Analysis &amp; Design\Design\FC22\DRR Jaime\Por presentar a ECP\Cantagallo\Garzas\[GARZAS_CF_SEC_06-Feb-2024.xlsx]D-PRBNP'!</v>
      </c>
      <c r="G2245" s="32" t="s">
        <v>115</v>
      </c>
      <c r="H2245" s="33">
        <f t="shared" ref="H2245:H2264" si="658">IF(A2245&lt;&gt;A2244,12,H2244+1)</f>
        <v>13</v>
      </c>
      <c r="I2245" s="33" t="str">
        <f t="shared" si="647"/>
        <v>='C:\Users\jaime.benazar\Quorum Business Solutions\Ecopetrol Prometeo - Documents\Planning Space Implementation\3. Analysis &amp; Design\Design\FC22\DRR Jaime\Por presentar a ECP\Cantagallo\Garzas\[GARZAS_CF_SEC_06-Feb-2024.xlsx]D-PRBNP'!$DC$13</v>
      </c>
      <c r="J2245" s="37" t="s">
        <v>4184</v>
      </c>
    </row>
    <row r="2246" spans="1:10" x14ac:dyDescent="0.35">
      <c r="A2246" s="32" t="s">
        <v>100</v>
      </c>
      <c r="B2246" s="32">
        <f t="shared" ref="B2246:B2257" si="659">+B2245+1</f>
        <v>2025</v>
      </c>
      <c r="C2246" s="33" t="s">
        <v>20</v>
      </c>
      <c r="D2246" s="34" t="s">
        <v>1999</v>
      </c>
      <c r="E2246" s="35" t="str">
        <f t="shared" si="656"/>
        <v>PRBNP'!</v>
      </c>
      <c r="F2246" s="34" t="str">
        <f t="shared" si="657"/>
        <v>C:\Users\jaime.benazar\Quorum Business Solutions\Ecopetrol Prometeo - Documents\Planning Space Implementation\3. Analysis &amp; Design\Design\FC22\DRR Jaime\Por presentar a ECP\Cantagallo\Garzas\[GARZAS_CF_SEC_06-Feb-2024.xlsx]D-PRBNP'!</v>
      </c>
      <c r="G2246" s="32" t="s">
        <v>115</v>
      </c>
      <c r="H2246" s="33">
        <f t="shared" si="658"/>
        <v>14</v>
      </c>
      <c r="I2246" s="33" t="str">
        <f t="shared" si="647"/>
        <v>='C:\Users\jaime.benazar\Quorum Business Solutions\Ecopetrol Prometeo - Documents\Planning Space Implementation\3. Analysis &amp; Design\Design\FC22\DRR Jaime\Por presentar a ECP\Cantagallo\Garzas\[GARZAS_CF_SEC_06-Feb-2024.xlsx]D-PRBNP'!$DC$14</v>
      </c>
      <c r="J2246" s="37" t="s">
        <v>4185</v>
      </c>
    </row>
    <row r="2247" spans="1:10" x14ac:dyDescent="0.35">
      <c r="A2247" s="32" t="s">
        <v>100</v>
      </c>
      <c r="B2247" s="32">
        <f t="shared" si="659"/>
        <v>2026</v>
      </c>
      <c r="C2247" s="33" t="s">
        <v>20</v>
      </c>
      <c r="D2247" s="34" t="s">
        <v>1999</v>
      </c>
      <c r="E2247" s="35" t="str">
        <f t="shared" si="656"/>
        <v>PRBNP'!</v>
      </c>
      <c r="F2247" s="34" t="str">
        <f t="shared" si="657"/>
        <v>C:\Users\jaime.benazar\Quorum Business Solutions\Ecopetrol Prometeo - Documents\Planning Space Implementation\3. Analysis &amp; Design\Design\FC22\DRR Jaime\Por presentar a ECP\Cantagallo\Garzas\[GARZAS_CF_SEC_06-Feb-2024.xlsx]D-PRBNP'!</v>
      </c>
      <c r="G2247" s="32" t="s">
        <v>115</v>
      </c>
      <c r="H2247" s="33">
        <f t="shared" si="658"/>
        <v>15</v>
      </c>
      <c r="I2247" s="33" t="str">
        <f t="shared" si="647"/>
        <v>='C:\Users\jaime.benazar\Quorum Business Solutions\Ecopetrol Prometeo - Documents\Planning Space Implementation\3. Analysis &amp; Design\Design\FC22\DRR Jaime\Por presentar a ECP\Cantagallo\Garzas\[GARZAS_CF_SEC_06-Feb-2024.xlsx]D-PRBNP'!$DC$15</v>
      </c>
      <c r="J2247" s="37" t="s">
        <v>4186</v>
      </c>
    </row>
    <row r="2248" spans="1:10" x14ac:dyDescent="0.35">
      <c r="A2248" s="32" t="s">
        <v>100</v>
      </c>
      <c r="B2248" s="32">
        <f t="shared" si="659"/>
        <v>2027</v>
      </c>
      <c r="C2248" s="33" t="s">
        <v>20</v>
      </c>
      <c r="D2248" s="34" t="s">
        <v>1999</v>
      </c>
      <c r="E2248" s="35" t="str">
        <f t="shared" si="656"/>
        <v>PRBNP'!</v>
      </c>
      <c r="F2248" s="34" t="str">
        <f t="shared" si="657"/>
        <v>C:\Users\jaime.benazar\Quorum Business Solutions\Ecopetrol Prometeo - Documents\Planning Space Implementation\3. Analysis &amp; Design\Design\FC22\DRR Jaime\Por presentar a ECP\Cantagallo\Garzas\[GARZAS_CF_SEC_06-Feb-2024.xlsx]D-PRBNP'!</v>
      </c>
      <c r="G2248" s="32" t="s">
        <v>115</v>
      </c>
      <c r="H2248" s="33">
        <f t="shared" si="658"/>
        <v>16</v>
      </c>
      <c r="I2248" s="33" t="str">
        <f t="shared" si="647"/>
        <v>='C:\Users\jaime.benazar\Quorum Business Solutions\Ecopetrol Prometeo - Documents\Planning Space Implementation\3. Analysis &amp; Design\Design\FC22\DRR Jaime\Por presentar a ECP\Cantagallo\Garzas\[GARZAS_CF_SEC_06-Feb-2024.xlsx]D-PRBNP'!$DC$16</v>
      </c>
      <c r="J2248" s="37" t="s">
        <v>4187</v>
      </c>
    </row>
    <row r="2249" spans="1:10" x14ac:dyDescent="0.35">
      <c r="A2249" s="32" t="s">
        <v>100</v>
      </c>
      <c r="B2249" s="32">
        <f t="shared" si="659"/>
        <v>2028</v>
      </c>
      <c r="C2249" s="33" t="s">
        <v>20</v>
      </c>
      <c r="D2249" s="34" t="s">
        <v>1999</v>
      </c>
      <c r="E2249" s="35" t="str">
        <f t="shared" si="656"/>
        <v>PRBNP'!</v>
      </c>
      <c r="F2249" s="34" t="str">
        <f t="shared" si="657"/>
        <v>C:\Users\jaime.benazar\Quorum Business Solutions\Ecopetrol Prometeo - Documents\Planning Space Implementation\3. Analysis &amp; Design\Design\FC22\DRR Jaime\Por presentar a ECP\Cantagallo\Garzas\[GARZAS_CF_SEC_06-Feb-2024.xlsx]D-PRBNP'!</v>
      </c>
      <c r="G2249" s="32" t="s">
        <v>115</v>
      </c>
      <c r="H2249" s="33">
        <f t="shared" si="658"/>
        <v>17</v>
      </c>
      <c r="I2249" s="33" t="str">
        <f t="shared" si="647"/>
        <v>='C:\Users\jaime.benazar\Quorum Business Solutions\Ecopetrol Prometeo - Documents\Planning Space Implementation\3. Analysis &amp; Design\Design\FC22\DRR Jaime\Por presentar a ECP\Cantagallo\Garzas\[GARZAS_CF_SEC_06-Feb-2024.xlsx]D-PRBNP'!$DC$17</v>
      </c>
      <c r="J2249" s="37" t="s">
        <v>4188</v>
      </c>
    </row>
    <row r="2250" spans="1:10" x14ac:dyDescent="0.35">
      <c r="A2250" s="32" t="s">
        <v>100</v>
      </c>
      <c r="B2250" s="32">
        <f t="shared" si="659"/>
        <v>2029</v>
      </c>
      <c r="C2250" s="33" t="s">
        <v>20</v>
      </c>
      <c r="D2250" s="34" t="s">
        <v>1999</v>
      </c>
      <c r="E2250" s="35" t="str">
        <f t="shared" si="656"/>
        <v>PRBNP'!</v>
      </c>
      <c r="F2250" s="34" t="str">
        <f t="shared" si="657"/>
        <v>C:\Users\jaime.benazar\Quorum Business Solutions\Ecopetrol Prometeo - Documents\Planning Space Implementation\3. Analysis &amp; Design\Design\FC22\DRR Jaime\Por presentar a ECP\Cantagallo\Garzas\[GARZAS_CF_SEC_06-Feb-2024.xlsx]D-PRBNP'!</v>
      </c>
      <c r="G2250" s="32" t="s">
        <v>115</v>
      </c>
      <c r="H2250" s="33">
        <f t="shared" si="658"/>
        <v>18</v>
      </c>
      <c r="I2250" s="33" t="str">
        <f t="shared" si="647"/>
        <v>='C:\Users\jaime.benazar\Quorum Business Solutions\Ecopetrol Prometeo - Documents\Planning Space Implementation\3. Analysis &amp; Design\Design\FC22\DRR Jaime\Por presentar a ECP\Cantagallo\Garzas\[GARZAS_CF_SEC_06-Feb-2024.xlsx]D-PRBNP'!$DC$18</v>
      </c>
      <c r="J2250" s="37" t="s">
        <v>4189</v>
      </c>
    </row>
    <row r="2251" spans="1:10" x14ac:dyDescent="0.35">
      <c r="A2251" s="32" t="s">
        <v>100</v>
      </c>
      <c r="B2251" s="32">
        <f t="shared" si="659"/>
        <v>2030</v>
      </c>
      <c r="C2251" s="33" t="s">
        <v>20</v>
      </c>
      <c r="D2251" s="34" t="s">
        <v>1999</v>
      </c>
      <c r="E2251" s="35" t="str">
        <f t="shared" si="656"/>
        <v>PRBNP'!</v>
      </c>
      <c r="F2251" s="34" t="str">
        <f t="shared" si="657"/>
        <v>C:\Users\jaime.benazar\Quorum Business Solutions\Ecopetrol Prometeo - Documents\Planning Space Implementation\3. Analysis &amp; Design\Design\FC22\DRR Jaime\Por presentar a ECP\Cantagallo\Garzas\[GARZAS_CF_SEC_06-Feb-2024.xlsx]D-PRBNP'!</v>
      </c>
      <c r="G2251" s="32" t="s">
        <v>115</v>
      </c>
      <c r="H2251" s="33">
        <f t="shared" si="658"/>
        <v>19</v>
      </c>
      <c r="I2251" s="33" t="str">
        <f t="shared" si="647"/>
        <v>='C:\Users\jaime.benazar\Quorum Business Solutions\Ecopetrol Prometeo - Documents\Planning Space Implementation\3. Analysis &amp; Design\Design\FC22\DRR Jaime\Por presentar a ECP\Cantagallo\Garzas\[GARZAS_CF_SEC_06-Feb-2024.xlsx]D-PRBNP'!$DC$19</v>
      </c>
      <c r="J2251" s="37" t="s">
        <v>4190</v>
      </c>
    </row>
    <row r="2252" spans="1:10" x14ac:dyDescent="0.35">
      <c r="A2252" s="32" t="s">
        <v>100</v>
      </c>
      <c r="B2252" s="32">
        <f t="shared" si="659"/>
        <v>2031</v>
      </c>
      <c r="C2252" s="33" t="s">
        <v>20</v>
      </c>
      <c r="D2252" s="34" t="s">
        <v>1999</v>
      </c>
      <c r="E2252" s="35" t="str">
        <f t="shared" si="656"/>
        <v>PRBNP'!</v>
      </c>
      <c r="F2252" s="34" t="str">
        <f t="shared" si="657"/>
        <v>C:\Users\jaime.benazar\Quorum Business Solutions\Ecopetrol Prometeo - Documents\Planning Space Implementation\3. Analysis &amp; Design\Design\FC22\DRR Jaime\Por presentar a ECP\Cantagallo\Garzas\[GARZAS_CF_SEC_06-Feb-2024.xlsx]D-PRBNP'!</v>
      </c>
      <c r="G2252" s="32" t="s">
        <v>115</v>
      </c>
      <c r="H2252" s="33">
        <f t="shared" si="658"/>
        <v>20</v>
      </c>
      <c r="I2252" s="33" t="str">
        <f t="shared" si="647"/>
        <v>='C:\Users\jaime.benazar\Quorum Business Solutions\Ecopetrol Prometeo - Documents\Planning Space Implementation\3. Analysis &amp; Design\Design\FC22\DRR Jaime\Por presentar a ECP\Cantagallo\Garzas\[GARZAS_CF_SEC_06-Feb-2024.xlsx]D-PRBNP'!$DC$20</v>
      </c>
      <c r="J2252" s="37" t="s">
        <v>4191</v>
      </c>
    </row>
    <row r="2253" spans="1:10" x14ac:dyDescent="0.35">
      <c r="A2253" s="32" t="s">
        <v>100</v>
      </c>
      <c r="B2253" s="32">
        <f t="shared" si="659"/>
        <v>2032</v>
      </c>
      <c r="C2253" s="33" t="s">
        <v>20</v>
      </c>
      <c r="D2253" s="34" t="s">
        <v>1999</v>
      </c>
      <c r="E2253" s="35" t="str">
        <f t="shared" si="656"/>
        <v>PRBNP'!</v>
      </c>
      <c r="F2253" s="34" t="str">
        <f t="shared" si="657"/>
        <v>C:\Users\jaime.benazar\Quorum Business Solutions\Ecopetrol Prometeo - Documents\Planning Space Implementation\3. Analysis &amp; Design\Design\FC22\DRR Jaime\Por presentar a ECP\Cantagallo\Garzas\[GARZAS_CF_SEC_06-Feb-2024.xlsx]D-PRBNP'!</v>
      </c>
      <c r="G2253" s="32" t="s">
        <v>115</v>
      </c>
      <c r="H2253" s="33">
        <f t="shared" si="658"/>
        <v>21</v>
      </c>
      <c r="I2253" s="33" t="str">
        <f t="shared" si="647"/>
        <v>='C:\Users\jaime.benazar\Quorum Business Solutions\Ecopetrol Prometeo - Documents\Planning Space Implementation\3. Analysis &amp; Design\Design\FC22\DRR Jaime\Por presentar a ECP\Cantagallo\Garzas\[GARZAS_CF_SEC_06-Feb-2024.xlsx]D-PRBNP'!$DC$21</v>
      </c>
      <c r="J2253" s="37" t="s">
        <v>4192</v>
      </c>
    </row>
    <row r="2254" spans="1:10" x14ac:dyDescent="0.35">
      <c r="A2254" s="32" t="s">
        <v>100</v>
      </c>
      <c r="B2254" s="32">
        <f t="shared" si="659"/>
        <v>2033</v>
      </c>
      <c r="C2254" s="33" t="s">
        <v>20</v>
      </c>
      <c r="D2254" s="34" t="s">
        <v>1999</v>
      </c>
      <c r="E2254" s="35" t="str">
        <f t="shared" si="656"/>
        <v>PRBNP'!</v>
      </c>
      <c r="F2254" s="34" t="str">
        <f t="shared" si="657"/>
        <v>C:\Users\jaime.benazar\Quorum Business Solutions\Ecopetrol Prometeo - Documents\Planning Space Implementation\3. Analysis &amp; Design\Design\FC22\DRR Jaime\Por presentar a ECP\Cantagallo\Garzas\[GARZAS_CF_SEC_06-Feb-2024.xlsx]D-PRBNP'!</v>
      </c>
      <c r="G2254" s="32" t="s">
        <v>115</v>
      </c>
      <c r="H2254" s="33">
        <f t="shared" si="658"/>
        <v>22</v>
      </c>
      <c r="I2254" s="33" t="str">
        <f t="shared" si="647"/>
        <v>='C:\Users\jaime.benazar\Quorum Business Solutions\Ecopetrol Prometeo - Documents\Planning Space Implementation\3. Analysis &amp; Design\Design\FC22\DRR Jaime\Por presentar a ECP\Cantagallo\Garzas\[GARZAS_CF_SEC_06-Feb-2024.xlsx]D-PRBNP'!$DC$22</v>
      </c>
      <c r="J2254" s="37" t="s">
        <v>4193</v>
      </c>
    </row>
    <row r="2255" spans="1:10" x14ac:dyDescent="0.35">
      <c r="A2255" s="32" t="s">
        <v>100</v>
      </c>
      <c r="B2255" s="32">
        <f t="shared" si="659"/>
        <v>2034</v>
      </c>
      <c r="C2255" s="33" t="s">
        <v>20</v>
      </c>
      <c r="D2255" s="34" t="s">
        <v>1999</v>
      </c>
      <c r="E2255" s="35" t="str">
        <f t="shared" si="656"/>
        <v>PRBNP'!</v>
      </c>
      <c r="F2255" s="34" t="str">
        <f t="shared" si="657"/>
        <v>C:\Users\jaime.benazar\Quorum Business Solutions\Ecopetrol Prometeo - Documents\Planning Space Implementation\3. Analysis &amp; Design\Design\FC22\DRR Jaime\Por presentar a ECP\Cantagallo\Garzas\[GARZAS_CF_SEC_06-Feb-2024.xlsx]D-PRBNP'!</v>
      </c>
      <c r="G2255" s="32" t="s">
        <v>115</v>
      </c>
      <c r="H2255" s="33">
        <f t="shared" si="658"/>
        <v>23</v>
      </c>
      <c r="I2255" s="33" t="str">
        <f t="shared" si="647"/>
        <v>='C:\Users\jaime.benazar\Quorum Business Solutions\Ecopetrol Prometeo - Documents\Planning Space Implementation\3. Analysis &amp; Design\Design\FC22\DRR Jaime\Por presentar a ECP\Cantagallo\Garzas\[GARZAS_CF_SEC_06-Feb-2024.xlsx]D-PRBNP'!$DC$23</v>
      </c>
      <c r="J2255" s="37" t="s">
        <v>4194</v>
      </c>
    </row>
    <row r="2256" spans="1:10" x14ac:dyDescent="0.35">
      <c r="A2256" s="32" t="s">
        <v>100</v>
      </c>
      <c r="B2256" s="32">
        <f t="shared" si="659"/>
        <v>2035</v>
      </c>
      <c r="C2256" s="33" t="s">
        <v>20</v>
      </c>
      <c r="D2256" s="34" t="s">
        <v>1999</v>
      </c>
      <c r="E2256" s="35" t="str">
        <f t="shared" si="656"/>
        <v>PRBNP'!</v>
      </c>
      <c r="F2256" s="34" t="str">
        <f t="shared" si="657"/>
        <v>C:\Users\jaime.benazar\Quorum Business Solutions\Ecopetrol Prometeo - Documents\Planning Space Implementation\3. Analysis &amp; Design\Design\FC22\DRR Jaime\Por presentar a ECP\Cantagallo\Garzas\[GARZAS_CF_SEC_06-Feb-2024.xlsx]D-PRBNP'!</v>
      </c>
      <c r="G2256" s="32" t="s">
        <v>115</v>
      </c>
      <c r="H2256" s="33">
        <f t="shared" si="658"/>
        <v>24</v>
      </c>
      <c r="I2256" s="33" t="str">
        <f t="shared" si="647"/>
        <v>='C:\Users\jaime.benazar\Quorum Business Solutions\Ecopetrol Prometeo - Documents\Planning Space Implementation\3. Analysis &amp; Design\Design\FC22\DRR Jaime\Por presentar a ECP\Cantagallo\Garzas\[GARZAS_CF_SEC_06-Feb-2024.xlsx]D-PRBNP'!$DC$24</v>
      </c>
      <c r="J2256" s="37" t="s">
        <v>4195</v>
      </c>
    </row>
    <row r="2257" spans="1:10" x14ac:dyDescent="0.35">
      <c r="A2257" s="32" t="s">
        <v>100</v>
      </c>
      <c r="B2257" s="32">
        <f t="shared" si="659"/>
        <v>2036</v>
      </c>
      <c r="C2257" s="33" t="s">
        <v>20</v>
      </c>
      <c r="D2257" s="34" t="s">
        <v>1999</v>
      </c>
      <c r="E2257" s="35" t="str">
        <f t="shared" si="656"/>
        <v>PRBNP'!</v>
      </c>
      <c r="F2257" s="34" t="str">
        <f t="shared" si="657"/>
        <v>C:\Users\jaime.benazar\Quorum Business Solutions\Ecopetrol Prometeo - Documents\Planning Space Implementation\3. Analysis &amp; Design\Design\FC22\DRR Jaime\Por presentar a ECP\Cantagallo\Garzas\[GARZAS_CF_SEC_06-Feb-2024.xlsx]D-PRBNP'!</v>
      </c>
      <c r="G2257" s="32" t="s">
        <v>115</v>
      </c>
      <c r="H2257" s="33">
        <f t="shared" si="658"/>
        <v>25</v>
      </c>
      <c r="I2257" s="33" t="str">
        <f t="shared" si="647"/>
        <v>='C:\Users\jaime.benazar\Quorum Business Solutions\Ecopetrol Prometeo - Documents\Planning Space Implementation\3. Analysis &amp; Design\Design\FC22\DRR Jaime\Por presentar a ECP\Cantagallo\Garzas\[GARZAS_CF_SEC_06-Feb-2024.xlsx]D-PRBNP'!$DC$25</v>
      </c>
      <c r="J2257" s="37" t="s">
        <v>4196</v>
      </c>
    </row>
    <row r="2258" spans="1:10" x14ac:dyDescent="0.35">
      <c r="A2258" s="32" t="s">
        <v>100</v>
      </c>
      <c r="B2258" s="32">
        <f>+B2257+1</f>
        <v>2037</v>
      </c>
      <c r="C2258" s="33" t="s">
        <v>20</v>
      </c>
      <c r="D2258" s="34" t="s">
        <v>1999</v>
      </c>
      <c r="E2258" s="35" t="str">
        <f t="shared" si="656"/>
        <v>PRBNP'!</v>
      </c>
      <c r="F2258" s="34" t="str">
        <f t="shared" si="657"/>
        <v>C:\Users\jaime.benazar\Quorum Business Solutions\Ecopetrol Prometeo - Documents\Planning Space Implementation\3. Analysis &amp; Design\Design\FC22\DRR Jaime\Por presentar a ECP\Cantagallo\Garzas\[GARZAS_CF_SEC_06-Feb-2024.xlsx]D-PRBNP'!</v>
      </c>
      <c r="G2258" s="32" t="s">
        <v>115</v>
      </c>
      <c r="H2258" s="33">
        <f t="shared" si="658"/>
        <v>26</v>
      </c>
      <c r="I2258" s="33" t="str">
        <f t="shared" si="647"/>
        <v>='C:\Users\jaime.benazar\Quorum Business Solutions\Ecopetrol Prometeo - Documents\Planning Space Implementation\3. Analysis &amp; Design\Design\FC22\DRR Jaime\Por presentar a ECP\Cantagallo\Garzas\[GARZAS_CF_SEC_06-Feb-2024.xlsx]D-PRBNP'!$DC$26</v>
      </c>
      <c r="J2258" s="37" t="s">
        <v>4197</v>
      </c>
    </row>
    <row r="2259" spans="1:10" x14ac:dyDescent="0.35">
      <c r="A2259" s="32" t="s">
        <v>100</v>
      </c>
      <c r="B2259" s="32">
        <f t="shared" ref="B2259:B2261" si="660">+B2258+1</f>
        <v>2038</v>
      </c>
      <c r="C2259" s="33" t="s">
        <v>20</v>
      </c>
      <c r="D2259" s="34" t="s">
        <v>1999</v>
      </c>
      <c r="E2259" s="35" t="str">
        <f t="shared" si="656"/>
        <v>PRBNP'!</v>
      </c>
      <c r="F2259" s="34" t="str">
        <f t="shared" si="657"/>
        <v>C:\Users\jaime.benazar\Quorum Business Solutions\Ecopetrol Prometeo - Documents\Planning Space Implementation\3. Analysis &amp; Design\Design\FC22\DRR Jaime\Por presentar a ECP\Cantagallo\Garzas\[GARZAS_CF_SEC_06-Feb-2024.xlsx]D-PRBNP'!</v>
      </c>
      <c r="G2259" s="32" t="s">
        <v>115</v>
      </c>
      <c r="H2259" s="33">
        <f t="shared" si="658"/>
        <v>27</v>
      </c>
      <c r="I2259" s="33" t="str">
        <f t="shared" si="647"/>
        <v>='C:\Users\jaime.benazar\Quorum Business Solutions\Ecopetrol Prometeo - Documents\Planning Space Implementation\3. Analysis &amp; Design\Design\FC22\DRR Jaime\Por presentar a ECP\Cantagallo\Garzas\[GARZAS_CF_SEC_06-Feb-2024.xlsx]D-PRBNP'!$DC$27</v>
      </c>
      <c r="J2259" s="37" t="s">
        <v>4198</v>
      </c>
    </row>
    <row r="2260" spans="1:10" x14ac:dyDescent="0.35">
      <c r="A2260" s="32" t="s">
        <v>100</v>
      </c>
      <c r="B2260" s="32">
        <f t="shared" si="660"/>
        <v>2039</v>
      </c>
      <c r="C2260" s="33" t="s">
        <v>20</v>
      </c>
      <c r="D2260" s="34" t="s">
        <v>1999</v>
      </c>
      <c r="E2260" s="35" t="str">
        <f t="shared" si="656"/>
        <v>PRBNP'!</v>
      </c>
      <c r="F2260" s="34" t="str">
        <f t="shared" si="657"/>
        <v>C:\Users\jaime.benazar\Quorum Business Solutions\Ecopetrol Prometeo - Documents\Planning Space Implementation\3. Analysis &amp; Design\Design\FC22\DRR Jaime\Por presentar a ECP\Cantagallo\Garzas\[GARZAS_CF_SEC_06-Feb-2024.xlsx]D-PRBNP'!</v>
      </c>
      <c r="G2260" s="32" t="s">
        <v>115</v>
      </c>
      <c r="H2260" s="33">
        <f t="shared" si="658"/>
        <v>28</v>
      </c>
      <c r="I2260" s="33" t="str">
        <f t="shared" si="647"/>
        <v>='C:\Users\jaime.benazar\Quorum Business Solutions\Ecopetrol Prometeo - Documents\Planning Space Implementation\3. Analysis &amp; Design\Design\FC22\DRR Jaime\Por presentar a ECP\Cantagallo\Garzas\[GARZAS_CF_SEC_06-Feb-2024.xlsx]D-PRBNP'!$DC$28</v>
      </c>
      <c r="J2260" s="37" t="s">
        <v>4199</v>
      </c>
    </row>
    <row r="2261" spans="1:10" x14ac:dyDescent="0.35">
      <c r="A2261" s="32" t="s">
        <v>100</v>
      </c>
      <c r="B2261" s="32">
        <f t="shared" si="660"/>
        <v>2040</v>
      </c>
      <c r="C2261" s="33" t="s">
        <v>20</v>
      </c>
      <c r="D2261" s="34" t="s">
        <v>1999</v>
      </c>
      <c r="E2261" s="35" t="str">
        <f t="shared" si="656"/>
        <v>PRBNP'!</v>
      </c>
      <c r="F2261" s="34" t="str">
        <f t="shared" si="657"/>
        <v>C:\Users\jaime.benazar\Quorum Business Solutions\Ecopetrol Prometeo - Documents\Planning Space Implementation\3. Analysis &amp; Design\Design\FC22\DRR Jaime\Por presentar a ECP\Cantagallo\Garzas\[GARZAS_CF_SEC_06-Feb-2024.xlsx]D-PRBNP'!</v>
      </c>
      <c r="G2261" s="32" t="s">
        <v>115</v>
      </c>
      <c r="H2261" s="33">
        <f t="shared" si="658"/>
        <v>29</v>
      </c>
      <c r="I2261" s="33" t="str">
        <f t="shared" si="647"/>
        <v>='C:\Users\jaime.benazar\Quorum Business Solutions\Ecopetrol Prometeo - Documents\Planning Space Implementation\3. Analysis &amp; Design\Design\FC22\DRR Jaime\Por presentar a ECP\Cantagallo\Garzas\[GARZAS_CF_SEC_06-Feb-2024.xlsx]D-PRBNP'!$DC$29</v>
      </c>
      <c r="J2261" s="37" t="s">
        <v>4200</v>
      </c>
    </row>
    <row r="2262" spans="1:10" x14ac:dyDescent="0.35">
      <c r="A2262" s="32" t="s">
        <v>100</v>
      </c>
      <c r="B2262" s="32">
        <f>+B2261+1</f>
        <v>2041</v>
      </c>
      <c r="C2262" s="33" t="s">
        <v>20</v>
      </c>
      <c r="D2262" s="34" t="s">
        <v>1999</v>
      </c>
      <c r="E2262" s="35" t="str">
        <f t="shared" si="656"/>
        <v>PRBNP'!</v>
      </c>
      <c r="F2262" s="34" t="str">
        <f t="shared" si="657"/>
        <v>C:\Users\jaime.benazar\Quorum Business Solutions\Ecopetrol Prometeo - Documents\Planning Space Implementation\3. Analysis &amp; Design\Design\FC22\DRR Jaime\Por presentar a ECP\Cantagallo\Garzas\[GARZAS_CF_SEC_06-Feb-2024.xlsx]D-PRBNP'!</v>
      </c>
      <c r="G2262" s="32" t="s">
        <v>115</v>
      </c>
      <c r="H2262" s="33">
        <f t="shared" si="658"/>
        <v>30</v>
      </c>
      <c r="I2262" s="33" t="str">
        <f t="shared" si="647"/>
        <v>='C:\Users\jaime.benazar\Quorum Business Solutions\Ecopetrol Prometeo - Documents\Planning Space Implementation\3. Analysis &amp; Design\Design\FC22\DRR Jaime\Por presentar a ECP\Cantagallo\Garzas\[GARZAS_CF_SEC_06-Feb-2024.xlsx]D-PRBNP'!$DC$30</v>
      </c>
      <c r="J2262" s="37" t="s">
        <v>4201</v>
      </c>
    </row>
    <row r="2263" spans="1:10" x14ac:dyDescent="0.35">
      <c r="A2263" s="32" t="s">
        <v>100</v>
      </c>
      <c r="B2263" s="32">
        <f t="shared" ref="B2263:B2264" si="661">+B2262+1</f>
        <v>2042</v>
      </c>
      <c r="C2263" s="33" t="s">
        <v>20</v>
      </c>
      <c r="D2263" s="34" t="s">
        <v>1999</v>
      </c>
      <c r="E2263" s="35" t="str">
        <f t="shared" si="656"/>
        <v>PRBNP'!</v>
      </c>
      <c r="F2263" s="34" t="str">
        <f t="shared" si="657"/>
        <v>C:\Users\jaime.benazar\Quorum Business Solutions\Ecopetrol Prometeo - Documents\Planning Space Implementation\3. Analysis &amp; Design\Design\FC22\DRR Jaime\Por presentar a ECP\Cantagallo\Garzas\[GARZAS_CF_SEC_06-Feb-2024.xlsx]D-PRBNP'!</v>
      </c>
      <c r="G2263" s="32" t="s">
        <v>115</v>
      </c>
      <c r="H2263" s="33">
        <f t="shared" si="658"/>
        <v>31</v>
      </c>
      <c r="I2263" s="33" t="str">
        <f t="shared" si="647"/>
        <v>='C:\Users\jaime.benazar\Quorum Business Solutions\Ecopetrol Prometeo - Documents\Planning Space Implementation\3. Analysis &amp; Design\Design\FC22\DRR Jaime\Por presentar a ECP\Cantagallo\Garzas\[GARZAS_CF_SEC_06-Feb-2024.xlsx]D-PRBNP'!$DC$31</v>
      </c>
      <c r="J2263" s="37" t="s">
        <v>4202</v>
      </c>
    </row>
    <row r="2264" spans="1:10" x14ac:dyDescent="0.35">
      <c r="A2264" s="32" t="s">
        <v>100</v>
      </c>
      <c r="B2264" s="32">
        <f t="shared" si="661"/>
        <v>2043</v>
      </c>
      <c r="C2264" s="33" t="s">
        <v>20</v>
      </c>
      <c r="D2264" s="34" t="s">
        <v>1999</v>
      </c>
      <c r="E2264" s="35" t="str">
        <f t="shared" si="656"/>
        <v>PRBNP'!</v>
      </c>
      <c r="F2264" s="34" t="str">
        <f t="shared" si="657"/>
        <v>C:\Users\jaime.benazar\Quorum Business Solutions\Ecopetrol Prometeo - Documents\Planning Space Implementation\3. Analysis &amp; Design\Design\FC22\DRR Jaime\Por presentar a ECP\Cantagallo\Garzas\[GARZAS_CF_SEC_06-Feb-2024.xlsx]D-PRBNP'!</v>
      </c>
      <c r="G2264" s="32" t="s">
        <v>115</v>
      </c>
      <c r="H2264" s="33">
        <f t="shared" si="658"/>
        <v>32</v>
      </c>
      <c r="I2264" s="33" t="str">
        <f t="shared" si="647"/>
        <v>='C:\Users\jaime.benazar\Quorum Business Solutions\Ecopetrol Prometeo - Documents\Planning Space Implementation\3. Analysis &amp; Design\Design\FC22\DRR Jaime\Por presentar a ECP\Cantagallo\Garzas\[GARZAS_CF_SEC_06-Feb-2024.xlsx]D-PRBNP'!$DC$32</v>
      </c>
      <c r="J2264" s="37" t="s">
        <v>4203</v>
      </c>
    </row>
    <row r="2265" spans="1:10" x14ac:dyDescent="0.35">
      <c r="A2265" s="32" t="s">
        <v>100</v>
      </c>
      <c r="B2265" s="32">
        <f>+B2264+1</f>
        <v>2044</v>
      </c>
      <c r="C2265" s="33" t="s">
        <v>20</v>
      </c>
      <c r="D2265" s="34" t="s">
        <v>1999</v>
      </c>
      <c r="E2265" s="35" t="str">
        <f t="shared" ref="E2265:E2280" si="662">_xlfn.CONCAT(A2265,"'!")</f>
        <v>PRBNP'!</v>
      </c>
      <c r="F2265" s="34" t="str">
        <f t="shared" ref="F2265:F2280" si="663">_xlfn.CONCAT(D2265:E2265)</f>
        <v>C:\Users\jaime.benazar\Quorum Business Solutions\Ecopetrol Prometeo - Documents\Planning Space Implementation\3. Analysis &amp; Design\Design\FC22\DRR Jaime\Por presentar a ECP\Cantagallo\Garzas\[GARZAS_CF_SEC_06-Feb-2024.xlsx]D-PRBNP'!</v>
      </c>
      <c r="G2265" s="32" t="s">
        <v>115</v>
      </c>
      <c r="H2265" s="33">
        <f t="shared" ref="H2265:H2280" si="664">IF(A2265&lt;&gt;A2264,12,H2264+1)</f>
        <v>33</v>
      </c>
      <c r="I2265" s="33" t="str">
        <f t="shared" ref="I2265:I2280" si="665">_xlfn.CONCAT("='",F2265:H2265)</f>
        <v>='C:\Users\jaime.benazar\Quorum Business Solutions\Ecopetrol Prometeo - Documents\Planning Space Implementation\3. Analysis &amp; Design\Design\FC22\DRR Jaime\Por presentar a ECP\Cantagallo\Garzas\[GARZAS_CF_SEC_06-Feb-2024.xlsx]D-PRBNP'!$DC$33</v>
      </c>
      <c r="J2265" s="37" t="s">
        <v>4204</v>
      </c>
    </row>
    <row r="2266" spans="1:10" x14ac:dyDescent="0.35">
      <c r="A2266" s="32" t="s">
        <v>100</v>
      </c>
      <c r="B2266" s="32">
        <f t="shared" ref="B2266:B2280" si="666">+B2265+1</f>
        <v>2045</v>
      </c>
      <c r="C2266" s="33" t="s">
        <v>20</v>
      </c>
      <c r="D2266" s="34" t="s">
        <v>1999</v>
      </c>
      <c r="E2266" s="35" t="str">
        <f t="shared" si="662"/>
        <v>PRBNP'!</v>
      </c>
      <c r="F2266" s="34" t="str">
        <f t="shared" si="663"/>
        <v>C:\Users\jaime.benazar\Quorum Business Solutions\Ecopetrol Prometeo - Documents\Planning Space Implementation\3. Analysis &amp; Design\Design\FC22\DRR Jaime\Por presentar a ECP\Cantagallo\Garzas\[GARZAS_CF_SEC_06-Feb-2024.xlsx]D-PRBNP'!</v>
      </c>
      <c r="G2266" s="32" t="s">
        <v>115</v>
      </c>
      <c r="H2266" s="33">
        <f t="shared" si="664"/>
        <v>34</v>
      </c>
      <c r="I2266" s="33" t="str">
        <f t="shared" si="665"/>
        <v>='C:\Users\jaime.benazar\Quorum Business Solutions\Ecopetrol Prometeo - Documents\Planning Space Implementation\3. Analysis &amp; Design\Design\FC22\DRR Jaime\Por presentar a ECP\Cantagallo\Garzas\[GARZAS_CF_SEC_06-Feb-2024.xlsx]D-PRBNP'!$DC$34</v>
      </c>
      <c r="J2266" s="37" t="s">
        <v>4205</v>
      </c>
    </row>
    <row r="2267" spans="1:10" x14ac:dyDescent="0.35">
      <c r="A2267" s="32" t="s">
        <v>100</v>
      </c>
      <c r="B2267" s="32">
        <f t="shared" si="666"/>
        <v>2046</v>
      </c>
      <c r="C2267" s="33" t="s">
        <v>20</v>
      </c>
      <c r="D2267" s="34" t="s">
        <v>1999</v>
      </c>
      <c r="E2267" s="35" t="str">
        <f t="shared" si="662"/>
        <v>PRBNP'!</v>
      </c>
      <c r="F2267" s="34" t="str">
        <f t="shared" si="663"/>
        <v>C:\Users\jaime.benazar\Quorum Business Solutions\Ecopetrol Prometeo - Documents\Planning Space Implementation\3. Analysis &amp; Design\Design\FC22\DRR Jaime\Por presentar a ECP\Cantagallo\Garzas\[GARZAS_CF_SEC_06-Feb-2024.xlsx]D-PRBNP'!</v>
      </c>
      <c r="G2267" s="32" t="s">
        <v>115</v>
      </c>
      <c r="H2267" s="33">
        <f t="shared" si="664"/>
        <v>35</v>
      </c>
      <c r="I2267" s="33" t="str">
        <f t="shared" si="665"/>
        <v>='C:\Users\jaime.benazar\Quorum Business Solutions\Ecopetrol Prometeo - Documents\Planning Space Implementation\3. Analysis &amp; Design\Design\FC22\DRR Jaime\Por presentar a ECP\Cantagallo\Garzas\[GARZAS_CF_SEC_06-Feb-2024.xlsx]D-PRBNP'!$DC$35</v>
      </c>
      <c r="J2267" s="37" t="s">
        <v>4206</v>
      </c>
    </row>
    <row r="2268" spans="1:10" x14ac:dyDescent="0.35">
      <c r="A2268" s="32" t="s">
        <v>100</v>
      </c>
      <c r="B2268" s="32">
        <f t="shared" si="666"/>
        <v>2047</v>
      </c>
      <c r="C2268" s="33" t="s">
        <v>20</v>
      </c>
      <c r="D2268" s="34" t="s">
        <v>1999</v>
      </c>
      <c r="E2268" s="35" t="str">
        <f t="shared" si="662"/>
        <v>PRBNP'!</v>
      </c>
      <c r="F2268" s="34" t="str">
        <f t="shared" si="663"/>
        <v>C:\Users\jaime.benazar\Quorum Business Solutions\Ecopetrol Prometeo - Documents\Planning Space Implementation\3. Analysis &amp; Design\Design\FC22\DRR Jaime\Por presentar a ECP\Cantagallo\Garzas\[GARZAS_CF_SEC_06-Feb-2024.xlsx]D-PRBNP'!</v>
      </c>
      <c r="G2268" s="32" t="s">
        <v>115</v>
      </c>
      <c r="H2268" s="33">
        <f t="shared" si="664"/>
        <v>36</v>
      </c>
      <c r="I2268" s="33" t="str">
        <f t="shared" si="665"/>
        <v>='C:\Users\jaime.benazar\Quorum Business Solutions\Ecopetrol Prometeo - Documents\Planning Space Implementation\3. Analysis &amp; Design\Design\FC22\DRR Jaime\Por presentar a ECP\Cantagallo\Garzas\[GARZAS_CF_SEC_06-Feb-2024.xlsx]D-PRBNP'!$DC$36</v>
      </c>
      <c r="J2268" s="37" t="s">
        <v>4207</v>
      </c>
    </row>
    <row r="2269" spans="1:10" x14ac:dyDescent="0.35">
      <c r="A2269" s="32" t="s">
        <v>100</v>
      </c>
      <c r="B2269" s="32">
        <f t="shared" si="666"/>
        <v>2048</v>
      </c>
      <c r="C2269" s="33" t="s">
        <v>20</v>
      </c>
      <c r="D2269" s="34" t="s">
        <v>1999</v>
      </c>
      <c r="E2269" s="35" t="str">
        <f t="shared" si="662"/>
        <v>PRBNP'!</v>
      </c>
      <c r="F2269" s="34" t="str">
        <f t="shared" si="663"/>
        <v>C:\Users\jaime.benazar\Quorum Business Solutions\Ecopetrol Prometeo - Documents\Planning Space Implementation\3. Analysis &amp; Design\Design\FC22\DRR Jaime\Por presentar a ECP\Cantagallo\Garzas\[GARZAS_CF_SEC_06-Feb-2024.xlsx]D-PRBNP'!</v>
      </c>
      <c r="G2269" s="32" t="s">
        <v>115</v>
      </c>
      <c r="H2269" s="33">
        <f t="shared" si="664"/>
        <v>37</v>
      </c>
      <c r="I2269" s="33" t="str">
        <f t="shared" si="665"/>
        <v>='C:\Users\jaime.benazar\Quorum Business Solutions\Ecopetrol Prometeo - Documents\Planning Space Implementation\3. Analysis &amp; Design\Design\FC22\DRR Jaime\Por presentar a ECP\Cantagallo\Garzas\[GARZAS_CF_SEC_06-Feb-2024.xlsx]D-PRBNP'!$DC$37</v>
      </c>
      <c r="J2269" s="37" t="s">
        <v>4208</v>
      </c>
    </row>
    <row r="2270" spans="1:10" x14ac:dyDescent="0.35">
      <c r="A2270" s="32" t="s">
        <v>100</v>
      </c>
      <c r="B2270" s="32">
        <f t="shared" si="666"/>
        <v>2049</v>
      </c>
      <c r="C2270" s="33" t="s">
        <v>20</v>
      </c>
      <c r="D2270" s="34" t="s">
        <v>1999</v>
      </c>
      <c r="E2270" s="35" t="str">
        <f t="shared" si="662"/>
        <v>PRBNP'!</v>
      </c>
      <c r="F2270" s="34" t="str">
        <f t="shared" si="663"/>
        <v>C:\Users\jaime.benazar\Quorum Business Solutions\Ecopetrol Prometeo - Documents\Planning Space Implementation\3. Analysis &amp; Design\Design\FC22\DRR Jaime\Por presentar a ECP\Cantagallo\Garzas\[GARZAS_CF_SEC_06-Feb-2024.xlsx]D-PRBNP'!</v>
      </c>
      <c r="G2270" s="32" t="s">
        <v>115</v>
      </c>
      <c r="H2270" s="33">
        <f t="shared" si="664"/>
        <v>38</v>
      </c>
      <c r="I2270" s="33" t="str">
        <f t="shared" si="665"/>
        <v>='C:\Users\jaime.benazar\Quorum Business Solutions\Ecopetrol Prometeo - Documents\Planning Space Implementation\3. Analysis &amp; Design\Design\FC22\DRR Jaime\Por presentar a ECP\Cantagallo\Garzas\[GARZAS_CF_SEC_06-Feb-2024.xlsx]D-PRBNP'!$DC$38</v>
      </c>
      <c r="J2270" s="37" t="s">
        <v>4209</v>
      </c>
    </row>
    <row r="2271" spans="1:10" x14ac:dyDescent="0.35">
      <c r="A2271" s="32" t="s">
        <v>100</v>
      </c>
      <c r="B2271" s="32">
        <f t="shared" si="666"/>
        <v>2050</v>
      </c>
      <c r="C2271" s="33" t="s">
        <v>20</v>
      </c>
      <c r="D2271" s="34" t="s">
        <v>1999</v>
      </c>
      <c r="E2271" s="35" t="str">
        <f t="shared" si="662"/>
        <v>PRBNP'!</v>
      </c>
      <c r="F2271" s="34" t="str">
        <f t="shared" si="663"/>
        <v>C:\Users\jaime.benazar\Quorum Business Solutions\Ecopetrol Prometeo - Documents\Planning Space Implementation\3. Analysis &amp; Design\Design\FC22\DRR Jaime\Por presentar a ECP\Cantagallo\Garzas\[GARZAS_CF_SEC_06-Feb-2024.xlsx]D-PRBNP'!</v>
      </c>
      <c r="G2271" s="32" t="s">
        <v>115</v>
      </c>
      <c r="H2271" s="33">
        <f t="shared" si="664"/>
        <v>39</v>
      </c>
      <c r="I2271" s="33" t="str">
        <f t="shared" si="665"/>
        <v>='C:\Users\jaime.benazar\Quorum Business Solutions\Ecopetrol Prometeo - Documents\Planning Space Implementation\3. Analysis &amp; Design\Design\FC22\DRR Jaime\Por presentar a ECP\Cantagallo\Garzas\[GARZAS_CF_SEC_06-Feb-2024.xlsx]D-PRBNP'!$DC$39</v>
      </c>
      <c r="J2271" s="37" t="s">
        <v>4210</v>
      </c>
    </row>
    <row r="2272" spans="1:10" x14ac:dyDescent="0.35">
      <c r="A2272" s="32" t="s">
        <v>100</v>
      </c>
      <c r="B2272" s="32">
        <f t="shared" si="666"/>
        <v>2051</v>
      </c>
      <c r="C2272" s="33" t="s">
        <v>20</v>
      </c>
      <c r="D2272" s="34" t="s">
        <v>1999</v>
      </c>
      <c r="E2272" s="35" t="str">
        <f t="shared" si="662"/>
        <v>PRBNP'!</v>
      </c>
      <c r="F2272" s="34" t="str">
        <f t="shared" si="663"/>
        <v>C:\Users\jaime.benazar\Quorum Business Solutions\Ecopetrol Prometeo - Documents\Planning Space Implementation\3. Analysis &amp; Design\Design\FC22\DRR Jaime\Por presentar a ECP\Cantagallo\Garzas\[GARZAS_CF_SEC_06-Feb-2024.xlsx]D-PRBNP'!</v>
      </c>
      <c r="G2272" s="32" t="s">
        <v>115</v>
      </c>
      <c r="H2272" s="33">
        <f t="shared" si="664"/>
        <v>40</v>
      </c>
      <c r="I2272" s="33" t="str">
        <f t="shared" si="665"/>
        <v>='C:\Users\jaime.benazar\Quorum Business Solutions\Ecopetrol Prometeo - Documents\Planning Space Implementation\3. Analysis &amp; Design\Design\FC22\DRR Jaime\Por presentar a ECP\Cantagallo\Garzas\[GARZAS_CF_SEC_06-Feb-2024.xlsx]D-PRBNP'!$DC$40</v>
      </c>
      <c r="J2272" s="37" t="s">
        <v>4211</v>
      </c>
    </row>
    <row r="2273" spans="1:10" x14ac:dyDescent="0.35">
      <c r="A2273" s="32" t="s">
        <v>100</v>
      </c>
      <c r="B2273" s="32">
        <f t="shared" si="666"/>
        <v>2052</v>
      </c>
      <c r="C2273" s="33" t="s">
        <v>20</v>
      </c>
      <c r="D2273" s="34" t="s">
        <v>1999</v>
      </c>
      <c r="E2273" s="35" t="str">
        <f t="shared" si="662"/>
        <v>PRBNP'!</v>
      </c>
      <c r="F2273" s="34" t="str">
        <f t="shared" si="663"/>
        <v>C:\Users\jaime.benazar\Quorum Business Solutions\Ecopetrol Prometeo - Documents\Planning Space Implementation\3. Analysis &amp; Design\Design\FC22\DRR Jaime\Por presentar a ECP\Cantagallo\Garzas\[GARZAS_CF_SEC_06-Feb-2024.xlsx]D-PRBNP'!</v>
      </c>
      <c r="G2273" s="32" t="s">
        <v>115</v>
      </c>
      <c r="H2273" s="33">
        <f t="shared" si="664"/>
        <v>41</v>
      </c>
      <c r="I2273" s="33" t="str">
        <f t="shared" si="665"/>
        <v>='C:\Users\jaime.benazar\Quorum Business Solutions\Ecopetrol Prometeo - Documents\Planning Space Implementation\3. Analysis &amp; Design\Design\FC22\DRR Jaime\Por presentar a ECP\Cantagallo\Garzas\[GARZAS_CF_SEC_06-Feb-2024.xlsx]D-PRBNP'!$DC$41</v>
      </c>
      <c r="J2273" s="37" t="s">
        <v>4212</v>
      </c>
    </row>
    <row r="2274" spans="1:10" x14ac:dyDescent="0.35">
      <c r="A2274" s="32" t="s">
        <v>100</v>
      </c>
      <c r="B2274" s="32">
        <f t="shared" si="666"/>
        <v>2053</v>
      </c>
      <c r="C2274" s="33" t="s">
        <v>20</v>
      </c>
      <c r="D2274" s="34" t="s">
        <v>1999</v>
      </c>
      <c r="E2274" s="35" t="str">
        <f t="shared" si="662"/>
        <v>PRBNP'!</v>
      </c>
      <c r="F2274" s="34" t="str">
        <f t="shared" si="663"/>
        <v>C:\Users\jaime.benazar\Quorum Business Solutions\Ecopetrol Prometeo - Documents\Planning Space Implementation\3. Analysis &amp; Design\Design\FC22\DRR Jaime\Por presentar a ECP\Cantagallo\Garzas\[GARZAS_CF_SEC_06-Feb-2024.xlsx]D-PRBNP'!</v>
      </c>
      <c r="G2274" s="32" t="s">
        <v>115</v>
      </c>
      <c r="H2274" s="33">
        <f t="shared" si="664"/>
        <v>42</v>
      </c>
      <c r="I2274" s="33" t="str">
        <f t="shared" si="665"/>
        <v>='C:\Users\jaime.benazar\Quorum Business Solutions\Ecopetrol Prometeo - Documents\Planning Space Implementation\3. Analysis &amp; Design\Design\FC22\DRR Jaime\Por presentar a ECP\Cantagallo\Garzas\[GARZAS_CF_SEC_06-Feb-2024.xlsx]D-PRBNP'!$DC$42</v>
      </c>
      <c r="J2274" s="37" t="s">
        <v>4213</v>
      </c>
    </row>
    <row r="2275" spans="1:10" x14ac:dyDescent="0.35">
      <c r="A2275" s="32" t="s">
        <v>100</v>
      </c>
      <c r="B2275" s="32">
        <f t="shared" si="666"/>
        <v>2054</v>
      </c>
      <c r="C2275" s="33" t="s">
        <v>20</v>
      </c>
      <c r="D2275" s="34" t="s">
        <v>1999</v>
      </c>
      <c r="E2275" s="35" t="str">
        <f t="shared" si="662"/>
        <v>PRBNP'!</v>
      </c>
      <c r="F2275" s="34" t="str">
        <f t="shared" si="663"/>
        <v>C:\Users\jaime.benazar\Quorum Business Solutions\Ecopetrol Prometeo - Documents\Planning Space Implementation\3. Analysis &amp; Design\Design\FC22\DRR Jaime\Por presentar a ECP\Cantagallo\Garzas\[GARZAS_CF_SEC_06-Feb-2024.xlsx]D-PRBNP'!</v>
      </c>
      <c r="G2275" s="32" t="s">
        <v>115</v>
      </c>
      <c r="H2275" s="33">
        <f t="shared" si="664"/>
        <v>43</v>
      </c>
      <c r="I2275" s="33" t="str">
        <f t="shared" si="665"/>
        <v>='C:\Users\jaime.benazar\Quorum Business Solutions\Ecopetrol Prometeo - Documents\Planning Space Implementation\3. Analysis &amp; Design\Design\FC22\DRR Jaime\Por presentar a ECP\Cantagallo\Garzas\[GARZAS_CF_SEC_06-Feb-2024.xlsx]D-PRBNP'!$DC$43</v>
      </c>
      <c r="J2275" s="37" t="s">
        <v>4214</v>
      </c>
    </row>
    <row r="2276" spans="1:10" x14ac:dyDescent="0.35">
      <c r="A2276" s="32" t="s">
        <v>100</v>
      </c>
      <c r="B2276" s="32">
        <f t="shared" si="666"/>
        <v>2055</v>
      </c>
      <c r="C2276" s="33" t="s">
        <v>20</v>
      </c>
      <c r="D2276" s="34" t="s">
        <v>1999</v>
      </c>
      <c r="E2276" s="35" t="str">
        <f t="shared" si="662"/>
        <v>PRBNP'!</v>
      </c>
      <c r="F2276" s="34" t="str">
        <f t="shared" si="663"/>
        <v>C:\Users\jaime.benazar\Quorum Business Solutions\Ecopetrol Prometeo - Documents\Planning Space Implementation\3. Analysis &amp; Design\Design\FC22\DRR Jaime\Por presentar a ECP\Cantagallo\Garzas\[GARZAS_CF_SEC_06-Feb-2024.xlsx]D-PRBNP'!</v>
      </c>
      <c r="G2276" s="32" t="s">
        <v>115</v>
      </c>
      <c r="H2276" s="33">
        <f t="shared" si="664"/>
        <v>44</v>
      </c>
      <c r="I2276" s="33" t="str">
        <f t="shared" si="665"/>
        <v>='C:\Users\jaime.benazar\Quorum Business Solutions\Ecopetrol Prometeo - Documents\Planning Space Implementation\3. Analysis &amp; Design\Design\FC22\DRR Jaime\Por presentar a ECP\Cantagallo\Garzas\[GARZAS_CF_SEC_06-Feb-2024.xlsx]D-PRBNP'!$DC$44</v>
      </c>
      <c r="J2276" s="37" t="s">
        <v>4215</v>
      </c>
    </row>
    <row r="2277" spans="1:10" x14ac:dyDescent="0.35">
      <c r="A2277" s="32" t="s">
        <v>100</v>
      </c>
      <c r="B2277" s="32">
        <f t="shared" si="666"/>
        <v>2056</v>
      </c>
      <c r="C2277" s="33" t="s">
        <v>20</v>
      </c>
      <c r="D2277" s="34" t="s">
        <v>1999</v>
      </c>
      <c r="E2277" s="35" t="str">
        <f t="shared" si="662"/>
        <v>PRBNP'!</v>
      </c>
      <c r="F2277" s="34" t="str">
        <f t="shared" si="663"/>
        <v>C:\Users\jaime.benazar\Quorum Business Solutions\Ecopetrol Prometeo - Documents\Planning Space Implementation\3. Analysis &amp; Design\Design\FC22\DRR Jaime\Por presentar a ECP\Cantagallo\Garzas\[GARZAS_CF_SEC_06-Feb-2024.xlsx]D-PRBNP'!</v>
      </c>
      <c r="G2277" s="32" t="s">
        <v>115</v>
      </c>
      <c r="H2277" s="33">
        <f t="shared" si="664"/>
        <v>45</v>
      </c>
      <c r="I2277" s="33" t="str">
        <f t="shared" si="665"/>
        <v>='C:\Users\jaime.benazar\Quorum Business Solutions\Ecopetrol Prometeo - Documents\Planning Space Implementation\3. Analysis &amp; Design\Design\FC22\DRR Jaime\Por presentar a ECP\Cantagallo\Garzas\[GARZAS_CF_SEC_06-Feb-2024.xlsx]D-PRBNP'!$DC$45</v>
      </c>
      <c r="J2277" s="37" t="s">
        <v>4216</v>
      </c>
    </row>
    <row r="2278" spans="1:10" x14ac:dyDescent="0.35">
      <c r="A2278" s="32" t="s">
        <v>100</v>
      </c>
      <c r="B2278" s="32">
        <f t="shared" si="666"/>
        <v>2057</v>
      </c>
      <c r="C2278" s="33" t="s">
        <v>20</v>
      </c>
      <c r="D2278" s="34" t="s">
        <v>1999</v>
      </c>
      <c r="E2278" s="35" t="str">
        <f t="shared" si="662"/>
        <v>PRBNP'!</v>
      </c>
      <c r="F2278" s="34" t="str">
        <f t="shared" si="663"/>
        <v>C:\Users\jaime.benazar\Quorum Business Solutions\Ecopetrol Prometeo - Documents\Planning Space Implementation\3. Analysis &amp; Design\Design\FC22\DRR Jaime\Por presentar a ECP\Cantagallo\Garzas\[GARZAS_CF_SEC_06-Feb-2024.xlsx]D-PRBNP'!</v>
      </c>
      <c r="G2278" s="32" t="s">
        <v>115</v>
      </c>
      <c r="H2278" s="33">
        <f t="shared" si="664"/>
        <v>46</v>
      </c>
      <c r="I2278" s="33" t="str">
        <f t="shared" si="665"/>
        <v>='C:\Users\jaime.benazar\Quorum Business Solutions\Ecopetrol Prometeo - Documents\Planning Space Implementation\3. Analysis &amp; Design\Design\FC22\DRR Jaime\Por presentar a ECP\Cantagallo\Garzas\[GARZAS_CF_SEC_06-Feb-2024.xlsx]D-PRBNP'!$DC$46</v>
      </c>
      <c r="J2278" s="37" t="s">
        <v>4217</v>
      </c>
    </row>
    <row r="2279" spans="1:10" x14ac:dyDescent="0.35">
      <c r="A2279" s="32" t="s">
        <v>100</v>
      </c>
      <c r="B2279" s="32">
        <f t="shared" si="666"/>
        <v>2058</v>
      </c>
      <c r="C2279" s="33" t="s">
        <v>20</v>
      </c>
      <c r="D2279" s="34" t="s">
        <v>1999</v>
      </c>
      <c r="E2279" s="35" t="str">
        <f t="shared" si="662"/>
        <v>PRBNP'!</v>
      </c>
      <c r="F2279" s="34" t="str">
        <f t="shared" si="663"/>
        <v>C:\Users\jaime.benazar\Quorum Business Solutions\Ecopetrol Prometeo - Documents\Planning Space Implementation\3. Analysis &amp; Design\Design\FC22\DRR Jaime\Por presentar a ECP\Cantagallo\Garzas\[GARZAS_CF_SEC_06-Feb-2024.xlsx]D-PRBNP'!</v>
      </c>
      <c r="G2279" s="32" t="s">
        <v>115</v>
      </c>
      <c r="H2279" s="33">
        <f t="shared" si="664"/>
        <v>47</v>
      </c>
      <c r="I2279" s="33" t="str">
        <f t="shared" si="665"/>
        <v>='C:\Users\jaime.benazar\Quorum Business Solutions\Ecopetrol Prometeo - Documents\Planning Space Implementation\3. Analysis &amp; Design\Design\FC22\DRR Jaime\Por presentar a ECP\Cantagallo\Garzas\[GARZAS_CF_SEC_06-Feb-2024.xlsx]D-PRBNP'!$DC$47</v>
      </c>
      <c r="J2279" s="37" t="s">
        <v>4218</v>
      </c>
    </row>
    <row r="2280" spans="1:10" x14ac:dyDescent="0.35">
      <c r="A2280" s="32" t="s">
        <v>100</v>
      </c>
      <c r="B2280" s="32">
        <f t="shared" si="666"/>
        <v>2059</v>
      </c>
      <c r="C2280" s="33" t="s">
        <v>20</v>
      </c>
      <c r="D2280" s="34" t="s">
        <v>1999</v>
      </c>
      <c r="E2280" s="35" t="str">
        <f t="shared" si="662"/>
        <v>PRBNP'!</v>
      </c>
      <c r="F2280" s="34" t="str">
        <f t="shared" si="663"/>
        <v>C:\Users\jaime.benazar\Quorum Business Solutions\Ecopetrol Prometeo - Documents\Planning Space Implementation\3. Analysis &amp; Design\Design\FC22\DRR Jaime\Por presentar a ECP\Cantagallo\Garzas\[GARZAS_CF_SEC_06-Feb-2024.xlsx]D-PRBNP'!</v>
      </c>
      <c r="G2280" s="32" t="s">
        <v>115</v>
      </c>
      <c r="H2280" s="33">
        <f t="shared" si="664"/>
        <v>48</v>
      </c>
      <c r="I2280" s="33" t="str">
        <f t="shared" si="665"/>
        <v>='C:\Users\jaime.benazar\Quorum Business Solutions\Ecopetrol Prometeo - Documents\Planning Space Implementation\3. Analysis &amp; Design\Design\FC22\DRR Jaime\Por presentar a ECP\Cantagallo\Garzas\[GARZAS_CF_SEC_06-Feb-2024.xlsx]D-PRBNP'!$DC$48</v>
      </c>
      <c r="J2280" s="37" t="s">
        <v>4219</v>
      </c>
    </row>
    <row r="2281" spans="1:10" x14ac:dyDescent="0.35">
      <c r="A2281" s="32" t="s">
        <v>28</v>
      </c>
      <c r="B2281" s="32"/>
      <c r="C2281" s="33" t="s">
        <v>20</v>
      </c>
      <c r="D2281" s="34"/>
      <c r="E2281" s="35"/>
      <c r="F2281" s="34"/>
      <c r="G2281" s="32"/>
      <c r="H2281" s="33"/>
      <c r="I2281" s="33"/>
      <c r="J2281" s="33"/>
    </row>
    <row r="2282" spans="1:10" x14ac:dyDescent="0.35">
      <c r="A2282" s="32" t="s">
        <v>101</v>
      </c>
      <c r="B2282" s="32">
        <v>2023</v>
      </c>
      <c r="C2282" s="33" t="s">
        <v>20</v>
      </c>
      <c r="D2282" s="34" t="s">
        <v>1999</v>
      </c>
      <c r="E2282" s="35" t="str">
        <f t="shared" ref="E2282:E2302" si="667">_xlfn.CONCAT(A2282,"'!")</f>
        <v>PRBND'!</v>
      </c>
      <c r="F2282" s="34" t="str">
        <f t="shared" ref="F2282:F2302" si="668">_xlfn.CONCAT(D2282:E2282)</f>
        <v>C:\Users\jaime.benazar\Quorum Business Solutions\Ecopetrol Prometeo - Documents\Planning Space Implementation\3. Analysis &amp; Design\Design\FC22\DRR Jaime\Por presentar a ECP\Cantagallo\Garzas\[GARZAS_CF_SEC_06-Feb-2024.xlsx]D-PRBND'!</v>
      </c>
      <c r="G2282" s="32" t="s">
        <v>115</v>
      </c>
      <c r="H2282" s="33">
        <v>12</v>
      </c>
      <c r="I2282" s="33" t="str">
        <f t="shared" si="647"/>
        <v>='C:\Users\jaime.benazar\Quorum Business Solutions\Ecopetrol Prometeo - Documents\Planning Space Implementation\3. Analysis &amp; Design\Design\FC22\DRR Jaime\Por presentar a ECP\Cantagallo\Garzas\[GARZAS_CF_SEC_06-Feb-2024.xlsx]D-PRBND'!$DC$12</v>
      </c>
      <c r="J2282" s="37" t="s">
        <v>4220</v>
      </c>
    </row>
    <row r="2283" spans="1:10" x14ac:dyDescent="0.35">
      <c r="A2283" s="32" t="s">
        <v>101</v>
      </c>
      <c r="B2283" s="32">
        <f>+B2282+1</f>
        <v>2024</v>
      </c>
      <c r="C2283" s="33" t="s">
        <v>20</v>
      </c>
      <c r="D2283" s="34" t="s">
        <v>1999</v>
      </c>
      <c r="E2283" s="35" t="str">
        <f t="shared" si="667"/>
        <v>PRBND'!</v>
      </c>
      <c r="F2283" s="34" t="str">
        <f t="shared" si="668"/>
        <v>C:\Users\jaime.benazar\Quorum Business Solutions\Ecopetrol Prometeo - Documents\Planning Space Implementation\3. Analysis &amp; Design\Design\FC22\DRR Jaime\Por presentar a ECP\Cantagallo\Garzas\[GARZAS_CF_SEC_06-Feb-2024.xlsx]D-PRBND'!</v>
      </c>
      <c r="G2283" s="32" t="s">
        <v>115</v>
      </c>
      <c r="H2283" s="33">
        <f t="shared" ref="H2283:H2302" si="669">IF(A2283&lt;&gt;A2282,12,H2282+1)</f>
        <v>13</v>
      </c>
      <c r="I2283" s="33" t="str">
        <f t="shared" si="647"/>
        <v>='C:\Users\jaime.benazar\Quorum Business Solutions\Ecopetrol Prometeo - Documents\Planning Space Implementation\3. Analysis &amp; Design\Design\FC22\DRR Jaime\Por presentar a ECP\Cantagallo\Garzas\[GARZAS_CF_SEC_06-Feb-2024.xlsx]D-PRBND'!$DC$13</v>
      </c>
      <c r="J2283" s="37" t="s">
        <v>4221</v>
      </c>
    </row>
    <row r="2284" spans="1:10" x14ac:dyDescent="0.35">
      <c r="A2284" s="32" t="s">
        <v>101</v>
      </c>
      <c r="B2284" s="32">
        <f t="shared" ref="B2284:B2295" si="670">+B2283+1</f>
        <v>2025</v>
      </c>
      <c r="C2284" s="33" t="s">
        <v>20</v>
      </c>
      <c r="D2284" s="34" t="s">
        <v>1999</v>
      </c>
      <c r="E2284" s="35" t="str">
        <f t="shared" si="667"/>
        <v>PRBND'!</v>
      </c>
      <c r="F2284" s="34" t="str">
        <f t="shared" si="668"/>
        <v>C:\Users\jaime.benazar\Quorum Business Solutions\Ecopetrol Prometeo - Documents\Planning Space Implementation\3. Analysis &amp; Design\Design\FC22\DRR Jaime\Por presentar a ECP\Cantagallo\Garzas\[GARZAS_CF_SEC_06-Feb-2024.xlsx]D-PRBND'!</v>
      </c>
      <c r="G2284" s="32" t="s">
        <v>115</v>
      </c>
      <c r="H2284" s="33">
        <f t="shared" si="669"/>
        <v>14</v>
      </c>
      <c r="I2284" s="33" t="str">
        <f t="shared" si="647"/>
        <v>='C:\Users\jaime.benazar\Quorum Business Solutions\Ecopetrol Prometeo - Documents\Planning Space Implementation\3. Analysis &amp; Design\Design\FC22\DRR Jaime\Por presentar a ECP\Cantagallo\Garzas\[GARZAS_CF_SEC_06-Feb-2024.xlsx]D-PRBND'!$DC$14</v>
      </c>
      <c r="J2284" s="37" t="s">
        <v>4222</v>
      </c>
    </row>
    <row r="2285" spans="1:10" x14ac:dyDescent="0.35">
      <c r="A2285" s="32" t="s">
        <v>101</v>
      </c>
      <c r="B2285" s="32">
        <f t="shared" si="670"/>
        <v>2026</v>
      </c>
      <c r="C2285" s="33" t="s">
        <v>20</v>
      </c>
      <c r="D2285" s="34" t="s">
        <v>1999</v>
      </c>
      <c r="E2285" s="35" t="str">
        <f t="shared" si="667"/>
        <v>PRBND'!</v>
      </c>
      <c r="F2285" s="34" t="str">
        <f t="shared" si="668"/>
        <v>C:\Users\jaime.benazar\Quorum Business Solutions\Ecopetrol Prometeo - Documents\Planning Space Implementation\3. Analysis &amp; Design\Design\FC22\DRR Jaime\Por presentar a ECP\Cantagallo\Garzas\[GARZAS_CF_SEC_06-Feb-2024.xlsx]D-PRBND'!</v>
      </c>
      <c r="G2285" s="32" t="s">
        <v>115</v>
      </c>
      <c r="H2285" s="33">
        <f t="shared" si="669"/>
        <v>15</v>
      </c>
      <c r="I2285" s="33" t="str">
        <f t="shared" si="647"/>
        <v>='C:\Users\jaime.benazar\Quorum Business Solutions\Ecopetrol Prometeo - Documents\Planning Space Implementation\3. Analysis &amp; Design\Design\FC22\DRR Jaime\Por presentar a ECP\Cantagallo\Garzas\[GARZAS_CF_SEC_06-Feb-2024.xlsx]D-PRBND'!$DC$15</v>
      </c>
      <c r="J2285" s="37" t="s">
        <v>4223</v>
      </c>
    </row>
    <row r="2286" spans="1:10" x14ac:dyDescent="0.35">
      <c r="A2286" s="32" t="s">
        <v>101</v>
      </c>
      <c r="B2286" s="32">
        <f t="shared" si="670"/>
        <v>2027</v>
      </c>
      <c r="C2286" s="33" t="s">
        <v>20</v>
      </c>
      <c r="D2286" s="34" t="s">
        <v>1999</v>
      </c>
      <c r="E2286" s="35" t="str">
        <f t="shared" si="667"/>
        <v>PRBND'!</v>
      </c>
      <c r="F2286" s="34" t="str">
        <f t="shared" si="668"/>
        <v>C:\Users\jaime.benazar\Quorum Business Solutions\Ecopetrol Prometeo - Documents\Planning Space Implementation\3. Analysis &amp; Design\Design\FC22\DRR Jaime\Por presentar a ECP\Cantagallo\Garzas\[GARZAS_CF_SEC_06-Feb-2024.xlsx]D-PRBND'!</v>
      </c>
      <c r="G2286" s="32" t="s">
        <v>115</v>
      </c>
      <c r="H2286" s="33">
        <f t="shared" si="669"/>
        <v>16</v>
      </c>
      <c r="I2286" s="33" t="str">
        <f t="shared" si="647"/>
        <v>='C:\Users\jaime.benazar\Quorum Business Solutions\Ecopetrol Prometeo - Documents\Planning Space Implementation\3. Analysis &amp; Design\Design\FC22\DRR Jaime\Por presentar a ECP\Cantagallo\Garzas\[GARZAS_CF_SEC_06-Feb-2024.xlsx]D-PRBND'!$DC$16</v>
      </c>
      <c r="J2286" s="37" t="s">
        <v>4224</v>
      </c>
    </row>
    <row r="2287" spans="1:10" x14ac:dyDescent="0.35">
      <c r="A2287" s="32" t="s">
        <v>101</v>
      </c>
      <c r="B2287" s="32">
        <f t="shared" si="670"/>
        <v>2028</v>
      </c>
      <c r="C2287" s="33" t="s">
        <v>20</v>
      </c>
      <c r="D2287" s="34" t="s">
        <v>1999</v>
      </c>
      <c r="E2287" s="35" t="str">
        <f t="shared" si="667"/>
        <v>PRBND'!</v>
      </c>
      <c r="F2287" s="34" t="str">
        <f t="shared" si="668"/>
        <v>C:\Users\jaime.benazar\Quorum Business Solutions\Ecopetrol Prometeo - Documents\Planning Space Implementation\3. Analysis &amp; Design\Design\FC22\DRR Jaime\Por presentar a ECP\Cantagallo\Garzas\[GARZAS_CF_SEC_06-Feb-2024.xlsx]D-PRBND'!</v>
      </c>
      <c r="G2287" s="32" t="s">
        <v>115</v>
      </c>
      <c r="H2287" s="33">
        <f t="shared" si="669"/>
        <v>17</v>
      </c>
      <c r="I2287" s="33" t="str">
        <f t="shared" si="647"/>
        <v>='C:\Users\jaime.benazar\Quorum Business Solutions\Ecopetrol Prometeo - Documents\Planning Space Implementation\3. Analysis &amp; Design\Design\FC22\DRR Jaime\Por presentar a ECP\Cantagallo\Garzas\[GARZAS_CF_SEC_06-Feb-2024.xlsx]D-PRBND'!$DC$17</v>
      </c>
      <c r="J2287" s="37" t="s">
        <v>4225</v>
      </c>
    </row>
    <row r="2288" spans="1:10" x14ac:dyDescent="0.35">
      <c r="A2288" s="32" t="s">
        <v>101</v>
      </c>
      <c r="B2288" s="32">
        <f t="shared" si="670"/>
        <v>2029</v>
      </c>
      <c r="C2288" s="33" t="s">
        <v>20</v>
      </c>
      <c r="D2288" s="34" t="s">
        <v>1999</v>
      </c>
      <c r="E2288" s="35" t="str">
        <f t="shared" si="667"/>
        <v>PRBND'!</v>
      </c>
      <c r="F2288" s="34" t="str">
        <f t="shared" si="668"/>
        <v>C:\Users\jaime.benazar\Quorum Business Solutions\Ecopetrol Prometeo - Documents\Planning Space Implementation\3. Analysis &amp; Design\Design\FC22\DRR Jaime\Por presentar a ECP\Cantagallo\Garzas\[GARZAS_CF_SEC_06-Feb-2024.xlsx]D-PRBND'!</v>
      </c>
      <c r="G2288" s="32" t="s">
        <v>115</v>
      </c>
      <c r="H2288" s="33">
        <f t="shared" si="669"/>
        <v>18</v>
      </c>
      <c r="I2288" s="33" t="str">
        <f t="shared" si="647"/>
        <v>='C:\Users\jaime.benazar\Quorum Business Solutions\Ecopetrol Prometeo - Documents\Planning Space Implementation\3. Analysis &amp; Design\Design\FC22\DRR Jaime\Por presentar a ECP\Cantagallo\Garzas\[GARZAS_CF_SEC_06-Feb-2024.xlsx]D-PRBND'!$DC$18</v>
      </c>
      <c r="J2288" s="37" t="s">
        <v>4226</v>
      </c>
    </row>
    <row r="2289" spans="1:10" x14ac:dyDescent="0.35">
      <c r="A2289" s="32" t="s">
        <v>101</v>
      </c>
      <c r="B2289" s="32">
        <f t="shared" si="670"/>
        <v>2030</v>
      </c>
      <c r="C2289" s="33" t="s">
        <v>20</v>
      </c>
      <c r="D2289" s="34" t="s">
        <v>1999</v>
      </c>
      <c r="E2289" s="35" t="str">
        <f t="shared" si="667"/>
        <v>PRBND'!</v>
      </c>
      <c r="F2289" s="34" t="str">
        <f t="shared" si="668"/>
        <v>C:\Users\jaime.benazar\Quorum Business Solutions\Ecopetrol Prometeo - Documents\Planning Space Implementation\3. Analysis &amp; Design\Design\FC22\DRR Jaime\Por presentar a ECP\Cantagallo\Garzas\[GARZAS_CF_SEC_06-Feb-2024.xlsx]D-PRBND'!</v>
      </c>
      <c r="G2289" s="32" t="s">
        <v>115</v>
      </c>
      <c r="H2289" s="33">
        <f t="shared" si="669"/>
        <v>19</v>
      </c>
      <c r="I2289" s="33" t="str">
        <f t="shared" si="647"/>
        <v>='C:\Users\jaime.benazar\Quorum Business Solutions\Ecopetrol Prometeo - Documents\Planning Space Implementation\3. Analysis &amp; Design\Design\FC22\DRR Jaime\Por presentar a ECP\Cantagallo\Garzas\[GARZAS_CF_SEC_06-Feb-2024.xlsx]D-PRBND'!$DC$19</v>
      </c>
      <c r="J2289" s="37" t="s">
        <v>4227</v>
      </c>
    </row>
    <row r="2290" spans="1:10" x14ac:dyDescent="0.35">
      <c r="A2290" s="32" t="s">
        <v>101</v>
      </c>
      <c r="B2290" s="32">
        <f t="shared" si="670"/>
        <v>2031</v>
      </c>
      <c r="C2290" s="33" t="s">
        <v>20</v>
      </c>
      <c r="D2290" s="34" t="s">
        <v>1999</v>
      </c>
      <c r="E2290" s="35" t="str">
        <f t="shared" si="667"/>
        <v>PRBND'!</v>
      </c>
      <c r="F2290" s="34" t="str">
        <f t="shared" si="668"/>
        <v>C:\Users\jaime.benazar\Quorum Business Solutions\Ecopetrol Prometeo - Documents\Planning Space Implementation\3. Analysis &amp; Design\Design\FC22\DRR Jaime\Por presentar a ECP\Cantagallo\Garzas\[GARZAS_CF_SEC_06-Feb-2024.xlsx]D-PRBND'!</v>
      </c>
      <c r="G2290" s="32" t="s">
        <v>115</v>
      </c>
      <c r="H2290" s="33">
        <f t="shared" si="669"/>
        <v>20</v>
      </c>
      <c r="I2290" s="33" t="str">
        <f t="shared" si="647"/>
        <v>='C:\Users\jaime.benazar\Quorum Business Solutions\Ecopetrol Prometeo - Documents\Planning Space Implementation\3. Analysis &amp; Design\Design\FC22\DRR Jaime\Por presentar a ECP\Cantagallo\Garzas\[GARZAS_CF_SEC_06-Feb-2024.xlsx]D-PRBND'!$DC$20</v>
      </c>
      <c r="J2290" s="37" t="s">
        <v>4228</v>
      </c>
    </row>
    <row r="2291" spans="1:10" x14ac:dyDescent="0.35">
      <c r="A2291" s="32" t="s">
        <v>101</v>
      </c>
      <c r="B2291" s="32">
        <f t="shared" si="670"/>
        <v>2032</v>
      </c>
      <c r="C2291" s="33" t="s">
        <v>20</v>
      </c>
      <c r="D2291" s="34" t="s">
        <v>1999</v>
      </c>
      <c r="E2291" s="35" t="str">
        <f t="shared" si="667"/>
        <v>PRBND'!</v>
      </c>
      <c r="F2291" s="34" t="str">
        <f t="shared" si="668"/>
        <v>C:\Users\jaime.benazar\Quorum Business Solutions\Ecopetrol Prometeo - Documents\Planning Space Implementation\3. Analysis &amp; Design\Design\FC22\DRR Jaime\Por presentar a ECP\Cantagallo\Garzas\[GARZAS_CF_SEC_06-Feb-2024.xlsx]D-PRBND'!</v>
      </c>
      <c r="G2291" s="32" t="s">
        <v>115</v>
      </c>
      <c r="H2291" s="33">
        <f t="shared" si="669"/>
        <v>21</v>
      </c>
      <c r="I2291" s="33" t="str">
        <f t="shared" si="647"/>
        <v>='C:\Users\jaime.benazar\Quorum Business Solutions\Ecopetrol Prometeo - Documents\Planning Space Implementation\3. Analysis &amp; Design\Design\FC22\DRR Jaime\Por presentar a ECP\Cantagallo\Garzas\[GARZAS_CF_SEC_06-Feb-2024.xlsx]D-PRBND'!$DC$21</v>
      </c>
      <c r="J2291" s="37" t="s">
        <v>4229</v>
      </c>
    </row>
    <row r="2292" spans="1:10" x14ac:dyDescent="0.35">
      <c r="A2292" s="32" t="s">
        <v>101</v>
      </c>
      <c r="B2292" s="32">
        <f t="shared" si="670"/>
        <v>2033</v>
      </c>
      <c r="C2292" s="33" t="s">
        <v>20</v>
      </c>
      <c r="D2292" s="34" t="s">
        <v>1999</v>
      </c>
      <c r="E2292" s="35" t="str">
        <f t="shared" si="667"/>
        <v>PRBND'!</v>
      </c>
      <c r="F2292" s="34" t="str">
        <f t="shared" si="668"/>
        <v>C:\Users\jaime.benazar\Quorum Business Solutions\Ecopetrol Prometeo - Documents\Planning Space Implementation\3. Analysis &amp; Design\Design\FC22\DRR Jaime\Por presentar a ECP\Cantagallo\Garzas\[GARZAS_CF_SEC_06-Feb-2024.xlsx]D-PRBND'!</v>
      </c>
      <c r="G2292" s="32" t="s">
        <v>115</v>
      </c>
      <c r="H2292" s="33">
        <f t="shared" si="669"/>
        <v>22</v>
      </c>
      <c r="I2292" s="33" t="str">
        <f t="shared" si="647"/>
        <v>='C:\Users\jaime.benazar\Quorum Business Solutions\Ecopetrol Prometeo - Documents\Planning Space Implementation\3. Analysis &amp; Design\Design\FC22\DRR Jaime\Por presentar a ECP\Cantagallo\Garzas\[GARZAS_CF_SEC_06-Feb-2024.xlsx]D-PRBND'!$DC$22</v>
      </c>
      <c r="J2292" s="37" t="s">
        <v>4230</v>
      </c>
    </row>
    <row r="2293" spans="1:10" x14ac:dyDescent="0.35">
      <c r="A2293" s="32" t="s">
        <v>101</v>
      </c>
      <c r="B2293" s="32">
        <f t="shared" si="670"/>
        <v>2034</v>
      </c>
      <c r="C2293" s="33" t="s">
        <v>20</v>
      </c>
      <c r="D2293" s="34" t="s">
        <v>1999</v>
      </c>
      <c r="E2293" s="35" t="str">
        <f t="shared" si="667"/>
        <v>PRBND'!</v>
      </c>
      <c r="F2293" s="34" t="str">
        <f t="shared" si="668"/>
        <v>C:\Users\jaime.benazar\Quorum Business Solutions\Ecopetrol Prometeo - Documents\Planning Space Implementation\3. Analysis &amp; Design\Design\FC22\DRR Jaime\Por presentar a ECP\Cantagallo\Garzas\[GARZAS_CF_SEC_06-Feb-2024.xlsx]D-PRBND'!</v>
      </c>
      <c r="G2293" s="32" t="s">
        <v>115</v>
      </c>
      <c r="H2293" s="33">
        <f t="shared" si="669"/>
        <v>23</v>
      </c>
      <c r="I2293" s="33" t="str">
        <f t="shared" si="647"/>
        <v>='C:\Users\jaime.benazar\Quorum Business Solutions\Ecopetrol Prometeo - Documents\Planning Space Implementation\3. Analysis &amp; Design\Design\FC22\DRR Jaime\Por presentar a ECP\Cantagallo\Garzas\[GARZAS_CF_SEC_06-Feb-2024.xlsx]D-PRBND'!$DC$23</v>
      </c>
      <c r="J2293" s="37" t="s">
        <v>4231</v>
      </c>
    </row>
    <row r="2294" spans="1:10" x14ac:dyDescent="0.35">
      <c r="A2294" s="32" t="s">
        <v>101</v>
      </c>
      <c r="B2294" s="32">
        <f t="shared" si="670"/>
        <v>2035</v>
      </c>
      <c r="C2294" s="33" t="s">
        <v>20</v>
      </c>
      <c r="D2294" s="34" t="s">
        <v>1999</v>
      </c>
      <c r="E2294" s="35" t="str">
        <f t="shared" si="667"/>
        <v>PRBND'!</v>
      </c>
      <c r="F2294" s="34" t="str">
        <f t="shared" si="668"/>
        <v>C:\Users\jaime.benazar\Quorum Business Solutions\Ecopetrol Prometeo - Documents\Planning Space Implementation\3. Analysis &amp; Design\Design\FC22\DRR Jaime\Por presentar a ECP\Cantagallo\Garzas\[GARZAS_CF_SEC_06-Feb-2024.xlsx]D-PRBND'!</v>
      </c>
      <c r="G2294" s="32" t="s">
        <v>115</v>
      </c>
      <c r="H2294" s="33">
        <f t="shared" si="669"/>
        <v>24</v>
      </c>
      <c r="I2294" s="33" t="str">
        <f t="shared" si="647"/>
        <v>='C:\Users\jaime.benazar\Quorum Business Solutions\Ecopetrol Prometeo - Documents\Planning Space Implementation\3. Analysis &amp; Design\Design\FC22\DRR Jaime\Por presentar a ECP\Cantagallo\Garzas\[GARZAS_CF_SEC_06-Feb-2024.xlsx]D-PRBND'!$DC$24</v>
      </c>
      <c r="J2294" s="37" t="s">
        <v>4232</v>
      </c>
    </row>
    <row r="2295" spans="1:10" x14ac:dyDescent="0.35">
      <c r="A2295" s="32" t="s">
        <v>101</v>
      </c>
      <c r="B2295" s="32">
        <f t="shared" si="670"/>
        <v>2036</v>
      </c>
      <c r="C2295" s="33" t="s">
        <v>20</v>
      </c>
      <c r="D2295" s="34" t="s">
        <v>1999</v>
      </c>
      <c r="E2295" s="35" t="str">
        <f t="shared" si="667"/>
        <v>PRBND'!</v>
      </c>
      <c r="F2295" s="34" t="str">
        <f t="shared" si="668"/>
        <v>C:\Users\jaime.benazar\Quorum Business Solutions\Ecopetrol Prometeo - Documents\Planning Space Implementation\3. Analysis &amp; Design\Design\FC22\DRR Jaime\Por presentar a ECP\Cantagallo\Garzas\[GARZAS_CF_SEC_06-Feb-2024.xlsx]D-PRBND'!</v>
      </c>
      <c r="G2295" s="32" t="s">
        <v>115</v>
      </c>
      <c r="H2295" s="33">
        <f t="shared" si="669"/>
        <v>25</v>
      </c>
      <c r="I2295" s="33" t="str">
        <f t="shared" si="647"/>
        <v>='C:\Users\jaime.benazar\Quorum Business Solutions\Ecopetrol Prometeo - Documents\Planning Space Implementation\3. Analysis &amp; Design\Design\FC22\DRR Jaime\Por presentar a ECP\Cantagallo\Garzas\[GARZAS_CF_SEC_06-Feb-2024.xlsx]D-PRBND'!$DC$25</v>
      </c>
      <c r="J2295" s="37" t="s">
        <v>4233</v>
      </c>
    </row>
    <row r="2296" spans="1:10" x14ac:dyDescent="0.35">
      <c r="A2296" s="32" t="s">
        <v>101</v>
      </c>
      <c r="B2296" s="32">
        <f>+B2295+1</f>
        <v>2037</v>
      </c>
      <c r="C2296" s="33" t="s">
        <v>20</v>
      </c>
      <c r="D2296" s="34" t="s">
        <v>1999</v>
      </c>
      <c r="E2296" s="35" t="str">
        <f t="shared" si="667"/>
        <v>PRBND'!</v>
      </c>
      <c r="F2296" s="34" t="str">
        <f t="shared" si="668"/>
        <v>C:\Users\jaime.benazar\Quorum Business Solutions\Ecopetrol Prometeo - Documents\Planning Space Implementation\3. Analysis &amp; Design\Design\FC22\DRR Jaime\Por presentar a ECP\Cantagallo\Garzas\[GARZAS_CF_SEC_06-Feb-2024.xlsx]D-PRBND'!</v>
      </c>
      <c r="G2296" s="32" t="s">
        <v>115</v>
      </c>
      <c r="H2296" s="33">
        <f t="shared" si="669"/>
        <v>26</v>
      </c>
      <c r="I2296" s="33" t="str">
        <f t="shared" si="647"/>
        <v>='C:\Users\jaime.benazar\Quorum Business Solutions\Ecopetrol Prometeo - Documents\Planning Space Implementation\3. Analysis &amp; Design\Design\FC22\DRR Jaime\Por presentar a ECP\Cantagallo\Garzas\[GARZAS_CF_SEC_06-Feb-2024.xlsx]D-PRBND'!$DC$26</v>
      </c>
      <c r="J2296" s="37" t="s">
        <v>4234</v>
      </c>
    </row>
    <row r="2297" spans="1:10" x14ac:dyDescent="0.35">
      <c r="A2297" s="32" t="s">
        <v>101</v>
      </c>
      <c r="B2297" s="32">
        <f t="shared" ref="B2297:B2299" si="671">+B2296+1</f>
        <v>2038</v>
      </c>
      <c r="C2297" s="33" t="s">
        <v>20</v>
      </c>
      <c r="D2297" s="34" t="s">
        <v>1999</v>
      </c>
      <c r="E2297" s="35" t="str">
        <f t="shared" si="667"/>
        <v>PRBND'!</v>
      </c>
      <c r="F2297" s="34" t="str">
        <f t="shared" si="668"/>
        <v>C:\Users\jaime.benazar\Quorum Business Solutions\Ecopetrol Prometeo - Documents\Planning Space Implementation\3. Analysis &amp; Design\Design\FC22\DRR Jaime\Por presentar a ECP\Cantagallo\Garzas\[GARZAS_CF_SEC_06-Feb-2024.xlsx]D-PRBND'!</v>
      </c>
      <c r="G2297" s="32" t="s">
        <v>115</v>
      </c>
      <c r="H2297" s="33">
        <f t="shared" si="669"/>
        <v>27</v>
      </c>
      <c r="I2297" s="33" t="str">
        <f t="shared" si="647"/>
        <v>='C:\Users\jaime.benazar\Quorum Business Solutions\Ecopetrol Prometeo - Documents\Planning Space Implementation\3. Analysis &amp; Design\Design\FC22\DRR Jaime\Por presentar a ECP\Cantagallo\Garzas\[GARZAS_CF_SEC_06-Feb-2024.xlsx]D-PRBND'!$DC$27</v>
      </c>
      <c r="J2297" s="37" t="s">
        <v>4235</v>
      </c>
    </row>
    <row r="2298" spans="1:10" x14ac:dyDescent="0.35">
      <c r="A2298" s="32" t="s">
        <v>101</v>
      </c>
      <c r="B2298" s="32">
        <f t="shared" si="671"/>
        <v>2039</v>
      </c>
      <c r="C2298" s="33" t="s">
        <v>20</v>
      </c>
      <c r="D2298" s="34" t="s">
        <v>1999</v>
      </c>
      <c r="E2298" s="35" t="str">
        <f t="shared" si="667"/>
        <v>PRBND'!</v>
      </c>
      <c r="F2298" s="34" t="str">
        <f t="shared" si="668"/>
        <v>C:\Users\jaime.benazar\Quorum Business Solutions\Ecopetrol Prometeo - Documents\Planning Space Implementation\3. Analysis &amp; Design\Design\FC22\DRR Jaime\Por presentar a ECP\Cantagallo\Garzas\[GARZAS_CF_SEC_06-Feb-2024.xlsx]D-PRBND'!</v>
      </c>
      <c r="G2298" s="32" t="s">
        <v>115</v>
      </c>
      <c r="H2298" s="33">
        <f t="shared" si="669"/>
        <v>28</v>
      </c>
      <c r="I2298" s="33" t="str">
        <f t="shared" si="647"/>
        <v>='C:\Users\jaime.benazar\Quorum Business Solutions\Ecopetrol Prometeo - Documents\Planning Space Implementation\3. Analysis &amp; Design\Design\FC22\DRR Jaime\Por presentar a ECP\Cantagallo\Garzas\[GARZAS_CF_SEC_06-Feb-2024.xlsx]D-PRBND'!$DC$28</v>
      </c>
      <c r="J2298" s="37" t="s">
        <v>4236</v>
      </c>
    </row>
    <row r="2299" spans="1:10" x14ac:dyDescent="0.35">
      <c r="A2299" s="32" t="s">
        <v>101</v>
      </c>
      <c r="B2299" s="32">
        <f t="shared" si="671"/>
        <v>2040</v>
      </c>
      <c r="C2299" s="33" t="s">
        <v>20</v>
      </c>
      <c r="D2299" s="34" t="s">
        <v>1999</v>
      </c>
      <c r="E2299" s="35" t="str">
        <f t="shared" si="667"/>
        <v>PRBND'!</v>
      </c>
      <c r="F2299" s="34" t="str">
        <f t="shared" si="668"/>
        <v>C:\Users\jaime.benazar\Quorum Business Solutions\Ecopetrol Prometeo - Documents\Planning Space Implementation\3. Analysis &amp; Design\Design\FC22\DRR Jaime\Por presentar a ECP\Cantagallo\Garzas\[GARZAS_CF_SEC_06-Feb-2024.xlsx]D-PRBND'!</v>
      </c>
      <c r="G2299" s="32" t="s">
        <v>115</v>
      </c>
      <c r="H2299" s="33">
        <f t="shared" si="669"/>
        <v>29</v>
      </c>
      <c r="I2299" s="33" t="str">
        <f t="shared" si="647"/>
        <v>='C:\Users\jaime.benazar\Quorum Business Solutions\Ecopetrol Prometeo - Documents\Planning Space Implementation\3. Analysis &amp; Design\Design\FC22\DRR Jaime\Por presentar a ECP\Cantagallo\Garzas\[GARZAS_CF_SEC_06-Feb-2024.xlsx]D-PRBND'!$DC$29</v>
      </c>
      <c r="J2299" s="37" t="s">
        <v>4237</v>
      </c>
    </row>
    <row r="2300" spans="1:10" x14ac:dyDescent="0.35">
      <c r="A2300" s="32" t="s">
        <v>101</v>
      </c>
      <c r="B2300" s="32">
        <f>+B2299+1</f>
        <v>2041</v>
      </c>
      <c r="C2300" s="33" t="s">
        <v>20</v>
      </c>
      <c r="D2300" s="34" t="s">
        <v>1999</v>
      </c>
      <c r="E2300" s="35" t="str">
        <f t="shared" si="667"/>
        <v>PRBND'!</v>
      </c>
      <c r="F2300" s="34" t="str">
        <f t="shared" si="668"/>
        <v>C:\Users\jaime.benazar\Quorum Business Solutions\Ecopetrol Prometeo - Documents\Planning Space Implementation\3. Analysis &amp; Design\Design\FC22\DRR Jaime\Por presentar a ECP\Cantagallo\Garzas\[GARZAS_CF_SEC_06-Feb-2024.xlsx]D-PRBND'!</v>
      </c>
      <c r="G2300" s="32" t="s">
        <v>115</v>
      </c>
      <c r="H2300" s="33">
        <f t="shared" si="669"/>
        <v>30</v>
      </c>
      <c r="I2300" s="33" t="str">
        <f t="shared" si="647"/>
        <v>='C:\Users\jaime.benazar\Quorum Business Solutions\Ecopetrol Prometeo - Documents\Planning Space Implementation\3. Analysis &amp; Design\Design\FC22\DRR Jaime\Por presentar a ECP\Cantagallo\Garzas\[GARZAS_CF_SEC_06-Feb-2024.xlsx]D-PRBND'!$DC$30</v>
      </c>
      <c r="J2300" s="37" t="s">
        <v>4238</v>
      </c>
    </row>
    <row r="2301" spans="1:10" x14ac:dyDescent="0.35">
      <c r="A2301" s="32" t="s">
        <v>101</v>
      </c>
      <c r="B2301" s="32">
        <f t="shared" ref="B2301:B2302" si="672">+B2300+1</f>
        <v>2042</v>
      </c>
      <c r="C2301" s="33" t="s">
        <v>20</v>
      </c>
      <c r="D2301" s="34" t="s">
        <v>1999</v>
      </c>
      <c r="E2301" s="35" t="str">
        <f t="shared" si="667"/>
        <v>PRBND'!</v>
      </c>
      <c r="F2301" s="34" t="str">
        <f t="shared" si="668"/>
        <v>C:\Users\jaime.benazar\Quorum Business Solutions\Ecopetrol Prometeo - Documents\Planning Space Implementation\3. Analysis &amp; Design\Design\FC22\DRR Jaime\Por presentar a ECP\Cantagallo\Garzas\[GARZAS_CF_SEC_06-Feb-2024.xlsx]D-PRBND'!</v>
      </c>
      <c r="G2301" s="32" t="s">
        <v>115</v>
      </c>
      <c r="H2301" s="33">
        <f t="shared" si="669"/>
        <v>31</v>
      </c>
      <c r="I2301" s="33" t="str">
        <f t="shared" si="638"/>
        <v>='C:\Users\jaime.benazar\Quorum Business Solutions\Ecopetrol Prometeo - Documents\Planning Space Implementation\3. Analysis &amp; Design\Design\FC22\DRR Jaime\Por presentar a ECP\Cantagallo\Garzas\[GARZAS_CF_SEC_06-Feb-2024.xlsx]D-PRBND'!$DC$31</v>
      </c>
      <c r="J2301" s="37" t="s">
        <v>4239</v>
      </c>
    </row>
    <row r="2302" spans="1:10" x14ac:dyDescent="0.35">
      <c r="A2302" s="32" t="s">
        <v>101</v>
      </c>
      <c r="B2302" s="32">
        <f t="shared" si="672"/>
        <v>2043</v>
      </c>
      <c r="C2302" s="33" t="s">
        <v>20</v>
      </c>
      <c r="D2302" s="34" t="s">
        <v>1999</v>
      </c>
      <c r="E2302" s="35" t="str">
        <f t="shared" si="667"/>
        <v>PRBND'!</v>
      </c>
      <c r="F2302" s="34" t="str">
        <f t="shared" si="668"/>
        <v>C:\Users\jaime.benazar\Quorum Business Solutions\Ecopetrol Prometeo - Documents\Planning Space Implementation\3. Analysis &amp; Design\Design\FC22\DRR Jaime\Por presentar a ECP\Cantagallo\Garzas\[GARZAS_CF_SEC_06-Feb-2024.xlsx]D-PRBND'!</v>
      </c>
      <c r="G2302" s="32" t="s">
        <v>115</v>
      </c>
      <c r="H2302" s="33">
        <f t="shared" si="669"/>
        <v>32</v>
      </c>
      <c r="I2302" s="33" t="str">
        <f t="shared" si="638"/>
        <v>='C:\Users\jaime.benazar\Quorum Business Solutions\Ecopetrol Prometeo - Documents\Planning Space Implementation\3. Analysis &amp; Design\Design\FC22\DRR Jaime\Por presentar a ECP\Cantagallo\Garzas\[GARZAS_CF_SEC_06-Feb-2024.xlsx]D-PRBND'!$DC$32</v>
      </c>
      <c r="J2302" s="37" t="s">
        <v>4240</v>
      </c>
    </row>
    <row r="2303" spans="1:10" x14ac:dyDescent="0.35">
      <c r="A2303" s="32" t="s">
        <v>101</v>
      </c>
      <c r="B2303" s="32">
        <f>+B2302+1</f>
        <v>2044</v>
      </c>
      <c r="C2303" s="33" t="s">
        <v>20</v>
      </c>
      <c r="D2303" s="34" t="s">
        <v>1999</v>
      </c>
      <c r="E2303" s="35" t="str">
        <f t="shared" ref="E2303:E2318" si="673">_xlfn.CONCAT(A2303,"'!")</f>
        <v>PRBND'!</v>
      </c>
      <c r="F2303" s="34" t="str">
        <f t="shared" ref="F2303:F2318" si="674">_xlfn.CONCAT(D2303:E2303)</f>
        <v>C:\Users\jaime.benazar\Quorum Business Solutions\Ecopetrol Prometeo - Documents\Planning Space Implementation\3. Analysis &amp; Design\Design\FC22\DRR Jaime\Por presentar a ECP\Cantagallo\Garzas\[GARZAS_CF_SEC_06-Feb-2024.xlsx]D-PRBND'!</v>
      </c>
      <c r="G2303" s="32" t="s">
        <v>115</v>
      </c>
      <c r="H2303" s="33">
        <f t="shared" ref="H2303:H2318" si="675">IF(A2303&lt;&gt;A2302,12,H2302+1)</f>
        <v>33</v>
      </c>
      <c r="I2303" s="33" t="str">
        <f t="shared" ref="I2303:I2318" si="676">_xlfn.CONCAT("='",F2303:H2303)</f>
        <v>='C:\Users\jaime.benazar\Quorum Business Solutions\Ecopetrol Prometeo - Documents\Planning Space Implementation\3. Analysis &amp; Design\Design\FC22\DRR Jaime\Por presentar a ECP\Cantagallo\Garzas\[GARZAS_CF_SEC_06-Feb-2024.xlsx]D-PRBND'!$DC$33</v>
      </c>
      <c r="J2303" s="37" t="s">
        <v>4241</v>
      </c>
    </row>
    <row r="2304" spans="1:10" x14ac:dyDescent="0.35">
      <c r="A2304" s="32" t="s">
        <v>101</v>
      </c>
      <c r="B2304" s="32">
        <f t="shared" ref="B2304:B2318" si="677">+B2303+1</f>
        <v>2045</v>
      </c>
      <c r="C2304" s="33" t="s">
        <v>20</v>
      </c>
      <c r="D2304" s="34" t="s">
        <v>1999</v>
      </c>
      <c r="E2304" s="35" t="str">
        <f t="shared" si="673"/>
        <v>PRBND'!</v>
      </c>
      <c r="F2304" s="34" t="str">
        <f t="shared" si="674"/>
        <v>C:\Users\jaime.benazar\Quorum Business Solutions\Ecopetrol Prometeo - Documents\Planning Space Implementation\3. Analysis &amp; Design\Design\FC22\DRR Jaime\Por presentar a ECP\Cantagallo\Garzas\[GARZAS_CF_SEC_06-Feb-2024.xlsx]D-PRBND'!</v>
      </c>
      <c r="G2304" s="32" t="s">
        <v>115</v>
      </c>
      <c r="H2304" s="33">
        <f t="shared" si="675"/>
        <v>34</v>
      </c>
      <c r="I2304" s="33" t="str">
        <f t="shared" si="676"/>
        <v>='C:\Users\jaime.benazar\Quorum Business Solutions\Ecopetrol Prometeo - Documents\Planning Space Implementation\3. Analysis &amp; Design\Design\FC22\DRR Jaime\Por presentar a ECP\Cantagallo\Garzas\[GARZAS_CF_SEC_06-Feb-2024.xlsx]D-PRBND'!$DC$34</v>
      </c>
      <c r="J2304" s="37" t="s">
        <v>4242</v>
      </c>
    </row>
    <row r="2305" spans="1:10" x14ac:dyDescent="0.35">
      <c r="A2305" s="32" t="s">
        <v>101</v>
      </c>
      <c r="B2305" s="32">
        <f t="shared" si="677"/>
        <v>2046</v>
      </c>
      <c r="C2305" s="33" t="s">
        <v>20</v>
      </c>
      <c r="D2305" s="34" t="s">
        <v>1999</v>
      </c>
      <c r="E2305" s="35" t="str">
        <f t="shared" si="673"/>
        <v>PRBND'!</v>
      </c>
      <c r="F2305" s="34" t="str">
        <f t="shared" si="674"/>
        <v>C:\Users\jaime.benazar\Quorum Business Solutions\Ecopetrol Prometeo - Documents\Planning Space Implementation\3. Analysis &amp; Design\Design\FC22\DRR Jaime\Por presentar a ECP\Cantagallo\Garzas\[GARZAS_CF_SEC_06-Feb-2024.xlsx]D-PRBND'!</v>
      </c>
      <c r="G2305" s="32" t="s">
        <v>115</v>
      </c>
      <c r="H2305" s="33">
        <f t="shared" si="675"/>
        <v>35</v>
      </c>
      <c r="I2305" s="33" t="str">
        <f t="shared" si="676"/>
        <v>='C:\Users\jaime.benazar\Quorum Business Solutions\Ecopetrol Prometeo - Documents\Planning Space Implementation\3. Analysis &amp; Design\Design\FC22\DRR Jaime\Por presentar a ECP\Cantagallo\Garzas\[GARZAS_CF_SEC_06-Feb-2024.xlsx]D-PRBND'!$DC$35</v>
      </c>
      <c r="J2305" s="37" t="s">
        <v>4243</v>
      </c>
    </row>
    <row r="2306" spans="1:10" x14ac:dyDescent="0.35">
      <c r="A2306" s="32" t="s">
        <v>101</v>
      </c>
      <c r="B2306" s="32">
        <f t="shared" si="677"/>
        <v>2047</v>
      </c>
      <c r="C2306" s="33" t="s">
        <v>20</v>
      </c>
      <c r="D2306" s="34" t="s">
        <v>1999</v>
      </c>
      <c r="E2306" s="35" t="str">
        <f t="shared" si="673"/>
        <v>PRBND'!</v>
      </c>
      <c r="F2306" s="34" t="str">
        <f t="shared" si="674"/>
        <v>C:\Users\jaime.benazar\Quorum Business Solutions\Ecopetrol Prometeo - Documents\Planning Space Implementation\3. Analysis &amp; Design\Design\FC22\DRR Jaime\Por presentar a ECP\Cantagallo\Garzas\[GARZAS_CF_SEC_06-Feb-2024.xlsx]D-PRBND'!</v>
      </c>
      <c r="G2306" s="32" t="s">
        <v>115</v>
      </c>
      <c r="H2306" s="33">
        <f t="shared" si="675"/>
        <v>36</v>
      </c>
      <c r="I2306" s="33" t="str">
        <f t="shared" si="676"/>
        <v>='C:\Users\jaime.benazar\Quorum Business Solutions\Ecopetrol Prometeo - Documents\Planning Space Implementation\3. Analysis &amp; Design\Design\FC22\DRR Jaime\Por presentar a ECP\Cantagallo\Garzas\[GARZAS_CF_SEC_06-Feb-2024.xlsx]D-PRBND'!$DC$36</v>
      </c>
      <c r="J2306" s="37" t="s">
        <v>4244</v>
      </c>
    </row>
    <row r="2307" spans="1:10" x14ac:dyDescent="0.35">
      <c r="A2307" s="32" t="s">
        <v>101</v>
      </c>
      <c r="B2307" s="32">
        <f t="shared" si="677"/>
        <v>2048</v>
      </c>
      <c r="C2307" s="33" t="s">
        <v>20</v>
      </c>
      <c r="D2307" s="34" t="s">
        <v>1999</v>
      </c>
      <c r="E2307" s="35" t="str">
        <f t="shared" si="673"/>
        <v>PRBND'!</v>
      </c>
      <c r="F2307" s="34" t="str">
        <f t="shared" si="674"/>
        <v>C:\Users\jaime.benazar\Quorum Business Solutions\Ecopetrol Prometeo - Documents\Planning Space Implementation\3. Analysis &amp; Design\Design\FC22\DRR Jaime\Por presentar a ECP\Cantagallo\Garzas\[GARZAS_CF_SEC_06-Feb-2024.xlsx]D-PRBND'!</v>
      </c>
      <c r="G2307" s="32" t="s">
        <v>115</v>
      </c>
      <c r="H2307" s="33">
        <f t="shared" si="675"/>
        <v>37</v>
      </c>
      <c r="I2307" s="33" t="str">
        <f t="shared" si="676"/>
        <v>='C:\Users\jaime.benazar\Quorum Business Solutions\Ecopetrol Prometeo - Documents\Planning Space Implementation\3. Analysis &amp; Design\Design\FC22\DRR Jaime\Por presentar a ECP\Cantagallo\Garzas\[GARZAS_CF_SEC_06-Feb-2024.xlsx]D-PRBND'!$DC$37</v>
      </c>
      <c r="J2307" s="37" t="s">
        <v>4245</v>
      </c>
    </row>
    <row r="2308" spans="1:10" x14ac:dyDescent="0.35">
      <c r="A2308" s="32" t="s">
        <v>101</v>
      </c>
      <c r="B2308" s="32">
        <f t="shared" si="677"/>
        <v>2049</v>
      </c>
      <c r="C2308" s="33" t="s">
        <v>20</v>
      </c>
      <c r="D2308" s="34" t="s">
        <v>1999</v>
      </c>
      <c r="E2308" s="35" t="str">
        <f t="shared" si="673"/>
        <v>PRBND'!</v>
      </c>
      <c r="F2308" s="34" t="str">
        <f t="shared" si="674"/>
        <v>C:\Users\jaime.benazar\Quorum Business Solutions\Ecopetrol Prometeo - Documents\Planning Space Implementation\3. Analysis &amp; Design\Design\FC22\DRR Jaime\Por presentar a ECP\Cantagallo\Garzas\[GARZAS_CF_SEC_06-Feb-2024.xlsx]D-PRBND'!</v>
      </c>
      <c r="G2308" s="32" t="s">
        <v>115</v>
      </c>
      <c r="H2308" s="33">
        <f t="shared" si="675"/>
        <v>38</v>
      </c>
      <c r="I2308" s="33" t="str">
        <f t="shared" si="676"/>
        <v>='C:\Users\jaime.benazar\Quorum Business Solutions\Ecopetrol Prometeo - Documents\Planning Space Implementation\3. Analysis &amp; Design\Design\FC22\DRR Jaime\Por presentar a ECP\Cantagallo\Garzas\[GARZAS_CF_SEC_06-Feb-2024.xlsx]D-PRBND'!$DC$38</v>
      </c>
      <c r="J2308" s="37" t="s">
        <v>4246</v>
      </c>
    </row>
    <row r="2309" spans="1:10" x14ac:dyDescent="0.35">
      <c r="A2309" s="32" t="s">
        <v>101</v>
      </c>
      <c r="B2309" s="32">
        <f t="shared" si="677"/>
        <v>2050</v>
      </c>
      <c r="C2309" s="33" t="s">
        <v>20</v>
      </c>
      <c r="D2309" s="34" t="s">
        <v>1999</v>
      </c>
      <c r="E2309" s="35" t="str">
        <f t="shared" si="673"/>
        <v>PRBND'!</v>
      </c>
      <c r="F2309" s="34" t="str">
        <f t="shared" si="674"/>
        <v>C:\Users\jaime.benazar\Quorum Business Solutions\Ecopetrol Prometeo - Documents\Planning Space Implementation\3. Analysis &amp; Design\Design\FC22\DRR Jaime\Por presentar a ECP\Cantagallo\Garzas\[GARZAS_CF_SEC_06-Feb-2024.xlsx]D-PRBND'!</v>
      </c>
      <c r="G2309" s="32" t="s">
        <v>115</v>
      </c>
      <c r="H2309" s="33">
        <f t="shared" si="675"/>
        <v>39</v>
      </c>
      <c r="I2309" s="33" t="str">
        <f t="shared" si="676"/>
        <v>='C:\Users\jaime.benazar\Quorum Business Solutions\Ecopetrol Prometeo - Documents\Planning Space Implementation\3. Analysis &amp; Design\Design\FC22\DRR Jaime\Por presentar a ECP\Cantagallo\Garzas\[GARZAS_CF_SEC_06-Feb-2024.xlsx]D-PRBND'!$DC$39</v>
      </c>
      <c r="J2309" s="37" t="s">
        <v>4247</v>
      </c>
    </row>
    <row r="2310" spans="1:10" x14ac:dyDescent="0.35">
      <c r="A2310" s="32" t="s">
        <v>101</v>
      </c>
      <c r="B2310" s="32">
        <f t="shared" si="677"/>
        <v>2051</v>
      </c>
      <c r="C2310" s="33" t="s">
        <v>20</v>
      </c>
      <c r="D2310" s="34" t="s">
        <v>1999</v>
      </c>
      <c r="E2310" s="35" t="str">
        <f t="shared" si="673"/>
        <v>PRBND'!</v>
      </c>
      <c r="F2310" s="34" t="str">
        <f t="shared" si="674"/>
        <v>C:\Users\jaime.benazar\Quorum Business Solutions\Ecopetrol Prometeo - Documents\Planning Space Implementation\3. Analysis &amp; Design\Design\FC22\DRR Jaime\Por presentar a ECP\Cantagallo\Garzas\[GARZAS_CF_SEC_06-Feb-2024.xlsx]D-PRBND'!</v>
      </c>
      <c r="G2310" s="32" t="s">
        <v>115</v>
      </c>
      <c r="H2310" s="33">
        <f t="shared" si="675"/>
        <v>40</v>
      </c>
      <c r="I2310" s="33" t="str">
        <f t="shared" si="676"/>
        <v>='C:\Users\jaime.benazar\Quorum Business Solutions\Ecopetrol Prometeo - Documents\Planning Space Implementation\3. Analysis &amp; Design\Design\FC22\DRR Jaime\Por presentar a ECP\Cantagallo\Garzas\[GARZAS_CF_SEC_06-Feb-2024.xlsx]D-PRBND'!$DC$40</v>
      </c>
      <c r="J2310" s="37" t="s">
        <v>4248</v>
      </c>
    </row>
    <row r="2311" spans="1:10" x14ac:dyDescent="0.35">
      <c r="A2311" s="32" t="s">
        <v>101</v>
      </c>
      <c r="B2311" s="32">
        <f t="shared" si="677"/>
        <v>2052</v>
      </c>
      <c r="C2311" s="33" t="s">
        <v>20</v>
      </c>
      <c r="D2311" s="34" t="s">
        <v>1999</v>
      </c>
      <c r="E2311" s="35" t="str">
        <f t="shared" si="673"/>
        <v>PRBND'!</v>
      </c>
      <c r="F2311" s="34" t="str">
        <f t="shared" si="674"/>
        <v>C:\Users\jaime.benazar\Quorum Business Solutions\Ecopetrol Prometeo - Documents\Planning Space Implementation\3. Analysis &amp; Design\Design\FC22\DRR Jaime\Por presentar a ECP\Cantagallo\Garzas\[GARZAS_CF_SEC_06-Feb-2024.xlsx]D-PRBND'!</v>
      </c>
      <c r="G2311" s="32" t="s">
        <v>115</v>
      </c>
      <c r="H2311" s="33">
        <f t="shared" si="675"/>
        <v>41</v>
      </c>
      <c r="I2311" s="33" t="str">
        <f t="shared" si="676"/>
        <v>='C:\Users\jaime.benazar\Quorum Business Solutions\Ecopetrol Prometeo - Documents\Planning Space Implementation\3. Analysis &amp; Design\Design\FC22\DRR Jaime\Por presentar a ECP\Cantagallo\Garzas\[GARZAS_CF_SEC_06-Feb-2024.xlsx]D-PRBND'!$DC$41</v>
      </c>
      <c r="J2311" s="37" t="s">
        <v>4249</v>
      </c>
    </row>
    <row r="2312" spans="1:10" x14ac:dyDescent="0.35">
      <c r="A2312" s="32" t="s">
        <v>101</v>
      </c>
      <c r="B2312" s="32">
        <f t="shared" si="677"/>
        <v>2053</v>
      </c>
      <c r="C2312" s="33" t="s">
        <v>20</v>
      </c>
      <c r="D2312" s="34" t="s">
        <v>1999</v>
      </c>
      <c r="E2312" s="35" t="str">
        <f t="shared" si="673"/>
        <v>PRBND'!</v>
      </c>
      <c r="F2312" s="34" t="str">
        <f t="shared" si="674"/>
        <v>C:\Users\jaime.benazar\Quorum Business Solutions\Ecopetrol Prometeo - Documents\Planning Space Implementation\3. Analysis &amp; Design\Design\FC22\DRR Jaime\Por presentar a ECP\Cantagallo\Garzas\[GARZAS_CF_SEC_06-Feb-2024.xlsx]D-PRBND'!</v>
      </c>
      <c r="G2312" s="32" t="s">
        <v>115</v>
      </c>
      <c r="H2312" s="33">
        <f t="shared" si="675"/>
        <v>42</v>
      </c>
      <c r="I2312" s="33" t="str">
        <f t="shared" si="676"/>
        <v>='C:\Users\jaime.benazar\Quorum Business Solutions\Ecopetrol Prometeo - Documents\Planning Space Implementation\3. Analysis &amp; Design\Design\FC22\DRR Jaime\Por presentar a ECP\Cantagallo\Garzas\[GARZAS_CF_SEC_06-Feb-2024.xlsx]D-PRBND'!$DC$42</v>
      </c>
      <c r="J2312" s="37" t="s">
        <v>4250</v>
      </c>
    </row>
    <row r="2313" spans="1:10" x14ac:dyDescent="0.35">
      <c r="A2313" s="32" t="s">
        <v>101</v>
      </c>
      <c r="B2313" s="32">
        <f t="shared" si="677"/>
        <v>2054</v>
      </c>
      <c r="C2313" s="33" t="s">
        <v>20</v>
      </c>
      <c r="D2313" s="34" t="s">
        <v>1999</v>
      </c>
      <c r="E2313" s="35" t="str">
        <f t="shared" si="673"/>
        <v>PRBND'!</v>
      </c>
      <c r="F2313" s="34" t="str">
        <f t="shared" si="674"/>
        <v>C:\Users\jaime.benazar\Quorum Business Solutions\Ecopetrol Prometeo - Documents\Planning Space Implementation\3. Analysis &amp; Design\Design\FC22\DRR Jaime\Por presentar a ECP\Cantagallo\Garzas\[GARZAS_CF_SEC_06-Feb-2024.xlsx]D-PRBND'!</v>
      </c>
      <c r="G2313" s="32" t="s">
        <v>115</v>
      </c>
      <c r="H2313" s="33">
        <f t="shared" si="675"/>
        <v>43</v>
      </c>
      <c r="I2313" s="33" t="str">
        <f t="shared" si="676"/>
        <v>='C:\Users\jaime.benazar\Quorum Business Solutions\Ecopetrol Prometeo - Documents\Planning Space Implementation\3. Analysis &amp; Design\Design\FC22\DRR Jaime\Por presentar a ECP\Cantagallo\Garzas\[GARZAS_CF_SEC_06-Feb-2024.xlsx]D-PRBND'!$DC$43</v>
      </c>
      <c r="J2313" s="37" t="s">
        <v>4251</v>
      </c>
    </row>
    <row r="2314" spans="1:10" x14ac:dyDescent="0.35">
      <c r="A2314" s="32" t="s">
        <v>101</v>
      </c>
      <c r="B2314" s="32">
        <f t="shared" si="677"/>
        <v>2055</v>
      </c>
      <c r="C2314" s="33" t="s">
        <v>20</v>
      </c>
      <c r="D2314" s="34" t="s">
        <v>1999</v>
      </c>
      <c r="E2314" s="35" t="str">
        <f t="shared" si="673"/>
        <v>PRBND'!</v>
      </c>
      <c r="F2314" s="34" t="str">
        <f t="shared" si="674"/>
        <v>C:\Users\jaime.benazar\Quorum Business Solutions\Ecopetrol Prometeo - Documents\Planning Space Implementation\3. Analysis &amp; Design\Design\FC22\DRR Jaime\Por presentar a ECP\Cantagallo\Garzas\[GARZAS_CF_SEC_06-Feb-2024.xlsx]D-PRBND'!</v>
      </c>
      <c r="G2314" s="32" t="s">
        <v>115</v>
      </c>
      <c r="H2314" s="33">
        <f t="shared" si="675"/>
        <v>44</v>
      </c>
      <c r="I2314" s="33" t="str">
        <f t="shared" si="676"/>
        <v>='C:\Users\jaime.benazar\Quorum Business Solutions\Ecopetrol Prometeo - Documents\Planning Space Implementation\3. Analysis &amp; Design\Design\FC22\DRR Jaime\Por presentar a ECP\Cantagallo\Garzas\[GARZAS_CF_SEC_06-Feb-2024.xlsx]D-PRBND'!$DC$44</v>
      </c>
      <c r="J2314" s="37" t="s">
        <v>4252</v>
      </c>
    </row>
    <row r="2315" spans="1:10" x14ac:dyDescent="0.35">
      <c r="A2315" s="32" t="s">
        <v>101</v>
      </c>
      <c r="B2315" s="32">
        <f t="shared" si="677"/>
        <v>2056</v>
      </c>
      <c r="C2315" s="33" t="s">
        <v>20</v>
      </c>
      <c r="D2315" s="34" t="s">
        <v>1999</v>
      </c>
      <c r="E2315" s="35" t="str">
        <f t="shared" si="673"/>
        <v>PRBND'!</v>
      </c>
      <c r="F2315" s="34" t="str">
        <f t="shared" si="674"/>
        <v>C:\Users\jaime.benazar\Quorum Business Solutions\Ecopetrol Prometeo - Documents\Planning Space Implementation\3. Analysis &amp; Design\Design\FC22\DRR Jaime\Por presentar a ECP\Cantagallo\Garzas\[GARZAS_CF_SEC_06-Feb-2024.xlsx]D-PRBND'!</v>
      </c>
      <c r="G2315" s="32" t="s">
        <v>115</v>
      </c>
      <c r="H2315" s="33">
        <f t="shared" si="675"/>
        <v>45</v>
      </c>
      <c r="I2315" s="33" t="str">
        <f t="shared" si="676"/>
        <v>='C:\Users\jaime.benazar\Quorum Business Solutions\Ecopetrol Prometeo - Documents\Planning Space Implementation\3. Analysis &amp; Design\Design\FC22\DRR Jaime\Por presentar a ECP\Cantagallo\Garzas\[GARZAS_CF_SEC_06-Feb-2024.xlsx]D-PRBND'!$DC$45</v>
      </c>
      <c r="J2315" s="37" t="s">
        <v>4253</v>
      </c>
    </row>
    <row r="2316" spans="1:10" x14ac:dyDescent="0.35">
      <c r="A2316" s="32" t="s">
        <v>101</v>
      </c>
      <c r="B2316" s="32">
        <f t="shared" si="677"/>
        <v>2057</v>
      </c>
      <c r="C2316" s="33" t="s">
        <v>20</v>
      </c>
      <c r="D2316" s="34" t="s">
        <v>1999</v>
      </c>
      <c r="E2316" s="35" t="str">
        <f t="shared" si="673"/>
        <v>PRBND'!</v>
      </c>
      <c r="F2316" s="34" t="str">
        <f t="shared" si="674"/>
        <v>C:\Users\jaime.benazar\Quorum Business Solutions\Ecopetrol Prometeo - Documents\Planning Space Implementation\3. Analysis &amp; Design\Design\FC22\DRR Jaime\Por presentar a ECP\Cantagallo\Garzas\[GARZAS_CF_SEC_06-Feb-2024.xlsx]D-PRBND'!</v>
      </c>
      <c r="G2316" s="32" t="s">
        <v>115</v>
      </c>
      <c r="H2316" s="33">
        <f t="shared" si="675"/>
        <v>46</v>
      </c>
      <c r="I2316" s="33" t="str">
        <f t="shared" si="676"/>
        <v>='C:\Users\jaime.benazar\Quorum Business Solutions\Ecopetrol Prometeo - Documents\Planning Space Implementation\3. Analysis &amp; Design\Design\FC22\DRR Jaime\Por presentar a ECP\Cantagallo\Garzas\[GARZAS_CF_SEC_06-Feb-2024.xlsx]D-PRBND'!$DC$46</v>
      </c>
      <c r="J2316" s="37" t="s">
        <v>4254</v>
      </c>
    </row>
    <row r="2317" spans="1:10" x14ac:dyDescent="0.35">
      <c r="A2317" s="32" t="s">
        <v>101</v>
      </c>
      <c r="B2317" s="32">
        <f t="shared" si="677"/>
        <v>2058</v>
      </c>
      <c r="C2317" s="33" t="s">
        <v>20</v>
      </c>
      <c r="D2317" s="34" t="s">
        <v>1999</v>
      </c>
      <c r="E2317" s="35" t="str">
        <f t="shared" si="673"/>
        <v>PRBND'!</v>
      </c>
      <c r="F2317" s="34" t="str">
        <f t="shared" si="674"/>
        <v>C:\Users\jaime.benazar\Quorum Business Solutions\Ecopetrol Prometeo - Documents\Planning Space Implementation\3. Analysis &amp; Design\Design\FC22\DRR Jaime\Por presentar a ECP\Cantagallo\Garzas\[GARZAS_CF_SEC_06-Feb-2024.xlsx]D-PRBND'!</v>
      </c>
      <c r="G2317" s="32" t="s">
        <v>115</v>
      </c>
      <c r="H2317" s="33">
        <f t="shared" si="675"/>
        <v>47</v>
      </c>
      <c r="I2317" s="33" t="str">
        <f t="shared" si="676"/>
        <v>='C:\Users\jaime.benazar\Quorum Business Solutions\Ecopetrol Prometeo - Documents\Planning Space Implementation\3. Analysis &amp; Design\Design\FC22\DRR Jaime\Por presentar a ECP\Cantagallo\Garzas\[GARZAS_CF_SEC_06-Feb-2024.xlsx]D-PRBND'!$DC$47</v>
      </c>
      <c r="J2317" s="37" t="s">
        <v>4255</v>
      </c>
    </row>
    <row r="2318" spans="1:10" x14ac:dyDescent="0.35">
      <c r="A2318" s="32" t="s">
        <v>101</v>
      </c>
      <c r="B2318" s="32">
        <f t="shared" si="677"/>
        <v>2059</v>
      </c>
      <c r="C2318" s="33" t="s">
        <v>20</v>
      </c>
      <c r="D2318" s="34" t="s">
        <v>1999</v>
      </c>
      <c r="E2318" s="35" t="str">
        <f t="shared" si="673"/>
        <v>PRBND'!</v>
      </c>
      <c r="F2318" s="34" t="str">
        <f t="shared" si="674"/>
        <v>C:\Users\jaime.benazar\Quorum Business Solutions\Ecopetrol Prometeo - Documents\Planning Space Implementation\3. Analysis &amp; Design\Design\FC22\DRR Jaime\Por presentar a ECP\Cantagallo\Garzas\[GARZAS_CF_SEC_06-Feb-2024.xlsx]D-PRBND'!</v>
      </c>
      <c r="G2318" s="32" t="s">
        <v>115</v>
      </c>
      <c r="H2318" s="33">
        <f t="shared" si="675"/>
        <v>48</v>
      </c>
      <c r="I2318" s="33" t="str">
        <f t="shared" si="676"/>
        <v>='C:\Users\jaime.benazar\Quorum Business Solutions\Ecopetrol Prometeo - Documents\Planning Space Implementation\3. Analysis &amp; Design\Design\FC22\DRR Jaime\Por presentar a ECP\Cantagallo\Garzas\[GARZAS_CF_SEC_06-Feb-2024.xlsx]D-PRBND'!$DC$48</v>
      </c>
      <c r="J2318" s="37" t="s">
        <v>4256</v>
      </c>
    </row>
    <row r="2319" spans="1:10" x14ac:dyDescent="0.35">
      <c r="A2319" s="32" t="s">
        <v>28</v>
      </c>
      <c r="B2319" s="32"/>
      <c r="C2319" s="33" t="s">
        <v>20</v>
      </c>
      <c r="D2319" s="34"/>
      <c r="E2319" s="35"/>
      <c r="F2319" s="34"/>
      <c r="G2319" s="32"/>
      <c r="H2319" s="33"/>
      <c r="I2319" s="33"/>
      <c r="J2319" s="33"/>
    </row>
    <row r="2320" spans="1:10" x14ac:dyDescent="0.35">
      <c r="A2320" s="32" t="s">
        <v>4</v>
      </c>
      <c r="B2320" s="32">
        <v>2023</v>
      </c>
      <c r="C2320" s="33" t="s">
        <v>20</v>
      </c>
      <c r="D2320" s="34" t="s">
        <v>1999</v>
      </c>
      <c r="E2320" s="35" t="str">
        <f t="shared" si="636"/>
        <v>PRB'!</v>
      </c>
      <c r="F2320" s="34" t="str">
        <f t="shared" si="637"/>
        <v>C:\Users\jaime.benazar\Quorum Business Solutions\Ecopetrol Prometeo - Documents\Planning Space Implementation\3. Analysis &amp; Design\Design\FC22\DRR Jaime\Por presentar a ECP\Cantagallo\Garzas\[GARZAS_CF_SEC_06-Feb-2024.xlsx]D-PRB'!</v>
      </c>
      <c r="G2320" s="32" t="s">
        <v>115</v>
      </c>
      <c r="H2320" s="33">
        <v>12</v>
      </c>
      <c r="I2320" s="33" t="str">
        <f t="shared" si="638"/>
        <v>='C:\Users\jaime.benazar\Quorum Business Solutions\Ecopetrol Prometeo - Documents\Planning Space Implementation\3. Analysis &amp; Design\Design\FC22\DRR Jaime\Por presentar a ECP\Cantagallo\Garzas\[GARZAS_CF_SEC_06-Feb-2024.xlsx]D-PRB'!$DC$12</v>
      </c>
      <c r="J2320" s="37" t="s">
        <v>4257</v>
      </c>
    </row>
    <row r="2321" spans="1:10" x14ac:dyDescent="0.35">
      <c r="A2321" s="32" t="s">
        <v>4</v>
      </c>
      <c r="B2321" s="32">
        <f>+B2320+1</f>
        <v>2024</v>
      </c>
      <c r="C2321" s="33" t="s">
        <v>20</v>
      </c>
      <c r="D2321" s="34" t="s">
        <v>1999</v>
      </c>
      <c r="E2321" s="35" t="str">
        <f t="shared" si="636"/>
        <v>PRB'!</v>
      </c>
      <c r="F2321" s="34" t="str">
        <f t="shared" si="637"/>
        <v>C:\Users\jaime.benazar\Quorum Business Solutions\Ecopetrol Prometeo - Documents\Planning Space Implementation\3. Analysis &amp; Design\Design\FC22\DRR Jaime\Por presentar a ECP\Cantagallo\Garzas\[GARZAS_CF_SEC_06-Feb-2024.xlsx]D-PRB'!</v>
      </c>
      <c r="G2321" s="32" t="s">
        <v>115</v>
      </c>
      <c r="H2321" s="33">
        <f t="shared" ref="H2321:H2340" si="678">IF(A2321&lt;&gt;A2320,12,H2320+1)</f>
        <v>13</v>
      </c>
      <c r="I2321" s="33" t="str">
        <f t="shared" si="638"/>
        <v>='C:\Users\jaime.benazar\Quorum Business Solutions\Ecopetrol Prometeo - Documents\Planning Space Implementation\3. Analysis &amp; Design\Design\FC22\DRR Jaime\Por presentar a ECP\Cantagallo\Garzas\[GARZAS_CF_SEC_06-Feb-2024.xlsx]D-PRB'!$DC$13</v>
      </c>
      <c r="J2321" s="37" t="s">
        <v>4258</v>
      </c>
    </row>
    <row r="2322" spans="1:10" x14ac:dyDescent="0.35">
      <c r="A2322" s="32" t="s">
        <v>4</v>
      </c>
      <c r="B2322" s="32">
        <f t="shared" ref="B2322:B2333" si="679">+B2321+1</f>
        <v>2025</v>
      </c>
      <c r="C2322" s="33" t="s">
        <v>20</v>
      </c>
      <c r="D2322" s="34" t="s">
        <v>1999</v>
      </c>
      <c r="E2322" s="35" t="str">
        <f t="shared" si="636"/>
        <v>PRB'!</v>
      </c>
      <c r="F2322" s="34" t="str">
        <f t="shared" si="637"/>
        <v>C:\Users\jaime.benazar\Quorum Business Solutions\Ecopetrol Prometeo - Documents\Planning Space Implementation\3. Analysis &amp; Design\Design\FC22\DRR Jaime\Por presentar a ECP\Cantagallo\Garzas\[GARZAS_CF_SEC_06-Feb-2024.xlsx]D-PRB'!</v>
      </c>
      <c r="G2322" s="32" t="s">
        <v>115</v>
      </c>
      <c r="H2322" s="33">
        <f t="shared" si="678"/>
        <v>14</v>
      </c>
      <c r="I2322" s="33" t="str">
        <f t="shared" si="638"/>
        <v>='C:\Users\jaime.benazar\Quorum Business Solutions\Ecopetrol Prometeo - Documents\Planning Space Implementation\3. Analysis &amp; Design\Design\FC22\DRR Jaime\Por presentar a ECP\Cantagallo\Garzas\[GARZAS_CF_SEC_06-Feb-2024.xlsx]D-PRB'!$DC$14</v>
      </c>
      <c r="J2322" s="37" t="s">
        <v>4259</v>
      </c>
    </row>
    <row r="2323" spans="1:10" x14ac:dyDescent="0.35">
      <c r="A2323" s="32" t="s">
        <v>4</v>
      </c>
      <c r="B2323" s="32">
        <f t="shared" si="679"/>
        <v>2026</v>
      </c>
      <c r="C2323" s="33" t="s">
        <v>20</v>
      </c>
      <c r="D2323" s="34" t="s">
        <v>1999</v>
      </c>
      <c r="E2323" s="35" t="str">
        <f t="shared" si="636"/>
        <v>PRB'!</v>
      </c>
      <c r="F2323" s="34" t="str">
        <f t="shared" si="637"/>
        <v>C:\Users\jaime.benazar\Quorum Business Solutions\Ecopetrol Prometeo - Documents\Planning Space Implementation\3. Analysis &amp; Design\Design\FC22\DRR Jaime\Por presentar a ECP\Cantagallo\Garzas\[GARZAS_CF_SEC_06-Feb-2024.xlsx]D-PRB'!</v>
      </c>
      <c r="G2323" s="32" t="s">
        <v>115</v>
      </c>
      <c r="H2323" s="33">
        <f t="shared" si="678"/>
        <v>15</v>
      </c>
      <c r="I2323" s="33" t="str">
        <f t="shared" si="638"/>
        <v>='C:\Users\jaime.benazar\Quorum Business Solutions\Ecopetrol Prometeo - Documents\Planning Space Implementation\3. Analysis &amp; Design\Design\FC22\DRR Jaime\Por presentar a ECP\Cantagallo\Garzas\[GARZAS_CF_SEC_06-Feb-2024.xlsx]D-PRB'!$DC$15</v>
      </c>
      <c r="J2323" s="37" t="s">
        <v>4260</v>
      </c>
    </row>
    <row r="2324" spans="1:10" x14ac:dyDescent="0.35">
      <c r="A2324" s="32" t="s">
        <v>4</v>
      </c>
      <c r="B2324" s="32">
        <f t="shared" si="679"/>
        <v>2027</v>
      </c>
      <c r="C2324" s="33" t="s">
        <v>20</v>
      </c>
      <c r="D2324" s="34" t="s">
        <v>1999</v>
      </c>
      <c r="E2324" s="35" t="str">
        <f t="shared" si="636"/>
        <v>PRB'!</v>
      </c>
      <c r="F2324" s="34" t="str">
        <f t="shared" si="637"/>
        <v>C:\Users\jaime.benazar\Quorum Business Solutions\Ecopetrol Prometeo - Documents\Planning Space Implementation\3. Analysis &amp; Design\Design\FC22\DRR Jaime\Por presentar a ECP\Cantagallo\Garzas\[GARZAS_CF_SEC_06-Feb-2024.xlsx]D-PRB'!</v>
      </c>
      <c r="G2324" s="32" t="s">
        <v>115</v>
      </c>
      <c r="H2324" s="33">
        <f t="shared" si="678"/>
        <v>16</v>
      </c>
      <c r="I2324" s="33" t="str">
        <f t="shared" si="638"/>
        <v>='C:\Users\jaime.benazar\Quorum Business Solutions\Ecopetrol Prometeo - Documents\Planning Space Implementation\3. Analysis &amp; Design\Design\FC22\DRR Jaime\Por presentar a ECP\Cantagallo\Garzas\[GARZAS_CF_SEC_06-Feb-2024.xlsx]D-PRB'!$DC$16</v>
      </c>
      <c r="J2324" s="37" t="s">
        <v>4261</v>
      </c>
    </row>
    <row r="2325" spans="1:10" x14ac:dyDescent="0.35">
      <c r="A2325" s="32" t="s">
        <v>4</v>
      </c>
      <c r="B2325" s="32">
        <f t="shared" si="679"/>
        <v>2028</v>
      </c>
      <c r="C2325" s="33" t="s">
        <v>20</v>
      </c>
      <c r="D2325" s="34" t="s">
        <v>1999</v>
      </c>
      <c r="E2325" s="35" t="str">
        <f t="shared" si="636"/>
        <v>PRB'!</v>
      </c>
      <c r="F2325" s="34" t="str">
        <f t="shared" si="637"/>
        <v>C:\Users\jaime.benazar\Quorum Business Solutions\Ecopetrol Prometeo - Documents\Planning Space Implementation\3. Analysis &amp; Design\Design\FC22\DRR Jaime\Por presentar a ECP\Cantagallo\Garzas\[GARZAS_CF_SEC_06-Feb-2024.xlsx]D-PRB'!</v>
      </c>
      <c r="G2325" s="32" t="s">
        <v>115</v>
      </c>
      <c r="H2325" s="33">
        <f t="shared" si="678"/>
        <v>17</v>
      </c>
      <c r="I2325" s="33" t="str">
        <f t="shared" si="638"/>
        <v>='C:\Users\jaime.benazar\Quorum Business Solutions\Ecopetrol Prometeo - Documents\Planning Space Implementation\3. Analysis &amp; Design\Design\FC22\DRR Jaime\Por presentar a ECP\Cantagallo\Garzas\[GARZAS_CF_SEC_06-Feb-2024.xlsx]D-PRB'!$DC$17</v>
      </c>
      <c r="J2325" s="37" t="s">
        <v>4262</v>
      </c>
    </row>
    <row r="2326" spans="1:10" x14ac:dyDescent="0.35">
      <c r="A2326" s="32" t="s">
        <v>4</v>
      </c>
      <c r="B2326" s="32">
        <f t="shared" si="679"/>
        <v>2029</v>
      </c>
      <c r="C2326" s="33" t="s">
        <v>20</v>
      </c>
      <c r="D2326" s="34" t="s">
        <v>1999</v>
      </c>
      <c r="E2326" s="35" t="str">
        <f t="shared" si="636"/>
        <v>PRB'!</v>
      </c>
      <c r="F2326" s="34" t="str">
        <f t="shared" si="637"/>
        <v>C:\Users\jaime.benazar\Quorum Business Solutions\Ecopetrol Prometeo - Documents\Planning Space Implementation\3. Analysis &amp; Design\Design\FC22\DRR Jaime\Por presentar a ECP\Cantagallo\Garzas\[GARZAS_CF_SEC_06-Feb-2024.xlsx]D-PRB'!</v>
      </c>
      <c r="G2326" s="32" t="s">
        <v>115</v>
      </c>
      <c r="H2326" s="33">
        <f t="shared" si="678"/>
        <v>18</v>
      </c>
      <c r="I2326" s="33" t="str">
        <f t="shared" si="638"/>
        <v>='C:\Users\jaime.benazar\Quorum Business Solutions\Ecopetrol Prometeo - Documents\Planning Space Implementation\3. Analysis &amp; Design\Design\FC22\DRR Jaime\Por presentar a ECP\Cantagallo\Garzas\[GARZAS_CF_SEC_06-Feb-2024.xlsx]D-PRB'!$DC$18</v>
      </c>
      <c r="J2326" s="37" t="s">
        <v>4263</v>
      </c>
    </row>
    <row r="2327" spans="1:10" x14ac:dyDescent="0.35">
      <c r="A2327" s="32" t="s">
        <v>4</v>
      </c>
      <c r="B2327" s="32">
        <f t="shared" si="679"/>
        <v>2030</v>
      </c>
      <c r="C2327" s="33" t="s">
        <v>20</v>
      </c>
      <c r="D2327" s="34" t="s">
        <v>1999</v>
      </c>
      <c r="E2327" s="35" t="str">
        <f t="shared" si="636"/>
        <v>PRB'!</v>
      </c>
      <c r="F2327" s="34" t="str">
        <f t="shared" si="637"/>
        <v>C:\Users\jaime.benazar\Quorum Business Solutions\Ecopetrol Prometeo - Documents\Planning Space Implementation\3. Analysis &amp; Design\Design\FC22\DRR Jaime\Por presentar a ECP\Cantagallo\Garzas\[GARZAS_CF_SEC_06-Feb-2024.xlsx]D-PRB'!</v>
      </c>
      <c r="G2327" s="32" t="s">
        <v>115</v>
      </c>
      <c r="H2327" s="33">
        <f t="shared" si="678"/>
        <v>19</v>
      </c>
      <c r="I2327" s="33" t="str">
        <f t="shared" si="638"/>
        <v>='C:\Users\jaime.benazar\Quorum Business Solutions\Ecopetrol Prometeo - Documents\Planning Space Implementation\3. Analysis &amp; Design\Design\FC22\DRR Jaime\Por presentar a ECP\Cantagallo\Garzas\[GARZAS_CF_SEC_06-Feb-2024.xlsx]D-PRB'!$DC$19</v>
      </c>
      <c r="J2327" s="37" t="s">
        <v>4264</v>
      </c>
    </row>
    <row r="2328" spans="1:10" x14ac:dyDescent="0.35">
      <c r="A2328" s="32" t="s">
        <v>4</v>
      </c>
      <c r="B2328" s="32">
        <f t="shared" si="679"/>
        <v>2031</v>
      </c>
      <c r="C2328" s="33" t="s">
        <v>20</v>
      </c>
      <c r="D2328" s="34" t="s">
        <v>1999</v>
      </c>
      <c r="E2328" s="35" t="str">
        <f t="shared" si="636"/>
        <v>PRB'!</v>
      </c>
      <c r="F2328" s="34" t="str">
        <f t="shared" si="637"/>
        <v>C:\Users\jaime.benazar\Quorum Business Solutions\Ecopetrol Prometeo - Documents\Planning Space Implementation\3. Analysis &amp; Design\Design\FC22\DRR Jaime\Por presentar a ECP\Cantagallo\Garzas\[GARZAS_CF_SEC_06-Feb-2024.xlsx]D-PRB'!</v>
      </c>
      <c r="G2328" s="32" t="s">
        <v>115</v>
      </c>
      <c r="H2328" s="33">
        <f t="shared" si="678"/>
        <v>20</v>
      </c>
      <c r="I2328" s="33" t="str">
        <f t="shared" si="638"/>
        <v>='C:\Users\jaime.benazar\Quorum Business Solutions\Ecopetrol Prometeo - Documents\Planning Space Implementation\3. Analysis &amp; Design\Design\FC22\DRR Jaime\Por presentar a ECP\Cantagallo\Garzas\[GARZAS_CF_SEC_06-Feb-2024.xlsx]D-PRB'!$DC$20</v>
      </c>
      <c r="J2328" s="37" t="s">
        <v>4265</v>
      </c>
    </row>
    <row r="2329" spans="1:10" x14ac:dyDescent="0.35">
      <c r="A2329" s="32" t="s">
        <v>4</v>
      </c>
      <c r="B2329" s="32">
        <f t="shared" si="679"/>
        <v>2032</v>
      </c>
      <c r="C2329" s="33" t="s">
        <v>20</v>
      </c>
      <c r="D2329" s="34" t="s">
        <v>1999</v>
      </c>
      <c r="E2329" s="35" t="str">
        <f t="shared" si="636"/>
        <v>PRB'!</v>
      </c>
      <c r="F2329" s="34" t="str">
        <f t="shared" si="637"/>
        <v>C:\Users\jaime.benazar\Quorum Business Solutions\Ecopetrol Prometeo - Documents\Planning Space Implementation\3. Analysis &amp; Design\Design\FC22\DRR Jaime\Por presentar a ECP\Cantagallo\Garzas\[GARZAS_CF_SEC_06-Feb-2024.xlsx]D-PRB'!</v>
      </c>
      <c r="G2329" s="32" t="s">
        <v>115</v>
      </c>
      <c r="H2329" s="33">
        <f t="shared" si="678"/>
        <v>21</v>
      </c>
      <c r="I2329" s="33" t="str">
        <f t="shared" si="638"/>
        <v>='C:\Users\jaime.benazar\Quorum Business Solutions\Ecopetrol Prometeo - Documents\Planning Space Implementation\3. Analysis &amp; Design\Design\FC22\DRR Jaime\Por presentar a ECP\Cantagallo\Garzas\[GARZAS_CF_SEC_06-Feb-2024.xlsx]D-PRB'!$DC$21</v>
      </c>
      <c r="J2329" s="37" t="s">
        <v>4266</v>
      </c>
    </row>
    <row r="2330" spans="1:10" x14ac:dyDescent="0.35">
      <c r="A2330" s="32" t="s">
        <v>4</v>
      </c>
      <c r="B2330" s="32">
        <f t="shared" si="679"/>
        <v>2033</v>
      </c>
      <c r="C2330" s="33" t="s">
        <v>20</v>
      </c>
      <c r="D2330" s="34" t="s">
        <v>1999</v>
      </c>
      <c r="E2330" s="35" t="str">
        <f t="shared" si="636"/>
        <v>PRB'!</v>
      </c>
      <c r="F2330" s="34" t="str">
        <f t="shared" si="637"/>
        <v>C:\Users\jaime.benazar\Quorum Business Solutions\Ecopetrol Prometeo - Documents\Planning Space Implementation\3. Analysis &amp; Design\Design\FC22\DRR Jaime\Por presentar a ECP\Cantagallo\Garzas\[GARZAS_CF_SEC_06-Feb-2024.xlsx]D-PRB'!</v>
      </c>
      <c r="G2330" s="32" t="s">
        <v>115</v>
      </c>
      <c r="H2330" s="33">
        <f t="shared" si="678"/>
        <v>22</v>
      </c>
      <c r="I2330" s="33" t="str">
        <f t="shared" si="638"/>
        <v>='C:\Users\jaime.benazar\Quorum Business Solutions\Ecopetrol Prometeo - Documents\Planning Space Implementation\3. Analysis &amp; Design\Design\FC22\DRR Jaime\Por presentar a ECP\Cantagallo\Garzas\[GARZAS_CF_SEC_06-Feb-2024.xlsx]D-PRB'!$DC$22</v>
      </c>
      <c r="J2330" s="37" t="s">
        <v>4267</v>
      </c>
    </row>
    <row r="2331" spans="1:10" x14ac:dyDescent="0.35">
      <c r="A2331" s="32" t="s">
        <v>4</v>
      </c>
      <c r="B2331" s="32">
        <f t="shared" si="679"/>
        <v>2034</v>
      </c>
      <c r="C2331" s="33" t="s">
        <v>20</v>
      </c>
      <c r="D2331" s="34" t="s">
        <v>1999</v>
      </c>
      <c r="E2331" s="35" t="str">
        <f t="shared" si="636"/>
        <v>PRB'!</v>
      </c>
      <c r="F2331" s="34" t="str">
        <f t="shared" si="637"/>
        <v>C:\Users\jaime.benazar\Quorum Business Solutions\Ecopetrol Prometeo - Documents\Planning Space Implementation\3. Analysis &amp; Design\Design\FC22\DRR Jaime\Por presentar a ECP\Cantagallo\Garzas\[GARZAS_CF_SEC_06-Feb-2024.xlsx]D-PRB'!</v>
      </c>
      <c r="G2331" s="32" t="s">
        <v>115</v>
      </c>
      <c r="H2331" s="33">
        <f t="shared" si="678"/>
        <v>23</v>
      </c>
      <c r="I2331" s="33" t="str">
        <f t="shared" si="638"/>
        <v>='C:\Users\jaime.benazar\Quorum Business Solutions\Ecopetrol Prometeo - Documents\Planning Space Implementation\3. Analysis &amp; Design\Design\FC22\DRR Jaime\Por presentar a ECP\Cantagallo\Garzas\[GARZAS_CF_SEC_06-Feb-2024.xlsx]D-PRB'!$DC$23</v>
      </c>
      <c r="J2331" s="37" t="s">
        <v>4268</v>
      </c>
    </row>
    <row r="2332" spans="1:10" x14ac:dyDescent="0.35">
      <c r="A2332" s="32" t="s">
        <v>4</v>
      </c>
      <c r="B2332" s="32">
        <f t="shared" si="679"/>
        <v>2035</v>
      </c>
      <c r="C2332" s="33" t="s">
        <v>20</v>
      </c>
      <c r="D2332" s="34" t="s">
        <v>1999</v>
      </c>
      <c r="E2332" s="35" t="str">
        <f t="shared" si="636"/>
        <v>PRB'!</v>
      </c>
      <c r="F2332" s="34" t="str">
        <f t="shared" si="637"/>
        <v>C:\Users\jaime.benazar\Quorum Business Solutions\Ecopetrol Prometeo - Documents\Planning Space Implementation\3. Analysis &amp; Design\Design\FC22\DRR Jaime\Por presentar a ECP\Cantagallo\Garzas\[GARZAS_CF_SEC_06-Feb-2024.xlsx]D-PRB'!</v>
      </c>
      <c r="G2332" s="32" t="s">
        <v>115</v>
      </c>
      <c r="H2332" s="33">
        <f t="shared" si="678"/>
        <v>24</v>
      </c>
      <c r="I2332" s="33" t="str">
        <f t="shared" si="638"/>
        <v>='C:\Users\jaime.benazar\Quorum Business Solutions\Ecopetrol Prometeo - Documents\Planning Space Implementation\3. Analysis &amp; Design\Design\FC22\DRR Jaime\Por presentar a ECP\Cantagallo\Garzas\[GARZAS_CF_SEC_06-Feb-2024.xlsx]D-PRB'!$DC$24</v>
      </c>
      <c r="J2332" s="37" t="s">
        <v>4269</v>
      </c>
    </row>
    <row r="2333" spans="1:10" x14ac:dyDescent="0.35">
      <c r="A2333" s="32" t="s">
        <v>4</v>
      </c>
      <c r="B2333" s="32">
        <f t="shared" si="679"/>
        <v>2036</v>
      </c>
      <c r="C2333" s="33" t="s">
        <v>20</v>
      </c>
      <c r="D2333" s="34" t="s">
        <v>1999</v>
      </c>
      <c r="E2333" s="35" t="str">
        <f t="shared" si="636"/>
        <v>PRB'!</v>
      </c>
      <c r="F2333" s="34" t="str">
        <f t="shared" si="637"/>
        <v>C:\Users\jaime.benazar\Quorum Business Solutions\Ecopetrol Prometeo - Documents\Planning Space Implementation\3. Analysis &amp; Design\Design\FC22\DRR Jaime\Por presentar a ECP\Cantagallo\Garzas\[GARZAS_CF_SEC_06-Feb-2024.xlsx]D-PRB'!</v>
      </c>
      <c r="G2333" s="32" t="s">
        <v>115</v>
      </c>
      <c r="H2333" s="33">
        <f t="shared" si="678"/>
        <v>25</v>
      </c>
      <c r="I2333" s="33" t="str">
        <f t="shared" si="638"/>
        <v>='C:\Users\jaime.benazar\Quorum Business Solutions\Ecopetrol Prometeo - Documents\Planning Space Implementation\3. Analysis &amp; Design\Design\FC22\DRR Jaime\Por presentar a ECP\Cantagallo\Garzas\[GARZAS_CF_SEC_06-Feb-2024.xlsx]D-PRB'!$DC$25</v>
      </c>
      <c r="J2333" s="37" t="s">
        <v>4270</v>
      </c>
    </row>
    <row r="2334" spans="1:10" x14ac:dyDescent="0.35">
      <c r="A2334" s="32" t="s">
        <v>4</v>
      </c>
      <c r="B2334" s="32">
        <f>+B2333+1</f>
        <v>2037</v>
      </c>
      <c r="C2334" s="33" t="s">
        <v>20</v>
      </c>
      <c r="D2334" s="34" t="s">
        <v>1999</v>
      </c>
      <c r="E2334" s="35" t="str">
        <f t="shared" si="636"/>
        <v>PRB'!</v>
      </c>
      <c r="F2334" s="34" t="str">
        <f t="shared" si="637"/>
        <v>C:\Users\jaime.benazar\Quorum Business Solutions\Ecopetrol Prometeo - Documents\Planning Space Implementation\3. Analysis &amp; Design\Design\FC22\DRR Jaime\Por presentar a ECP\Cantagallo\Garzas\[GARZAS_CF_SEC_06-Feb-2024.xlsx]D-PRB'!</v>
      </c>
      <c r="G2334" s="32" t="s">
        <v>115</v>
      </c>
      <c r="H2334" s="33">
        <f t="shared" si="678"/>
        <v>26</v>
      </c>
      <c r="I2334" s="33" t="str">
        <f t="shared" si="638"/>
        <v>='C:\Users\jaime.benazar\Quorum Business Solutions\Ecopetrol Prometeo - Documents\Planning Space Implementation\3. Analysis &amp; Design\Design\FC22\DRR Jaime\Por presentar a ECP\Cantagallo\Garzas\[GARZAS_CF_SEC_06-Feb-2024.xlsx]D-PRB'!$DC$26</v>
      </c>
      <c r="J2334" s="37" t="s">
        <v>4271</v>
      </c>
    </row>
    <row r="2335" spans="1:10" x14ac:dyDescent="0.35">
      <c r="A2335" s="32" t="s">
        <v>4</v>
      </c>
      <c r="B2335" s="32">
        <f t="shared" ref="B2335:B2337" si="680">+B2334+1</f>
        <v>2038</v>
      </c>
      <c r="C2335" s="33" t="s">
        <v>20</v>
      </c>
      <c r="D2335" s="34" t="s">
        <v>1999</v>
      </c>
      <c r="E2335" s="35" t="str">
        <f t="shared" si="636"/>
        <v>PRB'!</v>
      </c>
      <c r="F2335" s="34" t="str">
        <f t="shared" si="637"/>
        <v>C:\Users\jaime.benazar\Quorum Business Solutions\Ecopetrol Prometeo - Documents\Planning Space Implementation\3. Analysis &amp; Design\Design\FC22\DRR Jaime\Por presentar a ECP\Cantagallo\Garzas\[GARZAS_CF_SEC_06-Feb-2024.xlsx]D-PRB'!</v>
      </c>
      <c r="G2335" s="32" t="s">
        <v>115</v>
      </c>
      <c r="H2335" s="33">
        <f t="shared" si="678"/>
        <v>27</v>
      </c>
      <c r="I2335" s="33" t="str">
        <f t="shared" si="638"/>
        <v>='C:\Users\jaime.benazar\Quorum Business Solutions\Ecopetrol Prometeo - Documents\Planning Space Implementation\3. Analysis &amp; Design\Design\FC22\DRR Jaime\Por presentar a ECP\Cantagallo\Garzas\[GARZAS_CF_SEC_06-Feb-2024.xlsx]D-PRB'!$DC$27</v>
      </c>
      <c r="J2335" s="37" t="s">
        <v>4272</v>
      </c>
    </row>
    <row r="2336" spans="1:10" x14ac:dyDescent="0.35">
      <c r="A2336" s="32" t="s">
        <v>4</v>
      </c>
      <c r="B2336" s="32">
        <f t="shared" si="680"/>
        <v>2039</v>
      </c>
      <c r="C2336" s="33" t="s">
        <v>20</v>
      </c>
      <c r="D2336" s="34" t="s">
        <v>1999</v>
      </c>
      <c r="E2336" s="35" t="str">
        <f t="shared" si="636"/>
        <v>PRB'!</v>
      </c>
      <c r="F2336" s="34" t="str">
        <f t="shared" si="637"/>
        <v>C:\Users\jaime.benazar\Quorum Business Solutions\Ecopetrol Prometeo - Documents\Planning Space Implementation\3. Analysis &amp; Design\Design\FC22\DRR Jaime\Por presentar a ECP\Cantagallo\Garzas\[GARZAS_CF_SEC_06-Feb-2024.xlsx]D-PRB'!</v>
      </c>
      <c r="G2336" s="32" t="s">
        <v>115</v>
      </c>
      <c r="H2336" s="33">
        <f t="shared" si="678"/>
        <v>28</v>
      </c>
      <c r="I2336" s="33" t="str">
        <f t="shared" si="638"/>
        <v>='C:\Users\jaime.benazar\Quorum Business Solutions\Ecopetrol Prometeo - Documents\Planning Space Implementation\3. Analysis &amp; Design\Design\FC22\DRR Jaime\Por presentar a ECP\Cantagallo\Garzas\[GARZAS_CF_SEC_06-Feb-2024.xlsx]D-PRB'!$DC$28</v>
      </c>
      <c r="J2336" s="37" t="s">
        <v>4273</v>
      </c>
    </row>
    <row r="2337" spans="1:10" x14ac:dyDescent="0.35">
      <c r="A2337" s="32" t="s">
        <v>4</v>
      </c>
      <c r="B2337" s="32">
        <f t="shared" si="680"/>
        <v>2040</v>
      </c>
      <c r="C2337" s="33" t="s">
        <v>20</v>
      </c>
      <c r="D2337" s="34" t="s">
        <v>1999</v>
      </c>
      <c r="E2337" s="35" t="str">
        <f t="shared" si="636"/>
        <v>PRB'!</v>
      </c>
      <c r="F2337" s="34" t="str">
        <f t="shared" si="637"/>
        <v>C:\Users\jaime.benazar\Quorum Business Solutions\Ecopetrol Prometeo - Documents\Planning Space Implementation\3. Analysis &amp; Design\Design\FC22\DRR Jaime\Por presentar a ECP\Cantagallo\Garzas\[GARZAS_CF_SEC_06-Feb-2024.xlsx]D-PRB'!</v>
      </c>
      <c r="G2337" s="32" t="s">
        <v>115</v>
      </c>
      <c r="H2337" s="33">
        <f t="shared" si="678"/>
        <v>29</v>
      </c>
      <c r="I2337" s="33" t="str">
        <f t="shared" si="638"/>
        <v>='C:\Users\jaime.benazar\Quorum Business Solutions\Ecopetrol Prometeo - Documents\Planning Space Implementation\3. Analysis &amp; Design\Design\FC22\DRR Jaime\Por presentar a ECP\Cantagallo\Garzas\[GARZAS_CF_SEC_06-Feb-2024.xlsx]D-PRB'!$DC$29</v>
      </c>
      <c r="J2337" s="37" t="s">
        <v>4274</v>
      </c>
    </row>
    <row r="2338" spans="1:10" x14ac:dyDescent="0.35">
      <c r="A2338" s="32" t="s">
        <v>4</v>
      </c>
      <c r="B2338" s="32">
        <f>+B2337+1</f>
        <v>2041</v>
      </c>
      <c r="C2338" s="33" t="s">
        <v>20</v>
      </c>
      <c r="D2338" s="34" t="s">
        <v>1999</v>
      </c>
      <c r="E2338" s="35" t="str">
        <f t="shared" si="636"/>
        <v>PRB'!</v>
      </c>
      <c r="F2338" s="34" t="str">
        <f t="shared" si="637"/>
        <v>C:\Users\jaime.benazar\Quorum Business Solutions\Ecopetrol Prometeo - Documents\Planning Space Implementation\3. Analysis &amp; Design\Design\FC22\DRR Jaime\Por presentar a ECP\Cantagallo\Garzas\[GARZAS_CF_SEC_06-Feb-2024.xlsx]D-PRB'!</v>
      </c>
      <c r="G2338" s="32" t="s">
        <v>115</v>
      </c>
      <c r="H2338" s="33">
        <f t="shared" si="678"/>
        <v>30</v>
      </c>
      <c r="I2338" s="33" t="str">
        <f t="shared" si="638"/>
        <v>='C:\Users\jaime.benazar\Quorum Business Solutions\Ecopetrol Prometeo - Documents\Planning Space Implementation\3. Analysis &amp; Design\Design\FC22\DRR Jaime\Por presentar a ECP\Cantagallo\Garzas\[GARZAS_CF_SEC_06-Feb-2024.xlsx]D-PRB'!$DC$30</v>
      </c>
      <c r="J2338" s="37" t="s">
        <v>4275</v>
      </c>
    </row>
    <row r="2339" spans="1:10" x14ac:dyDescent="0.35">
      <c r="A2339" s="32" t="s">
        <v>4</v>
      </c>
      <c r="B2339" s="32">
        <f t="shared" ref="B2339:B2340" si="681">+B2338+1</f>
        <v>2042</v>
      </c>
      <c r="C2339" s="33" t="s">
        <v>20</v>
      </c>
      <c r="D2339" s="34" t="s">
        <v>1999</v>
      </c>
      <c r="E2339" s="35" t="str">
        <f t="shared" si="636"/>
        <v>PRB'!</v>
      </c>
      <c r="F2339" s="34" t="str">
        <f t="shared" si="637"/>
        <v>C:\Users\jaime.benazar\Quorum Business Solutions\Ecopetrol Prometeo - Documents\Planning Space Implementation\3. Analysis &amp; Design\Design\FC22\DRR Jaime\Por presentar a ECP\Cantagallo\Garzas\[GARZAS_CF_SEC_06-Feb-2024.xlsx]D-PRB'!</v>
      </c>
      <c r="G2339" s="32" t="s">
        <v>115</v>
      </c>
      <c r="H2339" s="33">
        <f t="shared" si="678"/>
        <v>31</v>
      </c>
      <c r="I2339" s="33" t="str">
        <f t="shared" si="638"/>
        <v>='C:\Users\jaime.benazar\Quorum Business Solutions\Ecopetrol Prometeo - Documents\Planning Space Implementation\3. Analysis &amp; Design\Design\FC22\DRR Jaime\Por presentar a ECP\Cantagallo\Garzas\[GARZAS_CF_SEC_06-Feb-2024.xlsx]D-PRB'!$DC$31</v>
      </c>
      <c r="J2339" s="37" t="s">
        <v>4276</v>
      </c>
    </row>
    <row r="2340" spans="1:10" x14ac:dyDescent="0.35">
      <c r="A2340" s="32" t="s">
        <v>4</v>
      </c>
      <c r="B2340" s="32">
        <f t="shared" si="681"/>
        <v>2043</v>
      </c>
      <c r="C2340" s="33" t="s">
        <v>20</v>
      </c>
      <c r="D2340" s="34" t="s">
        <v>1999</v>
      </c>
      <c r="E2340" s="35" t="str">
        <f t="shared" si="636"/>
        <v>PRB'!</v>
      </c>
      <c r="F2340" s="34" t="str">
        <f t="shared" si="637"/>
        <v>C:\Users\jaime.benazar\Quorum Business Solutions\Ecopetrol Prometeo - Documents\Planning Space Implementation\3. Analysis &amp; Design\Design\FC22\DRR Jaime\Por presentar a ECP\Cantagallo\Garzas\[GARZAS_CF_SEC_06-Feb-2024.xlsx]D-PRB'!</v>
      </c>
      <c r="G2340" s="32" t="s">
        <v>115</v>
      </c>
      <c r="H2340" s="33">
        <f t="shared" si="678"/>
        <v>32</v>
      </c>
      <c r="I2340" s="33" t="str">
        <f t="shared" si="638"/>
        <v>='C:\Users\jaime.benazar\Quorum Business Solutions\Ecopetrol Prometeo - Documents\Planning Space Implementation\3. Analysis &amp; Design\Design\FC22\DRR Jaime\Por presentar a ECP\Cantagallo\Garzas\[GARZAS_CF_SEC_06-Feb-2024.xlsx]D-PRB'!$DC$32</v>
      </c>
      <c r="J2340" s="37" t="s">
        <v>4277</v>
      </c>
    </row>
    <row r="2341" spans="1:10" x14ac:dyDescent="0.35">
      <c r="A2341" s="32" t="s">
        <v>4</v>
      </c>
      <c r="B2341" s="32">
        <f>+B2340+1</f>
        <v>2044</v>
      </c>
      <c r="C2341" s="33" t="s">
        <v>20</v>
      </c>
      <c r="D2341" s="34" t="s">
        <v>1999</v>
      </c>
      <c r="E2341" s="35" t="str">
        <f t="shared" ref="E2341:E2356" si="682">_xlfn.CONCAT(A2341,"'!")</f>
        <v>PRB'!</v>
      </c>
      <c r="F2341" s="34" t="str">
        <f t="shared" ref="F2341:F2356" si="683">_xlfn.CONCAT(D2341:E2341)</f>
        <v>C:\Users\jaime.benazar\Quorum Business Solutions\Ecopetrol Prometeo - Documents\Planning Space Implementation\3. Analysis &amp; Design\Design\FC22\DRR Jaime\Por presentar a ECP\Cantagallo\Garzas\[GARZAS_CF_SEC_06-Feb-2024.xlsx]D-PRB'!</v>
      </c>
      <c r="G2341" s="32" t="s">
        <v>115</v>
      </c>
      <c r="H2341" s="33">
        <f t="shared" ref="H2341:H2356" si="684">IF(A2341&lt;&gt;A2340,12,H2340+1)</f>
        <v>33</v>
      </c>
      <c r="I2341" s="33" t="str">
        <f t="shared" ref="I2341:I2356" si="685">_xlfn.CONCAT("='",F2341:H2341)</f>
        <v>='C:\Users\jaime.benazar\Quorum Business Solutions\Ecopetrol Prometeo - Documents\Planning Space Implementation\3. Analysis &amp; Design\Design\FC22\DRR Jaime\Por presentar a ECP\Cantagallo\Garzas\[GARZAS_CF_SEC_06-Feb-2024.xlsx]D-PRB'!$DC$33</v>
      </c>
      <c r="J2341" s="37" t="s">
        <v>4278</v>
      </c>
    </row>
    <row r="2342" spans="1:10" x14ac:dyDescent="0.35">
      <c r="A2342" s="32" t="s">
        <v>4</v>
      </c>
      <c r="B2342" s="32">
        <f t="shared" ref="B2342:B2356" si="686">+B2341+1</f>
        <v>2045</v>
      </c>
      <c r="C2342" s="33" t="s">
        <v>20</v>
      </c>
      <c r="D2342" s="34" t="s">
        <v>1999</v>
      </c>
      <c r="E2342" s="35" t="str">
        <f t="shared" si="682"/>
        <v>PRB'!</v>
      </c>
      <c r="F2342" s="34" t="str">
        <f t="shared" si="683"/>
        <v>C:\Users\jaime.benazar\Quorum Business Solutions\Ecopetrol Prometeo - Documents\Planning Space Implementation\3. Analysis &amp; Design\Design\FC22\DRR Jaime\Por presentar a ECP\Cantagallo\Garzas\[GARZAS_CF_SEC_06-Feb-2024.xlsx]D-PRB'!</v>
      </c>
      <c r="G2342" s="32" t="s">
        <v>115</v>
      </c>
      <c r="H2342" s="33">
        <f t="shared" si="684"/>
        <v>34</v>
      </c>
      <c r="I2342" s="33" t="str">
        <f t="shared" si="685"/>
        <v>='C:\Users\jaime.benazar\Quorum Business Solutions\Ecopetrol Prometeo - Documents\Planning Space Implementation\3. Analysis &amp; Design\Design\FC22\DRR Jaime\Por presentar a ECP\Cantagallo\Garzas\[GARZAS_CF_SEC_06-Feb-2024.xlsx]D-PRB'!$DC$34</v>
      </c>
      <c r="J2342" s="37" t="s">
        <v>4279</v>
      </c>
    </row>
    <row r="2343" spans="1:10" x14ac:dyDescent="0.35">
      <c r="A2343" s="32" t="s">
        <v>4</v>
      </c>
      <c r="B2343" s="32">
        <f t="shared" si="686"/>
        <v>2046</v>
      </c>
      <c r="C2343" s="33" t="s">
        <v>20</v>
      </c>
      <c r="D2343" s="34" t="s">
        <v>1999</v>
      </c>
      <c r="E2343" s="35" t="str">
        <f t="shared" si="682"/>
        <v>PRB'!</v>
      </c>
      <c r="F2343" s="34" t="str">
        <f t="shared" si="683"/>
        <v>C:\Users\jaime.benazar\Quorum Business Solutions\Ecopetrol Prometeo - Documents\Planning Space Implementation\3. Analysis &amp; Design\Design\FC22\DRR Jaime\Por presentar a ECP\Cantagallo\Garzas\[GARZAS_CF_SEC_06-Feb-2024.xlsx]D-PRB'!</v>
      </c>
      <c r="G2343" s="32" t="s">
        <v>115</v>
      </c>
      <c r="H2343" s="33">
        <f t="shared" si="684"/>
        <v>35</v>
      </c>
      <c r="I2343" s="33" t="str">
        <f t="shared" si="685"/>
        <v>='C:\Users\jaime.benazar\Quorum Business Solutions\Ecopetrol Prometeo - Documents\Planning Space Implementation\3. Analysis &amp; Design\Design\FC22\DRR Jaime\Por presentar a ECP\Cantagallo\Garzas\[GARZAS_CF_SEC_06-Feb-2024.xlsx]D-PRB'!$DC$35</v>
      </c>
      <c r="J2343" s="37" t="s">
        <v>4280</v>
      </c>
    </row>
    <row r="2344" spans="1:10" x14ac:dyDescent="0.35">
      <c r="A2344" s="32" t="s">
        <v>4</v>
      </c>
      <c r="B2344" s="32">
        <f t="shared" si="686"/>
        <v>2047</v>
      </c>
      <c r="C2344" s="33" t="s">
        <v>20</v>
      </c>
      <c r="D2344" s="34" t="s">
        <v>1999</v>
      </c>
      <c r="E2344" s="35" t="str">
        <f t="shared" si="682"/>
        <v>PRB'!</v>
      </c>
      <c r="F2344" s="34" t="str">
        <f t="shared" si="683"/>
        <v>C:\Users\jaime.benazar\Quorum Business Solutions\Ecopetrol Prometeo - Documents\Planning Space Implementation\3. Analysis &amp; Design\Design\FC22\DRR Jaime\Por presentar a ECP\Cantagallo\Garzas\[GARZAS_CF_SEC_06-Feb-2024.xlsx]D-PRB'!</v>
      </c>
      <c r="G2344" s="32" t="s">
        <v>115</v>
      </c>
      <c r="H2344" s="33">
        <f t="shared" si="684"/>
        <v>36</v>
      </c>
      <c r="I2344" s="33" t="str">
        <f t="shared" si="685"/>
        <v>='C:\Users\jaime.benazar\Quorum Business Solutions\Ecopetrol Prometeo - Documents\Planning Space Implementation\3. Analysis &amp; Design\Design\FC22\DRR Jaime\Por presentar a ECP\Cantagallo\Garzas\[GARZAS_CF_SEC_06-Feb-2024.xlsx]D-PRB'!$DC$36</v>
      </c>
      <c r="J2344" s="37" t="s">
        <v>4281</v>
      </c>
    </row>
    <row r="2345" spans="1:10" x14ac:dyDescent="0.35">
      <c r="A2345" s="32" t="s">
        <v>4</v>
      </c>
      <c r="B2345" s="32">
        <f t="shared" si="686"/>
        <v>2048</v>
      </c>
      <c r="C2345" s="33" t="s">
        <v>20</v>
      </c>
      <c r="D2345" s="34" t="s">
        <v>1999</v>
      </c>
      <c r="E2345" s="35" t="str">
        <f t="shared" si="682"/>
        <v>PRB'!</v>
      </c>
      <c r="F2345" s="34" t="str">
        <f t="shared" si="683"/>
        <v>C:\Users\jaime.benazar\Quorum Business Solutions\Ecopetrol Prometeo - Documents\Planning Space Implementation\3. Analysis &amp; Design\Design\FC22\DRR Jaime\Por presentar a ECP\Cantagallo\Garzas\[GARZAS_CF_SEC_06-Feb-2024.xlsx]D-PRB'!</v>
      </c>
      <c r="G2345" s="32" t="s">
        <v>115</v>
      </c>
      <c r="H2345" s="33">
        <f t="shared" si="684"/>
        <v>37</v>
      </c>
      <c r="I2345" s="33" t="str">
        <f t="shared" si="685"/>
        <v>='C:\Users\jaime.benazar\Quorum Business Solutions\Ecopetrol Prometeo - Documents\Planning Space Implementation\3. Analysis &amp; Design\Design\FC22\DRR Jaime\Por presentar a ECP\Cantagallo\Garzas\[GARZAS_CF_SEC_06-Feb-2024.xlsx]D-PRB'!$DC$37</v>
      </c>
      <c r="J2345" s="37" t="s">
        <v>4282</v>
      </c>
    </row>
    <row r="2346" spans="1:10" x14ac:dyDescent="0.35">
      <c r="A2346" s="32" t="s">
        <v>4</v>
      </c>
      <c r="B2346" s="32">
        <f t="shared" si="686"/>
        <v>2049</v>
      </c>
      <c r="C2346" s="33" t="s">
        <v>20</v>
      </c>
      <c r="D2346" s="34" t="s">
        <v>1999</v>
      </c>
      <c r="E2346" s="35" t="str">
        <f t="shared" si="682"/>
        <v>PRB'!</v>
      </c>
      <c r="F2346" s="34" t="str">
        <f t="shared" si="683"/>
        <v>C:\Users\jaime.benazar\Quorum Business Solutions\Ecopetrol Prometeo - Documents\Planning Space Implementation\3. Analysis &amp; Design\Design\FC22\DRR Jaime\Por presentar a ECP\Cantagallo\Garzas\[GARZAS_CF_SEC_06-Feb-2024.xlsx]D-PRB'!</v>
      </c>
      <c r="G2346" s="32" t="s">
        <v>115</v>
      </c>
      <c r="H2346" s="33">
        <f t="shared" si="684"/>
        <v>38</v>
      </c>
      <c r="I2346" s="33" t="str">
        <f t="shared" si="685"/>
        <v>='C:\Users\jaime.benazar\Quorum Business Solutions\Ecopetrol Prometeo - Documents\Planning Space Implementation\3. Analysis &amp; Design\Design\FC22\DRR Jaime\Por presentar a ECP\Cantagallo\Garzas\[GARZAS_CF_SEC_06-Feb-2024.xlsx]D-PRB'!$DC$38</v>
      </c>
      <c r="J2346" s="37" t="s">
        <v>4283</v>
      </c>
    </row>
    <row r="2347" spans="1:10" x14ac:dyDescent="0.35">
      <c r="A2347" s="32" t="s">
        <v>4</v>
      </c>
      <c r="B2347" s="32">
        <f t="shared" si="686"/>
        <v>2050</v>
      </c>
      <c r="C2347" s="33" t="s">
        <v>20</v>
      </c>
      <c r="D2347" s="34" t="s">
        <v>1999</v>
      </c>
      <c r="E2347" s="35" t="str">
        <f t="shared" si="682"/>
        <v>PRB'!</v>
      </c>
      <c r="F2347" s="34" t="str">
        <f t="shared" si="683"/>
        <v>C:\Users\jaime.benazar\Quorum Business Solutions\Ecopetrol Prometeo - Documents\Planning Space Implementation\3. Analysis &amp; Design\Design\FC22\DRR Jaime\Por presentar a ECP\Cantagallo\Garzas\[GARZAS_CF_SEC_06-Feb-2024.xlsx]D-PRB'!</v>
      </c>
      <c r="G2347" s="32" t="s">
        <v>115</v>
      </c>
      <c r="H2347" s="33">
        <f t="shared" si="684"/>
        <v>39</v>
      </c>
      <c r="I2347" s="33" t="str">
        <f t="shared" si="685"/>
        <v>='C:\Users\jaime.benazar\Quorum Business Solutions\Ecopetrol Prometeo - Documents\Planning Space Implementation\3. Analysis &amp; Design\Design\FC22\DRR Jaime\Por presentar a ECP\Cantagallo\Garzas\[GARZAS_CF_SEC_06-Feb-2024.xlsx]D-PRB'!$DC$39</v>
      </c>
      <c r="J2347" s="37" t="s">
        <v>4284</v>
      </c>
    </row>
    <row r="2348" spans="1:10" x14ac:dyDescent="0.35">
      <c r="A2348" s="32" t="s">
        <v>4</v>
      </c>
      <c r="B2348" s="32">
        <f t="shared" si="686"/>
        <v>2051</v>
      </c>
      <c r="C2348" s="33" t="s">
        <v>20</v>
      </c>
      <c r="D2348" s="34" t="s">
        <v>1999</v>
      </c>
      <c r="E2348" s="35" t="str">
        <f t="shared" si="682"/>
        <v>PRB'!</v>
      </c>
      <c r="F2348" s="34" t="str">
        <f t="shared" si="683"/>
        <v>C:\Users\jaime.benazar\Quorum Business Solutions\Ecopetrol Prometeo - Documents\Planning Space Implementation\3. Analysis &amp; Design\Design\FC22\DRR Jaime\Por presentar a ECP\Cantagallo\Garzas\[GARZAS_CF_SEC_06-Feb-2024.xlsx]D-PRB'!</v>
      </c>
      <c r="G2348" s="32" t="s">
        <v>115</v>
      </c>
      <c r="H2348" s="33">
        <f t="shared" si="684"/>
        <v>40</v>
      </c>
      <c r="I2348" s="33" t="str">
        <f t="shared" si="685"/>
        <v>='C:\Users\jaime.benazar\Quorum Business Solutions\Ecopetrol Prometeo - Documents\Planning Space Implementation\3. Analysis &amp; Design\Design\FC22\DRR Jaime\Por presentar a ECP\Cantagallo\Garzas\[GARZAS_CF_SEC_06-Feb-2024.xlsx]D-PRB'!$DC$40</v>
      </c>
      <c r="J2348" s="37" t="s">
        <v>4285</v>
      </c>
    </row>
    <row r="2349" spans="1:10" x14ac:dyDescent="0.35">
      <c r="A2349" s="32" t="s">
        <v>4</v>
      </c>
      <c r="B2349" s="32">
        <f t="shared" si="686"/>
        <v>2052</v>
      </c>
      <c r="C2349" s="33" t="s">
        <v>20</v>
      </c>
      <c r="D2349" s="34" t="s">
        <v>1999</v>
      </c>
      <c r="E2349" s="35" t="str">
        <f t="shared" si="682"/>
        <v>PRB'!</v>
      </c>
      <c r="F2349" s="34" t="str">
        <f t="shared" si="683"/>
        <v>C:\Users\jaime.benazar\Quorum Business Solutions\Ecopetrol Prometeo - Documents\Planning Space Implementation\3. Analysis &amp; Design\Design\FC22\DRR Jaime\Por presentar a ECP\Cantagallo\Garzas\[GARZAS_CF_SEC_06-Feb-2024.xlsx]D-PRB'!</v>
      </c>
      <c r="G2349" s="32" t="s">
        <v>115</v>
      </c>
      <c r="H2349" s="33">
        <f t="shared" si="684"/>
        <v>41</v>
      </c>
      <c r="I2349" s="33" t="str">
        <f t="shared" si="685"/>
        <v>='C:\Users\jaime.benazar\Quorum Business Solutions\Ecopetrol Prometeo - Documents\Planning Space Implementation\3. Analysis &amp; Design\Design\FC22\DRR Jaime\Por presentar a ECP\Cantagallo\Garzas\[GARZAS_CF_SEC_06-Feb-2024.xlsx]D-PRB'!$DC$41</v>
      </c>
      <c r="J2349" s="37" t="s">
        <v>4286</v>
      </c>
    </row>
    <row r="2350" spans="1:10" x14ac:dyDescent="0.35">
      <c r="A2350" s="32" t="s">
        <v>4</v>
      </c>
      <c r="B2350" s="32">
        <f t="shared" si="686"/>
        <v>2053</v>
      </c>
      <c r="C2350" s="33" t="s">
        <v>20</v>
      </c>
      <c r="D2350" s="34" t="s">
        <v>1999</v>
      </c>
      <c r="E2350" s="35" t="str">
        <f t="shared" si="682"/>
        <v>PRB'!</v>
      </c>
      <c r="F2350" s="34" t="str">
        <f t="shared" si="683"/>
        <v>C:\Users\jaime.benazar\Quorum Business Solutions\Ecopetrol Prometeo - Documents\Planning Space Implementation\3. Analysis &amp; Design\Design\FC22\DRR Jaime\Por presentar a ECP\Cantagallo\Garzas\[GARZAS_CF_SEC_06-Feb-2024.xlsx]D-PRB'!</v>
      </c>
      <c r="G2350" s="32" t="s">
        <v>115</v>
      </c>
      <c r="H2350" s="33">
        <f t="shared" si="684"/>
        <v>42</v>
      </c>
      <c r="I2350" s="33" t="str">
        <f t="shared" si="685"/>
        <v>='C:\Users\jaime.benazar\Quorum Business Solutions\Ecopetrol Prometeo - Documents\Planning Space Implementation\3. Analysis &amp; Design\Design\FC22\DRR Jaime\Por presentar a ECP\Cantagallo\Garzas\[GARZAS_CF_SEC_06-Feb-2024.xlsx]D-PRB'!$DC$42</v>
      </c>
      <c r="J2350" s="37" t="s">
        <v>4287</v>
      </c>
    </row>
    <row r="2351" spans="1:10" x14ac:dyDescent="0.35">
      <c r="A2351" s="32" t="s">
        <v>4</v>
      </c>
      <c r="B2351" s="32">
        <f t="shared" si="686"/>
        <v>2054</v>
      </c>
      <c r="C2351" s="33" t="s">
        <v>20</v>
      </c>
      <c r="D2351" s="34" t="s">
        <v>1999</v>
      </c>
      <c r="E2351" s="35" t="str">
        <f t="shared" si="682"/>
        <v>PRB'!</v>
      </c>
      <c r="F2351" s="34" t="str">
        <f t="shared" si="683"/>
        <v>C:\Users\jaime.benazar\Quorum Business Solutions\Ecopetrol Prometeo - Documents\Planning Space Implementation\3. Analysis &amp; Design\Design\FC22\DRR Jaime\Por presentar a ECP\Cantagallo\Garzas\[GARZAS_CF_SEC_06-Feb-2024.xlsx]D-PRB'!</v>
      </c>
      <c r="G2351" s="32" t="s">
        <v>115</v>
      </c>
      <c r="H2351" s="33">
        <f t="shared" si="684"/>
        <v>43</v>
      </c>
      <c r="I2351" s="33" t="str">
        <f t="shared" si="685"/>
        <v>='C:\Users\jaime.benazar\Quorum Business Solutions\Ecopetrol Prometeo - Documents\Planning Space Implementation\3. Analysis &amp; Design\Design\FC22\DRR Jaime\Por presentar a ECP\Cantagallo\Garzas\[GARZAS_CF_SEC_06-Feb-2024.xlsx]D-PRB'!$DC$43</v>
      </c>
      <c r="J2351" s="37" t="s">
        <v>4288</v>
      </c>
    </row>
    <row r="2352" spans="1:10" x14ac:dyDescent="0.35">
      <c r="A2352" s="32" t="s">
        <v>4</v>
      </c>
      <c r="B2352" s="32">
        <f t="shared" si="686"/>
        <v>2055</v>
      </c>
      <c r="C2352" s="33" t="s">
        <v>20</v>
      </c>
      <c r="D2352" s="34" t="s">
        <v>1999</v>
      </c>
      <c r="E2352" s="35" t="str">
        <f t="shared" si="682"/>
        <v>PRB'!</v>
      </c>
      <c r="F2352" s="34" t="str">
        <f t="shared" si="683"/>
        <v>C:\Users\jaime.benazar\Quorum Business Solutions\Ecopetrol Prometeo - Documents\Planning Space Implementation\3. Analysis &amp; Design\Design\FC22\DRR Jaime\Por presentar a ECP\Cantagallo\Garzas\[GARZAS_CF_SEC_06-Feb-2024.xlsx]D-PRB'!</v>
      </c>
      <c r="G2352" s="32" t="s">
        <v>115</v>
      </c>
      <c r="H2352" s="33">
        <f t="shared" si="684"/>
        <v>44</v>
      </c>
      <c r="I2352" s="33" t="str">
        <f t="shared" si="685"/>
        <v>='C:\Users\jaime.benazar\Quorum Business Solutions\Ecopetrol Prometeo - Documents\Planning Space Implementation\3. Analysis &amp; Design\Design\FC22\DRR Jaime\Por presentar a ECP\Cantagallo\Garzas\[GARZAS_CF_SEC_06-Feb-2024.xlsx]D-PRB'!$DC$44</v>
      </c>
      <c r="J2352" s="37" t="s">
        <v>4289</v>
      </c>
    </row>
    <row r="2353" spans="1:10" x14ac:dyDescent="0.35">
      <c r="A2353" s="32" t="s">
        <v>4</v>
      </c>
      <c r="B2353" s="32">
        <f t="shared" si="686"/>
        <v>2056</v>
      </c>
      <c r="C2353" s="33" t="s">
        <v>20</v>
      </c>
      <c r="D2353" s="34" t="s">
        <v>1999</v>
      </c>
      <c r="E2353" s="35" t="str">
        <f t="shared" si="682"/>
        <v>PRB'!</v>
      </c>
      <c r="F2353" s="34" t="str">
        <f t="shared" si="683"/>
        <v>C:\Users\jaime.benazar\Quorum Business Solutions\Ecopetrol Prometeo - Documents\Planning Space Implementation\3. Analysis &amp; Design\Design\FC22\DRR Jaime\Por presentar a ECP\Cantagallo\Garzas\[GARZAS_CF_SEC_06-Feb-2024.xlsx]D-PRB'!</v>
      </c>
      <c r="G2353" s="32" t="s">
        <v>115</v>
      </c>
      <c r="H2353" s="33">
        <f t="shared" si="684"/>
        <v>45</v>
      </c>
      <c r="I2353" s="33" t="str">
        <f t="shared" si="685"/>
        <v>='C:\Users\jaime.benazar\Quorum Business Solutions\Ecopetrol Prometeo - Documents\Planning Space Implementation\3. Analysis &amp; Design\Design\FC22\DRR Jaime\Por presentar a ECP\Cantagallo\Garzas\[GARZAS_CF_SEC_06-Feb-2024.xlsx]D-PRB'!$DC$45</v>
      </c>
      <c r="J2353" s="37" t="s">
        <v>4290</v>
      </c>
    </row>
    <row r="2354" spans="1:10" x14ac:dyDescent="0.35">
      <c r="A2354" s="32" t="s">
        <v>4</v>
      </c>
      <c r="B2354" s="32">
        <f t="shared" si="686"/>
        <v>2057</v>
      </c>
      <c r="C2354" s="33" t="s">
        <v>20</v>
      </c>
      <c r="D2354" s="34" t="s">
        <v>1999</v>
      </c>
      <c r="E2354" s="35" t="str">
        <f t="shared" si="682"/>
        <v>PRB'!</v>
      </c>
      <c r="F2354" s="34" t="str">
        <f t="shared" si="683"/>
        <v>C:\Users\jaime.benazar\Quorum Business Solutions\Ecopetrol Prometeo - Documents\Planning Space Implementation\3. Analysis &amp; Design\Design\FC22\DRR Jaime\Por presentar a ECP\Cantagallo\Garzas\[GARZAS_CF_SEC_06-Feb-2024.xlsx]D-PRB'!</v>
      </c>
      <c r="G2354" s="32" t="s">
        <v>115</v>
      </c>
      <c r="H2354" s="33">
        <f t="shared" si="684"/>
        <v>46</v>
      </c>
      <c r="I2354" s="33" t="str">
        <f t="shared" si="685"/>
        <v>='C:\Users\jaime.benazar\Quorum Business Solutions\Ecopetrol Prometeo - Documents\Planning Space Implementation\3. Analysis &amp; Design\Design\FC22\DRR Jaime\Por presentar a ECP\Cantagallo\Garzas\[GARZAS_CF_SEC_06-Feb-2024.xlsx]D-PRB'!$DC$46</v>
      </c>
      <c r="J2354" s="37" t="s">
        <v>4291</v>
      </c>
    </row>
    <row r="2355" spans="1:10" x14ac:dyDescent="0.35">
      <c r="A2355" s="32" t="s">
        <v>4</v>
      </c>
      <c r="B2355" s="32">
        <f t="shared" si="686"/>
        <v>2058</v>
      </c>
      <c r="C2355" s="33" t="s">
        <v>20</v>
      </c>
      <c r="D2355" s="34" t="s">
        <v>1999</v>
      </c>
      <c r="E2355" s="35" t="str">
        <f t="shared" si="682"/>
        <v>PRB'!</v>
      </c>
      <c r="F2355" s="34" t="str">
        <f t="shared" si="683"/>
        <v>C:\Users\jaime.benazar\Quorum Business Solutions\Ecopetrol Prometeo - Documents\Planning Space Implementation\3. Analysis &amp; Design\Design\FC22\DRR Jaime\Por presentar a ECP\Cantagallo\Garzas\[GARZAS_CF_SEC_06-Feb-2024.xlsx]D-PRB'!</v>
      </c>
      <c r="G2355" s="32" t="s">
        <v>115</v>
      </c>
      <c r="H2355" s="33">
        <f t="shared" si="684"/>
        <v>47</v>
      </c>
      <c r="I2355" s="33" t="str">
        <f t="shared" si="685"/>
        <v>='C:\Users\jaime.benazar\Quorum Business Solutions\Ecopetrol Prometeo - Documents\Planning Space Implementation\3. Analysis &amp; Design\Design\FC22\DRR Jaime\Por presentar a ECP\Cantagallo\Garzas\[GARZAS_CF_SEC_06-Feb-2024.xlsx]D-PRB'!$DC$47</v>
      </c>
      <c r="J2355" s="37" t="s">
        <v>4292</v>
      </c>
    </row>
    <row r="2356" spans="1:10" x14ac:dyDescent="0.35">
      <c r="A2356" s="32" t="s">
        <v>4</v>
      </c>
      <c r="B2356" s="32">
        <f t="shared" si="686"/>
        <v>2059</v>
      </c>
      <c r="C2356" s="33" t="s">
        <v>20</v>
      </c>
      <c r="D2356" s="34" t="s">
        <v>1999</v>
      </c>
      <c r="E2356" s="35" t="str">
        <f t="shared" si="682"/>
        <v>PRB'!</v>
      </c>
      <c r="F2356" s="34" t="str">
        <f t="shared" si="683"/>
        <v>C:\Users\jaime.benazar\Quorum Business Solutions\Ecopetrol Prometeo - Documents\Planning Space Implementation\3. Analysis &amp; Design\Design\FC22\DRR Jaime\Por presentar a ECP\Cantagallo\Garzas\[GARZAS_CF_SEC_06-Feb-2024.xlsx]D-PRB'!</v>
      </c>
      <c r="G2356" s="32" t="s">
        <v>115</v>
      </c>
      <c r="H2356" s="33">
        <f t="shared" si="684"/>
        <v>48</v>
      </c>
      <c r="I2356" s="33" t="str">
        <f t="shared" si="685"/>
        <v>='C:\Users\jaime.benazar\Quorum Business Solutions\Ecopetrol Prometeo - Documents\Planning Space Implementation\3. Analysis &amp; Design\Design\FC22\DRR Jaime\Por presentar a ECP\Cantagallo\Garzas\[GARZAS_CF_SEC_06-Feb-2024.xlsx]D-PRB'!$DC$48</v>
      </c>
      <c r="J2356" s="37" t="s">
        <v>4293</v>
      </c>
    </row>
    <row r="2357" spans="1:10" x14ac:dyDescent="0.35">
      <c r="A2357" s="32" t="s">
        <v>28</v>
      </c>
      <c r="B2357" s="32"/>
      <c r="C2357" s="33" t="s">
        <v>20</v>
      </c>
      <c r="D2357" s="34"/>
      <c r="E2357" s="35"/>
      <c r="F2357" s="34"/>
      <c r="G2357" s="32"/>
      <c r="H2357" s="33"/>
      <c r="I2357" s="33"/>
      <c r="J2357" s="33"/>
    </row>
    <row r="2358" spans="1:10" x14ac:dyDescent="0.35">
      <c r="A2358" s="32" t="s">
        <v>102</v>
      </c>
      <c r="B2358" s="32">
        <v>2023</v>
      </c>
      <c r="C2358" s="33" t="s">
        <v>20</v>
      </c>
      <c r="D2358" s="34" t="s">
        <v>1999</v>
      </c>
      <c r="E2358" s="35" t="s">
        <v>105</v>
      </c>
      <c r="F2358" s="34" t="str">
        <f t="shared" si="637"/>
        <v>C:\Users\jaime.benazar\Quorum Business Solutions\Ecopetrol Prometeo - Documents\Planning Space Implementation\3. Analysis &amp; Design\Design\FC22\DRR Jaime\Por presentar a ECP\Cantagallo\Garzas\[GARZAS_CF_SEC_06-Feb-2024.xlsx]D-PSDP'!</v>
      </c>
      <c r="G2358" s="32" t="s">
        <v>115</v>
      </c>
      <c r="H2358" s="33">
        <v>12</v>
      </c>
      <c r="I2358" s="33" t="str">
        <f t="shared" ref="I2358:I2394" si="687">_xlfn.CONCAT("='",F2358:H2358)</f>
        <v>='C:\Users\jaime.benazar\Quorum Business Solutions\Ecopetrol Prometeo - Documents\Planning Space Implementation\3. Analysis &amp; Design\Design\FC22\DRR Jaime\Por presentar a ECP\Cantagallo\Garzas\[GARZAS_CF_SEC_06-Feb-2024.xlsx]D-PSDP'!$DC$12</v>
      </c>
      <c r="J2358" s="37" t="s">
        <v>4294</v>
      </c>
    </row>
    <row r="2359" spans="1:10" x14ac:dyDescent="0.35">
      <c r="A2359" s="32" t="s">
        <v>102</v>
      </c>
      <c r="B2359" s="32">
        <v>2024</v>
      </c>
      <c r="C2359" s="33" t="s">
        <v>20</v>
      </c>
      <c r="D2359" s="34" t="s">
        <v>1999</v>
      </c>
      <c r="E2359" s="35" t="s">
        <v>105</v>
      </c>
      <c r="F2359" s="34" t="str">
        <f t="shared" ref="F2359:F2378" si="688">_xlfn.CONCAT(D2359:E2359)</f>
        <v>C:\Users\jaime.benazar\Quorum Business Solutions\Ecopetrol Prometeo - Documents\Planning Space Implementation\3. Analysis &amp; Design\Design\FC22\DRR Jaime\Por presentar a ECP\Cantagallo\Garzas\[GARZAS_CF_SEC_06-Feb-2024.xlsx]D-PSDP'!</v>
      </c>
      <c r="G2359" s="32" t="s">
        <v>115</v>
      </c>
      <c r="H2359" s="33">
        <f t="shared" ref="H2359:H2378" si="689">IF(A2359&lt;&gt;A2358,12,H2358+1)</f>
        <v>13</v>
      </c>
      <c r="I2359" s="33" t="str">
        <f t="shared" si="687"/>
        <v>='C:\Users\jaime.benazar\Quorum Business Solutions\Ecopetrol Prometeo - Documents\Planning Space Implementation\3. Analysis &amp; Design\Design\FC22\DRR Jaime\Por presentar a ECP\Cantagallo\Garzas\[GARZAS_CF_SEC_06-Feb-2024.xlsx]D-PSDP'!$DC$13</v>
      </c>
      <c r="J2359" s="37" t="s">
        <v>4295</v>
      </c>
    </row>
    <row r="2360" spans="1:10" x14ac:dyDescent="0.35">
      <c r="A2360" s="32" t="s">
        <v>102</v>
      </c>
      <c r="B2360" s="32">
        <v>2025</v>
      </c>
      <c r="C2360" s="33" t="s">
        <v>20</v>
      </c>
      <c r="D2360" s="34" t="s">
        <v>1999</v>
      </c>
      <c r="E2360" s="35" t="s">
        <v>105</v>
      </c>
      <c r="F2360" s="34" t="str">
        <f t="shared" si="688"/>
        <v>C:\Users\jaime.benazar\Quorum Business Solutions\Ecopetrol Prometeo - Documents\Planning Space Implementation\3. Analysis &amp; Design\Design\FC22\DRR Jaime\Por presentar a ECP\Cantagallo\Garzas\[GARZAS_CF_SEC_06-Feb-2024.xlsx]D-PSDP'!</v>
      </c>
      <c r="G2360" s="32" t="s">
        <v>115</v>
      </c>
      <c r="H2360" s="33">
        <f t="shared" si="689"/>
        <v>14</v>
      </c>
      <c r="I2360" s="33" t="str">
        <f t="shared" si="687"/>
        <v>='C:\Users\jaime.benazar\Quorum Business Solutions\Ecopetrol Prometeo - Documents\Planning Space Implementation\3. Analysis &amp; Design\Design\FC22\DRR Jaime\Por presentar a ECP\Cantagallo\Garzas\[GARZAS_CF_SEC_06-Feb-2024.xlsx]D-PSDP'!$DC$14</v>
      </c>
      <c r="J2360" s="37" t="s">
        <v>4296</v>
      </c>
    </row>
    <row r="2361" spans="1:10" x14ac:dyDescent="0.35">
      <c r="A2361" s="32" t="s">
        <v>102</v>
      </c>
      <c r="B2361" s="32">
        <v>2026</v>
      </c>
      <c r="C2361" s="33" t="s">
        <v>20</v>
      </c>
      <c r="D2361" s="34" t="s">
        <v>1999</v>
      </c>
      <c r="E2361" s="35" t="s">
        <v>105</v>
      </c>
      <c r="F2361" s="34" t="str">
        <f t="shared" si="688"/>
        <v>C:\Users\jaime.benazar\Quorum Business Solutions\Ecopetrol Prometeo - Documents\Planning Space Implementation\3. Analysis &amp; Design\Design\FC22\DRR Jaime\Por presentar a ECP\Cantagallo\Garzas\[GARZAS_CF_SEC_06-Feb-2024.xlsx]D-PSDP'!</v>
      </c>
      <c r="G2361" s="32" t="s">
        <v>115</v>
      </c>
      <c r="H2361" s="33">
        <f t="shared" si="689"/>
        <v>15</v>
      </c>
      <c r="I2361" s="33" t="str">
        <f t="shared" si="687"/>
        <v>='C:\Users\jaime.benazar\Quorum Business Solutions\Ecopetrol Prometeo - Documents\Planning Space Implementation\3. Analysis &amp; Design\Design\FC22\DRR Jaime\Por presentar a ECP\Cantagallo\Garzas\[GARZAS_CF_SEC_06-Feb-2024.xlsx]D-PSDP'!$DC$15</v>
      </c>
      <c r="J2361" s="37" t="s">
        <v>4297</v>
      </c>
    </row>
    <row r="2362" spans="1:10" x14ac:dyDescent="0.35">
      <c r="A2362" s="32" t="s">
        <v>102</v>
      </c>
      <c r="B2362" s="32">
        <v>2027</v>
      </c>
      <c r="C2362" s="33" t="s">
        <v>20</v>
      </c>
      <c r="D2362" s="34" t="s">
        <v>1999</v>
      </c>
      <c r="E2362" s="35" t="s">
        <v>105</v>
      </c>
      <c r="F2362" s="34" t="str">
        <f t="shared" si="688"/>
        <v>C:\Users\jaime.benazar\Quorum Business Solutions\Ecopetrol Prometeo - Documents\Planning Space Implementation\3. Analysis &amp; Design\Design\FC22\DRR Jaime\Por presentar a ECP\Cantagallo\Garzas\[GARZAS_CF_SEC_06-Feb-2024.xlsx]D-PSDP'!</v>
      </c>
      <c r="G2362" s="32" t="s">
        <v>115</v>
      </c>
      <c r="H2362" s="33">
        <f t="shared" si="689"/>
        <v>16</v>
      </c>
      <c r="I2362" s="33" t="str">
        <f t="shared" si="687"/>
        <v>='C:\Users\jaime.benazar\Quorum Business Solutions\Ecopetrol Prometeo - Documents\Planning Space Implementation\3. Analysis &amp; Design\Design\FC22\DRR Jaime\Por presentar a ECP\Cantagallo\Garzas\[GARZAS_CF_SEC_06-Feb-2024.xlsx]D-PSDP'!$DC$16</v>
      </c>
      <c r="J2362" s="37" t="s">
        <v>4298</v>
      </c>
    </row>
    <row r="2363" spans="1:10" x14ac:dyDescent="0.35">
      <c r="A2363" s="32" t="s">
        <v>102</v>
      </c>
      <c r="B2363" s="32">
        <v>2028</v>
      </c>
      <c r="C2363" s="33" t="s">
        <v>20</v>
      </c>
      <c r="D2363" s="34" t="s">
        <v>1999</v>
      </c>
      <c r="E2363" s="35" t="s">
        <v>105</v>
      </c>
      <c r="F2363" s="34" t="str">
        <f t="shared" si="688"/>
        <v>C:\Users\jaime.benazar\Quorum Business Solutions\Ecopetrol Prometeo - Documents\Planning Space Implementation\3. Analysis &amp; Design\Design\FC22\DRR Jaime\Por presentar a ECP\Cantagallo\Garzas\[GARZAS_CF_SEC_06-Feb-2024.xlsx]D-PSDP'!</v>
      </c>
      <c r="G2363" s="32" t="s">
        <v>115</v>
      </c>
      <c r="H2363" s="33">
        <f t="shared" si="689"/>
        <v>17</v>
      </c>
      <c r="I2363" s="33" t="str">
        <f t="shared" si="687"/>
        <v>='C:\Users\jaime.benazar\Quorum Business Solutions\Ecopetrol Prometeo - Documents\Planning Space Implementation\3. Analysis &amp; Design\Design\FC22\DRR Jaime\Por presentar a ECP\Cantagallo\Garzas\[GARZAS_CF_SEC_06-Feb-2024.xlsx]D-PSDP'!$DC$17</v>
      </c>
      <c r="J2363" s="37" t="s">
        <v>4299</v>
      </c>
    </row>
    <row r="2364" spans="1:10" x14ac:dyDescent="0.35">
      <c r="A2364" s="32" t="s">
        <v>102</v>
      </c>
      <c r="B2364" s="32">
        <v>2029</v>
      </c>
      <c r="C2364" s="33" t="s">
        <v>20</v>
      </c>
      <c r="D2364" s="34" t="s">
        <v>1999</v>
      </c>
      <c r="E2364" s="35" t="s">
        <v>105</v>
      </c>
      <c r="F2364" s="34" t="str">
        <f t="shared" si="688"/>
        <v>C:\Users\jaime.benazar\Quorum Business Solutions\Ecopetrol Prometeo - Documents\Planning Space Implementation\3. Analysis &amp; Design\Design\FC22\DRR Jaime\Por presentar a ECP\Cantagallo\Garzas\[GARZAS_CF_SEC_06-Feb-2024.xlsx]D-PSDP'!</v>
      </c>
      <c r="G2364" s="32" t="s">
        <v>115</v>
      </c>
      <c r="H2364" s="33">
        <f t="shared" si="689"/>
        <v>18</v>
      </c>
      <c r="I2364" s="33" t="str">
        <f t="shared" si="687"/>
        <v>='C:\Users\jaime.benazar\Quorum Business Solutions\Ecopetrol Prometeo - Documents\Planning Space Implementation\3. Analysis &amp; Design\Design\FC22\DRR Jaime\Por presentar a ECP\Cantagallo\Garzas\[GARZAS_CF_SEC_06-Feb-2024.xlsx]D-PSDP'!$DC$18</v>
      </c>
      <c r="J2364" s="37" t="s">
        <v>4300</v>
      </c>
    </row>
    <row r="2365" spans="1:10" x14ac:dyDescent="0.35">
      <c r="A2365" s="32" t="s">
        <v>102</v>
      </c>
      <c r="B2365" s="32">
        <v>2030</v>
      </c>
      <c r="C2365" s="33" t="s">
        <v>20</v>
      </c>
      <c r="D2365" s="34" t="s">
        <v>1999</v>
      </c>
      <c r="E2365" s="35" t="s">
        <v>105</v>
      </c>
      <c r="F2365" s="34" t="str">
        <f t="shared" si="688"/>
        <v>C:\Users\jaime.benazar\Quorum Business Solutions\Ecopetrol Prometeo - Documents\Planning Space Implementation\3. Analysis &amp; Design\Design\FC22\DRR Jaime\Por presentar a ECP\Cantagallo\Garzas\[GARZAS_CF_SEC_06-Feb-2024.xlsx]D-PSDP'!</v>
      </c>
      <c r="G2365" s="32" t="s">
        <v>115</v>
      </c>
      <c r="H2365" s="33">
        <f t="shared" si="689"/>
        <v>19</v>
      </c>
      <c r="I2365" s="33" t="str">
        <f t="shared" si="687"/>
        <v>='C:\Users\jaime.benazar\Quorum Business Solutions\Ecopetrol Prometeo - Documents\Planning Space Implementation\3. Analysis &amp; Design\Design\FC22\DRR Jaime\Por presentar a ECP\Cantagallo\Garzas\[GARZAS_CF_SEC_06-Feb-2024.xlsx]D-PSDP'!$DC$19</v>
      </c>
      <c r="J2365" s="37" t="s">
        <v>4301</v>
      </c>
    </row>
    <row r="2366" spans="1:10" x14ac:dyDescent="0.35">
      <c r="A2366" s="32" t="s">
        <v>102</v>
      </c>
      <c r="B2366" s="32">
        <v>2031</v>
      </c>
      <c r="C2366" s="33" t="s">
        <v>20</v>
      </c>
      <c r="D2366" s="34" t="s">
        <v>1999</v>
      </c>
      <c r="E2366" s="35" t="s">
        <v>105</v>
      </c>
      <c r="F2366" s="34" t="str">
        <f t="shared" si="688"/>
        <v>C:\Users\jaime.benazar\Quorum Business Solutions\Ecopetrol Prometeo - Documents\Planning Space Implementation\3. Analysis &amp; Design\Design\FC22\DRR Jaime\Por presentar a ECP\Cantagallo\Garzas\[GARZAS_CF_SEC_06-Feb-2024.xlsx]D-PSDP'!</v>
      </c>
      <c r="G2366" s="32" t="s">
        <v>115</v>
      </c>
      <c r="H2366" s="33">
        <f t="shared" si="689"/>
        <v>20</v>
      </c>
      <c r="I2366" s="33" t="str">
        <f t="shared" si="687"/>
        <v>='C:\Users\jaime.benazar\Quorum Business Solutions\Ecopetrol Prometeo - Documents\Planning Space Implementation\3. Analysis &amp; Design\Design\FC22\DRR Jaime\Por presentar a ECP\Cantagallo\Garzas\[GARZAS_CF_SEC_06-Feb-2024.xlsx]D-PSDP'!$DC$20</v>
      </c>
      <c r="J2366" s="37" t="s">
        <v>4302</v>
      </c>
    </row>
    <row r="2367" spans="1:10" x14ac:dyDescent="0.35">
      <c r="A2367" s="32" t="s">
        <v>102</v>
      </c>
      <c r="B2367" s="32">
        <v>2032</v>
      </c>
      <c r="C2367" s="33" t="s">
        <v>20</v>
      </c>
      <c r="D2367" s="34" t="s">
        <v>1999</v>
      </c>
      <c r="E2367" s="35" t="s">
        <v>105</v>
      </c>
      <c r="F2367" s="34" t="str">
        <f t="shared" si="688"/>
        <v>C:\Users\jaime.benazar\Quorum Business Solutions\Ecopetrol Prometeo - Documents\Planning Space Implementation\3. Analysis &amp; Design\Design\FC22\DRR Jaime\Por presentar a ECP\Cantagallo\Garzas\[GARZAS_CF_SEC_06-Feb-2024.xlsx]D-PSDP'!</v>
      </c>
      <c r="G2367" s="32" t="s">
        <v>115</v>
      </c>
      <c r="H2367" s="33">
        <f t="shared" si="689"/>
        <v>21</v>
      </c>
      <c r="I2367" s="33" t="str">
        <f t="shared" si="687"/>
        <v>='C:\Users\jaime.benazar\Quorum Business Solutions\Ecopetrol Prometeo - Documents\Planning Space Implementation\3. Analysis &amp; Design\Design\FC22\DRR Jaime\Por presentar a ECP\Cantagallo\Garzas\[GARZAS_CF_SEC_06-Feb-2024.xlsx]D-PSDP'!$DC$21</v>
      </c>
      <c r="J2367" s="37" t="s">
        <v>4303</v>
      </c>
    </row>
    <row r="2368" spans="1:10" x14ac:dyDescent="0.35">
      <c r="A2368" s="32" t="s">
        <v>102</v>
      </c>
      <c r="B2368" s="32">
        <v>2033</v>
      </c>
      <c r="C2368" s="33" t="s">
        <v>20</v>
      </c>
      <c r="D2368" s="34" t="s">
        <v>1999</v>
      </c>
      <c r="E2368" s="35" t="s">
        <v>105</v>
      </c>
      <c r="F2368" s="34" t="str">
        <f t="shared" si="688"/>
        <v>C:\Users\jaime.benazar\Quorum Business Solutions\Ecopetrol Prometeo - Documents\Planning Space Implementation\3. Analysis &amp; Design\Design\FC22\DRR Jaime\Por presentar a ECP\Cantagallo\Garzas\[GARZAS_CF_SEC_06-Feb-2024.xlsx]D-PSDP'!</v>
      </c>
      <c r="G2368" s="32" t="s">
        <v>115</v>
      </c>
      <c r="H2368" s="33">
        <f t="shared" si="689"/>
        <v>22</v>
      </c>
      <c r="I2368" s="33" t="str">
        <f t="shared" si="687"/>
        <v>='C:\Users\jaime.benazar\Quorum Business Solutions\Ecopetrol Prometeo - Documents\Planning Space Implementation\3. Analysis &amp; Design\Design\FC22\DRR Jaime\Por presentar a ECP\Cantagallo\Garzas\[GARZAS_CF_SEC_06-Feb-2024.xlsx]D-PSDP'!$DC$22</v>
      </c>
      <c r="J2368" s="37" t="s">
        <v>4304</v>
      </c>
    </row>
    <row r="2369" spans="1:10" x14ac:dyDescent="0.35">
      <c r="A2369" s="32" t="s">
        <v>102</v>
      </c>
      <c r="B2369" s="32">
        <v>2034</v>
      </c>
      <c r="C2369" s="33" t="s">
        <v>20</v>
      </c>
      <c r="D2369" s="34" t="s">
        <v>1999</v>
      </c>
      <c r="E2369" s="35" t="s">
        <v>105</v>
      </c>
      <c r="F2369" s="34" t="str">
        <f t="shared" si="688"/>
        <v>C:\Users\jaime.benazar\Quorum Business Solutions\Ecopetrol Prometeo - Documents\Planning Space Implementation\3. Analysis &amp; Design\Design\FC22\DRR Jaime\Por presentar a ECP\Cantagallo\Garzas\[GARZAS_CF_SEC_06-Feb-2024.xlsx]D-PSDP'!</v>
      </c>
      <c r="G2369" s="32" t="s">
        <v>115</v>
      </c>
      <c r="H2369" s="33">
        <f t="shared" si="689"/>
        <v>23</v>
      </c>
      <c r="I2369" s="33" t="str">
        <f t="shared" si="687"/>
        <v>='C:\Users\jaime.benazar\Quorum Business Solutions\Ecopetrol Prometeo - Documents\Planning Space Implementation\3. Analysis &amp; Design\Design\FC22\DRR Jaime\Por presentar a ECP\Cantagallo\Garzas\[GARZAS_CF_SEC_06-Feb-2024.xlsx]D-PSDP'!$DC$23</v>
      </c>
      <c r="J2369" s="37" t="s">
        <v>4305</v>
      </c>
    </row>
    <row r="2370" spans="1:10" x14ac:dyDescent="0.35">
      <c r="A2370" s="32" t="s">
        <v>102</v>
      </c>
      <c r="B2370" s="32">
        <v>2035</v>
      </c>
      <c r="C2370" s="33" t="s">
        <v>20</v>
      </c>
      <c r="D2370" s="34" t="s">
        <v>1999</v>
      </c>
      <c r="E2370" s="35" t="s">
        <v>105</v>
      </c>
      <c r="F2370" s="34" t="str">
        <f t="shared" si="688"/>
        <v>C:\Users\jaime.benazar\Quorum Business Solutions\Ecopetrol Prometeo - Documents\Planning Space Implementation\3. Analysis &amp; Design\Design\FC22\DRR Jaime\Por presentar a ECP\Cantagallo\Garzas\[GARZAS_CF_SEC_06-Feb-2024.xlsx]D-PSDP'!</v>
      </c>
      <c r="G2370" s="32" t="s">
        <v>115</v>
      </c>
      <c r="H2370" s="33">
        <f t="shared" si="689"/>
        <v>24</v>
      </c>
      <c r="I2370" s="33" t="str">
        <f t="shared" si="687"/>
        <v>='C:\Users\jaime.benazar\Quorum Business Solutions\Ecopetrol Prometeo - Documents\Planning Space Implementation\3. Analysis &amp; Design\Design\FC22\DRR Jaime\Por presentar a ECP\Cantagallo\Garzas\[GARZAS_CF_SEC_06-Feb-2024.xlsx]D-PSDP'!$DC$24</v>
      </c>
      <c r="J2370" s="37" t="s">
        <v>4306</v>
      </c>
    </row>
    <row r="2371" spans="1:10" x14ac:dyDescent="0.35">
      <c r="A2371" s="32" t="s">
        <v>102</v>
      </c>
      <c r="B2371" s="32">
        <v>2036</v>
      </c>
      <c r="C2371" s="33" t="s">
        <v>20</v>
      </c>
      <c r="D2371" s="34" t="s">
        <v>1999</v>
      </c>
      <c r="E2371" s="35" t="s">
        <v>105</v>
      </c>
      <c r="F2371" s="34" t="str">
        <f t="shared" si="688"/>
        <v>C:\Users\jaime.benazar\Quorum Business Solutions\Ecopetrol Prometeo - Documents\Planning Space Implementation\3. Analysis &amp; Design\Design\FC22\DRR Jaime\Por presentar a ECP\Cantagallo\Garzas\[GARZAS_CF_SEC_06-Feb-2024.xlsx]D-PSDP'!</v>
      </c>
      <c r="G2371" s="32" t="s">
        <v>115</v>
      </c>
      <c r="H2371" s="33">
        <f t="shared" si="689"/>
        <v>25</v>
      </c>
      <c r="I2371" s="33" t="str">
        <f t="shared" si="687"/>
        <v>='C:\Users\jaime.benazar\Quorum Business Solutions\Ecopetrol Prometeo - Documents\Planning Space Implementation\3. Analysis &amp; Design\Design\FC22\DRR Jaime\Por presentar a ECP\Cantagallo\Garzas\[GARZAS_CF_SEC_06-Feb-2024.xlsx]D-PSDP'!$DC$25</v>
      </c>
      <c r="J2371" s="37" t="s">
        <v>4307</v>
      </c>
    </row>
    <row r="2372" spans="1:10" x14ac:dyDescent="0.35">
      <c r="A2372" s="32" t="s">
        <v>102</v>
      </c>
      <c r="B2372" s="32">
        <v>2037</v>
      </c>
      <c r="C2372" s="33" t="s">
        <v>20</v>
      </c>
      <c r="D2372" s="34" t="s">
        <v>1999</v>
      </c>
      <c r="E2372" s="35" t="s">
        <v>105</v>
      </c>
      <c r="F2372" s="34" t="str">
        <f t="shared" si="688"/>
        <v>C:\Users\jaime.benazar\Quorum Business Solutions\Ecopetrol Prometeo - Documents\Planning Space Implementation\3. Analysis &amp; Design\Design\FC22\DRR Jaime\Por presentar a ECP\Cantagallo\Garzas\[GARZAS_CF_SEC_06-Feb-2024.xlsx]D-PSDP'!</v>
      </c>
      <c r="G2372" s="32" t="s">
        <v>115</v>
      </c>
      <c r="H2372" s="33">
        <f t="shared" si="689"/>
        <v>26</v>
      </c>
      <c r="I2372" s="33" t="str">
        <f t="shared" si="687"/>
        <v>='C:\Users\jaime.benazar\Quorum Business Solutions\Ecopetrol Prometeo - Documents\Planning Space Implementation\3. Analysis &amp; Design\Design\FC22\DRR Jaime\Por presentar a ECP\Cantagallo\Garzas\[GARZAS_CF_SEC_06-Feb-2024.xlsx]D-PSDP'!$DC$26</v>
      </c>
      <c r="J2372" s="37" t="s">
        <v>4308</v>
      </c>
    </row>
    <row r="2373" spans="1:10" x14ac:dyDescent="0.35">
      <c r="A2373" s="32" t="s">
        <v>102</v>
      </c>
      <c r="B2373" s="32">
        <v>2038</v>
      </c>
      <c r="C2373" s="33" t="s">
        <v>20</v>
      </c>
      <c r="D2373" s="34" t="s">
        <v>1999</v>
      </c>
      <c r="E2373" s="35" t="s">
        <v>105</v>
      </c>
      <c r="F2373" s="34" t="str">
        <f t="shared" si="688"/>
        <v>C:\Users\jaime.benazar\Quorum Business Solutions\Ecopetrol Prometeo - Documents\Planning Space Implementation\3. Analysis &amp; Design\Design\FC22\DRR Jaime\Por presentar a ECP\Cantagallo\Garzas\[GARZAS_CF_SEC_06-Feb-2024.xlsx]D-PSDP'!</v>
      </c>
      <c r="G2373" s="32" t="s">
        <v>115</v>
      </c>
      <c r="H2373" s="33">
        <f t="shared" si="689"/>
        <v>27</v>
      </c>
      <c r="I2373" s="33" t="str">
        <f t="shared" si="687"/>
        <v>='C:\Users\jaime.benazar\Quorum Business Solutions\Ecopetrol Prometeo - Documents\Planning Space Implementation\3. Analysis &amp; Design\Design\FC22\DRR Jaime\Por presentar a ECP\Cantagallo\Garzas\[GARZAS_CF_SEC_06-Feb-2024.xlsx]D-PSDP'!$DC$27</v>
      </c>
      <c r="J2373" s="37" t="s">
        <v>4309</v>
      </c>
    </row>
    <row r="2374" spans="1:10" x14ac:dyDescent="0.35">
      <c r="A2374" s="32" t="s">
        <v>102</v>
      </c>
      <c r="B2374" s="32">
        <v>2039</v>
      </c>
      <c r="C2374" s="33" t="s">
        <v>20</v>
      </c>
      <c r="D2374" s="34" t="s">
        <v>1999</v>
      </c>
      <c r="E2374" s="35" t="s">
        <v>105</v>
      </c>
      <c r="F2374" s="34" t="str">
        <f t="shared" si="688"/>
        <v>C:\Users\jaime.benazar\Quorum Business Solutions\Ecopetrol Prometeo - Documents\Planning Space Implementation\3. Analysis &amp; Design\Design\FC22\DRR Jaime\Por presentar a ECP\Cantagallo\Garzas\[GARZAS_CF_SEC_06-Feb-2024.xlsx]D-PSDP'!</v>
      </c>
      <c r="G2374" s="32" t="s">
        <v>115</v>
      </c>
      <c r="H2374" s="33">
        <f t="shared" si="689"/>
        <v>28</v>
      </c>
      <c r="I2374" s="33" t="str">
        <f t="shared" si="687"/>
        <v>='C:\Users\jaime.benazar\Quorum Business Solutions\Ecopetrol Prometeo - Documents\Planning Space Implementation\3. Analysis &amp; Design\Design\FC22\DRR Jaime\Por presentar a ECP\Cantagallo\Garzas\[GARZAS_CF_SEC_06-Feb-2024.xlsx]D-PSDP'!$DC$28</v>
      </c>
      <c r="J2374" s="37" t="s">
        <v>4310</v>
      </c>
    </row>
    <row r="2375" spans="1:10" x14ac:dyDescent="0.35">
      <c r="A2375" s="32" t="s">
        <v>102</v>
      </c>
      <c r="B2375" s="32">
        <v>2040</v>
      </c>
      <c r="C2375" s="33" t="s">
        <v>20</v>
      </c>
      <c r="D2375" s="34" t="s">
        <v>1999</v>
      </c>
      <c r="E2375" s="35" t="s">
        <v>105</v>
      </c>
      <c r="F2375" s="34" t="str">
        <f t="shared" si="688"/>
        <v>C:\Users\jaime.benazar\Quorum Business Solutions\Ecopetrol Prometeo - Documents\Planning Space Implementation\3. Analysis &amp; Design\Design\FC22\DRR Jaime\Por presentar a ECP\Cantagallo\Garzas\[GARZAS_CF_SEC_06-Feb-2024.xlsx]D-PSDP'!</v>
      </c>
      <c r="G2375" s="32" t="s">
        <v>115</v>
      </c>
      <c r="H2375" s="33">
        <f t="shared" si="689"/>
        <v>29</v>
      </c>
      <c r="I2375" s="33" t="str">
        <f t="shared" si="687"/>
        <v>='C:\Users\jaime.benazar\Quorum Business Solutions\Ecopetrol Prometeo - Documents\Planning Space Implementation\3. Analysis &amp; Design\Design\FC22\DRR Jaime\Por presentar a ECP\Cantagallo\Garzas\[GARZAS_CF_SEC_06-Feb-2024.xlsx]D-PSDP'!$DC$29</v>
      </c>
      <c r="J2375" s="37" t="s">
        <v>4311</v>
      </c>
    </row>
    <row r="2376" spans="1:10" x14ac:dyDescent="0.35">
      <c r="A2376" s="32" t="s">
        <v>102</v>
      </c>
      <c r="B2376" s="32">
        <v>2041</v>
      </c>
      <c r="C2376" s="33" t="s">
        <v>20</v>
      </c>
      <c r="D2376" s="34" t="s">
        <v>1999</v>
      </c>
      <c r="E2376" s="35" t="s">
        <v>105</v>
      </c>
      <c r="F2376" s="34" t="str">
        <f t="shared" si="688"/>
        <v>C:\Users\jaime.benazar\Quorum Business Solutions\Ecopetrol Prometeo - Documents\Planning Space Implementation\3. Analysis &amp; Design\Design\FC22\DRR Jaime\Por presentar a ECP\Cantagallo\Garzas\[GARZAS_CF_SEC_06-Feb-2024.xlsx]D-PSDP'!</v>
      </c>
      <c r="G2376" s="32" t="s">
        <v>115</v>
      </c>
      <c r="H2376" s="33">
        <f t="shared" si="689"/>
        <v>30</v>
      </c>
      <c r="I2376" s="33" t="str">
        <f t="shared" si="687"/>
        <v>='C:\Users\jaime.benazar\Quorum Business Solutions\Ecopetrol Prometeo - Documents\Planning Space Implementation\3. Analysis &amp; Design\Design\FC22\DRR Jaime\Por presentar a ECP\Cantagallo\Garzas\[GARZAS_CF_SEC_06-Feb-2024.xlsx]D-PSDP'!$DC$30</v>
      </c>
      <c r="J2376" s="37" t="s">
        <v>4312</v>
      </c>
    </row>
    <row r="2377" spans="1:10" x14ac:dyDescent="0.35">
      <c r="A2377" s="32" t="s">
        <v>102</v>
      </c>
      <c r="B2377" s="32">
        <v>2042</v>
      </c>
      <c r="C2377" s="33" t="s">
        <v>20</v>
      </c>
      <c r="D2377" s="34" t="s">
        <v>1999</v>
      </c>
      <c r="E2377" s="35" t="s">
        <v>105</v>
      </c>
      <c r="F2377" s="34" t="str">
        <f t="shared" si="688"/>
        <v>C:\Users\jaime.benazar\Quorum Business Solutions\Ecopetrol Prometeo - Documents\Planning Space Implementation\3. Analysis &amp; Design\Design\FC22\DRR Jaime\Por presentar a ECP\Cantagallo\Garzas\[GARZAS_CF_SEC_06-Feb-2024.xlsx]D-PSDP'!</v>
      </c>
      <c r="G2377" s="32" t="s">
        <v>115</v>
      </c>
      <c r="H2377" s="33">
        <f t="shared" si="689"/>
        <v>31</v>
      </c>
      <c r="I2377" s="33" t="str">
        <f t="shared" si="687"/>
        <v>='C:\Users\jaime.benazar\Quorum Business Solutions\Ecopetrol Prometeo - Documents\Planning Space Implementation\3. Analysis &amp; Design\Design\FC22\DRR Jaime\Por presentar a ECP\Cantagallo\Garzas\[GARZAS_CF_SEC_06-Feb-2024.xlsx]D-PSDP'!$DC$31</v>
      </c>
      <c r="J2377" s="37" t="s">
        <v>4313</v>
      </c>
    </row>
    <row r="2378" spans="1:10" x14ac:dyDescent="0.35">
      <c r="A2378" s="32" t="s">
        <v>102</v>
      </c>
      <c r="B2378" s="32">
        <v>2043</v>
      </c>
      <c r="C2378" s="33" t="s">
        <v>20</v>
      </c>
      <c r="D2378" s="34" t="s">
        <v>1999</v>
      </c>
      <c r="E2378" s="35" t="s">
        <v>105</v>
      </c>
      <c r="F2378" s="34" t="str">
        <f t="shared" si="688"/>
        <v>C:\Users\jaime.benazar\Quorum Business Solutions\Ecopetrol Prometeo - Documents\Planning Space Implementation\3. Analysis &amp; Design\Design\FC22\DRR Jaime\Por presentar a ECP\Cantagallo\Garzas\[GARZAS_CF_SEC_06-Feb-2024.xlsx]D-PSDP'!</v>
      </c>
      <c r="G2378" s="32" t="s">
        <v>115</v>
      </c>
      <c r="H2378" s="33">
        <f t="shared" si="689"/>
        <v>32</v>
      </c>
      <c r="I2378" s="33" t="str">
        <f t="shared" si="687"/>
        <v>='C:\Users\jaime.benazar\Quorum Business Solutions\Ecopetrol Prometeo - Documents\Planning Space Implementation\3. Analysis &amp; Design\Design\FC22\DRR Jaime\Por presentar a ECP\Cantagallo\Garzas\[GARZAS_CF_SEC_06-Feb-2024.xlsx]D-PSDP'!$DC$32</v>
      </c>
      <c r="J2378" s="37" t="s">
        <v>4314</v>
      </c>
    </row>
    <row r="2379" spans="1:10" x14ac:dyDescent="0.35">
      <c r="A2379" s="32" t="s">
        <v>102</v>
      </c>
      <c r="B2379" s="32">
        <v>2044</v>
      </c>
      <c r="C2379" s="33" t="s">
        <v>20</v>
      </c>
      <c r="D2379" s="34" t="s">
        <v>1999</v>
      </c>
      <c r="E2379" s="35" t="s">
        <v>105</v>
      </c>
      <c r="F2379" s="34" t="str">
        <f t="shared" ref="F2379:F2394" si="690">_xlfn.CONCAT(D2379:E2379)</f>
        <v>C:\Users\jaime.benazar\Quorum Business Solutions\Ecopetrol Prometeo - Documents\Planning Space Implementation\3. Analysis &amp; Design\Design\FC22\DRR Jaime\Por presentar a ECP\Cantagallo\Garzas\[GARZAS_CF_SEC_06-Feb-2024.xlsx]D-PSDP'!</v>
      </c>
      <c r="G2379" s="32" t="s">
        <v>115</v>
      </c>
      <c r="H2379" s="33">
        <f t="shared" ref="H2379:H2394" si="691">IF(A2379&lt;&gt;A2378,12,H2378+1)</f>
        <v>33</v>
      </c>
      <c r="I2379" s="33" t="str">
        <f t="shared" si="687"/>
        <v>='C:\Users\jaime.benazar\Quorum Business Solutions\Ecopetrol Prometeo - Documents\Planning Space Implementation\3. Analysis &amp; Design\Design\FC22\DRR Jaime\Por presentar a ECP\Cantagallo\Garzas\[GARZAS_CF_SEC_06-Feb-2024.xlsx]D-PSDP'!$DC$33</v>
      </c>
      <c r="J2379" s="37" t="s">
        <v>4315</v>
      </c>
    </row>
    <row r="2380" spans="1:10" x14ac:dyDescent="0.35">
      <c r="A2380" s="32" t="s">
        <v>102</v>
      </c>
      <c r="B2380" s="32">
        <v>2045</v>
      </c>
      <c r="C2380" s="33" t="s">
        <v>20</v>
      </c>
      <c r="D2380" s="34" t="s">
        <v>1999</v>
      </c>
      <c r="E2380" s="35" t="s">
        <v>105</v>
      </c>
      <c r="F2380" s="34" t="str">
        <f t="shared" si="690"/>
        <v>C:\Users\jaime.benazar\Quorum Business Solutions\Ecopetrol Prometeo - Documents\Planning Space Implementation\3. Analysis &amp; Design\Design\FC22\DRR Jaime\Por presentar a ECP\Cantagallo\Garzas\[GARZAS_CF_SEC_06-Feb-2024.xlsx]D-PSDP'!</v>
      </c>
      <c r="G2380" s="32" t="s">
        <v>115</v>
      </c>
      <c r="H2380" s="33">
        <f t="shared" si="691"/>
        <v>34</v>
      </c>
      <c r="I2380" s="33" t="str">
        <f t="shared" si="687"/>
        <v>='C:\Users\jaime.benazar\Quorum Business Solutions\Ecopetrol Prometeo - Documents\Planning Space Implementation\3. Analysis &amp; Design\Design\FC22\DRR Jaime\Por presentar a ECP\Cantagallo\Garzas\[GARZAS_CF_SEC_06-Feb-2024.xlsx]D-PSDP'!$DC$34</v>
      </c>
      <c r="J2380" s="37" t="s">
        <v>4316</v>
      </c>
    </row>
    <row r="2381" spans="1:10" x14ac:dyDescent="0.35">
      <c r="A2381" s="32" t="s">
        <v>102</v>
      </c>
      <c r="B2381" s="32">
        <v>2046</v>
      </c>
      <c r="C2381" s="33" t="s">
        <v>20</v>
      </c>
      <c r="D2381" s="34" t="s">
        <v>1999</v>
      </c>
      <c r="E2381" s="35" t="s">
        <v>105</v>
      </c>
      <c r="F2381" s="34" t="str">
        <f t="shared" si="690"/>
        <v>C:\Users\jaime.benazar\Quorum Business Solutions\Ecopetrol Prometeo - Documents\Planning Space Implementation\3. Analysis &amp; Design\Design\FC22\DRR Jaime\Por presentar a ECP\Cantagallo\Garzas\[GARZAS_CF_SEC_06-Feb-2024.xlsx]D-PSDP'!</v>
      </c>
      <c r="G2381" s="32" t="s">
        <v>115</v>
      </c>
      <c r="H2381" s="33">
        <f t="shared" si="691"/>
        <v>35</v>
      </c>
      <c r="I2381" s="33" t="str">
        <f t="shared" si="687"/>
        <v>='C:\Users\jaime.benazar\Quorum Business Solutions\Ecopetrol Prometeo - Documents\Planning Space Implementation\3. Analysis &amp; Design\Design\FC22\DRR Jaime\Por presentar a ECP\Cantagallo\Garzas\[GARZAS_CF_SEC_06-Feb-2024.xlsx]D-PSDP'!$DC$35</v>
      </c>
      <c r="J2381" s="37" t="s">
        <v>4317</v>
      </c>
    </row>
    <row r="2382" spans="1:10" x14ac:dyDescent="0.35">
      <c r="A2382" s="32" t="s">
        <v>102</v>
      </c>
      <c r="B2382" s="32">
        <v>2047</v>
      </c>
      <c r="C2382" s="33" t="s">
        <v>20</v>
      </c>
      <c r="D2382" s="34" t="s">
        <v>1999</v>
      </c>
      <c r="E2382" s="35" t="s">
        <v>105</v>
      </c>
      <c r="F2382" s="34" t="str">
        <f t="shared" si="690"/>
        <v>C:\Users\jaime.benazar\Quorum Business Solutions\Ecopetrol Prometeo - Documents\Planning Space Implementation\3. Analysis &amp; Design\Design\FC22\DRR Jaime\Por presentar a ECP\Cantagallo\Garzas\[GARZAS_CF_SEC_06-Feb-2024.xlsx]D-PSDP'!</v>
      </c>
      <c r="G2382" s="32" t="s">
        <v>115</v>
      </c>
      <c r="H2382" s="33">
        <f t="shared" si="691"/>
        <v>36</v>
      </c>
      <c r="I2382" s="33" t="str">
        <f t="shared" si="687"/>
        <v>='C:\Users\jaime.benazar\Quorum Business Solutions\Ecopetrol Prometeo - Documents\Planning Space Implementation\3. Analysis &amp; Design\Design\FC22\DRR Jaime\Por presentar a ECP\Cantagallo\Garzas\[GARZAS_CF_SEC_06-Feb-2024.xlsx]D-PSDP'!$DC$36</v>
      </c>
      <c r="J2382" s="37" t="s">
        <v>4318</v>
      </c>
    </row>
    <row r="2383" spans="1:10" x14ac:dyDescent="0.35">
      <c r="A2383" s="32" t="s">
        <v>102</v>
      </c>
      <c r="B2383" s="32">
        <v>2048</v>
      </c>
      <c r="C2383" s="33" t="s">
        <v>20</v>
      </c>
      <c r="D2383" s="34" t="s">
        <v>1999</v>
      </c>
      <c r="E2383" s="35" t="s">
        <v>105</v>
      </c>
      <c r="F2383" s="34" t="str">
        <f t="shared" si="690"/>
        <v>C:\Users\jaime.benazar\Quorum Business Solutions\Ecopetrol Prometeo - Documents\Planning Space Implementation\3. Analysis &amp; Design\Design\FC22\DRR Jaime\Por presentar a ECP\Cantagallo\Garzas\[GARZAS_CF_SEC_06-Feb-2024.xlsx]D-PSDP'!</v>
      </c>
      <c r="G2383" s="32" t="s">
        <v>115</v>
      </c>
      <c r="H2383" s="33">
        <f t="shared" si="691"/>
        <v>37</v>
      </c>
      <c r="I2383" s="33" t="str">
        <f t="shared" si="687"/>
        <v>='C:\Users\jaime.benazar\Quorum Business Solutions\Ecopetrol Prometeo - Documents\Planning Space Implementation\3. Analysis &amp; Design\Design\FC22\DRR Jaime\Por presentar a ECP\Cantagallo\Garzas\[GARZAS_CF_SEC_06-Feb-2024.xlsx]D-PSDP'!$DC$37</v>
      </c>
      <c r="J2383" s="37" t="s">
        <v>4319</v>
      </c>
    </row>
    <row r="2384" spans="1:10" x14ac:dyDescent="0.35">
      <c r="A2384" s="32" t="s">
        <v>102</v>
      </c>
      <c r="B2384" s="32">
        <v>2049</v>
      </c>
      <c r="C2384" s="33" t="s">
        <v>20</v>
      </c>
      <c r="D2384" s="34" t="s">
        <v>1999</v>
      </c>
      <c r="E2384" s="35" t="s">
        <v>105</v>
      </c>
      <c r="F2384" s="34" t="str">
        <f t="shared" si="690"/>
        <v>C:\Users\jaime.benazar\Quorum Business Solutions\Ecopetrol Prometeo - Documents\Planning Space Implementation\3. Analysis &amp; Design\Design\FC22\DRR Jaime\Por presentar a ECP\Cantagallo\Garzas\[GARZAS_CF_SEC_06-Feb-2024.xlsx]D-PSDP'!</v>
      </c>
      <c r="G2384" s="32" t="s">
        <v>115</v>
      </c>
      <c r="H2384" s="33">
        <f t="shared" si="691"/>
        <v>38</v>
      </c>
      <c r="I2384" s="33" t="str">
        <f t="shared" si="687"/>
        <v>='C:\Users\jaime.benazar\Quorum Business Solutions\Ecopetrol Prometeo - Documents\Planning Space Implementation\3. Analysis &amp; Design\Design\FC22\DRR Jaime\Por presentar a ECP\Cantagallo\Garzas\[GARZAS_CF_SEC_06-Feb-2024.xlsx]D-PSDP'!$DC$38</v>
      </c>
      <c r="J2384" s="37" t="s">
        <v>4320</v>
      </c>
    </row>
    <row r="2385" spans="1:10" x14ac:dyDescent="0.35">
      <c r="A2385" s="32" t="s">
        <v>102</v>
      </c>
      <c r="B2385" s="32">
        <v>2050</v>
      </c>
      <c r="C2385" s="33" t="s">
        <v>20</v>
      </c>
      <c r="D2385" s="34" t="s">
        <v>1999</v>
      </c>
      <c r="E2385" s="35" t="s">
        <v>105</v>
      </c>
      <c r="F2385" s="34" t="str">
        <f t="shared" si="690"/>
        <v>C:\Users\jaime.benazar\Quorum Business Solutions\Ecopetrol Prometeo - Documents\Planning Space Implementation\3. Analysis &amp; Design\Design\FC22\DRR Jaime\Por presentar a ECP\Cantagallo\Garzas\[GARZAS_CF_SEC_06-Feb-2024.xlsx]D-PSDP'!</v>
      </c>
      <c r="G2385" s="32" t="s">
        <v>115</v>
      </c>
      <c r="H2385" s="33">
        <f t="shared" si="691"/>
        <v>39</v>
      </c>
      <c r="I2385" s="33" t="str">
        <f t="shared" si="687"/>
        <v>='C:\Users\jaime.benazar\Quorum Business Solutions\Ecopetrol Prometeo - Documents\Planning Space Implementation\3. Analysis &amp; Design\Design\FC22\DRR Jaime\Por presentar a ECP\Cantagallo\Garzas\[GARZAS_CF_SEC_06-Feb-2024.xlsx]D-PSDP'!$DC$39</v>
      </c>
      <c r="J2385" s="37" t="s">
        <v>4321</v>
      </c>
    </row>
    <row r="2386" spans="1:10" x14ac:dyDescent="0.35">
      <c r="A2386" s="32" t="s">
        <v>102</v>
      </c>
      <c r="B2386" s="32">
        <v>2051</v>
      </c>
      <c r="C2386" s="33" t="s">
        <v>20</v>
      </c>
      <c r="D2386" s="34" t="s">
        <v>1999</v>
      </c>
      <c r="E2386" s="35" t="s">
        <v>105</v>
      </c>
      <c r="F2386" s="34" t="str">
        <f t="shared" si="690"/>
        <v>C:\Users\jaime.benazar\Quorum Business Solutions\Ecopetrol Prometeo - Documents\Planning Space Implementation\3. Analysis &amp; Design\Design\FC22\DRR Jaime\Por presentar a ECP\Cantagallo\Garzas\[GARZAS_CF_SEC_06-Feb-2024.xlsx]D-PSDP'!</v>
      </c>
      <c r="G2386" s="32" t="s">
        <v>115</v>
      </c>
      <c r="H2386" s="33">
        <f t="shared" si="691"/>
        <v>40</v>
      </c>
      <c r="I2386" s="33" t="str">
        <f t="shared" si="687"/>
        <v>='C:\Users\jaime.benazar\Quorum Business Solutions\Ecopetrol Prometeo - Documents\Planning Space Implementation\3. Analysis &amp; Design\Design\FC22\DRR Jaime\Por presentar a ECP\Cantagallo\Garzas\[GARZAS_CF_SEC_06-Feb-2024.xlsx]D-PSDP'!$DC$40</v>
      </c>
      <c r="J2386" s="37" t="s">
        <v>4322</v>
      </c>
    </row>
    <row r="2387" spans="1:10" x14ac:dyDescent="0.35">
      <c r="A2387" s="32" t="s">
        <v>102</v>
      </c>
      <c r="B2387" s="32">
        <v>2052</v>
      </c>
      <c r="C2387" s="33" t="s">
        <v>20</v>
      </c>
      <c r="D2387" s="34" t="s">
        <v>1999</v>
      </c>
      <c r="E2387" s="35" t="s">
        <v>105</v>
      </c>
      <c r="F2387" s="34" t="str">
        <f t="shared" si="690"/>
        <v>C:\Users\jaime.benazar\Quorum Business Solutions\Ecopetrol Prometeo - Documents\Planning Space Implementation\3. Analysis &amp; Design\Design\FC22\DRR Jaime\Por presentar a ECP\Cantagallo\Garzas\[GARZAS_CF_SEC_06-Feb-2024.xlsx]D-PSDP'!</v>
      </c>
      <c r="G2387" s="32" t="s">
        <v>115</v>
      </c>
      <c r="H2387" s="33">
        <f t="shared" si="691"/>
        <v>41</v>
      </c>
      <c r="I2387" s="33" t="str">
        <f t="shared" si="687"/>
        <v>='C:\Users\jaime.benazar\Quorum Business Solutions\Ecopetrol Prometeo - Documents\Planning Space Implementation\3. Analysis &amp; Design\Design\FC22\DRR Jaime\Por presentar a ECP\Cantagallo\Garzas\[GARZAS_CF_SEC_06-Feb-2024.xlsx]D-PSDP'!$DC$41</v>
      </c>
      <c r="J2387" s="37" t="s">
        <v>4323</v>
      </c>
    </row>
    <row r="2388" spans="1:10" x14ac:dyDescent="0.35">
      <c r="A2388" s="32" t="s">
        <v>102</v>
      </c>
      <c r="B2388" s="32">
        <v>2053</v>
      </c>
      <c r="C2388" s="33" t="s">
        <v>20</v>
      </c>
      <c r="D2388" s="34" t="s">
        <v>1999</v>
      </c>
      <c r="E2388" s="35" t="s">
        <v>105</v>
      </c>
      <c r="F2388" s="34" t="str">
        <f t="shared" si="690"/>
        <v>C:\Users\jaime.benazar\Quorum Business Solutions\Ecopetrol Prometeo - Documents\Planning Space Implementation\3. Analysis &amp; Design\Design\FC22\DRR Jaime\Por presentar a ECP\Cantagallo\Garzas\[GARZAS_CF_SEC_06-Feb-2024.xlsx]D-PSDP'!</v>
      </c>
      <c r="G2388" s="32" t="s">
        <v>115</v>
      </c>
      <c r="H2388" s="33">
        <f t="shared" si="691"/>
        <v>42</v>
      </c>
      <c r="I2388" s="33" t="str">
        <f t="shared" si="687"/>
        <v>='C:\Users\jaime.benazar\Quorum Business Solutions\Ecopetrol Prometeo - Documents\Planning Space Implementation\3. Analysis &amp; Design\Design\FC22\DRR Jaime\Por presentar a ECP\Cantagallo\Garzas\[GARZAS_CF_SEC_06-Feb-2024.xlsx]D-PSDP'!$DC$42</v>
      </c>
      <c r="J2388" s="37" t="s">
        <v>4324</v>
      </c>
    </row>
    <row r="2389" spans="1:10" x14ac:dyDescent="0.35">
      <c r="A2389" s="32" t="s">
        <v>102</v>
      </c>
      <c r="B2389" s="32">
        <v>2054</v>
      </c>
      <c r="C2389" s="33" t="s">
        <v>20</v>
      </c>
      <c r="D2389" s="34" t="s">
        <v>1999</v>
      </c>
      <c r="E2389" s="35" t="s">
        <v>105</v>
      </c>
      <c r="F2389" s="34" t="str">
        <f t="shared" si="690"/>
        <v>C:\Users\jaime.benazar\Quorum Business Solutions\Ecopetrol Prometeo - Documents\Planning Space Implementation\3. Analysis &amp; Design\Design\FC22\DRR Jaime\Por presentar a ECP\Cantagallo\Garzas\[GARZAS_CF_SEC_06-Feb-2024.xlsx]D-PSDP'!</v>
      </c>
      <c r="G2389" s="32" t="s">
        <v>115</v>
      </c>
      <c r="H2389" s="33">
        <f t="shared" si="691"/>
        <v>43</v>
      </c>
      <c r="I2389" s="33" t="str">
        <f t="shared" si="687"/>
        <v>='C:\Users\jaime.benazar\Quorum Business Solutions\Ecopetrol Prometeo - Documents\Planning Space Implementation\3. Analysis &amp; Design\Design\FC22\DRR Jaime\Por presentar a ECP\Cantagallo\Garzas\[GARZAS_CF_SEC_06-Feb-2024.xlsx]D-PSDP'!$DC$43</v>
      </c>
      <c r="J2389" s="37" t="s">
        <v>4325</v>
      </c>
    </row>
    <row r="2390" spans="1:10" x14ac:dyDescent="0.35">
      <c r="A2390" s="32" t="s">
        <v>102</v>
      </c>
      <c r="B2390" s="32">
        <v>2055</v>
      </c>
      <c r="C2390" s="33" t="s">
        <v>20</v>
      </c>
      <c r="D2390" s="34" t="s">
        <v>1999</v>
      </c>
      <c r="E2390" s="35" t="s">
        <v>105</v>
      </c>
      <c r="F2390" s="34" t="str">
        <f t="shared" si="690"/>
        <v>C:\Users\jaime.benazar\Quorum Business Solutions\Ecopetrol Prometeo - Documents\Planning Space Implementation\3. Analysis &amp; Design\Design\FC22\DRR Jaime\Por presentar a ECP\Cantagallo\Garzas\[GARZAS_CF_SEC_06-Feb-2024.xlsx]D-PSDP'!</v>
      </c>
      <c r="G2390" s="32" t="s">
        <v>115</v>
      </c>
      <c r="H2390" s="33">
        <f t="shared" si="691"/>
        <v>44</v>
      </c>
      <c r="I2390" s="33" t="str">
        <f t="shared" si="687"/>
        <v>='C:\Users\jaime.benazar\Quorum Business Solutions\Ecopetrol Prometeo - Documents\Planning Space Implementation\3. Analysis &amp; Design\Design\FC22\DRR Jaime\Por presentar a ECP\Cantagallo\Garzas\[GARZAS_CF_SEC_06-Feb-2024.xlsx]D-PSDP'!$DC$44</v>
      </c>
      <c r="J2390" s="37" t="s">
        <v>4326</v>
      </c>
    </row>
    <row r="2391" spans="1:10" x14ac:dyDescent="0.35">
      <c r="A2391" s="32" t="s">
        <v>102</v>
      </c>
      <c r="B2391" s="32">
        <v>2056</v>
      </c>
      <c r="C2391" s="33" t="s">
        <v>20</v>
      </c>
      <c r="D2391" s="34" t="s">
        <v>1999</v>
      </c>
      <c r="E2391" s="35" t="s">
        <v>105</v>
      </c>
      <c r="F2391" s="34" t="str">
        <f t="shared" si="690"/>
        <v>C:\Users\jaime.benazar\Quorum Business Solutions\Ecopetrol Prometeo - Documents\Planning Space Implementation\3. Analysis &amp; Design\Design\FC22\DRR Jaime\Por presentar a ECP\Cantagallo\Garzas\[GARZAS_CF_SEC_06-Feb-2024.xlsx]D-PSDP'!</v>
      </c>
      <c r="G2391" s="32" t="s">
        <v>115</v>
      </c>
      <c r="H2391" s="33">
        <f t="shared" si="691"/>
        <v>45</v>
      </c>
      <c r="I2391" s="33" t="str">
        <f t="shared" si="687"/>
        <v>='C:\Users\jaime.benazar\Quorum Business Solutions\Ecopetrol Prometeo - Documents\Planning Space Implementation\3. Analysis &amp; Design\Design\FC22\DRR Jaime\Por presentar a ECP\Cantagallo\Garzas\[GARZAS_CF_SEC_06-Feb-2024.xlsx]D-PSDP'!$DC$45</v>
      </c>
      <c r="J2391" s="37" t="s">
        <v>4327</v>
      </c>
    </row>
    <row r="2392" spans="1:10" x14ac:dyDescent="0.35">
      <c r="A2392" s="32" t="s">
        <v>102</v>
      </c>
      <c r="B2392" s="32">
        <v>2057</v>
      </c>
      <c r="C2392" s="33" t="s">
        <v>20</v>
      </c>
      <c r="D2392" s="34" t="s">
        <v>1999</v>
      </c>
      <c r="E2392" s="35" t="s">
        <v>105</v>
      </c>
      <c r="F2392" s="34" t="str">
        <f t="shared" si="690"/>
        <v>C:\Users\jaime.benazar\Quorum Business Solutions\Ecopetrol Prometeo - Documents\Planning Space Implementation\3. Analysis &amp; Design\Design\FC22\DRR Jaime\Por presentar a ECP\Cantagallo\Garzas\[GARZAS_CF_SEC_06-Feb-2024.xlsx]D-PSDP'!</v>
      </c>
      <c r="G2392" s="32" t="s">
        <v>115</v>
      </c>
      <c r="H2392" s="33">
        <f t="shared" si="691"/>
        <v>46</v>
      </c>
      <c r="I2392" s="33" t="str">
        <f t="shared" si="687"/>
        <v>='C:\Users\jaime.benazar\Quorum Business Solutions\Ecopetrol Prometeo - Documents\Planning Space Implementation\3. Analysis &amp; Design\Design\FC22\DRR Jaime\Por presentar a ECP\Cantagallo\Garzas\[GARZAS_CF_SEC_06-Feb-2024.xlsx]D-PSDP'!$DC$46</v>
      </c>
      <c r="J2392" s="37" t="s">
        <v>4328</v>
      </c>
    </row>
    <row r="2393" spans="1:10" x14ac:dyDescent="0.35">
      <c r="A2393" s="32" t="s">
        <v>102</v>
      </c>
      <c r="B2393" s="32">
        <v>2058</v>
      </c>
      <c r="C2393" s="33" t="s">
        <v>20</v>
      </c>
      <c r="D2393" s="34" t="s">
        <v>1999</v>
      </c>
      <c r="E2393" s="35" t="s">
        <v>105</v>
      </c>
      <c r="F2393" s="34" t="str">
        <f t="shared" si="690"/>
        <v>C:\Users\jaime.benazar\Quorum Business Solutions\Ecopetrol Prometeo - Documents\Planning Space Implementation\3. Analysis &amp; Design\Design\FC22\DRR Jaime\Por presentar a ECP\Cantagallo\Garzas\[GARZAS_CF_SEC_06-Feb-2024.xlsx]D-PSDP'!</v>
      </c>
      <c r="G2393" s="32" t="s">
        <v>115</v>
      </c>
      <c r="H2393" s="33">
        <f t="shared" si="691"/>
        <v>47</v>
      </c>
      <c r="I2393" s="33" t="str">
        <f t="shared" si="687"/>
        <v>='C:\Users\jaime.benazar\Quorum Business Solutions\Ecopetrol Prometeo - Documents\Planning Space Implementation\3. Analysis &amp; Design\Design\FC22\DRR Jaime\Por presentar a ECP\Cantagallo\Garzas\[GARZAS_CF_SEC_06-Feb-2024.xlsx]D-PSDP'!$DC$47</v>
      </c>
      <c r="J2393" s="37" t="s">
        <v>4329</v>
      </c>
    </row>
    <row r="2394" spans="1:10" x14ac:dyDescent="0.35">
      <c r="A2394" s="32" t="s">
        <v>102</v>
      </c>
      <c r="B2394" s="32">
        <v>2059</v>
      </c>
      <c r="C2394" s="33" t="s">
        <v>20</v>
      </c>
      <c r="D2394" s="34" t="s">
        <v>1999</v>
      </c>
      <c r="E2394" s="35" t="s">
        <v>105</v>
      </c>
      <c r="F2394" s="34" t="str">
        <f t="shared" si="690"/>
        <v>C:\Users\jaime.benazar\Quorum Business Solutions\Ecopetrol Prometeo - Documents\Planning Space Implementation\3. Analysis &amp; Design\Design\FC22\DRR Jaime\Por presentar a ECP\Cantagallo\Garzas\[GARZAS_CF_SEC_06-Feb-2024.xlsx]D-PSDP'!</v>
      </c>
      <c r="G2394" s="32" t="s">
        <v>115</v>
      </c>
      <c r="H2394" s="33">
        <f t="shared" si="691"/>
        <v>48</v>
      </c>
      <c r="I2394" s="33" t="str">
        <f t="shared" si="687"/>
        <v>='C:\Users\jaime.benazar\Quorum Business Solutions\Ecopetrol Prometeo - Documents\Planning Space Implementation\3. Analysis &amp; Design\Design\FC22\DRR Jaime\Por presentar a ECP\Cantagallo\Garzas\[GARZAS_CF_SEC_06-Feb-2024.xlsx]D-PSDP'!$DC$48</v>
      </c>
      <c r="J2394" s="37" t="s">
        <v>4330</v>
      </c>
    </row>
    <row r="2395" spans="1:10" x14ac:dyDescent="0.35">
      <c r="A2395" s="32" t="s">
        <v>28</v>
      </c>
      <c r="B2395" s="32"/>
      <c r="C2395" s="33" t="s">
        <v>20</v>
      </c>
      <c r="D2395" s="34"/>
      <c r="E2395" s="35"/>
      <c r="F2395" s="34"/>
      <c r="G2395" s="32"/>
      <c r="H2395" s="33"/>
      <c r="I2395" s="33"/>
      <c r="J2395" s="33"/>
    </row>
    <row r="2396" spans="1:10" x14ac:dyDescent="0.35">
      <c r="A2396" s="32" t="s">
        <v>103</v>
      </c>
      <c r="B2396" s="32">
        <v>2023</v>
      </c>
      <c r="C2396" s="33" t="s">
        <v>20</v>
      </c>
      <c r="D2396" s="34" t="s">
        <v>1999</v>
      </c>
      <c r="E2396" s="35" t="s">
        <v>106</v>
      </c>
      <c r="F2396" s="34" t="str">
        <f t="shared" ref="F2396:F2416" si="692">_xlfn.CONCAT(D2396:E2396)</f>
        <v>C:\Users\jaime.benazar\Quorum Business Solutions\Ecopetrol Prometeo - Documents\Planning Space Implementation\3. Analysis &amp; Design\Design\FC22\DRR Jaime\Por presentar a ECP\Cantagallo\Garzas\[GARZAS_CF_SEC_06-Feb-2024.xlsx]D-PSNP'!</v>
      </c>
      <c r="G2396" s="32" t="s">
        <v>115</v>
      </c>
      <c r="H2396" s="33">
        <v>12</v>
      </c>
      <c r="I2396" s="33" t="str">
        <f t="shared" ref="I2396:I2432" si="693">_xlfn.CONCAT("='",F2396:H2396)</f>
        <v>='C:\Users\jaime.benazar\Quorum Business Solutions\Ecopetrol Prometeo - Documents\Planning Space Implementation\3. Analysis &amp; Design\Design\FC22\DRR Jaime\Por presentar a ECP\Cantagallo\Garzas\[GARZAS_CF_SEC_06-Feb-2024.xlsx]D-PSNP'!$DC$12</v>
      </c>
      <c r="J2396" s="37" t="s">
        <v>4331</v>
      </c>
    </row>
    <row r="2397" spans="1:10" x14ac:dyDescent="0.35">
      <c r="A2397" s="32" t="s">
        <v>103</v>
      </c>
      <c r="B2397" s="32">
        <v>2024</v>
      </c>
      <c r="C2397" s="33" t="s">
        <v>20</v>
      </c>
      <c r="D2397" s="34" t="s">
        <v>1999</v>
      </c>
      <c r="E2397" s="35" t="s">
        <v>106</v>
      </c>
      <c r="F2397" s="34" t="str">
        <f t="shared" si="692"/>
        <v>C:\Users\jaime.benazar\Quorum Business Solutions\Ecopetrol Prometeo - Documents\Planning Space Implementation\3. Analysis &amp; Design\Design\FC22\DRR Jaime\Por presentar a ECP\Cantagallo\Garzas\[GARZAS_CF_SEC_06-Feb-2024.xlsx]D-PSNP'!</v>
      </c>
      <c r="G2397" s="32" t="s">
        <v>115</v>
      </c>
      <c r="H2397" s="33">
        <f t="shared" ref="H2397:H2416" si="694">IF(A2397&lt;&gt;A2396,12,H2396+1)</f>
        <v>13</v>
      </c>
      <c r="I2397" s="33" t="str">
        <f t="shared" si="693"/>
        <v>='C:\Users\jaime.benazar\Quorum Business Solutions\Ecopetrol Prometeo - Documents\Planning Space Implementation\3. Analysis &amp; Design\Design\FC22\DRR Jaime\Por presentar a ECP\Cantagallo\Garzas\[GARZAS_CF_SEC_06-Feb-2024.xlsx]D-PSNP'!$DC$13</v>
      </c>
      <c r="J2397" s="37" t="s">
        <v>4332</v>
      </c>
    </row>
    <row r="2398" spans="1:10" x14ac:dyDescent="0.35">
      <c r="A2398" s="32" t="s">
        <v>103</v>
      </c>
      <c r="B2398" s="32">
        <v>2025</v>
      </c>
      <c r="C2398" s="33" t="s">
        <v>20</v>
      </c>
      <c r="D2398" s="34" t="s">
        <v>1999</v>
      </c>
      <c r="E2398" s="35" t="s">
        <v>106</v>
      </c>
      <c r="F2398" s="34" t="str">
        <f t="shared" si="692"/>
        <v>C:\Users\jaime.benazar\Quorum Business Solutions\Ecopetrol Prometeo - Documents\Planning Space Implementation\3. Analysis &amp; Design\Design\FC22\DRR Jaime\Por presentar a ECP\Cantagallo\Garzas\[GARZAS_CF_SEC_06-Feb-2024.xlsx]D-PSNP'!</v>
      </c>
      <c r="G2398" s="32" t="s">
        <v>115</v>
      </c>
      <c r="H2398" s="33">
        <f t="shared" si="694"/>
        <v>14</v>
      </c>
      <c r="I2398" s="33" t="str">
        <f t="shared" si="693"/>
        <v>='C:\Users\jaime.benazar\Quorum Business Solutions\Ecopetrol Prometeo - Documents\Planning Space Implementation\3. Analysis &amp; Design\Design\FC22\DRR Jaime\Por presentar a ECP\Cantagallo\Garzas\[GARZAS_CF_SEC_06-Feb-2024.xlsx]D-PSNP'!$DC$14</v>
      </c>
      <c r="J2398" s="37" t="s">
        <v>4333</v>
      </c>
    </row>
    <row r="2399" spans="1:10" x14ac:dyDescent="0.35">
      <c r="A2399" s="32" t="s">
        <v>103</v>
      </c>
      <c r="B2399" s="32">
        <v>2026</v>
      </c>
      <c r="C2399" s="33" t="s">
        <v>20</v>
      </c>
      <c r="D2399" s="34" t="s">
        <v>1999</v>
      </c>
      <c r="E2399" s="35" t="s">
        <v>106</v>
      </c>
      <c r="F2399" s="34" t="str">
        <f t="shared" si="692"/>
        <v>C:\Users\jaime.benazar\Quorum Business Solutions\Ecopetrol Prometeo - Documents\Planning Space Implementation\3. Analysis &amp; Design\Design\FC22\DRR Jaime\Por presentar a ECP\Cantagallo\Garzas\[GARZAS_CF_SEC_06-Feb-2024.xlsx]D-PSNP'!</v>
      </c>
      <c r="G2399" s="32" t="s">
        <v>115</v>
      </c>
      <c r="H2399" s="33">
        <f t="shared" si="694"/>
        <v>15</v>
      </c>
      <c r="I2399" s="33" t="str">
        <f t="shared" si="693"/>
        <v>='C:\Users\jaime.benazar\Quorum Business Solutions\Ecopetrol Prometeo - Documents\Planning Space Implementation\3. Analysis &amp; Design\Design\FC22\DRR Jaime\Por presentar a ECP\Cantagallo\Garzas\[GARZAS_CF_SEC_06-Feb-2024.xlsx]D-PSNP'!$DC$15</v>
      </c>
      <c r="J2399" s="37" t="s">
        <v>4334</v>
      </c>
    </row>
    <row r="2400" spans="1:10" x14ac:dyDescent="0.35">
      <c r="A2400" s="32" t="s">
        <v>103</v>
      </c>
      <c r="B2400" s="32">
        <v>2027</v>
      </c>
      <c r="C2400" s="33" t="s">
        <v>20</v>
      </c>
      <c r="D2400" s="34" t="s">
        <v>1999</v>
      </c>
      <c r="E2400" s="35" t="s">
        <v>106</v>
      </c>
      <c r="F2400" s="34" t="str">
        <f t="shared" si="692"/>
        <v>C:\Users\jaime.benazar\Quorum Business Solutions\Ecopetrol Prometeo - Documents\Planning Space Implementation\3. Analysis &amp; Design\Design\FC22\DRR Jaime\Por presentar a ECP\Cantagallo\Garzas\[GARZAS_CF_SEC_06-Feb-2024.xlsx]D-PSNP'!</v>
      </c>
      <c r="G2400" s="32" t="s">
        <v>115</v>
      </c>
      <c r="H2400" s="33">
        <f t="shared" si="694"/>
        <v>16</v>
      </c>
      <c r="I2400" s="33" t="str">
        <f t="shared" si="693"/>
        <v>='C:\Users\jaime.benazar\Quorum Business Solutions\Ecopetrol Prometeo - Documents\Planning Space Implementation\3. Analysis &amp; Design\Design\FC22\DRR Jaime\Por presentar a ECP\Cantagallo\Garzas\[GARZAS_CF_SEC_06-Feb-2024.xlsx]D-PSNP'!$DC$16</v>
      </c>
      <c r="J2400" s="37" t="s">
        <v>4335</v>
      </c>
    </row>
    <row r="2401" spans="1:10" x14ac:dyDescent="0.35">
      <c r="A2401" s="32" t="s">
        <v>103</v>
      </c>
      <c r="B2401" s="32">
        <v>2028</v>
      </c>
      <c r="C2401" s="33" t="s">
        <v>20</v>
      </c>
      <c r="D2401" s="34" t="s">
        <v>1999</v>
      </c>
      <c r="E2401" s="35" t="s">
        <v>106</v>
      </c>
      <c r="F2401" s="34" t="str">
        <f t="shared" si="692"/>
        <v>C:\Users\jaime.benazar\Quorum Business Solutions\Ecopetrol Prometeo - Documents\Planning Space Implementation\3. Analysis &amp; Design\Design\FC22\DRR Jaime\Por presentar a ECP\Cantagallo\Garzas\[GARZAS_CF_SEC_06-Feb-2024.xlsx]D-PSNP'!</v>
      </c>
      <c r="G2401" s="32" t="s">
        <v>115</v>
      </c>
      <c r="H2401" s="33">
        <f t="shared" si="694"/>
        <v>17</v>
      </c>
      <c r="I2401" s="33" t="str">
        <f t="shared" si="693"/>
        <v>='C:\Users\jaime.benazar\Quorum Business Solutions\Ecopetrol Prometeo - Documents\Planning Space Implementation\3. Analysis &amp; Design\Design\FC22\DRR Jaime\Por presentar a ECP\Cantagallo\Garzas\[GARZAS_CF_SEC_06-Feb-2024.xlsx]D-PSNP'!$DC$17</v>
      </c>
      <c r="J2401" s="37" t="s">
        <v>4336</v>
      </c>
    </row>
    <row r="2402" spans="1:10" x14ac:dyDescent="0.35">
      <c r="A2402" s="32" t="s">
        <v>103</v>
      </c>
      <c r="B2402" s="32">
        <v>2029</v>
      </c>
      <c r="C2402" s="33" t="s">
        <v>20</v>
      </c>
      <c r="D2402" s="34" t="s">
        <v>1999</v>
      </c>
      <c r="E2402" s="35" t="s">
        <v>106</v>
      </c>
      <c r="F2402" s="34" t="str">
        <f t="shared" si="692"/>
        <v>C:\Users\jaime.benazar\Quorum Business Solutions\Ecopetrol Prometeo - Documents\Planning Space Implementation\3. Analysis &amp; Design\Design\FC22\DRR Jaime\Por presentar a ECP\Cantagallo\Garzas\[GARZAS_CF_SEC_06-Feb-2024.xlsx]D-PSNP'!</v>
      </c>
      <c r="G2402" s="32" t="s">
        <v>115</v>
      </c>
      <c r="H2402" s="33">
        <f t="shared" si="694"/>
        <v>18</v>
      </c>
      <c r="I2402" s="33" t="str">
        <f t="shared" si="693"/>
        <v>='C:\Users\jaime.benazar\Quorum Business Solutions\Ecopetrol Prometeo - Documents\Planning Space Implementation\3. Analysis &amp; Design\Design\FC22\DRR Jaime\Por presentar a ECP\Cantagallo\Garzas\[GARZAS_CF_SEC_06-Feb-2024.xlsx]D-PSNP'!$DC$18</v>
      </c>
      <c r="J2402" s="37" t="s">
        <v>4337</v>
      </c>
    </row>
    <row r="2403" spans="1:10" x14ac:dyDescent="0.35">
      <c r="A2403" s="32" t="s">
        <v>103</v>
      </c>
      <c r="B2403" s="32">
        <v>2030</v>
      </c>
      <c r="C2403" s="33" t="s">
        <v>20</v>
      </c>
      <c r="D2403" s="34" t="s">
        <v>1999</v>
      </c>
      <c r="E2403" s="35" t="s">
        <v>106</v>
      </c>
      <c r="F2403" s="34" t="str">
        <f t="shared" si="692"/>
        <v>C:\Users\jaime.benazar\Quorum Business Solutions\Ecopetrol Prometeo - Documents\Planning Space Implementation\3. Analysis &amp; Design\Design\FC22\DRR Jaime\Por presentar a ECP\Cantagallo\Garzas\[GARZAS_CF_SEC_06-Feb-2024.xlsx]D-PSNP'!</v>
      </c>
      <c r="G2403" s="32" t="s">
        <v>115</v>
      </c>
      <c r="H2403" s="33">
        <f t="shared" si="694"/>
        <v>19</v>
      </c>
      <c r="I2403" s="33" t="str">
        <f t="shared" si="693"/>
        <v>='C:\Users\jaime.benazar\Quorum Business Solutions\Ecopetrol Prometeo - Documents\Planning Space Implementation\3. Analysis &amp; Design\Design\FC22\DRR Jaime\Por presentar a ECP\Cantagallo\Garzas\[GARZAS_CF_SEC_06-Feb-2024.xlsx]D-PSNP'!$DC$19</v>
      </c>
      <c r="J2403" s="37" t="s">
        <v>4338</v>
      </c>
    </row>
    <row r="2404" spans="1:10" x14ac:dyDescent="0.35">
      <c r="A2404" s="32" t="s">
        <v>103</v>
      </c>
      <c r="B2404" s="32">
        <v>2031</v>
      </c>
      <c r="C2404" s="33" t="s">
        <v>20</v>
      </c>
      <c r="D2404" s="34" t="s">
        <v>1999</v>
      </c>
      <c r="E2404" s="35" t="s">
        <v>106</v>
      </c>
      <c r="F2404" s="34" t="str">
        <f t="shared" si="692"/>
        <v>C:\Users\jaime.benazar\Quorum Business Solutions\Ecopetrol Prometeo - Documents\Planning Space Implementation\3. Analysis &amp; Design\Design\FC22\DRR Jaime\Por presentar a ECP\Cantagallo\Garzas\[GARZAS_CF_SEC_06-Feb-2024.xlsx]D-PSNP'!</v>
      </c>
      <c r="G2404" s="32" t="s">
        <v>115</v>
      </c>
      <c r="H2404" s="33">
        <f t="shared" si="694"/>
        <v>20</v>
      </c>
      <c r="I2404" s="33" t="str">
        <f t="shared" si="693"/>
        <v>='C:\Users\jaime.benazar\Quorum Business Solutions\Ecopetrol Prometeo - Documents\Planning Space Implementation\3. Analysis &amp; Design\Design\FC22\DRR Jaime\Por presentar a ECP\Cantagallo\Garzas\[GARZAS_CF_SEC_06-Feb-2024.xlsx]D-PSNP'!$DC$20</v>
      </c>
      <c r="J2404" s="37" t="s">
        <v>4339</v>
      </c>
    </row>
    <row r="2405" spans="1:10" x14ac:dyDescent="0.35">
      <c r="A2405" s="32" t="s">
        <v>103</v>
      </c>
      <c r="B2405" s="32">
        <v>2032</v>
      </c>
      <c r="C2405" s="33" t="s">
        <v>20</v>
      </c>
      <c r="D2405" s="34" t="s">
        <v>1999</v>
      </c>
      <c r="E2405" s="35" t="s">
        <v>106</v>
      </c>
      <c r="F2405" s="34" t="str">
        <f t="shared" si="692"/>
        <v>C:\Users\jaime.benazar\Quorum Business Solutions\Ecopetrol Prometeo - Documents\Planning Space Implementation\3. Analysis &amp; Design\Design\FC22\DRR Jaime\Por presentar a ECP\Cantagallo\Garzas\[GARZAS_CF_SEC_06-Feb-2024.xlsx]D-PSNP'!</v>
      </c>
      <c r="G2405" s="32" t="s">
        <v>115</v>
      </c>
      <c r="H2405" s="33">
        <f t="shared" si="694"/>
        <v>21</v>
      </c>
      <c r="I2405" s="33" t="str">
        <f t="shared" si="693"/>
        <v>='C:\Users\jaime.benazar\Quorum Business Solutions\Ecopetrol Prometeo - Documents\Planning Space Implementation\3. Analysis &amp; Design\Design\FC22\DRR Jaime\Por presentar a ECP\Cantagallo\Garzas\[GARZAS_CF_SEC_06-Feb-2024.xlsx]D-PSNP'!$DC$21</v>
      </c>
      <c r="J2405" s="37" t="s">
        <v>4340</v>
      </c>
    </row>
    <row r="2406" spans="1:10" x14ac:dyDescent="0.35">
      <c r="A2406" s="32" t="s">
        <v>103</v>
      </c>
      <c r="B2406" s="32">
        <v>2033</v>
      </c>
      <c r="C2406" s="33" t="s">
        <v>20</v>
      </c>
      <c r="D2406" s="34" t="s">
        <v>1999</v>
      </c>
      <c r="E2406" s="35" t="s">
        <v>106</v>
      </c>
      <c r="F2406" s="34" t="str">
        <f t="shared" si="692"/>
        <v>C:\Users\jaime.benazar\Quorum Business Solutions\Ecopetrol Prometeo - Documents\Planning Space Implementation\3. Analysis &amp; Design\Design\FC22\DRR Jaime\Por presentar a ECP\Cantagallo\Garzas\[GARZAS_CF_SEC_06-Feb-2024.xlsx]D-PSNP'!</v>
      </c>
      <c r="G2406" s="32" t="s">
        <v>115</v>
      </c>
      <c r="H2406" s="33">
        <f t="shared" si="694"/>
        <v>22</v>
      </c>
      <c r="I2406" s="33" t="str">
        <f t="shared" si="693"/>
        <v>='C:\Users\jaime.benazar\Quorum Business Solutions\Ecopetrol Prometeo - Documents\Planning Space Implementation\3. Analysis &amp; Design\Design\FC22\DRR Jaime\Por presentar a ECP\Cantagallo\Garzas\[GARZAS_CF_SEC_06-Feb-2024.xlsx]D-PSNP'!$DC$22</v>
      </c>
      <c r="J2406" s="37" t="s">
        <v>4341</v>
      </c>
    </row>
    <row r="2407" spans="1:10" x14ac:dyDescent="0.35">
      <c r="A2407" s="32" t="s">
        <v>103</v>
      </c>
      <c r="B2407" s="32">
        <v>2034</v>
      </c>
      <c r="C2407" s="33" t="s">
        <v>20</v>
      </c>
      <c r="D2407" s="34" t="s">
        <v>1999</v>
      </c>
      <c r="E2407" s="35" t="s">
        <v>106</v>
      </c>
      <c r="F2407" s="34" t="str">
        <f t="shared" si="692"/>
        <v>C:\Users\jaime.benazar\Quorum Business Solutions\Ecopetrol Prometeo - Documents\Planning Space Implementation\3. Analysis &amp; Design\Design\FC22\DRR Jaime\Por presentar a ECP\Cantagallo\Garzas\[GARZAS_CF_SEC_06-Feb-2024.xlsx]D-PSNP'!</v>
      </c>
      <c r="G2407" s="32" t="s">
        <v>115</v>
      </c>
      <c r="H2407" s="33">
        <f t="shared" si="694"/>
        <v>23</v>
      </c>
      <c r="I2407" s="33" t="str">
        <f t="shared" si="693"/>
        <v>='C:\Users\jaime.benazar\Quorum Business Solutions\Ecopetrol Prometeo - Documents\Planning Space Implementation\3. Analysis &amp; Design\Design\FC22\DRR Jaime\Por presentar a ECP\Cantagallo\Garzas\[GARZAS_CF_SEC_06-Feb-2024.xlsx]D-PSNP'!$DC$23</v>
      </c>
      <c r="J2407" s="37" t="s">
        <v>4342</v>
      </c>
    </row>
    <row r="2408" spans="1:10" x14ac:dyDescent="0.35">
      <c r="A2408" s="32" t="s">
        <v>103</v>
      </c>
      <c r="B2408" s="32">
        <v>2035</v>
      </c>
      <c r="C2408" s="33" t="s">
        <v>20</v>
      </c>
      <c r="D2408" s="34" t="s">
        <v>1999</v>
      </c>
      <c r="E2408" s="35" t="s">
        <v>106</v>
      </c>
      <c r="F2408" s="34" t="str">
        <f t="shared" si="692"/>
        <v>C:\Users\jaime.benazar\Quorum Business Solutions\Ecopetrol Prometeo - Documents\Planning Space Implementation\3. Analysis &amp; Design\Design\FC22\DRR Jaime\Por presentar a ECP\Cantagallo\Garzas\[GARZAS_CF_SEC_06-Feb-2024.xlsx]D-PSNP'!</v>
      </c>
      <c r="G2408" s="32" t="s">
        <v>115</v>
      </c>
      <c r="H2408" s="33">
        <f t="shared" si="694"/>
        <v>24</v>
      </c>
      <c r="I2408" s="33" t="str">
        <f t="shared" si="693"/>
        <v>='C:\Users\jaime.benazar\Quorum Business Solutions\Ecopetrol Prometeo - Documents\Planning Space Implementation\3. Analysis &amp; Design\Design\FC22\DRR Jaime\Por presentar a ECP\Cantagallo\Garzas\[GARZAS_CF_SEC_06-Feb-2024.xlsx]D-PSNP'!$DC$24</v>
      </c>
      <c r="J2408" s="37" t="s">
        <v>4343</v>
      </c>
    </row>
    <row r="2409" spans="1:10" x14ac:dyDescent="0.35">
      <c r="A2409" s="32" t="s">
        <v>103</v>
      </c>
      <c r="B2409" s="32">
        <v>2036</v>
      </c>
      <c r="C2409" s="33" t="s">
        <v>20</v>
      </c>
      <c r="D2409" s="34" t="s">
        <v>1999</v>
      </c>
      <c r="E2409" s="35" t="s">
        <v>106</v>
      </c>
      <c r="F2409" s="34" t="str">
        <f t="shared" si="692"/>
        <v>C:\Users\jaime.benazar\Quorum Business Solutions\Ecopetrol Prometeo - Documents\Planning Space Implementation\3. Analysis &amp; Design\Design\FC22\DRR Jaime\Por presentar a ECP\Cantagallo\Garzas\[GARZAS_CF_SEC_06-Feb-2024.xlsx]D-PSNP'!</v>
      </c>
      <c r="G2409" s="32" t="s">
        <v>115</v>
      </c>
      <c r="H2409" s="33">
        <f t="shared" si="694"/>
        <v>25</v>
      </c>
      <c r="I2409" s="33" t="str">
        <f t="shared" si="693"/>
        <v>='C:\Users\jaime.benazar\Quorum Business Solutions\Ecopetrol Prometeo - Documents\Planning Space Implementation\3. Analysis &amp; Design\Design\FC22\DRR Jaime\Por presentar a ECP\Cantagallo\Garzas\[GARZAS_CF_SEC_06-Feb-2024.xlsx]D-PSNP'!$DC$25</v>
      </c>
      <c r="J2409" s="37" t="s">
        <v>4344</v>
      </c>
    </row>
    <row r="2410" spans="1:10" x14ac:dyDescent="0.35">
      <c r="A2410" s="32" t="s">
        <v>103</v>
      </c>
      <c r="B2410" s="32">
        <v>2037</v>
      </c>
      <c r="C2410" s="33" t="s">
        <v>20</v>
      </c>
      <c r="D2410" s="34" t="s">
        <v>1999</v>
      </c>
      <c r="E2410" s="35" t="s">
        <v>106</v>
      </c>
      <c r="F2410" s="34" t="str">
        <f t="shared" si="692"/>
        <v>C:\Users\jaime.benazar\Quorum Business Solutions\Ecopetrol Prometeo - Documents\Planning Space Implementation\3. Analysis &amp; Design\Design\FC22\DRR Jaime\Por presentar a ECP\Cantagallo\Garzas\[GARZAS_CF_SEC_06-Feb-2024.xlsx]D-PSNP'!</v>
      </c>
      <c r="G2410" s="32" t="s">
        <v>115</v>
      </c>
      <c r="H2410" s="33">
        <f t="shared" si="694"/>
        <v>26</v>
      </c>
      <c r="I2410" s="33" t="str">
        <f t="shared" si="693"/>
        <v>='C:\Users\jaime.benazar\Quorum Business Solutions\Ecopetrol Prometeo - Documents\Planning Space Implementation\3. Analysis &amp; Design\Design\FC22\DRR Jaime\Por presentar a ECP\Cantagallo\Garzas\[GARZAS_CF_SEC_06-Feb-2024.xlsx]D-PSNP'!$DC$26</v>
      </c>
      <c r="J2410" s="37" t="s">
        <v>4345</v>
      </c>
    </row>
    <row r="2411" spans="1:10" x14ac:dyDescent="0.35">
      <c r="A2411" s="32" t="s">
        <v>103</v>
      </c>
      <c r="B2411" s="32">
        <v>2038</v>
      </c>
      <c r="C2411" s="33" t="s">
        <v>20</v>
      </c>
      <c r="D2411" s="34" t="s">
        <v>1999</v>
      </c>
      <c r="E2411" s="35" t="s">
        <v>106</v>
      </c>
      <c r="F2411" s="34" t="str">
        <f t="shared" si="692"/>
        <v>C:\Users\jaime.benazar\Quorum Business Solutions\Ecopetrol Prometeo - Documents\Planning Space Implementation\3. Analysis &amp; Design\Design\FC22\DRR Jaime\Por presentar a ECP\Cantagallo\Garzas\[GARZAS_CF_SEC_06-Feb-2024.xlsx]D-PSNP'!</v>
      </c>
      <c r="G2411" s="32" t="s">
        <v>115</v>
      </c>
      <c r="H2411" s="33">
        <f t="shared" si="694"/>
        <v>27</v>
      </c>
      <c r="I2411" s="33" t="str">
        <f t="shared" si="693"/>
        <v>='C:\Users\jaime.benazar\Quorum Business Solutions\Ecopetrol Prometeo - Documents\Planning Space Implementation\3. Analysis &amp; Design\Design\FC22\DRR Jaime\Por presentar a ECP\Cantagallo\Garzas\[GARZAS_CF_SEC_06-Feb-2024.xlsx]D-PSNP'!$DC$27</v>
      </c>
      <c r="J2411" s="37" t="s">
        <v>4346</v>
      </c>
    </row>
    <row r="2412" spans="1:10" x14ac:dyDescent="0.35">
      <c r="A2412" s="32" t="s">
        <v>103</v>
      </c>
      <c r="B2412" s="32">
        <v>2039</v>
      </c>
      <c r="C2412" s="33" t="s">
        <v>20</v>
      </c>
      <c r="D2412" s="34" t="s">
        <v>1999</v>
      </c>
      <c r="E2412" s="35" t="s">
        <v>106</v>
      </c>
      <c r="F2412" s="34" t="str">
        <f t="shared" si="692"/>
        <v>C:\Users\jaime.benazar\Quorum Business Solutions\Ecopetrol Prometeo - Documents\Planning Space Implementation\3. Analysis &amp; Design\Design\FC22\DRR Jaime\Por presentar a ECP\Cantagallo\Garzas\[GARZAS_CF_SEC_06-Feb-2024.xlsx]D-PSNP'!</v>
      </c>
      <c r="G2412" s="32" t="s">
        <v>115</v>
      </c>
      <c r="H2412" s="33">
        <f t="shared" si="694"/>
        <v>28</v>
      </c>
      <c r="I2412" s="33" t="str">
        <f t="shared" si="693"/>
        <v>='C:\Users\jaime.benazar\Quorum Business Solutions\Ecopetrol Prometeo - Documents\Planning Space Implementation\3. Analysis &amp; Design\Design\FC22\DRR Jaime\Por presentar a ECP\Cantagallo\Garzas\[GARZAS_CF_SEC_06-Feb-2024.xlsx]D-PSNP'!$DC$28</v>
      </c>
      <c r="J2412" s="37" t="s">
        <v>4347</v>
      </c>
    </row>
    <row r="2413" spans="1:10" x14ac:dyDescent="0.35">
      <c r="A2413" s="32" t="s">
        <v>103</v>
      </c>
      <c r="B2413" s="32">
        <v>2040</v>
      </c>
      <c r="C2413" s="33" t="s">
        <v>20</v>
      </c>
      <c r="D2413" s="34" t="s">
        <v>1999</v>
      </c>
      <c r="E2413" s="35" t="s">
        <v>106</v>
      </c>
      <c r="F2413" s="34" t="str">
        <f t="shared" si="692"/>
        <v>C:\Users\jaime.benazar\Quorum Business Solutions\Ecopetrol Prometeo - Documents\Planning Space Implementation\3. Analysis &amp; Design\Design\FC22\DRR Jaime\Por presentar a ECP\Cantagallo\Garzas\[GARZAS_CF_SEC_06-Feb-2024.xlsx]D-PSNP'!</v>
      </c>
      <c r="G2413" s="32" t="s">
        <v>115</v>
      </c>
      <c r="H2413" s="33">
        <f t="shared" si="694"/>
        <v>29</v>
      </c>
      <c r="I2413" s="33" t="str">
        <f t="shared" si="693"/>
        <v>='C:\Users\jaime.benazar\Quorum Business Solutions\Ecopetrol Prometeo - Documents\Planning Space Implementation\3. Analysis &amp; Design\Design\FC22\DRR Jaime\Por presentar a ECP\Cantagallo\Garzas\[GARZAS_CF_SEC_06-Feb-2024.xlsx]D-PSNP'!$DC$29</v>
      </c>
      <c r="J2413" s="37" t="s">
        <v>4348</v>
      </c>
    </row>
    <row r="2414" spans="1:10" x14ac:dyDescent="0.35">
      <c r="A2414" s="32" t="s">
        <v>103</v>
      </c>
      <c r="B2414" s="32">
        <v>2041</v>
      </c>
      <c r="C2414" s="33" t="s">
        <v>20</v>
      </c>
      <c r="D2414" s="34" t="s">
        <v>1999</v>
      </c>
      <c r="E2414" s="35" t="s">
        <v>106</v>
      </c>
      <c r="F2414" s="34" t="str">
        <f t="shared" si="692"/>
        <v>C:\Users\jaime.benazar\Quorum Business Solutions\Ecopetrol Prometeo - Documents\Planning Space Implementation\3. Analysis &amp; Design\Design\FC22\DRR Jaime\Por presentar a ECP\Cantagallo\Garzas\[GARZAS_CF_SEC_06-Feb-2024.xlsx]D-PSNP'!</v>
      </c>
      <c r="G2414" s="32" t="s">
        <v>115</v>
      </c>
      <c r="H2414" s="33">
        <f t="shared" si="694"/>
        <v>30</v>
      </c>
      <c r="I2414" s="33" t="str">
        <f t="shared" si="693"/>
        <v>='C:\Users\jaime.benazar\Quorum Business Solutions\Ecopetrol Prometeo - Documents\Planning Space Implementation\3. Analysis &amp; Design\Design\FC22\DRR Jaime\Por presentar a ECP\Cantagallo\Garzas\[GARZAS_CF_SEC_06-Feb-2024.xlsx]D-PSNP'!$DC$30</v>
      </c>
      <c r="J2414" s="37" t="s">
        <v>4349</v>
      </c>
    </row>
    <row r="2415" spans="1:10" x14ac:dyDescent="0.35">
      <c r="A2415" s="32" t="s">
        <v>103</v>
      </c>
      <c r="B2415" s="32">
        <v>2042</v>
      </c>
      <c r="C2415" s="33" t="s">
        <v>20</v>
      </c>
      <c r="D2415" s="34" t="s">
        <v>1999</v>
      </c>
      <c r="E2415" s="35" t="s">
        <v>106</v>
      </c>
      <c r="F2415" s="34" t="str">
        <f t="shared" si="692"/>
        <v>C:\Users\jaime.benazar\Quorum Business Solutions\Ecopetrol Prometeo - Documents\Planning Space Implementation\3. Analysis &amp; Design\Design\FC22\DRR Jaime\Por presentar a ECP\Cantagallo\Garzas\[GARZAS_CF_SEC_06-Feb-2024.xlsx]D-PSNP'!</v>
      </c>
      <c r="G2415" s="32" t="s">
        <v>115</v>
      </c>
      <c r="H2415" s="33">
        <f t="shared" si="694"/>
        <v>31</v>
      </c>
      <c r="I2415" s="33" t="str">
        <f t="shared" si="693"/>
        <v>='C:\Users\jaime.benazar\Quorum Business Solutions\Ecopetrol Prometeo - Documents\Planning Space Implementation\3. Analysis &amp; Design\Design\FC22\DRR Jaime\Por presentar a ECP\Cantagallo\Garzas\[GARZAS_CF_SEC_06-Feb-2024.xlsx]D-PSNP'!$DC$31</v>
      </c>
      <c r="J2415" s="37" t="s">
        <v>4350</v>
      </c>
    </row>
    <row r="2416" spans="1:10" x14ac:dyDescent="0.35">
      <c r="A2416" s="32" t="s">
        <v>103</v>
      </c>
      <c r="B2416" s="32">
        <v>2043</v>
      </c>
      <c r="C2416" s="33" t="s">
        <v>20</v>
      </c>
      <c r="D2416" s="34" t="s">
        <v>1999</v>
      </c>
      <c r="E2416" s="35" t="s">
        <v>106</v>
      </c>
      <c r="F2416" s="34" t="str">
        <f t="shared" si="692"/>
        <v>C:\Users\jaime.benazar\Quorum Business Solutions\Ecopetrol Prometeo - Documents\Planning Space Implementation\3. Analysis &amp; Design\Design\FC22\DRR Jaime\Por presentar a ECP\Cantagallo\Garzas\[GARZAS_CF_SEC_06-Feb-2024.xlsx]D-PSNP'!</v>
      </c>
      <c r="G2416" s="32" t="s">
        <v>115</v>
      </c>
      <c r="H2416" s="33">
        <f t="shared" si="694"/>
        <v>32</v>
      </c>
      <c r="I2416" s="33" t="str">
        <f t="shared" si="693"/>
        <v>='C:\Users\jaime.benazar\Quorum Business Solutions\Ecopetrol Prometeo - Documents\Planning Space Implementation\3. Analysis &amp; Design\Design\FC22\DRR Jaime\Por presentar a ECP\Cantagallo\Garzas\[GARZAS_CF_SEC_06-Feb-2024.xlsx]D-PSNP'!$DC$32</v>
      </c>
      <c r="J2416" s="37" t="s">
        <v>4351</v>
      </c>
    </row>
    <row r="2417" spans="1:10" x14ac:dyDescent="0.35">
      <c r="A2417" s="32" t="s">
        <v>103</v>
      </c>
      <c r="B2417" s="32">
        <v>2044</v>
      </c>
      <c r="C2417" s="33" t="s">
        <v>20</v>
      </c>
      <c r="D2417" s="34" t="s">
        <v>1999</v>
      </c>
      <c r="E2417" s="35" t="s">
        <v>106</v>
      </c>
      <c r="F2417" s="34" t="str">
        <f t="shared" ref="F2417:F2432" si="695">_xlfn.CONCAT(D2417:E2417)</f>
        <v>C:\Users\jaime.benazar\Quorum Business Solutions\Ecopetrol Prometeo - Documents\Planning Space Implementation\3. Analysis &amp; Design\Design\FC22\DRR Jaime\Por presentar a ECP\Cantagallo\Garzas\[GARZAS_CF_SEC_06-Feb-2024.xlsx]D-PSNP'!</v>
      </c>
      <c r="G2417" s="32" t="s">
        <v>115</v>
      </c>
      <c r="H2417" s="33">
        <f t="shared" ref="H2417:H2432" si="696">IF(A2417&lt;&gt;A2416,12,H2416+1)</f>
        <v>33</v>
      </c>
      <c r="I2417" s="33" t="str">
        <f t="shared" si="693"/>
        <v>='C:\Users\jaime.benazar\Quorum Business Solutions\Ecopetrol Prometeo - Documents\Planning Space Implementation\3. Analysis &amp; Design\Design\FC22\DRR Jaime\Por presentar a ECP\Cantagallo\Garzas\[GARZAS_CF_SEC_06-Feb-2024.xlsx]D-PSNP'!$DC$33</v>
      </c>
      <c r="J2417" s="37" t="s">
        <v>4352</v>
      </c>
    </row>
    <row r="2418" spans="1:10" x14ac:dyDescent="0.35">
      <c r="A2418" s="32" t="s">
        <v>103</v>
      </c>
      <c r="B2418" s="32">
        <v>2045</v>
      </c>
      <c r="C2418" s="33" t="s">
        <v>20</v>
      </c>
      <c r="D2418" s="34" t="s">
        <v>1999</v>
      </c>
      <c r="E2418" s="35" t="s">
        <v>106</v>
      </c>
      <c r="F2418" s="34" t="str">
        <f t="shared" si="695"/>
        <v>C:\Users\jaime.benazar\Quorum Business Solutions\Ecopetrol Prometeo - Documents\Planning Space Implementation\3. Analysis &amp; Design\Design\FC22\DRR Jaime\Por presentar a ECP\Cantagallo\Garzas\[GARZAS_CF_SEC_06-Feb-2024.xlsx]D-PSNP'!</v>
      </c>
      <c r="G2418" s="32" t="s">
        <v>115</v>
      </c>
      <c r="H2418" s="33">
        <f t="shared" si="696"/>
        <v>34</v>
      </c>
      <c r="I2418" s="33" t="str">
        <f t="shared" si="693"/>
        <v>='C:\Users\jaime.benazar\Quorum Business Solutions\Ecopetrol Prometeo - Documents\Planning Space Implementation\3. Analysis &amp; Design\Design\FC22\DRR Jaime\Por presentar a ECP\Cantagallo\Garzas\[GARZAS_CF_SEC_06-Feb-2024.xlsx]D-PSNP'!$DC$34</v>
      </c>
      <c r="J2418" s="37" t="s">
        <v>4353</v>
      </c>
    </row>
    <row r="2419" spans="1:10" x14ac:dyDescent="0.35">
      <c r="A2419" s="32" t="s">
        <v>103</v>
      </c>
      <c r="B2419" s="32">
        <v>2046</v>
      </c>
      <c r="C2419" s="33" t="s">
        <v>20</v>
      </c>
      <c r="D2419" s="34" t="s">
        <v>1999</v>
      </c>
      <c r="E2419" s="35" t="s">
        <v>106</v>
      </c>
      <c r="F2419" s="34" t="str">
        <f t="shared" si="695"/>
        <v>C:\Users\jaime.benazar\Quorum Business Solutions\Ecopetrol Prometeo - Documents\Planning Space Implementation\3. Analysis &amp; Design\Design\FC22\DRR Jaime\Por presentar a ECP\Cantagallo\Garzas\[GARZAS_CF_SEC_06-Feb-2024.xlsx]D-PSNP'!</v>
      </c>
      <c r="G2419" s="32" t="s">
        <v>115</v>
      </c>
      <c r="H2419" s="33">
        <f t="shared" si="696"/>
        <v>35</v>
      </c>
      <c r="I2419" s="33" t="str">
        <f t="shared" si="693"/>
        <v>='C:\Users\jaime.benazar\Quorum Business Solutions\Ecopetrol Prometeo - Documents\Planning Space Implementation\3. Analysis &amp; Design\Design\FC22\DRR Jaime\Por presentar a ECP\Cantagallo\Garzas\[GARZAS_CF_SEC_06-Feb-2024.xlsx]D-PSNP'!$DC$35</v>
      </c>
      <c r="J2419" s="37" t="s">
        <v>4354</v>
      </c>
    </row>
    <row r="2420" spans="1:10" x14ac:dyDescent="0.35">
      <c r="A2420" s="32" t="s">
        <v>103</v>
      </c>
      <c r="B2420" s="32">
        <v>2047</v>
      </c>
      <c r="C2420" s="33" t="s">
        <v>20</v>
      </c>
      <c r="D2420" s="34" t="s">
        <v>1999</v>
      </c>
      <c r="E2420" s="35" t="s">
        <v>106</v>
      </c>
      <c r="F2420" s="34" t="str">
        <f t="shared" si="695"/>
        <v>C:\Users\jaime.benazar\Quorum Business Solutions\Ecopetrol Prometeo - Documents\Planning Space Implementation\3. Analysis &amp; Design\Design\FC22\DRR Jaime\Por presentar a ECP\Cantagallo\Garzas\[GARZAS_CF_SEC_06-Feb-2024.xlsx]D-PSNP'!</v>
      </c>
      <c r="G2420" s="32" t="s">
        <v>115</v>
      </c>
      <c r="H2420" s="33">
        <f t="shared" si="696"/>
        <v>36</v>
      </c>
      <c r="I2420" s="33" t="str">
        <f t="shared" si="693"/>
        <v>='C:\Users\jaime.benazar\Quorum Business Solutions\Ecopetrol Prometeo - Documents\Planning Space Implementation\3. Analysis &amp; Design\Design\FC22\DRR Jaime\Por presentar a ECP\Cantagallo\Garzas\[GARZAS_CF_SEC_06-Feb-2024.xlsx]D-PSNP'!$DC$36</v>
      </c>
      <c r="J2420" s="37" t="s">
        <v>4355</v>
      </c>
    </row>
    <row r="2421" spans="1:10" x14ac:dyDescent="0.35">
      <c r="A2421" s="32" t="s">
        <v>103</v>
      </c>
      <c r="B2421" s="32">
        <v>2048</v>
      </c>
      <c r="C2421" s="33" t="s">
        <v>20</v>
      </c>
      <c r="D2421" s="34" t="s">
        <v>1999</v>
      </c>
      <c r="E2421" s="35" t="s">
        <v>106</v>
      </c>
      <c r="F2421" s="34" t="str">
        <f t="shared" si="695"/>
        <v>C:\Users\jaime.benazar\Quorum Business Solutions\Ecopetrol Prometeo - Documents\Planning Space Implementation\3. Analysis &amp; Design\Design\FC22\DRR Jaime\Por presentar a ECP\Cantagallo\Garzas\[GARZAS_CF_SEC_06-Feb-2024.xlsx]D-PSNP'!</v>
      </c>
      <c r="G2421" s="32" t="s">
        <v>115</v>
      </c>
      <c r="H2421" s="33">
        <f t="shared" si="696"/>
        <v>37</v>
      </c>
      <c r="I2421" s="33" t="str">
        <f t="shared" si="693"/>
        <v>='C:\Users\jaime.benazar\Quorum Business Solutions\Ecopetrol Prometeo - Documents\Planning Space Implementation\3. Analysis &amp; Design\Design\FC22\DRR Jaime\Por presentar a ECP\Cantagallo\Garzas\[GARZAS_CF_SEC_06-Feb-2024.xlsx]D-PSNP'!$DC$37</v>
      </c>
      <c r="J2421" s="37" t="s">
        <v>4356</v>
      </c>
    </row>
    <row r="2422" spans="1:10" x14ac:dyDescent="0.35">
      <c r="A2422" s="32" t="s">
        <v>103</v>
      </c>
      <c r="B2422" s="32">
        <v>2049</v>
      </c>
      <c r="C2422" s="33" t="s">
        <v>20</v>
      </c>
      <c r="D2422" s="34" t="s">
        <v>1999</v>
      </c>
      <c r="E2422" s="35" t="s">
        <v>106</v>
      </c>
      <c r="F2422" s="34" t="str">
        <f t="shared" si="695"/>
        <v>C:\Users\jaime.benazar\Quorum Business Solutions\Ecopetrol Prometeo - Documents\Planning Space Implementation\3. Analysis &amp; Design\Design\FC22\DRR Jaime\Por presentar a ECP\Cantagallo\Garzas\[GARZAS_CF_SEC_06-Feb-2024.xlsx]D-PSNP'!</v>
      </c>
      <c r="G2422" s="32" t="s">
        <v>115</v>
      </c>
      <c r="H2422" s="33">
        <f t="shared" si="696"/>
        <v>38</v>
      </c>
      <c r="I2422" s="33" t="str">
        <f t="shared" si="693"/>
        <v>='C:\Users\jaime.benazar\Quorum Business Solutions\Ecopetrol Prometeo - Documents\Planning Space Implementation\3. Analysis &amp; Design\Design\FC22\DRR Jaime\Por presentar a ECP\Cantagallo\Garzas\[GARZAS_CF_SEC_06-Feb-2024.xlsx]D-PSNP'!$DC$38</v>
      </c>
      <c r="J2422" s="37" t="s">
        <v>4357</v>
      </c>
    </row>
    <row r="2423" spans="1:10" x14ac:dyDescent="0.35">
      <c r="A2423" s="32" t="s">
        <v>103</v>
      </c>
      <c r="B2423" s="32">
        <v>2050</v>
      </c>
      <c r="C2423" s="33" t="s">
        <v>20</v>
      </c>
      <c r="D2423" s="34" t="s">
        <v>1999</v>
      </c>
      <c r="E2423" s="35" t="s">
        <v>106</v>
      </c>
      <c r="F2423" s="34" t="str">
        <f t="shared" si="695"/>
        <v>C:\Users\jaime.benazar\Quorum Business Solutions\Ecopetrol Prometeo - Documents\Planning Space Implementation\3. Analysis &amp; Design\Design\FC22\DRR Jaime\Por presentar a ECP\Cantagallo\Garzas\[GARZAS_CF_SEC_06-Feb-2024.xlsx]D-PSNP'!</v>
      </c>
      <c r="G2423" s="32" t="s">
        <v>115</v>
      </c>
      <c r="H2423" s="33">
        <f t="shared" si="696"/>
        <v>39</v>
      </c>
      <c r="I2423" s="33" t="str">
        <f t="shared" si="693"/>
        <v>='C:\Users\jaime.benazar\Quorum Business Solutions\Ecopetrol Prometeo - Documents\Planning Space Implementation\3. Analysis &amp; Design\Design\FC22\DRR Jaime\Por presentar a ECP\Cantagallo\Garzas\[GARZAS_CF_SEC_06-Feb-2024.xlsx]D-PSNP'!$DC$39</v>
      </c>
      <c r="J2423" s="37" t="s">
        <v>4358</v>
      </c>
    </row>
    <row r="2424" spans="1:10" x14ac:dyDescent="0.35">
      <c r="A2424" s="32" t="s">
        <v>103</v>
      </c>
      <c r="B2424" s="32">
        <v>2051</v>
      </c>
      <c r="C2424" s="33" t="s">
        <v>20</v>
      </c>
      <c r="D2424" s="34" t="s">
        <v>1999</v>
      </c>
      <c r="E2424" s="35" t="s">
        <v>106</v>
      </c>
      <c r="F2424" s="34" t="str">
        <f t="shared" si="695"/>
        <v>C:\Users\jaime.benazar\Quorum Business Solutions\Ecopetrol Prometeo - Documents\Planning Space Implementation\3. Analysis &amp; Design\Design\FC22\DRR Jaime\Por presentar a ECP\Cantagallo\Garzas\[GARZAS_CF_SEC_06-Feb-2024.xlsx]D-PSNP'!</v>
      </c>
      <c r="G2424" s="32" t="s">
        <v>115</v>
      </c>
      <c r="H2424" s="33">
        <f t="shared" si="696"/>
        <v>40</v>
      </c>
      <c r="I2424" s="33" t="str">
        <f t="shared" si="693"/>
        <v>='C:\Users\jaime.benazar\Quorum Business Solutions\Ecopetrol Prometeo - Documents\Planning Space Implementation\3. Analysis &amp; Design\Design\FC22\DRR Jaime\Por presentar a ECP\Cantagallo\Garzas\[GARZAS_CF_SEC_06-Feb-2024.xlsx]D-PSNP'!$DC$40</v>
      </c>
      <c r="J2424" s="37" t="s">
        <v>4359</v>
      </c>
    </row>
    <row r="2425" spans="1:10" x14ac:dyDescent="0.35">
      <c r="A2425" s="32" t="s">
        <v>103</v>
      </c>
      <c r="B2425" s="32">
        <v>2052</v>
      </c>
      <c r="C2425" s="33" t="s">
        <v>20</v>
      </c>
      <c r="D2425" s="34" t="s">
        <v>1999</v>
      </c>
      <c r="E2425" s="35" t="s">
        <v>106</v>
      </c>
      <c r="F2425" s="34" t="str">
        <f t="shared" si="695"/>
        <v>C:\Users\jaime.benazar\Quorum Business Solutions\Ecopetrol Prometeo - Documents\Planning Space Implementation\3. Analysis &amp; Design\Design\FC22\DRR Jaime\Por presentar a ECP\Cantagallo\Garzas\[GARZAS_CF_SEC_06-Feb-2024.xlsx]D-PSNP'!</v>
      </c>
      <c r="G2425" s="32" t="s">
        <v>115</v>
      </c>
      <c r="H2425" s="33">
        <f t="shared" si="696"/>
        <v>41</v>
      </c>
      <c r="I2425" s="33" t="str">
        <f t="shared" si="693"/>
        <v>='C:\Users\jaime.benazar\Quorum Business Solutions\Ecopetrol Prometeo - Documents\Planning Space Implementation\3. Analysis &amp; Design\Design\FC22\DRR Jaime\Por presentar a ECP\Cantagallo\Garzas\[GARZAS_CF_SEC_06-Feb-2024.xlsx]D-PSNP'!$DC$41</v>
      </c>
      <c r="J2425" s="37" t="s">
        <v>4360</v>
      </c>
    </row>
    <row r="2426" spans="1:10" x14ac:dyDescent="0.35">
      <c r="A2426" s="32" t="s">
        <v>103</v>
      </c>
      <c r="B2426" s="32">
        <v>2053</v>
      </c>
      <c r="C2426" s="33" t="s">
        <v>20</v>
      </c>
      <c r="D2426" s="34" t="s">
        <v>1999</v>
      </c>
      <c r="E2426" s="35" t="s">
        <v>106</v>
      </c>
      <c r="F2426" s="34" t="str">
        <f t="shared" si="695"/>
        <v>C:\Users\jaime.benazar\Quorum Business Solutions\Ecopetrol Prometeo - Documents\Planning Space Implementation\3. Analysis &amp; Design\Design\FC22\DRR Jaime\Por presentar a ECP\Cantagallo\Garzas\[GARZAS_CF_SEC_06-Feb-2024.xlsx]D-PSNP'!</v>
      </c>
      <c r="G2426" s="32" t="s">
        <v>115</v>
      </c>
      <c r="H2426" s="33">
        <f t="shared" si="696"/>
        <v>42</v>
      </c>
      <c r="I2426" s="33" t="str">
        <f t="shared" si="693"/>
        <v>='C:\Users\jaime.benazar\Quorum Business Solutions\Ecopetrol Prometeo - Documents\Planning Space Implementation\3. Analysis &amp; Design\Design\FC22\DRR Jaime\Por presentar a ECP\Cantagallo\Garzas\[GARZAS_CF_SEC_06-Feb-2024.xlsx]D-PSNP'!$DC$42</v>
      </c>
      <c r="J2426" s="37" t="s">
        <v>4361</v>
      </c>
    </row>
    <row r="2427" spans="1:10" x14ac:dyDescent="0.35">
      <c r="A2427" s="32" t="s">
        <v>103</v>
      </c>
      <c r="B2427" s="32">
        <v>2054</v>
      </c>
      <c r="C2427" s="33" t="s">
        <v>20</v>
      </c>
      <c r="D2427" s="34" t="s">
        <v>1999</v>
      </c>
      <c r="E2427" s="35" t="s">
        <v>106</v>
      </c>
      <c r="F2427" s="34" t="str">
        <f t="shared" si="695"/>
        <v>C:\Users\jaime.benazar\Quorum Business Solutions\Ecopetrol Prometeo - Documents\Planning Space Implementation\3. Analysis &amp; Design\Design\FC22\DRR Jaime\Por presentar a ECP\Cantagallo\Garzas\[GARZAS_CF_SEC_06-Feb-2024.xlsx]D-PSNP'!</v>
      </c>
      <c r="G2427" s="32" t="s">
        <v>115</v>
      </c>
      <c r="H2427" s="33">
        <f t="shared" si="696"/>
        <v>43</v>
      </c>
      <c r="I2427" s="33" t="str">
        <f t="shared" si="693"/>
        <v>='C:\Users\jaime.benazar\Quorum Business Solutions\Ecopetrol Prometeo - Documents\Planning Space Implementation\3. Analysis &amp; Design\Design\FC22\DRR Jaime\Por presentar a ECP\Cantagallo\Garzas\[GARZAS_CF_SEC_06-Feb-2024.xlsx]D-PSNP'!$DC$43</v>
      </c>
      <c r="J2427" s="37" t="s">
        <v>4362</v>
      </c>
    </row>
    <row r="2428" spans="1:10" x14ac:dyDescent="0.35">
      <c r="A2428" s="32" t="s">
        <v>103</v>
      </c>
      <c r="B2428" s="32">
        <v>2055</v>
      </c>
      <c r="C2428" s="33" t="s">
        <v>20</v>
      </c>
      <c r="D2428" s="34" t="s">
        <v>1999</v>
      </c>
      <c r="E2428" s="35" t="s">
        <v>106</v>
      </c>
      <c r="F2428" s="34" t="str">
        <f t="shared" si="695"/>
        <v>C:\Users\jaime.benazar\Quorum Business Solutions\Ecopetrol Prometeo - Documents\Planning Space Implementation\3. Analysis &amp; Design\Design\FC22\DRR Jaime\Por presentar a ECP\Cantagallo\Garzas\[GARZAS_CF_SEC_06-Feb-2024.xlsx]D-PSNP'!</v>
      </c>
      <c r="G2428" s="32" t="s">
        <v>115</v>
      </c>
      <c r="H2428" s="33">
        <f t="shared" si="696"/>
        <v>44</v>
      </c>
      <c r="I2428" s="33" t="str">
        <f t="shared" si="693"/>
        <v>='C:\Users\jaime.benazar\Quorum Business Solutions\Ecopetrol Prometeo - Documents\Planning Space Implementation\3. Analysis &amp; Design\Design\FC22\DRR Jaime\Por presentar a ECP\Cantagallo\Garzas\[GARZAS_CF_SEC_06-Feb-2024.xlsx]D-PSNP'!$DC$44</v>
      </c>
      <c r="J2428" s="37" t="s">
        <v>4363</v>
      </c>
    </row>
    <row r="2429" spans="1:10" x14ac:dyDescent="0.35">
      <c r="A2429" s="32" t="s">
        <v>103</v>
      </c>
      <c r="B2429" s="32">
        <v>2056</v>
      </c>
      <c r="C2429" s="33" t="s">
        <v>20</v>
      </c>
      <c r="D2429" s="34" t="s">
        <v>1999</v>
      </c>
      <c r="E2429" s="35" t="s">
        <v>106</v>
      </c>
      <c r="F2429" s="34" t="str">
        <f t="shared" si="695"/>
        <v>C:\Users\jaime.benazar\Quorum Business Solutions\Ecopetrol Prometeo - Documents\Planning Space Implementation\3. Analysis &amp; Design\Design\FC22\DRR Jaime\Por presentar a ECP\Cantagallo\Garzas\[GARZAS_CF_SEC_06-Feb-2024.xlsx]D-PSNP'!</v>
      </c>
      <c r="G2429" s="32" t="s">
        <v>115</v>
      </c>
      <c r="H2429" s="33">
        <f t="shared" si="696"/>
        <v>45</v>
      </c>
      <c r="I2429" s="33" t="str">
        <f t="shared" si="693"/>
        <v>='C:\Users\jaime.benazar\Quorum Business Solutions\Ecopetrol Prometeo - Documents\Planning Space Implementation\3. Analysis &amp; Design\Design\FC22\DRR Jaime\Por presentar a ECP\Cantagallo\Garzas\[GARZAS_CF_SEC_06-Feb-2024.xlsx]D-PSNP'!$DC$45</v>
      </c>
      <c r="J2429" s="37" t="s">
        <v>4364</v>
      </c>
    </row>
    <row r="2430" spans="1:10" x14ac:dyDescent="0.35">
      <c r="A2430" s="32" t="s">
        <v>103</v>
      </c>
      <c r="B2430" s="32">
        <v>2057</v>
      </c>
      <c r="C2430" s="33" t="s">
        <v>20</v>
      </c>
      <c r="D2430" s="34" t="s">
        <v>1999</v>
      </c>
      <c r="E2430" s="35" t="s">
        <v>106</v>
      </c>
      <c r="F2430" s="34" t="str">
        <f t="shared" si="695"/>
        <v>C:\Users\jaime.benazar\Quorum Business Solutions\Ecopetrol Prometeo - Documents\Planning Space Implementation\3. Analysis &amp; Design\Design\FC22\DRR Jaime\Por presentar a ECP\Cantagallo\Garzas\[GARZAS_CF_SEC_06-Feb-2024.xlsx]D-PSNP'!</v>
      </c>
      <c r="G2430" s="32" t="s">
        <v>115</v>
      </c>
      <c r="H2430" s="33">
        <f t="shared" si="696"/>
        <v>46</v>
      </c>
      <c r="I2430" s="33" t="str">
        <f t="shared" si="693"/>
        <v>='C:\Users\jaime.benazar\Quorum Business Solutions\Ecopetrol Prometeo - Documents\Planning Space Implementation\3. Analysis &amp; Design\Design\FC22\DRR Jaime\Por presentar a ECP\Cantagallo\Garzas\[GARZAS_CF_SEC_06-Feb-2024.xlsx]D-PSNP'!$DC$46</v>
      </c>
      <c r="J2430" s="37" t="s">
        <v>4365</v>
      </c>
    </row>
    <row r="2431" spans="1:10" x14ac:dyDescent="0.35">
      <c r="A2431" s="32" t="s">
        <v>103</v>
      </c>
      <c r="B2431" s="32">
        <v>2058</v>
      </c>
      <c r="C2431" s="33" t="s">
        <v>20</v>
      </c>
      <c r="D2431" s="34" t="s">
        <v>1999</v>
      </c>
      <c r="E2431" s="35" t="s">
        <v>106</v>
      </c>
      <c r="F2431" s="34" t="str">
        <f t="shared" si="695"/>
        <v>C:\Users\jaime.benazar\Quorum Business Solutions\Ecopetrol Prometeo - Documents\Planning Space Implementation\3. Analysis &amp; Design\Design\FC22\DRR Jaime\Por presentar a ECP\Cantagallo\Garzas\[GARZAS_CF_SEC_06-Feb-2024.xlsx]D-PSNP'!</v>
      </c>
      <c r="G2431" s="32" t="s">
        <v>115</v>
      </c>
      <c r="H2431" s="33">
        <f t="shared" si="696"/>
        <v>47</v>
      </c>
      <c r="I2431" s="33" t="str">
        <f t="shared" si="693"/>
        <v>='C:\Users\jaime.benazar\Quorum Business Solutions\Ecopetrol Prometeo - Documents\Planning Space Implementation\3. Analysis &amp; Design\Design\FC22\DRR Jaime\Por presentar a ECP\Cantagallo\Garzas\[GARZAS_CF_SEC_06-Feb-2024.xlsx]D-PSNP'!$DC$47</v>
      </c>
      <c r="J2431" s="37" t="s">
        <v>4366</v>
      </c>
    </row>
    <row r="2432" spans="1:10" x14ac:dyDescent="0.35">
      <c r="A2432" s="32" t="s">
        <v>103</v>
      </c>
      <c r="B2432" s="32">
        <v>2059</v>
      </c>
      <c r="C2432" s="33" t="s">
        <v>20</v>
      </c>
      <c r="D2432" s="34" t="s">
        <v>1999</v>
      </c>
      <c r="E2432" s="35" t="s">
        <v>106</v>
      </c>
      <c r="F2432" s="34" t="str">
        <f t="shared" si="695"/>
        <v>C:\Users\jaime.benazar\Quorum Business Solutions\Ecopetrol Prometeo - Documents\Planning Space Implementation\3. Analysis &amp; Design\Design\FC22\DRR Jaime\Por presentar a ECP\Cantagallo\Garzas\[GARZAS_CF_SEC_06-Feb-2024.xlsx]D-PSNP'!</v>
      </c>
      <c r="G2432" s="32" t="s">
        <v>115</v>
      </c>
      <c r="H2432" s="33">
        <f t="shared" si="696"/>
        <v>48</v>
      </c>
      <c r="I2432" s="33" t="str">
        <f t="shared" si="693"/>
        <v>='C:\Users\jaime.benazar\Quorum Business Solutions\Ecopetrol Prometeo - Documents\Planning Space Implementation\3. Analysis &amp; Design\Design\FC22\DRR Jaime\Por presentar a ECP\Cantagallo\Garzas\[GARZAS_CF_SEC_06-Feb-2024.xlsx]D-PSNP'!$DC$48</v>
      </c>
      <c r="J2432" s="37" t="s">
        <v>4367</v>
      </c>
    </row>
    <row r="2433" spans="1:10" x14ac:dyDescent="0.35">
      <c r="A2433" s="32" t="s">
        <v>28</v>
      </c>
      <c r="B2433" s="32"/>
      <c r="C2433" s="33" t="s">
        <v>20</v>
      </c>
      <c r="D2433" s="34"/>
      <c r="E2433" s="35"/>
      <c r="F2433" s="34"/>
      <c r="G2433" s="32"/>
      <c r="H2433" s="33"/>
      <c r="I2433" s="33"/>
      <c r="J2433" s="33"/>
    </row>
    <row r="2434" spans="1:10" x14ac:dyDescent="0.35">
      <c r="A2434" s="32" t="s">
        <v>104</v>
      </c>
      <c r="B2434" s="32">
        <v>2023</v>
      </c>
      <c r="C2434" s="33" t="s">
        <v>20</v>
      </c>
      <c r="D2434" s="34" t="s">
        <v>1999</v>
      </c>
      <c r="E2434" s="35" t="s">
        <v>107</v>
      </c>
      <c r="F2434" s="34" t="str">
        <f t="shared" ref="F2434:F2454" si="697">_xlfn.CONCAT(D2434:E2434)</f>
        <v>C:\Users\jaime.benazar\Quorum Business Solutions\Ecopetrol Prometeo - Documents\Planning Space Implementation\3. Analysis &amp; Design\Design\FC22\DRR Jaime\Por presentar a ECP\Cantagallo\Garzas\[GARZAS_CF_SEC_06-Feb-2024.xlsx]D-PSND'!</v>
      </c>
      <c r="G2434" s="32" t="s">
        <v>115</v>
      </c>
      <c r="H2434" s="33">
        <v>12</v>
      </c>
      <c r="I2434" s="33" t="str">
        <f t="shared" ref="I2434:I2470" si="698">_xlfn.CONCAT("='",F2434:H2434)</f>
        <v>='C:\Users\jaime.benazar\Quorum Business Solutions\Ecopetrol Prometeo - Documents\Planning Space Implementation\3. Analysis &amp; Design\Design\FC22\DRR Jaime\Por presentar a ECP\Cantagallo\Garzas\[GARZAS_CF_SEC_06-Feb-2024.xlsx]D-PSND'!$DC$12</v>
      </c>
      <c r="J2434" s="37" t="s">
        <v>4368</v>
      </c>
    </row>
    <row r="2435" spans="1:10" x14ac:dyDescent="0.35">
      <c r="A2435" s="32" t="s">
        <v>104</v>
      </c>
      <c r="B2435" s="32">
        <v>2024</v>
      </c>
      <c r="C2435" s="33" t="s">
        <v>20</v>
      </c>
      <c r="D2435" s="34" t="s">
        <v>1999</v>
      </c>
      <c r="E2435" s="35" t="s">
        <v>107</v>
      </c>
      <c r="F2435" s="34" t="str">
        <f t="shared" si="697"/>
        <v>C:\Users\jaime.benazar\Quorum Business Solutions\Ecopetrol Prometeo - Documents\Planning Space Implementation\3. Analysis &amp; Design\Design\FC22\DRR Jaime\Por presentar a ECP\Cantagallo\Garzas\[GARZAS_CF_SEC_06-Feb-2024.xlsx]D-PSND'!</v>
      </c>
      <c r="G2435" s="32" t="s">
        <v>115</v>
      </c>
      <c r="H2435" s="33">
        <f t="shared" ref="H2435:H2454" si="699">IF(A2435&lt;&gt;A2434,12,H2434+1)</f>
        <v>13</v>
      </c>
      <c r="I2435" s="33" t="str">
        <f t="shared" si="698"/>
        <v>='C:\Users\jaime.benazar\Quorum Business Solutions\Ecopetrol Prometeo - Documents\Planning Space Implementation\3. Analysis &amp; Design\Design\FC22\DRR Jaime\Por presentar a ECP\Cantagallo\Garzas\[GARZAS_CF_SEC_06-Feb-2024.xlsx]D-PSND'!$DC$13</v>
      </c>
      <c r="J2435" s="37" t="s">
        <v>4369</v>
      </c>
    </row>
    <row r="2436" spans="1:10" x14ac:dyDescent="0.35">
      <c r="A2436" s="32" t="s">
        <v>104</v>
      </c>
      <c r="B2436" s="32">
        <v>2025</v>
      </c>
      <c r="C2436" s="33" t="s">
        <v>20</v>
      </c>
      <c r="D2436" s="34" t="s">
        <v>1999</v>
      </c>
      <c r="E2436" s="35" t="s">
        <v>107</v>
      </c>
      <c r="F2436" s="34" t="str">
        <f t="shared" si="697"/>
        <v>C:\Users\jaime.benazar\Quorum Business Solutions\Ecopetrol Prometeo - Documents\Planning Space Implementation\3. Analysis &amp; Design\Design\FC22\DRR Jaime\Por presentar a ECP\Cantagallo\Garzas\[GARZAS_CF_SEC_06-Feb-2024.xlsx]D-PSND'!</v>
      </c>
      <c r="G2436" s="32" t="s">
        <v>115</v>
      </c>
      <c r="H2436" s="33">
        <f t="shared" si="699"/>
        <v>14</v>
      </c>
      <c r="I2436" s="33" t="str">
        <f t="shared" si="698"/>
        <v>='C:\Users\jaime.benazar\Quorum Business Solutions\Ecopetrol Prometeo - Documents\Planning Space Implementation\3. Analysis &amp; Design\Design\FC22\DRR Jaime\Por presentar a ECP\Cantagallo\Garzas\[GARZAS_CF_SEC_06-Feb-2024.xlsx]D-PSND'!$DC$14</v>
      </c>
      <c r="J2436" s="37" t="s">
        <v>4370</v>
      </c>
    </row>
    <row r="2437" spans="1:10" x14ac:dyDescent="0.35">
      <c r="A2437" s="32" t="s">
        <v>104</v>
      </c>
      <c r="B2437" s="32">
        <v>2026</v>
      </c>
      <c r="C2437" s="33" t="s">
        <v>20</v>
      </c>
      <c r="D2437" s="34" t="s">
        <v>1999</v>
      </c>
      <c r="E2437" s="35" t="s">
        <v>107</v>
      </c>
      <c r="F2437" s="34" t="str">
        <f t="shared" si="697"/>
        <v>C:\Users\jaime.benazar\Quorum Business Solutions\Ecopetrol Prometeo - Documents\Planning Space Implementation\3. Analysis &amp; Design\Design\FC22\DRR Jaime\Por presentar a ECP\Cantagallo\Garzas\[GARZAS_CF_SEC_06-Feb-2024.xlsx]D-PSND'!</v>
      </c>
      <c r="G2437" s="32" t="s">
        <v>115</v>
      </c>
      <c r="H2437" s="33">
        <f t="shared" si="699"/>
        <v>15</v>
      </c>
      <c r="I2437" s="33" t="str">
        <f t="shared" si="698"/>
        <v>='C:\Users\jaime.benazar\Quorum Business Solutions\Ecopetrol Prometeo - Documents\Planning Space Implementation\3. Analysis &amp; Design\Design\FC22\DRR Jaime\Por presentar a ECP\Cantagallo\Garzas\[GARZAS_CF_SEC_06-Feb-2024.xlsx]D-PSND'!$DC$15</v>
      </c>
      <c r="J2437" s="37" t="s">
        <v>4371</v>
      </c>
    </row>
    <row r="2438" spans="1:10" x14ac:dyDescent="0.35">
      <c r="A2438" s="32" t="s">
        <v>104</v>
      </c>
      <c r="B2438" s="32">
        <v>2027</v>
      </c>
      <c r="C2438" s="33" t="s">
        <v>20</v>
      </c>
      <c r="D2438" s="34" t="s">
        <v>1999</v>
      </c>
      <c r="E2438" s="35" t="s">
        <v>107</v>
      </c>
      <c r="F2438" s="34" t="str">
        <f t="shared" si="697"/>
        <v>C:\Users\jaime.benazar\Quorum Business Solutions\Ecopetrol Prometeo - Documents\Planning Space Implementation\3. Analysis &amp; Design\Design\FC22\DRR Jaime\Por presentar a ECP\Cantagallo\Garzas\[GARZAS_CF_SEC_06-Feb-2024.xlsx]D-PSND'!</v>
      </c>
      <c r="G2438" s="32" t="s">
        <v>115</v>
      </c>
      <c r="H2438" s="33">
        <f t="shared" si="699"/>
        <v>16</v>
      </c>
      <c r="I2438" s="33" t="str">
        <f t="shared" si="698"/>
        <v>='C:\Users\jaime.benazar\Quorum Business Solutions\Ecopetrol Prometeo - Documents\Planning Space Implementation\3. Analysis &amp; Design\Design\FC22\DRR Jaime\Por presentar a ECP\Cantagallo\Garzas\[GARZAS_CF_SEC_06-Feb-2024.xlsx]D-PSND'!$DC$16</v>
      </c>
      <c r="J2438" s="37" t="s">
        <v>4372</v>
      </c>
    </row>
    <row r="2439" spans="1:10" x14ac:dyDescent="0.35">
      <c r="A2439" s="32" t="s">
        <v>104</v>
      </c>
      <c r="B2439" s="32">
        <v>2028</v>
      </c>
      <c r="C2439" s="33" t="s">
        <v>20</v>
      </c>
      <c r="D2439" s="34" t="s">
        <v>1999</v>
      </c>
      <c r="E2439" s="35" t="s">
        <v>107</v>
      </c>
      <c r="F2439" s="34" t="str">
        <f t="shared" si="697"/>
        <v>C:\Users\jaime.benazar\Quorum Business Solutions\Ecopetrol Prometeo - Documents\Planning Space Implementation\3. Analysis &amp; Design\Design\FC22\DRR Jaime\Por presentar a ECP\Cantagallo\Garzas\[GARZAS_CF_SEC_06-Feb-2024.xlsx]D-PSND'!</v>
      </c>
      <c r="G2439" s="32" t="s">
        <v>115</v>
      </c>
      <c r="H2439" s="33">
        <f t="shared" si="699"/>
        <v>17</v>
      </c>
      <c r="I2439" s="33" t="str">
        <f t="shared" si="698"/>
        <v>='C:\Users\jaime.benazar\Quorum Business Solutions\Ecopetrol Prometeo - Documents\Planning Space Implementation\3. Analysis &amp; Design\Design\FC22\DRR Jaime\Por presentar a ECP\Cantagallo\Garzas\[GARZAS_CF_SEC_06-Feb-2024.xlsx]D-PSND'!$DC$17</v>
      </c>
      <c r="J2439" s="37" t="s">
        <v>4373</v>
      </c>
    </row>
    <row r="2440" spans="1:10" x14ac:dyDescent="0.35">
      <c r="A2440" s="32" t="s">
        <v>104</v>
      </c>
      <c r="B2440" s="32">
        <v>2029</v>
      </c>
      <c r="C2440" s="33" t="s">
        <v>20</v>
      </c>
      <c r="D2440" s="34" t="s">
        <v>1999</v>
      </c>
      <c r="E2440" s="35" t="s">
        <v>107</v>
      </c>
      <c r="F2440" s="34" t="str">
        <f t="shared" si="697"/>
        <v>C:\Users\jaime.benazar\Quorum Business Solutions\Ecopetrol Prometeo - Documents\Planning Space Implementation\3. Analysis &amp; Design\Design\FC22\DRR Jaime\Por presentar a ECP\Cantagallo\Garzas\[GARZAS_CF_SEC_06-Feb-2024.xlsx]D-PSND'!</v>
      </c>
      <c r="G2440" s="32" t="s">
        <v>115</v>
      </c>
      <c r="H2440" s="33">
        <f t="shared" si="699"/>
        <v>18</v>
      </c>
      <c r="I2440" s="33" t="str">
        <f t="shared" si="698"/>
        <v>='C:\Users\jaime.benazar\Quorum Business Solutions\Ecopetrol Prometeo - Documents\Planning Space Implementation\3. Analysis &amp; Design\Design\FC22\DRR Jaime\Por presentar a ECP\Cantagallo\Garzas\[GARZAS_CF_SEC_06-Feb-2024.xlsx]D-PSND'!$DC$18</v>
      </c>
      <c r="J2440" s="37" t="s">
        <v>4374</v>
      </c>
    </row>
    <row r="2441" spans="1:10" x14ac:dyDescent="0.35">
      <c r="A2441" s="32" t="s">
        <v>104</v>
      </c>
      <c r="B2441" s="32">
        <v>2030</v>
      </c>
      <c r="C2441" s="33" t="s">
        <v>20</v>
      </c>
      <c r="D2441" s="34" t="s">
        <v>1999</v>
      </c>
      <c r="E2441" s="35" t="s">
        <v>107</v>
      </c>
      <c r="F2441" s="34" t="str">
        <f t="shared" si="697"/>
        <v>C:\Users\jaime.benazar\Quorum Business Solutions\Ecopetrol Prometeo - Documents\Planning Space Implementation\3. Analysis &amp; Design\Design\FC22\DRR Jaime\Por presentar a ECP\Cantagallo\Garzas\[GARZAS_CF_SEC_06-Feb-2024.xlsx]D-PSND'!</v>
      </c>
      <c r="G2441" s="32" t="s">
        <v>115</v>
      </c>
      <c r="H2441" s="33">
        <f t="shared" si="699"/>
        <v>19</v>
      </c>
      <c r="I2441" s="33" t="str">
        <f t="shared" si="698"/>
        <v>='C:\Users\jaime.benazar\Quorum Business Solutions\Ecopetrol Prometeo - Documents\Planning Space Implementation\3. Analysis &amp; Design\Design\FC22\DRR Jaime\Por presentar a ECP\Cantagallo\Garzas\[GARZAS_CF_SEC_06-Feb-2024.xlsx]D-PSND'!$DC$19</v>
      </c>
      <c r="J2441" s="37" t="s">
        <v>4375</v>
      </c>
    </row>
    <row r="2442" spans="1:10" x14ac:dyDescent="0.35">
      <c r="A2442" s="32" t="s">
        <v>104</v>
      </c>
      <c r="B2442" s="32">
        <v>2031</v>
      </c>
      <c r="C2442" s="33" t="s">
        <v>20</v>
      </c>
      <c r="D2442" s="34" t="s">
        <v>1999</v>
      </c>
      <c r="E2442" s="35" t="s">
        <v>107</v>
      </c>
      <c r="F2442" s="34" t="str">
        <f t="shared" si="697"/>
        <v>C:\Users\jaime.benazar\Quorum Business Solutions\Ecopetrol Prometeo - Documents\Planning Space Implementation\3. Analysis &amp; Design\Design\FC22\DRR Jaime\Por presentar a ECP\Cantagallo\Garzas\[GARZAS_CF_SEC_06-Feb-2024.xlsx]D-PSND'!</v>
      </c>
      <c r="G2442" s="32" t="s">
        <v>115</v>
      </c>
      <c r="H2442" s="33">
        <f t="shared" si="699"/>
        <v>20</v>
      </c>
      <c r="I2442" s="33" t="str">
        <f t="shared" si="698"/>
        <v>='C:\Users\jaime.benazar\Quorum Business Solutions\Ecopetrol Prometeo - Documents\Planning Space Implementation\3. Analysis &amp; Design\Design\FC22\DRR Jaime\Por presentar a ECP\Cantagallo\Garzas\[GARZAS_CF_SEC_06-Feb-2024.xlsx]D-PSND'!$DC$20</v>
      </c>
      <c r="J2442" s="37" t="s">
        <v>4376</v>
      </c>
    </row>
    <row r="2443" spans="1:10" x14ac:dyDescent="0.35">
      <c r="A2443" s="32" t="s">
        <v>104</v>
      </c>
      <c r="B2443" s="32">
        <v>2032</v>
      </c>
      <c r="C2443" s="33" t="s">
        <v>20</v>
      </c>
      <c r="D2443" s="34" t="s">
        <v>1999</v>
      </c>
      <c r="E2443" s="35" t="s">
        <v>107</v>
      </c>
      <c r="F2443" s="34" t="str">
        <f t="shared" si="697"/>
        <v>C:\Users\jaime.benazar\Quorum Business Solutions\Ecopetrol Prometeo - Documents\Planning Space Implementation\3. Analysis &amp; Design\Design\FC22\DRR Jaime\Por presentar a ECP\Cantagallo\Garzas\[GARZAS_CF_SEC_06-Feb-2024.xlsx]D-PSND'!</v>
      </c>
      <c r="G2443" s="32" t="s">
        <v>115</v>
      </c>
      <c r="H2443" s="33">
        <f t="shared" si="699"/>
        <v>21</v>
      </c>
      <c r="I2443" s="33" t="str">
        <f t="shared" si="698"/>
        <v>='C:\Users\jaime.benazar\Quorum Business Solutions\Ecopetrol Prometeo - Documents\Planning Space Implementation\3. Analysis &amp; Design\Design\FC22\DRR Jaime\Por presentar a ECP\Cantagallo\Garzas\[GARZAS_CF_SEC_06-Feb-2024.xlsx]D-PSND'!$DC$21</v>
      </c>
      <c r="J2443" s="37" t="s">
        <v>4377</v>
      </c>
    </row>
    <row r="2444" spans="1:10" x14ac:dyDescent="0.35">
      <c r="A2444" s="32" t="s">
        <v>104</v>
      </c>
      <c r="B2444" s="32">
        <v>2033</v>
      </c>
      <c r="C2444" s="33" t="s">
        <v>20</v>
      </c>
      <c r="D2444" s="34" t="s">
        <v>1999</v>
      </c>
      <c r="E2444" s="35" t="s">
        <v>107</v>
      </c>
      <c r="F2444" s="34" t="str">
        <f t="shared" si="697"/>
        <v>C:\Users\jaime.benazar\Quorum Business Solutions\Ecopetrol Prometeo - Documents\Planning Space Implementation\3. Analysis &amp; Design\Design\FC22\DRR Jaime\Por presentar a ECP\Cantagallo\Garzas\[GARZAS_CF_SEC_06-Feb-2024.xlsx]D-PSND'!</v>
      </c>
      <c r="G2444" s="32" t="s">
        <v>115</v>
      </c>
      <c r="H2444" s="33">
        <f t="shared" si="699"/>
        <v>22</v>
      </c>
      <c r="I2444" s="33" t="str">
        <f t="shared" si="698"/>
        <v>='C:\Users\jaime.benazar\Quorum Business Solutions\Ecopetrol Prometeo - Documents\Planning Space Implementation\3. Analysis &amp; Design\Design\FC22\DRR Jaime\Por presentar a ECP\Cantagallo\Garzas\[GARZAS_CF_SEC_06-Feb-2024.xlsx]D-PSND'!$DC$22</v>
      </c>
      <c r="J2444" s="37" t="s">
        <v>4378</v>
      </c>
    </row>
    <row r="2445" spans="1:10" x14ac:dyDescent="0.35">
      <c r="A2445" s="32" t="s">
        <v>104</v>
      </c>
      <c r="B2445" s="32">
        <v>2034</v>
      </c>
      <c r="C2445" s="33" t="s">
        <v>20</v>
      </c>
      <c r="D2445" s="34" t="s">
        <v>1999</v>
      </c>
      <c r="E2445" s="35" t="s">
        <v>107</v>
      </c>
      <c r="F2445" s="34" t="str">
        <f t="shared" si="697"/>
        <v>C:\Users\jaime.benazar\Quorum Business Solutions\Ecopetrol Prometeo - Documents\Planning Space Implementation\3. Analysis &amp; Design\Design\FC22\DRR Jaime\Por presentar a ECP\Cantagallo\Garzas\[GARZAS_CF_SEC_06-Feb-2024.xlsx]D-PSND'!</v>
      </c>
      <c r="G2445" s="32" t="s">
        <v>115</v>
      </c>
      <c r="H2445" s="33">
        <f t="shared" si="699"/>
        <v>23</v>
      </c>
      <c r="I2445" s="33" t="str">
        <f t="shared" si="698"/>
        <v>='C:\Users\jaime.benazar\Quorum Business Solutions\Ecopetrol Prometeo - Documents\Planning Space Implementation\3. Analysis &amp; Design\Design\FC22\DRR Jaime\Por presentar a ECP\Cantagallo\Garzas\[GARZAS_CF_SEC_06-Feb-2024.xlsx]D-PSND'!$DC$23</v>
      </c>
      <c r="J2445" s="37" t="s">
        <v>4379</v>
      </c>
    </row>
    <row r="2446" spans="1:10" x14ac:dyDescent="0.35">
      <c r="A2446" s="32" t="s">
        <v>104</v>
      </c>
      <c r="B2446" s="32">
        <v>2035</v>
      </c>
      <c r="C2446" s="33" t="s">
        <v>20</v>
      </c>
      <c r="D2446" s="34" t="s">
        <v>1999</v>
      </c>
      <c r="E2446" s="35" t="s">
        <v>107</v>
      </c>
      <c r="F2446" s="34" t="str">
        <f t="shared" si="697"/>
        <v>C:\Users\jaime.benazar\Quorum Business Solutions\Ecopetrol Prometeo - Documents\Planning Space Implementation\3. Analysis &amp; Design\Design\FC22\DRR Jaime\Por presentar a ECP\Cantagallo\Garzas\[GARZAS_CF_SEC_06-Feb-2024.xlsx]D-PSND'!</v>
      </c>
      <c r="G2446" s="32" t="s">
        <v>115</v>
      </c>
      <c r="H2446" s="33">
        <f t="shared" si="699"/>
        <v>24</v>
      </c>
      <c r="I2446" s="33" t="str">
        <f t="shared" si="698"/>
        <v>='C:\Users\jaime.benazar\Quorum Business Solutions\Ecopetrol Prometeo - Documents\Planning Space Implementation\3. Analysis &amp; Design\Design\FC22\DRR Jaime\Por presentar a ECP\Cantagallo\Garzas\[GARZAS_CF_SEC_06-Feb-2024.xlsx]D-PSND'!$DC$24</v>
      </c>
      <c r="J2446" s="37" t="s">
        <v>4380</v>
      </c>
    </row>
    <row r="2447" spans="1:10" x14ac:dyDescent="0.35">
      <c r="A2447" s="32" t="s">
        <v>104</v>
      </c>
      <c r="B2447" s="32">
        <v>2036</v>
      </c>
      <c r="C2447" s="33" t="s">
        <v>20</v>
      </c>
      <c r="D2447" s="34" t="s">
        <v>1999</v>
      </c>
      <c r="E2447" s="35" t="s">
        <v>107</v>
      </c>
      <c r="F2447" s="34" t="str">
        <f t="shared" si="697"/>
        <v>C:\Users\jaime.benazar\Quorum Business Solutions\Ecopetrol Prometeo - Documents\Planning Space Implementation\3. Analysis &amp; Design\Design\FC22\DRR Jaime\Por presentar a ECP\Cantagallo\Garzas\[GARZAS_CF_SEC_06-Feb-2024.xlsx]D-PSND'!</v>
      </c>
      <c r="G2447" s="32" t="s">
        <v>115</v>
      </c>
      <c r="H2447" s="33">
        <f t="shared" si="699"/>
        <v>25</v>
      </c>
      <c r="I2447" s="33" t="str">
        <f t="shared" si="698"/>
        <v>='C:\Users\jaime.benazar\Quorum Business Solutions\Ecopetrol Prometeo - Documents\Planning Space Implementation\3. Analysis &amp; Design\Design\FC22\DRR Jaime\Por presentar a ECP\Cantagallo\Garzas\[GARZAS_CF_SEC_06-Feb-2024.xlsx]D-PSND'!$DC$25</v>
      </c>
      <c r="J2447" s="37" t="s">
        <v>4381</v>
      </c>
    </row>
    <row r="2448" spans="1:10" x14ac:dyDescent="0.35">
      <c r="A2448" s="32" t="s">
        <v>104</v>
      </c>
      <c r="B2448" s="32">
        <v>2037</v>
      </c>
      <c r="C2448" s="33" t="s">
        <v>20</v>
      </c>
      <c r="D2448" s="34" t="s">
        <v>1999</v>
      </c>
      <c r="E2448" s="35" t="s">
        <v>107</v>
      </c>
      <c r="F2448" s="34" t="str">
        <f t="shared" si="697"/>
        <v>C:\Users\jaime.benazar\Quorum Business Solutions\Ecopetrol Prometeo - Documents\Planning Space Implementation\3. Analysis &amp; Design\Design\FC22\DRR Jaime\Por presentar a ECP\Cantagallo\Garzas\[GARZAS_CF_SEC_06-Feb-2024.xlsx]D-PSND'!</v>
      </c>
      <c r="G2448" s="32" t="s">
        <v>115</v>
      </c>
      <c r="H2448" s="33">
        <f t="shared" si="699"/>
        <v>26</v>
      </c>
      <c r="I2448" s="33" t="str">
        <f t="shared" si="698"/>
        <v>='C:\Users\jaime.benazar\Quorum Business Solutions\Ecopetrol Prometeo - Documents\Planning Space Implementation\3. Analysis &amp; Design\Design\FC22\DRR Jaime\Por presentar a ECP\Cantagallo\Garzas\[GARZAS_CF_SEC_06-Feb-2024.xlsx]D-PSND'!$DC$26</v>
      </c>
      <c r="J2448" s="37" t="s">
        <v>4382</v>
      </c>
    </row>
    <row r="2449" spans="1:10" x14ac:dyDescent="0.35">
      <c r="A2449" s="32" t="s">
        <v>104</v>
      </c>
      <c r="B2449" s="32">
        <v>2038</v>
      </c>
      <c r="C2449" s="33" t="s">
        <v>20</v>
      </c>
      <c r="D2449" s="34" t="s">
        <v>1999</v>
      </c>
      <c r="E2449" s="35" t="s">
        <v>107</v>
      </c>
      <c r="F2449" s="34" t="str">
        <f t="shared" si="697"/>
        <v>C:\Users\jaime.benazar\Quorum Business Solutions\Ecopetrol Prometeo - Documents\Planning Space Implementation\3. Analysis &amp; Design\Design\FC22\DRR Jaime\Por presentar a ECP\Cantagallo\Garzas\[GARZAS_CF_SEC_06-Feb-2024.xlsx]D-PSND'!</v>
      </c>
      <c r="G2449" s="32" t="s">
        <v>115</v>
      </c>
      <c r="H2449" s="33">
        <f t="shared" si="699"/>
        <v>27</v>
      </c>
      <c r="I2449" s="33" t="str">
        <f t="shared" si="698"/>
        <v>='C:\Users\jaime.benazar\Quorum Business Solutions\Ecopetrol Prometeo - Documents\Planning Space Implementation\3. Analysis &amp; Design\Design\FC22\DRR Jaime\Por presentar a ECP\Cantagallo\Garzas\[GARZAS_CF_SEC_06-Feb-2024.xlsx]D-PSND'!$DC$27</v>
      </c>
      <c r="J2449" s="37" t="s">
        <v>4383</v>
      </c>
    </row>
    <row r="2450" spans="1:10" x14ac:dyDescent="0.35">
      <c r="A2450" s="32" t="s">
        <v>104</v>
      </c>
      <c r="B2450" s="32">
        <v>2039</v>
      </c>
      <c r="C2450" s="33" t="s">
        <v>20</v>
      </c>
      <c r="D2450" s="34" t="s">
        <v>1999</v>
      </c>
      <c r="E2450" s="35" t="s">
        <v>107</v>
      </c>
      <c r="F2450" s="34" t="str">
        <f t="shared" si="697"/>
        <v>C:\Users\jaime.benazar\Quorum Business Solutions\Ecopetrol Prometeo - Documents\Planning Space Implementation\3. Analysis &amp; Design\Design\FC22\DRR Jaime\Por presentar a ECP\Cantagallo\Garzas\[GARZAS_CF_SEC_06-Feb-2024.xlsx]D-PSND'!</v>
      </c>
      <c r="G2450" s="32" t="s">
        <v>115</v>
      </c>
      <c r="H2450" s="33">
        <f t="shared" si="699"/>
        <v>28</v>
      </c>
      <c r="I2450" s="33" t="str">
        <f t="shared" si="698"/>
        <v>='C:\Users\jaime.benazar\Quorum Business Solutions\Ecopetrol Prometeo - Documents\Planning Space Implementation\3. Analysis &amp; Design\Design\FC22\DRR Jaime\Por presentar a ECP\Cantagallo\Garzas\[GARZAS_CF_SEC_06-Feb-2024.xlsx]D-PSND'!$DC$28</v>
      </c>
      <c r="J2450" s="37" t="s">
        <v>4384</v>
      </c>
    </row>
    <row r="2451" spans="1:10" x14ac:dyDescent="0.35">
      <c r="A2451" s="32" t="s">
        <v>104</v>
      </c>
      <c r="B2451" s="32">
        <v>2040</v>
      </c>
      <c r="C2451" s="33" t="s">
        <v>20</v>
      </c>
      <c r="D2451" s="34" t="s">
        <v>1999</v>
      </c>
      <c r="E2451" s="35" t="s">
        <v>107</v>
      </c>
      <c r="F2451" s="34" t="str">
        <f t="shared" si="697"/>
        <v>C:\Users\jaime.benazar\Quorum Business Solutions\Ecopetrol Prometeo - Documents\Planning Space Implementation\3. Analysis &amp; Design\Design\FC22\DRR Jaime\Por presentar a ECP\Cantagallo\Garzas\[GARZAS_CF_SEC_06-Feb-2024.xlsx]D-PSND'!</v>
      </c>
      <c r="G2451" s="32" t="s">
        <v>115</v>
      </c>
      <c r="H2451" s="33">
        <f t="shared" si="699"/>
        <v>29</v>
      </c>
      <c r="I2451" s="33" t="str">
        <f t="shared" si="698"/>
        <v>='C:\Users\jaime.benazar\Quorum Business Solutions\Ecopetrol Prometeo - Documents\Planning Space Implementation\3. Analysis &amp; Design\Design\FC22\DRR Jaime\Por presentar a ECP\Cantagallo\Garzas\[GARZAS_CF_SEC_06-Feb-2024.xlsx]D-PSND'!$DC$29</v>
      </c>
      <c r="J2451" s="37" t="s">
        <v>4385</v>
      </c>
    </row>
    <row r="2452" spans="1:10" x14ac:dyDescent="0.35">
      <c r="A2452" s="32" t="s">
        <v>104</v>
      </c>
      <c r="B2452" s="32">
        <v>2041</v>
      </c>
      <c r="C2452" s="33" t="s">
        <v>20</v>
      </c>
      <c r="D2452" s="34" t="s">
        <v>1999</v>
      </c>
      <c r="E2452" s="35" t="s">
        <v>107</v>
      </c>
      <c r="F2452" s="34" t="str">
        <f t="shared" si="697"/>
        <v>C:\Users\jaime.benazar\Quorum Business Solutions\Ecopetrol Prometeo - Documents\Planning Space Implementation\3. Analysis &amp; Design\Design\FC22\DRR Jaime\Por presentar a ECP\Cantagallo\Garzas\[GARZAS_CF_SEC_06-Feb-2024.xlsx]D-PSND'!</v>
      </c>
      <c r="G2452" s="32" t="s">
        <v>115</v>
      </c>
      <c r="H2452" s="33">
        <f t="shared" si="699"/>
        <v>30</v>
      </c>
      <c r="I2452" s="33" t="str">
        <f t="shared" si="698"/>
        <v>='C:\Users\jaime.benazar\Quorum Business Solutions\Ecopetrol Prometeo - Documents\Planning Space Implementation\3. Analysis &amp; Design\Design\FC22\DRR Jaime\Por presentar a ECP\Cantagallo\Garzas\[GARZAS_CF_SEC_06-Feb-2024.xlsx]D-PSND'!$DC$30</v>
      </c>
      <c r="J2452" s="37" t="s">
        <v>4386</v>
      </c>
    </row>
    <row r="2453" spans="1:10" x14ac:dyDescent="0.35">
      <c r="A2453" s="32" t="s">
        <v>104</v>
      </c>
      <c r="B2453" s="32">
        <v>2042</v>
      </c>
      <c r="C2453" s="33" t="s">
        <v>20</v>
      </c>
      <c r="D2453" s="34" t="s">
        <v>1999</v>
      </c>
      <c r="E2453" s="35" t="s">
        <v>107</v>
      </c>
      <c r="F2453" s="34" t="str">
        <f t="shared" si="697"/>
        <v>C:\Users\jaime.benazar\Quorum Business Solutions\Ecopetrol Prometeo - Documents\Planning Space Implementation\3. Analysis &amp; Design\Design\FC22\DRR Jaime\Por presentar a ECP\Cantagallo\Garzas\[GARZAS_CF_SEC_06-Feb-2024.xlsx]D-PSND'!</v>
      </c>
      <c r="G2453" s="32" t="s">
        <v>115</v>
      </c>
      <c r="H2453" s="33">
        <f t="shared" si="699"/>
        <v>31</v>
      </c>
      <c r="I2453" s="33" t="str">
        <f t="shared" si="698"/>
        <v>='C:\Users\jaime.benazar\Quorum Business Solutions\Ecopetrol Prometeo - Documents\Planning Space Implementation\3. Analysis &amp; Design\Design\FC22\DRR Jaime\Por presentar a ECP\Cantagallo\Garzas\[GARZAS_CF_SEC_06-Feb-2024.xlsx]D-PSND'!$DC$31</v>
      </c>
      <c r="J2453" s="37" t="s">
        <v>4387</v>
      </c>
    </row>
    <row r="2454" spans="1:10" x14ac:dyDescent="0.35">
      <c r="A2454" s="32" t="s">
        <v>104</v>
      </c>
      <c r="B2454" s="32">
        <v>2043</v>
      </c>
      <c r="C2454" s="33" t="s">
        <v>20</v>
      </c>
      <c r="D2454" s="34" t="s">
        <v>1999</v>
      </c>
      <c r="E2454" s="35" t="s">
        <v>107</v>
      </c>
      <c r="F2454" s="34" t="str">
        <f t="shared" si="697"/>
        <v>C:\Users\jaime.benazar\Quorum Business Solutions\Ecopetrol Prometeo - Documents\Planning Space Implementation\3. Analysis &amp; Design\Design\FC22\DRR Jaime\Por presentar a ECP\Cantagallo\Garzas\[GARZAS_CF_SEC_06-Feb-2024.xlsx]D-PSND'!</v>
      </c>
      <c r="G2454" s="32" t="s">
        <v>115</v>
      </c>
      <c r="H2454" s="33">
        <f t="shared" si="699"/>
        <v>32</v>
      </c>
      <c r="I2454" s="33" t="str">
        <f t="shared" si="698"/>
        <v>='C:\Users\jaime.benazar\Quorum Business Solutions\Ecopetrol Prometeo - Documents\Planning Space Implementation\3. Analysis &amp; Design\Design\FC22\DRR Jaime\Por presentar a ECP\Cantagallo\Garzas\[GARZAS_CF_SEC_06-Feb-2024.xlsx]D-PSND'!$DC$32</v>
      </c>
      <c r="J2454" s="37" t="s">
        <v>4388</v>
      </c>
    </row>
    <row r="2455" spans="1:10" x14ac:dyDescent="0.35">
      <c r="A2455" s="32" t="s">
        <v>104</v>
      </c>
      <c r="B2455" s="32">
        <v>2044</v>
      </c>
      <c r="C2455" s="33" t="s">
        <v>20</v>
      </c>
      <c r="D2455" s="34" t="s">
        <v>1999</v>
      </c>
      <c r="E2455" s="35" t="s">
        <v>107</v>
      </c>
      <c r="F2455" s="34" t="str">
        <f t="shared" ref="F2455:F2470" si="700">_xlfn.CONCAT(D2455:E2455)</f>
        <v>C:\Users\jaime.benazar\Quorum Business Solutions\Ecopetrol Prometeo - Documents\Planning Space Implementation\3. Analysis &amp; Design\Design\FC22\DRR Jaime\Por presentar a ECP\Cantagallo\Garzas\[GARZAS_CF_SEC_06-Feb-2024.xlsx]D-PSND'!</v>
      </c>
      <c r="G2455" s="32" t="s">
        <v>115</v>
      </c>
      <c r="H2455" s="33">
        <f t="shared" ref="H2455:H2470" si="701">IF(A2455&lt;&gt;A2454,12,H2454+1)</f>
        <v>33</v>
      </c>
      <c r="I2455" s="33" t="str">
        <f t="shared" si="698"/>
        <v>='C:\Users\jaime.benazar\Quorum Business Solutions\Ecopetrol Prometeo - Documents\Planning Space Implementation\3. Analysis &amp; Design\Design\FC22\DRR Jaime\Por presentar a ECP\Cantagallo\Garzas\[GARZAS_CF_SEC_06-Feb-2024.xlsx]D-PSND'!$DC$33</v>
      </c>
      <c r="J2455" s="37" t="s">
        <v>4389</v>
      </c>
    </row>
    <row r="2456" spans="1:10" x14ac:dyDescent="0.35">
      <c r="A2456" s="32" t="s">
        <v>104</v>
      </c>
      <c r="B2456" s="32">
        <v>2045</v>
      </c>
      <c r="C2456" s="33" t="s">
        <v>20</v>
      </c>
      <c r="D2456" s="34" t="s">
        <v>1999</v>
      </c>
      <c r="E2456" s="35" t="s">
        <v>107</v>
      </c>
      <c r="F2456" s="34" t="str">
        <f t="shared" si="700"/>
        <v>C:\Users\jaime.benazar\Quorum Business Solutions\Ecopetrol Prometeo - Documents\Planning Space Implementation\3. Analysis &amp; Design\Design\FC22\DRR Jaime\Por presentar a ECP\Cantagallo\Garzas\[GARZAS_CF_SEC_06-Feb-2024.xlsx]D-PSND'!</v>
      </c>
      <c r="G2456" s="32" t="s">
        <v>115</v>
      </c>
      <c r="H2456" s="33">
        <f t="shared" si="701"/>
        <v>34</v>
      </c>
      <c r="I2456" s="33" t="str">
        <f t="shared" si="698"/>
        <v>='C:\Users\jaime.benazar\Quorum Business Solutions\Ecopetrol Prometeo - Documents\Planning Space Implementation\3. Analysis &amp; Design\Design\FC22\DRR Jaime\Por presentar a ECP\Cantagallo\Garzas\[GARZAS_CF_SEC_06-Feb-2024.xlsx]D-PSND'!$DC$34</v>
      </c>
      <c r="J2456" s="37" t="s">
        <v>4390</v>
      </c>
    </row>
    <row r="2457" spans="1:10" x14ac:dyDescent="0.35">
      <c r="A2457" s="32" t="s">
        <v>104</v>
      </c>
      <c r="B2457" s="32">
        <v>2046</v>
      </c>
      <c r="C2457" s="33" t="s">
        <v>20</v>
      </c>
      <c r="D2457" s="34" t="s">
        <v>1999</v>
      </c>
      <c r="E2457" s="35" t="s">
        <v>107</v>
      </c>
      <c r="F2457" s="34" t="str">
        <f t="shared" si="700"/>
        <v>C:\Users\jaime.benazar\Quorum Business Solutions\Ecopetrol Prometeo - Documents\Planning Space Implementation\3. Analysis &amp; Design\Design\FC22\DRR Jaime\Por presentar a ECP\Cantagallo\Garzas\[GARZAS_CF_SEC_06-Feb-2024.xlsx]D-PSND'!</v>
      </c>
      <c r="G2457" s="32" t="s">
        <v>115</v>
      </c>
      <c r="H2457" s="33">
        <f t="shared" si="701"/>
        <v>35</v>
      </c>
      <c r="I2457" s="33" t="str">
        <f t="shared" si="698"/>
        <v>='C:\Users\jaime.benazar\Quorum Business Solutions\Ecopetrol Prometeo - Documents\Planning Space Implementation\3. Analysis &amp; Design\Design\FC22\DRR Jaime\Por presentar a ECP\Cantagallo\Garzas\[GARZAS_CF_SEC_06-Feb-2024.xlsx]D-PSND'!$DC$35</v>
      </c>
      <c r="J2457" s="37" t="s">
        <v>4391</v>
      </c>
    </row>
    <row r="2458" spans="1:10" x14ac:dyDescent="0.35">
      <c r="A2458" s="32" t="s">
        <v>104</v>
      </c>
      <c r="B2458" s="32">
        <v>2047</v>
      </c>
      <c r="C2458" s="33" t="s">
        <v>20</v>
      </c>
      <c r="D2458" s="34" t="s">
        <v>1999</v>
      </c>
      <c r="E2458" s="35" t="s">
        <v>107</v>
      </c>
      <c r="F2458" s="34" t="str">
        <f t="shared" si="700"/>
        <v>C:\Users\jaime.benazar\Quorum Business Solutions\Ecopetrol Prometeo - Documents\Planning Space Implementation\3. Analysis &amp; Design\Design\FC22\DRR Jaime\Por presentar a ECP\Cantagallo\Garzas\[GARZAS_CF_SEC_06-Feb-2024.xlsx]D-PSND'!</v>
      </c>
      <c r="G2458" s="32" t="s">
        <v>115</v>
      </c>
      <c r="H2458" s="33">
        <f t="shared" si="701"/>
        <v>36</v>
      </c>
      <c r="I2458" s="33" t="str">
        <f t="shared" si="698"/>
        <v>='C:\Users\jaime.benazar\Quorum Business Solutions\Ecopetrol Prometeo - Documents\Planning Space Implementation\3. Analysis &amp; Design\Design\FC22\DRR Jaime\Por presentar a ECP\Cantagallo\Garzas\[GARZAS_CF_SEC_06-Feb-2024.xlsx]D-PSND'!$DC$36</v>
      </c>
      <c r="J2458" s="37" t="s">
        <v>4392</v>
      </c>
    </row>
    <row r="2459" spans="1:10" x14ac:dyDescent="0.35">
      <c r="A2459" s="32" t="s">
        <v>104</v>
      </c>
      <c r="B2459" s="32">
        <v>2048</v>
      </c>
      <c r="C2459" s="33" t="s">
        <v>20</v>
      </c>
      <c r="D2459" s="34" t="s">
        <v>1999</v>
      </c>
      <c r="E2459" s="35" t="s">
        <v>107</v>
      </c>
      <c r="F2459" s="34" t="str">
        <f t="shared" si="700"/>
        <v>C:\Users\jaime.benazar\Quorum Business Solutions\Ecopetrol Prometeo - Documents\Planning Space Implementation\3. Analysis &amp; Design\Design\FC22\DRR Jaime\Por presentar a ECP\Cantagallo\Garzas\[GARZAS_CF_SEC_06-Feb-2024.xlsx]D-PSND'!</v>
      </c>
      <c r="G2459" s="32" t="s">
        <v>115</v>
      </c>
      <c r="H2459" s="33">
        <f t="shared" si="701"/>
        <v>37</v>
      </c>
      <c r="I2459" s="33" t="str">
        <f t="shared" si="698"/>
        <v>='C:\Users\jaime.benazar\Quorum Business Solutions\Ecopetrol Prometeo - Documents\Planning Space Implementation\3. Analysis &amp; Design\Design\FC22\DRR Jaime\Por presentar a ECP\Cantagallo\Garzas\[GARZAS_CF_SEC_06-Feb-2024.xlsx]D-PSND'!$DC$37</v>
      </c>
      <c r="J2459" s="37" t="s">
        <v>4393</v>
      </c>
    </row>
    <row r="2460" spans="1:10" x14ac:dyDescent="0.35">
      <c r="A2460" s="32" t="s">
        <v>104</v>
      </c>
      <c r="B2460" s="32">
        <v>2049</v>
      </c>
      <c r="C2460" s="33" t="s">
        <v>20</v>
      </c>
      <c r="D2460" s="34" t="s">
        <v>1999</v>
      </c>
      <c r="E2460" s="35" t="s">
        <v>107</v>
      </c>
      <c r="F2460" s="34" t="str">
        <f t="shared" si="700"/>
        <v>C:\Users\jaime.benazar\Quorum Business Solutions\Ecopetrol Prometeo - Documents\Planning Space Implementation\3. Analysis &amp; Design\Design\FC22\DRR Jaime\Por presentar a ECP\Cantagallo\Garzas\[GARZAS_CF_SEC_06-Feb-2024.xlsx]D-PSND'!</v>
      </c>
      <c r="G2460" s="32" t="s">
        <v>115</v>
      </c>
      <c r="H2460" s="33">
        <f t="shared" si="701"/>
        <v>38</v>
      </c>
      <c r="I2460" s="33" t="str">
        <f t="shared" si="698"/>
        <v>='C:\Users\jaime.benazar\Quorum Business Solutions\Ecopetrol Prometeo - Documents\Planning Space Implementation\3. Analysis &amp; Design\Design\FC22\DRR Jaime\Por presentar a ECP\Cantagallo\Garzas\[GARZAS_CF_SEC_06-Feb-2024.xlsx]D-PSND'!$DC$38</v>
      </c>
      <c r="J2460" s="37" t="s">
        <v>4394</v>
      </c>
    </row>
    <row r="2461" spans="1:10" x14ac:dyDescent="0.35">
      <c r="A2461" s="32" t="s">
        <v>104</v>
      </c>
      <c r="B2461" s="32">
        <v>2050</v>
      </c>
      <c r="C2461" s="33" t="s">
        <v>20</v>
      </c>
      <c r="D2461" s="34" t="s">
        <v>1999</v>
      </c>
      <c r="E2461" s="35" t="s">
        <v>107</v>
      </c>
      <c r="F2461" s="34" t="str">
        <f t="shared" si="700"/>
        <v>C:\Users\jaime.benazar\Quorum Business Solutions\Ecopetrol Prometeo - Documents\Planning Space Implementation\3. Analysis &amp; Design\Design\FC22\DRR Jaime\Por presentar a ECP\Cantagallo\Garzas\[GARZAS_CF_SEC_06-Feb-2024.xlsx]D-PSND'!</v>
      </c>
      <c r="G2461" s="32" t="s">
        <v>115</v>
      </c>
      <c r="H2461" s="33">
        <f t="shared" si="701"/>
        <v>39</v>
      </c>
      <c r="I2461" s="33" t="str">
        <f t="shared" si="698"/>
        <v>='C:\Users\jaime.benazar\Quorum Business Solutions\Ecopetrol Prometeo - Documents\Planning Space Implementation\3. Analysis &amp; Design\Design\FC22\DRR Jaime\Por presentar a ECP\Cantagallo\Garzas\[GARZAS_CF_SEC_06-Feb-2024.xlsx]D-PSND'!$DC$39</v>
      </c>
      <c r="J2461" s="37" t="s">
        <v>4395</v>
      </c>
    </row>
    <row r="2462" spans="1:10" x14ac:dyDescent="0.35">
      <c r="A2462" s="32" t="s">
        <v>104</v>
      </c>
      <c r="B2462" s="32">
        <v>2051</v>
      </c>
      <c r="C2462" s="33" t="s">
        <v>20</v>
      </c>
      <c r="D2462" s="34" t="s">
        <v>1999</v>
      </c>
      <c r="E2462" s="35" t="s">
        <v>107</v>
      </c>
      <c r="F2462" s="34" t="str">
        <f t="shared" si="700"/>
        <v>C:\Users\jaime.benazar\Quorum Business Solutions\Ecopetrol Prometeo - Documents\Planning Space Implementation\3. Analysis &amp; Design\Design\FC22\DRR Jaime\Por presentar a ECP\Cantagallo\Garzas\[GARZAS_CF_SEC_06-Feb-2024.xlsx]D-PSND'!</v>
      </c>
      <c r="G2462" s="32" t="s">
        <v>115</v>
      </c>
      <c r="H2462" s="33">
        <f t="shared" si="701"/>
        <v>40</v>
      </c>
      <c r="I2462" s="33" t="str">
        <f t="shared" si="698"/>
        <v>='C:\Users\jaime.benazar\Quorum Business Solutions\Ecopetrol Prometeo - Documents\Planning Space Implementation\3. Analysis &amp; Design\Design\FC22\DRR Jaime\Por presentar a ECP\Cantagallo\Garzas\[GARZAS_CF_SEC_06-Feb-2024.xlsx]D-PSND'!$DC$40</v>
      </c>
      <c r="J2462" s="37" t="s">
        <v>4396</v>
      </c>
    </row>
    <row r="2463" spans="1:10" x14ac:dyDescent="0.35">
      <c r="A2463" s="32" t="s">
        <v>104</v>
      </c>
      <c r="B2463" s="32">
        <v>2052</v>
      </c>
      <c r="C2463" s="33" t="s">
        <v>20</v>
      </c>
      <c r="D2463" s="34" t="s">
        <v>1999</v>
      </c>
      <c r="E2463" s="35" t="s">
        <v>107</v>
      </c>
      <c r="F2463" s="34" t="str">
        <f t="shared" si="700"/>
        <v>C:\Users\jaime.benazar\Quorum Business Solutions\Ecopetrol Prometeo - Documents\Planning Space Implementation\3. Analysis &amp; Design\Design\FC22\DRR Jaime\Por presentar a ECP\Cantagallo\Garzas\[GARZAS_CF_SEC_06-Feb-2024.xlsx]D-PSND'!</v>
      </c>
      <c r="G2463" s="32" t="s">
        <v>115</v>
      </c>
      <c r="H2463" s="33">
        <f t="shared" si="701"/>
        <v>41</v>
      </c>
      <c r="I2463" s="33" t="str">
        <f t="shared" si="698"/>
        <v>='C:\Users\jaime.benazar\Quorum Business Solutions\Ecopetrol Prometeo - Documents\Planning Space Implementation\3. Analysis &amp; Design\Design\FC22\DRR Jaime\Por presentar a ECP\Cantagallo\Garzas\[GARZAS_CF_SEC_06-Feb-2024.xlsx]D-PSND'!$DC$41</v>
      </c>
      <c r="J2463" s="37" t="s">
        <v>4397</v>
      </c>
    </row>
    <row r="2464" spans="1:10" x14ac:dyDescent="0.35">
      <c r="A2464" s="32" t="s">
        <v>104</v>
      </c>
      <c r="B2464" s="32">
        <v>2053</v>
      </c>
      <c r="C2464" s="33" t="s">
        <v>20</v>
      </c>
      <c r="D2464" s="34" t="s">
        <v>1999</v>
      </c>
      <c r="E2464" s="35" t="s">
        <v>107</v>
      </c>
      <c r="F2464" s="34" t="str">
        <f t="shared" si="700"/>
        <v>C:\Users\jaime.benazar\Quorum Business Solutions\Ecopetrol Prometeo - Documents\Planning Space Implementation\3. Analysis &amp; Design\Design\FC22\DRR Jaime\Por presentar a ECP\Cantagallo\Garzas\[GARZAS_CF_SEC_06-Feb-2024.xlsx]D-PSND'!</v>
      </c>
      <c r="G2464" s="32" t="s">
        <v>115</v>
      </c>
      <c r="H2464" s="33">
        <f t="shared" si="701"/>
        <v>42</v>
      </c>
      <c r="I2464" s="33" t="str">
        <f t="shared" si="698"/>
        <v>='C:\Users\jaime.benazar\Quorum Business Solutions\Ecopetrol Prometeo - Documents\Planning Space Implementation\3. Analysis &amp; Design\Design\FC22\DRR Jaime\Por presentar a ECP\Cantagallo\Garzas\[GARZAS_CF_SEC_06-Feb-2024.xlsx]D-PSND'!$DC$42</v>
      </c>
      <c r="J2464" s="37" t="s">
        <v>4398</v>
      </c>
    </row>
    <row r="2465" spans="1:10" x14ac:dyDescent="0.35">
      <c r="A2465" s="32" t="s">
        <v>104</v>
      </c>
      <c r="B2465" s="32">
        <v>2054</v>
      </c>
      <c r="C2465" s="33" t="s">
        <v>20</v>
      </c>
      <c r="D2465" s="34" t="s">
        <v>1999</v>
      </c>
      <c r="E2465" s="35" t="s">
        <v>107</v>
      </c>
      <c r="F2465" s="34" t="str">
        <f t="shared" si="700"/>
        <v>C:\Users\jaime.benazar\Quorum Business Solutions\Ecopetrol Prometeo - Documents\Planning Space Implementation\3. Analysis &amp; Design\Design\FC22\DRR Jaime\Por presentar a ECP\Cantagallo\Garzas\[GARZAS_CF_SEC_06-Feb-2024.xlsx]D-PSND'!</v>
      </c>
      <c r="G2465" s="32" t="s">
        <v>115</v>
      </c>
      <c r="H2465" s="33">
        <f t="shared" si="701"/>
        <v>43</v>
      </c>
      <c r="I2465" s="33" t="str">
        <f t="shared" si="698"/>
        <v>='C:\Users\jaime.benazar\Quorum Business Solutions\Ecopetrol Prometeo - Documents\Planning Space Implementation\3. Analysis &amp; Design\Design\FC22\DRR Jaime\Por presentar a ECP\Cantagallo\Garzas\[GARZAS_CF_SEC_06-Feb-2024.xlsx]D-PSND'!$DC$43</v>
      </c>
      <c r="J2465" s="37" t="s">
        <v>4399</v>
      </c>
    </row>
    <row r="2466" spans="1:10" x14ac:dyDescent="0.35">
      <c r="A2466" s="32" t="s">
        <v>104</v>
      </c>
      <c r="B2466" s="32">
        <v>2055</v>
      </c>
      <c r="C2466" s="33" t="s">
        <v>20</v>
      </c>
      <c r="D2466" s="34" t="s">
        <v>1999</v>
      </c>
      <c r="E2466" s="35" t="s">
        <v>107</v>
      </c>
      <c r="F2466" s="34" t="str">
        <f t="shared" si="700"/>
        <v>C:\Users\jaime.benazar\Quorum Business Solutions\Ecopetrol Prometeo - Documents\Planning Space Implementation\3. Analysis &amp; Design\Design\FC22\DRR Jaime\Por presentar a ECP\Cantagallo\Garzas\[GARZAS_CF_SEC_06-Feb-2024.xlsx]D-PSND'!</v>
      </c>
      <c r="G2466" s="32" t="s">
        <v>115</v>
      </c>
      <c r="H2466" s="33">
        <f t="shared" si="701"/>
        <v>44</v>
      </c>
      <c r="I2466" s="33" t="str">
        <f t="shared" si="698"/>
        <v>='C:\Users\jaime.benazar\Quorum Business Solutions\Ecopetrol Prometeo - Documents\Planning Space Implementation\3. Analysis &amp; Design\Design\FC22\DRR Jaime\Por presentar a ECP\Cantagallo\Garzas\[GARZAS_CF_SEC_06-Feb-2024.xlsx]D-PSND'!$DC$44</v>
      </c>
      <c r="J2466" s="37" t="s">
        <v>4400</v>
      </c>
    </row>
    <row r="2467" spans="1:10" x14ac:dyDescent="0.35">
      <c r="A2467" s="32" t="s">
        <v>104</v>
      </c>
      <c r="B2467" s="32">
        <v>2056</v>
      </c>
      <c r="C2467" s="33" t="s">
        <v>20</v>
      </c>
      <c r="D2467" s="34" t="s">
        <v>1999</v>
      </c>
      <c r="E2467" s="35" t="s">
        <v>107</v>
      </c>
      <c r="F2467" s="34" t="str">
        <f t="shared" si="700"/>
        <v>C:\Users\jaime.benazar\Quorum Business Solutions\Ecopetrol Prometeo - Documents\Planning Space Implementation\3. Analysis &amp; Design\Design\FC22\DRR Jaime\Por presentar a ECP\Cantagallo\Garzas\[GARZAS_CF_SEC_06-Feb-2024.xlsx]D-PSND'!</v>
      </c>
      <c r="G2467" s="32" t="s">
        <v>115</v>
      </c>
      <c r="H2467" s="33">
        <f t="shared" si="701"/>
        <v>45</v>
      </c>
      <c r="I2467" s="33" t="str">
        <f t="shared" si="698"/>
        <v>='C:\Users\jaime.benazar\Quorum Business Solutions\Ecopetrol Prometeo - Documents\Planning Space Implementation\3. Analysis &amp; Design\Design\FC22\DRR Jaime\Por presentar a ECP\Cantagallo\Garzas\[GARZAS_CF_SEC_06-Feb-2024.xlsx]D-PSND'!$DC$45</v>
      </c>
      <c r="J2467" s="37" t="s">
        <v>4401</v>
      </c>
    </row>
    <row r="2468" spans="1:10" x14ac:dyDescent="0.35">
      <c r="A2468" s="32" t="s">
        <v>104</v>
      </c>
      <c r="B2468" s="32">
        <v>2057</v>
      </c>
      <c r="C2468" s="33" t="s">
        <v>20</v>
      </c>
      <c r="D2468" s="34" t="s">
        <v>1999</v>
      </c>
      <c r="E2468" s="35" t="s">
        <v>107</v>
      </c>
      <c r="F2468" s="34" t="str">
        <f t="shared" si="700"/>
        <v>C:\Users\jaime.benazar\Quorum Business Solutions\Ecopetrol Prometeo - Documents\Planning Space Implementation\3. Analysis &amp; Design\Design\FC22\DRR Jaime\Por presentar a ECP\Cantagallo\Garzas\[GARZAS_CF_SEC_06-Feb-2024.xlsx]D-PSND'!</v>
      </c>
      <c r="G2468" s="32" t="s">
        <v>115</v>
      </c>
      <c r="H2468" s="33">
        <f t="shared" si="701"/>
        <v>46</v>
      </c>
      <c r="I2468" s="33" t="str">
        <f t="shared" si="698"/>
        <v>='C:\Users\jaime.benazar\Quorum Business Solutions\Ecopetrol Prometeo - Documents\Planning Space Implementation\3. Analysis &amp; Design\Design\FC22\DRR Jaime\Por presentar a ECP\Cantagallo\Garzas\[GARZAS_CF_SEC_06-Feb-2024.xlsx]D-PSND'!$DC$46</v>
      </c>
      <c r="J2468" s="37" t="s">
        <v>4402</v>
      </c>
    </row>
    <row r="2469" spans="1:10" x14ac:dyDescent="0.35">
      <c r="A2469" s="32" t="s">
        <v>104</v>
      </c>
      <c r="B2469" s="32">
        <v>2058</v>
      </c>
      <c r="C2469" s="33" t="s">
        <v>20</v>
      </c>
      <c r="D2469" s="34" t="s">
        <v>1999</v>
      </c>
      <c r="E2469" s="35" t="s">
        <v>107</v>
      </c>
      <c r="F2469" s="34" t="str">
        <f t="shared" si="700"/>
        <v>C:\Users\jaime.benazar\Quorum Business Solutions\Ecopetrol Prometeo - Documents\Planning Space Implementation\3. Analysis &amp; Design\Design\FC22\DRR Jaime\Por presentar a ECP\Cantagallo\Garzas\[GARZAS_CF_SEC_06-Feb-2024.xlsx]D-PSND'!</v>
      </c>
      <c r="G2469" s="32" t="s">
        <v>115</v>
      </c>
      <c r="H2469" s="33">
        <f t="shared" si="701"/>
        <v>47</v>
      </c>
      <c r="I2469" s="33" t="str">
        <f t="shared" si="698"/>
        <v>='C:\Users\jaime.benazar\Quorum Business Solutions\Ecopetrol Prometeo - Documents\Planning Space Implementation\3. Analysis &amp; Design\Design\FC22\DRR Jaime\Por presentar a ECP\Cantagallo\Garzas\[GARZAS_CF_SEC_06-Feb-2024.xlsx]D-PSND'!$DC$47</v>
      </c>
      <c r="J2469" s="37" t="s">
        <v>4403</v>
      </c>
    </row>
    <row r="2470" spans="1:10" x14ac:dyDescent="0.35">
      <c r="A2470" s="32" t="s">
        <v>104</v>
      </c>
      <c r="B2470" s="32">
        <v>2059</v>
      </c>
      <c r="C2470" s="33" t="s">
        <v>20</v>
      </c>
      <c r="D2470" s="34" t="s">
        <v>1999</v>
      </c>
      <c r="E2470" s="35" t="s">
        <v>107</v>
      </c>
      <c r="F2470" s="34" t="str">
        <f t="shared" si="700"/>
        <v>C:\Users\jaime.benazar\Quorum Business Solutions\Ecopetrol Prometeo - Documents\Planning Space Implementation\3. Analysis &amp; Design\Design\FC22\DRR Jaime\Por presentar a ECP\Cantagallo\Garzas\[GARZAS_CF_SEC_06-Feb-2024.xlsx]D-PSND'!</v>
      </c>
      <c r="G2470" s="32" t="s">
        <v>115</v>
      </c>
      <c r="H2470" s="33">
        <f t="shared" si="701"/>
        <v>48</v>
      </c>
      <c r="I2470" s="33" t="str">
        <f t="shared" si="698"/>
        <v>='C:\Users\jaime.benazar\Quorum Business Solutions\Ecopetrol Prometeo - Documents\Planning Space Implementation\3. Analysis &amp; Design\Design\FC22\DRR Jaime\Por presentar a ECP\Cantagallo\Garzas\[GARZAS_CF_SEC_06-Feb-2024.xlsx]D-PSND'!$DC$48</v>
      </c>
      <c r="J2470" s="37" t="s">
        <v>4404</v>
      </c>
    </row>
    <row r="2471" spans="1:10" x14ac:dyDescent="0.35">
      <c r="A2471" s="32" t="s">
        <v>28</v>
      </c>
      <c r="B2471" s="32"/>
      <c r="C2471" s="33" t="s">
        <v>20</v>
      </c>
      <c r="D2471" s="34"/>
      <c r="E2471" s="35"/>
      <c r="F2471" s="34"/>
      <c r="G2471" s="32"/>
      <c r="H2471" s="33"/>
      <c r="I2471" s="33"/>
      <c r="J2471" s="33"/>
    </row>
    <row r="2472" spans="1:10" x14ac:dyDescent="0.35">
      <c r="A2472" s="32" t="s">
        <v>34</v>
      </c>
      <c r="B2472" s="32">
        <v>2023</v>
      </c>
      <c r="C2472" s="33" t="s">
        <v>20</v>
      </c>
      <c r="D2472" s="34" t="s">
        <v>1999</v>
      </c>
      <c r="E2472" s="35" t="str">
        <f t="shared" ref="E2472:E2492" si="702">_xlfn.CONCAT(A2472,"'!")</f>
        <v>PS'!</v>
      </c>
      <c r="F2472" s="34" t="str">
        <f t="shared" ref="F2472:F2492" si="703">_xlfn.CONCAT(D2472:E2472)</f>
        <v>C:\Users\jaime.benazar\Quorum Business Solutions\Ecopetrol Prometeo - Documents\Planning Space Implementation\3. Analysis &amp; Design\Design\FC22\DRR Jaime\Por presentar a ECP\Cantagallo\Garzas\[GARZAS_CF_SEC_06-Feb-2024.xlsx]D-PS'!</v>
      </c>
      <c r="G2472" s="32" t="s">
        <v>115</v>
      </c>
      <c r="H2472" s="33">
        <v>12</v>
      </c>
      <c r="I2472" s="33" t="str">
        <f t="shared" ref="I2472:I2508" si="704">_xlfn.CONCAT("='",F2472:H2472)</f>
        <v>='C:\Users\jaime.benazar\Quorum Business Solutions\Ecopetrol Prometeo - Documents\Planning Space Implementation\3. Analysis &amp; Design\Design\FC22\DRR Jaime\Por presentar a ECP\Cantagallo\Garzas\[GARZAS_CF_SEC_06-Feb-2024.xlsx]D-PS'!$DC$12</v>
      </c>
      <c r="J2472" s="37" t="s">
        <v>4405</v>
      </c>
    </row>
    <row r="2473" spans="1:10" x14ac:dyDescent="0.35">
      <c r="A2473" s="32" t="s">
        <v>34</v>
      </c>
      <c r="B2473" s="32">
        <f>+B2472+1</f>
        <v>2024</v>
      </c>
      <c r="C2473" s="33" t="s">
        <v>20</v>
      </c>
      <c r="D2473" s="34" t="s">
        <v>1999</v>
      </c>
      <c r="E2473" s="35" t="str">
        <f t="shared" si="702"/>
        <v>PS'!</v>
      </c>
      <c r="F2473" s="34" t="str">
        <f t="shared" si="703"/>
        <v>C:\Users\jaime.benazar\Quorum Business Solutions\Ecopetrol Prometeo - Documents\Planning Space Implementation\3. Analysis &amp; Design\Design\FC22\DRR Jaime\Por presentar a ECP\Cantagallo\Garzas\[GARZAS_CF_SEC_06-Feb-2024.xlsx]D-PS'!</v>
      </c>
      <c r="G2473" s="32" t="s">
        <v>115</v>
      </c>
      <c r="H2473" s="33">
        <f t="shared" ref="H2473:H2492" si="705">IF(A2473&lt;&gt;A2472,12,H2472+1)</f>
        <v>13</v>
      </c>
      <c r="I2473" s="33" t="str">
        <f t="shared" si="704"/>
        <v>='C:\Users\jaime.benazar\Quorum Business Solutions\Ecopetrol Prometeo - Documents\Planning Space Implementation\3. Analysis &amp; Design\Design\FC22\DRR Jaime\Por presentar a ECP\Cantagallo\Garzas\[GARZAS_CF_SEC_06-Feb-2024.xlsx]D-PS'!$DC$13</v>
      </c>
      <c r="J2473" s="37" t="s">
        <v>4406</v>
      </c>
    </row>
    <row r="2474" spans="1:10" x14ac:dyDescent="0.35">
      <c r="A2474" s="32" t="s">
        <v>34</v>
      </c>
      <c r="B2474" s="32">
        <f t="shared" ref="B2474:B2485" si="706">+B2473+1</f>
        <v>2025</v>
      </c>
      <c r="C2474" s="33" t="s">
        <v>20</v>
      </c>
      <c r="D2474" s="34" t="s">
        <v>1999</v>
      </c>
      <c r="E2474" s="35" t="str">
        <f t="shared" si="702"/>
        <v>PS'!</v>
      </c>
      <c r="F2474" s="34" t="str">
        <f t="shared" si="703"/>
        <v>C:\Users\jaime.benazar\Quorum Business Solutions\Ecopetrol Prometeo - Documents\Planning Space Implementation\3. Analysis &amp; Design\Design\FC22\DRR Jaime\Por presentar a ECP\Cantagallo\Garzas\[GARZAS_CF_SEC_06-Feb-2024.xlsx]D-PS'!</v>
      </c>
      <c r="G2474" s="32" t="s">
        <v>115</v>
      </c>
      <c r="H2474" s="33">
        <f t="shared" si="705"/>
        <v>14</v>
      </c>
      <c r="I2474" s="33" t="str">
        <f t="shared" si="704"/>
        <v>='C:\Users\jaime.benazar\Quorum Business Solutions\Ecopetrol Prometeo - Documents\Planning Space Implementation\3. Analysis &amp; Design\Design\FC22\DRR Jaime\Por presentar a ECP\Cantagallo\Garzas\[GARZAS_CF_SEC_06-Feb-2024.xlsx]D-PS'!$DC$14</v>
      </c>
      <c r="J2474" s="37" t="s">
        <v>4407</v>
      </c>
    </row>
    <row r="2475" spans="1:10" x14ac:dyDescent="0.35">
      <c r="A2475" s="32" t="s">
        <v>34</v>
      </c>
      <c r="B2475" s="32">
        <f t="shared" si="706"/>
        <v>2026</v>
      </c>
      <c r="C2475" s="33" t="s">
        <v>20</v>
      </c>
      <c r="D2475" s="34" t="s">
        <v>1999</v>
      </c>
      <c r="E2475" s="35" t="str">
        <f t="shared" si="702"/>
        <v>PS'!</v>
      </c>
      <c r="F2475" s="34" t="str">
        <f t="shared" si="703"/>
        <v>C:\Users\jaime.benazar\Quorum Business Solutions\Ecopetrol Prometeo - Documents\Planning Space Implementation\3. Analysis &amp; Design\Design\FC22\DRR Jaime\Por presentar a ECP\Cantagallo\Garzas\[GARZAS_CF_SEC_06-Feb-2024.xlsx]D-PS'!</v>
      </c>
      <c r="G2475" s="32" t="s">
        <v>115</v>
      </c>
      <c r="H2475" s="33">
        <f t="shared" si="705"/>
        <v>15</v>
      </c>
      <c r="I2475" s="33" t="str">
        <f t="shared" si="704"/>
        <v>='C:\Users\jaime.benazar\Quorum Business Solutions\Ecopetrol Prometeo - Documents\Planning Space Implementation\3. Analysis &amp; Design\Design\FC22\DRR Jaime\Por presentar a ECP\Cantagallo\Garzas\[GARZAS_CF_SEC_06-Feb-2024.xlsx]D-PS'!$DC$15</v>
      </c>
      <c r="J2475" s="37" t="s">
        <v>4408</v>
      </c>
    </row>
    <row r="2476" spans="1:10" x14ac:dyDescent="0.35">
      <c r="A2476" s="32" t="s">
        <v>34</v>
      </c>
      <c r="B2476" s="32">
        <f t="shared" si="706"/>
        <v>2027</v>
      </c>
      <c r="C2476" s="33" t="s">
        <v>20</v>
      </c>
      <c r="D2476" s="34" t="s">
        <v>1999</v>
      </c>
      <c r="E2476" s="35" t="str">
        <f t="shared" si="702"/>
        <v>PS'!</v>
      </c>
      <c r="F2476" s="34" t="str">
        <f t="shared" si="703"/>
        <v>C:\Users\jaime.benazar\Quorum Business Solutions\Ecopetrol Prometeo - Documents\Planning Space Implementation\3. Analysis &amp; Design\Design\FC22\DRR Jaime\Por presentar a ECP\Cantagallo\Garzas\[GARZAS_CF_SEC_06-Feb-2024.xlsx]D-PS'!</v>
      </c>
      <c r="G2476" s="32" t="s">
        <v>115</v>
      </c>
      <c r="H2476" s="33">
        <f t="shared" si="705"/>
        <v>16</v>
      </c>
      <c r="I2476" s="33" t="str">
        <f t="shared" si="704"/>
        <v>='C:\Users\jaime.benazar\Quorum Business Solutions\Ecopetrol Prometeo - Documents\Planning Space Implementation\3. Analysis &amp; Design\Design\FC22\DRR Jaime\Por presentar a ECP\Cantagallo\Garzas\[GARZAS_CF_SEC_06-Feb-2024.xlsx]D-PS'!$DC$16</v>
      </c>
      <c r="J2476" s="37" t="s">
        <v>4409</v>
      </c>
    </row>
    <row r="2477" spans="1:10" x14ac:dyDescent="0.35">
      <c r="A2477" s="32" t="s">
        <v>34</v>
      </c>
      <c r="B2477" s="32">
        <f t="shared" si="706"/>
        <v>2028</v>
      </c>
      <c r="C2477" s="33" t="s">
        <v>20</v>
      </c>
      <c r="D2477" s="34" t="s">
        <v>1999</v>
      </c>
      <c r="E2477" s="35" t="str">
        <f t="shared" si="702"/>
        <v>PS'!</v>
      </c>
      <c r="F2477" s="34" t="str">
        <f t="shared" si="703"/>
        <v>C:\Users\jaime.benazar\Quorum Business Solutions\Ecopetrol Prometeo - Documents\Planning Space Implementation\3. Analysis &amp; Design\Design\FC22\DRR Jaime\Por presentar a ECP\Cantagallo\Garzas\[GARZAS_CF_SEC_06-Feb-2024.xlsx]D-PS'!</v>
      </c>
      <c r="G2477" s="32" t="s">
        <v>115</v>
      </c>
      <c r="H2477" s="33">
        <f t="shared" si="705"/>
        <v>17</v>
      </c>
      <c r="I2477" s="33" t="str">
        <f t="shared" si="704"/>
        <v>='C:\Users\jaime.benazar\Quorum Business Solutions\Ecopetrol Prometeo - Documents\Planning Space Implementation\3. Analysis &amp; Design\Design\FC22\DRR Jaime\Por presentar a ECP\Cantagallo\Garzas\[GARZAS_CF_SEC_06-Feb-2024.xlsx]D-PS'!$DC$17</v>
      </c>
      <c r="J2477" s="37" t="s">
        <v>4410</v>
      </c>
    </row>
    <row r="2478" spans="1:10" x14ac:dyDescent="0.35">
      <c r="A2478" s="32" t="s">
        <v>34</v>
      </c>
      <c r="B2478" s="32">
        <f t="shared" si="706"/>
        <v>2029</v>
      </c>
      <c r="C2478" s="33" t="s">
        <v>20</v>
      </c>
      <c r="D2478" s="34" t="s">
        <v>1999</v>
      </c>
      <c r="E2478" s="35" t="str">
        <f t="shared" si="702"/>
        <v>PS'!</v>
      </c>
      <c r="F2478" s="34" t="str">
        <f t="shared" si="703"/>
        <v>C:\Users\jaime.benazar\Quorum Business Solutions\Ecopetrol Prometeo - Documents\Planning Space Implementation\3. Analysis &amp; Design\Design\FC22\DRR Jaime\Por presentar a ECP\Cantagallo\Garzas\[GARZAS_CF_SEC_06-Feb-2024.xlsx]D-PS'!</v>
      </c>
      <c r="G2478" s="32" t="s">
        <v>115</v>
      </c>
      <c r="H2478" s="33">
        <f t="shared" si="705"/>
        <v>18</v>
      </c>
      <c r="I2478" s="33" t="str">
        <f t="shared" si="704"/>
        <v>='C:\Users\jaime.benazar\Quorum Business Solutions\Ecopetrol Prometeo - Documents\Planning Space Implementation\3. Analysis &amp; Design\Design\FC22\DRR Jaime\Por presentar a ECP\Cantagallo\Garzas\[GARZAS_CF_SEC_06-Feb-2024.xlsx]D-PS'!$DC$18</v>
      </c>
      <c r="J2478" s="37" t="s">
        <v>4411</v>
      </c>
    </row>
    <row r="2479" spans="1:10" x14ac:dyDescent="0.35">
      <c r="A2479" s="32" t="s">
        <v>34</v>
      </c>
      <c r="B2479" s="32">
        <f t="shared" si="706"/>
        <v>2030</v>
      </c>
      <c r="C2479" s="33" t="s">
        <v>20</v>
      </c>
      <c r="D2479" s="34" t="s">
        <v>1999</v>
      </c>
      <c r="E2479" s="35" t="str">
        <f t="shared" si="702"/>
        <v>PS'!</v>
      </c>
      <c r="F2479" s="34" t="str">
        <f t="shared" si="703"/>
        <v>C:\Users\jaime.benazar\Quorum Business Solutions\Ecopetrol Prometeo - Documents\Planning Space Implementation\3. Analysis &amp; Design\Design\FC22\DRR Jaime\Por presentar a ECP\Cantagallo\Garzas\[GARZAS_CF_SEC_06-Feb-2024.xlsx]D-PS'!</v>
      </c>
      <c r="G2479" s="32" t="s">
        <v>115</v>
      </c>
      <c r="H2479" s="33">
        <f t="shared" si="705"/>
        <v>19</v>
      </c>
      <c r="I2479" s="33" t="str">
        <f t="shared" si="704"/>
        <v>='C:\Users\jaime.benazar\Quorum Business Solutions\Ecopetrol Prometeo - Documents\Planning Space Implementation\3. Analysis &amp; Design\Design\FC22\DRR Jaime\Por presentar a ECP\Cantagallo\Garzas\[GARZAS_CF_SEC_06-Feb-2024.xlsx]D-PS'!$DC$19</v>
      </c>
      <c r="J2479" s="37" t="s">
        <v>4412</v>
      </c>
    </row>
    <row r="2480" spans="1:10" x14ac:dyDescent="0.35">
      <c r="A2480" s="32" t="s">
        <v>34</v>
      </c>
      <c r="B2480" s="32">
        <f t="shared" si="706"/>
        <v>2031</v>
      </c>
      <c r="C2480" s="33" t="s">
        <v>20</v>
      </c>
      <c r="D2480" s="34" t="s">
        <v>1999</v>
      </c>
      <c r="E2480" s="35" t="str">
        <f t="shared" si="702"/>
        <v>PS'!</v>
      </c>
      <c r="F2480" s="34" t="str">
        <f t="shared" si="703"/>
        <v>C:\Users\jaime.benazar\Quorum Business Solutions\Ecopetrol Prometeo - Documents\Planning Space Implementation\3. Analysis &amp; Design\Design\FC22\DRR Jaime\Por presentar a ECP\Cantagallo\Garzas\[GARZAS_CF_SEC_06-Feb-2024.xlsx]D-PS'!</v>
      </c>
      <c r="G2480" s="32" t="s">
        <v>115</v>
      </c>
      <c r="H2480" s="33">
        <f t="shared" si="705"/>
        <v>20</v>
      </c>
      <c r="I2480" s="33" t="str">
        <f t="shared" si="704"/>
        <v>='C:\Users\jaime.benazar\Quorum Business Solutions\Ecopetrol Prometeo - Documents\Planning Space Implementation\3. Analysis &amp; Design\Design\FC22\DRR Jaime\Por presentar a ECP\Cantagallo\Garzas\[GARZAS_CF_SEC_06-Feb-2024.xlsx]D-PS'!$DC$20</v>
      </c>
      <c r="J2480" s="37" t="s">
        <v>4413</v>
      </c>
    </row>
    <row r="2481" spans="1:10" x14ac:dyDescent="0.35">
      <c r="A2481" s="32" t="s">
        <v>34</v>
      </c>
      <c r="B2481" s="32">
        <f t="shared" si="706"/>
        <v>2032</v>
      </c>
      <c r="C2481" s="33" t="s">
        <v>20</v>
      </c>
      <c r="D2481" s="34" t="s">
        <v>1999</v>
      </c>
      <c r="E2481" s="35" t="str">
        <f t="shared" si="702"/>
        <v>PS'!</v>
      </c>
      <c r="F2481" s="34" t="str">
        <f t="shared" si="703"/>
        <v>C:\Users\jaime.benazar\Quorum Business Solutions\Ecopetrol Prometeo - Documents\Planning Space Implementation\3. Analysis &amp; Design\Design\FC22\DRR Jaime\Por presentar a ECP\Cantagallo\Garzas\[GARZAS_CF_SEC_06-Feb-2024.xlsx]D-PS'!</v>
      </c>
      <c r="G2481" s="32" t="s">
        <v>115</v>
      </c>
      <c r="H2481" s="33">
        <f t="shared" si="705"/>
        <v>21</v>
      </c>
      <c r="I2481" s="33" t="str">
        <f t="shared" si="704"/>
        <v>='C:\Users\jaime.benazar\Quorum Business Solutions\Ecopetrol Prometeo - Documents\Planning Space Implementation\3. Analysis &amp; Design\Design\FC22\DRR Jaime\Por presentar a ECP\Cantagallo\Garzas\[GARZAS_CF_SEC_06-Feb-2024.xlsx]D-PS'!$DC$21</v>
      </c>
      <c r="J2481" s="37" t="s">
        <v>4414</v>
      </c>
    </row>
    <row r="2482" spans="1:10" x14ac:dyDescent="0.35">
      <c r="A2482" s="32" t="s">
        <v>34</v>
      </c>
      <c r="B2482" s="32">
        <f t="shared" si="706"/>
        <v>2033</v>
      </c>
      <c r="C2482" s="33" t="s">
        <v>20</v>
      </c>
      <c r="D2482" s="34" t="s">
        <v>1999</v>
      </c>
      <c r="E2482" s="35" t="str">
        <f t="shared" si="702"/>
        <v>PS'!</v>
      </c>
      <c r="F2482" s="34" t="str">
        <f t="shared" si="703"/>
        <v>C:\Users\jaime.benazar\Quorum Business Solutions\Ecopetrol Prometeo - Documents\Planning Space Implementation\3. Analysis &amp; Design\Design\FC22\DRR Jaime\Por presentar a ECP\Cantagallo\Garzas\[GARZAS_CF_SEC_06-Feb-2024.xlsx]D-PS'!</v>
      </c>
      <c r="G2482" s="32" t="s">
        <v>115</v>
      </c>
      <c r="H2482" s="33">
        <f t="shared" si="705"/>
        <v>22</v>
      </c>
      <c r="I2482" s="33" t="str">
        <f t="shared" si="704"/>
        <v>='C:\Users\jaime.benazar\Quorum Business Solutions\Ecopetrol Prometeo - Documents\Planning Space Implementation\3. Analysis &amp; Design\Design\FC22\DRR Jaime\Por presentar a ECP\Cantagallo\Garzas\[GARZAS_CF_SEC_06-Feb-2024.xlsx]D-PS'!$DC$22</v>
      </c>
      <c r="J2482" s="37" t="s">
        <v>4415</v>
      </c>
    </row>
    <row r="2483" spans="1:10" x14ac:dyDescent="0.35">
      <c r="A2483" s="32" t="s">
        <v>34</v>
      </c>
      <c r="B2483" s="32">
        <f t="shared" si="706"/>
        <v>2034</v>
      </c>
      <c r="C2483" s="33" t="s">
        <v>20</v>
      </c>
      <c r="D2483" s="34" t="s">
        <v>1999</v>
      </c>
      <c r="E2483" s="35" t="str">
        <f t="shared" si="702"/>
        <v>PS'!</v>
      </c>
      <c r="F2483" s="34" t="str">
        <f t="shared" si="703"/>
        <v>C:\Users\jaime.benazar\Quorum Business Solutions\Ecopetrol Prometeo - Documents\Planning Space Implementation\3. Analysis &amp; Design\Design\FC22\DRR Jaime\Por presentar a ECP\Cantagallo\Garzas\[GARZAS_CF_SEC_06-Feb-2024.xlsx]D-PS'!</v>
      </c>
      <c r="G2483" s="32" t="s">
        <v>115</v>
      </c>
      <c r="H2483" s="33">
        <f t="shared" si="705"/>
        <v>23</v>
      </c>
      <c r="I2483" s="33" t="str">
        <f t="shared" si="704"/>
        <v>='C:\Users\jaime.benazar\Quorum Business Solutions\Ecopetrol Prometeo - Documents\Planning Space Implementation\3. Analysis &amp; Design\Design\FC22\DRR Jaime\Por presentar a ECP\Cantagallo\Garzas\[GARZAS_CF_SEC_06-Feb-2024.xlsx]D-PS'!$DC$23</v>
      </c>
      <c r="J2483" s="37" t="s">
        <v>4416</v>
      </c>
    </row>
    <row r="2484" spans="1:10" x14ac:dyDescent="0.35">
      <c r="A2484" s="32" t="s">
        <v>34</v>
      </c>
      <c r="B2484" s="32">
        <f t="shared" si="706"/>
        <v>2035</v>
      </c>
      <c r="C2484" s="33" t="s">
        <v>20</v>
      </c>
      <c r="D2484" s="34" t="s">
        <v>1999</v>
      </c>
      <c r="E2484" s="35" t="str">
        <f t="shared" si="702"/>
        <v>PS'!</v>
      </c>
      <c r="F2484" s="34" t="str">
        <f t="shared" si="703"/>
        <v>C:\Users\jaime.benazar\Quorum Business Solutions\Ecopetrol Prometeo - Documents\Planning Space Implementation\3. Analysis &amp; Design\Design\FC22\DRR Jaime\Por presentar a ECP\Cantagallo\Garzas\[GARZAS_CF_SEC_06-Feb-2024.xlsx]D-PS'!</v>
      </c>
      <c r="G2484" s="32" t="s">
        <v>115</v>
      </c>
      <c r="H2484" s="33">
        <f t="shared" si="705"/>
        <v>24</v>
      </c>
      <c r="I2484" s="33" t="str">
        <f t="shared" si="704"/>
        <v>='C:\Users\jaime.benazar\Quorum Business Solutions\Ecopetrol Prometeo - Documents\Planning Space Implementation\3. Analysis &amp; Design\Design\FC22\DRR Jaime\Por presentar a ECP\Cantagallo\Garzas\[GARZAS_CF_SEC_06-Feb-2024.xlsx]D-PS'!$DC$24</v>
      </c>
      <c r="J2484" s="37" t="s">
        <v>4417</v>
      </c>
    </row>
    <row r="2485" spans="1:10" x14ac:dyDescent="0.35">
      <c r="A2485" s="32" t="s">
        <v>34</v>
      </c>
      <c r="B2485" s="32">
        <f t="shared" si="706"/>
        <v>2036</v>
      </c>
      <c r="C2485" s="33" t="s">
        <v>20</v>
      </c>
      <c r="D2485" s="34" t="s">
        <v>1999</v>
      </c>
      <c r="E2485" s="35" t="str">
        <f t="shared" si="702"/>
        <v>PS'!</v>
      </c>
      <c r="F2485" s="34" t="str">
        <f t="shared" si="703"/>
        <v>C:\Users\jaime.benazar\Quorum Business Solutions\Ecopetrol Prometeo - Documents\Planning Space Implementation\3. Analysis &amp; Design\Design\FC22\DRR Jaime\Por presentar a ECP\Cantagallo\Garzas\[GARZAS_CF_SEC_06-Feb-2024.xlsx]D-PS'!</v>
      </c>
      <c r="G2485" s="32" t="s">
        <v>115</v>
      </c>
      <c r="H2485" s="33">
        <f t="shared" si="705"/>
        <v>25</v>
      </c>
      <c r="I2485" s="33" t="str">
        <f t="shared" si="704"/>
        <v>='C:\Users\jaime.benazar\Quorum Business Solutions\Ecopetrol Prometeo - Documents\Planning Space Implementation\3. Analysis &amp; Design\Design\FC22\DRR Jaime\Por presentar a ECP\Cantagallo\Garzas\[GARZAS_CF_SEC_06-Feb-2024.xlsx]D-PS'!$DC$25</v>
      </c>
      <c r="J2485" s="37" t="s">
        <v>4418</v>
      </c>
    </row>
    <row r="2486" spans="1:10" x14ac:dyDescent="0.35">
      <c r="A2486" s="32" t="s">
        <v>34</v>
      </c>
      <c r="B2486" s="32">
        <f>+B2485+1</f>
        <v>2037</v>
      </c>
      <c r="C2486" s="33" t="s">
        <v>20</v>
      </c>
      <c r="D2486" s="34" t="s">
        <v>1999</v>
      </c>
      <c r="E2486" s="35" t="str">
        <f t="shared" si="702"/>
        <v>PS'!</v>
      </c>
      <c r="F2486" s="34" t="str">
        <f t="shared" si="703"/>
        <v>C:\Users\jaime.benazar\Quorum Business Solutions\Ecopetrol Prometeo - Documents\Planning Space Implementation\3. Analysis &amp; Design\Design\FC22\DRR Jaime\Por presentar a ECP\Cantagallo\Garzas\[GARZAS_CF_SEC_06-Feb-2024.xlsx]D-PS'!</v>
      </c>
      <c r="G2486" s="32" t="s">
        <v>115</v>
      </c>
      <c r="H2486" s="33">
        <f t="shared" si="705"/>
        <v>26</v>
      </c>
      <c r="I2486" s="33" t="str">
        <f t="shared" si="704"/>
        <v>='C:\Users\jaime.benazar\Quorum Business Solutions\Ecopetrol Prometeo - Documents\Planning Space Implementation\3. Analysis &amp; Design\Design\FC22\DRR Jaime\Por presentar a ECP\Cantagallo\Garzas\[GARZAS_CF_SEC_06-Feb-2024.xlsx]D-PS'!$DC$26</v>
      </c>
      <c r="J2486" s="37" t="s">
        <v>4419</v>
      </c>
    </row>
    <row r="2487" spans="1:10" x14ac:dyDescent="0.35">
      <c r="A2487" s="32" t="s">
        <v>34</v>
      </c>
      <c r="B2487" s="32">
        <f t="shared" ref="B2487:B2489" si="707">+B2486+1</f>
        <v>2038</v>
      </c>
      <c r="C2487" s="33" t="s">
        <v>20</v>
      </c>
      <c r="D2487" s="34" t="s">
        <v>1999</v>
      </c>
      <c r="E2487" s="35" t="str">
        <f t="shared" si="702"/>
        <v>PS'!</v>
      </c>
      <c r="F2487" s="34" t="str">
        <f t="shared" si="703"/>
        <v>C:\Users\jaime.benazar\Quorum Business Solutions\Ecopetrol Prometeo - Documents\Planning Space Implementation\3. Analysis &amp; Design\Design\FC22\DRR Jaime\Por presentar a ECP\Cantagallo\Garzas\[GARZAS_CF_SEC_06-Feb-2024.xlsx]D-PS'!</v>
      </c>
      <c r="G2487" s="32" t="s">
        <v>115</v>
      </c>
      <c r="H2487" s="33">
        <f t="shared" si="705"/>
        <v>27</v>
      </c>
      <c r="I2487" s="33" t="str">
        <f t="shared" si="704"/>
        <v>='C:\Users\jaime.benazar\Quorum Business Solutions\Ecopetrol Prometeo - Documents\Planning Space Implementation\3. Analysis &amp; Design\Design\FC22\DRR Jaime\Por presentar a ECP\Cantagallo\Garzas\[GARZAS_CF_SEC_06-Feb-2024.xlsx]D-PS'!$DC$27</v>
      </c>
      <c r="J2487" s="37" t="s">
        <v>4420</v>
      </c>
    </row>
    <row r="2488" spans="1:10" x14ac:dyDescent="0.35">
      <c r="A2488" s="32" t="s">
        <v>34</v>
      </c>
      <c r="B2488" s="32">
        <f t="shared" si="707"/>
        <v>2039</v>
      </c>
      <c r="C2488" s="33" t="s">
        <v>20</v>
      </c>
      <c r="D2488" s="34" t="s">
        <v>1999</v>
      </c>
      <c r="E2488" s="35" t="str">
        <f t="shared" si="702"/>
        <v>PS'!</v>
      </c>
      <c r="F2488" s="34" t="str">
        <f t="shared" si="703"/>
        <v>C:\Users\jaime.benazar\Quorum Business Solutions\Ecopetrol Prometeo - Documents\Planning Space Implementation\3. Analysis &amp; Design\Design\FC22\DRR Jaime\Por presentar a ECP\Cantagallo\Garzas\[GARZAS_CF_SEC_06-Feb-2024.xlsx]D-PS'!</v>
      </c>
      <c r="G2488" s="32" t="s">
        <v>115</v>
      </c>
      <c r="H2488" s="33">
        <f t="shared" si="705"/>
        <v>28</v>
      </c>
      <c r="I2488" s="33" t="str">
        <f t="shared" si="704"/>
        <v>='C:\Users\jaime.benazar\Quorum Business Solutions\Ecopetrol Prometeo - Documents\Planning Space Implementation\3. Analysis &amp; Design\Design\FC22\DRR Jaime\Por presentar a ECP\Cantagallo\Garzas\[GARZAS_CF_SEC_06-Feb-2024.xlsx]D-PS'!$DC$28</v>
      </c>
      <c r="J2488" s="37" t="s">
        <v>4421</v>
      </c>
    </row>
    <row r="2489" spans="1:10" x14ac:dyDescent="0.35">
      <c r="A2489" s="32" t="s">
        <v>34</v>
      </c>
      <c r="B2489" s="32">
        <f t="shared" si="707"/>
        <v>2040</v>
      </c>
      <c r="C2489" s="33" t="s">
        <v>20</v>
      </c>
      <c r="D2489" s="34" t="s">
        <v>1999</v>
      </c>
      <c r="E2489" s="35" t="str">
        <f t="shared" si="702"/>
        <v>PS'!</v>
      </c>
      <c r="F2489" s="34" t="str">
        <f t="shared" si="703"/>
        <v>C:\Users\jaime.benazar\Quorum Business Solutions\Ecopetrol Prometeo - Documents\Planning Space Implementation\3. Analysis &amp; Design\Design\FC22\DRR Jaime\Por presentar a ECP\Cantagallo\Garzas\[GARZAS_CF_SEC_06-Feb-2024.xlsx]D-PS'!</v>
      </c>
      <c r="G2489" s="32" t="s">
        <v>115</v>
      </c>
      <c r="H2489" s="33">
        <f t="shared" si="705"/>
        <v>29</v>
      </c>
      <c r="I2489" s="33" t="str">
        <f t="shared" si="704"/>
        <v>='C:\Users\jaime.benazar\Quorum Business Solutions\Ecopetrol Prometeo - Documents\Planning Space Implementation\3. Analysis &amp; Design\Design\FC22\DRR Jaime\Por presentar a ECP\Cantagallo\Garzas\[GARZAS_CF_SEC_06-Feb-2024.xlsx]D-PS'!$DC$29</v>
      </c>
      <c r="J2489" s="37" t="s">
        <v>4422</v>
      </c>
    </row>
    <row r="2490" spans="1:10" x14ac:dyDescent="0.35">
      <c r="A2490" s="32" t="s">
        <v>34</v>
      </c>
      <c r="B2490" s="32">
        <f>+B2489+1</f>
        <v>2041</v>
      </c>
      <c r="C2490" s="33" t="s">
        <v>20</v>
      </c>
      <c r="D2490" s="34" t="s">
        <v>1999</v>
      </c>
      <c r="E2490" s="35" t="str">
        <f t="shared" si="702"/>
        <v>PS'!</v>
      </c>
      <c r="F2490" s="34" t="str">
        <f t="shared" si="703"/>
        <v>C:\Users\jaime.benazar\Quorum Business Solutions\Ecopetrol Prometeo - Documents\Planning Space Implementation\3. Analysis &amp; Design\Design\FC22\DRR Jaime\Por presentar a ECP\Cantagallo\Garzas\[GARZAS_CF_SEC_06-Feb-2024.xlsx]D-PS'!</v>
      </c>
      <c r="G2490" s="32" t="s">
        <v>115</v>
      </c>
      <c r="H2490" s="33">
        <f t="shared" si="705"/>
        <v>30</v>
      </c>
      <c r="I2490" s="33" t="str">
        <f t="shared" si="704"/>
        <v>='C:\Users\jaime.benazar\Quorum Business Solutions\Ecopetrol Prometeo - Documents\Planning Space Implementation\3. Analysis &amp; Design\Design\FC22\DRR Jaime\Por presentar a ECP\Cantagallo\Garzas\[GARZAS_CF_SEC_06-Feb-2024.xlsx]D-PS'!$DC$30</v>
      </c>
      <c r="J2490" s="37" t="s">
        <v>4423</v>
      </c>
    </row>
    <row r="2491" spans="1:10" x14ac:dyDescent="0.35">
      <c r="A2491" s="32" t="s">
        <v>34</v>
      </c>
      <c r="B2491" s="32">
        <f t="shared" ref="B2491:B2492" si="708">+B2490+1</f>
        <v>2042</v>
      </c>
      <c r="C2491" s="33" t="s">
        <v>20</v>
      </c>
      <c r="D2491" s="34" t="s">
        <v>1999</v>
      </c>
      <c r="E2491" s="35" t="str">
        <f t="shared" si="702"/>
        <v>PS'!</v>
      </c>
      <c r="F2491" s="34" t="str">
        <f t="shared" si="703"/>
        <v>C:\Users\jaime.benazar\Quorum Business Solutions\Ecopetrol Prometeo - Documents\Planning Space Implementation\3. Analysis &amp; Design\Design\FC22\DRR Jaime\Por presentar a ECP\Cantagallo\Garzas\[GARZAS_CF_SEC_06-Feb-2024.xlsx]D-PS'!</v>
      </c>
      <c r="G2491" s="32" t="s">
        <v>115</v>
      </c>
      <c r="H2491" s="33">
        <f t="shared" si="705"/>
        <v>31</v>
      </c>
      <c r="I2491" s="33" t="str">
        <f t="shared" si="704"/>
        <v>='C:\Users\jaime.benazar\Quorum Business Solutions\Ecopetrol Prometeo - Documents\Planning Space Implementation\3. Analysis &amp; Design\Design\FC22\DRR Jaime\Por presentar a ECP\Cantagallo\Garzas\[GARZAS_CF_SEC_06-Feb-2024.xlsx]D-PS'!$DC$31</v>
      </c>
      <c r="J2491" s="37" t="s">
        <v>4424</v>
      </c>
    </row>
    <row r="2492" spans="1:10" x14ac:dyDescent="0.35">
      <c r="A2492" s="32" t="s">
        <v>34</v>
      </c>
      <c r="B2492" s="32">
        <f t="shared" si="708"/>
        <v>2043</v>
      </c>
      <c r="C2492" s="33" t="s">
        <v>20</v>
      </c>
      <c r="D2492" s="34" t="s">
        <v>1999</v>
      </c>
      <c r="E2492" s="35" t="str">
        <f t="shared" si="702"/>
        <v>PS'!</v>
      </c>
      <c r="F2492" s="34" t="str">
        <f t="shared" si="703"/>
        <v>C:\Users\jaime.benazar\Quorum Business Solutions\Ecopetrol Prometeo - Documents\Planning Space Implementation\3. Analysis &amp; Design\Design\FC22\DRR Jaime\Por presentar a ECP\Cantagallo\Garzas\[GARZAS_CF_SEC_06-Feb-2024.xlsx]D-PS'!</v>
      </c>
      <c r="G2492" s="32" t="s">
        <v>115</v>
      </c>
      <c r="H2492" s="33">
        <f t="shared" si="705"/>
        <v>32</v>
      </c>
      <c r="I2492" s="33" t="str">
        <f t="shared" si="704"/>
        <v>='C:\Users\jaime.benazar\Quorum Business Solutions\Ecopetrol Prometeo - Documents\Planning Space Implementation\3. Analysis &amp; Design\Design\FC22\DRR Jaime\Por presentar a ECP\Cantagallo\Garzas\[GARZAS_CF_SEC_06-Feb-2024.xlsx]D-PS'!$DC$32</v>
      </c>
      <c r="J2492" s="37" t="s">
        <v>4425</v>
      </c>
    </row>
    <row r="2493" spans="1:10" x14ac:dyDescent="0.35">
      <c r="A2493" s="32" t="s">
        <v>34</v>
      </c>
      <c r="B2493" s="32">
        <f>+B2492+1</f>
        <v>2044</v>
      </c>
      <c r="C2493" s="33" t="s">
        <v>20</v>
      </c>
      <c r="D2493" s="34" t="s">
        <v>1999</v>
      </c>
      <c r="E2493" s="35" t="str">
        <f t="shared" ref="E2493:E2508" si="709">_xlfn.CONCAT(A2493,"'!")</f>
        <v>PS'!</v>
      </c>
      <c r="F2493" s="34" t="str">
        <f t="shared" ref="F2493:F2508" si="710">_xlfn.CONCAT(D2493:E2493)</f>
        <v>C:\Users\jaime.benazar\Quorum Business Solutions\Ecopetrol Prometeo - Documents\Planning Space Implementation\3. Analysis &amp; Design\Design\FC22\DRR Jaime\Por presentar a ECP\Cantagallo\Garzas\[GARZAS_CF_SEC_06-Feb-2024.xlsx]D-PS'!</v>
      </c>
      <c r="G2493" s="32" t="s">
        <v>115</v>
      </c>
      <c r="H2493" s="33">
        <f t="shared" ref="H2493:H2508" si="711">IF(A2493&lt;&gt;A2492,12,H2492+1)</f>
        <v>33</v>
      </c>
      <c r="I2493" s="33" t="str">
        <f t="shared" si="704"/>
        <v>='C:\Users\jaime.benazar\Quorum Business Solutions\Ecopetrol Prometeo - Documents\Planning Space Implementation\3. Analysis &amp; Design\Design\FC22\DRR Jaime\Por presentar a ECP\Cantagallo\Garzas\[GARZAS_CF_SEC_06-Feb-2024.xlsx]D-PS'!$DC$33</v>
      </c>
      <c r="J2493" s="37" t="s">
        <v>4426</v>
      </c>
    </row>
    <row r="2494" spans="1:10" x14ac:dyDescent="0.35">
      <c r="A2494" s="32" t="s">
        <v>34</v>
      </c>
      <c r="B2494" s="32">
        <f t="shared" ref="B2494:B2508" si="712">+B2493+1</f>
        <v>2045</v>
      </c>
      <c r="C2494" s="33" t="s">
        <v>20</v>
      </c>
      <c r="D2494" s="34" t="s">
        <v>1999</v>
      </c>
      <c r="E2494" s="35" t="str">
        <f t="shared" si="709"/>
        <v>PS'!</v>
      </c>
      <c r="F2494" s="34" t="str">
        <f t="shared" si="710"/>
        <v>C:\Users\jaime.benazar\Quorum Business Solutions\Ecopetrol Prometeo - Documents\Planning Space Implementation\3. Analysis &amp; Design\Design\FC22\DRR Jaime\Por presentar a ECP\Cantagallo\Garzas\[GARZAS_CF_SEC_06-Feb-2024.xlsx]D-PS'!</v>
      </c>
      <c r="G2494" s="32" t="s">
        <v>115</v>
      </c>
      <c r="H2494" s="33">
        <f t="shared" si="711"/>
        <v>34</v>
      </c>
      <c r="I2494" s="33" t="str">
        <f t="shared" si="704"/>
        <v>='C:\Users\jaime.benazar\Quorum Business Solutions\Ecopetrol Prometeo - Documents\Planning Space Implementation\3. Analysis &amp; Design\Design\FC22\DRR Jaime\Por presentar a ECP\Cantagallo\Garzas\[GARZAS_CF_SEC_06-Feb-2024.xlsx]D-PS'!$DC$34</v>
      </c>
      <c r="J2494" s="37" t="s">
        <v>4427</v>
      </c>
    </row>
    <row r="2495" spans="1:10" x14ac:dyDescent="0.35">
      <c r="A2495" s="32" t="s">
        <v>34</v>
      </c>
      <c r="B2495" s="32">
        <f t="shared" si="712"/>
        <v>2046</v>
      </c>
      <c r="C2495" s="33" t="s">
        <v>20</v>
      </c>
      <c r="D2495" s="34" t="s">
        <v>1999</v>
      </c>
      <c r="E2495" s="35" t="str">
        <f t="shared" si="709"/>
        <v>PS'!</v>
      </c>
      <c r="F2495" s="34" t="str">
        <f t="shared" si="710"/>
        <v>C:\Users\jaime.benazar\Quorum Business Solutions\Ecopetrol Prometeo - Documents\Planning Space Implementation\3. Analysis &amp; Design\Design\FC22\DRR Jaime\Por presentar a ECP\Cantagallo\Garzas\[GARZAS_CF_SEC_06-Feb-2024.xlsx]D-PS'!</v>
      </c>
      <c r="G2495" s="32" t="s">
        <v>115</v>
      </c>
      <c r="H2495" s="33">
        <f t="shared" si="711"/>
        <v>35</v>
      </c>
      <c r="I2495" s="33" t="str">
        <f t="shared" si="704"/>
        <v>='C:\Users\jaime.benazar\Quorum Business Solutions\Ecopetrol Prometeo - Documents\Planning Space Implementation\3. Analysis &amp; Design\Design\FC22\DRR Jaime\Por presentar a ECP\Cantagallo\Garzas\[GARZAS_CF_SEC_06-Feb-2024.xlsx]D-PS'!$DC$35</v>
      </c>
      <c r="J2495" s="37" t="s">
        <v>4428</v>
      </c>
    </row>
    <row r="2496" spans="1:10" x14ac:dyDescent="0.35">
      <c r="A2496" s="32" t="s">
        <v>34</v>
      </c>
      <c r="B2496" s="32">
        <f t="shared" si="712"/>
        <v>2047</v>
      </c>
      <c r="C2496" s="33" t="s">
        <v>20</v>
      </c>
      <c r="D2496" s="34" t="s">
        <v>1999</v>
      </c>
      <c r="E2496" s="35" t="str">
        <f t="shared" si="709"/>
        <v>PS'!</v>
      </c>
      <c r="F2496" s="34" t="str">
        <f t="shared" si="710"/>
        <v>C:\Users\jaime.benazar\Quorum Business Solutions\Ecopetrol Prometeo - Documents\Planning Space Implementation\3. Analysis &amp; Design\Design\FC22\DRR Jaime\Por presentar a ECP\Cantagallo\Garzas\[GARZAS_CF_SEC_06-Feb-2024.xlsx]D-PS'!</v>
      </c>
      <c r="G2496" s="32" t="s">
        <v>115</v>
      </c>
      <c r="H2496" s="33">
        <f t="shared" si="711"/>
        <v>36</v>
      </c>
      <c r="I2496" s="33" t="str">
        <f t="shared" si="704"/>
        <v>='C:\Users\jaime.benazar\Quorum Business Solutions\Ecopetrol Prometeo - Documents\Planning Space Implementation\3. Analysis &amp; Design\Design\FC22\DRR Jaime\Por presentar a ECP\Cantagallo\Garzas\[GARZAS_CF_SEC_06-Feb-2024.xlsx]D-PS'!$DC$36</v>
      </c>
      <c r="J2496" s="37" t="s">
        <v>4429</v>
      </c>
    </row>
    <row r="2497" spans="1:10" x14ac:dyDescent="0.35">
      <c r="A2497" s="32" t="s">
        <v>34</v>
      </c>
      <c r="B2497" s="32">
        <f t="shared" si="712"/>
        <v>2048</v>
      </c>
      <c r="C2497" s="33" t="s">
        <v>20</v>
      </c>
      <c r="D2497" s="34" t="s">
        <v>1999</v>
      </c>
      <c r="E2497" s="35" t="str">
        <f t="shared" si="709"/>
        <v>PS'!</v>
      </c>
      <c r="F2497" s="34" t="str">
        <f t="shared" si="710"/>
        <v>C:\Users\jaime.benazar\Quorum Business Solutions\Ecopetrol Prometeo - Documents\Planning Space Implementation\3. Analysis &amp; Design\Design\FC22\DRR Jaime\Por presentar a ECP\Cantagallo\Garzas\[GARZAS_CF_SEC_06-Feb-2024.xlsx]D-PS'!</v>
      </c>
      <c r="G2497" s="32" t="s">
        <v>115</v>
      </c>
      <c r="H2497" s="33">
        <f t="shared" si="711"/>
        <v>37</v>
      </c>
      <c r="I2497" s="33" t="str">
        <f t="shared" si="704"/>
        <v>='C:\Users\jaime.benazar\Quorum Business Solutions\Ecopetrol Prometeo - Documents\Planning Space Implementation\3. Analysis &amp; Design\Design\FC22\DRR Jaime\Por presentar a ECP\Cantagallo\Garzas\[GARZAS_CF_SEC_06-Feb-2024.xlsx]D-PS'!$DC$37</v>
      </c>
      <c r="J2497" s="37" t="s">
        <v>4430</v>
      </c>
    </row>
    <row r="2498" spans="1:10" x14ac:dyDescent="0.35">
      <c r="A2498" s="32" t="s">
        <v>34</v>
      </c>
      <c r="B2498" s="32">
        <f t="shared" si="712"/>
        <v>2049</v>
      </c>
      <c r="C2498" s="33" t="s">
        <v>20</v>
      </c>
      <c r="D2498" s="34" t="s">
        <v>1999</v>
      </c>
      <c r="E2498" s="35" t="str">
        <f t="shared" si="709"/>
        <v>PS'!</v>
      </c>
      <c r="F2498" s="34" t="str">
        <f t="shared" si="710"/>
        <v>C:\Users\jaime.benazar\Quorum Business Solutions\Ecopetrol Prometeo - Documents\Planning Space Implementation\3. Analysis &amp; Design\Design\FC22\DRR Jaime\Por presentar a ECP\Cantagallo\Garzas\[GARZAS_CF_SEC_06-Feb-2024.xlsx]D-PS'!</v>
      </c>
      <c r="G2498" s="32" t="s">
        <v>115</v>
      </c>
      <c r="H2498" s="33">
        <f t="shared" si="711"/>
        <v>38</v>
      </c>
      <c r="I2498" s="33" t="str">
        <f t="shared" si="704"/>
        <v>='C:\Users\jaime.benazar\Quorum Business Solutions\Ecopetrol Prometeo - Documents\Planning Space Implementation\3. Analysis &amp; Design\Design\FC22\DRR Jaime\Por presentar a ECP\Cantagallo\Garzas\[GARZAS_CF_SEC_06-Feb-2024.xlsx]D-PS'!$DC$38</v>
      </c>
      <c r="J2498" s="37" t="s">
        <v>4431</v>
      </c>
    </row>
    <row r="2499" spans="1:10" x14ac:dyDescent="0.35">
      <c r="A2499" s="32" t="s">
        <v>34</v>
      </c>
      <c r="B2499" s="32">
        <f t="shared" si="712"/>
        <v>2050</v>
      </c>
      <c r="C2499" s="33" t="s">
        <v>20</v>
      </c>
      <c r="D2499" s="34" t="s">
        <v>1999</v>
      </c>
      <c r="E2499" s="35" t="str">
        <f t="shared" si="709"/>
        <v>PS'!</v>
      </c>
      <c r="F2499" s="34" t="str">
        <f t="shared" si="710"/>
        <v>C:\Users\jaime.benazar\Quorum Business Solutions\Ecopetrol Prometeo - Documents\Planning Space Implementation\3. Analysis &amp; Design\Design\FC22\DRR Jaime\Por presentar a ECP\Cantagallo\Garzas\[GARZAS_CF_SEC_06-Feb-2024.xlsx]D-PS'!</v>
      </c>
      <c r="G2499" s="32" t="s">
        <v>115</v>
      </c>
      <c r="H2499" s="33">
        <f t="shared" si="711"/>
        <v>39</v>
      </c>
      <c r="I2499" s="33" t="str">
        <f t="shared" si="704"/>
        <v>='C:\Users\jaime.benazar\Quorum Business Solutions\Ecopetrol Prometeo - Documents\Planning Space Implementation\3. Analysis &amp; Design\Design\FC22\DRR Jaime\Por presentar a ECP\Cantagallo\Garzas\[GARZAS_CF_SEC_06-Feb-2024.xlsx]D-PS'!$DC$39</v>
      </c>
      <c r="J2499" s="37" t="s">
        <v>4432</v>
      </c>
    </row>
    <row r="2500" spans="1:10" x14ac:dyDescent="0.35">
      <c r="A2500" s="32" t="s">
        <v>34</v>
      </c>
      <c r="B2500" s="32">
        <f t="shared" si="712"/>
        <v>2051</v>
      </c>
      <c r="C2500" s="33" t="s">
        <v>20</v>
      </c>
      <c r="D2500" s="34" t="s">
        <v>1999</v>
      </c>
      <c r="E2500" s="35" t="str">
        <f t="shared" si="709"/>
        <v>PS'!</v>
      </c>
      <c r="F2500" s="34" t="str">
        <f t="shared" si="710"/>
        <v>C:\Users\jaime.benazar\Quorum Business Solutions\Ecopetrol Prometeo - Documents\Planning Space Implementation\3. Analysis &amp; Design\Design\FC22\DRR Jaime\Por presentar a ECP\Cantagallo\Garzas\[GARZAS_CF_SEC_06-Feb-2024.xlsx]D-PS'!</v>
      </c>
      <c r="G2500" s="32" t="s">
        <v>115</v>
      </c>
      <c r="H2500" s="33">
        <f t="shared" si="711"/>
        <v>40</v>
      </c>
      <c r="I2500" s="33" t="str">
        <f t="shared" si="704"/>
        <v>='C:\Users\jaime.benazar\Quorum Business Solutions\Ecopetrol Prometeo - Documents\Planning Space Implementation\3. Analysis &amp; Design\Design\FC22\DRR Jaime\Por presentar a ECP\Cantagallo\Garzas\[GARZAS_CF_SEC_06-Feb-2024.xlsx]D-PS'!$DC$40</v>
      </c>
      <c r="J2500" s="37" t="s">
        <v>4433</v>
      </c>
    </row>
    <row r="2501" spans="1:10" x14ac:dyDescent="0.35">
      <c r="A2501" s="32" t="s">
        <v>34</v>
      </c>
      <c r="B2501" s="32">
        <f t="shared" si="712"/>
        <v>2052</v>
      </c>
      <c r="C2501" s="33" t="s">
        <v>20</v>
      </c>
      <c r="D2501" s="34" t="s">
        <v>1999</v>
      </c>
      <c r="E2501" s="35" t="str">
        <f t="shared" si="709"/>
        <v>PS'!</v>
      </c>
      <c r="F2501" s="34" t="str">
        <f t="shared" si="710"/>
        <v>C:\Users\jaime.benazar\Quorum Business Solutions\Ecopetrol Prometeo - Documents\Planning Space Implementation\3. Analysis &amp; Design\Design\FC22\DRR Jaime\Por presentar a ECP\Cantagallo\Garzas\[GARZAS_CF_SEC_06-Feb-2024.xlsx]D-PS'!</v>
      </c>
      <c r="G2501" s="32" t="s">
        <v>115</v>
      </c>
      <c r="H2501" s="33">
        <f t="shared" si="711"/>
        <v>41</v>
      </c>
      <c r="I2501" s="33" t="str">
        <f t="shared" si="704"/>
        <v>='C:\Users\jaime.benazar\Quorum Business Solutions\Ecopetrol Prometeo - Documents\Planning Space Implementation\3. Analysis &amp; Design\Design\FC22\DRR Jaime\Por presentar a ECP\Cantagallo\Garzas\[GARZAS_CF_SEC_06-Feb-2024.xlsx]D-PS'!$DC$41</v>
      </c>
      <c r="J2501" s="37" t="s">
        <v>4434</v>
      </c>
    </row>
    <row r="2502" spans="1:10" x14ac:dyDescent="0.35">
      <c r="A2502" s="32" t="s">
        <v>34</v>
      </c>
      <c r="B2502" s="32">
        <f t="shared" si="712"/>
        <v>2053</v>
      </c>
      <c r="C2502" s="33" t="s">
        <v>20</v>
      </c>
      <c r="D2502" s="34" t="s">
        <v>1999</v>
      </c>
      <c r="E2502" s="35" t="str">
        <f t="shared" si="709"/>
        <v>PS'!</v>
      </c>
      <c r="F2502" s="34" t="str">
        <f t="shared" si="710"/>
        <v>C:\Users\jaime.benazar\Quorum Business Solutions\Ecopetrol Prometeo - Documents\Planning Space Implementation\3. Analysis &amp; Design\Design\FC22\DRR Jaime\Por presentar a ECP\Cantagallo\Garzas\[GARZAS_CF_SEC_06-Feb-2024.xlsx]D-PS'!</v>
      </c>
      <c r="G2502" s="32" t="s">
        <v>115</v>
      </c>
      <c r="H2502" s="33">
        <f t="shared" si="711"/>
        <v>42</v>
      </c>
      <c r="I2502" s="33" t="str">
        <f t="shared" si="704"/>
        <v>='C:\Users\jaime.benazar\Quorum Business Solutions\Ecopetrol Prometeo - Documents\Planning Space Implementation\3. Analysis &amp; Design\Design\FC22\DRR Jaime\Por presentar a ECP\Cantagallo\Garzas\[GARZAS_CF_SEC_06-Feb-2024.xlsx]D-PS'!$DC$42</v>
      </c>
      <c r="J2502" s="37" t="s">
        <v>4435</v>
      </c>
    </row>
    <row r="2503" spans="1:10" x14ac:dyDescent="0.35">
      <c r="A2503" s="32" t="s">
        <v>34</v>
      </c>
      <c r="B2503" s="32">
        <f t="shared" si="712"/>
        <v>2054</v>
      </c>
      <c r="C2503" s="33" t="s">
        <v>20</v>
      </c>
      <c r="D2503" s="34" t="s">
        <v>1999</v>
      </c>
      <c r="E2503" s="35" t="str">
        <f t="shared" si="709"/>
        <v>PS'!</v>
      </c>
      <c r="F2503" s="34" t="str">
        <f t="shared" si="710"/>
        <v>C:\Users\jaime.benazar\Quorum Business Solutions\Ecopetrol Prometeo - Documents\Planning Space Implementation\3. Analysis &amp; Design\Design\FC22\DRR Jaime\Por presentar a ECP\Cantagallo\Garzas\[GARZAS_CF_SEC_06-Feb-2024.xlsx]D-PS'!</v>
      </c>
      <c r="G2503" s="32" t="s">
        <v>115</v>
      </c>
      <c r="H2503" s="33">
        <f t="shared" si="711"/>
        <v>43</v>
      </c>
      <c r="I2503" s="33" t="str">
        <f t="shared" si="704"/>
        <v>='C:\Users\jaime.benazar\Quorum Business Solutions\Ecopetrol Prometeo - Documents\Planning Space Implementation\3. Analysis &amp; Design\Design\FC22\DRR Jaime\Por presentar a ECP\Cantagallo\Garzas\[GARZAS_CF_SEC_06-Feb-2024.xlsx]D-PS'!$DC$43</v>
      </c>
      <c r="J2503" s="37" t="s">
        <v>4436</v>
      </c>
    </row>
    <row r="2504" spans="1:10" x14ac:dyDescent="0.35">
      <c r="A2504" s="32" t="s">
        <v>34</v>
      </c>
      <c r="B2504" s="32">
        <f t="shared" si="712"/>
        <v>2055</v>
      </c>
      <c r="C2504" s="33" t="s">
        <v>20</v>
      </c>
      <c r="D2504" s="34" t="s">
        <v>1999</v>
      </c>
      <c r="E2504" s="35" t="str">
        <f t="shared" si="709"/>
        <v>PS'!</v>
      </c>
      <c r="F2504" s="34" t="str">
        <f t="shared" si="710"/>
        <v>C:\Users\jaime.benazar\Quorum Business Solutions\Ecopetrol Prometeo - Documents\Planning Space Implementation\3. Analysis &amp; Design\Design\FC22\DRR Jaime\Por presentar a ECP\Cantagallo\Garzas\[GARZAS_CF_SEC_06-Feb-2024.xlsx]D-PS'!</v>
      </c>
      <c r="G2504" s="32" t="s">
        <v>115</v>
      </c>
      <c r="H2504" s="33">
        <f t="shared" si="711"/>
        <v>44</v>
      </c>
      <c r="I2504" s="33" t="str">
        <f t="shared" si="704"/>
        <v>='C:\Users\jaime.benazar\Quorum Business Solutions\Ecopetrol Prometeo - Documents\Planning Space Implementation\3. Analysis &amp; Design\Design\FC22\DRR Jaime\Por presentar a ECP\Cantagallo\Garzas\[GARZAS_CF_SEC_06-Feb-2024.xlsx]D-PS'!$DC$44</v>
      </c>
      <c r="J2504" s="37" t="s">
        <v>4437</v>
      </c>
    </row>
    <row r="2505" spans="1:10" x14ac:dyDescent="0.35">
      <c r="A2505" s="32" t="s">
        <v>34</v>
      </c>
      <c r="B2505" s="32">
        <f t="shared" si="712"/>
        <v>2056</v>
      </c>
      <c r="C2505" s="33" t="s">
        <v>20</v>
      </c>
      <c r="D2505" s="34" t="s">
        <v>1999</v>
      </c>
      <c r="E2505" s="35" t="str">
        <f t="shared" si="709"/>
        <v>PS'!</v>
      </c>
      <c r="F2505" s="34" t="str">
        <f t="shared" si="710"/>
        <v>C:\Users\jaime.benazar\Quorum Business Solutions\Ecopetrol Prometeo - Documents\Planning Space Implementation\3. Analysis &amp; Design\Design\FC22\DRR Jaime\Por presentar a ECP\Cantagallo\Garzas\[GARZAS_CF_SEC_06-Feb-2024.xlsx]D-PS'!</v>
      </c>
      <c r="G2505" s="32" t="s">
        <v>115</v>
      </c>
      <c r="H2505" s="33">
        <f t="shared" si="711"/>
        <v>45</v>
      </c>
      <c r="I2505" s="33" t="str">
        <f t="shared" si="704"/>
        <v>='C:\Users\jaime.benazar\Quorum Business Solutions\Ecopetrol Prometeo - Documents\Planning Space Implementation\3. Analysis &amp; Design\Design\FC22\DRR Jaime\Por presentar a ECP\Cantagallo\Garzas\[GARZAS_CF_SEC_06-Feb-2024.xlsx]D-PS'!$DC$45</v>
      </c>
      <c r="J2505" s="37" t="s">
        <v>4438</v>
      </c>
    </row>
    <row r="2506" spans="1:10" x14ac:dyDescent="0.35">
      <c r="A2506" s="32" t="s">
        <v>34</v>
      </c>
      <c r="B2506" s="32">
        <f t="shared" si="712"/>
        <v>2057</v>
      </c>
      <c r="C2506" s="33" t="s">
        <v>20</v>
      </c>
      <c r="D2506" s="34" t="s">
        <v>1999</v>
      </c>
      <c r="E2506" s="35" t="str">
        <f t="shared" si="709"/>
        <v>PS'!</v>
      </c>
      <c r="F2506" s="34" t="str">
        <f t="shared" si="710"/>
        <v>C:\Users\jaime.benazar\Quorum Business Solutions\Ecopetrol Prometeo - Documents\Planning Space Implementation\3. Analysis &amp; Design\Design\FC22\DRR Jaime\Por presentar a ECP\Cantagallo\Garzas\[GARZAS_CF_SEC_06-Feb-2024.xlsx]D-PS'!</v>
      </c>
      <c r="G2506" s="32" t="s">
        <v>115</v>
      </c>
      <c r="H2506" s="33">
        <f t="shared" si="711"/>
        <v>46</v>
      </c>
      <c r="I2506" s="33" t="str">
        <f t="shared" si="704"/>
        <v>='C:\Users\jaime.benazar\Quorum Business Solutions\Ecopetrol Prometeo - Documents\Planning Space Implementation\3. Analysis &amp; Design\Design\FC22\DRR Jaime\Por presentar a ECP\Cantagallo\Garzas\[GARZAS_CF_SEC_06-Feb-2024.xlsx]D-PS'!$DC$46</v>
      </c>
      <c r="J2506" s="37" t="s">
        <v>4439</v>
      </c>
    </row>
    <row r="2507" spans="1:10" x14ac:dyDescent="0.35">
      <c r="A2507" s="32" t="s">
        <v>34</v>
      </c>
      <c r="B2507" s="32">
        <f t="shared" si="712"/>
        <v>2058</v>
      </c>
      <c r="C2507" s="33" t="s">
        <v>20</v>
      </c>
      <c r="D2507" s="34" t="s">
        <v>1999</v>
      </c>
      <c r="E2507" s="35" t="str">
        <f t="shared" si="709"/>
        <v>PS'!</v>
      </c>
      <c r="F2507" s="34" t="str">
        <f t="shared" si="710"/>
        <v>C:\Users\jaime.benazar\Quorum Business Solutions\Ecopetrol Prometeo - Documents\Planning Space Implementation\3. Analysis &amp; Design\Design\FC22\DRR Jaime\Por presentar a ECP\Cantagallo\Garzas\[GARZAS_CF_SEC_06-Feb-2024.xlsx]D-PS'!</v>
      </c>
      <c r="G2507" s="32" t="s">
        <v>115</v>
      </c>
      <c r="H2507" s="33">
        <f t="shared" si="711"/>
        <v>47</v>
      </c>
      <c r="I2507" s="33" t="str">
        <f t="shared" si="704"/>
        <v>='C:\Users\jaime.benazar\Quorum Business Solutions\Ecopetrol Prometeo - Documents\Planning Space Implementation\3. Analysis &amp; Design\Design\FC22\DRR Jaime\Por presentar a ECP\Cantagallo\Garzas\[GARZAS_CF_SEC_06-Feb-2024.xlsx]D-PS'!$DC$47</v>
      </c>
      <c r="J2507" s="37" t="s">
        <v>4440</v>
      </c>
    </row>
    <row r="2508" spans="1:10" x14ac:dyDescent="0.35">
      <c r="A2508" s="32" t="s">
        <v>34</v>
      </c>
      <c r="B2508" s="32">
        <f t="shared" si="712"/>
        <v>2059</v>
      </c>
      <c r="C2508" s="33" t="s">
        <v>20</v>
      </c>
      <c r="D2508" s="34" t="s">
        <v>1999</v>
      </c>
      <c r="E2508" s="35" t="str">
        <f t="shared" si="709"/>
        <v>PS'!</v>
      </c>
      <c r="F2508" s="34" t="str">
        <f t="shared" si="710"/>
        <v>C:\Users\jaime.benazar\Quorum Business Solutions\Ecopetrol Prometeo - Documents\Planning Space Implementation\3. Analysis &amp; Design\Design\FC22\DRR Jaime\Por presentar a ECP\Cantagallo\Garzas\[GARZAS_CF_SEC_06-Feb-2024.xlsx]D-PS'!</v>
      </c>
      <c r="G2508" s="32" t="s">
        <v>115</v>
      </c>
      <c r="H2508" s="33">
        <f t="shared" si="711"/>
        <v>48</v>
      </c>
      <c r="I2508" s="33" t="str">
        <f t="shared" si="704"/>
        <v>='C:\Users\jaime.benazar\Quorum Business Solutions\Ecopetrol Prometeo - Documents\Planning Space Implementation\3. Analysis &amp; Design\Design\FC22\DRR Jaime\Por presentar a ECP\Cantagallo\Garzas\[GARZAS_CF_SEC_06-Feb-2024.xlsx]D-PS'!$DC$48</v>
      </c>
      <c r="J2508" s="37" t="s">
        <v>4441</v>
      </c>
    </row>
    <row r="2509" spans="1:10" x14ac:dyDescent="0.35">
      <c r="A2509" s="32" t="s">
        <v>28</v>
      </c>
      <c r="B2509" s="32"/>
      <c r="C2509" s="33" t="s">
        <v>20</v>
      </c>
      <c r="D2509" s="34"/>
      <c r="E2509" s="35"/>
      <c r="F2509" s="34"/>
      <c r="G2509" s="32"/>
      <c r="H2509" s="33"/>
      <c r="I2509" s="33"/>
      <c r="J2509" s="33"/>
    </row>
    <row r="2510" spans="1:10" x14ac:dyDescent="0.35">
      <c r="A2510" s="32" t="s">
        <v>1</v>
      </c>
      <c r="B2510" s="32">
        <v>2023</v>
      </c>
      <c r="C2510" s="33" t="s">
        <v>23</v>
      </c>
      <c r="D2510" s="34" t="s">
        <v>1999</v>
      </c>
      <c r="E2510" s="35" t="str">
        <f t="shared" ref="E2510:E2530" si="713">_xlfn.CONCAT(A2510,"'!")</f>
        <v>PDP'!</v>
      </c>
      <c r="F2510" s="34" t="str">
        <f t="shared" ref="F2510:F2530" si="714">_xlfn.CONCAT(D2510:E2510)</f>
        <v>C:\Users\jaime.benazar\Quorum Business Solutions\Ecopetrol Prometeo - Documents\Planning Space Implementation\3. Analysis &amp; Design\Design\FC22\DRR Jaime\Por presentar a ECP\Cantagallo\Garzas\[GARZAS_CF_SEC_06-Feb-2024.xlsx]D-PDP'!</v>
      </c>
      <c r="G2510" s="32" t="s">
        <v>116</v>
      </c>
      <c r="H2510" s="33">
        <v>12</v>
      </c>
      <c r="I2510" s="33" t="str">
        <f>_xlfn.CONCAT("='",F2510:H2510)</f>
        <v>='C:\Users\jaime.benazar\Quorum Business Solutions\Ecopetrol Prometeo - Documents\Planning Space Implementation\3. Analysis &amp; Design\Design\FC22\DRR Jaime\Por presentar a ECP\Cantagallo\Garzas\[GARZAS_CF_SEC_06-Feb-2024.xlsx]D-PDP'!$EA$12</v>
      </c>
      <c r="J2510" s="37" t="s">
        <v>4442</v>
      </c>
    </row>
    <row r="2511" spans="1:10" x14ac:dyDescent="0.35">
      <c r="A2511" s="32" t="s">
        <v>1</v>
      </c>
      <c r="B2511" s="32">
        <f>+B2510+1</f>
        <v>2024</v>
      </c>
      <c r="C2511" s="33" t="s">
        <v>23</v>
      </c>
      <c r="D2511" s="34" t="s">
        <v>1999</v>
      </c>
      <c r="E2511" s="35" t="str">
        <f t="shared" si="713"/>
        <v>PDP'!</v>
      </c>
      <c r="F2511" s="34" t="str">
        <f t="shared" si="714"/>
        <v>C:\Users\jaime.benazar\Quorum Business Solutions\Ecopetrol Prometeo - Documents\Planning Space Implementation\3. Analysis &amp; Design\Design\FC22\DRR Jaime\Por presentar a ECP\Cantagallo\Garzas\[GARZAS_CF_SEC_06-Feb-2024.xlsx]D-PDP'!</v>
      </c>
      <c r="G2511" s="32" t="s">
        <v>116</v>
      </c>
      <c r="H2511" s="33">
        <f t="shared" ref="H2511:H2530" si="715">IF(A2511&lt;&gt;A2510,12,H2510+1)</f>
        <v>13</v>
      </c>
      <c r="I2511" s="33" t="str">
        <f t="shared" ref="I2511:I2530" si="716">_xlfn.CONCAT("='",F2511:H2511)</f>
        <v>='C:\Users\jaime.benazar\Quorum Business Solutions\Ecopetrol Prometeo - Documents\Planning Space Implementation\3. Analysis &amp; Design\Design\FC22\DRR Jaime\Por presentar a ECP\Cantagallo\Garzas\[GARZAS_CF_SEC_06-Feb-2024.xlsx]D-PDP'!$EA$13</v>
      </c>
      <c r="J2511" s="37" t="s">
        <v>4443</v>
      </c>
    </row>
    <row r="2512" spans="1:10" x14ac:dyDescent="0.35">
      <c r="A2512" s="32" t="s">
        <v>1</v>
      </c>
      <c r="B2512" s="32">
        <f t="shared" ref="B2512:B2523" si="717">+B2511+1</f>
        <v>2025</v>
      </c>
      <c r="C2512" s="33" t="s">
        <v>23</v>
      </c>
      <c r="D2512" s="34" t="s">
        <v>1999</v>
      </c>
      <c r="E2512" s="35" t="str">
        <f t="shared" si="713"/>
        <v>PDP'!</v>
      </c>
      <c r="F2512" s="34" t="str">
        <f t="shared" si="714"/>
        <v>C:\Users\jaime.benazar\Quorum Business Solutions\Ecopetrol Prometeo - Documents\Planning Space Implementation\3. Analysis &amp; Design\Design\FC22\DRR Jaime\Por presentar a ECP\Cantagallo\Garzas\[GARZAS_CF_SEC_06-Feb-2024.xlsx]D-PDP'!</v>
      </c>
      <c r="G2512" s="32" t="s">
        <v>116</v>
      </c>
      <c r="H2512" s="33">
        <f t="shared" si="715"/>
        <v>14</v>
      </c>
      <c r="I2512" s="33" t="str">
        <f t="shared" si="716"/>
        <v>='C:\Users\jaime.benazar\Quorum Business Solutions\Ecopetrol Prometeo - Documents\Planning Space Implementation\3. Analysis &amp; Design\Design\FC22\DRR Jaime\Por presentar a ECP\Cantagallo\Garzas\[GARZAS_CF_SEC_06-Feb-2024.xlsx]D-PDP'!$EA$14</v>
      </c>
      <c r="J2512" s="37" t="s">
        <v>4444</v>
      </c>
    </row>
    <row r="2513" spans="1:10" x14ac:dyDescent="0.35">
      <c r="A2513" s="32" t="s">
        <v>1</v>
      </c>
      <c r="B2513" s="32">
        <f t="shared" si="717"/>
        <v>2026</v>
      </c>
      <c r="C2513" s="33" t="s">
        <v>23</v>
      </c>
      <c r="D2513" s="34" t="s">
        <v>1999</v>
      </c>
      <c r="E2513" s="35" t="str">
        <f t="shared" si="713"/>
        <v>PDP'!</v>
      </c>
      <c r="F2513" s="34" t="str">
        <f t="shared" si="714"/>
        <v>C:\Users\jaime.benazar\Quorum Business Solutions\Ecopetrol Prometeo - Documents\Planning Space Implementation\3. Analysis &amp; Design\Design\FC22\DRR Jaime\Por presentar a ECP\Cantagallo\Garzas\[GARZAS_CF_SEC_06-Feb-2024.xlsx]D-PDP'!</v>
      </c>
      <c r="G2513" s="32" t="s">
        <v>116</v>
      </c>
      <c r="H2513" s="33">
        <f t="shared" si="715"/>
        <v>15</v>
      </c>
      <c r="I2513" s="33" t="str">
        <f t="shared" si="716"/>
        <v>='C:\Users\jaime.benazar\Quorum Business Solutions\Ecopetrol Prometeo - Documents\Planning Space Implementation\3. Analysis &amp; Design\Design\FC22\DRR Jaime\Por presentar a ECP\Cantagallo\Garzas\[GARZAS_CF_SEC_06-Feb-2024.xlsx]D-PDP'!$EA$15</v>
      </c>
      <c r="J2513" s="37" t="s">
        <v>4445</v>
      </c>
    </row>
    <row r="2514" spans="1:10" x14ac:dyDescent="0.35">
      <c r="A2514" s="32" t="s">
        <v>1</v>
      </c>
      <c r="B2514" s="32">
        <f t="shared" si="717"/>
        <v>2027</v>
      </c>
      <c r="C2514" s="33" t="s">
        <v>23</v>
      </c>
      <c r="D2514" s="34" t="s">
        <v>1999</v>
      </c>
      <c r="E2514" s="35" t="str">
        <f t="shared" si="713"/>
        <v>PDP'!</v>
      </c>
      <c r="F2514" s="34" t="str">
        <f t="shared" si="714"/>
        <v>C:\Users\jaime.benazar\Quorum Business Solutions\Ecopetrol Prometeo - Documents\Planning Space Implementation\3. Analysis &amp; Design\Design\FC22\DRR Jaime\Por presentar a ECP\Cantagallo\Garzas\[GARZAS_CF_SEC_06-Feb-2024.xlsx]D-PDP'!</v>
      </c>
      <c r="G2514" s="32" t="s">
        <v>116</v>
      </c>
      <c r="H2514" s="33">
        <f t="shared" si="715"/>
        <v>16</v>
      </c>
      <c r="I2514" s="33" t="str">
        <f t="shared" si="716"/>
        <v>='C:\Users\jaime.benazar\Quorum Business Solutions\Ecopetrol Prometeo - Documents\Planning Space Implementation\3. Analysis &amp; Design\Design\FC22\DRR Jaime\Por presentar a ECP\Cantagallo\Garzas\[GARZAS_CF_SEC_06-Feb-2024.xlsx]D-PDP'!$EA$16</v>
      </c>
      <c r="J2514" s="37" t="s">
        <v>4446</v>
      </c>
    </row>
    <row r="2515" spans="1:10" x14ac:dyDescent="0.35">
      <c r="A2515" s="32" t="s">
        <v>1</v>
      </c>
      <c r="B2515" s="32">
        <f t="shared" si="717"/>
        <v>2028</v>
      </c>
      <c r="C2515" s="33" t="s">
        <v>23</v>
      </c>
      <c r="D2515" s="34" t="s">
        <v>1999</v>
      </c>
      <c r="E2515" s="35" t="str">
        <f t="shared" si="713"/>
        <v>PDP'!</v>
      </c>
      <c r="F2515" s="34" t="str">
        <f t="shared" si="714"/>
        <v>C:\Users\jaime.benazar\Quorum Business Solutions\Ecopetrol Prometeo - Documents\Planning Space Implementation\3. Analysis &amp; Design\Design\FC22\DRR Jaime\Por presentar a ECP\Cantagallo\Garzas\[GARZAS_CF_SEC_06-Feb-2024.xlsx]D-PDP'!</v>
      </c>
      <c r="G2515" s="32" t="s">
        <v>116</v>
      </c>
      <c r="H2515" s="33">
        <f t="shared" si="715"/>
        <v>17</v>
      </c>
      <c r="I2515" s="33" t="str">
        <f t="shared" si="716"/>
        <v>='C:\Users\jaime.benazar\Quorum Business Solutions\Ecopetrol Prometeo - Documents\Planning Space Implementation\3. Analysis &amp; Design\Design\FC22\DRR Jaime\Por presentar a ECP\Cantagallo\Garzas\[GARZAS_CF_SEC_06-Feb-2024.xlsx]D-PDP'!$EA$17</v>
      </c>
      <c r="J2515" s="37" t="s">
        <v>4447</v>
      </c>
    </row>
    <row r="2516" spans="1:10" x14ac:dyDescent="0.35">
      <c r="A2516" s="32" t="s">
        <v>1</v>
      </c>
      <c r="B2516" s="32">
        <f t="shared" si="717"/>
        <v>2029</v>
      </c>
      <c r="C2516" s="33" t="s">
        <v>23</v>
      </c>
      <c r="D2516" s="34" t="s">
        <v>1999</v>
      </c>
      <c r="E2516" s="35" t="str">
        <f t="shared" si="713"/>
        <v>PDP'!</v>
      </c>
      <c r="F2516" s="34" t="str">
        <f t="shared" si="714"/>
        <v>C:\Users\jaime.benazar\Quorum Business Solutions\Ecopetrol Prometeo - Documents\Planning Space Implementation\3. Analysis &amp; Design\Design\FC22\DRR Jaime\Por presentar a ECP\Cantagallo\Garzas\[GARZAS_CF_SEC_06-Feb-2024.xlsx]D-PDP'!</v>
      </c>
      <c r="G2516" s="32" t="s">
        <v>116</v>
      </c>
      <c r="H2516" s="33">
        <f t="shared" si="715"/>
        <v>18</v>
      </c>
      <c r="I2516" s="33" t="str">
        <f t="shared" si="716"/>
        <v>='C:\Users\jaime.benazar\Quorum Business Solutions\Ecopetrol Prometeo - Documents\Planning Space Implementation\3. Analysis &amp; Design\Design\FC22\DRR Jaime\Por presentar a ECP\Cantagallo\Garzas\[GARZAS_CF_SEC_06-Feb-2024.xlsx]D-PDP'!$EA$18</v>
      </c>
      <c r="J2516" s="37" t="s">
        <v>4448</v>
      </c>
    </row>
    <row r="2517" spans="1:10" x14ac:dyDescent="0.35">
      <c r="A2517" s="32" t="s">
        <v>1</v>
      </c>
      <c r="B2517" s="32">
        <f t="shared" si="717"/>
        <v>2030</v>
      </c>
      <c r="C2517" s="33" t="s">
        <v>23</v>
      </c>
      <c r="D2517" s="34" t="s">
        <v>1999</v>
      </c>
      <c r="E2517" s="35" t="str">
        <f t="shared" si="713"/>
        <v>PDP'!</v>
      </c>
      <c r="F2517" s="34" t="str">
        <f t="shared" si="714"/>
        <v>C:\Users\jaime.benazar\Quorum Business Solutions\Ecopetrol Prometeo - Documents\Planning Space Implementation\3. Analysis &amp; Design\Design\FC22\DRR Jaime\Por presentar a ECP\Cantagallo\Garzas\[GARZAS_CF_SEC_06-Feb-2024.xlsx]D-PDP'!</v>
      </c>
      <c r="G2517" s="32" t="s">
        <v>116</v>
      </c>
      <c r="H2517" s="33">
        <f t="shared" si="715"/>
        <v>19</v>
      </c>
      <c r="I2517" s="33" t="str">
        <f t="shared" si="716"/>
        <v>='C:\Users\jaime.benazar\Quorum Business Solutions\Ecopetrol Prometeo - Documents\Planning Space Implementation\3. Analysis &amp; Design\Design\FC22\DRR Jaime\Por presentar a ECP\Cantagallo\Garzas\[GARZAS_CF_SEC_06-Feb-2024.xlsx]D-PDP'!$EA$19</v>
      </c>
      <c r="J2517" s="37" t="s">
        <v>4449</v>
      </c>
    </row>
    <row r="2518" spans="1:10" x14ac:dyDescent="0.35">
      <c r="A2518" s="32" t="s">
        <v>1</v>
      </c>
      <c r="B2518" s="32">
        <f t="shared" si="717"/>
        <v>2031</v>
      </c>
      <c r="C2518" s="33" t="s">
        <v>23</v>
      </c>
      <c r="D2518" s="34" t="s">
        <v>1999</v>
      </c>
      <c r="E2518" s="35" t="str">
        <f t="shared" si="713"/>
        <v>PDP'!</v>
      </c>
      <c r="F2518" s="34" t="str">
        <f t="shared" si="714"/>
        <v>C:\Users\jaime.benazar\Quorum Business Solutions\Ecopetrol Prometeo - Documents\Planning Space Implementation\3. Analysis &amp; Design\Design\FC22\DRR Jaime\Por presentar a ECP\Cantagallo\Garzas\[GARZAS_CF_SEC_06-Feb-2024.xlsx]D-PDP'!</v>
      </c>
      <c r="G2518" s="32" t="s">
        <v>116</v>
      </c>
      <c r="H2518" s="33">
        <f t="shared" si="715"/>
        <v>20</v>
      </c>
      <c r="I2518" s="33" t="str">
        <f t="shared" si="716"/>
        <v>='C:\Users\jaime.benazar\Quorum Business Solutions\Ecopetrol Prometeo - Documents\Planning Space Implementation\3. Analysis &amp; Design\Design\FC22\DRR Jaime\Por presentar a ECP\Cantagallo\Garzas\[GARZAS_CF_SEC_06-Feb-2024.xlsx]D-PDP'!$EA$20</v>
      </c>
      <c r="J2518" s="37" t="s">
        <v>4450</v>
      </c>
    </row>
    <row r="2519" spans="1:10" x14ac:dyDescent="0.35">
      <c r="A2519" s="32" t="s">
        <v>1</v>
      </c>
      <c r="B2519" s="32">
        <f t="shared" si="717"/>
        <v>2032</v>
      </c>
      <c r="C2519" s="33" t="s">
        <v>23</v>
      </c>
      <c r="D2519" s="34" t="s">
        <v>1999</v>
      </c>
      <c r="E2519" s="35" t="str">
        <f t="shared" si="713"/>
        <v>PDP'!</v>
      </c>
      <c r="F2519" s="34" t="str">
        <f t="shared" si="714"/>
        <v>C:\Users\jaime.benazar\Quorum Business Solutions\Ecopetrol Prometeo - Documents\Planning Space Implementation\3. Analysis &amp; Design\Design\FC22\DRR Jaime\Por presentar a ECP\Cantagallo\Garzas\[GARZAS_CF_SEC_06-Feb-2024.xlsx]D-PDP'!</v>
      </c>
      <c r="G2519" s="32" t="s">
        <v>116</v>
      </c>
      <c r="H2519" s="33">
        <f t="shared" si="715"/>
        <v>21</v>
      </c>
      <c r="I2519" s="33" t="str">
        <f t="shared" si="716"/>
        <v>='C:\Users\jaime.benazar\Quorum Business Solutions\Ecopetrol Prometeo - Documents\Planning Space Implementation\3. Analysis &amp; Design\Design\FC22\DRR Jaime\Por presentar a ECP\Cantagallo\Garzas\[GARZAS_CF_SEC_06-Feb-2024.xlsx]D-PDP'!$EA$21</v>
      </c>
      <c r="J2519" s="37" t="s">
        <v>4451</v>
      </c>
    </row>
    <row r="2520" spans="1:10" x14ac:dyDescent="0.35">
      <c r="A2520" s="32" t="s">
        <v>1</v>
      </c>
      <c r="B2520" s="32">
        <f t="shared" si="717"/>
        <v>2033</v>
      </c>
      <c r="C2520" s="33" t="s">
        <v>23</v>
      </c>
      <c r="D2520" s="34" t="s">
        <v>1999</v>
      </c>
      <c r="E2520" s="35" t="str">
        <f t="shared" si="713"/>
        <v>PDP'!</v>
      </c>
      <c r="F2520" s="34" t="str">
        <f t="shared" si="714"/>
        <v>C:\Users\jaime.benazar\Quorum Business Solutions\Ecopetrol Prometeo - Documents\Planning Space Implementation\3. Analysis &amp; Design\Design\FC22\DRR Jaime\Por presentar a ECP\Cantagallo\Garzas\[GARZAS_CF_SEC_06-Feb-2024.xlsx]D-PDP'!</v>
      </c>
      <c r="G2520" s="32" t="s">
        <v>116</v>
      </c>
      <c r="H2520" s="33">
        <f t="shared" si="715"/>
        <v>22</v>
      </c>
      <c r="I2520" s="33" t="str">
        <f t="shared" si="716"/>
        <v>='C:\Users\jaime.benazar\Quorum Business Solutions\Ecopetrol Prometeo - Documents\Planning Space Implementation\3. Analysis &amp; Design\Design\FC22\DRR Jaime\Por presentar a ECP\Cantagallo\Garzas\[GARZAS_CF_SEC_06-Feb-2024.xlsx]D-PDP'!$EA$22</v>
      </c>
      <c r="J2520" s="37" t="s">
        <v>4452</v>
      </c>
    </row>
    <row r="2521" spans="1:10" x14ac:dyDescent="0.35">
      <c r="A2521" s="32" t="s">
        <v>1</v>
      </c>
      <c r="B2521" s="32">
        <f t="shared" si="717"/>
        <v>2034</v>
      </c>
      <c r="C2521" s="33" t="s">
        <v>23</v>
      </c>
      <c r="D2521" s="34" t="s">
        <v>1999</v>
      </c>
      <c r="E2521" s="35" t="str">
        <f t="shared" si="713"/>
        <v>PDP'!</v>
      </c>
      <c r="F2521" s="34" t="str">
        <f t="shared" si="714"/>
        <v>C:\Users\jaime.benazar\Quorum Business Solutions\Ecopetrol Prometeo - Documents\Planning Space Implementation\3. Analysis &amp; Design\Design\FC22\DRR Jaime\Por presentar a ECP\Cantagallo\Garzas\[GARZAS_CF_SEC_06-Feb-2024.xlsx]D-PDP'!</v>
      </c>
      <c r="G2521" s="32" t="s">
        <v>116</v>
      </c>
      <c r="H2521" s="33">
        <f t="shared" si="715"/>
        <v>23</v>
      </c>
      <c r="I2521" s="33" t="str">
        <f t="shared" si="716"/>
        <v>='C:\Users\jaime.benazar\Quorum Business Solutions\Ecopetrol Prometeo - Documents\Planning Space Implementation\3. Analysis &amp; Design\Design\FC22\DRR Jaime\Por presentar a ECP\Cantagallo\Garzas\[GARZAS_CF_SEC_06-Feb-2024.xlsx]D-PDP'!$EA$23</v>
      </c>
      <c r="J2521" s="37" t="s">
        <v>4453</v>
      </c>
    </row>
    <row r="2522" spans="1:10" x14ac:dyDescent="0.35">
      <c r="A2522" s="32" t="s">
        <v>1</v>
      </c>
      <c r="B2522" s="32">
        <f t="shared" si="717"/>
        <v>2035</v>
      </c>
      <c r="C2522" s="33" t="s">
        <v>23</v>
      </c>
      <c r="D2522" s="34" t="s">
        <v>1999</v>
      </c>
      <c r="E2522" s="35" t="str">
        <f t="shared" si="713"/>
        <v>PDP'!</v>
      </c>
      <c r="F2522" s="34" t="str">
        <f t="shared" si="714"/>
        <v>C:\Users\jaime.benazar\Quorum Business Solutions\Ecopetrol Prometeo - Documents\Planning Space Implementation\3. Analysis &amp; Design\Design\FC22\DRR Jaime\Por presentar a ECP\Cantagallo\Garzas\[GARZAS_CF_SEC_06-Feb-2024.xlsx]D-PDP'!</v>
      </c>
      <c r="G2522" s="32" t="s">
        <v>116</v>
      </c>
      <c r="H2522" s="33">
        <f t="shared" si="715"/>
        <v>24</v>
      </c>
      <c r="I2522" s="33" t="str">
        <f t="shared" si="716"/>
        <v>='C:\Users\jaime.benazar\Quorum Business Solutions\Ecopetrol Prometeo - Documents\Planning Space Implementation\3. Analysis &amp; Design\Design\FC22\DRR Jaime\Por presentar a ECP\Cantagallo\Garzas\[GARZAS_CF_SEC_06-Feb-2024.xlsx]D-PDP'!$EA$24</v>
      </c>
      <c r="J2522" s="37" t="s">
        <v>4454</v>
      </c>
    </row>
    <row r="2523" spans="1:10" x14ac:dyDescent="0.35">
      <c r="A2523" s="32" t="s">
        <v>1</v>
      </c>
      <c r="B2523" s="32">
        <f t="shared" si="717"/>
        <v>2036</v>
      </c>
      <c r="C2523" s="33" t="s">
        <v>23</v>
      </c>
      <c r="D2523" s="34" t="s">
        <v>1999</v>
      </c>
      <c r="E2523" s="35" t="str">
        <f t="shared" si="713"/>
        <v>PDP'!</v>
      </c>
      <c r="F2523" s="34" t="str">
        <f t="shared" si="714"/>
        <v>C:\Users\jaime.benazar\Quorum Business Solutions\Ecopetrol Prometeo - Documents\Planning Space Implementation\3. Analysis &amp; Design\Design\FC22\DRR Jaime\Por presentar a ECP\Cantagallo\Garzas\[GARZAS_CF_SEC_06-Feb-2024.xlsx]D-PDP'!</v>
      </c>
      <c r="G2523" s="32" t="s">
        <v>116</v>
      </c>
      <c r="H2523" s="33">
        <f t="shared" si="715"/>
        <v>25</v>
      </c>
      <c r="I2523" s="33" t="str">
        <f t="shared" si="716"/>
        <v>='C:\Users\jaime.benazar\Quorum Business Solutions\Ecopetrol Prometeo - Documents\Planning Space Implementation\3. Analysis &amp; Design\Design\FC22\DRR Jaime\Por presentar a ECP\Cantagallo\Garzas\[GARZAS_CF_SEC_06-Feb-2024.xlsx]D-PDP'!$EA$25</v>
      </c>
      <c r="J2523" s="37" t="s">
        <v>4455</v>
      </c>
    </row>
    <row r="2524" spans="1:10" x14ac:dyDescent="0.35">
      <c r="A2524" s="32" t="s">
        <v>1</v>
      </c>
      <c r="B2524" s="32">
        <f>+B2523+1</f>
        <v>2037</v>
      </c>
      <c r="C2524" s="33" t="s">
        <v>23</v>
      </c>
      <c r="D2524" s="34" t="s">
        <v>1999</v>
      </c>
      <c r="E2524" s="35" t="str">
        <f t="shared" si="713"/>
        <v>PDP'!</v>
      </c>
      <c r="F2524" s="34" t="str">
        <f t="shared" si="714"/>
        <v>C:\Users\jaime.benazar\Quorum Business Solutions\Ecopetrol Prometeo - Documents\Planning Space Implementation\3. Analysis &amp; Design\Design\FC22\DRR Jaime\Por presentar a ECP\Cantagallo\Garzas\[GARZAS_CF_SEC_06-Feb-2024.xlsx]D-PDP'!</v>
      </c>
      <c r="G2524" s="32" t="s">
        <v>116</v>
      </c>
      <c r="H2524" s="33">
        <f t="shared" si="715"/>
        <v>26</v>
      </c>
      <c r="I2524" s="33" t="str">
        <f t="shared" si="716"/>
        <v>='C:\Users\jaime.benazar\Quorum Business Solutions\Ecopetrol Prometeo - Documents\Planning Space Implementation\3. Analysis &amp; Design\Design\FC22\DRR Jaime\Por presentar a ECP\Cantagallo\Garzas\[GARZAS_CF_SEC_06-Feb-2024.xlsx]D-PDP'!$EA$26</v>
      </c>
      <c r="J2524" s="37" t="s">
        <v>4456</v>
      </c>
    </row>
    <row r="2525" spans="1:10" x14ac:dyDescent="0.35">
      <c r="A2525" s="32" t="s">
        <v>1</v>
      </c>
      <c r="B2525" s="32">
        <f t="shared" ref="B2525:B2527" si="718">+B2524+1</f>
        <v>2038</v>
      </c>
      <c r="C2525" s="33" t="s">
        <v>23</v>
      </c>
      <c r="D2525" s="34" t="s">
        <v>1999</v>
      </c>
      <c r="E2525" s="35" t="str">
        <f t="shared" si="713"/>
        <v>PDP'!</v>
      </c>
      <c r="F2525" s="34" t="str">
        <f t="shared" si="714"/>
        <v>C:\Users\jaime.benazar\Quorum Business Solutions\Ecopetrol Prometeo - Documents\Planning Space Implementation\3. Analysis &amp; Design\Design\FC22\DRR Jaime\Por presentar a ECP\Cantagallo\Garzas\[GARZAS_CF_SEC_06-Feb-2024.xlsx]D-PDP'!</v>
      </c>
      <c r="G2525" s="32" t="s">
        <v>116</v>
      </c>
      <c r="H2525" s="33">
        <f t="shared" si="715"/>
        <v>27</v>
      </c>
      <c r="I2525" s="33" t="str">
        <f t="shared" si="716"/>
        <v>='C:\Users\jaime.benazar\Quorum Business Solutions\Ecopetrol Prometeo - Documents\Planning Space Implementation\3. Analysis &amp; Design\Design\FC22\DRR Jaime\Por presentar a ECP\Cantagallo\Garzas\[GARZAS_CF_SEC_06-Feb-2024.xlsx]D-PDP'!$EA$27</v>
      </c>
      <c r="J2525" s="37" t="s">
        <v>4457</v>
      </c>
    </row>
    <row r="2526" spans="1:10" x14ac:dyDescent="0.35">
      <c r="A2526" s="32" t="s">
        <v>1</v>
      </c>
      <c r="B2526" s="32">
        <f t="shared" si="718"/>
        <v>2039</v>
      </c>
      <c r="C2526" s="33" t="s">
        <v>23</v>
      </c>
      <c r="D2526" s="34" t="s">
        <v>1999</v>
      </c>
      <c r="E2526" s="35" t="str">
        <f t="shared" si="713"/>
        <v>PDP'!</v>
      </c>
      <c r="F2526" s="34" t="str">
        <f t="shared" si="714"/>
        <v>C:\Users\jaime.benazar\Quorum Business Solutions\Ecopetrol Prometeo - Documents\Planning Space Implementation\3. Analysis &amp; Design\Design\FC22\DRR Jaime\Por presentar a ECP\Cantagallo\Garzas\[GARZAS_CF_SEC_06-Feb-2024.xlsx]D-PDP'!</v>
      </c>
      <c r="G2526" s="32" t="s">
        <v>116</v>
      </c>
      <c r="H2526" s="33">
        <f t="shared" si="715"/>
        <v>28</v>
      </c>
      <c r="I2526" s="33" t="str">
        <f t="shared" si="716"/>
        <v>='C:\Users\jaime.benazar\Quorum Business Solutions\Ecopetrol Prometeo - Documents\Planning Space Implementation\3. Analysis &amp; Design\Design\FC22\DRR Jaime\Por presentar a ECP\Cantagallo\Garzas\[GARZAS_CF_SEC_06-Feb-2024.xlsx]D-PDP'!$EA$28</v>
      </c>
      <c r="J2526" s="37" t="s">
        <v>4458</v>
      </c>
    </row>
    <row r="2527" spans="1:10" x14ac:dyDescent="0.35">
      <c r="A2527" s="32" t="s">
        <v>1</v>
      </c>
      <c r="B2527" s="32">
        <f t="shared" si="718"/>
        <v>2040</v>
      </c>
      <c r="C2527" s="33" t="s">
        <v>23</v>
      </c>
      <c r="D2527" s="34" t="s">
        <v>1999</v>
      </c>
      <c r="E2527" s="35" t="str">
        <f t="shared" si="713"/>
        <v>PDP'!</v>
      </c>
      <c r="F2527" s="34" t="str">
        <f t="shared" si="714"/>
        <v>C:\Users\jaime.benazar\Quorum Business Solutions\Ecopetrol Prometeo - Documents\Planning Space Implementation\3. Analysis &amp; Design\Design\FC22\DRR Jaime\Por presentar a ECP\Cantagallo\Garzas\[GARZAS_CF_SEC_06-Feb-2024.xlsx]D-PDP'!</v>
      </c>
      <c r="G2527" s="32" t="s">
        <v>116</v>
      </c>
      <c r="H2527" s="33">
        <f t="shared" si="715"/>
        <v>29</v>
      </c>
      <c r="I2527" s="33" t="str">
        <f t="shared" si="716"/>
        <v>='C:\Users\jaime.benazar\Quorum Business Solutions\Ecopetrol Prometeo - Documents\Planning Space Implementation\3. Analysis &amp; Design\Design\FC22\DRR Jaime\Por presentar a ECP\Cantagallo\Garzas\[GARZAS_CF_SEC_06-Feb-2024.xlsx]D-PDP'!$EA$29</v>
      </c>
      <c r="J2527" s="37" t="s">
        <v>4459</v>
      </c>
    </row>
    <row r="2528" spans="1:10" x14ac:dyDescent="0.35">
      <c r="A2528" s="32" t="s">
        <v>1</v>
      </c>
      <c r="B2528" s="32">
        <f>+B2527+1</f>
        <v>2041</v>
      </c>
      <c r="C2528" s="33" t="s">
        <v>23</v>
      </c>
      <c r="D2528" s="34" t="s">
        <v>1999</v>
      </c>
      <c r="E2528" s="35" t="str">
        <f t="shared" si="713"/>
        <v>PDP'!</v>
      </c>
      <c r="F2528" s="34" t="str">
        <f t="shared" si="714"/>
        <v>C:\Users\jaime.benazar\Quorum Business Solutions\Ecopetrol Prometeo - Documents\Planning Space Implementation\3. Analysis &amp; Design\Design\FC22\DRR Jaime\Por presentar a ECP\Cantagallo\Garzas\[GARZAS_CF_SEC_06-Feb-2024.xlsx]D-PDP'!</v>
      </c>
      <c r="G2528" s="32" t="s">
        <v>116</v>
      </c>
      <c r="H2528" s="33">
        <f t="shared" si="715"/>
        <v>30</v>
      </c>
      <c r="I2528" s="33" t="str">
        <f t="shared" si="716"/>
        <v>='C:\Users\jaime.benazar\Quorum Business Solutions\Ecopetrol Prometeo - Documents\Planning Space Implementation\3. Analysis &amp; Design\Design\FC22\DRR Jaime\Por presentar a ECP\Cantagallo\Garzas\[GARZAS_CF_SEC_06-Feb-2024.xlsx]D-PDP'!$EA$30</v>
      </c>
      <c r="J2528" s="37" t="s">
        <v>4460</v>
      </c>
    </row>
    <row r="2529" spans="1:10" x14ac:dyDescent="0.35">
      <c r="A2529" s="32" t="s">
        <v>1</v>
      </c>
      <c r="B2529" s="32">
        <f t="shared" ref="B2529:B2530" si="719">+B2528+1</f>
        <v>2042</v>
      </c>
      <c r="C2529" s="33" t="s">
        <v>23</v>
      </c>
      <c r="D2529" s="34" t="s">
        <v>1999</v>
      </c>
      <c r="E2529" s="35" t="str">
        <f t="shared" si="713"/>
        <v>PDP'!</v>
      </c>
      <c r="F2529" s="34" t="str">
        <f t="shared" si="714"/>
        <v>C:\Users\jaime.benazar\Quorum Business Solutions\Ecopetrol Prometeo - Documents\Planning Space Implementation\3. Analysis &amp; Design\Design\FC22\DRR Jaime\Por presentar a ECP\Cantagallo\Garzas\[GARZAS_CF_SEC_06-Feb-2024.xlsx]D-PDP'!</v>
      </c>
      <c r="G2529" s="32" t="s">
        <v>116</v>
      </c>
      <c r="H2529" s="33">
        <f t="shared" si="715"/>
        <v>31</v>
      </c>
      <c r="I2529" s="33" t="str">
        <f t="shared" si="716"/>
        <v>='C:\Users\jaime.benazar\Quorum Business Solutions\Ecopetrol Prometeo - Documents\Planning Space Implementation\3. Analysis &amp; Design\Design\FC22\DRR Jaime\Por presentar a ECP\Cantagallo\Garzas\[GARZAS_CF_SEC_06-Feb-2024.xlsx]D-PDP'!$EA$31</v>
      </c>
      <c r="J2529" s="37" t="s">
        <v>4461</v>
      </c>
    </row>
    <row r="2530" spans="1:10" x14ac:dyDescent="0.35">
      <c r="A2530" s="32" t="s">
        <v>1</v>
      </c>
      <c r="B2530" s="32">
        <f t="shared" si="719"/>
        <v>2043</v>
      </c>
      <c r="C2530" s="33" t="s">
        <v>23</v>
      </c>
      <c r="D2530" s="34" t="s">
        <v>1999</v>
      </c>
      <c r="E2530" s="35" t="str">
        <f t="shared" si="713"/>
        <v>PDP'!</v>
      </c>
      <c r="F2530" s="34" t="str">
        <f t="shared" si="714"/>
        <v>C:\Users\jaime.benazar\Quorum Business Solutions\Ecopetrol Prometeo - Documents\Planning Space Implementation\3. Analysis &amp; Design\Design\FC22\DRR Jaime\Por presentar a ECP\Cantagallo\Garzas\[GARZAS_CF_SEC_06-Feb-2024.xlsx]D-PDP'!</v>
      </c>
      <c r="G2530" s="32" t="s">
        <v>116</v>
      </c>
      <c r="H2530" s="33">
        <f t="shared" si="715"/>
        <v>32</v>
      </c>
      <c r="I2530" s="33" t="str">
        <f t="shared" si="716"/>
        <v>='C:\Users\jaime.benazar\Quorum Business Solutions\Ecopetrol Prometeo - Documents\Planning Space Implementation\3. Analysis &amp; Design\Design\FC22\DRR Jaime\Por presentar a ECP\Cantagallo\Garzas\[GARZAS_CF_SEC_06-Feb-2024.xlsx]D-PDP'!$EA$32</v>
      </c>
      <c r="J2530" s="37" t="s">
        <v>4462</v>
      </c>
    </row>
    <row r="2531" spans="1:10" x14ac:dyDescent="0.35">
      <c r="A2531" s="32" t="s">
        <v>1</v>
      </c>
      <c r="B2531" s="32">
        <f>+B2530+1</f>
        <v>2044</v>
      </c>
      <c r="C2531" s="33" t="s">
        <v>23</v>
      </c>
      <c r="D2531" s="34" t="s">
        <v>1999</v>
      </c>
      <c r="E2531" s="35" t="str">
        <f t="shared" ref="E2531:E2546" si="720">_xlfn.CONCAT(A2531,"'!")</f>
        <v>PDP'!</v>
      </c>
      <c r="F2531" s="34" t="str">
        <f t="shared" ref="F2531:F2546" si="721">_xlfn.CONCAT(D2531:E2531)</f>
        <v>C:\Users\jaime.benazar\Quorum Business Solutions\Ecopetrol Prometeo - Documents\Planning Space Implementation\3. Analysis &amp; Design\Design\FC22\DRR Jaime\Por presentar a ECP\Cantagallo\Garzas\[GARZAS_CF_SEC_06-Feb-2024.xlsx]D-PDP'!</v>
      </c>
      <c r="G2531" s="32" t="s">
        <v>116</v>
      </c>
      <c r="H2531" s="33">
        <f t="shared" ref="H2531:H2546" si="722">IF(A2531&lt;&gt;A2530,12,H2530+1)</f>
        <v>33</v>
      </c>
      <c r="I2531" s="33" t="str">
        <f t="shared" ref="I2531:I2546" si="723">_xlfn.CONCAT("='",F2531:H2531)</f>
        <v>='C:\Users\jaime.benazar\Quorum Business Solutions\Ecopetrol Prometeo - Documents\Planning Space Implementation\3. Analysis &amp; Design\Design\FC22\DRR Jaime\Por presentar a ECP\Cantagallo\Garzas\[GARZAS_CF_SEC_06-Feb-2024.xlsx]D-PDP'!$EA$33</v>
      </c>
      <c r="J2531" s="37" t="s">
        <v>4463</v>
      </c>
    </row>
    <row r="2532" spans="1:10" x14ac:dyDescent="0.35">
      <c r="A2532" s="32" t="s">
        <v>1</v>
      </c>
      <c r="B2532" s="32">
        <f t="shared" ref="B2532:B2546" si="724">+B2531+1</f>
        <v>2045</v>
      </c>
      <c r="C2532" s="33" t="s">
        <v>23</v>
      </c>
      <c r="D2532" s="34" t="s">
        <v>1999</v>
      </c>
      <c r="E2532" s="35" t="str">
        <f t="shared" si="720"/>
        <v>PDP'!</v>
      </c>
      <c r="F2532" s="34" t="str">
        <f t="shared" si="721"/>
        <v>C:\Users\jaime.benazar\Quorum Business Solutions\Ecopetrol Prometeo - Documents\Planning Space Implementation\3. Analysis &amp; Design\Design\FC22\DRR Jaime\Por presentar a ECP\Cantagallo\Garzas\[GARZAS_CF_SEC_06-Feb-2024.xlsx]D-PDP'!</v>
      </c>
      <c r="G2532" s="32" t="s">
        <v>116</v>
      </c>
      <c r="H2532" s="33">
        <f t="shared" si="722"/>
        <v>34</v>
      </c>
      <c r="I2532" s="33" t="str">
        <f t="shared" si="723"/>
        <v>='C:\Users\jaime.benazar\Quorum Business Solutions\Ecopetrol Prometeo - Documents\Planning Space Implementation\3. Analysis &amp; Design\Design\FC22\DRR Jaime\Por presentar a ECP\Cantagallo\Garzas\[GARZAS_CF_SEC_06-Feb-2024.xlsx]D-PDP'!$EA$34</v>
      </c>
      <c r="J2532" s="37" t="s">
        <v>4464</v>
      </c>
    </row>
    <row r="2533" spans="1:10" x14ac:dyDescent="0.35">
      <c r="A2533" s="32" t="s">
        <v>1</v>
      </c>
      <c r="B2533" s="32">
        <f t="shared" si="724"/>
        <v>2046</v>
      </c>
      <c r="C2533" s="33" t="s">
        <v>23</v>
      </c>
      <c r="D2533" s="34" t="s">
        <v>1999</v>
      </c>
      <c r="E2533" s="35" t="str">
        <f t="shared" si="720"/>
        <v>PDP'!</v>
      </c>
      <c r="F2533" s="34" t="str">
        <f t="shared" si="721"/>
        <v>C:\Users\jaime.benazar\Quorum Business Solutions\Ecopetrol Prometeo - Documents\Planning Space Implementation\3. Analysis &amp; Design\Design\FC22\DRR Jaime\Por presentar a ECP\Cantagallo\Garzas\[GARZAS_CF_SEC_06-Feb-2024.xlsx]D-PDP'!</v>
      </c>
      <c r="G2533" s="32" t="s">
        <v>116</v>
      </c>
      <c r="H2533" s="33">
        <f t="shared" si="722"/>
        <v>35</v>
      </c>
      <c r="I2533" s="33" t="str">
        <f t="shared" si="723"/>
        <v>='C:\Users\jaime.benazar\Quorum Business Solutions\Ecopetrol Prometeo - Documents\Planning Space Implementation\3. Analysis &amp; Design\Design\FC22\DRR Jaime\Por presentar a ECP\Cantagallo\Garzas\[GARZAS_CF_SEC_06-Feb-2024.xlsx]D-PDP'!$EA$35</v>
      </c>
      <c r="J2533" s="37" t="s">
        <v>4465</v>
      </c>
    </row>
    <row r="2534" spans="1:10" x14ac:dyDescent="0.35">
      <c r="A2534" s="32" t="s">
        <v>1</v>
      </c>
      <c r="B2534" s="32">
        <f t="shared" si="724"/>
        <v>2047</v>
      </c>
      <c r="C2534" s="33" t="s">
        <v>23</v>
      </c>
      <c r="D2534" s="34" t="s">
        <v>1999</v>
      </c>
      <c r="E2534" s="35" t="str">
        <f t="shared" si="720"/>
        <v>PDP'!</v>
      </c>
      <c r="F2534" s="34" t="str">
        <f t="shared" si="721"/>
        <v>C:\Users\jaime.benazar\Quorum Business Solutions\Ecopetrol Prometeo - Documents\Planning Space Implementation\3. Analysis &amp; Design\Design\FC22\DRR Jaime\Por presentar a ECP\Cantagallo\Garzas\[GARZAS_CF_SEC_06-Feb-2024.xlsx]D-PDP'!</v>
      </c>
      <c r="G2534" s="32" t="s">
        <v>116</v>
      </c>
      <c r="H2534" s="33">
        <f t="shared" si="722"/>
        <v>36</v>
      </c>
      <c r="I2534" s="33" t="str">
        <f t="shared" si="723"/>
        <v>='C:\Users\jaime.benazar\Quorum Business Solutions\Ecopetrol Prometeo - Documents\Planning Space Implementation\3. Analysis &amp; Design\Design\FC22\DRR Jaime\Por presentar a ECP\Cantagallo\Garzas\[GARZAS_CF_SEC_06-Feb-2024.xlsx]D-PDP'!$EA$36</v>
      </c>
      <c r="J2534" s="37" t="s">
        <v>4466</v>
      </c>
    </row>
    <row r="2535" spans="1:10" x14ac:dyDescent="0.35">
      <c r="A2535" s="32" t="s">
        <v>1</v>
      </c>
      <c r="B2535" s="32">
        <f t="shared" si="724"/>
        <v>2048</v>
      </c>
      <c r="C2535" s="33" t="s">
        <v>23</v>
      </c>
      <c r="D2535" s="34" t="s">
        <v>1999</v>
      </c>
      <c r="E2535" s="35" t="str">
        <f t="shared" si="720"/>
        <v>PDP'!</v>
      </c>
      <c r="F2535" s="34" t="str">
        <f t="shared" si="721"/>
        <v>C:\Users\jaime.benazar\Quorum Business Solutions\Ecopetrol Prometeo - Documents\Planning Space Implementation\3. Analysis &amp; Design\Design\FC22\DRR Jaime\Por presentar a ECP\Cantagallo\Garzas\[GARZAS_CF_SEC_06-Feb-2024.xlsx]D-PDP'!</v>
      </c>
      <c r="G2535" s="32" t="s">
        <v>116</v>
      </c>
      <c r="H2535" s="33">
        <f t="shared" si="722"/>
        <v>37</v>
      </c>
      <c r="I2535" s="33" t="str">
        <f t="shared" si="723"/>
        <v>='C:\Users\jaime.benazar\Quorum Business Solutions\Ecopetrol Prometeo - Documents\Planning Space Implementation\3. Analysis &amp; Design\Design\FC22\DRR Jaime\Por presentar a ECP\Cantagallo\Garzas\[GARZAS_CF_SEC_06-Feb-2024.xlsx]D-PDP'!$EA$37</v>
      </c>
      <c r="J2535" s="37" t="s">
        <v>4467</v>
      </c>
    </row>
    <row r="2536" spans="1:10" x14ac:dyDescent="0.35">
      <c r="A2536" s="32" t="s">
        <v>1</v>
      </c>
      <c r="B2536" s="32">
        <f t="shared" si="724"/>
        <v>2049</v>
      </c>
      <c r="C2536" s="33" t="s">
        <v>23</v>
      </c>
      <c r="D2536" s="34" t="s">
        <v>1999</v>
      </c>
      <c r="E2536" s="35" t="str">
        <f t="shared" si="720"/>
        <v>PDP'!</v>
      </c>
      <c r="F2536" s="34" t="str">
        <f t="shared" si="721"/>
        <v>C:\Users\jaime.benazar\Quorum Business Solutions\Ecopetrol Prometeo - Documents\Planning Space Implementation\3. Analysis &amp; Design\Design\FC22\DRR Jaime\Por presentar a ECP\Cantagallo\Garzas\[GARZAS_CF_SEC_06-Feb-2024.xlsx]D-PDP'!</v>
      </c>
      <c r="G2536" s="32" t="s">
        <v>116</v>
      </c>
      <c r="H2536" s="33">
        <f t="shared" si="722"/>
        <v>38</v>
      </c>
      <c r="I2536" s="33" t="str">
        <f t="shared" si="723"/>
        <v>='C:\Users\jaime.benazar\Quorum Business Solutions\Ecopetrol Prometeo - Documents\Planning Space Implementation\3. Analysis &amp; Design\Design\FC22\DRR Jaime\Por presentar a ECP\Cantagallo\Garzas\[GARZAS_CF_SEC_06-Feb-2024.xlsx]D-PDP'!$EA$38</v>
      </c>
      <c r="J2536" s="37" t="s">
        <v>4468</v>
      </c>
    </row>
    <row r="2537" spans="1:10" x14ac:dyDescent="0.35">
      <c r="A2537" s="32" t="s">
        <v>1</v>
      </c>
      <c r="B2537" s="32">
        <f t="shared" si="724"/>
        <v>2050</v>
      </c>
      <c r="C2537" s="33" t="s">
        <v>23</v>
      </c>
      <c r="D2537" s="34" t="s">
        <v>1999</v>
      </c>
      <c r="E2537" s="35" t="str">
        <f t="shared" si="720"/>
        <v>PDP'!</v>
      </c>
      <c r="F2537" s="34" t="str">
        <f t="shared" si="721"/>
        <v>C:\Users\jaime.benazar\Quorum Business Solutions\Ecopetrol Prometeo - Documents\Planning Space Implementation\3. Analysis &amp; Design\Design\FC22\DRR Jaime\Por presentar a ECP\Cantagallo\Garzas\[GARZAS_CF_SEC_06-Feb-2024.xlsx]D-PDP'!</v>
      </c>
      <c r="G2537" s="32" t="s">
        <v>116</v>
      </c>
      <c r="H2537" s="33">
        <f t="shared" si="722"/>
        <v>39</v>
      </c>
      <c r="I2537" s="33" t="str">
        <f t="shared" si="723"/>
        <v>='C:\Users\jaime.benazar\Quorum Business Solutions\Ecopetrol Prometeo - Documents\Planning Space Implementation\3. Analysis &amp; Design\Design\FC22\DRR Jaime\Por presentar a ECP\Cantagallo\Garzas\[GARZAS_CF_SEC_06-Feb-2024.xlsx]D-PDP'!$EA$39</v>
      </c>
      <c r="J2537" s="37" t="s">
        <v>4469</v>
      </c>
    </row>
    <row r="2538" spans="1:10" x14ac:dyDescent="0.35">
      <c r="A2538" s="32" t="s">
        <v>1</v>
      </c>
      <c r="B2538" s="32">
        <f t="shared" si="724"/>
        <v>2051</v>
      </c>
      <c r="C2538" s="33" t="s">
        <v>23</v>
      </c>
      <c r="D2538" s="34" t="s">
        <v>1999</v>
      </c>
      <c r="E2538" s="35" t="str">
        <f t="shared" si="720"/>
        <v>PDP'!</v>
      </c>
      <c r="F2538" s="34" t="str">
        <f t="shared" si="721"/>
        <v>C:\Users\jaime.benazar\Quorum Business Solutions\Ecopetrol Prometeo - Documents\Planning Space Implementation\3. Analysis &amp; Design\Design\FC22\DRR Jaime\Por presentar a ECP\Cantagallo\Garzas\[GARZAS_CF_SEC_06-Feb-2024.xlsx]D-PDP'!</v>
      </c>
      <c r="G2538" s="32" t="s">
        <v>116</v>
      </c>
      <c r="H2538" s="33">
        <f t="shared" si="722"/>
        <v>40</v>
      </c>
      <c r="I2538" s="33" t="str">
        <f t="shared" si="723"/>
        <v>='C:\Users\jaime.benazar\Quorum Business Solutions\Ecopetrol Prometeo - Documents\Planning Space Implementation\3. Analysis &amp; Design\Design\FC22\DRR Jaime\Por presentar a ECP\Cantagallo\Garzas\[GARZAS_CF_SEC_06-Feb-2024.xlsx]D-PDP'!$EA$40</v>
      </c>
      <c r="J2538" s="37" t="s">
        <v>4470</v>
      </c>
    </row>
    <row r="2539" spans="1:10" x14ac:dyDescent="0.35">
      <c r="A2539" s="32" t="s">
        <v>1</v>
      </c>
      <c r="B2539" s="32">
        <f t="shared" si="724"/>
        <v>2052</v>
      </c>
      <c r="C2539" s="33" t="s">
        <v>23</v>
      </c>
      <c r="D2539" s="34" t="s">
        <v>1999</v>
      </c>
      <c r="E2539" s="35" t="str">
        <f t="shared" si="720"/>
        <v>PDP'!</v>
      </c>
      <c r="F2539" s="34" t="str">
        <f t="shared" si="721"/>
        <v>C:\Users\jaime.benazar\Quorum Business Solutions\Ecopetrol Prometeo - Documents\Planning Space Implementation\3. Analysis &amp; Design\Design\FC22\DRR Jaime\Por presentar a ECP\Cantagallo\Garzas\[GARZAS_CF_SEC_06-Feb-2024.xlsx]D-PDP'!</v>
      </c>
      <c r="G2539" s="32" t="s">
        <v>116</v>
      </c>
      <c r="H2539" s="33">
        <f t="shared" si="722"/>
        <v>41</v>
      </c>
      <c r="I2539" s="33" t="str">
        <f t="shared" si="723"/>
        <v>='C:\Users\jaime.benazar\Quorum Business Solutions\Ecopetrol Prometeo - Documents\Planning Space Implementation\3. Analysis &amp; Design\Design\FC22\DRR Jaime\Por presentar a ECP\Cantagallo\Garzas\[GARZAS_CF_SEC_06-Feb-2024.xlsx]D-PDP'!$EA$41</v>
      </c>
      <c r="J2539" s="37" t="s">
        <v>4471</v>
      </c>
    </row>
    <row r="2540" spans="1:10" x14ac:dyDescent="0.35">
      <c r="A2540" s="32" t="s">
        <v>1</v>
      </c>
      <c r="B2540" s="32">
        <f t="shared" si="724"/>
        <v>2053</v>
      </c>
      <c r="C2540" s="33" t="s">
        <v>23</v>
      </c>
      <c r="D2540" s="34" t="s">
        <v>1999</v>
      </c>
      <c r="E2540" s="35" t="str">
        <f t="shared" si="720"/>
        <v>PDP'!</v>
      </c>
      <c r="F2540" s="34" t="str">
        <f t="shared" si="721"/>
        <v>C:\Users\jaime.benazar\Quorum Business Solutions\Ecopetrol Prometeo - Documents\Planning Space Implementation\3. Analysis &amp; Design\Design\FC22\DRR Jaime\Por presentar a ECP\Cantagallo\Garzas\[GARZAS_CF_SEC_06-Feb-2024.xlsx]D-PDP'!</v>
      </c>
      <c r="G2540" s="32" t="s">
        <v>116</v>
      </c>
      <c r="H2540" s="33">
        <f t="shared" si="722"/>
        <v>42</v>
      </c>
      <c r="I2540" s="33" t="str">
        <f t="shared" si="723"/>
        <v>='C:\Users\jaime.benazar\Quorum Business Solutions\Ecopetrol Prometeo - Documents\Planning Space Implementation\3. Analysis &amp; Design\Design\FC22\DRR Jaime\Por presentar a ECP\Cantagallo\Garzas\[GARZAS_CF_SEC_06-Feb-2024.xlsx]D-PDP'!$EA$42</v>
      </c>
      <c r="J2540" s="37" t="s">
        <v>4472</v>
      </c>
    </row>
    <row r="2541" spans="1:10" x14ac:dyDescent="0.35">
      <c r="A2541" s="32" t="s">
        <v>1</v>
      </c>
      <c r="B2541" s="32">
        <f t="shared" si="724"/>
        <v>2054</v>
      </c>
      <c r="C2541" s="33" t="s">
        <v>23</v>
      </c>
      <c r="D2541" s="34" t="s">
        <v>1999</v>
      </c>
      <c r="E2541" s="35" t="str">
        <f t="shared" si="720"/>
        <v>PDP'!</v>
      </c>
      <c r="F2541" s="34" t="str">
        <f t="shared" si="721"/>
        <v>C:\Users\jaime.benazar\Quorum Business Solutions\Ecopetrol Prometeo - Documents\Planning Space Implementation\3. Analysis &amp; Design\Design\FC22\DRR Jaime\Por presentar a ECP\Cantagallo\Garzas\[GARZAS_CF_SEC_06-Feb-2024.xlsx]D-PDP'!</v>
      </c>
      <c r="G2541" s="32" t="s">
        <v>116</v>
      </c>
      <c r="H2541" s="33">
        <f t="shared" si="722"/>
        <v>43</v>
      </c>
      <c r="I2541" s="33" t="str">
        <f t="shared" si="723"/>
        <v>='C:\Users\jaime.benazar\Quorum Business Solutions\Ecopetrol Prometeo - Documents\Planning Space Implementation\3. Analysis &amp; Design\Design\FC22\DRR Jaime\Por presentar a ECP\Cantagallo\Garzas\[GARZAS_CF_SEC_06-Feb-2024.xlsx]D-PDP'!$EA$43</v>
      </c>
      <c r="J2541" s="37" t="s">
        <v>4473</v>
      </c>
    </row>
    <row r="2542" spans="1:10" x14ac:dyDescent="0.35">
      <c r="A2542" s="32" t="s">
        <v>1</v>
      </c>
      <c r="B2542" s="32">
        <f t="shared" si="724"/>
        <v>2055</v>
      </c>
      <c r="C2542" s="33" t="s">
        <v>23</v>
      </c>
      <c r="D2542" s="34" t="s">
        <v>1999</v>
      </c>
      <c r="E2542" s="35" t="str">
        <f t="shared" si="720"/>
        <v>PDP'!</v>
      </c>
      <c r="F2542" s="34" t="str">
        <f t="shared" si="721"/>
        <v>C:\Users\jaime.benazar\Quorum Business Solutions\Ecopetrol Prometeo - Documents\Planning Space Implementation\3. Analysis &amp; Design\Design\FC22\DRR Jaime\Por presentar a ECP\Cantagallo\Garzas\[GARZAS_CF_SEC_06-Feb-2024.xlsx]D-PDP'!</v>
      </c>
      <c r="G2542" s="32" t="s">
        <v>116</v>
      </c>
      <c r="H2542" s="33">
        <f t="shared" si="722"/>
        <v>44</v>
      </c>
      <c r="I2542" s="33" t="str">
        <f t="shared" si="723"/>
        <v>='C:\Users\jaime.benazar\Quorum Business Solutions\Ecopetrol Prometeo - Documents\Planning Space Implementation\3. Analysis &amp; Design\Design\FC22\DRR Jaime\Por presentar a ECP\Cantagallo\Garzas\[GARZAS_CF_SEC_06-Feb-2024.xlsx]D-PDP'!$EA$44</v>
      </c>
      <c r="J2542" s="37" t="s">
        <v>4474</v>
      </c>
    </row>
    <row r="2543" spans="1:10" x14ac:dyDescent="0.35">
      <c r="A2543" s="32" t="s">
        <v>1</v>
      </c>
      <c r="B2543" s="32">
        <f t="shared" si="724"/>
        <v>2056</v>
      </c>
      <c r="C2543" s="33" t="s">
        <v>23</v>
      </c>
      <c r="D2543" s="34" t="s">
        <v>1999</v>
      </c>
      <c r="E2543" s="35" t="str">
        <f t="shared" si="720"/>
        <v>PDP'!</v>
      </c>
      <c r="F2543" s="34" t="str">
        <f t="shared" si="721"/>
        <v>C:\Users\jaime.benazar\Quorum Business Solutions\Ecopetrol Prometeo - Documents\Planning Space Implementation\3. Analysis &amp; Design\Design\FC22\DRR Jaime\Por presentar a ECP\Cantagallo\Garzas\[GARZAS_CF_SEC_06-Feb-2024.xlsx]D-PDP'!</v>
      </c>
      <c r="G2543" s="32" t="s">
        <v>116</v>
      </c>
      <c r="H2543" s="33">
        <f t="shared" si="722"/>
        <v>45</v>
      </c>
      <c r="I2543" s="33" t="str">
        <f t="shared" si="723"/>
        <v>='C:\Users\jaime.benazar\Quorum Business Solutions\Ecopetrol Prometeo - Documents\Planning Space Implementation\3. Analysis &amp; Design\Design\FC22\DRR Jaime\Por presentar a ECP\Cantagallo\Garzas\[GARZAS_CF_SEC_06-Feb-2024.xlsx]D-PDP'!$EA$45</v>
      </c>
      <c r="J2543" s="37" t="s">
        <v>4475</v>
      </c>
    </row>
    <row r="2544" spans="1:10" x14ac:dyDescent="0.35">
      <c r="A2544" s="32" t="s">
        <v>1</v>
      </c>
      <c r="B2544" s="32">
        <f t="shared" si="724"/>
        <v>2057</v>
      </c>
      <c r="C2544" s="33" t="s">
        <v>23</v>
      </c>
      <c r="D2544" s="34" t="s">
        <v>1999</v>
      </c>
      <c r="E2544" s="35" t="str">
        <f t="shared" si="720"/>
        <v>PDP'!</v>
      </c>
      <c r="F2544" s="34" t="str">
        <f t="shared" si="721"/>
        <v>C:\Users\jaime.benazar\Quorum Business Solutions\Ecopetrol Prometeo - Documents\Planning Space Implementation\3. Analysis &amp; Design\Design\FC22\DRR Jaime\Por presentar a ECP\Cantagallo\Garzas\[GARZAS_CF_SEC_06-Feb-2024.xlsx]D-PDP'!</v>
      </c>
      <c r="G2544" s="32" t="s">
        <v>116</v>
      </c>
      <c r="H2544" s="33">
        <f t="shared" si="722"/>
        <v>46</v>
      </c>
      <c r="I2544" s="33" t="str">
        <f t="shared" si="723"/>
        <v>='C:\Users\jaime.benazar\Quorum Business Solutions\Ecopetrol Prometeo - Documents\Planning Space Implementation\3. Analysis &amp; Design\Design\FC22\DRR Jaime\Por presentar a ECP\Cantagallo\Garzas\[GARZAS_CF_SEC_06-Feb-2024.xlsx]D-PDP'!$EA$46</v>
      </c>
      <c r="J2544" s="37" t="s">
        <v>4476</v>
      </c>
    </row>
    <row r="2545" spans="1:10" x14ac:dyDescent="0.35">
      <c r="A2545" s="32" t="s">
        <v>1</v>
      </c>
      <c r="B2545" s="32">
        <f t="shared" si="724"/>
        <v>2058</v>
      </c>
      <c r="C2545" s="33" t="s">
        <v>23</v>
      </c>
      <c r="D2545" s="34" t="s">
        <v>1999</v>
      </c>
      <c r="E2545" s="35" t="str">
        <f t="shared" si="720"/>
        <v>PDP'!</v>
      </c>
      <c r="F2545" s="34" t="str">
        <f t="shared" si="721"/>
        <v>C:\Users\jaime.benazar\Quorum Business Solutions\Ecopetrol Prometeo - Documents\Planning Space Implementation\3. Analysis &amp; Design\Design\FC22\DRR Jaime\Por presentar a ECP\Cantagallo\Garzas\[GARZAS_CF_SEC_06-Feb-2024.xlsx]D-PDP'!</v>
      </c>
      <c r="G2545" s="32" t="s">
        <v>116</v>
      </c>
      <c r="H2545" s="33">
        <f t="shared" si="722"/>
        <v>47</v>
      </c>
      <c r="I2545" s="33" t="str">
        <f t="shared" si="723"/>
        <v>='C:\Users\jaime.benazar\Quorum Business Solutions\Ecopetrol Prometeo - Documents\Planning Space Implementation\3. Analysis &amp; Design\Design\FC22\DRR Jaime\Por presentar a ECP\Cantagallo\Garzas\[GARZAS_CF_SEC_06-Feb-2024.xlsx]D-PDP'!$EA$47</v>
      </c>
      <c r="J2545" s="37" t="s">
        <v>4477</v>
      </c>
    </row>
    <row r="2546" spans="1:10" x14ac:dyDescent="0.35">
      <c r="A2546" s="32" t="s">
        <v>1</v>
      </c>
      <c r="B2546" s="32">
        <f t="shared" si="724"/>
        <v>2059</v>
      </c>
      <c r="C2546" s="33" t="s">
        <v>23</v>
      </c>
      <c r="D2546" s="34" t="s">
        <v>1999</v>
      </c>
      <c r="E2546" s="35" t="str">
        <f t="shared" si="720"/>
        <v>PDP'!</v>
      </c>
      <c r="F2546" s="34" t="str">
        <f t="shared" si="721"/>
        <v>C:\Users\jaime.benazar\Quorum Business Solutions\Ecopetrol Prometeo - Documents\Planning Space Implementation\3. Analysis &amp; Design\Design\FC22\DRR Jaime\Por presentar a ECP\Cantagallo\Garzas\[GARZAS_CF_SEC_06-Feb-2024.xlsx]D-PDP'!</v>
      </c>
      <c r="G2546" s="32" t="s">
        <v>116</v>
      </c>
      <c r="H2546" s="33">
        <f t="shared" si="722"/>
        <v>48</v>
      </c>
      <c r="I2546" s="33" t="str">
        <f t="shared" si="723"/>
        <v>='C:\Users\jaime.benazar\Quorum Business Solutions\Ecopetrol Prometeo - Documents\Planning Space Implementation\3. Analysis &amp; Design\Design\FC22\DRR Jaime\Por presentar a ECP\Cantagallo\Garzas\[GARZAS_CF_SEC_06-Feb-2024.xlsx]D-PDP'!$EA$48</v>
      </c>
      <c r="J2546" s="37" t="s">
        <v>4478</v>
      </c>
    </row>
    <row r="2547" spans="1:10" x14ac:dyDescent="0.35">
      <c r="A2547" s="32" t="s">
        <v>28</v>
      </c>
      <c r="B2547" s="32"/>
      <c r="C2547" s="33" t="s">
        <v>23</v>
      </c>
      <c r="D2547" s="34"/>
      <c r="E2547" s="35"/>
      <c r="F2547" s="34"/>
      <c r="G2547" s="32"/>
      <c r="H2547" s="33"/>
      <c r="I2547" s="33"/>
      <c r="J2547" s="33"/>
    </row>
    <row r="2548" spans="1:10" x14ac:dyDescent="0.35">
      <c r="A2548" s="32" t="s">
        <v>2</v>
      </c>
      <c r="B2548" s="32">
        <v>2023</v>
      </c>
      <c r="C2548" s="33" t="s">
        <v>23</v>
      </c>
      <c r="D2548" s="34" t="s">
        <v>1999</v>
      </c>
      <c r="E2548" s="35" t="str">
        <f t="shared" ref="E2548:E2568" si="725">_xlfn.CONCAT(A2548,"'!")</f>
        <v>PNP'!</v>
      </c>
      <c r="F2548" s="34" t="str">
        <f t="shared" ref="F2548:F2568" si="726">_xlfn.CONCAT(D2548:E2548)</f>
        <v>C:\Users\jaime.benazar\Quorum Business Solutions\Ecopetrol Prometeo - Documents\Planning Space Implementation\3. Analysis &amp; Design\Design\FC22\DRR Jaime\Por presentar a ECP\Cantagallo\Garzas\[GARZAS_CF_SEC_06-Feb-2024.xlsx]D-PNP'!</v>
      </c>
      <c r="G2548" s="32" t="s">
        <v>116</v>
      </c>
      <c r="H2548" s="33">
        <v>12</v>
      </c>
      <c r="I2548" s="33" t="str">
        <f t="shared" ref="I2548:I2568" si="727">_xlfn.CONCAT("='",F2548:H2548)</f>
        <v>='C:\Users\jaime.benazar\Quorum Business Solutions\Ecopetrol Prometeo - Documents\Planning Space Implementation\3. Analysis &amp; Design\Design\FC22\DRR Jaime\Por presentar a ECP\Cantagallo\Garzas\[GARZAS_CF_SEC_06-Feb-2024.xlsx]D-PNP'!$EA$12</v>
      </c>
      <c r="J2548" s="37" t="s">
        <v>4479</v>
      </c>
    </row>
    <row r="2549" spans="1:10" x14ac:dyDescent="0.35">
      <c r="A2549" s="32" t="s">
        <v>2</v>
      </c>
      <c r="B2549" s="32">
        <f>+B2548+1</f>
        <v>2024</v>
      </c>
      <c r="C2549" s="33" t="s">
        <v>23</v>
      </c>
      <c r="D2549" s="34" t="s">
        <v>1999</v>
      </c>
      <c r="E2549" s="35" t="str">
        <f t="shared" si="725"/>
        <v>PNP'!</v>
      </c>
      <c r="F2549" s="34" t="str">
        <f t="shared" si="726"/>
        <v>C:\Users\jaime.benazar\Quorum Business Solutions\Ecopetrol Prometeo - Documents\Planning Space Implementation\3. Analysis &amp; Design\Design\FC22\DRR Jaime\Por presentar a ECP\Cantagallo\Garzas\[GARZAS_CF_SEC_06-Feb-2024.xlsx]D-PNP'!</v>
      </c>
      <c r="G2549" s="32" t="s">
        <v>116</v>
      </c>
      <c r="H2549" s="33">
        <f t="shared" ref="H2549:H2568" si="728">IF(A2549&lt;&gt;A2548,12,H2548+1)</f>
        <v>13</v>
      </c>
      <c r="I2549" s="33" t="str">
        <f t="shared" si="727"/>
        <v>='C:\Users\jaime.benazar\Quorum Business Solutions\Ecopetrol Prometeo - Documents\Planning Space Implementation\3. Analysis &amp; Design\Design\FC22\DRR Jaime\Por presentar a ECP\Cantagallo\Garzas\[GARZAS_CF_SEC_06-Feb-2024.xlsx]D-PNP'!$EA$13</v>
      </c>
      <c r="J2549" s="37" t="s">
        <v>4480</v>
      </c>
    </row>
    <row r="2550" spans="1:10" x14ac:dyDescent="0.35">
      <c r="A2550" s="32" t="s">
        <v>2</v>
      </c>
      <c r="B2550" s="32">
        <f t="shared" ref="B2550:B2561" si="729">+B2549+1</f>
        <v>2025</v>
      </c>
      <c r="C2550" s="33" t="s">
        <v>23</v>
      </c>
      <c r="D2550" s="34" t="s">
        <v>1999</v>
      </c>
      <c r="E2550" s="35" t="str">
        <f t="shared" si="725"/>
        <v>PNP'!</v>
      </c>
      <c r="F2550" s="34" t="str">
        <f t="shared" si="726"/>
        <v>C:\Users\jaime.benazar\Quorum Business Solutions\Ecopetrol Prometeo - Documents\Planning Space Implementation\3. Analysis &amp; Design\Design\FC22\DRR Jaime\Por presentar a ECP\Cantagallo\Garzas\[GARZAS_CF_SEC_06-Feb-2024.xlsx]D-PNP'!</v>
      </c>
      <c r="G2550" s="32" t="s">
        <v>116</v>
      </c>
      <c r="H2550" s="33">
        <f t="shared" si="728"/>
        <v>14</v>
      </c>
      <c r="I2550" s="33" t="str">
        <f t="shared" si="727"/>
        <v>='C:\Users\jaime.benazar\Quorum Business Solutions\Ecopetrol Prometeo - Documents\Planning Space Implementation\3. Analysis &amp; Design\Design\FC22\DRR Jaime\Por presentar a ECP\Cantagallo\Garzas\[GARZAS_CF_SEC_06-Feb-2024.xlsx]D-PNP'!$EA$14</v>
      </c>
      <c r="J2550" s="37" t="s">
        <v>4481</v>
      </c>
    </row>
    <row r="2551" spans="1:10" x14ac:dyDescent="0.35">
      <c r="A2551" s="32" t="s">
        <v>2</v>
      </c>
      <c r="B2551" s="32">
        <f t="shared" si="729"/>
        <v>2026</v>
      </c>
      <c r="C2551" s="33" t="s">
        <v>23</v>
      </c>
      <c r="D2551" s="34" t="s">
        <v>1999</v>
      </c>
      <c r="E2551" s="35" t="str">
        <f t="shared" si="725"/>
        <v>PNP'!</v>
      </c>
      <c r="F2551" s="34" t="str">
        <f t="shared" si="726"/>
        <v>C:\Users\jaime.benazar\Quorum Business Solutions\Ecopetrol Prometeo - Documents\Planning Space Implementation\3. Analysis &amp; Design\Design\FC22\DRR Jaime\Por presentar a ECP\Cantagallo\Garzas\[GARZAS_CF_SEC_06-Feb-2024.xlsx]D-PNP'!</v>
      </c>
      <c r="G2551" s="32" t="s">
        <v>116</v>
      </c>
      <c r="H2551" s="33">
        <f t="shared" si="728"/>
        <v>15</v>
      </c>
      <c r="I2551" s="33" t="str">
        <f t="shared" si="727"/>
        <v>='C:\Users\jaime.benazar\Quorum Business Solutions\Ecopetrol Prometeo - Documents\Planning Space Implementation\3. Analysis &amp; Design\Design\FC22\DRR Jaime\Por presentar a ECP\Cantagallo\Garzas\[GARZAS_CF_SEC_06-Feb-2024.xlsx]D-PNP'!$EA$15</v>
      </c>
      <c r="J2551" s="37" t="s">
        <v>4482</v>
      </c>
    </row>
    <row r="2552" spans="1:10" x14ac:dyDescent="0.35">
      <c r="A2552" s="32" t="s">
        <v>2</v>
      </c>
      <c r="B2552" s="32">
        <f t="shared" si="729"/>
        <v>2027</v>
      </c>
      <c r="C2552" s="33" t="s">
        <v>23</v>
      </c>
      <c r="D2552" s="34" t="s">
        <v>1999</v>
      </c>
      <c r="E2552" s="35" t="str">
        <f t="shared" si="725"/>
        <v>PNP'!</v>
      </c>
      <c r="F2552" s="34" t="str">
        <f t="shared" si="726"/>
        <v>C:\Users\jaime.benazar\Quorum Business Solutions\Ecopetrol Prometeo - Documents\Planning Space Implementation\3. Analysis &amp; Design\Design\FC22\DRR Jaime\Por presentar a ECP\Cantagallo\Garzas\[GARZAS_CF_SEC_06-Feb-2024.xlsx]D-PNP'!</v>
      </c>
      <c r="G2552" s="32" t="s">
        <v>116</v>
      </c>
      <c r="H2552" s="33">
        <f t="shared" si="728"/>
        <v>16</v>
      </c>
      <c r="I2552" s="33" t="str">
        <f t="shared" si="727"/>
        <v>='C:\Users\jaime.benazar\Quorum Business Solutions\Ecopetrol Prometeo - Documents\Planning Space Implementation\3. Analysis &amp; Design\Design\FC22\DRR Jaime\Por presentar a ECP\Cantagallo\Garzas\[GARZAS_CF_SEC_06-Feb-2024.xlsx]D-PNP'!$EA$16</v>
      </c>
      <c r="J2552" s="37" t="s">
        <v>4483</v>
      </c>
    </row>
    <row r="2553" spans="1:10" x14ac:dyDescent="0.35">
      <c r="A2553" s="32" t="s">
        <v>2</v>
      </c>
      <c r="B2553" s="32">
        <f t="shared" si="729"/>
        <v>2028</v>
      </c>
      <c r="C2553" s="33" t="s">
        <v>23</v>
      </c>
      <c r="D2553" s="34" t="s">
        <v>1999</v>
      </c>
      <c r="E2553" s="35" t="str">
        <f t="shared" si="725"/>
        <v>PNP'!</v>
      </c>
      <c r="F2553" s="34" t="str">
        <f t="shared" si="726"/>
        <v>C:\Users\jaime.benazar\Quorum Business Solutions\Ecopetrol Prometeo - Documents\Planning Space Implementation\3. Analysis &amp; Design\Design\FC22\DRR Jaime\Por presentar a ECP\Cantagallo\Garzas\[GARZAS_CF_SEC_06-Feb-2024.xlsx]D-PNP'!</v>
      </c>
      <c r="G2553" s="32" t="s">
        <v>116</v>
      </c>
      <c r="H2553" s="33">
        <f t="shared" si="728"/>
        <v>17</v>
      </c>
      <c r="I2553" s="33" t="str">
        <f t="shared" si="727"/>
        <v>='C:\Users\jaime.benazar\Quorum Business Solutions\Ecopetrol Prometeo - Documents\Planning Space Implementation\3. Analysis &amp; Design\Design\FC22\DRR Jaime\Por presentar a ECP\Cantagallo\Garzas\[GARZAS_CF_SEC_06-Feb-2024.xlsx]D-PNP'!$EA$17</v>
      </c>
      <c r="J2553" s="37" t="s">
        <v>4484</v>
      </c>
    </row>
    <row r="2554" spans="1:10" x14ac:dyDescent="0.35">
      <c r="A2554" s="32" t="s">
        <v>2</v>
      </c>
      <c r="B2554" s="32">
        <f t="shared" si="729"/>
        <v>2029</v>
      </c>
      <c r="C2554" s="33" t="s">
        <v>23</v>
      </c>
      <c r="D2554" s="34" t="s">
        <v>1999</v>
      </c>
      <c r="E2554" s="35" t="str">
        <f t="shared" si="725"/>
        <v>PNP'!</v>
      </c>
      <c r="F2554" s="34" t="str">
        <f t="shared" si="726"/>
        <v>C:\Users\jaime.benazar\Quorum Business Solutions\Ecopetrol Prometeo - Documents\Planning Space Implementation\3. Analysis &amp; Design\Design\FC22\DRR Jaime\Por presentar a ECP\Cantagallo\Garzas\[GARZAS_CF_SEC_06-Feb-2024.xlsx]D-PNP'!</v>
      </c>
      <c r="G2554" s="32" t="s">
        <v>116</v>
      </c>
      <c r="H2554" s="33">
        <f t="shared" si="728"/>
        <v>18</v>
      </c>
      <c r="I2554" s="33" t="str">
        <f t="shared" si="727"/>
        <v>='C:\Users\jaime.benazar\Quorum Business Solutions\Ecopetrol Prometeo - Documents\Planning Space Implementation\3. Analysis &amp; Design\Design\FC22\DRR Jaime\Por presentar a ECP\Cantagallo\Garzas\[GARZAS_CF_SEC_06-Feb-2024.xlsx]D-PNP'!$EA$18</v>
      </c>
      <c r="J2554" s="37" t="s">
        <v>4485</v>
      </c>
    </row>
    <row r="2555" spans="1:10" x14ac:dyDescent="0.35">
      <c r="A2555" s="32" t="s">
        <v>2</v>
      </c>
      <c r="B2555" s="32">
        <f t="shared" si="729"/>
        <v>2030</v>
      </c>
      <c r="C2555" s="33" t="s">
        <v>23</v>
      </c>
      <c r="D2555" s="34" t="s">
        <v>1999</v>
      </c>
      <c r="E2555" s="35" t="str">
        <f t="shared" si="725"/>
        <v>PNP'!</v>
      </c>
      <c r="F2555" s="34" t="str">
        <f t="shared" si="726"/>
        <v>C:\Users\jaime.benazar\Quorum Business Solutions\Ecopetrol Prometeo - Documents\Planning Space Implementation\3. Analysis &amp; Design\Design\FC22\DRR Jaime\Por presentar a ECP\Cantagallo\Garzas\[GARZAS_CF_SEC_06-Feb-2024.xlsx]D-PNP'!</v>
      </c>
      <c r="G2555" s="32" t="s">
        <v>116</v>
      </c>
      <c r="H2555" s="33">
        <f t="shared" si="728"/>
        <v>19</v>
      </c>
      <c r="I2555" s="33" t="str">
        <f t="shared" si="727"/>
        <v>='C:\Users\jaime.benazar\Quorum Business Solutions\Ecopetrol Prometeo - Documents\Planning Space Implementation\3. Analysis &amp; Design\Design\FC22\DRR Jaime\Por presentar a ECP\Cantagallo\Garzas\[GARZAS_CF_SEC_06-Feb-2024.xlsx]D-PNP'!$EA$19</v>
      </c>
      <c r="J2555" s="37" t="s">
        <v>4486</v>
      </c>
    </row>
    <row r="2556" spans="1:10" x14ac:dyDescent="0.35">
      <c r="A2556" s="32" t="s">
        <v>2</v>
      </c>
      <c r="B2556" s="32">
        <f t="shared" si="729"/>
        <v>2031</v>
      </c>
      <c r="C2556" s="33" t="s">
        <v>23</v>
      </c>
      <c r="D2556" s="34" t="s">
        <v>1999</v>
      </c>
      <c r="E2556" s="35" t="str">
        <f t="shared" si="725"/>
        <v>PNP'!</v>
      </c>
      <c r="F2556" s="34" t="str">
        <f t="shared" si="726"/>
        <v>C:\Users\jaime.benazar\Quorum Business Solutions\Ecopetrol Prometeo - Documents\Planning Space Implementation\3. Analysis &amp; Design\Design\FC22\DRR Jaime\Por presentar a ECP\Cantagallo\Garzas\[GARZAS_CF_SEC_06-Feb-2024.xlsx]D-PNP'!</v>
      </c>
      <c r="G2556" s="32" t="s">
        <v>116</v>
      </c>
      <c r="H2556" s="33">
        <f t="shared" si="728"/>
        <v>20</v>
      </c>
      <c r="I2556" s="33" t="str">
        <f t="shared" si="727"/>
        <v>='C:\Users\jaime.benazar\Quorum Business Solutions\Ecopetrol Prometeo - Documents\Planning Space Implementation\3. Analysis &amp; Design\Design\FC22\DRR Jaime\Por presentar a ECP\Cantagallo\Garzas\[GARZAS_CF_SEC_06-Feb-2024.xlsx]D-PNP'!$EA$20</v>
      </c>
      <c r="J2556" s="37" t="s">
        <v>4487</v>
      </c>
    </row>
    <row r="2557" spans="1:10" x14ac:dyDescent="0.35">
      <c r="A2557" s="32" t="s">
        <v>2</v>
      </c>
      <c r="B2557" s="32">
        <f t="shared" si="729"/>
        <v>2032</v>
      </c>
      <c r="C2557" s="33" t="s">
        <v>23</v>
      </c>
      <c r="D2557" s="34" t="s">
        <v>1999</v>
      </c>
      <c r="E2557" s="35" t="str">
        <f t="shared" si="725"/>
        <v>PNP'!</v>
      </c>
      <c r="F2557" s="34" t="str">
        <f t="shared" si="726"/>
        <v>C:\Users\jaime.benazar\Quorum Business Solutions\Ecopetrol Prometeo - Documents\Planning Space Implementation\3. Analysis &amp; Design\Design\FC22\DRR Jaime\Por presentar a ECP\Cantagallo\Garzas\[GARZAS_CF_SEC_06-Feb-2024.xlsx]D-PNP'!</v>
      </c>
      <c r="G2557" s="32" t="s">
        <v>116</v>
      </c>
      <c r="H2557" s="33">
        <f t="shared" si="728"/>
        <v>21</v>
      </c>
      <c r="I2557" s="33" t="str">
        <f t="shared" si="727"/>
        <v>='C:\Users\jaime.benazar\Quorum Business Solutions\Ecopetrol Prometeo - Documents\Planning Space Implementation\3. Analysis &amp; Design\Design\FC22\DRR Jaime\Por presentar a ECP\Cantagallo\Garzas\[GARZAS_CF_SEC_06-Feb-2024.xlsx]D-PNP'!$EA$21</v>
      </c>
      <c r="J2557" s="37" t="s">
        <v>4488</v>
      </c>
    </row>
    <row r="2558" spans="1:10" x14ac:dyDescent="0.35">
      <c r="A2558" s="32" t="s">
        <v>2</v>
      </c>
      <c r="B2558" s="32">
        <f t="shared" si="729"/>
        <v>2033</v>
      </c>
      <c r="C2558" s="33" t="s">
        <v>23</v>
      </c>
      <c r="D2558" s="34" t="s">
        <v>1999</v>
      </c>
      <c r="E2558" s="35" t="str">
        <f t="shared" si="725"/>
        <v>PNP'!</v>
      </c>
      <c r="F2558" s="34" t="str">
        <f t="shared" si="726"/>
        <v>C:\Users\jaime.benazar\Quorum Business Solutions\Ecopetrol Prometeo - Documents\Planning Space Implementation\3. Analysis &amp; Design\Design\FC22\DRR Jaime\Por presentar a ECP\Cantagallo\Garzas\[GARZAS_CF_SEC_06-Feb-2024.xlsx]D-PNP'!</v>
      </c>
      <c r="G2558" s="32" t="s">
        <v>116</v>
      </c>
      <c r="H2558" s="33">
        <f t="shared" si="728"/>
        <v>22</v>
      </c>
      <c r="I2558" s="33" t="str">
        <f t="shared" si="727"/>
        <v>='C:\Users\jaime.benazar\Quorum Business Solutions\Ecopetrol Prometeo - Documents\Planning Space Implementation\3. Analysis &amp; Design\Design\FC22\DRR Jaime\Por presentar a ECP\Cantagallo\Garzas\[GARZAS_CF_SEC_06-Feb-2024.xlsx]D-PNP'!$EA$22</v>
      </c>
      <c r="J2558" s="37" t="s">
        <v>4489</v>
      </c>
    </row>
    <row r="2559" spans="1:10" x14ac:dyDescent="0.35">
      <c r="A2559" s="32" t="s">
        <v>2</v>
      </c>
      <c r="B2559" s="32">
        <f t="shared" si="729"/>
        <v>2034</v>
      </c>
      <c r="C2559" s="33" t="s">
        <v>23</v>
      </c>
      <c r="D2559" s="34" t="s">
        <v>1999</v>
      </c>
      <c r="E2559" s="35" t="str">
        <f t="shared" si="725"/>
        <v>PNP'!</v>
      </c>
      <c r="F2559" s="34" t="str">
        <f t="shared" si="726"/>
        <v>C:\Users\jaime.benazar\Quorum Business Solutions\Ecopetrol Prometeo - Documents\Planning Space Implementation\3. Analysis &amp; Design\Design\FC22\DRR Jaime\Por presentar a ECP\Cantagallo\Garzas\[GARZAS_CF_SEC_06-Feb-2024.xlsx]D-PNP'!</v>
      </c>
      <c r="G2559" s="32" t="s">
        <v>116</v>
      </c>
      <c r="H2559" s="33">
        <f t="shared" si="728"/>
        <v>23</v>
      </c>
      <c r="I2559" s="33" t="str">
        <f t="shared" si="727"/>
        <v>='C:\Users\jaime.benazar\Quorum Business Solutions\Ecopetrol Prometeo - Documents\Planning Space Implementation\3. Analysis &amp; Design\Design\FC22\DRR Jaime\Por presentar a ECP\Cantagallo\Garzas\[GARZAS_CF_SEC_06-Feb-2024.xlsx]D-PNP'!$EA$23</v>
      </c>
      <c r="J2559" s="37" t="s">
        <v>4490</v>
      </c>
    </row>
    <row r="2560" spans="1:10" x14ac:dyDescent="0.35">
      <c r="A2560" s="32" t="s">
        <v>2</v>
      </c>
      <c r="B2560" s="32">
        <f t="shared" si="729"/>
        <v>2035</v>
      </c>
      <c r="C2560" s="33" t="s">
        <v>23</v>
      </c>
      <c r="D2560" s="34" t="s">
        <v>1999</v>
      </c>
      <c r="E2560" s="35" t="str">
        <f t="shared" si="725"/>
        <v>PNP'!</v>
      </c>
      <c r="F2560" s="34" t="str">
        <f t="shared" si="726"/>
        <v>C:\Users\jaime.benazar\Quorum Business Solutions\Ecopetrol Prometeo - Documents\Planning Space Implementation\3. Analysis &amp; Design\Design\FC22\DRR Jaime\Por presentar a ECP\Cantagallo\Garzas\[GARZAS_CF_SEC_06-Feb-2024.xlsx]D-PNP'!</v>
      </c>
      <c r="G2560" s="32" t="s">
        <v>116</v>
      </c>
      <c r="H2560" s="33">
        <f t="shared" si="728"/>
        <v>24</v>
      </c>
      <c r="I2560" s="33" t="str">
        <f t="shared" si="727"/>
        <v>='C:\Users\jaime.benazar\Quorum Business Solutions\Ecopetrol Prometeo - Documents\Planning Space Implementation\3. Analysis &amp; Design\Design\FC22\DRR Jaime\Por presentar a ECP\Cantagallo\Garzas\[GARZAS_CF_SEC_06-Feb-2024.xlsx]D-PNP'!$EA$24</v>
      </c>
      <c r="J2560" s="37" t="s">
        <v>4491</v>
      </c>
    </row>
    <row r="2561" spans="1:10" x14ac:dyDescent="0.35">
      <c r="A2561" s="32" t="s">
        <v>2</v>
      </c>
      <c r="B2561" s="32">
        <f t="shared" si="729"/>
        <v>2036</v>
      </c>
      <c r="C2561" s="33" t="s">
        <v>23</v>
      </c>
      <c r="D2561" s="34" t="s">
        <v>1999</v>
      </c>
      <c r="E2561" s="35" t="str">
        <f t="shared" si="725"/>
        <v>PNP'!</v>
      </c>
      <c r="F2561" s="34" t="str">
        <f t="shared" si="726"/>
        <v>C:\Users\jaime.benazar\Quorum Business Solutions\Ecopetrol Prometeo - Documents\Planning Space Implementation\3. Analysis &amp; Design\Design\FC22\DRR Jaime\Por presentar a ECP\Cantagallo\Garzas\[GARZAS_CF_SEC_06-Feb-2024.xlsx]D-PNP'!</v>
      </c>
      <c r="G2561" s="32" t="s">
        <v>116</v>
      </c>
      <c r="H2561" s="33">
        <f t="shared" si="728"/>
        <v>25</v>
      </c>
      <c r="I2561" s="33" t="str">
        <f t="shared" si="727"/>
        <v>='C:\Users\jaime.benazar\Quorum Business Solutions\Ecopetrol Prometeo - Documents\Planning Space Implementation\3. Analysis &amp; Design\Design\FC22\DRR Jaime\Por presentar a ECP\Cantagallo\Garzas\[GARZAS_CF_SEC_06-Feb-2024.xlsx]D-PNP'!$EA$25</v>
      </c>
      <c r="J2561" s="37" t="s">
        <v>4492</v>
      </c>
    </row>
    <row r="2562" spans="1:10" x14ac:dyDescent="0.35">
      <c r="A2562" s="32" t="s">
        <v>2</v>
      </c>
      <c r="B2562" s="32">
        <f>+B2561+1</f>
        <v>2037</v>
      </c>
      <c r="C2562" s="33" t="s">
        <v>23</v>
      </c>
      <c r="D2562" s="34" t="s">
        <v>1999</v>
      </c>
      <c r="E2562" s="35" t="str">
        <f t="shared" si="725"/>
        <v>PNP'!</v>
      </c>
      <c r="F2562" s="34" t="str">
        <f t="shared" si="726"/>
        <v>C:\Users\jaime.benazar\Quorum Business Solutions\Ecopetrol Prometeo - Documents\Planning Space Implementation\3. Analysis &amp; Design\Design\FC22\DRR Jaime\Por presentar a ECP\Cantagallo\Garzas\[GARZAS_CF_SEC_06-Feb-2024.xlsx]D-PNP'!</v>
      </c>
      <c r="G2562" s="32" t="s">
        <v>116</v>
      </c>
      <c r="H2562" s="33">
        <f t="shared" si="728"/>
        <v>26</v>
      </c>
      <c r="I2562" s="33" t="str">
        <f t="shared" si="727"/>
        <v>='C:\Users\jaime.benazar\Quorum Business Solutions\Ecopetrol Prometeo - Documents\Planning Space Implementation\3. Analysis &amp; Design\Design\FC22\DRR Jaime\Por presentar a ECP\Cantagallo\Garzas\[GARZAS_CF_SEC_06-Feb-2024.xlsx]D-PNP'!$EA$26</v>
      </c>
      <c r="J2562" s="37" t="s">
        <v>4493</v>
      </c>
    </row>
    <row r="2563" spans="1:10" x14ac:dyDescent="0.35">
      <c r="A2563" s="32" t="s">
        <v>2</v>
      </c>
      <c r="B2563" s="32">
        <f t="shared" ref="B2563:B2565" si="730">+B2562+1</f>
        <v>2038</v>
      </c>
      <c r="C2563" s="33" t="s">
        <v>23</v>
      </c>
      <c r="D2563" s="34" t="s">
        <v>1999</v>
      </c>
      <c r="E2563" s="35" t="str">
        <f t="shared" si="725"/>
        <v>PNP'!</v>
      </c>
      <c r="F2563" s="34" t="str">
        <f t="shared" si="726"/>
        <v>C:\Users\jaime.benazar\Quorum Business Solutions\Ecopetrol Prometeo - Documents\Planning Space Implementation\3. Analysis &amp; Design\Design\FC22\DRR Jaime\Por presentar a ECP\Cantagallo\Garzas\[GARZAS_CF_SEC_06-Feb-2024.xlsx]D-PNP'!</v>
      </c>
      <c r="G2563" s="32" t="s">
        <v>116</v>
      </c>
      <c r="H2563" s="33">
        <f t="shared" si="728"/>
        <v>27</v>
      </c>
      <c r="I2563" s="33" t="str">
        <f t="shared" si="727"/>
        <v>='C:\Users\jaime.benazar\Quorum Business Solutions\Ecopetrol Prometeo - Documents\Planning Space Implementation\3. Analysis &amp; Design\Design\FC22\DRR Jaime\Por presentar a ECP\Cantagallo\Garzas\[GARZAS_CF_SEC_06-Feb-2024.xlsx]D-PNP'!$EA$27</v>
      </c>
      <c r="J2563" s="37" t="s">
        <v>4494</v>
      </c>
    </row>
    <row r="2564" spans="1:10" x14ac:dyDescent="0.35">
      <c r="A2564" s="32" t="s">
        <v>2</v>
      </c>
      <c r="B2564" s="32">
        <f t="shared" si="730"/>
        <v>2039</v>
      </c>
      <c r="C2564" s="33" t="s">
        <v>23</v>
      </c>
      <c r="D2564" s="34" t="s">
        <v>1999</v>
      </c>
      <c r="E2564" s="35" t="str">
        <f t="shared" si="725"/>
        <v>PNP'!</v>
      </c>
      <c r="F2564" s="34" t="str">
        <f t="shared" si="726"/>
        <v>C:\Users\jaime.benazar\Quorum Business Solutions\Ecopetrol Prometeo - Documents\Planning Space Implementation\3. Analysis &amp; Design\Design\FC22\DRR Jaime\Por presentar a ECP\Cantagallo\Garzas\[GARZAS_CF_SEC_06-Feb-2024.xlsx]D-PNP'!</v>
      </c>
      <c r="G2564" s="32" t="s">
        <v>116</v>
      </c>
      <c r="H2564" s="33">
        <f t="shared" si="728"/>
        <v>28</v>
      </c>
      <c r="I2564" s="33" t="str">
        <f t="shared" si="727"/>
        <v>='C:\Users\jaime.benazar\Quorum Business Solutions\Ecopetrol Prometeo - Documents\Planning Space Implementation\3. Analysis &amp; Design\Design\FC22\DRR Jaime\Por presentar a ECP\Cantagallo\Garzas\[GARZAS_CF_SEC_06-Feb-2024.xlsx]D-PNP'!$EA$28</v>
      </c>
      <c r="J2564" s="37" t="s">
        <v>4495</v>
      </c>
    </row>
    <row r="2565" spans="1:10" x14ac:dyDescent="0.35">
      <c r="A2565" s="32" t="s">
        <v>2</v>
      </c>
      <c r="B2565" s="32">
        <f t="shared" si="730"/>
        <v>2040</v>
      </c>
      <c r="C2565" s="33" t="s">
        <v>23</v>
      </c>
      <c r="D2565" s="34" t="s">
        <v>1999</v>
      </c>
      <c r="E2565" s="35" t="str">
        <f t="shared" si="725"/>
        <v>PNP'!</v>
      </c>
      <c r="F2565" s="34" t="str">
        <f t="shared" si="726"/>
        <v>C:\Users\jaime.benazar\Quorum Business Solutions\Ecopetrol Prometeo - Documents\Planning Space Implementation\3. Analysis &amp; Design\Design\FC22\DRR Jaime\Por presentar a ECP\Cantagallo\Garzas\[GARZAS_CF_SEC_06-Feb-2024.xlsx]D-PNP'!</v>
      </c>
      <c r="G2565" s="32" t="s">
        <v>116</v>
      </c>
      <c r="H2565" s="33">
        <f t="shared" si="728"/>
        <v>29</v>
      </c>
      <c r="I2565" s="33" t="str">
        <f t="shared" si="727"/>
        <v>='C:\Users\jaime.benazar\Quorum Business Solutions\Ecopetrol Prometeo - Documents\Planning Space Implementation\3. Analysis &amp; Design\Design\FC22\DRR Jaime\Por presentar a ECP\Cantagallo\Garzas\[GARZAS_CF_SEC_06-Feb-2024.xlsx]D-PNP'!$EA$29</v>
      </c>
      <c r="J2565" s="37" t="s">
        <v>4496</v>
      </c>
    </row>
    <row r="2566" spans="1:10" x14ac:dyDescent="0.35">
      <c r="A2566" s="32" t="s">
        <v>2</v>
      </c>
      <c r="B2566" s="32">
        <f>+B2565+1</f>
        <v>2041</v>
      </c>
      <c r="C2566" s="33" t="s">
        <v>23</v>
      </c>
      <c r="D2566" s="34" t="s">
        <v>1999</v>
      </c>
      <c r="E2566" s="35" t="str">
        <f t="shared" si="725"/>
        <v>PNP'!</v>
      </c>
      <c r="F2566" s="34" t="str">
        <f t="shared" si="726"/>
        <v>C:\Users\jaime.benazar\Quorum Business Solutions\Ecopetrol Prometeo - Documents\Planning Space Implementation\3. Analysis &amp; Design\Design\FC22\DRR Jaime\Por presentar a ECP\Cantagallo\Garzas\[GARZAS_CF_SEC_06-Feb-2024.xlsx]D-PNP'!</v>
      </c>
      <c r="G2566" s="32" t="s">
        <v>116</v>
      </c>
      <c r="H2566" s="33">
        <f t="shared" si="728"/>
        <v>30</v>
      </c>
      <c r="I2566" s="33" t="str">
        <f t="shared" si="727"/>
        <v>='C:\Users\jaime.benazar\Quorum Business Solutions\Ecopetrol Prometeo - Documents\Planning Space Implementation\3. Analysis &amp; Design\Design\FC22\DRR Jaime\Por presentar a ECP\Cantagallo\Garzas\[GARZAS_CF_SEC_06-Feb-2024.xlsx]D-PNP'!$EA$30</v>
      </c>
      <c r="J2566" s="37" t="s">
        <v>4497</v>
      </c>
    </row>
    <row r="2567" spans="1:10" x14ac:dyDescent="0.35">
      <c r="A2567" s="32" t="s">
        <v>2</v>
      </c>
      <c r="B2567" s="32">
        <f t="shared" ref="B2567:B2568" si="731">+B2566+1</f>
        <v>2042</v>
      </c>
      <c r="C2567" s="33" t="s">
        <v>23</v>
      </c>
      <c r="D2567" s="34" t="s">
        <v>1999</v>
      </c>
      <c r="E2567" s="35" t="str">
        <f t="shared" si="725"/>
        <v>PNP'!</v>
      </c>
      <c r="F2567" s="34" t="str">
        <f t="shared" si="726"/>
        <v>C:\Users\jaime.benazar\Quorum Business Solutions\Ecopetrol Prometeo - Documents\Planning Space Implementation\3. Analysis &amp; Design\Design\FC22\DRR Jaime\Por presentar a ECP\Cantagallo\Garzas\[GARZAS_CF_SEC_06-Feb-2024.xlsx]D-PNP'!</v>
      </c>
      <c r="G2567" s="32" t="s">
        <v>116</v>
      </c>
      <c r="H2567" s="33">
        <f t="shared" si="728"/>
        <v>31</v>
      </c>
      <c r="I2567" s="33" t="str">
        <f t="shared" si="727"/>
        <v>='C:\Users\jaime.benazar\Quorum Business Solutions\Ecopetrol Prometeo - Documents\Planning Space Implementation\3. Analysis &amp; Design\Design\FC22\DRR Jaime\Por presentar a ECP\Cantagallo\Garzas\[GARZAS_CF_SEC_06-Feb-2024.xlsx]D-PNP'!$EA$31</v>
      </c>
      <c r="J2567" s="37" t="s">
        <v>4498</v>
      </c>
    </row>
    <row r="2568" spans="1:10" x14ac:dyDescent="0.35">
      <c r="A2568" s="32" t="s">
        <v>2</v>
      </c>
      <c r="B2568" s="32">
        <f t="shared" si="731"/>
        <v>2043</v>
      </c>
      <c r="C2568" s="33" t="s">
        <v>23</v>
      </c>
      <c r="D2568" s="34" t="s">
        <v>1999</v>
      </c>
      <c r="E2568" s="35" t="str">
        <f t="shared" si="725"/>
        <v>PNP'!</v>
      </c>
      <c r="F2568" s="34" t="str">
        <f t="shared" si="726"/>
        <v>C:\Users\jaime.benazar\Quorum Business Solutions\Ecopetrol Prometeo - Documents\Planning Space Implementation\3. Analysis &amp; Design\Design\FC22\DRR Jaime\Por presentar a ECP\Cantagallo\Garzas\[GARZAS_CF_SEC_06-Feb-2024.xlsx]D-PNP'!</v>
      </c>
      <c r="G2568" s="32" t="s">
        <v>116</v>
      </c>
      <c r="H2568" s="33">
        <f t="shared" si="728"/>
        <v>32</v>
      </c>
      <c r="I2568" s="33" t="str">
        <f t="shared" si="727"/>
        <v>='C:\Users\jaime.benazar\Quorum Business Solutions\Ecopetrol Prometeo - Documents\Planning Space Implementation\3. Analysis &amp; Design\Design\FC22\DRR Jaime\Por presentar a ECP\Cantagallo\Garzas\[GARZAS_CF_SEC_06-Feb-2024.xlsx]D-PNP'!$EA$32</v>
      </c>
      <c r="J2568" s="37" t="s">
        <v>4499</v>
      </c>
    </row>
    <row r="2569" spans="1:10" x14ac:dyDescent="0.35">
      <c r="A2569" s="32" t="s">
        <v>2</v>
      </c>
      <c r="B2569" s="32">
        <f>+B2568+1</f>
        <v>2044</v>
      </c>
      <c r="C2569" s="33" t="s">
        <v>23</v>
      </c>
      <c r="D2569" s="34" t="s">
        <v>1999</v>
      </c>
      <c r="E2569" s="35" t="str">
        <f t="shared" ref="E2569:E2584" si="732">_xlfn.CONCAT(A2569,"'!")</f>
        <v>PNP'!</v>
      </c>
      <c r="F2569" s="34" t="str">
        <f t="shared" ref="F2569:F2584" si="733">_xlfn.CONCAT(D2569:E2569)</f>
        <v>C:\Users\jaime.benazar\Quorum Business Solutions\Ecopetrol Prometeo - Documents\Planning Space Implementation\3. Analysis &amp; Design\Design\FC22\DRR Jaime\Por presentar a ECP\Cantagallo\Garzas\[GARZAS_CF_SEC_06-Feb-2024.xlsx]D-PNP'!</v>
      </c>
      <c r="G2569" s="32" t="s">
        <v>116</v>
      </c>
      <c r="H2569" s="33">
        <f t="shared" ref="H2569:H2584" si="734">IF(A2569&lt;&gt;A2568,12,H2568+1)</f>
        <v>33</v>
      </c>
      <c r="I2569" s="33" t="str">
        <f t="shared" ref="I2569:I2584" si="735">_xlfn.CONCAT("='",F2569:H2569)</f>
        <v>='C:\Users\jaime.benazar\Quorum Business Solutions\Ecopetrol Prometeo - Documents\Planning Space Implementation\3. Analysis &amp; Design\Design\FC22\DRR Jaime\Por presentar a ECP\Cantagallo\Garzas\[GARZAS_CF_SEC_06-Feb-2024.xlsx]D-PNP'!$EA$33</v>
      </c>
      <c r="J2569" s="37" t="s">
        <v>4500</v>
      </c>
    </row>
    <row r="2570" spans="1:10" x14ac:dyDescent="0.35">
      <c r="A2570" s="32" t="s">
        <v>2</v>
      </c>
      <c r="B2570" s="32">
        <f t="shared" ref="B2570:B2584" si="736">+B2569+1</f>
        <v>2045</v>
      </c>
      <c r="C2570" s="33" t="s">
        <v>23</v>
      </c>
      <c r="D2570" s="34" t="s">
        <v>1999</v>
      </c>
      <c r="E2570" s="35" t="str">
        <f t="shared" si="732"/>
        <v>PNP'!</v>
      </c>
      <c r="F2570" s="34" t="str">
        <f t="shared" si="733"/>
        <v>C:\Users\jaime.benazar\Quorum Business Solutions\Ecopetrol Prometeo - Documents\Planning Space Implementation\3. Analysis &amp; Design\Design\FC22\DRR Jaime\Por presentar a ECP\Cantagallo\Garzas\[GARZAS_CF_SEC_06-Feb-2024.xlsx]D-PNP'!</v>
      </c>
      <c r="G2570" s="32" t="s">
        <v>116</v>
      </c>
      <c r="H2570" s="33">
        <f t="shared" si="734"/>
        <v>34</v>
      </c>
      <c r="I2570" s="33" t="str">
        <f t="shared" si="735"/>
        <v>='C:\Users\jaime.benazar\Quorum Business Solutions\Ecopetrol Prometeo - Documents\Planning Space Implementation\3. Analysis &amp; Design\Design\FC22\DRR Jaime\Por presentar a ECP\Cantagallo\Garzas\[GARZAS_CF_SEC_06-Feb-2024.xlsx]D-PNP'!$EA$34</v>
      </c>
      <c r="J2570" s="37" t="s">
        <v>4501</v>
      </c>
    </row>
    <row r="2571" spans="1:10" x14ac:dyDescent="0.35">
      <c r="A2571" s="32" t="s">
        <v>2</v>
      </c>
      <c r="B2571" s="32">
        <f t="shared" si="736"/>
        <v>2046</v>
      </c>
      <c r="C2571" s="33" t="s">
        <v>23</v>
      </c>
      <c r="D2571" s="34" t="s">
        <v>1999</v>
      </c>
      <c r="E2571" s="35" t="str">
        <f t="shared" si="732"/>
        <v>PNP'!</v>
      </c>
      <c r="F2571" s="34" t="str">
        <f t="shared" si="733"/>
        <v>C:\Users\jaime.benazar\Quorum Business Solutions\Ecopetrol Prometeo - Documents\Planning Space Implementation\3. Analysis &amp; Design\Design\FC22\DRR Jaime\Por presentar a ECP\Cantagallo\Garzas\[GARZAS_CF_SEC_06-Feb-2024.xlsx]D-PNP'!</v>
      </c>
      <c r="G2571" s="32" t="s">
        <v>116</v>
      </c>
      <c r="H2571" s="33">
        <f t="shared" si="734"/>
        <v>35</v>
      </c>
      <c r="I2571" s="33" t="str">
        <f t="shared" si="735"/>
        <v>='C:\Users\jaime.benazar\Quorum Business Solutions\Ecopetrol Prometeo - Documents\Planning Space Implementation\3. Analysis &amp; Design\Design\FC22\DRR Jaime\Por presentar a ECP\Cantagallo\Garzas\[GARZAS_CF_SEC_06-Feb-2024.xlsx]D-PNP'!$EA$35</v>
      </c>
      <c r="J2571" s="37" t="s">
        <v>4502</v>
      </c>
    </row>
    <row r="2572" spans="1:10" x14ac:dyDescent="0.35">
      <c r="A2572" s="32" t="s">
        <v>2</v>
      </c>
      <c r="B2572" s="32">
        <f t="shared" si="736"/>
        <v>2047</v>
      </c>
      <c r="C2572" s="33" t="s">
        <v>23</v>
      </c>
      <c r="D2572" s="34" t="s">
        <v>1999</v>
      </c>
      <c r="E2572" s="35" t="str">
        <f t="shared" si="732"/>
        <v>PNP'!</v>
      </c>
      <c r="F2572" s="34" t="str">
        <f t="shared" si="733"/>
        <v>C:\Users\jaime.benazar\Quorum Business Solutions\Ecopetrol Prometeo - Documents\Planning Space Implementation\3. Analysis &amp; Design\Design\FC22\DRR Jaime\Por presentar a ECP\Cantagallo\Garzas\[GARZAS_CF_SEC_06-Feb-2024.xlsx]D-PNP'!</v>
      </c>
      <c r="G2572" s="32" t="s">
        <v>116</v>
      </c>
      <c r="H2572" s="33">
        <f t="shared" si="734"/>
        <v>36</v>
      </c>
      <c r="I2572" s="33" t="str">
        <f t="shared" si="735"/>
        <v>='C:\Users\jaime.benazar\Quorum Business Solutions\Ecopetrol Prometeo - Documents\Planning Space Implementation\3. Analysis &amp; Design\Design\FC22\DRR Jaime\Por presentar a ECP\Cantagallo\Garzas\[GARZAS_CF_SEC_06-Feb-2024.xlsx]D-PNP'!$EA$36</v>
      </c>
      <c r="J2572" s="37" t="s">
        <v>4503</v>
      </c>
    </row>
    <row r="2573" spans="1:10" x14ac:dyDescent="0.35">
      <c r="A2573" s="32" t="s">
        <v>2</v>
      </c>
      <c r="B2573" s="32">
        <f t="shared" si="736"/>
        <v>2048</v>
      </c>
      <c r="C2573" s="33" t="s">
        <v>23</v>
      </c>
      <c r="D2573" s="34" t="s">
        <v>1999</v>
      </c>
      <c r="E2573" s="35" t="str">
        <f t="shared" si="732"/>
        <v>PNP'!</v>
      </c>
      <c r="F2573" s="34" t="str">
        <f t="shared" si="733"/>
        <v>C:\Users\jaime.benazar\Quorum Business Solutions\Ecopetrol Prometeo - Documents\Planning Space Implementation\3. Analysis &amp; Design\Design\FC22\DRR Jaime\Por presentar a ECP\Cantagallo\Garzas\[GARZAS_CF_SEC_06-Feb-2024.xlsx]D-PNP'!</v>
      </c>
      <c r="G2573" s="32" t="s">
        <v>116</v>
      </c>
      <c r="H2573" s="33">
        <f t="shared" si="734"/>
        <v>37</v>
      </c>
      <c r="I2573" s="33" t="str">
        <f t="shared" si="735"/>
        <v>='C:\Users\jaime.benazar\Quorum Business Solutions\Ecopetrol Prometeo - Documents\Planning Space Implementation\3. Analysis &amp; Design\Design\FC22\DRR Jaime\Por presentar a ECP\Cantagallo\Garzas\[GARZAS_CF_SEC_06-Feb-2024.xlsx]D-PNP'!$EA$37</v>
      </c>
      <c r="J2573" s="37" t="s">
        <v>4504</v>
      </c>
    </row>
    <row r="2574" spans="1:10" x14ac:dyDescent="0.35">
      <c r="A2574" s="32" t="s">
        <v>2</v>
      </c>
      <c r="B2574" s="32">
        <f t="shared" si="736"/>
        <v>2049</v>
      </c>
      <c r="C2574" s="33" t="s">
        <v>23</v>
      </c>
      <c r="D2574" s="34" t="s">
        <v>1999</v>
      </c>
      <c r="E2574" s="35" t="str">
        <f t="shared" si="732"/>
        <v>PNP'!</v>
      </c>
      <c r="F2574" s="34" t="str">
        <f t="shared" si="733"/>
        <v>C:\Users\jaime.benazar\Quorum Business Solutions\Ecopetrol Prometeo - Documents\Planning Space Implementation\3. Analysis &amp; Design\Design\FC22\DRR Jaime\Por presentar a ECP\Cantagallo\Garzas\[GARZAS_CF_SEC_06-Feb-2024.xlsx]D-PNP'!</v>
      </c>
      <c r="G2574" s="32" t="s">
        <v>116</v>
      </c>
      <c r="H2574" s="33">
        <f t="shared" si="734"/>
        <v>38</v>
      </c>
      <c r="I2574" s="33" t="str">
        <f t="shared" si="735"/>
        <v>='C:\Users\jaime.benazar\Quorum Business Solutions\Ecopetrol Prometeo - Documents\Planning Space Implementation\3. Analysis &amp; Design\Design\FC22\DRR Jaime\Por presentar a ECP\Cantagallo\Garzas\[GARZAS_CF_SEC_06-Feb-2024.xlsx]D-PNP'!$EA$38</v>
      </c>
      <c r="J2574" s="37" t="s">
        <v>4505</v>
      </c>
    </row>
    <row r="2575" spans="1:10" x14ac:dyDescent="0.35">
      <c r="A2575" s="32" t="s">
        <v>2</v>
      </c>
      <c r="B2575" s="32">
        <f t="shared" si="736"/>
        <v>2050</v>
      </c>
      <c r="C2575" s="33" t="s">
        <v>23</v>
      </c>
      <c r="D2575" s="34" t="s">
        <v>1999</v>
      </c>
      <c r="E2575" s="35" t="str">
        <f t="shared" si="732"/>
        <v>PNP'!</v>
      </c>
      <c r="F2575" s="34" t="str">
        <f t="shared" si="733"/>
        <v>C:\Users\jaime.benazar\Quorum Business Solutions\Ecopetrol Prometeo - Documents\Planning Space Implementation\3. Analysis &amp; Design\Design\FC22\DRR Jaime\Por presentar a ECP\Cantagallo\Garzas\[GARZAS_CF_SEC_06-Feb-2024.xlsx]D-PNP'!</v>
      </c>
      <c r="G2575" s="32" t="s">
        <v>116</v>
      </c>
      <c r="H2575" s="33">
        <f t="shared" si="734"/>
        <v>39</v>
      </c>
      <c r="I2575" s="33" t="str">
        <f t="shared" si="735"/>
        <v>='C:\Users\jaime.benazar\Quorum Business Solutions\Ecopetrol Prometeo - Documents\Planning Space Implementation\3. Analysis &amp; Design\Design\FC22\DRR Jaime\Por presentar a ECP\Cantagallo\Garzas\[GARZAS_CF_SEC_06-Feb-2024.xlsx]D-PNP'!$EA$39</v>
      </c>
      <c r="J2575" s="37" t="s">
        <v>4506</v>
      </c>
    </row>
    <row r="2576" spans="1:10" x14ac:dyDescent="0.35">
      <c r="A2576" s="32" t="s">
        <v>2</v>
      </c>
      <c r="B2576" s="32">
        <f t="shared" si="736"/>
        <v>2051</v>
      </c>
      <c r="C2576" s="33" t="s">
        <v>23</v>
      </c>
      <c r="D2576" s="34" t="s">
        <v>1999</v>
      </c>
      <c r="E2576" s="35" t="str">
        <f t="shared" si="732"/>
        <v>PNP'!</v>
      </c>
      <c r="F2576" s="34" t="str">
        <f t="shared" si="733"/>
        <v>C:\Users\jaime.benazar\Quorum Business Solutions\Ecopetrol Prometeo - Documents\Planning Space Implementation\3. Analysis &amp; Design\Design\FC22\DRR Jaime\Por presentar a ECP\Cantagallo\Garzas\[GARZAS_CF_SEC_06-Feb-2024.xlsx]D-PNP'!</v>
      </c>
      <c r="G2576" s="32" t="s">
        <v>116</v>
      </c>
      <c r="H2576" s="33">
        <f t="shared" si="734"/>
        <v>40</v>
      </c>
      <c r="I2576" s="33" t="str">
        <f t="shared" si="735"/>
        <v>='C:\Users\jaime.benazar\Quorum Business Solutions\Ecopetrol Prometeo - Documents\Planning Space Implementation\3. Analysis &amp; Design\Design\FC22\DRR Jaime\Por presentar a ECP\Cantagallo\Garzas\[GARZAS_CF_SEC_06-Feb-2024.xlsx]D-PNP'!$EA$40</v>
      </c>
      <c r="J2576" s="37" t="s">
        <v>4507</v>
      </c>
    </row>
    <row r="2577" spans="1:10" x14ac:dyDescent="0.35">
      <c r="A2577" s="32" t="s">
        <v>2</v>
      </c>
      <c r="B2577" s="32">
        <f t="shared" si="736"/>
        <v>2052</v>
      </c>
      <c r="C2577" s="33" t="s">
        <v>23</v>
      </c>
      <c r="D2577" s="34" t="s">
        <v>1999</v>
      </c>
      <c r="E2577" s="35" t="str">
        <f t="shared" si="732"/>
        <v>PNP'!</v>
      </c>
      <c r="F2577" s="34" t="str">
        <f t="shared" si="733"/>
        <v>C:\Users\jaime.benazar\Quorum Business Solutions\Ecopetrol Prometeo - Documents\Planning Space Implementation\3. Analysis &amp; Design\Design\FC22\DRR Jaime\Por presentar a ECP\Cantagallo\Garzas\[GARZAS_CF_SEC_06-Feb-2024.xlsx]D-PNP'!</v>
      </c>
      <c r="G2577" s="32" t="s">
        <v>116</v>
      </c>
      <c r="H2577" s="33">
        <f t="shared" si="734"/>
        <v>41</v>
      </c>
      <c r="I2577" s="33" t="str">
        <f t="shared" si="735"/>
        <v>='C:\Users\jaime.benazar\Quorum Business Solutions\Ecopetrol Prometeo - Documents\Planning Space Implementation\3. Analysis &amp; Design\Design\FC22\DRR Jaime\Por presentar a ECP\Cantagallo\Garzas\[GARZAS_CF_SEC_06-Feb-2024.xlsx]D-PNP'!$EA$41</v>
      </c>
      <c r="J2577" s="37" t="s">
        <v>4508</v>
      </c>
    </row>
    <row r="2578" spans="1:10" x14ac:dyDescent="0.35">
      <c r="A2578" s="32" t="s">
        <v>2</v>
      </c>
      <c r="B2578" s="32">
        <f t="shared" si="736"/>
        <v>2053</v>
      </c>
      <c r="C2578" s="33" t="s">
        <v>23</v>
      </c>
      <c r="D2578" s="34" t="s">
        <v>1999</v>
      </c>
      <c r="E2578" s="35" t="str">
        <f t="shared" si="732"/>
        <v>PNP'!</v>
      </c>
      <c r="F2578" s="34" t="str">
        <f t="shared" si="733"/>
        <v>C:\Users\jaime.benazar\Quorum Business Solutions\Ecopetrol Prometeo - Documents\Planning Space Implementation\3. Analysis &amp; Design\Design\FC22\DRR Jaime\Por presentar a ECP\Cantagallo\Garzas\[GARZAS_CF_SEC_06-Feb-2024.xlsx]D-PNP'!</v>
      </c>
      <c r="G2578" s="32" t="s">
        <v>116</v>
      </c>
      <c r="H2578" s="33">
        <f t="shared" si="734"/>
        <v>42</v>
      </c>
      <c r="I2578" s="33" t="str">
        <f t="shared" si="735"/>
        <v>='C:\Users\jaime.benazar\Quorum Business Solutions\Ecopetrol Prometeo - Documents\Planning Space Implementation\3. Analysis &amp; Design\Design\FC22\DRR Jaime\Por presentar a ECP\Cantagallo\Garzas\[GARZAS_CF_SEC_06-Feb-2024.xlsx]D-PNP'!$EA$42</v>
      </c>
      <c r="J2578" s="37" t="s">
        <v>4509</v>
      </c>
    </row>
    <row r="2579" spans="1:10" x14ac:dyDescent="0.35">
      <c r="A2579" s="32" t="s">
        <v>2</v>
      </c>
      <c r="B2579" s="32">
        <f t="shared" si="736"/>
        <v>2054</v>
      </c>
      <c r="C2579" s="33" t="s">
        <v>23</v>
      </c>
      <c r="D2579" s="34" t="s">
        <v>1999</v>
      </c>
      <c r="E2579" s="35" t="str">
        <f t="shared" si="732"/>
        <v>PNP'!</v>
      </c>
      <c r="F2579" s="34" t="str">
        <f t="shared" si="733"/>
        <v>C:\Users\jaime.benazar\Quorum Business Solutions\Ecopetrol Prometeo - Documents\Planning Space Implementation\3. Analysis &amp; Design\Design\FC22\DRR Jaime\Por presentar a ECP\Cantagallo\Garzas\[GARZAS_CF_SEC_06-Feb-2024.xlsx]D-PNP'!</v>
      </c>
      <c r="G2579" s="32" t="s">
        <v>116</v>
      </c>
      <c r="H2579" s="33">
        <f t="shared" si="734"/>
        <v>43</v>
      </c>
      <c r="I2579" s="33" t="str">
        <f t="shared" si="735"/>
        <v>='C:\Users\jaime.benazar\Quorum Business Solutions\Ecopetrol Prometeo - Documents\Planning Space Implementation\3. Analysis &amp; Design\Design\FC22\DRR Jaime\Por presentar a ECP\Cantagallo\Garzas\[GARZAS_CF_SEC_06-Feb-2024.xlsx]D-PNP'!$EA$43</v>
      </c>
      <c r="J2579" s="37" t="s">
        <v>4510</v>
      </c>
    </row>
    <row r="2580" spans="1:10" x14ac:dyDescent="0.35">
      <c r="A2580" s="32" t="s">
        <v>2</v>
      </c>
      <c r="B2580" s="32">
        <f t="shared" si="736"/>
        <v>2055</v>
      </c>
      <c r="C2580" s="33" t="s">
        <v>23</v>
      </c>
      <c r="D2580" s="34" t="s">
        <v>1999</v>
      </c>
      <c r="E2580" s="35" t="str">
        <f t="shared" si="732"/>
        <v>PNP'!</v>
      </c>
      <c r="F2580" s="34" t="str">
        <f t="shared" si="733"/>
        <v>C:\Users\jaime.benazar\Quorum Business Solutions\Ecopetrol Prometeo - Documents\Planning Space Implementation\3. Analysis &amp; Design\Design\FC22\DRR Jaime\Por presentar a ECP\Cantagallo\Garzas\[GARZAS_CF_SEC_06-Feb-2024.xlsx]D-PNP'!</v>
      </c>
      <c r="G2580" s="32" t="s">
        <v>116</v>
      </c>
      <c r="H2580" s="33">
        <f t="shared" si="734"/>
        <v>44</v>
      </c>
      <c r="I2580" s="33" t="str">
        <f t="shared" si="735"/>
        <v>='C:\Users\jaime.benazar\Quorum Business Solutions\Ecopetrol Prometeo - Documents\Planning Space Implementation\3. Analysis &amp; Design\Design\FC22\DRR Jaime\Por presentar a ECP\Cantagallo\Garzas\[GARZAS_CF_SEC_06-Feb-2024.xlsx]D-PNP'!$EA$44</v>
      </c>
      <c r="J2580" s="37" t="s">
        <v>4511</v>
      </c>
    </row>
    <row r="2581" spans="1:10" x14ac:dyDescent="0.35">
      <c r="A2581" s="32" t="s">
        <v>2</v>
      </c>
      <c r="B2581" s="32">
        <f t="shared" si="736"/>
        <v>2056</v>
      </c>
      <c r="C2581" s="33" t="s">
        <v>23</v>
      </c>
      <c r="D2581" s="34" t="s">
        <v>1999</v>
      </c>
      <c r="E2581" s="35" t="str">
        <f t="shared" si="732"/>
        <v>PNP'!</v>
      </c>
      <c r="F2581" s="34" t="str">
        <f t="shared" si="733"/>
        <v>C:\Users\jaime.benazar\Quorum Business Solutions\Ecopetrol Prometeo - Documents\Planning Space Implementation\3. Analysis &amp; Design\Design\FC22\DRR Jaime\Por presentar a ECP\Cantagallo\Garzas\[GARZAS_CF_SEC_06-Feb-2024.xlsx]D-PNP'!</v>
      </c>
      <c r="G2581" s="32" t="s">
        <v>116</v>
      </c>
      <c r="H2581" s="33">
        <f t="shared" si="734"/>
        <v>45</v>
      </c>
      <c r="I2581" s="33" t="str">
        <f t="shared" si="735"/>
        <v>='C:\Users\jaime.benazar\Quorum Business Solutions\Ecopetrol Prometeo - Documents\Planning Space Implementation\3. Analysis &amp; Design\Design\FC22\DRR Jaime\Por presentar a ECP\Cantagallo\Garzas\[GARZAS_CF_SEC_06-Feb-2024.xlsx]D-PNP'!$EA$45</v>
      </c>
      <c r="J2581" s="37" t="s">
        <v>4512</v>
      </c>
    </row>
    <row r="2582" spans="1:10" x14ac:dyDescent="0.35">
      <c r="A2582" s="32" t="s">
        <v>2</v>
      </c>
      <c r="B2582" s="32">
        <f t="shared" si="736"/>
        <v>2057</v>
      </c>
      <c r="C2582" s="33" t="s">
        <v>23</v>
      </c>
      <c r="D2582" s="34" t="s">
        <v>1999</v>
      </c>
      <c r="E2582" s="35" t="str">
        <f t="shared" si="732"/>
        <v>PNP'!</v>
      </c>
      <c r="F2582" s="34" t="str">
        <f t="shared" si="733"/>
        <v>C:\Users\jaime.benazar\Quorum Business Solutions\Ecopetrol Prometeo - Documents\Planning Space Implementation\3. Analysis &amp; Design\Design\FC22\DRR Jaime\Por presentar a ECP\Cantagallo\Garzas\[GARZAS_CF_SEC_06-Feb-2024.xlsx]D-PNP'!</v>
      </c>
      <c r="G2582" s="32" t="s">
        <v>116</v>
      </c>
      <c r="H2582" s="33">
        <f t="shared" si="734"/>
        <v>46</v>
      </c>
      <c r="I2582" s="33" t="str">
        <f t="shared" si="735"/>
        <v>='C:\Users\jaime.benazar\Quorum Business Solutions\Ecopetrol Prometeo - Documents\Planning Space Implementation\3. Analysis &amp; Design\Design\FC22\DRR Jaime\Por presentar a ECP\Cantagallo\Garzas\[GARZAS_CF_SEC_06-Feb-2024.xlsx]D-PNP'!$EA$46</v>
      </c>
      <c r="J2582" s="37" t="s">
        <v>4513</v>
      </c>
    </row>
    <row r="2583" spans="1:10" x14ac:dyDescent="0.35">
      <c r="A2583" s="32" t="s">
        <v>2</v>
      </c>
      <c r="B2583" s="32">
        <f t="shared" si="736"/>
        <v>2058</v>
      </c>
      <c r="C2583" s="33" t="s">
        <v>23</v>
      </c>
      <c r="D2583" s="34" t="s">
        <v>1999</v>
      </c>
      <c r="E2583" s="35" t="str">
        <f t="shared" si="732"/>
        <v>PNP'!</v>
      </c>
      <c r="F2583" s="34" t="str">
        <f t="shared" si="733"/>
        <v>C:\Users\jaime.benazar\Quorum Business Solutions\Ecopetrol Prometeo - Documents\Planning Space Implementation\3. Analysis &amp; Design\Design\FC22\DRR Jaime\Por presentar a ECP\Cantagallo\Garzas\[GARZAS_CF_SEC_06-Feb-2024.xlsx]D-PNP'!</v>
      </c>
      <c r="G2583" s="32" t="s">
        <v>116</v>
      </c>
      <c r="H2583" s="33">
        <f t="shared" si="734"/>
        <v>47</v>
      </c>
      <c r="I2583" s="33" t="str">
        <f t="shared" si="735"/>
        <v>='C:\Users\jaime.benazar\Quorum Business Solutions\Ecopetrol Prometeo - Documents\Planning Space Implementation\3. Analysis &amp; Design\Design\FC22\DRR Jaime\Por presentar a ECP\Cantagallo\Garzas\[GARZAS_CF_SEC_06-Feb-2024.xlsx]D-PNP'!$EA$47</v>
      </c>
      <c r="J2583" s="37" t="s">
        <v>4514</v>
      </c>
    </row>
    <row r="2584" spans="1:10" x14ac:dyDescent="0.35">
      <c r="A2584" s="32" t="s">
        <v>2</v>
      </c>
      <c r="B2584" s="32">
        <f t="shared" si="736"/>
        <v>2059</v>
      </c>
      <c r="C2584" s="33" t="s">
        <v>23</v>
      </c>
      <c r="D2584" s="34" t="s">
        <v>1999</v>
      </c>
      <c r="E2584" s="35" t="str">
        <f t="shared" si="732"/>
        <v>PNP'!</v>
      </c>
      <c r="F2584" s="34" t="str">
        <f t="shared" si="733"/>
        <v>C:\Users\jaime.benazar\Quorum Business Solutions\Ecopetrol Prometeo - Documents\Planning Space Implementation\3. Analysis &amp; Design\Design\FC22\DRR Jaime\Por presentar a ECP\Cantagallo\Garzas\[GARZAS_CF_SEC_06-Feb-2024.xlsx]D-PNP'!</v>
      </c>
      <c r="G2584" s="32" t="s">
        <v>116</v>
      </c>
      <c r="H2584" s="33">
        <f t="shared" si="734"/>
        <v>48</v>
      </c>
      <c r="I2584" s="33" t="str">
        <f t="shared" si="735"/>
        <v>='C:\Users\jaime.benazar\Quorum Business Solutions\Ecopetrol Prometeo - Documents\Planning Space Implementation\3. Analysis &amp; Design\Design\FC22\DRR Jaime\Por presentar a ECP\Cantagallo\Garzas\[GARZAS_CF_SEC_06-Feb-2024.xlsx]D-PNP'!$EA$48</v>
      </c>
      <c r="J2584" s="37" t="s">
        <v>4515</v>
      </c>
    </row>
    <row r="2585" spans="1:10" x14ac:dyDescent="0.35">
      <c r="A2585" s="32" t="s">
        <v>28</v>
      </c>
      <c r="B2585" s="32"/>
      <c r="C2585" s="33" t="s">
        <v>23</v>
      </c>
      <c r="D2585" s="34"/>
      <c r="E2585" s="35"/>
      <c r="F2585" s="34"/>
      <c r="G2585" s="32"/>
      <c r="H2585" s="33"/>
      <c r="I2585" s="33"/>
      <c r="J2585" s="33"/>
    </row>
    <row r="2586" spans="1:10" x14ac:dyDescent="0.35">
      <c r="A2586" s="32" t="s">
        <v>3</v>
      </c>
      <c r="B2586" s="32">
        <v>2023</v>
      </c>
      <c r="C2586" s="33" t="s">
        <v>23</v>
      </c>
      <c r="D2586" s="34" t="s">
        <v>1999</v>
      </c>
      <c r="E2586" s="35" t="str">
        <f t="shared" ref="E2586:E2606" si="737">_xlfn.CONCAT(A2586,"'!")</f>
        <v>PND'!</v>
      </c>
      <c r="F2586" s="34" t="str">
        <f t="shared" ref="F2586:F2606" si="738">_xlfn.CONCAT(D2586:E2586)</f>
        <v>C:\Users\jaime.benazar\Quorum Business Solutions\Ecopetrol Prometeo - Documents\Planning Space Implementation\3. Analysis &amp; Design\Design\FC22\DRR Jaime\Por presentar a ECP\Cantagallo\Garzas\[GARZAS_CF_SEC_06-Feb-2024.xlsx]D-PND'!</v>
      </c>
      <c r="G2586" s="32" t="s">
        <v>116</v>
      </c>
      <c r="H2586" s="33">
        <v>12</v>
      </c>
      <c r="I2586" s="33" t="str">
        <f t="shared" ref="I2586:I2606" si="739">_xlfn.CONCAT("='",F2586:H2586)</f>
        <v>='C:\Users\jaime.benazar\Quorum Business Solutions\Ecopetrol Prometeo - Documents\Planning Space Implementation\3. Analysis &amp; Design\Design\FC22\DRR Jaime\Por presentar a ECP\Cantagallo\Garzas\[GARZAS_CF_SEC_06-Feb-2024.xlsx]D-PND'!$EA$12</v>
      </c>
      <c r="J2586" s="37" t="s">
        <v>4516</v>
      </c>
    </row>
    <row r="2587" spans="1:10" x14ac:dyDescent="0.35">
      <c r="A2587" s="32" t="s">
        <v>3</v>
      </c>
      <c r="B2587" s="32">
        <f>+B2586+1</f>
        <v>2024</v>
      </c>
      <c r="C2587" s="33" t="s">
        <v>23</v>
      </c>
      <c r="D2587" s="34" t="s">
        <v>1999</v>
      </c>
      <c r="E2587" s="35" t="str">
        <f t="shared" si="737"/>
        <v>PND'!</v>
      </c>
      <c r="F2587" s="34" t="str">
        <f t="shared" si="738"/>
        <v>C:\Users\jaime.benazar\Quorum Business Solutions\Ecopetrol Prometeo - Documents\Planning Space Implementation\3. Analysis &amp; Design\Design\FC22\DRR Jaime\Por presentar a ECP\Cantagallo\Garzas\[GARZAS_CF_SEC_06-Feb-2024.xlsx]D-PND'!</v>
      </c>
      <c r="G2587" s="32" t="s">
        <v>116</v>
      </c>
      <c r="H2587" s="33">
        <f t="shared" ref="H2587:H2606" si="740">IF(A2587&lt;&gt;A2586,12,H2586+1)</f>
        <v>13</v>
      </c>
      <c r="I2587" s="33" t="str">
        <f t="shared" si="739"/>
        <v>='C:\Users\jaime.benazar\Quorum Business Solutions\Ecopetrol Prometeo - Documents\Planning Space Implementation\3. Analysis &amp; Design\Design\FC22\DRR Jaime\Por presentar a ECP\Cantagallo\Garzas\[GARZAS_CF_SEC_06-Feb-2024.xlsx]D-PND'!$EA$13</v>
      </c>
      <c r="J2587" s="37" t="s">
        <v>4517</v>
      </c>
    </row>
    <row r="2588" spans="1:10" x14ac:dyDescent="0.35">
      <c r="A2588" s="32" t="s">
        <v>3</v>
      </c>
      <c r="B2588" s="32">
        <f t="shared" ref="B2588:B2599" si="741">+B2587+1</f>
        <v>2025</v>
      </c>
      <c r="C2588" s="33" t="s">
        <v>23</v>
      </c>
      <c r="D2588" s="34" t="s">
        <v>1999</v>
      </c>
      <c r="E2588" s="35" t="str">
        <f t="shared" si="737"/>
        <v>PND'!</v>
      </c>
      <c r="F2588" s="34" t="str">
        <f t="shared" si="738"/>
        <v>C:\Users\jaime.benazar\Quorum Business Solutions\Ecopetrol Prometeo - Documents\Planning Space Implementation\3. Analysis &amp; Design\Design\FC22\DRR Jaime\Por presentar a ECP\Cantagallo\Garzas\[GARZAS_CF_SEC_06-Feb-2024.xlsx]D-PND'!</v>
      </c>
      <c r="G2588" s="32" t="s">
        <v>116</v>
      </c>
      <c r="H2588" s="33">
        <f t="shared" si="740"/>
        <v>14</v>
      </c>
      <c r="I2588" s="33" t="str">
        <f t="shared" si="739"/>
        <v>='C:\Users\jaime.benazar\Quorum Business Solutions\Ecopetrol Prometeo - Documents\Planning Space Implementation\3. Analysis &amp; Design\Design\FC22\DRR Jaime\Por presentar a ECP\Cantagallo\Garzas\[GARZAS_CF_SEC_06-Feb-2024.xlsx]D-PND'!$EA$14</v>
      </c>
      <c r="J2588" s="37" t="s">
        <v>4518</v>
      </c>
    </row>
    <row r="2589" spans="1:10" x14ac:dyDescent="0.35">
      <c r="A2589" s="32" t="s">
        <v>3</v>
      </c>
      <c r="B2589" s="32">
        <f t="shared" si="741"/>
        <v>2026</v>
      </c>
      <c r="C2589" s="33" t="s">
        <v>23</v>
      </c>
      <c r="D2589" s="34" t="s">
        <v>1999</v>
      </c>
      <c r="E2589" s="35" t="str">
        <f t="shared" si="737"/>
        <v>PND'!</v>
      </c>
      <c r="F2589" s="34" t="str">
        <f t="shared" si="738"/>
        <v>C:\Users\jaime.benazar\Quorum Business Solutions\Ecopetrol Prometeo - Documents\Planning Space Implementation\3. Analysis &amp; Design\Design\FC22\DRR Jaime\Por presentar a ECP\Cantagallo\Garzas\[GARZAS_CF_SEC_06-Feb-2024.xlsx]D-PND'!</v>
      </c>
      <c r="G2589" s="32" t="s">
        <v>116</v>
      </c>
      <c r="H2589" s="33">
        <f t="shared" si="740"/>
        <v>15</v>
      </c>
      <c r="I2589" s="33" t="str">
        <f t="shared" si="739"/>
        <v>='C:\Users\jaime.benazar\Quorum Business Solutions\Ecopetrol Prometeo - Documents\Planning Space Implementation\3. Analysis &amp; Design\Design\FC22\DRR Jaime\Por presentar a ECP\Cantagallo\Garzas\[GARZAS_CF_SEC_06-Feb-2024.xlsx]D-PND'!$EA$15</v>
      </c>
      <c r="J2589" s="37" t="s">
        <v>4519</v>
      </c>
    </row>
    <row r="2590" spans="1:10" x14ac:dyDescent="0.35">
      <c r="A2590" s="32" t="s">
        <v>3</v>
      </c>
      <c r="B2590" s="32">
        <f t="shared" si="741"/>
        <v>2027</v>
      </c>
      <c r="C2590" s="33" t="s">
        <v>23</v>
      </c>
      <c r="D2590" s="34" t="s">
        <v>1999</v>
      </c>
      <c r="E2590" s="35" t="str">
        <f t="shared" si="737"/>
        <v>PND'!</v>
      </c>
      <c r="F2590" s="34" t="str">
        <f t="shared" si="738"/>
        <v>C:\Users\jaime.benazar\Quorum Business Solutions\Ecopetrol Prometeo - Documents\Planning Space Implementation\3. Analysis &amp; Design\Design\FC22\DRR Jaime\Por presentar a ECP\Cantagallo\Garzas\[GARZAS_CF_SEC_06-Feb-2024.xlsx]D-PND'!</v>
      </c>
      <c r="G2590" s="32" t="s">
        <v>116</v>
      </c>
      <c r="H2590" s="33">
        <f t="shared" si="740"/>
        <v>16</v>
      </c>
      <c r="I2590" s="33" t="str">
        <f t="shared" si="739"/>
        <v>='C:\Users\jaime.benazar\Quorum Business Solutions\Ecopetrol Prometeo - Documents\Planning Space Implementation\3. Analysis &amp; Design\Design\FC22\DRR Jaime\Por presentar a ECP\Cantagallo\Garzas\[GARZAS_CF_SEC_06-Feb-2024.xlsx]D-PND'!$EA$16</v>
      </c>
      <c r="J2590" s="37" t="s">
        <v>4520</v>
      </c>
    </row>
    <row r="2591" spans="1:10" x14ac:dyDescent="0.35">
      <c r="A2591" s="32" t="s">
        <v>3</v>
      </c>
      <c r="B2591" s="32">
        <f t="shared" si="741"/>
        <v>2028</v>
      </c>
      <c r="C2591" s="33" t="s">
        <v>23</v>
      </c>
      <c r="D2591" s="34" t="s">
        <v>1999</v>
      </c>
      <c r="E2591" s="35" t="str">
        <f t="shared" si="737"/>
        <v>PND'!</v>
      </c>
      <c r="F2591" s="34" t="str">
        <f t="shared" si="738"/>
        <v>C:\Users\jaime.benazar\Quorum Business Solutions\Ecopetrol Prometeo - Documents\Planning Space Implementation\3. Analysis &amp; Design\Design\FC22\DRR Jaime\Por presentar a ECP\Cantagallo\Garzas\[GARZAS_CF_SEC_06-Feb-2024.xlsx]D-PND'!</v>
      </c>
      <c r="G2591" s="32" t="s">
        <v>116</v>
      </c>
      <c r="H2591" s="33">
        <f t="shared" si="740"/>
        <v>17</v>
      </c>
      <c r="I2591" s="33" t="str">
        <f t="shared" si="739"/>
        <v>='C:\Users\jaime.benazar\Quorum Business Solutions\Ecopetrol Prometeo - Documents\Planning Space Implementation\3. Analysis &amp; Design\Design\FC22\DRR Jaime\Por presentar a ECP\Cantagallo\Garzas\[GARZAS_CF_SEC_06-Feb-2024.xlsx]D-PND'!$EA$17</v>
      </c>
      <c r="J2591" s="37" t="s">
        <v>4521</v>
      </c>
    </row>
    <row r="2592" spans="1:10" x14ac:dyDescent="0.35">
      <c r="A2592" s="32" t="s">
        <v>3</v>
      </c>
      <c r="B2592" s="32">
        <f t="shared" si="741"/>
        <v>2029</v>
      </c>
      <c r="C2592" s="33" t="s">
        <v>23</v>
      </c>
      <c r="D2592" s="34" t="s">
        <v>1999</v>
      </c>
      <c r="E2592" s="35" t="str">
        <f t="shared" si="737"/>
        <v>PND'!</v>
      </c>
      <c r="F2592" s="34" t="str">
        <f t="shared" si="738"/>
        <v>C:\Users\jaime.benazar\Quorum Business Solutions\Ecopetrol Prometeo - Documents\Planning Space Implementation\3. Analysis &amp; Design\Design\FC22\DRR Jaime\Por presentar a ECP\Cantagallo\Garzas\[GARZAS_CF_SEC_06-Feb-2024.xlsx]D-PND'!</v>
      </c>
      <c r="G2592" s="32" t="s">
        <v>116</v>
      </c>
      <c r="H2592" s="33">
        <f t="shared" si="740"/>
        <v>18</v>
      </c>
      <c r="I2592" s="33" t="str">
        <f t="shared" si="739"/>
        <v>='C:\Users\jaime.benazar\Quorum Business Solutions\Ecopetrol Prometeo - Documents\Planning Space Implementation\3. Analysis &amp; Design\Design\FC22\DRR Jaime\Por presentar a ECP\Cantagallo\Garzas\[GARZAS_CF_SEC_06-Feb-2024.xlsx]D-PND'!$EA$18</v>
      </c>
      <c r="J2592" s="37" t="s">
        <v>4522</v>
      </c>
    </row>
    <row r="2593" spans="1:10" x14ac:dyDescent="0.35">
      <c r="A2593" s="32" t="s">
        <v>3</v>
      </c>
      <c r="B2593" s="32">
        <f t="shared" si="741"/>
        <v>2030</v>
      </c>
      <c r="C2593" s="33" t="s">
        <v>23</v>
      </c>
      <c r="D2593" s="34" t="s">
        <v>1999</v>
      </c>
      <c r="E2593" s="35" t="str">
        <f t="shared" si="737"/>
        <v>PND'!</v>
      </c>
      <c r="F2593" s="34" t="str">
        <f t="shared" si="738"/>
        <v>C:\Users\jaime.benazar\Quorum Business Solutions\Ecopetrol Prometeo - Documents\Planning Space Implementation\3. Analysis &amp; Design\Design\FC22\DRR Jaime\Por presentar a ECP\Cantagallo\Garzas\[GARZAS_CF_SEC_06-Feb-2024.xlsx]D-PND'!</v>
      </c>
      <c r="G2593" s="32" t="s">
        <v>116</v>
      </c>
      <c r="H2593" s="33">
        <f t="shared" si="740"/>
        <v>19</v>
      </c>
      <c r="I2593" s="33" t="str">
        <f t="shared" si="739"/>
        <v>='C:\Users\jaime.benazar\Quorum Business Solutions\Ecopetrol Prometeo - Documents\Planning Space Implementation\3. Analysis &amp; Design\Design\FC22\DRR Jaime\Por presentar a ECP\Cantagallo\Garzas\[GARZAS_CF_SEC_06-Feb-2024.xlsx]D-PND'!$EA$19</v>
      </c>
      <c r="J2593" s="37" t="s">
        <v>4523</v>
      </c>
    </row>
    <row r="2594" spans="1:10" x14ac:dyDescent="0.35">
      <c r="A2594" s="32" t="s">
        <v>3</v>
      </c>
      <c r="B2594" s="32">
        <f t="shared" si="741"/>
        <v>2031</v>
      </c>
      <c r="C2594" s="33" t="s">
        <v>23</v>
      </c>
      <c r="D2594" s="34" t="s">
        <v>1999</v>
      </c>
      <c r="E2594" s="35" t="str">
        <f t="shared" si="737"/>
        <v>PND'!</v>
      </c>
      <c r="F2594" s="34" t="str">
        <f t="shared" si="738"/>
        <v>C:\Users\jaime.benazar\Quorum Business Solutions\Ecopetrol Prometeo - Documents\Planning Space Implementation\3. Analysis &amp; Design\Design\FC22\DRR Jaime\Por presentar a ECP\Cantagallo\Garzas\[GARZAS_CF_SEC_06-Feb-2024.xlsx]D-PND'!</v>
      </c>
      <c r="G2594" s="32" t="s">
        <v>116</v>
      </c>
      <c r="H2594" s="33">
        <f t="shared" si="740"/>
        <v>20</v>
      </c>
      <c r="I2594" s="33" t="str">
        <f t="shared" si="739"/>
        <v>='C:\Users\jaime.benazar\Quorum Business Solutions\Ecopetrol Prometeo - Documents\Planning Space Implementation\3. Analysis &amp; Design\Design\FC22\DRR Jaime\Por presentar a ECP\Cantagallo\Garzas\[GARZAS_CF_SEC_06-Feb-2024.xlsx]D-PND'!$EA$20</v>
      </c>
      <c r="J2594" s="37" t="s">
        <v>4524</v>
      </c>
    </row>
    <row r="2595" spans="1:10" x14ac:dyDescent="0.35">
      <c r="A2595" s="32" t="s">
        <v>3</v>
      </c>
      <c r="B2595" s="32">
        <f t="shared" si="741"/>
        <v>2032</v>
      </c>
      <c r="C2595" s="33" t="s">
        <v>23</v>
      </c>
      <c r="D2595" s="34" t="s">
        <v>1999</v>
      </c>
      <c r="E2595" s="35" t="str">
        <f t="shared" si="737"/>
        <v>PND'!</v>
      </c>
      <c r="F2595" s="34" t="str">
        <f t="shared" si="738"/>
        <v>C:\Users\jaime.benazar\Quorum Business Solutions\Ecopetrol Prometeo - Documents\Planning Space Implementation\3. Analysis &amp; Design\Design\FC22\DRR Jaime\Por presentar a ECP\Cantagallo\Garzas\[GARZAS_CF_SEC_06-Feb-2024.xlsx]D-PND'!</v>
      </c>
      <c r="G2595" s="32" t="s">
        <v>116</v>
      </c>
      <c r="H2595" s="33">
        <f t="shared" si="740"/>
        <v>21</v>
      </c>
      <c r="I2595" s="33" t="str">
        <f t="shared" si="739"/>
        <v>='C:\Users\jaime.benazar\Quorum Business Solutions\Ecopetrol Prometeo - Documents\Planning Space Implementation\3. Analysis &amp; Design\Design\FC22\DRR Jaime\Por presentar a ECP\Cantagallo\Garzas\[GARZAS_CF_SEC_06-Feb-2024.xlsx]D-PND'!$EA$21</v>
      </c>
      <c r="J2595" s="37" t="s">
        <v>4525</v>
      </c>
    </row>
    <row r="2596" spans="1:10" x14ac:dyDescent="0.35">
      <c r="A2596" s="32" t="s">
        <v>3</v>
      </c>
      <c r="B2596" s="32">
        <f t="shared" si="741"/>
        <v>2033</v>
      </c>
      <c r="C2596" s="33" t="s">
        <v>23</v>
      </c>
      <c r="D2596" s="34" t="s">
        <v>1999</v>
      </c>
      <c r="E2596" s="35" t="str">
        <f t="shared" si="737"/>
        <v>PND'!</v>
      </c>
      <c r="F2596" s="34" t="str">
        <f t="shared" si="738"/>
        <v>C:\Users\jaime.benazar\Quorum Business Solutions\Ecopetrol Prometeo - Documents\Planning Space Implementation\3. Analysis &amp; Design\Design\FC22\DRR Jaime\Por presentar a ECP\Cantagallo\Garzas\[GARZAS_CF_SEC_06-Feb-2024.xlsx]D-PND'!</v>
      </c>
      <c r="G2596" s="32" t="s">
        <v>116</v>
      </c>
      <c r="H2596" s="33">
        <f t="shared" si="740"/>
        <v>22</v>
      </c>
      <c r="I2596" s="33" t="str">
        <f t="shared" si="739"/>
        <v>='C:\Users\jaime.benazar\Quorum Business Solutions\Ecopetrol Prometeo - Documents\Planning Space Implementation\3. Analysis &amp; Design\Design\FC22\DRR Jaime\Por presentar a ECP\Cantagallo\Garzas\[GARZAS_CF_SEC_06-Feb-2024.xlsx]D-PND'!$EA$22</v>
      </c>
      <c r="J2596" s="37" t="s">
        <v>4526</v>
      </c>
    </row>
    <row r="2597" spans="1:10" x14ac:dyDescent="0.35">
      <c r="A2597" s="32" t="s">
        <v>3</v>
      </c>
      <c r="B2597" s="32">
        <f t="shared" si="741"/>
        <v>2034</v>
      </c>
      <c r="C2597" s="33" t="s">
        <v>23</v>
      </c>
      <c r="D2597" s="34" t="s">
        <v>1999</v>
      </c>
      <c r="E2597" s="35" t="str">
        <f t="shared" si="737"/>
        <v>PND'!</v>
      </c>
      <c r="F2597" s="34" t="str">
        <f t="shared" si="738"/>
        <v>C:\Users\jaime.benazar\Quorum Business Solutions\Ecopetrol Prometeo - Documents\Planning Space Implementation\3. Analysis &amp; Design\Design\FC22\DRR Jaime\Por presentar a ECP\Cantagallo\Garzas\[GARZAS_CF_SEC_06-Feb-2024.xlsx]D-PND'!</v>
      </c>
      <c r="G2597" s="32" t="s">
        <v>116</v>
      </c>
      <c r="H2597" s="33">
        <f t="shared" si="740"/>
        <v>23</v>
      </c>
      <c r="I2597" s="33" t="str">
        <f t="shared" si="739"/>
        <v>='C:\Users\jaime.benazar\Quorum Business Solutions\Ecopetrol Prometeo - Documents\Planning Space Implementation\3. Analysis &amp; Design\Design\FC22\DRR Jaime\Por presentar a ECP\Cantagallo\Garzas\[GARZAS_CF_SEC_06-Feb-2024.xlsx]D-PND'!$EA$23</v>
      </c>
      <c r="J2597" s="37" t="s">
        <v>4527</v>
      </c>
    </row>
    <row r="2598" spans="1:10" x14ac:dyDescent="0.35">
      <c r="A2598" s="32" t="s">
        <v>3</v>
      </c>
      <c r="B2598" s="32">
        <f t="shared" si="741"/>
        <v>2035</v>
      </c>
      <c r="C2598" s="33" t="s">
        <v>23</v>
      </c>
      <c r="D2598" s="34" t="s">
        <v>1999</v>
      </c>
      <c r="E2598" s="35" t="str">
        <f t="shared" si="737"/>
        <v>PND'!</v>
      </c>
      <c r="F2598" s="34" t="str">
        <f t="shared" si="738"/>
        <v>C:\Users\jaime.benazar\Quorum Business Solutions\Ecopetrol Prometeo - Documents\Planning Space Implementation\3. Analysis &amp; Design\Design\FC22\DRR Jaime\Por presentar a ECP\Cantagallo\Garzas\[GARZAS_CF_SEC_06-Feb-2024.xlsx]D-PND'!</v>
      </c>
      <c r="G2598" s="32" t="s">
        <v>116</v>
      </c>
      <c r="H2598" s="33">
        <f t="shared" si="740"/>
        <v>24</v>
      </c>
      <c r="I2598" s="33" t="str">
        <f t="shared" si="739"/>
        <v>='C:\Users\jaime.benazar\Quorum Business Solutions\Ecopetrol Prometeo - Documents\Planning Space Implementation\3. Analysis &amp; Design\Design\FC22\DRR Jaime\Por presentar a ECP\Cantagallo\Garzas\[GARZAS_CF_SEC_06-Feb-2024.xlsx]D-PND'!$EA$24</v>
      </c>
      <c r="J2598" s="37" t="s">
        <v>4528</v>
      </c>
    </row>
    <row r="2599" spans="1:10" x14ac:dyDescent="0.35">
      <c r="A2599" s="32" t="s">
        <v>3</v>
      </c>
      <c r="B2599" s="32">
        <f t="shared" si="741"/>
        <v>2036</v>
      </c>
      <c r="C2599" s="33" t="s">
        <v>23</v>
      </c>
      <c r="D2599" s="34" t="s">
        <v>1999</v>
      </c>
      <c r="E2599" s="35" t="str">
        <f t="shared" si="737"/>
        <v>PND'!</v>
      </c>
      <c r="F2599" s="34" t="str">
        <f t="shared" si="738"/>
        <v>C:\Users\jaime.benazar\Quorum Business Solutions\Ecopetrol Prometeo - Documents\Planning Space Implementation\3. Analysis &amp; Design\Design\FC22\DRR Jaime\Por presentar a ECP\Cantagallo\Garzas\[GARZAS_CF_SEC_06-Feb-2024.xlsx]D-PND'!</v>
      </c>
      <c r="G2599" s="32" t="s">
        <v>116</v>
      </c>
      <c r="H2599" s="33">
        <f t="shared" si="740"/>
        <v>25</v>
      </c>
      <c r="I2599" s="33" t="str">
        <f t="shared" si="739"/>
        <v>='C:\Users\jaime.benazar\Quorum Business Solutions\Ecopetrol Prometeo - Documents\Planning Space Implementation\3. Analysis &amp; Design\Design\FC22\DRR Jaime\Por presentar a ECP\Cantagallo\Garzas\[GARZAS_CF_SEC_06-Feb-2024.xlsx]D-PND'!$EA$25</v>
      </c>
      <c r="J2599" s="37" t="s">
        <v>4529</v>
      </c>
    </row>
    <row r="2600" spans="1:10" x14ac:dyDescent="0.35">
      <c r="A2600" s="32" t="s">
        <v>3</v>
      </c>
      <c r="B2600" s="32">
        <f>+B2599+1</f>
        <v>2037</v>
      </c>
      <c r="C2600" s="33" t="s">
        <v>23</v>
      </c>
      <c r="D2600" s="34" t="s">
        <v>1999</v>
      </c>
      <c r="E2600" s="35" t="str">
        <f t="shared" si="737"/>
        <v>PND'!</v>
      </c>
      <c r="F2600" s="34" t="str">
        <f t="shared" si="738"/>
        <v>C:\Users\jaime.benazar\Quorum Business Solutions\Ecopetrol Prometeo - Documents\Planning Space Implementation\3. Analysis &amp; Design\Design\FC22\DRR Jaime\Por presentar a ECP\Cantagallo\Garzas\[GARZAS_CF_SEC_06-Feb-2024.xlsx]D-PND'!</v>
      </c>
      <c r="G2600" s="32" t="s">
        <v>116</v>
      </c>
      <c r="H2600" s="33">
        <f t="shared" si="740"/>
        <v>26</v>
      </c>
      <c r="I2600" s="33" t="str">
        <f t="shared" si="739"/>
        <v>='C:\Users\jaime.benazar\Quorum Business Solutions\Ecopetrol Prometeo - Documents\Planning Space Implementation\3. Analysis &amp; Design\Design\FC22\DRR Jaime\Por presentar a ECP\Cantagallo\Garzas\[GARZAS_CF_SEC_06-Feb-2024.xlsx]D-PND'!$EA$26</v>
      </c>
      <c r="J2600" s="37" t="s">
        <v>4530</v>
      </c>
    </row>
    <row r="2601" spans="1:10" x14ac:dyDescent="0.35">
      <c r="A2601" s="32" t="s">
        <v>3</v>
      </c>
      <c r="B2601" s="32">
        <f t="shared" ref="B2601:B2603" si="742">+B2600+1</f>
        <v>2038</v>
      </c>
      <c r="C2601" s="33" t="s">
        <v>23</v>
      </c>
      <c r="D2601" s="34" t="s">
        <v>1999</v>
      </c>
      <c r="E2601" s="35" t="str">
        <f t="shared" si="737"/>
        <v>PND'!</v>
      </c>
      <c r="F2601" s="34" t="str">
        <f t="shared" si="738"/>
        <v>C:\Users\jaime.benazar\Quorum Business Solutions\Ecopetrol Prometeo - Documents\Planning Space Implementation\3. Analysis &amp; Design\Design\FC22\DRR Jaime\Por presentar a ECP\Cantagallo\Garzas\[GARZAS_CF_SEC_06-Feb-2024.xlsx]D-PND'!</v>
      </c>
      <c r="G2601" s="32" t="s">
        <v>116</v>
      </c>
      <c r="H2601" s="33">
        <f t="shared" si="740"/>
        <v>27</v>
      </c>
      <c r="I2601" s="33" t="str">
        <f t="shared" si="739"/>
        <v>='C:\Users\jaime.benazar\Quorum Business Solutions\Ecopetrol Prometeo - Documents\Planning Space Implementation\3. Analysis &amp; Design\Design\FC22\DRR Jaime\Por presentar a ECP\Cantagallo\Garzas\[GARZAS_CF_SEC_06-Feb-2024.xlsx]D-PND'!$EA$27</v>
      </c>
      <c r="J2601" s="37" t="s">
        <v>4531</v>
      </c>
    </row>
    <row r="2602" spans="1:10" x14ac:dyDescent="0.35">
      <c r="A2602" s="32" t="s">
        <v>3</v>
      </c>
      <c r="B2602" s="32">
        <f t="shared" si="742"/>
        <v>2039</v>
      </c>
      <c r="C2602" s="33" t="s">
        <v>23</v>
      </c>
      <c r="D2602" s="34" t="s">
        <v>1999</v>
      </c>
      <c r="E2602" s="35" t="str">
        <f t="shared" si="737"/>
        <v>PND'!</v>
      </c>
      <c r="F2602" s="34" t="str">
        <f t="shared" si="738"/>
        <v>C:\Users\jaime.benazar\Quorum Business Solutions\Ecopetrol Prometeo - Documents\Planning Space Implementation\3. Analysis &amp; Design\Design\FC22\DRR Jaime\Por presentar a ECP\Cantagallo\Garzas\[GARZAS_CF_SEC_06-Feb-2024.xlsx]D-PND'!</v>
      </c>
      <c r="G2602" s="32" t="s">
        <v>116</v>
      </c>
      <c r="H2602" s="33">
        <f t="shared" si="740"/>
        <v>28</v>
      </c>
      <c r="I2602" s="33" t="str">
        <f t="shared" si="739"/>
        <v>='C:\Users\jaime.benazar\Quorum Business Solutions\Ecopetrol Prometeo - Documents\Planning Space Implementation\3. Analysis &amp; Design\Design\FC22\DRR Jaime\Por presentar a ECP\Cantagallo\Garzas\[GARZAS_CF_SEC_06-Feb-2024.xlsx]D-PND'!$EA$28</v>
      </c>
      <c r="J2602" s="37" t="s">
        <v>4532</v>
      </c>
    </row>
    <row r="2603" spans="1:10" x14ac:dyDescent="0.35">
      <c r="A2603" s="32" t="s">
        <v>3</v>
      </c>
      <c r="B2603" s="32">
        <f t="shared" si="742"/>
        <v>2040</v>
      </c>
      <c r="C2603" s="33" t="s">
        <v>23</v>
      </c>
      <c r="D2603" s="34" t="s">
        <v>1999</v>
      </c>
      <c r="E2603" s="35" t="str">
        <f t="shared" si="737"/>
        <v>PND'!</v>
      </c>
      <c r="F2603" s="34" t="str">
        <f t="shared" si="738"/>
        <v>C:\Users\jaime.benazar\Quorum Business Solutions\Ecopetrol Prometeo - Documents\Planning Space Implementation\3. Analysis &amp; Design\Design\FC22\DRR Jaime\Por presentar a ECP\Cantagallo\Garzas\[GARZAS_CF_SEC_06-Feb-2024.xlsx]D-PND'!</v>
      </c>
      <c r="G2603" s="32" t="s">
        <v>116</v>
      </c>
      <c r="H2603" s="33">
        <f t="shared" si="740"/>
        <v>29</v>
      </c>
      <c r="I2603" s="33" t="str">
        <f t="shared" si="739"/>
        <v>='C:\Users\jaime.benazar\Quorum Business Solutions\Ecopetrol Prometeo - Documents\Planning Space Implementation\3. Analysis &amp; Design\Design\FC22\DRR Jaime\Por presentar a ECP\Cantagallo\Garzas\[GARZAS_CF_SEC_06-Feb-2024.xlsx]D-PND'!$EA$29</v>
      </c>
      <c r="J2603" s="37" t="s">
        <v>4533</v>
      </c>
    </row>
    <row r="2604" spans="1:10" x14ac:dyDescent="0.35">
      <c r="A2604" s="32" t="s">
        <v>3</v>
      </c>
      <c r="B2604" s="32">
        <f>+B2603+1</f>
        <v>2041</v>
      </c>
      <c r="C2604" s="33" t="s">
        <v>23</v>
      </c>
      <c r="D2604" s="34" t="s">
        <v>1999</v>
      </c>
      <c r="E2604" s="35" t="str">
        <f t="shared" si="737"/>
        <v>PND'!</v>
      </c>
      <c r="F2604" s="34" t="str">
        <f t="shared" si="738"/>
        <v>C:\Users\jaime.benazar\Quorum Business Solutions\Ecopetrol Prometeo - Documents\Planning Space Implementation\3. Analysis &amp; Design\Design\FC22\DRR Jaime\Por presentar a ECP\Cantagallo\Garzas\[GARZAS_CF_SEC_06-Feb-2024.xlsx]D-PND'!</v>
      </c>
      <c r="G2604" s="32" t="s">
        <v>116</v>
      </c>
      <c r="H2604" s="33">
        <f t="shared" si="740"/>
        <v>30</v>
      </c>
      <c r="I2604" s="33" t="str">
        <f t="shared" si="739"/>
        <v>='C:\Users\jaime.benazar\Quorum Business Solutions\Ecopetrol Prometeo - Documents\Planning Space Implementation\3. Analysis &amp; Design\Design\FC22\DRR Jaime\Por presentar a ECP\Cantagallo\Garzas\[GARZAS_CF_SEC_06-Feb-2024.xlsx]D-PND'!$EA$30</v>
      </c>
      <c r="J2604" s="37" t="s">
        <v>4534</v>
      </c>
    </row>
    <row r="2605" spans="1:10" x14ac:dyDescent="0.35">
      <c r="A2605" s="32" t="s">
        <v>3</v>
      </c>
      <c r="B2605" s="32">
        <f t="shared" ref="B2605:B2606" si="743">+B2604+1</f>
        <v>2042</v>
      </c>
      <c r="C2605" s="33" t="s">
        <v>23</v>
      </c>
      <c r="D2605" s="34" t="s">
        <v>1999</v>
      </c>
      <c r="E2605" s="35" t="str">
        <f t="shared" si="737"/>
        <v>PND'!</v>
      </c>
      <c r="F2605" s="34" t="str">
        <f t="shared" si="738"/>
        <v>C:\Users\jaime.benazar\Quorum Business Solutions\Ecopetrol Prometeo - Documents\Planning Space Implementation\3. Analysis &amp; Design\Design\FC22\DRR Jaime\Por presentar a ECP\Cantagallo\Garzas\[GARZAS_CF_SEC_06-Feb-2024.xlsx]D-PND'!</v>
      </c>
      <c r="G2605" s="32" t="s">
        <v>116</v>
      </c>
      <c r="H2605" s="33">
        <f t="shared" si="740"/>
        <v>31</v>
      </c>
      <c r="I2605" s="33" t="str">
        <f t="shared" si="739"/>
        <v>='C:\Users\jaime.benazar\Quorum Business Solutions\Ecopetrol Prometeo - Documents\Planning Space Implementation\3. Analysis &amp; Design\Design\FC22\DRR Jaime\Por presentar a ECP\Cantagallo\Garzas\[GARZAS_CF_SEC_06-Feb-2024.xlsx]D-PND'!$EA$31</v>
      </c>
      <c r="J2605" s="37" t="s">
        <v>4535</v>
      </c>
    </row>
    <row r="2606" spans="1:10" x14ac:dyDescent="0.35">
      <c r="A2606" s="32" t="s">
        <v>3</v>
      </c>
      <c r="B2606" s="32">
        <f t="shared" si="743"/>
        <v>2043</v>
      </c>
      <c r="C2606" s="33" t="s">
        <v>23</v>
      </c>
      <c r="D2606" s="34" t="s">
        <v>1999</v>
      </c>
      <c r="E2606" s="35" t="str">
        <f t="shared" si="737"/>
        <v>PND'!</v>
      </c>
      <c r="F2606" s="34" t="str">
        <f t="shared" si="738"/>
        <v>C:\Users\jaime.benazar\Quorum Business Solutions\Ecopetrol Prometeo - Documents\Planning Space Implementation\3. Analysis &amp; Design\Design\FC22\DRR Jaime\Por presentar a ECP\Cantagallo\Garzas\[GARZAS_CF_SEC_06-Feb-2024.xlsx]D-PND'!</v>
      </c>
      <c r="G2606" s="32" t="s">
        <v>116</v>
      </c>
      <c r="H2606" s="33">
        <f t="shared" si="740"/>
        <v>32</v>
      </c>
      <c r="I2606" s="33" t="str">
        <f t="shared" si="739"/>
        <v>='C:\Users\jaime.benazar\Quorum Business Solutions\Ecopetrol Prometeo - Documents\Planning Space Implementation\3. Analysis &amp; Design\Design\FC22\DRR Jaime\Por presentar a ECP\Cantagallo\Garzas\[GARZAS_CF_SEC_06-Feb-2024.xlsx]D-PND'!$EA$32</v>
      </c>
      <c r="J2606" s="37" t="s">
        <v>4536</v>
      </c>
    </row>
    <row r="2607" spans="1:10" x14ac:dyDescent="0.35">
      <c r="A2607" s="32" t="s">
        <v>3</v>
      </c>
      <c r="B2607" s="32">
        <f>+B2606+1</f>
        <v>2044</v>
      </c>
      <c r="C2607" s="33" t="s">
        <v>23</v>
      </c>
      <c r="D2607" s="34" t="s">
        <v>1999</v>
      </c>
      <c r="E2607" s="35" t="str">
        <f t="shared" ref="E2607:E2622" si="744">_xlfn.CONCAT(A2607,"'!")</f>
        <v>PND'!</v>
      </c>
      <c r="F2607" s="34" t="str">
        <f t="shared" ref="F2607:F2622" si="745">_xlfn.CONCAT(D2607:E2607)</f>
        <v>C:\Users\jaime.benazar\Quorum Business Solutions\Ecopetrol Prometeo - Documents\Planning Space Implementation\3. Analysis &amp; Design\Design\FC22\DRR Jaime\Por presentar a ECP\Cantagallo\Garzas\[GARZAS_CF_SEC_06-Feb-2024.xlsx]D-PND'!</v>
      </c>
      <c r="G2607" s="32" t="s">
        <v>116</v>
      </c>
      <c r="H2607" s="33">
        <f t="shared" ref="H2607:H2622" si="746">IF(A2607&lt;&gt;A2606,12,H2606+1)</f>
        <v>33</v>
      </c>
      <c r="I2607" s="33" t="str">
        <f t="shared" ref="I2607:I2622" si="747">_xlfn.CONCAT("='",F2607:H2607)</f>
        <v>='C:\Users\jaime.benazar\Quorum Business Solutions\Ecopetrol Prometeo - Documents\Planning Space Implementation\3. Analysis &amp; Design\Design\FC22\DRR Jaime\Por presentar a ECP\Cantagallo\Garzas\[GARZAS_CF_SEC_06-Feb-2024.xlsx]D-PND'!$EA$33</v>
      </c>
      <c r="J2607" s="37" t="s">
        <v>4537</v>
      </c>
    </row>
    <row r="2608" spans="1:10" x14ac:dyDescent="0.35">
      <c r="A2608" s="32" t="s">
        <v>3</v>
      </c>
      <c r="B2608" s="32">
        <f t="shared" ref="B2608:B2622" si="748">+B2607+1</f>
        <v>2045</v>
      </c>
      <c r="C2608" s="33" t="s">
        <v>23</v>
      </c>
      <c r="D2608" s="34" t="s">
        <v>1999</v>
      </c>
      <c r="E2608" s="35" t="str">
        <f t="shared" si="744"/>
        <v>PND'!</v>
      </c>
      <c r="F2608" s="34" t="str">
        <f t="shared" si="745"/>
        <v>C:\Users\jaime.benazar\Quorum Business Solutions\Ecopetrol Prometeo - Documents\Planning Space Implementation\3. Analysis &amp; Design\Design\FC22\DRR Jaime\Por presentar a ECP\Cantagallo\Garzas\[GARZAS_CF_SEC_06-Feb-2024.xlsx]D-PND'!</v>
      </c>
      <c r="G2608" s="32" t="s">
        <v>116</v>
      </c>
      <c r="H2608" s="33">
        <f t="shared" si="746"/>
        <v>34</v>
      </c>
      <c r="I2608" s="33" t="str">
        <f t="shared" si="747"/>
        <v>='C:\Users\jaime.benazar\Quorum Business Solutions\Ecopetrol Prometeo - Documents\Planning Space Implementation\3. Analysis &amp; Design\Design\FC22\DRR Jaime\Por presentar a ECP\Cantagallo\Garzas\[GARZAS_CF_SEC_06-Feb-2024.xlsx]D-PND'!$EA$34</v>
      </c>
      <c r="J2608" s="37" t="s">
        <v>4538</v>
      </c>
    </row>
    <row r="2609" spans="1:10" x14ac:dyDescent="0.35">
      <c r="A2609" s="32" t="s">
        <v>3</v>
      </c>
      <c r="B2609" s="32">
        <f t="shared" si="748"/>
        <v>2046</v>
      </c>
      <c r="C2609" s="33" t="s">
        <v>23</v>
      </c>
      <c r="D2609" s="34" t="s">
        <v>1999</v>
      </c>
      <c r="E2609" s="35" t="str">
        <f t="shared" si="744"/>
        <v>PND'!</v>
      </c>
      <c r="F2609" s="34" t="str">
        <f t="shared" si="745"/>
        <v>C:\Users\jaime.benazar\Quorum Business Solutions\Ecopetrol Prometeo - Documents\Planning Space Implementation\3. Analysis &amp; Design\Design\FC22\DRR Jaime\Por presentar a ECP\Cantagallo\Garzas\[GARZAS_CF_SEC_06-Feb-2024.xlsx]D-PND'!</v>
      </c>
      <c r="G2609" s="32" t="s">
        <v>116</v>
      </c>
      <c r="H2609" s="33">
        <f t="shared" si="746"/>
        <v>35</v>
      </c>
      <c r="I2609" s="33" t="str">
        <f t="shared" si="747"/>
        <v>='C:\Users\jaime.benazar\Quorum Business Solutions\Ecopetrol Prometeo - Documents\Planning Space Implementation\3. Analysis &amp; Design\Design\FC22\DRR Jaime\Por presentar a ECP\Cantagallo\Garzas\[GARZAS_CF_SEC_06-Feb-2024.xlsx]D-PND'!$EA$35</v>
      </c>
      <c r="J2609" s="37" t="s">
        <v>4539</v>
      </c>
    </row>
    <row r="2610" spans="1:10" x14ac:dyDescent="0.35">
      <c r="A2610" s="32" t="s">
        <v>3</v>
      </c>
      <c r="B2610" s="32">
        <f t="shared" si="748"/>
        <v>2047</v>
      </c>
      <c r="C2610" s="33" t="s">
        <v>23</v>
      </c>
      <c r="D2610" s="34" t="s">
        <v>1999</v>
      </c>
      <c r="E2610" s="35" t="str">
        <f t="shared" si="744"/>
        <v>PND'!</v>
      </c>
      <c r="F2610" s="34" t="str">
        <f t="shared" si="745"/>
        <v>C:\Users\jaime.benazar\Quorum Business Solutions\Ecopetrol Prometeo - Documents\Planning Space Implementation\3. Analysis &amp; Design\Design\FC22\DRR Jaime\Por presentar a ECP\Cantagallo\Garzas\[GARZAS_CF_SEC_06-Feb-2024.xlsx]D-PND'!</v>
      </c>
      <c r="G2610" s="32" t="s">
        <v>116</v>
      </c>
      <c r="H2610" s="33">
        <f t="shared" si="746"/>
        <v>36</v>
      </c>
      <c r="I2610" s="33" t="str">
        <f t="shared" si="747"/>
        <v>='C:\Users\jaime.benazar\Quorum Business Solutions\Ecopetrol Prometeo - Documents\Planning Space Implementation\3. Analysis &amp; Design\Design\FC22\DRR Jaime\Por presentar a ECP\Cantagallo\Garzas\[GARZAS_CF_SEC_06-Feb-2024.xlsx]D-PND'!$EA$36</v>
      </c>
      <c r="J2610" s="37" t="s">
        <v>4540</v>
      </c>
    </row>
    <row r="2611" spans="1:10" x14ac:dyDescent="0.35">
      <c r="A2611" s="32" t="s">
        <v>3</v>
      </c>
      <c r="B2611" s="32">
        <f t="shared" si="748"/>
        <v>2048</v>
      </c>
      <c r="C2611" s="33" t="s">
        <v>23</v>
      </c>
      <c r="D2611" s="34" t="s">
        <v>1999</v>
      </c>
      <c r="E2611" s="35" t="str">
        <f t="shared" si="744"/>
        <v>PND'!</v>
      </c>
      <c r="F2611" s="34" t="str">
        <f t="shared" si="745"/>
        <v>C:\Users\jaime.benazar\Quorum Business Solutions\Ecopetrol Prometeo - Documents\Planning Space Implementation\3. Analysis &amp; Design\Design\FC22\DRR Jaime\Por presentar a ECP\Cantagallo\Garzas\[GARZAS_CF_SEC_06-Feb-2024.xlsx]D-PND'!</v>
      </c>
      <c r="G2611" s="32" t="s">
        <v>116</v>
      </c>
      <c r="H2611" s="33">
        <f t="shared" si="746"/>
        <v>37</v>
      </c>
      <c r="I2611" s="33" t="str">
        <f t="shared" si="747"/>
        <v>='C:\Users\jaime.benazar\Quorum Business Solutions\Ecopetrol Prometeo - Documents\Planning Space Implementation\3. Analysis &amp; Design\Design\FC22\DRR Jaime\Por presentar a ECP\Cantagallo\Garzas\[GARZAS_CF_SEC_06-Feb-2024.xlsx]D-PND'!$EA$37</v>
      </c>
      <c r="J2611" s="37" t="s">
        <v>4541</v>
      </c>
    </row>
    <row r="2612" spans="1:10" x14ac:dyDescent="0.35">
      <c r="A2612" s="32" t="s">
        <v>3</v>
      </c>
      <c r="B2612" s="32">
        <f t="shared" si="748"/>
        <v>2049</v>
      </c>
      <c r="C2612" s="33" t="s">
        <v>23</v>
      </c>
      <c r="D2612" s="34" t="s">
        <v>1999</v>
      </c>
      <c r="E2612" s="35" t="str">
        <f t="shared" si="744"/>
        <v>PND'!</v>
      </c>
      <c r="F2612" s="34" t="str">
        <f t="shared" si="745"/>
        <v>C:\Users\jaime.benazar\Quorum Business Solutions\Ecopetrol Prometeo - Documents\Planning Space Implementation\3. Analysis &amp; Design\Design\FC22\DRR Jaime\Por presentar a ECP\Cantagallo\Garzas\[GARZAS_CF_SEC_06-Feb-2024.xlsx]D-PND'!</v>
      </c>
      <c r="G2612" s="32" t="s">
        <v>116</v>
      </c>
      <c r="H2612" s="33">
        <f t="shared" si="746"/>
        <v>38</v>
      </c>
      <c r="I2612" s="33" t="str">
        <f t="shared" si="747"/>
        <v>='C:\Users\jaime.benazar\Quorum Business Solutions\Ecopetrol Prometeo - Documents\Planning Space Implementation\3. Analysis &amp; Design\Design\FC22\DRR Jaime\Por presentar a ECP\Cantagallo\Garzas\[GARZAS_CF_SEC_06-Feb-2024.xlsx]D-PND'!$EA$38</v>
      </c>
      <c r="J2612" s="37" t="s">
        <v>4542</v>
      </c>
    </row>
    <row r="2613" spans="1:10" x14ac:dyDescent="0.35">
      <c r="A2613" s="32" t="s">
        <v>3</v>
      </c>
      <c r="B2613" s="32">
        <f t="shared" si="748"/>
        <v>2050</v>
      </c>
      <c r="C2613" s="33" t="s">
        <v>23</v>
      </c>
      <c r="D2613" s="34" t="s">
        <v>1999</v>
      </c>
      <c r="E2613" s="35" t="str">
        <f t="shared" si="744"/>
        <v>PND'!</v>
      </c>
      <c r="F2613" s="34" t="str">
        <f t="shared" si="745"/>
        <v>C:\Users\jaime.benazar\Quorum Business Solutions\Ecopetrol Prometeo - Documents\Planning Space Implementation\3. Analysis &amp; Design\Design\FC22\DRR Jaime\Por presentar a ECP\Cantagallo\Garzas\[GARZAS_CF_SEC_06-Feb-2024.xlsx]D-PND'!</v>
      </c>
      <c r="G2613" s="32" t="s">
        <v>116</v>
      </c>
      <c r="H2613" s="33">
        <f t="shared" si="746"/>
        <v>39</v>
      </c>
      <c r="I2613" s="33" t="str">
        <f t="shared" si="747"/>
        <v>='C:\Users\jaime.benazar\Quorum Business Solutions\Ecopetrol Prometeo - Documents\Planning Space Implementation\3. Analysis &amp; Design\Design\FC22\DRR Jaime\Por presentar a ECP\Cantagallo\Garzas\[GARZAS_CF_SEC_06-Feb-2024.xlsx]D-PND'!$EA$39</v>
      </c>
      <c r="J2613" s="37" t="s">
        <v>4543</v>
      </c>
    </row>
    <row r="2614" spans="1:10" x14ac:dyDescent="0.35">
      <c r="A2614" s="32" t="s">
        <v>3</v>
      </c>
      <c r="B2614" s="32">
        <f t="shared" si="748"/>
        <v>2051</v>
      </c>
      <c r="C2614" s="33" t="s">
        <v>23</v>
      </c>
      <c r="D2614" s="34" t="s">
        <v>1999</v>
      </c>
      <c r="E2614" s="35" t="str">
        <f t="shared" si="744"/>
        <v>PND'!</v>
      </c>
      <c r="F2614" s="34" t="str">
        <f t="shared" si="745"/>
        <v>C:\Users\jaime.benazar\Quorum Business Solutions\Ecopetrol Prometeo - Documents\Planning Space Implementation\3. Analysis &amp; Design\Design\FC22\DRR Jaime\Por presentar a ECP\Cantagallo\Garzas\[GARZAS_CF_SEC_06-Feb-2024.xlsx]D-PND'!</v>
      </c>
      <c r="G2614" s="32" t="s">
        <v>116</v>
      </c>
      <c r="H2614" s="33">
        <f t="shared" si="746"/>
        <v>40</v>
      </c>
      <c r="I2614" s="33" t="str">
        <f t="shared" si="747"/>
        <v>='C:\Users\jaime.benazar\Quorum Business Solutions\Ecopetrol Prometeo - Documents\Planning Space Implementation\3. Analysis &amp; Design\Design\FC22\DRR Jaime\Por presentar a ECP\Cantagallo\Garzas\[GARZAS_CF_SEC_06-Feb-2024.xlsx]D-PND'!$EA$40</v>
      </c>
      <c r="J2614" s="37" t="s">
        <v>4544</v>
      </c>
    </row>
    <row r="2615" spans="1:10" x14ac:dyDescent="0.35">
      <c r="A2615" s="32" t="s">
        <v>3</v>
      </c>
      <c r="B2615" s="32">
        <f t="shared" si="748"/>
        <v>2052</v>
      </c>
      <c r="C2615" s="33" t="s">
        <v>23</v>
      </c>
      <c r="D2615" s="34" t="s">
        <v>1999</v>
      </c>
      <c r="E2615" s="35" t="str">
        <f t="shared" si="744"/>
        <v>PND'!</v>
      </c>
      <c r="F2615" s="34" t="str">
        <f t="shared" si="745"/>
        <v>C:\Users\jaime.benazar\Quorum Business Solutions\Ecopetrol Prometeo - Documents\Planning Space Implementation\3. Analysis &amp; Design\Design\FC22\DRR Jaime\Por presentar a ECP\Cantagallo\Garzas\[GARZAS_CF_SEC_06-Feb-2024.xlsx]D-PND'!</v>
      </c>
      <c r="G2615" s="32" t="s">
        <v>116</v>
      </c>
      <c r="H2615" s="33">
        <f t="shared" si="746"/>
        <v>41</v>
      </c>
      <c r="I2615" s="33" t="str">
        <f t="shared" si="747"/>
        <v>='C:\Users\jaime.benazar\Quorum Business Solutions\Ecopetrol Prometeo - Documents\Planning Space Implementation\3. Analysis &amp; Design\Design\FC22\DRR Jaime\Por presentar a ECP\Cantagallo\Garzas\[GARZAS_CF_SEC_06-Feb-2024.xlsx]D-PND'!$EA$41</v>
      </c>
      <c r="J2615" s="37" t="s">
        <v>4545</v>
      </c>
    </row>
    <row r="2616" spans="1:10" x14ac:dyDescent="0.35">
      <c r="A2616" s="32" t="s">
        <v>3</v>
      </c>
      <c r="B2616" s="32">
        <f t="shared" si="748"/>
        <v>2053</v>
      </c>
      <c r="C2616" s="33" t="s">
        <v>23</v>
      </c>
      <c r="D2616" s="34" t="s">
        <v>1999</v>
      </c>
      <c r="E2616" s="35" t="str">
        <f t="shared" si="744"/>
        <v>PND'!</v>
      </c>
      <c r="F2616" s="34" t="str">
        <f t="shared" si="745"/>
        <v>C:\Users\jaime.benazar\Quorum Business Solutions\Ecopetrol Prometeo - Documents\Planning Space Implementation\3. Analysis &amp; Design\Design\FC22\DRR Jaime\Por presentar a ECP\Cantagallo\Garzas\[GARZAS_CF_SEC_06-Feb-2024.xlsx]D-PND'!</v>
      </c>
      <c r="G2616" s="32" t="s">
        <v>116</v>
      </c>
      <c r="H2616" s="33">
        <f t="shared" si="746"/>
        <v>42</v>
      </c>
      <c r="I2616" s="33" t="str">
        <f t="shared" si="747"/>
        <v>='C:\Users\jaime.benazar\Quorum Business Solutions\Ecopetrol Prometeo - Documents\Planning Space Implementation\3. Analysis &amp; Design\Design\FC22\DRR Jaime\Por presentar a ECP\Cantagallo\Garzas\[GARZAS_CF_SEC_06-Feb-2024.xlsx]D-PND'!$EA$42</v>
      </c>
      <c r="J2616" s="37" t="s">
        <v>4546</v>
      </c>
    </row>
    <row r="2617" spans="1:10" x14ac:dyDescent="0.35">
      <c r="A2617" s="32" t="s">
        <v>3</v>
      </c>
      <c r="B2617" s="32">
        <f t="shared" si="748"/>
        <v>2054</v>
      </c>
      <c r="C2617" s="33" t="s">
        <v>23</v>
      </c>
      <c r="D2617" s="34" t="s">
        <v>1999</v>
      </c>
      <c r="E2617" s="35" t="str">
        <f t="shared" si="744"/>
        <v>PND'!</v>
      </c>
      <c r="F2617" s="34" t="str">
        <f t="shared" si="745"/>
        <v>C:\Users\jaime.benazar\Quorum Business Solutions\Ecopetrol Prometeo - Documents\Planning Space Implementation\3. Analysis &amp; Design\Design\FC22\DRR Jaime\Por presentar a ECP\Cantagallo\Garzas\[GARZAS_CF_SEC_06-Feb-2024.xlsx]D-PND'!</v>
      </c>
      <c r="G2617" s="32" t="s">
        <v>116</v>
      </c>
      <c r="H2617" s="33">
        <f t="shared" si="746"/>
        <v>43</v>
      </c>
      <c r="I2617" s="33" t="str">
        <f t="shared" si="747"/>
        <v>='C:\Users\jaime.benazar\Quorum Business Solutions\Ecopetrol Prometeo - Documents\Planning Space Implementation\3. Analysis &amp; Design\Design\FC22\DRR Jaime\Por presentar a ECP\Cantagallo\Garzas\[GARZAS_CF_SEC_06-Feb-2024.xlsx]D-PND'!$EA$43</v>
      </c>
      <c r="J2617" s="37" t="s">
        <v>4547</v>
      </c>
    </row>
    <row r="2618" spans="1:10" x14ac:dyDescent="0.35">
      <c r="A2618" s="32" t="s">
        <v>3</v>
      </c>
      <c r="B2618" s="32">
        <f t="shared" si="748"/>
        <v>2055</v>
      </c>
      <c r="C2618" s="33" t="s">
        <v>23</v>
      </c>
      <c r="D2618" s="34" t="s">
        <v>1999</v>
      </c>
      <c r="E2618" s="35" t="str">
        <f t="shared" si="744"/>
        <v>PND'!</v>
      </c>
      <c r="F2618" s="34" t="str">
        <f t="shared" si="745"/>
        <v>C:\Users\jaime.benazar\Quorum Business Solutions\Ecopetrol Prometeo - Documents\Planning Space Implementation\3. Analysis &amp; Design\Design\FC22\DRR Jaime\Por presentar a ECP\Cantagallo\Garzas\[GARZAS_CF_SEC_06-Feb-2024.xlsx]D-PND'!</v>
      </c>
      <c r="G2618" s="32" t="s">
        <v>116</v>
      </c>
      <c r="H2618" s="33">
        <f t="shared" si="746"/>
        <v>44</v>
      </c>
      <c r="I2618" s="33" t="str">
        <f t="shared" si="747"/>
        <v>='C:\Users\jaime.benazar\Quorum Business Solutions\Ecopetrol Prometeo - Documents\Planning Space Implementation\3. Analysis &amp; Design\Design\FC22\DRR Jaime\Por presentar a ECP\Cantagallo\Garzas\[GARZAS_CF_SEC_06-Feb-2024.xlsx]D-PND'!$EA$44</v>
      </c>
      <c r="J2618" s="37" t="s">
        <v>4548</v>
      </c>
    </row>
    <row r="2619" spans="1:10" x14ac:dyDescent="0.35">
      <c r="A2619" s="32" t="s">
        <v>3</v>
      </c>
      <c r="B2619" s="32">
        <f t="shared" si="748"/>
        <v>2056</v>
      </c>
      <c r="C2619" s="33" t="s">
        <v>23</v>
      </c>
      <c r="D2619" s="34" t="s">
        <v>1999</v>
      </c>
      <c r="E2619" s="35" t="str">
        <f t="shared" si="744"/>
        <v>PND'!</v>
      </c>
      <c r="F2619" s="34" t="str">
        <f t="shared" si="745"/>
        <v>C:\Users\jaime.benazar\Quorum Business Solutions\Ecopetrol Prometeo - Documents\Planning Space Implementation\3. Analysis &amp; Design\Design\FC22\DRR Jaime\Por presentar a ECP\Cantagallo\Garzas\[GARZAS_CF_SEC_06-Feb-2024.xlsx]D-PND'!</v>
      </c>
      <c r="G2619" s="32" t="s">
        <v>116</v>
      </c>
      <c r="H2619" s="33">
        <f t="shared" si="746"/>
        <v>45</v>
      </c>
      <c r="I2619" s="33" t="str">
        <f t="shared" si="747"/>
        <v>='C:\Users\jaime.benazar\Quorum Business Solutions\Ecopetrol Prometeo - Documents\Planning Space Implementation\3. Analysis &amp; Design\Design\FC22\DRR Jaime\Por presentar a ECP\Cantagallo\Garzas\[GARZAS_CF_SEC_06-Feb-2024.xlsx]D-PND'!$EA$45</v>
      </c>
      <c r="J2619" s="37" t="s">
        <v>4549</v>
      </c>
    </row>
    <row r="2620" spans="1:10" x14ac:dyDescent="0.35">
      <c r="A2620" s="32" t="s">
        <v>3</v>
      </c>
      <c r="B2620" s="32">
        <f t="shared" si="748"/>
        <v>2057</v>
      </c>
      <c r="C2620" s="33" t="s">
        <v>23</v>
      </c>
      <c r="D2620" s="34" t="s">
        <v>1999</v>
      </c>
      <c r="E2620" s="35" t="str">
        <f t="shared" si="744"/>
        <v>PND'!</v>
      </c>
      <c r="F2620" s="34" t="str">
        <f t="shared" si="745"/>
        <v>C:\Users\jaime.benazar\Quorum Business Solutions\Ecopetrol Prometeo - Documents\Planning Space Implementation\3. Analysis &amp; Design\Design\FC22\DRR Jaime\Por presentar a ECP\Cantagallo\Garzas\[GARZAS_CF_SEC_06-Feb-2024.xlsx]D-PND'!</v>
      </c>
      <c r="G2620" s="32" t="s">
        <v>116</v>
      </c>
      <c r="H2620" s="33">
        <f t="shared" si="746"/>
        <v>46</v>
      </c>
      <c r="I2620" s="33" t="str">
        <f t="shared" si="747"/>
        <v>='C:\Users\jaime.benazar\Quorum Business Solutions\Ecopetrol Prometeo - Documents\Planning Space Implementation\3. Analysis &amp; Design\Design\FC22\DRR Jaime\Por presentar a ECP\Cantagallo\Garzas\[GARZAS_CF_SEC_06-Feb-2024.xlsx]D-PND'!$EA$46</v>
      </c>
      <c r="J2620" s="37" t="s">
        <v>4550</v>
      </c>
    </row>
    <row r="2621" spans="1:10" x14ac:dyDescent="0.35">
      <c r="A2621" s="32" t="s">
        <v>3</v>
      </c>
      <c r="B2621" s="32">
        <f t="shared" si="748"/>
        <v>2058</v>
      </c>
      <c r="C2621" s="33" t="s">
        <v>23</v>
      </c>
      <c r="D2621" s="34" t="s">
        <v>1999</v>
      </c>
      <c r="E2621" s="35" t="str">
        <f t="shared" si="744"/>
        <v>PND'!</v>
      </c>
      <c r="F2621" s="34" t="str">
        <f t="shared" si="745"/>
        <v>C:\Users\jaime.benazar\Quorum Business Solutions\Ecopetrol Prometeo - Documents\Planning Space Implementation\3. Analysis &amp; Design\Design\FC22\DRR Jaime\Por presentar a ECP\Cantagallo\Garzas\[GARZAS_CF_SEC_06-Feb-2024.xlsx]D-PND'!</v>
      </c>
      <c r="G2621" s="32" t="s">
        <v>116</v>
      </c>
      <c r="H2621" s="33">
        <f t="shared" si="746"/>
        <v>47</v>
      </c>
      <c r="I2621" s="33" t="str">
        <f t="shared" si="747"/>
        <v>='C:\Users\jaime.benazar\Quorum Business Solutions\Ecopetrol Prometeo - Documents\Planning Space Implementation\3. Analysis &amp; Design\Design\FC22\DRR Jaime\Por presentar a ECP\Cantagallo\Garzas\[GARZAS_CF_SEC_06-Feb-2024.xlsx]D-PND'!$EA$47</v>
      </c>
      <c r="J2621" s="37" t="s">
        <v>4551</v>
      </c>
    </row>
    <row r="2622" spans="1:10" x14ac:dyDescent="0.35">
      <c r="A2622" s="32" t="s">
        <v>3</v>
      </c>
      <c r="B2622" s="32">
        <f t="shared" si="748"/>
        <v>2059</v>
      </c>
      <c r="C2622" s="33" t="s">
        <v>23</v>
      </c>
      <c r="D2622" s="34" t="s">
        <v>1999</v>
      </c>
      <c r="E2622" s="35" t="str">
        <f t="shared" si="744"/>
        <v>PND'!</v>
      </c>
      <c r="F2622" s="34" t="str">
        <f t="shared" si="745"/>
        <v>C:\Users\jaime.benazar\Quorum Business Solutions\Ecopetrol Prometeo - Documents\Planning Space Implementation\3. Analysis &amp; Design\Design\FC22\DRR Jaime\Por presentar a ECP\Cantagallo\Garzas\[GARZAS_CF_SEC_06-Feb-2024.xlsx]D-PND'!</v>
      </c>
      <c r="G2622" s="32" t="s">
        <v>116</v>
      </c>
      <c r="H2622" s="33">
        <f t="shared" si="746"/>
        <v>48</v>
      </c>
      <c r="I2622" s="33" t="str">
        <f t="shared" si="747"/>
        <v>='C:\Users\jaime.benazar\Quorum Business Solutions\Ecopetrol Prometeo - Documents\Planning Space Implementation\3. Analysis &amp; Design\Design\FC22\DRR Jaime\Por presentar a ECP\Cantagallo\Garzas\[GARZAS_CF_SEC_06-Feb-2024.xlsx]D-PND'!$EA$48</v>
      </c>
      <c r="J2622" s="37" t="s">
        <v>4552</v>
      </c>
    </row>
    <row r="2623" spans="1:10" x14ac:dyDescent="0.35">
      <c r="A2623" s="32" t="s">
        <v>28</v>
      </c>
      <c r="B2623" s="32"/>
      <c r="C2623" s="33" t="s">
        <v>23</v>
      </c>
      <c r="D2623" s="34"/>
      <c r="E2623" s="35"/>
      <c r="F2623" s="34"/>
      <c r="G2623" s="32"/>
      <c r="H2623" s="33"/>
      <c r="I2623" s="33"/>
      <c r="J2623" s="33"/>
    </row>
    <row r="2624" spans="1:10" x14ac:dyDescent="0.35">
      <c r="A2624" s="32" t="s">
        <v>99</v>
      </c>
      <c r="B2624" s="32">
        <v>2023</v>
      </c>
      <c r="C2624" s="33" t="s">
        <v>23</v>
      </c>
      <c r="D2624" s="34" t="s">
        <v>1999</v>
      </c>
      <c r="E2624" s="35" t="str">
        <f t="shared" ref="E2624:E2644" si="749">_xlfn.CONCAT(A2624,"'!")</f>
        <v>PRBDP'!</v>
      </c>
      <c r="F2624" s="34" t="str">
        <f t="shared" ref="F2624:F2644" si="750">_xlfn.CONCAT(D2624:E2624)</f>
        <v>C:\Users\jaime.benazar\Quorum Business Solutions\Ecopetrol Prometeo - Documents\Planning Space Implementation\3. Analysis &amp; Design\Design\FC22\DRR Jaime\Por presentar a ECP\Cantagallo\Garzas\[GARZAS_CF_SEC_06-Feb-2024.xlsx]D-PRBDP'!</v>
      </c>
      <c r="G2624" s="32" t="s">
        <v>116</v>
      </c>
      <c r="H2624" s="33">
        <v>12</v>
      </c>
      <c r="I2624" s="33" t="str">
        <f>_xlfn.CONCAT("='",F2624:H2624)</f>
        <v>='C:\Users\jaime.benazar\Quorum Business Solutions\Ecopetrol Prometeo - Documents\Planning Space Implementation\3. Analysis &amp; Design\Design\FC22\DRR Jaime\Por presentar a ECP\Cantagallo\Garzas\[GARZAS_CF_SEC_06-Feb-2024.xlsx]D-PRBDP'!$EA$12</v>
      </c>
      <c r="J2624" s="37" t="s">
        <v>4553</v>
      </c>
    </row>
    <row r="2625" spans="1:10" x14ac:dyDescent="0.35">
      <c r="A2625" s="32" t="s">
        <v>99</v>
      </c>
      <c r="B2625" s="32">
        <f>+B2624+1</f>
        <v>2024</v>
      </c>
      <c r="C2625" s="33" t="s">
        <v>23</v>
      </c>
      <c r="D2625" s="34" t="s">
        <v>1999</v>
      </c>
      <c r="E2625" s="35" t="str">
        <f t="shared" si="749"/>
        <v>PRBDP'!</v>
      </c>
      <c r="F2625" s="34" t="str">
        <f t="shared" si="750"/>
        <v>C:\Users\jaime.benazar\Quorum Business Solutions\Ecopetrol Prometeo - Documents\Planning Space Implementation\3. Analysis &amp; Design\Design\FC22\DRR Jaime\Por presentar a ECP\Cantagallo\Garzas\[GARZAS_CF_SEC_06-Feb-2024.xlsx]D-PRBDP'!</v>
      </c>
      <c r="G2625" s="32" t="s">
        <v>116</v>
      </c>
      <c r="H2625" s="33">
        <f t="shared" ref="H2625:H2644" si="751">IF(A2625&lt;&gt;A2624,12,H2624+1)</f>
        <v>13</v>
      </c>
      <c r="I2625" s="33" t="str">
        <f t="shared" ref="I2625:I2644" si="752">_xlfn.CONCAT("='",F2625:H2625)</f>
        <v>='C:\Users\jaime.benazar\Quorum Business Solutions\Ecopetrol Prometeo - Documents\Planning Space Implementation\3. Analysis &amp; Design\Design\FC22\DRR Jaime\Por presentar a ECP\Cantagallo\Garzas\[GARZAS_CF_SEC_06-Feb-2024.xlsx]D-PRBDP'!$EA$13</v>
      </c>
      <c r="J2625" s="37" t="s">
        <v>4554</v>
      </c>
    </row>
    <row r="2626" spans="1:10" x14ac:dyDescent="0.35">
      <c r="A2626" s="32" t="s">
        <v>99</v>
      </c>
      <c r="B2626" s="32">
        <f t="shared" ref="B2626:B2637" si="753">+B2625+1</f>
        <v>2025</v>
      </c>
      <c r="C2626" s="33" t="s">
        <v>23</v>
      </c>
      <c r="D2626" s="34" t="s">
        <v>1999</v>
      </c>
      <c r="E2626" s="35" t="str">
        <f t="shared" si="749"/>
        <v>PRBDP'!</v>
      </c>
      <c r="F2626" s="34" t="str">
        <f t="shared" si="750"/>
        <v>C:\Users\jaime.benazar\Quorum Business Solutions\Ecopetrol Prometeo - Documents\Planning Space Implementation\3. Analysis &amp; Design\Design\FC22\DRR Jaime\Por presentar a ECP\Cantagallo\Garzas\[GARZAS_CF_SEC_06-Feb-2024.xlsx]D-PRBDP'!</v>
      </c>
      <c r="G2626" s="32" t="s">
        <v>116</v>
      </c>
      <c r="H2626" s="33">
        <f t="shared" si="751"/>
        <v>14</v>
      </c>
      <c r="I2626" s="33" t="str">
        <f t="shared" si="752"/>
        <v>='C:\Users\jaime.benazar\Quorum Business Solutions\Ecopetrol Prometeo - Documents\Planning Space Implementation\3. Analysis &amp; Design\Design\FC22\DRR Jaime\Por presentar a ECP\Cantagallo\Garzas\[GARZAS_CF_SEC_06-Feb-2024.xlsx]D-PRBDP'!$EA$14</v>
      </c>
      <c r="J2626" s="37" t="s">
        <v>4555</v>
      </c>
    </row>
    <row r="2627" spans="1:10" x14ac:dyDescent="0.35">
      <c r="A2627" s="32" t="s">
        <v>99</v>
      </c>
      <c r="B2627" s="32">
        <f t="shared" si="753"/>
        <v>2026</v>
      </c>
      <c r="C2627" s="33" t="s">
        <v>23</v>
      </c>
      <c r="D2627" s="34" t="s">
        <v>1999</v>
      </c>
      <c r="E2627" s="35" t="str">
        <f t="shared" si="749"/>
        <v>PRBDP'!</v>
      </c>
      <c r="F2627" s="34" t="str">
        <f t="shared" si="750"/>
        <v>C:\Users\jaime.benazar\Quorum Business Solutions\Ecopetrol Prometeo - Documents\Planning Space Implementation\3. Analysis &amp; Design\Design\FC22\DRR Jaime\Por presentar a ECP\Cantagallo\Garzas\[GARZAS_CF_SEC_06-Feb-2024.xlsx]D-PRBDP'!</v>
      </c>
      <c r="G2627" s="32" t="s">
        <v>116</v>
      </c>
      <c r="H2627" s="33">
        <f t="shared" si="751"/>
        <v>15</v>
      </c>
      <c r="I2627" s="33" t="str">
        <f t="shared" si="752"/>
        <v>='C:\Users\jaime.benazar\Quorum Business Solutions\Ecopetrol Prometeo - Documents\Planning Space Implementation\3. Analysis &amp; Design\Design\FC22\DRR Jaime\Por presentar a ECP\Cantagallo\Garzas\[GARZAS_CF_SEC_06-Feb-2024.xlsx]D-PRBDP'!$EA$15</v>
      </c>
      <c r="J2627" s="37" t="s">
        <v>4556</v>
      </c>
    </row>
    <row r="2628" spans="1:10" x14ac:dyDescent="0.35">
      <c r="A2628" s="32" t="s">
        <v>99</v>
      </c>
      <c r="B2628" s="32">
        <f t="shared" si="753"/>
        <v>2027</v>
      </c>
      <c r="C2628" s="33" t="s">
        <v>23</v>
      </c>
      <c r="D2628" s="34" t="s">
        <v>1999</v>
      </c>
      <c r="E2628" s="35" t="str">
        <f t="shared" si="749"/>
        <v>PRBDP'!</v>
      </c>
      <c r="F2628" s="34" t="str">
        <f t="shared" si="750"/>
        <v>C:\Users\jaime.benazar\Quorum Business Solutions\Ecopetrol Prometeo - Documents\Planning Space Implementation\3. Analysis &amp; Design\Design\FC22\DRR Jaime\Por presentar a ECP\Cantagallo\Garzas\[GARZAS_CF_SEC_06-Feb-2024.xlsx]D-PRBDP'!</v>
      </c>
      <c r="G2628" s="32" t="s">
        <v>116</v>
      </c>
      <c r="H2628" s="33">
        <f t="shared" si="751"/>
        <v>16</v>
      </c>
      <c r="I2628" s="33" t="str">
        <f t="shared" si="752"/>
        <v>='C:\Users\jaime.benazar\Quorum Business Solutions\Ecopetrol Prometeo - Documents\Planning Space Implementation\3. Analysis &amp; Design\Design\FC22\DRR Jaime\Por presentar a ECP\Cantagallo\Garzas\[GARZAS_CF_SEC_06-Feb-2024.xlsx]D-PRBDP'!$EA$16</v>
      </c>
      <c r="J2628" s="37" t="s">
        <v>4557</v>
      </c>
    </row>
    <row r="2629" spans="1:10" x14ac:dyDescent="0.35">
      <c r="A2629" s="32" t="s">
        <v>99</v>
      </c>
      <c r="B2629" s="32">
        <f t="shared" si="753"/>
        <v>2028</v>
      </c>
      <c r="C2629" s="33" t="s">
        <v>23</v>
      </c>
      <c r="D2629" s="34" t="s">
        <v>1999</v>
      </c>
      <c r="E2629" s="35" t="str">
        <f t="shared" si="749"/>
        <v>PRBDP'!</v>
      </c>
      <c r="F2629" s="34" t="str">
        <f t="shared" si="750"/>
        <v>C:\Users\jaime.benazar\Quorum Business Solutions\Ecopetrol Prometeo - Documents\Planning Space Implementation\3. Analysis &amp; Design\Design\FC22\DRR Jaime\Por presentar a ECP\Cantagallo\Garzas\[GARZAS_CF_SEC_06-Feb-2024.xlsx]D-PRBDP'!</v>
      </c>
      <c r="G2629" s="32" t="s">
        <v>116</v>
      </c>
      <c r="H2629" s="33">
        <f t="shared" si="751"/>
        <v>17</v>
      </c>
      <c r="I2629" s="33" t="str">
        <f t="shared" si="752"/>
        <v>='C:\Users\jaime.benazar\Quorum Business Solutions\Ecopetrol Prometeo - Documents\Planning Space Implementation\3. Analysis &amp; Design\Design\FC22\DRR Jaime\Por presentar a ECP\Cantagallo\Garzas\[GARZAS_CF_SEC_06-Feb-2024.xlsx]D-PRBDP'!$EA$17</v>
      </c>
      <c r="J2629" s="37" t="s">
        <v>4558</v>
      </c>
    </row>
    <row r="2630" spans="1:10" x14ac:dyDescent="0.35">
      <c r="A2630" s="32" t="s">
        <v>99</v>
      </c>
      <c r="B2630" s="32">
        <f t="shared" si="753"/>
        <v>2029</v>
      </c>
      <c r="C2630" s="33" t="s">
        <v>23</v>
      </c>
      <c r="D2630" s="34" t="s">
        <v>1999</v>
      </c>
      <c r="E2630" s="35" t="str">
        <f t="shared" si="749"/>
        <v>PRBDP'!</v>
      </c>
      <c r="F2630" s="34" t="str">
        <f t="shared" si="750"/>
        <v>C:\Users\jaime.benazar\Quorum Business Solutions\Ecopetrol Prometeo - Documents\Planning Space Implementation\3. Analysis &amp; Design\Design\FC22\DRR Jaime\Por presentar a ECP\Cantagallo\Garzas\[GARZAS_CF_SEC_06-Feb-2024.xlsx]D-PRBDP'!</v>
      </c>
      <c r="G2630" s="32" t="s">
        <v>116</v>
      </c>
      <c r="H2630" s="33">
        <f t="shared" si="751"/>
        <v>18</v>
      </c>
      <c r="I2630" s="33" t="str">
        <f t="shared" si="752"/>
        <v>='C:\Users\jaime.benazar\Quorum Business Solutions\Ecopetrol Prometeo - Documents\Planning Space Implementation\3. Analysis &amp; Design\Design\FC22\DRR Jaime\Por presentar a ECP\Cantagallo\Garzas\[GARZAS_CF_SEC_06-Feb-2024.xlsx]D-PRBDP'!$EA$18</v>
      </c>
      <c r="J2630" s="37" t="s">
        <v>4559</v>
      </c>
    </row>
    <row r="2631" spans="1:10" x14ac:dyDescent="0.35">
      <c r="A2631" s="32" t="s">
        <v>99</v>
      </c>
      <c r="B2631" s="32">
        <f t="shared" si="753"/>
        <v>2030</v>
      </c>
      <c r="C2631" s="33" t="s">
        <v>23</v>
      </c>
      <c r="D2631" s="34" t="s">
        <v>1999</v>
      </c>
      <c r="E2631" s="35" t="str">
        <f t="shared" si="749"/>
        <v>PRBDP'!</v>
      </c>
      <c r="F2631" s="34" t="str">
        <f t="shared" si="750"/>
        <v>C:\Users\jaime.benazar\Quorum Business Solutions\Ecopetrol Prometeo - Documents\Planning Space Implementation\3. Analysis &amp; Design\Design\FC22\DRR Jaime\Por presentar a ECP\Cantagallo\Garzas\[GARZAS_CF_SEC_06-Feb-2024.xlsx]D-PRBDP'!</v>
      </c>
      <c r="G2631" s="32" t="s">
        <v>116</v>
      </c>
      <c r="H2631" s="33">
        <f t="shared" si="751"/>
        <v>19</v>
      </c>
      <c r="I2631" s="33" t="str">
        <f t="shared" si="752"/>
        <v>='C:\Users\jaime.benazar\Quorum Business Solutions\Ecopetrol Prometeo - Documents\Planning Space Implementation\3. Analysis &amp; Design\Design\FC22\DRR Jaime\Por presentar a ECP\Cantagallo\Garzas\[GARZAS_CF_SEC_06-Feb-2024.xlsx]D-PRBDP'!$EA$19</v>
      </c>
      <c r="J2631" s="37" t="s">
        <v>4560</v>
      </c>
    </row>
    <row r="2632" spans="1:10" x14ac:dyDescent="0.35">
      <c r="A2632" s="32" t="s">
        <v>99</v>
      </c>
      <c r="B2632" s="32">
        <f t="shared" si="753"/>
        <v>2031</v>
      </c>
      <c r="C2632" s="33" t="s">
        <v>23</v>
      </c>
      <c r="D2632" s="34" t="s">
        <v>1999</v>
      </c>
      <c r="E2632" s="35" t="str">
        <f t="shared" si="749"/>
        <v>PRBDP'!</v>
      </c>
      <c r="F2632" s="34" t="str">
        <f t="shared" si="750"/>
        <v>C:\Users\jaime.benazar\Quorum Business Solutions\Ecopetrol Prometeo - Documents\Planning Space Implementation\3. Analysis &amp; Design\Design\FC22\DRR Jaime\Por presentar a ECP\Cantagallo\Garzas\[GARZAS_CF_SEC_06-Feb-2024.xlsx]D-PRBDP'!</v>
      </c>
      <c r="G2632" s="32" t="s">
        <v>116</v>
      </c>
      <c r="H2632" s="33">
        <f t="shared" si="751"/>
        <v>20</v>
      </c>
      <c r="I2632" s="33" t="str">
        <f t="shared" si="752"/>
        <v>='C:\Users\jaime.benazar\Quorum Business Solutions\Ecopetrol Prometeo - Documents\Planning Space Implementation\3. Analysis &amp; Design\Design\FC22\DRR Jaime\Por presentar a ECP\Cantagallo\Garzas\[GARZAS_CF_SEC_06-Feb-2024.xlsx]D-PRBDP'!$EA$20</v>
      </c>
      <c r="J2632" s="37" t="s">
        <v>4561</v>
      </c>
    </row>
    <row r="2633" spans="1:10" x14ac:dyDescent="0.35">
      <c r="A2633" s="32" t="s">
        <v>99</v>
      </c>
      <c r="B2633" s="32">
        <f t="shared" si="753"/>
        <v>2032</v>
      </c>
      <c r="C2633" s="33" t="s">
        <v>23</v>
      </c>
      <c r="D2633" s="34" t="s">
        <v>1999</v>
      </c>
      <c r="E2633" s="35" t="str">
        <f t="shared" si="749"/>
        <v>PRBDP'!</v>
      </c>
      <c r="F2633" s="34" t="str">
        <f t="shared" si="750"/>
        <v>C:\Users\jaime.benazar\Quorum Business Solutions\Ecopetrol Prometeo - Documents\Planning Space Implementation\3. Analysis &amp; Design\Design\FC22\DRR Jaime\Por presentar a ECP\Cantagallo\Garzas\[GARZAS_CF_SEC_06-Feb-2024.xlsx]D-PRBDP'!</v>
      </c>
      <c r="G2633" s="32" t="s">
        <v>116</v>
      </c>
      <c r="H2633" s="33">
        <f t="shared" si="751"/>
        <v>21</v>
      </c>
      <c r="I2633" s="33" t="str">
        <f t="shared" si="752"/>
        <v>='C:\Users\jaime.benazar\Quorum Business Solutions\Ecopetrol Prometeo - Documents\Planning Space Implementation\3. Analysis &amp; Design\Design\FC22\DRR Jaime\Por presentar a ECP\Cantagallo\Garzas\[GARZAS_CF_SEC_06-Feb-2024.xlsx]D-PRBDP'!$EA$21</v>
      </c>
      <c r="J2633" s="37" t="s">
        <v>4562</v>
      </c>
    </row>
    <row r="2634" spans="1:10" x14ac:dyDescent="0.35">
      <c r="A2634" s="32" t="s">
        <v>99</v>
      </c>
      <c r="B2634" s="32">
        <f t="shared" si="753"/>
        <v>2033</v>
      </c>
      <c r="C2634" s="33" t="s">
        <v>23</v>
      </c>
      <c r="D2634" s="34" t="s">
        <v>1999</v>
      </c>
      <c r="E2634" s="35" t="str">
        <f t="shared" si="749"/>
        <v>PRBDP'!</v>
      </c>
      <c r="F2634" s="34" t="str">
        <f t="shared" si="750"/>
        <v>C:\Users\jaime.benazar\Quorum Business Solutions\Ecopetrol Prometeo - Documents\Planning Space Implementation\3. Analysis &amp; Design\Design\FC22\DRR Jaime\Por presentar a ECP\Cantagallo\Garzas\[GARZAS_CF_SEC_06-Feb-2024.xlsx]D-PRBDP'!</v>
      </c>
      <c r="G2634" s="32" t="s">
        <v>116</v>
      </c>
      <c r="H2634" s="33">
        <f t="shared" si="751"/>
        <v>22</v>
      </c>
      <c r="I2634" s="33" t="str">
        <f t="shared" si="752"/>
        <v>='C:\Users\jaime.benazar\Quorum Business Solutions\Ecopetrol Prometeo - Documents\Planning Space Implementation\3. Analysis &amp; Design\Design\FC22\DRR Jaime\Por presentar a ECP\Cantagallo\Garzas\[GARZAS_CF_SEC_06-Feb-2024.xlsx]D-PRBDP'!$EA$22</v>
      </c>
      <c r="J2634" s="37" t="s">
        <v>4563</v>
      </c>
    </row>
    <row r="2635" spans="1:10" x14ac:dyDescent="0.35">
      <c r="A2635" s="32" t="s">
        <v>99</v>
      </c>
      <c r="B2635" s="32">
        <f t="shared" si="753"/>
        <v>2034</v>
      </c>
      <c r="C2635" s="33" t="s">
        <v>23</v>
      </c>
      <c r="D2635" s="34" t="s">
        <v>1999</v>
      </c>
      <c r="E2635" s="35" t="str">
        <f t="shared" si="749"/>
        <v>PRBDP'!</v>
      </c>
      <c r="F2635" s="34" t="str">
        <f t="shared" si="750"/>
        <v>C:\Users\jaime.benazar\Quorum Business Solutions\Ecopetrol Prometeo - Documents\Planning Space Implementation\3. Analysis &amp; Design\Design\FC22\DRR Jaime\Por presentar a ECP\Cantagallo\Garzas\[GARZAS_CF_SEC_06-Feb-2024.xlsx]D-PRBDP'!</v>
      </c>
      <c r="G2635" s="32" t="s">
        <v>116</v>
      </c>
      <c r="H2635" s="33">
        <f t="shared" si="751"/>
        <v>23</v>
      </c>
      <c r="I2635" s="33" t="str">
        <f t="shared" si="752"/>
        <v>='C:\Users\jaime.benazar\Quorum Business Solutions\Ecopetrol Prometeo - Documents\Planning Space Implementation\3. Analysis &amp; Design\Design\FC22\DRR Jaime\Por presentar a ECP\Cantagallo\Garzas\[GARZAS_CF_SEC_06-Feb-2024.xlsx]D-PRBDP'!$EA$23</v>
      </c>
      <c r="J2635" s="37" t="s">
        <v>4564</v>
      </c>
    </row>
    <row r="2636" spans="1:10" x14ac:dyDescent="0.35">
      <c r="A2636" s="32" t="s">
        <v>99</v>
      </c>
      <c r="B2636" s="32">
        <f t="shared" si="753"/>
        <v>2035</v>
      </c>
      <c r="C2636" s="33" t="s">
        <v>23</v>
      </c>
      <c r="D2636" s="34" t="s">
        <v>1999</v>
      </c>
      <c r="E2636" s="35" t="str">
        <f t="shared" si="749"/>
        <v>PRBDP'!</v>
      </c>
      <c r="F2636" s="34" t="str">
        <f t="shared" si="750"/>
        <v>C:\Users\jaime.benazar\Quorum Business Solutions\Ecopetrol Prometeo - Documents\Planning Space Implementation\3. Analysis &amp; Design\Design\FC22\DRR Jaime\Por presentar a ECP\Cantagallo\Garzas\[GARZAS_CF_SEC_06-Feb-2024.xlsx]D-PRBDP'!</v>
      </c>
      <c r="G2636" s="32" t="s">
        <v>116</v>
      </c>
      <c r="H2636" s="33">
        <f t="shared" si="751"/>
        <v>24</v>
      </c>
      <c r="I2636" s="33" t="str">
        <f t="shared" si="752"/>
        <v>='C:\Users\jaime.benazar\Quorum Business Solutions\Ecopetrol Prometeo - Documents\Planning Space Implementation\3. Analysis &amp; Design\Design\FC22\DRR Jaime\Por presentar a ECP\Cantagallo\Garzas\[GARZAS_CF_SEC_06-Feb-2024.xlsx]D-PRBDP'!$EA$24</v>
      </c>
      <c r="J2636" s="37" t="s">
        <v>4565</v>
      </c>
    </row>
    <row r="2637" spans="1:10" x14ac:dyDescent="0.35">
      <c r="A2637" s="32" t="s">
        <v>99</v>
      </c>
      <c r="B2637" s="32">
        <f t="shared" si="753"/>
        <v>2036</v>
      </c>
      <c r="C2637" s="33" t="s">
        <v>23</v>
      </c>
      <c r="D2637" s="34" t="s">
        <v>1999</v>
      </c>
      <c r="E2637" s="35" t="str">
        <f t="shared" si="749"/>
        <v>PRBDP'!</v>
      </c>
      <c r="F2637" s="34" t="str">
        <f t="shared" si="750"/>
        <v>C:\Users\jaime.benazar\Quorum Business Solutions\Ecopetrol Prometeo - Documents\Planning Space Implementation\3. Analysis &amp; Design\Design\FC22\DRR Jaime\Por presentar a ECP\Cantagallo\Garzas\[GARZAS_CF_SEC_06-Feb-2024.xlsx]D-PRBDP'!</v>
      </c>
      <c r="G2637" s="32" t="s">
        <v>116</v>
      </c>
      <c r="H2637" s="33">
        <f t="shared" si="751"/>
        <v>25</v>
      </c>
      <c r="I2637" s="33" t="str">
        <f t="shared" si="752"/>
        <v>='C:\Users\jaime.benazar\Quorum Business Solutions\Ecopetrol Prometeo - Documents\Planning Space Implementation\3. Analysis &amp; Design\Design\FC22\DRR Jaime\Por presentar a ECP\Cantagallo\Garzas\[GARZAS_CF_SEC_06-Feb-2024.xlsx]D-PRBDP'!$EA$25</v>
      </c>
      <c r="J2637" s="37" t="s">
        <v>4566</v>
      </c>
    </row>
    <row r="2638" spans="1:10" x14ac:dyDescent="0.35">
      <c r="A2638" s="32" t="s">
        <v>99</v>
      </c>
      <c r="B2638" s="32">
        <f>+B2637+1</f>
        <v>2037</v>
      </c>
      <c r="C2638" s="33" t="s">
        <v>23</v>
      </c>
      <c r="D2638" s="34" t="s">
        <v>1999</v>
      </c>
      <c r="E2638" s="35" t="str">
        <f t="shared" si="749"/>
        <v>PRBDP'!</v>
      </c>
      <c r="F2638" s="34" t="str">
        <f t="shared" si="750"/>
        <v>C:\Users\jaime.benazar\Quorum Business Solutions\Ecopetrol Prometeo - Documents\Planning Space Implementation\3. Analysis &amp; Design\Design\FC22\DRR Jaime\Por presentar a ECP\Cantagallo\Garzas\[GARZAS_CF_SEC_06-Feb-2024.xlsx]D-PRBDP'!</v>
      </c>
      <c r="G2638" s="32" t="s">
        <v>116</v>
      </c>
      <c r="H2638" s="33">
        <f t="shared" si="751"/>
        <v>26</v>
      </c>
      <c r="I2638" s="33" t="str">
        <f t="shared" si="752"/>
        <v>='C:\Users\jaime.benazar\Quorum Business Solutions\Ecopetrol Prometeo - Documents\Planning Space Implementation\3. Analysis &amp; Design\Design\FC22\DRR Jaime\Por presentar a ECP\Cantagallo\Garzas\[GARZAS_CF_SEC_06-Feb-2024.xlsx]D-PRBDP'!$EA$26</v>
      </c>
      <c r="J2638" s="37" t="s">
        <v>4567</v>
      </c>
    </row>
    <row r="2639" spans="1:10" x14ac:dyDescent="0.35">
      <c r="A2639" s="32" t="s">
        <v>99</v>
      </c>
      <c r="B2639" s="32">
        <f t="shared" ref="B2639:B2641" si="754">+B2638+1</f>
        <v>2038</v>
      </c>
      <c r="C2639" s="33" t="s">
        <v>23</v>
      </c>
      <c r="D2639" s="34" t="s">
        <v>1999</v>
      </c>
      <c r="E2639" s="35" t="str">
        <f t="shared" si="749"/>
        <v>PRBDP'!</v>
      </c>
      <c r="F2639" s="34" t="str">
        <f t="shared" si="750"/>
        <v>C:\Users\jaime.benazar\Quorum Business Solutions\Ecopetrol Prometeo - Documents\Planning Space Implementation\3. Analysis &amp; Design\Design\FC22\DRR Jaime\Por presentar a ECP\Cantagallo\Garzas\[GARZAS_CF_SEC_06-Feb-2024.xlsx]D-PRBDP'!</v>
      </c>
      <c r="G2639" s="32" t="s">
        <v>116</v>
      </c>
      <c r="H2639" s="33">
        <f t="shared" si="751"/>
        <v>27</v>
      </c>
      <c r="I2639" s="33" t="str">
        <f t="shared" si="752"/>
        <v>='C:\Users\jaime.benazar\Quorum Business Solutions\Ecopetrol Prometeo - Documents\Planning Space Implementation\3. Analysis &amp; Design\Design\FC22\DRR Jaime\Por presentar a ECP\Cantagallo\Garzas\[GARZAS_CF_SEC_06-Feb-2024.xlsx]D-PRBDP'!$EA$27</v>
      </c>
      <c r="J2639" s="37" t="s">
        <v>4568</v>
      </c>
    </row>
    <row r="2640" spans="1:10" x14ac:dyDescent="0.35">
      <c r="A2640" s="32" t="s">
        <v>99</v>
      </c>
      <c r="B2640" s="32">
        <f t="shared" si="754"/>
        <v>2039</v>
      </c>
      <c r="C2640" s="33" t="s">
        <v>23</v>
      </c>
      <c r="D2640" s="34" t="s">
        <v>1999</v>
      </c>
      <c r="E2640" s="35" t="str">
        <f t="shared" si="749"/>
        <v>PRBDP'!</v>
      </c>
      <c r="F2640" s="34" t="str">
        <f t="shared" si="750"/>
        <v>C:\Users\jaime.benazar\Quorum Business Solutions\Ecopetrol Prometeo - Documents\Planning Space Implementation\3. Analysis &amp; Design\Design\FC22\DRR Jaime\Por presentar a ECP\Cantagallo\Garzas\[GARZAS_CF_SEC_06-Feb-2024.xlsx]D-PRBDP'!</v>
      </c>
      <c r="G2640" s="32" t="s">
        <v>116</v>
      </c>
      <c r="H2640" s="33">
        <f t="shared" si="751"/>
        <v>28</v>
      </c>
      <c r="I2640" s="33" t="str">
        <f t="shared" si="752"/>
        <v>='C:\Users\jaime.benazar\Quorum Business Solutions\Ecopetrol Prometeo - Documents\Planning Space Implementation\3. Analysis &amp; Design\Design\FC22\DRR Jaime\Por presentar a ECP\Cantagallo\Garzas\[GARZAS_CF_SEC_06-Feb-2024.xlsx]D-PRBDP'!$EA$28</v>
      </c>
      <c r="J2640" s="37" t="s">
        <v>4569</v>
      </c>
    </row>
    <row r="2641" spans="1:10" x14ac:dyDescent="0.35">
      <c r="A2641" s="32" t="s">
        <v>99</v>
      </c>
      <c r="B2641" s="32">
        <f t="shared" si="754"/>
        <v>2040</v>
      </c>
      <c r="C2641" s="33" t="s">
        <v>23</v>
      </c>
      <c r="D2641" s="34" t="s">
        <v>1999</v>
      </c>
      <c r="E2641" s="35" t="str">
        <f t="shared" si="749"/>
        <v>PRBDP'!</v>
      </c>
      <c r="F2641" s="34" t="str">
        <f t="shared" si="750"/>
        <v>C:\Users\jaime.benazar\Quorum Business Solutions\Ecopetrol Prometeo - Documents\Planning Space Implementation\3. Analysis &amp; Design\Design\FC22\DRR Jaime\Por presentar a ECP\Cantagallo\Garzas\[GARZAS_CF_SEC_06-Feb-2024.xlsx]D-PRBDP'!</v>
      </c>
      <c r="G2641" s="32" t="s">
        <v>116</v>
      </c>
      <c r="H2641" s="33">
        <f t="shared" si="751"/>
        <v>29</v>
      </c>
      <c r="I2641" s="33" t="str">
        <f t="shared" si="752"/>
        <v>='C:\Users\jaime.benazar\Quorum Business Solutions\Ecopetrol Prometeo - Documents\Planning Space Implementation\3. Analysis &amp; Design\Design\FC22\DRR Jaime\Por presentar a ECP\Cantagallo\Garzas\[GARZAS_CF_SEC_06-Feb-2024.xlsx]D-PRBDP'!$EA$29</v>
      </c>
      <c r="J2641" s="37" t="s">
        <v>4570</v>
      </c>
    </row>
    <row r="2642" spans="1:10" x14ac:dyDescent="0.35">
      <c r="A2642" s="32" t="s">
        <v>99</v>
      </c>
      <c r="B2642" s="32">
        <f>+B2641+1</f>
        <v>2041</v>
      </c>
      <c r="C2642" s="33" t="s">
        <v>23</v>
      </c>
      <c r="D2642" s="34" t="s">
        <v>1999</v>
      </c>
      <c r="E2642" s="35" t="str">
        <f t="shared" si="749"/>
        <v>PRBDP'!</v>
      </c>
      <c r="F2642" s="34" t="str">
        <f t="shared" si="750"/>
        <v>C:\Users\jaime.benazar\Quorum Business Solutions\Ecopetrol Prometeo - Documents\Planning Space Implementation\3. Analysis &amp; Design\Design\FC22\DRR Jaime\Por presentar a ECP\Cantagallo\Garzas\[GARZAS_CF_SEC_06-Feb-2024.xlsx]D-PRBDP'!</v>
      </c>
      <c r="G2642" s="32" t="s">
        <v>116</v>
      </c>
      <c r="H2642" s="33">
        <f t="shared" si="751"/>
        <v>30</v>
      </c>
      <c r="I2642" s="33" t="str">
        <f t="shared" si="752"/>
        <v>='C:\Users\jaime.benazar\Quorum Business Solutions\Ecopetrol Prometeo - Documents\Planning Space Implementation\3. Analysis &amp; Design\Design\FC22\DRR Jaime\Por presentar a ECP\Cantagallo\Garzas\[GARZAS_CF_SEC_06-Feb-2024.xlsx]D-PRBDP'!$EA$30</v>
      </c>
      <c r="J2642" s="37" t="s">
        <v>4571</v>
      </c>
    </row>
    <row r="2643" spans="1:10" x14ac:dyDescent="0.35">
      <c r="A2643" s="32" t="s">
        <v>99</v>
      </c>
      <c r="B2643" s="32">
        <f t="shared" ref="B2643:B2644" si="755">+B2642+1</f>
        <v>2042</v>
      </c>
      <c r="C2643" s="33" t="s">
        <v>23</v>
      </c>
      <c r="D2643" s="34" t="s">
        <v>1999</v>
      </c>
      <c r="E2643" s="35" t="str">
        <f t="shared" si="749"/>
        <v>PRBDP'!</v>
      </c>
      <c r="F2643" s="34" t="str">
        <f t="shared" si="750"/>
        <v>C:\Users\jaime.benazar\Quorum Business Solutions\Ecopetrol Prometeo - Documents\Planning Space Implementation\3. Analysis &amp; Design\Design\FC22\DRR Jaime\Por presentar a ECP\Cantagallo\Garzas\[GARZAS_CF_SEC_06-Feb-2024.xlsx]D-PRBDP'!</v>
      </c>
      <c r="G2643" s="32" t="s">
        <v>116</v>
      </c>
      <c r="H2643" s="33">
        <f t="shared" si="751"/>
        <v>31</v>
      </c>
      <c r="I2643" s="33" t="str">
        <f t="shared" si="752"/>
        <v>='C:\Users\jaime.benazar\Quorum Business Solutions\Ecopetrol Prometeo - Documents\Planning Space Implementation\3. Analysis &amp; Design\Design\FC22\DRR Jaime\Por presentar a ECP\Cantagallo\Garzas\[GARZAS_CF_SEC_06-Feb-2024.xlsx]D-PRBDP'!$EA$31</v>
      </c>
      <c r="J2643" s="37" t="s">
        <v>4572</v>
      </c>
    </row>
    <row r="2644" spans="1:10" x14ac:dyDescent="0.35">
      <c r="A2644" s="32" t="s">
        <v>99</v>
      </c>
      <c r="B2644" s="32">
        <f t="shared" si="755"/>
        <v>2043</v>
      </c>
      <c r="C2644" s="33" t="s">
        <v>23</v>
      </c>
      <c r="D2644" s="34" t="s">
        <v>1999</v>
      </c>
      <c r="E2644" s="35" t="str">
        <f t="shared" si="749"/>
        <v>PRBDP'!</v>
      </c>
      <c r="F2644" s="34" t="str">
        <f t="shared" si="750"/>
        <v>C:\Users\jaime.benazar\Quorum Business Solutions\Ecopetrol Prometeo - Documents\Planning Space Implementation\3. Analysis &amp; Design\Design\FC22\DRR Jaime\Por presentar a ECP\Cantagallo\Garzas\[GARZAS_CF_SEC_06-Feb-2024.xlsx]D-PRBDP'!</v>
      </c>
      <c r="G2644" s="32" t="s">
        <v>116</v>
      </c>
      <c r="H2644" s="33">
        <f t="shared" si="751"/>
        <v>32</v>
      </c>
      <c r="I2644" s="33" t="str">
        <f t="shared" si="752"/>
        <v>='C:\Users\jaime.benazar\Quorum Business Solutions\Ecopetrol Prometeo - Documents\Planning Space Implementation\3. Analysis &amp; Design\Design\FC22\DRR Jaime\Por presentar a ECP\Cantagallo\Garzas\[GARZAS_CF_SEC_06-Feb-2024.xlsx]D-PRBDP'!$EA$32</v>
      </c>
      <c r="J2644" s="37" t="s">
        <v>4573</v>
      </c>
    </row>
    <row r="2645" spans="1:10" x14ac:dyDescent="0.35">
      <c r="A2645" s="32" t="s">
        <v>99</v>
      </c>
      <c r="B2645" s="32">
        <f>+B2644+1</f>
        <v>2044</v>
      </c>
      <c r="C2645" s="33" t="s">
        <v>23</v>
      </c>
      <c r="D2645" s="34" t="s">
        <v>1999</v>
      </c>
      <c r="E2645" s="35" t="str">
        <f t="shared" ref="E2645:E2660" si="756">_xlfn.CONCAT(A2645,"'!")</f>
        <v>PRBDP'!</v>
      </c>
      <c r="F2645" s="34" t="str">
        <f t="shared" ref="F2645:F2660" si="757">_xlfn.CONCAT(D2645:E2645)</f>
        <v>C:\Users\jaime.benazar\Quorum Business Solutions\Ecopetrol Prometeo - Documents\Planning Space Implementation\3. Analysis &amp; Design\Design\FC22\DRR Jaime\Por presentar a ECP\Cantagallo\Garzas\[GARZAS_CF_SEC_06-Feb-2024.xlsx]D-PRBDP'!</v>
      </c>
      <c r="G2645" s="32" t="s">
        <v>116</v>
      </c>
      <c r="H2645" s="33">
        <f t="shared" ref="H2645:H2660" si="758">IF(A2645&lt;&gt;A2644,12,H2644+1)</f>
        <v>33</v>
      </c>
      <c r="I2645" s="33" t="str">
        <f t="shared" ref="I2645:I2660" si="759">_xlfn.CONCAT("='",F2645:H2645)</f>
        <v>='C:\Users\jaime.benazar\Quorum Business Solutions\Ecopetrol Prometeo - Documents\Planning Space Implementation\3. Analysis &amp; Design\Design\FC22\DRR Jaime\Por presentar a ECP\Cantagallo\Garzas\[GARZAS_CF_SEC_06-Feb-2024.xlsx]D-PRBDP'!$EA$33</v>
      </c>
      <c r="J2645" s="37" t="s">
        <v>4574</v>
      </c>
    </row>
    <row r="2646" spans="1:10" x14ac:dyDescent="0.35">
      <c r="A2646" s="32" t="s">
        <v>99</v>
      </c>
      <c r="B2646" s="32">
        <f t="shared" ref="B2646:B2660" si="760">+B2645+1</f>
        <v>2045</v>
      </c>
      <c r="C2646" s="33" t="s">
        <v>23</v>
      </c>
      <c r="D2646" s="34" t="s">
        <v>1999</v>
      </c>
      <c r="E2646" s="35" t="str">
        <f t="shared" si="756"/>
        <v>PRBDP'!</v>
      </c>
      <c r="F2646" s="34" t="str">
        <f t="shared" si="757"/>
        <v>C:\Users\jaime.benazar\Quorum Business Solutions\Ecopetrol Prometeo - Documents\Planning Space Implementation\3. Analysis &amp; Design\Design\FC22\DRR Jaime\Por presentar a ECP\Cantagallo\Garzas\[GARZAS_CF_SEC_06-Feb-2024.xlsx]D-PRBDP'!</v>
      </c>
      <c r="G2646" s="32" t="s">
        <v>116</v>
      </c>
      <c r="H2646" s="33">
        <f t="shared" si="758"/>
        <v>34</v>
      </c>
      <c r="I2646" s="33" t="str">
        <f t="shared" si="759"/>
        <v>='C:\Users\jaime.benazar\Quorum Business Solutions\Ecopetrol Prometeo - Documents\Planning Space Implementation\3. Analysis &amp; Design\Design\FC22\DRR Jaime\Por presentar a ECP\Cantagallo\Garzas\[GARZAS_CF_SEC_06-Feb-2024.xlsx]D-PRBDP'!$EA$34</v>
      </c>
      <c r="J2646" s="37" t="s">
        <v>4575</v>
      </c>
    </row>
    <row r="2647" spans="1:10" x14ac:dyDescent="0.35">
      <c r="A2647" s="32" t="s">
        <v>99</v>
      </c>
      <c r="B2647" s="32">
        <f t="shared" si="760"/>
        <v>2046</v>
      </c>
      <c r="C2647" s="33" t="s">
        <v>23</v>
      </c>
      <c r="D2647" s="34" t="s">
        <v>1999</v>
      </c>
      <c r="E2647" s="35" t="str">
        <f t="shared" si="756"/>
        <v>PRBDP'!</v>
      </c>
      <c r="F2647" s="34" t="str">
        <f t="shared" si="757"/>
        <v>C:\Users\jaime.benazar\Quorum Business Solutions\Ecopetrol Prometeo - Documents\Planning Space Implementation\3. Analysis &amp; Design\Design\FC22\DRR Jaime\Por presentar a ECP\Cantagallo\Garzas\[GARZAS_CF_SEC_06-Feb-2024.xlsx]D-PRBDP'!</v>
      </c>
      <c r="G2647" s="32" t="s">
        <v>116</v>
      </c>
      <c r="H2647" s="33">
        <f t="shared" si="758"/>
        <v>35</v>
      </c>
      <c r="I2647" s="33" t="str">
        <f t="shared" si="759"/>
        <v>='C:\Users\jaime.benazar\Quorum Business Solutions\Ecopetrol Prometeo - Documents\Planning Space Implementation\3. Analysis &amp; Design\Design\FC22\DRR Jaime\Por presentar a ECP\Cantagallo\Garzas\[GARZAS_CF_SEC_06-Feb-2024.xlsx]D-PRBDP'!$EA$35</v>
      </c>
      <c r="J2647" s="37" t="s">
        <v>4576</v>
      </c>
    </row>
    <row r="2648" spans="1:10" x14ac:dyDescent="0.35">
      <c r="A2648" s="32" t="s">
        <v>99</v>
      </c>
      <c r="B2648" s="32">
        <f t="shared" si="760"/>
        <v>2047</v>
      </c>
      <c r="C2648" s="33" t="s">
        <v>23</v>
      </c>
      <c r="D2648" s="34" t="s">
        <v>1999</v>
      </c>
      <c r="E2648" s="35" t="str">
        <f t="shared" si="756"/>
        <v>PRBDP'!</v>
      </c>
      <c r="F2648" s="34" t="str">
        <f t="shared" si="757"/>
        <v>C:\Users\jaime.benazar\Quorum Business Solutions\Ecopetrol Prometeo - Documents\Planning Space Implementation\3. Analysis &amp; Design\Design\FC22\DRR Jaime\Por presentar a ECP\Cantagallo\Garzas\[GARZAS_CF_SEC_06-Feb-2024.xlsx]D-PRBDP'!</v>
      </c>
      <c r="G2648" s="32" t="s">
        <v>116</v>
      </c>
      <c r="H2648" s="33">
        <f t="shared" si="758"/>
        <v>36</v>
      </c>
      <c r="I2648" s="33" t="str">
        <f t="shared" si="759"/>
        <v>='C:\Users\jaime.benazar\Quorum Business Solutions\Ecopetrol Prometeo - Documents\Planning Space Implementation\3. Analysis &amp; Design\Design\FC22\DRR Jaime\Por presentar a ECP\Cantagallo\Garzas\[GARZAS_CF_SEC_06-Feb-2024.xlsx]D-PRBDP'!$EA$36</v>
      </c>
      <c r="J2648" s="37" t="s">
        <v>4577</v>
      </c>
    </row>
    <row r="2649" spans="1:10" x14ac:dyDescent="0.35">
      <c r="A2649" s="32" t="s">
        <v>99</v>
      </c>
      <c r="B2649" s="32">
        <f t="shared" si="760"/>
        <v>2048</v>
      </c>
      <c r="C2649" s="33" t="s">
        <v>23</v>
      </c>
      <c r="D2649" s="34" t="s">
        <v>1999</v>
      </c>
      <c r="E2649" s="35" t="str">
        <f t="shared" si="756"/>
        <v>PRBDP'!</v>
      </c>
      <c r="F2649" s="34" t="str">
        <f t="shared" si="757"/>
        <v>C:\Users\jaime.benazar\Quorum Business Solutions\Ecopetrol Prometeo - Documents\Planning Space Implementation\3. Analysis &amp; Design\Design\FC22\DRR Jaime\Por presentar a ECP\Cantagallo\Garzas\[GARZAS_CF_SEC_06-Feb-2024.xlsx]D-PRBDP'!</v>
      </c>
      <c r="G2649" s="32" t="s">
        <v>116</v>
      </c>
      <c r="H2649" s="33">
        <f t="shared" si="758"/>
        <v>37</v>
      </c>
      <c r="I2649" s="33" t="str">
        <f t="shared" si="759"/>
        <v>='C:\Users\jaime.benazar\Quorum Business Solutions\Ecopetrol Prometeo - Documents\Planning Space Implementation\3. Analysis &amp; Design\Design\FC22\DRR Jaime\Por presentar a ECP\Cantagallo\Garzas\[GARZAS_CF_SEC_06-Feb-2024.xlsx]D-PRBDP'!$EA$37</v>
      </c>
      <c r="J2649" s="37" t="s">
        <v>4578</v>
      </c>
    </row>
    <row r="2650" spans="1:10" x14ac:dyDescent="0.35">
      <c r="A2650" s="32" t="s">
        <v>99</v>
      </c>
      <c r="B2650" s="32">
        <f t="shared" si="760"/>
        <v>2049</v>
      </c>
      <c r="C2650" s="33" t="s">
        <v>23</v>
      </c>
      <c r="D2650" s="34" t="s">
        <v>1999</v>
      </c>
      <c r="E2650" s="35" t="str">
        <f t="shared" si="756"/>
        <v>PRBDP'!</v>
      </c>
      <c r="F2650" s="34" t="str">
        <f t="shared" si="757"/>
        <v>C:\Users\jaime.benazar\Quorum Business Solutions\Ecopetrol Prometeo - Documents\Planning Space Implementation\3. Analysis &amp; Design\Design\FC22\DRR Jaime\Por presentar a ECP\Cantagallo\Garzas\[GARZAS_CF_SEC_06-Feb-2024.xlsx]D-PRBDP'!</v>
      </c>
      <c r="G2650" s="32" t="s">
        <v>116</v>
      </c>
      <c r="H2650" s="33">
        <f t="shared" si="758"/>
        <v>38</v>
      </c>
      <c r="I2650" s="33" t="str">
        <f t="shared" si="759"/>
        <v>='C:\Users\jaime.benazar\Quorum Business Solutions\Ecopetrol Prometeo - Documents\Planning Space Implementation\3. Analysis &amp; Design\Design\FC22\DRR Jaime\Por presentar a ECP\Cantagallo\Garzas\[GARZAS_CF_SEC_06-Feb-2024.xlsx]D-PRBDP'!$EA$38</v>
      </c>
      <c r="J2650" s="37" t="s">
        <v>4579</v>
      </c>
    </row>
    <row r="2651" spans="1:10" x14ac:dyDescent="0.35">
      <c r="A2651" s="32" t="s">
        <v>99</v>
      </c>
      <c r="B2651" s="32">
        <f t="shared" si="760"/>
        <v>2050</v>
      </c>
      <c r="C2651" s="33" t="s">
        <v>23</v>
      </c>
      <c r="D2651" s="34" t="s">
        <v>1999</v>
      </c>
      <c r="E2651" s="35" t="str">
        <f t="shared" si="756"/>
        <v>PRBDP'!</v>
      </c>
      <c r="F2651" s="34" t="str">
        <f t="shared" si="757"/>
        <v>C:\Users\jaime.benazar\Quorum Business Solutions\Ecopetrol Prometeo - Documents\Planning Space Implementation\3. Analysis &amp; Design\Design\FC22\DRR Jaime\Por presentar a ECP\Cantagallo\Garzas\[GARZAS_CF_SEC_06-Feb-2024.xlsx]D-PRBDP'!</v>
      </c>
      <c r="G2651" s="32" t="s">
        <v>116</v>
      </c>
      <c r="H2651" s="33">
        <f t="shared" si="758"/>
        <v>39</v>
      </c>
      <c r="I2651" s="33" t="str">
        <f t="shared" si="759"/>
        <v>='C:\Users\jaime.benazar\Quorum Business Solutions\Ecopetrol Prometeo - Documents\Planning Space Implementation\3. Analysis &amp; Design\Design\FC22\DRR Jaime\Por presentar a ECP\Cantagallo\Garzas\[GARZAS_CF_SEC_06-Feb-2024.xlsx]D-PRBDP'!$EA$39</v>
      </c>
      <c r="J2651" s="37" t="s">
        <v>4580</v>
      </c>
    </row>
    <row r="2652" spans="1:10" x14ac:dyDescent="0.35">
      <c r="A2652" s="32" t="s">
        <v>99</v>
      </c>
      <c r="B2652" s="32">
        <f t="shared" si="760"/>
        <v>2051</v>
      </c>
      <c r="C2652" s="33" t="s">
        <v>23</v>
      </c>
      <c r="D2652" s="34" t="s">
        <v>1999</v>
      </c>
      <c r="E2652" s="35" t="str">
        <f t="shared" si="756"/>
        <v>PRBDP'!</v>
      </c>
      <c r="F2652" s="34" t="str">
        <f t="shared" si="757"/>
        <v>C:\Users\jaime.benazar\Quorum Business Solutions\Ecopetrol Prometeo - Documents\Planning Space Implementation\3. Analysis &amp; Design\Design\FC22\DRR Jaime\Por presentar a ECP\Cantagallo\Garzas\[GARZAS_CF_SEC_06-Feb-2024.xlsx]D-PRBDP'!</v>
      </c>
      <c r="G2652" s="32" t="s">
        <v>116</v>
      </c>
      <c r="H2652" s="33">
        <f t="shared" si="758"/>
        <v>40</v>
      </c>
      <c r="I2652" s="33" t="str">
        <f t="shared" si="759"/>
        <v>='C:\Users\jaime.benazar\Quorum Business Solutions\Ecopetrol Prometeo - Documents\Planning Space Implementation\3. Analysis &amp; Design\Design\FC22\DRR Jaime\Por presentar a ECP\Cantagallo\Garzas\[GARZAS_CF_SEC_06-Feb-2024.xlsx]D-PRBDP'!$EA$40</v>
      </c>
      <c r="J2652" s="37" t="s">
        <v>4581</v>
      </c>
    </row>
    <row r="2653" spans="1:10" x14ac:dyDescent="0.35">
      <c r="A2653" s="32" t="s">
        <v>99</v>
      </c>
      <c r="B2653" s="32">
        <f t="shared" si="760"/>
        <v>2052</v>
      </c>
      <c r="C2653" s="33" t="s">
        <v>23</v>
      </c>
      <c r="D2653" s="34" t="s">
        <v>1999</v>
      </c>
      <c r="E2653" s="35" t="str">
        <f t="shared" si="756"/>
        <v>PRBDP'!</v>
      </c>
      <c r="F2653" s="34" t="str">
        <f t="shared" si="757"/>
        <v>C:\Users\jaime.benazar\Quorum Business Solutions\Ecopetrol Prometeo - Documents\Planning Space Implementation\3. Analysis &amp; Design\Design\FC22\DRR Jaime\Por presentar a ECP\Cantagallo\Garzas\[GARZAS_CF_SEC_06-Feb-2024.xlsx]D-PRBDP'!</v>
      </c>
      <c r="G2653" s="32" t="s">
        <v>116</v>
      </c>
      <c r="H2653" s="33">
        <f t="shared" si="758"/>
        <v>41</v>
      </c>
      <c r="I2653" s="33" t="str">
        <f t="shared" si="759"/>
        <v>='C:\Users\jaime.benazar\Quorum Business Solutions\Ecopetrol Prometeo - Documents\Planning Space Implementation\3. Analysis &amp; Design\Design\FC22\DRR Jaime\Por presentar a ECP\Cantagallo\Garzas\[GARZAS_CF_SEC_06-Feb-2024.xlsx]D-PRBDP'!$EA$41</v>
      </c>
      <c r="J2653" s="37" t="s">
        <v>4582</v>
      </c>
    </row>
    <row r="2654" spans="1:10" x14ac:dyDescent="0.35">
      <c r="A2654" s="32" t="s">
        <v>99</v>
      </c>
      <c r="B2654" s="32">
        <f t="shared" si="760"/>
        <v>2053</v>
      </c>
      <c r="C2654" s="33" t="s">
        <v>23</v>
      </c>
      <c r="D2654" s="34" t="s">
        <v>1999</v>
      </c>
      <c r="E2654" s="35" t="str">
        <f t="shared" si="756"/>
        <v>PRBDP'!</v>
      </c>
      <c r="F2654" s="34" t="str">
        <f t="shared" si="757"/>
        <v>C:\Users\jaime.benazar\Quorum Business Solutions\Ecopetrol Prometeo - Documents\Planning Space Implementation\3. Analysis &amp; Design\Design\FC22\DRR Jaime\Por presentar a ECP\Cantagallo\Garzas\[GARZAS_CF_SEC_06-Feb-2024.xlsx]D-PRBDP'!</v>
      </c>
      <c r="G2654" s="32" t="s">
        <v>116</v>
      </c>
      <c r="H2654" s="33">
        <f t="shared" si="758"/>
        <v>42</v>
      </c>
      <c r="I2654" s="33" t="str">
        <f t="shared" si="759"/>
        <v>='C:\Users\jaime.benazar\Quorum Business Solutions\Ecopetrol Prometeo - Documents\Planning Space Implementation\3. Analysis &amp; Design\Design\FC22\DRR Jaime\Por presentar a ECP\Cantagallo\Garzas\[GARZAS_CF_SEC_06-Feb-2024.xlsx]D-PRBDP'!$EA$42</v>
      </c>
      <c r="J2654" s="37" t="s">
        <v>4583</v>
      </c>
    </row>
    <row r="2655" spans="1:10" x14ac:dyDescent="0.35">
      <c r="A2655" s="32" t="s">
        <v>99</v>
      </c>
      <c r="B2655" s="32">
        <f t="shared" si="760"/>
        <v>2054</v>
      </c>
      <c r="C2655" s="33" t="s">
        <v>23</v>
      </c>
      <c r="D2655" s="34" t="s">
        <v>1999</v>
      </c>
      <c r="E2655" s="35" t="str">
        <f t="shared" si="756"/>
        <v>PRBDP'!</v>
      </c>
      <c r="F2655" s="34" t="str">
        <f t="shared" si="757"/>
        <v>C:\Users\jaime.benazar\Quorum Business Solutions\Ecopetrol Prometeo - Documents\Planning Space Implementation\3. Analysis &amp; Design\Design\FC22\DRR Jaime\Por presentar a ECP\Cantagallo\Garzas\[GARZAS_CF_SEC_06-Feb-2024.xlsx]D-PRBDP'!</v>
      </c>
      <c r="G2655" s="32" t="s">
        <v>116</v>
      </c>
      <c r="H2655" s="33">
        <f t="shared" si="758"/>
        <v>43</v>
      </c>
      <c r="I2655" s="33" t="str">
        <f t="shared" si="759"/>
        <v>='C:\Users\jaime.benazar\Quorum Business Solutions\Ecopetrol Prometeo - Documents\Planning Space Implementation\3. Analysis &amp; Design\Design\FC22\DRR Jaime\Por presentar a ECP\Cantagallo\Garzas\[GARZAS_CF_SEC_06-Feb-2024.xlsx]D-PRBDP'!$EA$43</v>
      </c>
      <c r="J2655" s="37" t="s">
        <v>4584</v>
      </c>
    </row>
    <row r="2656" spans="1:10" x14ac:dyDescent="0.35">
      <c r="A2656" s="32" t="s">
        <v>99</v>
      </c>
      <c r="B2656" s="32">
        <f t="shared" si="760"/>
        <v>2055</v>
      </c>
      <c r="C2656" s="33" t="s">
        <v>23</v>
      </c>
      <c r="D2656" s="34" t="s">
        <v>1999</v>
      </c>
      <c r="E2656" s="35" t="str">
        <f t="shared" si="756"/>
        <v>PRBDP'!</v>
      </c>
      <c r="F2656" s="34" t="str">
        <f t="shared" si="757"/>
        <v>C:\Users\jaime.benazar\Quorum Business Solutions\Ecopetrol Prometeo - Documents\Planning Space Implementation\3. Analysis &amp; Design\Design\FC22\DRR Jaime\Por presentar a ECP\Cantagallo\Garzas\[GARZAS_CF_SEC_06-Feb-2024.xlsx]D-PRBDP'!</v>
      </c>
      <c r="G2656" s="32" t="s">
        <v>116</v>
      </c>
      <c r="H2656" s="33">
        <f t="shared" si="758"/>
        <v>44</v>
      </c>
      <c r="I2656" s="33" t="str">
        <f t="shared" si="759"/>
        <v>='C:\Users\jaime.benazar\Quorum Business Solutions\Ecopetrol Prometeo - Documents\Planning Space Implementation\3. Analysis &amp; Design\Design\FC22\DRR Jaime\Por presentar a ECP\Cantagallo\Garzas\[GARZAS_CF_SEC_06-Feb-2024.xlsx]D-PRBDP'!$EA$44</v>
      </c>
      <c r="J2656" s="37" t="s">
        <v>4585</v>
      </c>
    </row>
    <row r="2657" spans="1:10" x14ac:dyDescent="0.35">
      <c r="A2657" s="32" t="s">
        <v>99</v>
      </c>
      <c r="B2657" s="32">
        <f t="shared" si="760"/>
        <v>2056</v>
      </c>
      <c r="C2657" s="33" t="s">
        <v>23</v>
      </c>
      <c r="D2657" s="34" t="s">
        <v>1999</v>
      </c>
      <c r="E2657" s="35" t="str">
        <f t="shared" si="756"/>
        <v>PRBDP'!</v>
      </c>
      <c r="F2657" s="34" t="str">
        <f t="shared" si="757"/>
        <v>C:\Users\jaime.benazar\Quorum Business Solutions\Ecopetrol Prometeo - Documents\Planning Space Implementation\3. Analysis &amp; Design\Design\FC22\DRR Jaime\Por presentar a ECP\Cantagallo\Garzas\[GARZAS_CF_SEC_06-Feb-2024.xlsx]D-PRBDP'!</v>
      </c>
      <c r="G2657" s="32" t="s">
        <v>116</v>
      </c>
      <c r="H2657" s="33">
        <f t="shared" si="758"/>
        <v>45</v>
      </c>
      <c r="I2657" s="33" t="str">
        <f t="shared" si="759"/>
        <v>='C:\Users\jaime.benazar\Quorum Business Solutions\Ecopetrol Prometeo - Documents\Planning Space Implementation\3. Analysis &amp; Design\Design\FC22\DRR Jaime\Por presentar a ECP\Cantagallo\Garzas\[GARZAS_CF_SEC_06-Feb-2024.xlsx]D-PRBDP'!$EA$45</v>
      </c>
      <c r="J2657" s="37" t="s">
        <v>4586</v>
      </c>
    </row>
    <row r="2658" spans="1:10" x14ac:dyDescent="0.35">
      <c r="A2658" s="32" t="s">
        <v>99</v>
      </c>
      <c r="B2658" s="32">
        <f t="shared" si="760"/>
        <v>2057</v>
      </c>
      <c r="C2658" s="33" t="s">
        <v>23</v>
      </c>
      <c r="D2658" s="34" t="s">
        <v>1999</v>
      </c>
      <c r="E2658" s="35" t="str">
        <f t="shared" si="756"/>
        <v>PRBDP'!</v>
      </c>
      <c r="F2658" s="34" t="str">
        <f t="shared" si="757"/>
        <v>C:\Users\jaime.benazar\Quorum Business Solutions\Ecopetrol Prometeo - Documents\Planning Space Implementation\3. Analysis &amp; Design\Design\FC22\DRR Jaime\Por presentar a ECP\Cantagallo\Garzas\[GARZAS_CF_SEC_06-Feb-2024.xlsx]D-PRBDP'!</v>
      </c>
      <c r="G2658" s="32" t="s">
        <v>116</v>
      </c>
      <c r="H2658" s="33">
        <f t="shared" si="758"/>
        <v>46</v>
      </c>
      <c r="I2658" s="33" t="str">
        <f t="shared" si="759"/>
        <v>='C:\Users\jaime.benazar\Quorum Business Solutions\Ecopetrol Prometeo - Documents\Planning Space Implementation\3. Analysis &amp; Design\Design\FC22\DRR Jaime\Por presentar a ECP\Cantagallo\Garzas\[GARZAS_CF_SEC_06-Feb-2024.xlsx]D-PRBDP'!$EA$46</v>
      </c>
      <c r="J2658" s="37" t="s">
        <v>4587</v>
      </c>
    </row>
    <row r="2659" spans="1:10" x14ac:dyDescent="0.35">
      <c r="A2659" s="32" t="s">
        <v>99</v>
      </c>
      <c r="B2659" s="32">
        <f t="shared" si="760"/>
        <v>2058</v>
      </c>
      <c r="C2659" s="33" t="s">
        <v>23</v>
      </c>
      <c r="D2659" s="34" t="s">
        <v>1999</v>
      </c>
      <c r="E2659" s="35" t="str">
        <f t="shared" si="756"/>
        <v>PRBDP'!</v>
      </c>
      <c r="F2659" s="34" t="str">
        <f t="shared" si="757"/>
        <v>C:\Users\jaime.benazar\Quorum Business Solutions\Ecopetrol Prometeo - Documents\Planning Space Implementation\3. Analysis &amp; Design\Design\FC22\DRR Jaime\Por presentar a ECP\Cantagallo\Garzas\[GARZAS_CF_SEC_06-Feb-2024.xlsx]D-PRBDP'!</v>
      </c>
      <c r="G2659" s="32" t="s">
        <v>116</v>
      </c>
      <c r="H2659" s="33">
        <f t="shared" si="758"/>
        <v>47</v>
      </c>
      <c r="I2659" s="33" t="str">
        <f t="shared" si="759"/>
        <v>='C:\Users\jaime.benazar\Quorum Business Solutions\Ecopetrol Prometeo - Documents\Planning Space Implementation\3. Analysis &amp; Design\Design\FC22\DRR Jaime\Por presentar a ECP\Cantagallo\Garzas\[GARZAS_CF_SEC_06-Feb-2024.xlsx]D-PRBDP'!$EA$47</v>
      </c>
      <c r="J2659" s="37" t="s">
        <v>4588</v>
      </c>
    </row>
    <row r="2660" spans="1:10" x14ac:dyDescent="0.35">
      <c r="A2660" s="32" t="s">
        <v>99</v>
      </c>
      <c r="B2660" s="32">
        <f t="shared" si="760"/>
        <v>2059</v>
      </c>
      <c r="C2660" s="33" t="s">
        <v>23</v>
      </c>
      <c r="D2660" s="34" t="s">
        <v>1999</v>
      </c>
      <c r="E2660" s="35" t="str">
        <f t="shared" si="756"/>
        <v>PRBDP'!</v>
      </c>
      <c r="F2660" s="34" t="str">
        <f t="shared" si="757"/>
        <v>C:\Users\jaime.benazar\Quorum Business Solutions\Ecopetrol Prometeo - Documents\Planning Space Implementation\3. Analysis &amp; Design\Design\FC22\DRR Jaime\Por presentar a ECP\Cantagallo\Garzas\[GARZAS_CF_SEC_06-Feb-2024.xlsx]D-PRBDP'!</v>
      </c>
      <c r="G2660" s="32" t="s">
        <v>116</v>
      </c>
      <c r="H2660" s="33">
        <f t="shared" si="758"/>
        <v>48</v>
      </c>
      <c r="I2660" s="33" t="str">
        <f t="shared" si="759"/>
        <v>='C:\Users\jaime.benazar\Quorum Business Solutions\Ecopetrol Prometeo - Documents\Planning Space Implementation\3. Analysis &amp; Design\Design\FC22\DRR Jaime\Por presentar a ECP\Cantagallo\Garzas\[GARZAS_CF_SEC_06-Feb-2024.xlsx]D-PRBDP'!$EA$48</v>
      </c>
      <c r="J2660" s="37" t="s">
        <v>4589</v>
      </c>
    </row>
    <row r="2661" spans="1:10" x14ac:dyDescent="0.35">
      <c r="A2661" s="32" t="s">
        <v>28</v>
      </c>
      <c r="B2661" s="32"/>
      <c r="C2661" s="33" t="s">
        <v>23</v>
      </c>
      <c r="D2661" s="34"/>
      <c r="E2661" s="35"/>
      <c r="F2661" s="34"/>
      <c r="G2661" s="32"/>
      <c r="H2661" s="33"/>
      <c r="I2661" s="33"/>
      <c r="J2661" s="33"/>
    </row>
    <row r="2662" spans="1:10" x14ac:dyDescent="0.35">
      <c r="A2662" s="32" t="s">
        <v>100</v>
      </c>
      <c r="B2662" s="32">
        <v>2023</v>
      </c>
      <c r="C2662" s="33" t="s">
        <v>23</v>
      </c>
      <c r="D2662" s="34" t="s">
        <v>1999</v>
      </c>
      <c r="E2662" s="35" t="str">
        <f t="shared" ref="E2662:E2682" si="761">_xlfn.CONCAT(A2662,"'!")</f>
        <v>PRBNP'!</v>
      </c>
      <c r="F2662" s="34" t="str">
        <f t="shared" ref="F2662:F2682" si="762">_xlfn.CONCAT(D2662:E2662)</f>
        <v>C:\Users\jaime.benazar\Quorum Business Solutions\Ecopetrol Prometeo - Documents\Planning Space Implementation\3. Analysis &amp; Design\Design\FC22\DRR Jaime\Por presentar a ECP\Cantagallo\Garzas\[GARZAS_CF_SEC_06-Feb-2024.xlsx]D-PRBNP'!</v>
      </c>
      <c r="G2662" s="32" t="s">
        <v>116</v>
      </c>
      <c r="H2662" s="33">
        <v>12</v>
      </c>
      <c r="I2662" s="33" t="str">
        <f t="shared" ref="I2662:I2682" si="763">_xlfn.CONCAT("='",F2662:H2662)</f>
        <v>='C:\Users\jaime.benazar\Quorum Business Solutions\Ecopetrol Prometeo - Documents\Planning Space Implementation\3. Analysis &amp; Design\Design\FC22\DRR Jaime\Por presentar a ECP\Cantagallo\Garzas\[GARZAS_CF_SEC_06-Feb-2024.xlsx]D-PRBNP'!$EA$12</v>
      </c>
      <c r="J2662" s="37" t="s">
        <v>4590</v>
      </c>
    </row>
    <row r="2663" spans="1:10" x14ac:dyDescent="0.35">
      <c r="A2663" s="32" t="s">
        <v>100</v>
      </c>
      <c r="B2663" s="32">
        <f>+B2662+1</f>
        <v>2024</v>
      </c>
      <c r="C2663" s="33" t="s">
        <v>23</v>
      </c>
      <c r="D2663" s="34" t="s">
        <v>1999</v>
      </c>
      <c r="E2663" s="35" t="str">
        <f t="shared" si="761"/>
        <v>PRBNP'!</v>
      </c>
      <c r="F2663" s="34" t="str">
        <f t="shared" si="762"/>
        <v>C:\Users\jaime.benazar\Quorum Business Solutions\Ecopetrol Prometeo - Documents\Planning Space Implementation\3. Analysis &amp; Design\Design\FC22\DRR Jaime\Por presentar a ECP\Cantagallo\Garzas\[GARZAS_CF_SEC_06-Feb-2024.xlsx]D-PRBNP'!</v>
      </c>
      <c r="G2663" s="32" t="s">
        <v>116</v>
      </c>
      <c r="H2663" s="33">
        <f t="shared" ref="H2663:H2682" si="764">IF(A2663&lt;&gt;A2662,12,H2662+1)</f>
        <v>13</v>
      </c>
      <c r="I2663" s="33" t="str">
        <f t="shared" si="763"/>
        <v>='C:\Users\jaime.benazar\Quorum Business Solutions\Ecopetrol Prometeo - Documents\Planning Space Implementation\3. Analysis &amp; Design\Design\FC22\DRR Jaime\Por presentar a ECP\Cantagallo\Garzas\[GARZAS_CF_SEC_06-Feb-2024.xlsx]D-PRBNP'!$EA$13</v>
      </c>
      <c r="J2663" s="37" t="s">
        <v>4591</v>
      </c>
    </row>
    <row r="2664" spans="1:10" x14ac:dyDescent="0.35">
      <c r="A2664" s="32" t="s">
        <v>100</v>
      </c>
      <c r="B2664" s="32">
        <f t="shared" ref="B2664:B2675" si="765">+B2663+1</f>
        <v>2025</v>
      </c>
      <c r="C2664" s="33" t="s">
        <v>23</v>
      </c>
      <c r="D2664" s="34" t="s">
        <v>1999</v>
      </c>
      <c r="E2664" s="35" t="str">
        <f t="shared" si="761"/>
        <v>PRBNP'!</v>
      </c>
      <c r="F2664" s="34" t="str">
        <f t="shared" si="762"/>
        <v>C:\Users\jaime.benazar\Quorum Business Solutions\Ecopetrol Prometeo - Documents\Planning Space Implementation\3. Analysis &amp; Design\Design\FC22\DRR Jaime\Por presentar a ECP\Cantagallo\Garzas\[GARZAS_CF_SEC_06-Feb-2024.xlsx]D-PRBNP'!</v>
      </c>
      <c r="G2664" s="32" t="s">
        <v>116</v>
      </c>
      <c r="H2664" s="33">
        <f t="shared" si="764"/>
        <v>14</v>
      </c>
      <c r="I2664" s="33" t="str">
        <f t="shared" si="763"/>
        <v>='C:\Users\jaime.benazar\Quorum Business Solutions\Ecopetrol Prometeo - Documents\Planning Space Implementation\3. Analysis &amp; Design\Design\FC22\DRR Jaime\Por presentar a ECP\Cantagallo\Garzas\[GARZAS_CF_SEC_06-Feb-2024.xlsx]D-PRBNP'!$EA$14</v>
      </c>
      <c r="J2664" s="37" t="s">
        <v>4592</v>
      </c>
    </row>
    <row r="2665" spans="1:10" x14ac:dyDescent="0.35">
      <c r="A2665" s="32" t="s">
        <v>100</v>
      </c>
      <c r="B2665" s="32">
        <f t="shared" si="765"/>
        <v>2026</v>
      </c>
      <c r="C2665" s="33" t="s">
        <v>23</v>
      </c>
      <c r="D2665" s="34" t="s">
        <v>1999</v>
      </c>
      <c r="E2665" s="35" t="str">
        <f t="shared" si="761"/>
        <v>PRBNP'!</v>
      </c>
      <c r="F2665" s="34" t="str">
        <f t="shared" si="762"/>
        <v>C:\Users\jaime.benazar\Quorum Business Solutions\Ecopetrol Prometeo - Documents\Planning Space Implementation\3. Analysis &amp; Design\Design\FC22\DRR Jaime\Por presentar a ECP\Cantagallo\Garzas\[GARZAS_CF_SEC_06-Feb-2024.xlsx]D-PRBNP'!</v>
      </c>
      <c r="G2665" s="32" t="s">
        <v>116</v>
      </c>
      <c r="H2665" s="33">
        <f t="shared" si="764"/>
        <v>15</v>
      </c>
      <c r="I2665" s="33" t="str">
        <f t="shared" si="763"/>
        <v>='C:\Users\jaime.benazar\Quorum Business Solutions\Ecopetrol Prometeo - Documents\Planning Space Implementation\3. Analysis &amp; Design\Design\FC22\DRR Jaime\Por presentar a ECP\Cantagallo\Garzas\[GARZAS_CF_SEC_06-Feb-2024.xlsx]D-PRBNP'!$EA$15</v>
      </c>
      <c r="J2665" s="37" t="s">
        <v>4593</v>
      </c>
    </row>
    <row r="2666" spans="1:10" x14ac:dyDescent="0.35">
      <c r="A2666" s="32" t="s">
        <v>100</v>
      </c>
      <c r="B2666" s="32">
        <f t="shared" si="765"/>
        <v>2027</v>
      </c>
      <c r="C2666" s="33" t="s">
        <v>23</v>
      </c>
      <c r="D2666" s="34" t="s">
        <v>1999</v>
      </c>
      <c r="E2666" s="35" t="str">
        <f t="shared" si="761"/>
        <v>PRBNP'!</v>
      </c>
      <c r="F2666" s="34" t="str">
        <f t="shared" si="762"/>
        <v>C:\Users\jaime.benazar\Quorum Business Solutions\Ecopetrol Prometeo - Documents\Planning Space Implementation\3. Analysis &amp; Design\Design\FC22\DRR Jaime\Por presentar a ECP\Cantagallo\Garzas\[GARZAS_CF_SEC_06-Feb-2024.xlsx]D-PRBNP'!</v>
      </c>
      <c r="G2666" s="32" t="s">
        <v>116</v>
      </c>
      <c r="H2666" s="33">
        <f t="shared" si="764"/>
        <v>16</v>
      </c>
      <c r="I2666" s="33" t="str">
        <f t="shared" si="763"/>
        <v>='C:\Users\jaime.benazar\Quorum Business Solutions\Ecopetrol Prometeo - Documents\Planning Space Implementation\3. Analysis &amp; Design\Design\FC22\DRR Jaime\Por presentar a ECP\Cantagallo\Garzas\[GARZAS_CF_SEC_06-Feb-2024.xlsx]D-PRBNP'!$EA$16</v>
      </c>
      <c r="J2666" s="37" t="s">
        <v>4594</v>
      </c>
    </row>
    <row r="2667" spans="1:10" x14ac:dyDescent="0.35">
      <c r="A2667" s="32" t="s">
        <v>100</v>
      </c>
      <c r="B2667" s="32">
        <f t="shared" si="765"/>
        <v>2028</v>
      </c>
      <c r="C2667" s="33" t="s">
        <v>23</v>
      </c>
      <c r="D2667" s="34" t="s">
        <v>1999</v>
      </c>
      <c r="E2667" s="35" t="str">
        <f t="shared" si="761"/>
        <v>PRBNP'!</v>
      </c>
      <c r="F2667" s="34" t="str">
        <f t="shared" si="762"/>
        <v>C:\Users\jaime.benazar\Quorum Business Solutions\Ecopetrol Prometeo - Documents\Planning Space Implementation\3. Analysis &amp; Design\Design\FC22\DRR Jaime\Por presentar a ECP\Cantagallo\Garzas\[GARZAS_CF_SEC_06-Feb-2024.xlsx]D-PRBNP'!</v>
      </c>
      <c r="G2667" s="32" t="s">
        <v>116</v>
      </c>
      <c r="H2667" s="33">
        <f t="shared" si="764"/>
        <v>17</v>
      </c>
      <c r="I2667" s="33" t="str">
        <f t="shared" si="763"/>
        <v>='C:\Users\jaime.benazar\Quorum Business Solutions\Ecopetrol Prometeo - Documents\Planning Space Implementation\3. Analysis &amp; Design\Design\FC22\DRR Jaime\Por presentar a ECP\Cantagallo\Garzas\[GARZAS_CF_SEC_06-Feb-2024.xlsx]D-PRBNP'!$EA$17</v>
      </c>
      <c r="J2667" s="37" t="s">
        <v>4595</v>
      </c>
    </row>
    <row r="2668" spans="1:10" x14ac:dyDescent="0.35">
      <c r="A2668" s="32" t="s">
        <v>100</v>
      </c>
      <c r="B2668" s="32">
        <f t="shared" si="765"/>
        <v>2029</v>
      </c>
      <c r="C2668" s="33" t="s">
        <v>23</v>
      </c>
      <c r="D2668" s="34" t="s">
        <v>1999</v>
      </c>
      <c r="E2668" s="35" t="str">
        <f t="shared" si="761"/>
        <v>PRBNP'!</v>
      </c>
      <c r="F2668" s="34" t="str">
        <f t="shared" si="762"/>
        <v>C:\Users\jaime.benazar\Quorum Business Solutions\Ecopetrol Prometeo - Documents\Planning Space Implementation\3. Analysis &amp; Design\Design\FC22\DRR Jaime\Por presentar a ECP\Cantagallo\Garzas\[GARZAS_CF_SEC_06-Feb-2024.xlsx]D-PRBNP'!</v>
      </c>
      <c r="G2668" s="32" t="s">
        <v>116</v>
      </c>
      <c r="H2668" s="33">
        <f t="shared" si="764"/>
        <v>18</v>
      </c>
      <c r="I2668" s="33" t="str">
        <f t="shared" si="763"/>
        <v>='C:\Users\jaime.benazar\Quorum Business Solutions\Ecopetrol Prometeo - Documents\Planning Space Implementation\3. Analysis &amp; Design\Design\FC22\DRR Jaime\Por presentar a ECP\Cantagallo\Garzas\[GARZAS_CF_SEC_06-Feb-2024.xlsx]D-PRBNP'!$EA$18</v>
      </c>
      <c r="J2668" s="37" t="s">
        <v>4596</v>
      </c>
    </row>
    <row r="2669" spans="1:10" x14ac:dyDescent="0.35">
      <c r="A2669" s="32" t="s">
        <v>100</v>
      </c>
      <c r="B2669" s="32">
        <f t="shared" si="765"/>
        <v>2030</v>
      </c>
      <c r="C2669" s="33" t="s">
        <v>23</v>
      </c>
      <c r="D2669" s="34" t="s">
        <v>1999</v>
      </c>
      <c r="E2669" s="35" t="str">
        <f t="shared" si="761"/>
        <v>PRBNP'!</v>
      </c>
      <c r="F2669" s="34" t="str">
        <f t="shared" si="762"/>
        <v>C:\Users\jaime.benazar\Quorum Business Solutions\Ecopetrol Prometeo - Documents\Planning Space Implementation\3. Analysis &amp; Design\Design\FC22\DRR Jaime\Por presentar a ECP\Cantagallo\Garzas\[GARZAS_CF_SEC_06-Feb-2024.xlsx]D-PRBNP'!</v>
      </c>
      <c r="G2669" s="32" t="s">
        <v>116</v>
      </c>
      <c r="H2669" s="33">
        <f t="shared" si="764"/>
        <v>19</v>
      </c>
      <c r="I2669" s="33" t="str">
        <f t="shared" si="763"/>
        <v>='C:\Users\jaime.benazar\Quorum Business Solutions\Ecopetrol Prometeo - Documents\Planning Space Implementation\3. Analysis &amp; Design\Design\FC22\DRR Jaime\Por presentar a ECP\Cantagallo\Garzas\[GARZAS_CF_SEC_06-Feb-2024.xlsx]D-PRBNP'!$EA$19</v>
      </c>
      <c r="J2669" s="37" t="s">
        <v>4597</v>
      </c>
    </row>
    <row r="2670" spans="1:10" x14ac:dyDescent="0.35">
      <c r="A2670" s="32" t="s">
        <v>100</v>
      </c>
      <c r="B2670" s="32">
        <f t="shared" si="765"/>
        <v>2031</v>
      </c>
      <c r="C2670" s="33" t="s">
        <v>23</v>
      </c>
      <c r="D2670" s="34" t="s">
        <v>1999</v>
      </c>
      <c r="E2670" s="35" t="str">
        <f t="shared" si="761"/>
        <v>PRBNP'!</v>
      </c>
      <c r="F2670" s="34" t="str">
        <f t="shared" si="762"/>
        <v>C:\Users\jaime.benazar\Quorum Business Solutions\Ecopetrol Prometeo - Documents\Planning Space Implementation\3. Analysis &amp; Design\Design\FC22\DRR Jaime\Por presentar a ECP\Cantagallo\Garzas\[GARZAS_CF_SEC_06-Feb-2024.xlsx]D-PRBNP'!</v>
      </c>
      <c r="G2670" s="32" t="s">
        <v>116</v>
      </c>
      <c r="H2670" s="33">
        <f t="shared" si="764"/>
        <v>20</v>
      </c>
      <c r="I2670" s="33" t="str">
        <f t="shared" si="763"/>
        <v>='C:\Users\jaime.benazar\Quorum Business Solutions\Ecopetrol Prometeo - Documents\Planning Space Implementation\3. Analysis &amp; Design\Design\FC22\DRR Jaime\Por presentar a ECP\Cantagallo\Garzas\[GARZAS_CF_SEC_06-Feb-2024.xlsx]D-PRBNP'!$EA$20</v>
      </c>
      <c r="J2670" s="37" t="s">
        <v>4598</v>
      </c>
    </row>
    <row r="2671" spans="1:10" x14ac:dyDescent="0.35">
      <c r="A2671" s="32" t="s">
        <v>100</v>
      </c>
      <c r="B2671" s="32">
        <f t="shared" si="765"/>
        <v>2032</v>
      </c>
      <c r="C2671" s="33" t="s">
        <v>23</v>
      </c>
      <c r="D2671" s="34" t="s">
        <v>1999</v>
      </c>
      <c r="E2671" s="35" t="str">
        <f t="shared" si="761"/>
        <v>PRBNP'!</v>
      </c>
      <c r="F2671" s="34" t="str">
        <f t="shared" si="762"/>
        <v>C:\Users\jaime.benazar\Quorum Business Solutions\Ecopetrol Prometeo - Documents\Planning Space Implementation\3. Analysis &amp; Design\Design\FC22\DRR Jaime\Por presentar a ECP\Cantagallo\Garzas\[GARZAS_CF_SEC_06-Feb-2024.xlsx]D-PRBNP'!</v>
      </c>
      <c r="G2671" s="32" t="s">
        <v>116</v>
      </c>
      <c r="H2671" s="33">
        <f t="shared" si="764"/>
        <v>21</v>
      </c>
      <c r="I2671" s="33" t="str">
        <f t="shared" si="763"/>
        <v>='C:\Users\jaime.benazar\Quorum Business Solutions\Ecopetrol Prometeo - Documents\Planning Space Implementation\3. Analysis &amp; Design\Design\FC22\DRR Jaime\Por presentar a ECP\Cantagallo\Garzas\[GARZAS_CF_SEC_06-Feb-2024.xlsx]D-PRBNP'!$EA$21</v>
      </c>
      <c r="J2671" s="37" t="s">
        <v>4599</v>
      </c>
    </row>
    <row r="2672" spans="1:10" x14ac:dyDescent="0.35">
      <c r="A2672" s="32" t="s">
        <v>100</v>
      </c>
      <c r="B2672" s="32">
        <f t="shared" si="765"/>
        <v>2033</v>
      </c>
      <c r="C2672" s="33" t="s">
        <v>23</v>
      </c>
      <c r="D2672" s="34" t="s">
        <v>1999</v>
      </c>
      <c r="E2672" s="35" t="str">
        <f t="shared" si="761"/>
        <v>PRBNP'!</v>
      </c>
      <c r="F2672" s="34" t="str">
        <f t="shared" si="762"/>
        <v>C:\Users\jaime.benazar\Quorum Business Solutions\Ecopetrol Prometeo - Documents\Planning Space Implementation\3. Analysis &amp; Design\Design\FC22\DRR Jaime\Por presentar a ECP\Cantagallo\Garzas\[GARZAS_CF_SEC_06-Feb-2024.xlsx]D-PRBNP'!</v>
      </c>
      <c r="G2672" s="32" t="s">
        <v>116</v>
      </c>
      <c r="H2672" s="33">
        <f t="shared" si="764"/>
        <v>22</v>
      </c>
      <c r="I2672" s="33" t="str">
        <f t="shared" si="763"/>
        <v>='C:\Users\jaime.benazar\Quorum Business Solutions\Ecopetrol Prometeo - Documents\Planning Space Implementation\3. Analysis &amp; Design\Design\FC22\DRR Jaime\Por presentar a ECP\Cantagallo\Garzas\[GARZAS_CF_SEC_06-Feb-2024.xlsx]D-PRBNP'!$EA$22</v>
      </c>
      <c r="J2672" s="37" t="s">
        <v>4600</v>
      </c>
    </row>
    <row r="2673" spans="1:10" x14ac:dyDescent="0.35">
      <c r="A2673" s="32" t="s">
        <v>100</v>
      </c>
      <c r="B2673" s="32">
        <f t="shared" si="765"/>
        <v>2034</v>
      </c>
      <c r="C2673" s="33" t="s">
        <v>23</v>
      </c>
      <c r="D2673" s="34" t="s">
        <v>1999</v>
      </c>
      <c r="E2673" s="35" t="str">
        <f t="shared" si="761"/>
        <v>PRBNP'!</v>
      </c>
      <c r="F2673" s="34" t="str">
        <f t="shared" si="762"/>
        <v>C:\Users\jaime.benazar\Quorum Business Solutions\Ecopetrol Prometeo - Documents\Planning Space Implementation\3. Analysis &amp; Design\Design\FC22\DRR Jaime\Por presentar a ECP\Cantagallo\Garzas\[GARZAS_CF_SEC_06-Feb-2024.xlsx]D-PRBNP'!</v>
      </c>
      <c r="G2673" s="32" t="s">
        <v>116</v>
      </c>
      <c r="H2673" s="33">
        <f t="shared" si="764"/>
        <v>23</v>
      </c>
      <c r="I2673" s="33" t="str">
        <f t="shared" si="763"/>
        <v>='C:\Users\jaime.benazar\Quorum Business Solutions\Ecopetrol Prometeo - Documents\Planning Space Implementation\3. Analysis &amp; Design\Design\FC22\DRR Jaime\Por presentar a ECP\Cantagallo\Garzas\[GARZAS_CF_SEC_06-Feb-2024.xlsx]D-PRBNP'!$EA$23</v>
      </c>
      <c r="J2673" s="37" t="s">
        <v>4601</v>
      </c>
    </row>
    <row r="2674" spans="1:10" x14ac:dyDescent="0.35">
      <c r="A2674" s="32" t="s">
        <v>100</v>
      </c>
      <c r="B2674" s="32">
        <f t="shared" si="765"/>
        <v>2035</v>
      </c>
      <c r="C2674" s="33" t="s">
        <v>23</v>
      </c>
      <c r="D2674" s="34" t="s">
        <v>1999</v>
      </c>
      <c r="E2674" s="35" t="str">
        <f t="shared" si="761"/>
        <v>PRBNP'!</v>
      </c>
      <c r="F2674" s="34" t="str">
        <f t="shared" si="762"/>
        <v>C:\Users\jaime.benazar\Quorum Business Solutions\Ecopetrol Prometeo - Documents\Planning Space Implementation\3. Analysis &amp; Design\Design\FC22\DRR Jaime\Por presentar a ECP\Cantagallo\Garzas\[GARZAS_CF_SEC_06-Feb-2024.xlsx]D-PRBNP'!</v>
      </c>
      <c r="G2674" s="32" t="s">
        <v>116</v>
      </c>
      <c r="H2674" s="33">
        <f t="shared" si="764"/>
        <v>24</v>
      </c>
      <c r="I2674" s="33" t="str">
        <f t="shared" si="763"/>
        <v>='C:\Users\jaime.benazar\Quorum Business Solutions\Ecopetrol Prometeo - Documents\Planning Space Implementation\3. Analysis &amp; Design\Design\FC22\DRR Jaime\Por presentar a ECP\Cantagallo\Garzas\[GARZAS_CF_SEC_06-Feb-2024.xlsx]D-PRBNP'!$EA$24</v>
      </c>
      <c r="J2674" s="37" t="s">
        <v>4602</v>
      </c>
    </row>
    <row r="2675" spans="1:10" x14ac:dyDescent="0.35">
      <c r="A2675" s="32" t="s">
        <v>100</v>
      </c>
      <c r="B2675" s="32">
        <f t="shared" si="765"/>
        <v>2036</v>
      </c>
      <c r="C2675" s="33" t="s">
        <v>23</v>
      </c>
      <c r="D2675" s="34" t="s">
        <v>1999</v>
      </c>
      <c r="E2675" s="35" t="str">
        <f t="shared" si="761"/>
        <v>PRBNP'!</v>
      </c>
      <c r="F2675" s="34" t="str">
        <f t="shared" si="762"/>
        <v>C:\Users\jaime.benazar\Quorum Business Solutions\Ecopetrol Prometeo - Documents\Planning Space Implementation\3. Analysis &amp; Design\Design\FC22\DRR Jaime\Por presentar a ECP\Cantagallo\Garzas\[GARZAS_CF_SEC_06-Feb-2024.xlsx]D-PRBNP'!</v>
      </c>
      <c r="G2675" s="32" t="s">
        <v>116</v>
      </c>
      <c r="H2675" s="33">
        <f t="shared" si="764"/>
        <v>25</v>
      </c>
      <c r="I2675" s="33" t="str">
        <f t="shared" si="763"/>
        <v>='C:\Users\jaime.benazar\Quorum Business Solutions\Ecopetrol Prometeo - Documents\Planning Space Implementation\3. Analysis &amp; Design\Design\FC22\DRR Jaime\Por presentar a ECP\Cantagallo\Garzas\[GARZAS_CF_SEC_06-Feb-2024.xlsx]D-PRBNP'!$EA$25</v>
      </c>
      <c r="J2675" s="37" t="s">
        <v>4603</v>
      </c>
    </row>
    <row r="2676" spans="1:10" x14ac:dyDescent="0.35">
      <c r="A2676" s="32" t="s">
        <v>100</v>
      </c>
      <c r="B2676" s="32">
        <f>+B2675+1</f>
        <v>2037</v>
      </c>
      <c r="C2676" s="33" t="s">
        <v>23</v>
      </c>
      <c r="D2676" s="34" t="s">
        <v>1999</v>
      </c>
      <c r="E2676" s="35" t="str">
        <f t="shared" si="761"/>
        <v>PRBNP'!</v>
      </c>
      <c r="F2676" s="34" t="str">
        <f t="shared" si="762"/>
        <v>C:\Users\jaime.benazar\Quorum Business Solutions\Ecopetrol Prometeo - Documents\Planning Space Implementation\3. Analysis &amp; Design\Design\FC22\DRR Jaime\Por presentar a ECP\Cantagallo\Garzas\[GARZAS_CF_SEC_06-Feb-2024.xlsx]D-PRBNP'!</v>
      </c>
      <c r="G2676" s="32" t="s">
        <v>116</v>
      </c>
      <c r="H2676" s="33">
        <f t="shared" si="764"/>
        <v>26</v>
      </c>
      <c r="I2676" s="33" t="str">
        <f t="shared" si="763"/>
        <v>='C:\Users\jaime.benazar\Quorum Business Solutions\Ecopetrol Prometeo - Documents\Planning Space Implementation\3. Analysis &amp; Design\Design\FC22\DRR Jaime\Por presentar a ECP\Cantagallo\Garzas\[GARZAS_CF_SEC_06-Feb-2024.xlsx]D-PRBNP'!$EA$26</v>
      </c>
      <c r="J2676" s="37" t="s">
        <v>4604</v>
      </c>
    </row>
    <row r="2677" spans="1:10" x14ac:dyDescent="0.35">
      <c r="A2677" s="32" t="s">
        <v>100</v>
      </c>
      <c r="B2677" s="32">
        <f t="shared" ref="B2677:B2679" si="766">+B2676+1</f>
        <v>2038</v>
      </c>
      <c r="C2677" s="33" t="s">
        <v>23</v>
      </c>
      <c r="D2677" s="34" t="s">
        <v>1999</v>
      </c>
      <c r="E2677" s="35" t="str">
        <f t="shared" si="761"/>
        <v>PRBNP'!</v>
      </c>
      <c r="F2677" s="34" t="str">
        <f t="shared" si="762"/>
        <v>C:\Users\jaime.benazar\Quorum Business Solutions\Ecopetrol Prometeo - Documents\Planning Space Implementation\3. Analysis &amp; Design\Design\FC22\DRR Jaime\Por presentar a ECP\Cantagallo\Garzas\[GARZAS_CF_SEC_06-Feb-2024.xlsx]D-PRBNP'!</v>
      </c>
      <c r="G2677" s="32" t="s">
        <v>116</v>
      </c>
      <c r="H2677" s="33">
        <f t="shared" si="764"/>
        <v>27</v>
      </c>
      <c r="I2677" s="33" t="str">
        <f t="shared" si="763"/>
        <v>='C:\Users\jaime.benazar\Quorum Business Solutions\Ecopetrol Prometeo - Documents\Planning Space Implementation\3. Analysis &amp; Design\Design\FC22\DRR Jaime\Por presentar a ECP\Cantagallo\Garzas\[GARZAS_CF_SEC_06-Feb-2024.xlsx]D-PRBNP'!$EA$27</v>
      </c>
      <c r="J2677" s="37" t="s">
        <v>4605</v>
      </c>
    </row>
    <row r="2678" spans="1:10" x14ac:dyDescent="0.35">
      <c r="A2678" s="32" t="s">
        <v>100</v>
      </c>
      <c r="B2678" s="32">
        <f t="shared" si="766"/>
        <v>2039</v>
      </c>
      <c r="C2678" s="33" t="s">
        <v>23</v>
      </c>
      <c r="D2678" s="34" t="s">
        <v>1999</v>
      </c>
      <c r="E2678" s="35" t="str">
        <f t="shared" si="761"/>
        <v>PRBNP'!</v>
      </c>
      <c r="F2678" s="34" t="str">
        <f t="shared" si="762"/>
        <v>C:\Users\jaime.benazar\Quorum Business Solutions\Ecopetrol Prometeo - Documents\Planning Space Implementation\3. Analysis &amp; Design\Design\FC22\DRR Jaime\Por presentar a ECP\Cantagallo\Garzas\[GARZAS_CF_SEC_06-Feb-2024.xlsx]D-PRBNP'!</v>
      </c>
      <c r="G2678" s="32" t="s">
        <v>116</v>
      </c>
      <c r="H2678" s="33">
        <f t="shared" si="764"/>
        <v>28</v>
      </c>
      <c r="I2678" s="33" t="str">
        <f t="shared" si="763"/>
        <v>='C:\Users\jaime.benazar\Quorum Business Solutions\Ecopetrol Prometeo - Documents\Planning Space Implementation\3. Analysis &amp; Design\Design\FC22\DRR Jaime\Por presentar a ECP\Cantagallo\Garzas\[GARZAS_CF_SEC_06-Feb-2024.xlsx]D-PRBNP'!$EA$28</v>
      </c>
      <c r="J2678" s="37" t="s">
        <v>4606</v>
      </c>
    </row>
    <row r="2679" spans="1:10" x14ac:dyDescent="0.35">
      <c r="A2679" s="32" t="s">
        <v>100</v>
      </c>
      <c r="B2679" s="32">
        <f t="shared" si="766"/>
        <v>2040</v>
      </c>
      <c r="C2679" s="33" t="s">
        <v>23</v>
      </c>
      <c r="D2679" s="34" t="s">
        <v>1999</v>
      </c>
      <c r="E2679" s="35" t="str">
        <f t="shared" si="761"/>
        <v>PRBNP'!</v>
      </c>
      <c r="F2679" s="34" t="str">
        <f t="shared" si="762"/>
        <v>C:\Users\jaime.benazar\Quorum Business Solutions\Ecopetrol Prometeo - Documents\Planning Space Implementation\3. Analysis &amp; Design\Design\FC22\DRR Jaime\Por presentar a ECP\Cantagallo\Garzas\[GARZAS_CF_SEC_06-Feb-2024.xlsx]D-PRBNP'!</v>
      </c>
      <c r="G2679" s="32" t="s">
        <v>116</v>
      </c>
      <c r="H2679" s="33">
        <f t="shared" si="764"/>
        <v>29</v>
      </c>
      <c r="I2679" s="33" t="str">
        <f t="shared" si="763"/>
        <v>='C:\Users\jaime.benazar\Quorum Business Solutions\Ecopetrol Prometeo - Documents\Planning Space Implementation\3. Analysis &amp; Design\Design\FC22\DRR Jaime\Por presentar a ECP\Cantagallo\Garzas\[GARZAS_CF_SEC_06-Feb-2024.xlsx]D-PRBNP'!$EA$29</v>
      </c>
      <c r="J2679" s="37" t="s">
        <v>4607</v>
      </c>
    </row>
    <row r="2680" spans="1:10" x14ac:dyDescent="0.35">
      <c r="A2680" s="32" t="s">
        <v>100</v>
      </c>
      <c r="B2680" s="32">
        <f>+B2679+1</f>
        <v>2041</v>
      </c>
      <c r="C2680" s="33" t="s">
        <v>23</v>
      </c>
      <c r="D2680" s="34" t="s">
        <v>1999</v>
      </c>
      <c r="E2680" s="35" t="str">
        <f t="shared" si="761"/>
        <v>PRBNP'!</v>
      </c>
      <c r="F2680" s="34" t="str">
        <f t="shared" si="762"/>
        <v>C:\Users\jaime.benazar\Quorum Business Solutions\Ecopetrol Prometeo - Documents\Planning Space Implementation\3. Analysis &amp; Design\Design\FC22\DRR Jaime\Por presentar a ECP\Cantagallo\Garzas\[GARZAS_CF_SEC_06-Feb-2024.xlsx]D-PRBNP'!</v>
      </c>
      <c r="G2680" s="32" t="s">
        <v>116</v>
      </c>
      <c r="H2680" s="33">
        <f t="shared" si="764"/>
        <v>30</v>
      </c>
      <c r="I2680" s="33" t="str">
        <f t="shared" si="763"/>
        <v>='C:\Users\jaime.benazar\Quorum Business Solutions\Ecopetrol Prometeo - Documents\Planning Space Implementation\3. Analysis &amp; Design\Design\FC22\DRR Jaime\Por presentar a ECP\Cantagallo\Garzas\[GARZAS_CF_SEC_06-Feb-2024.xlsx]D-PRBNP'!$EA$30</v>
      </c>
      <c r="J2680" s="37" t="s">
        <v>4608</v>
      </c>
    </row>
    <row r="2681" spans="1:10" x14ac:dyDescent="0.35">
      <c r="A2681" s="32" t="s">
        <v>100</v>
      </c>
      <c r="B2681" s="32">
        <f t="shared" ref="B2681:B2682" si="767">+B2680+1</f>
        <v>2042</v>
      </c>
      <c r="C2681" s="33" t="s">
        <v>23</v>
      </c>
      <c r="D2681" s="34" t="s">
        <v>1999</v>
      </c>
      <c r="E2681" s="35" t="str">
        <f t="shared" si="761"/>
        <v>PRBNP'!</v>
      </c>
      <c r="F2681" s="34" t="str">
        <f t="shared" si="762"/>
        <v>C:\Users\jaime.benazar\Quorum Business Solutions\Ecopetrol Prometeo - Documents\Planning Space Implementation\3. Analysis &amp; Design\Design\FC22\DRR Jaime\Por presentar a ECP\Cantagallo\Garzas\[GARZAS_CF_SEC_06-Feb-2024.xlsx]D-PRBNP'!</v>
      </c>
      <c r="G2681" s="32" t="s">
        <v>116</v>
      </c>
      <c r="H2681" s="33">
        <f t="shared" si="764"/>
        <v>31</v>
      </c>
      <c r="I2681" s="33" t="str">
        <f t="shared" si="763"/>
        <v>='C:\Users\jaime.benazar\Quorum Business Solutions\Ecopetrol Prometeo - Documents\Planning Space Implementation\3. Analysis &amp; Design\Design\FC22\DRR Jaime\Por presentar a ECP\Cantagallo\Garzas\[GARZAS_CF_SEC_06-Feb-2024.xlsx]D-PRBNP'!$EA$31</v>
      </c>
      <c r="J2681" s="37" t="s">
        <v>4609</v>
      </c>
    </row>
    <row r="2682" spans="1:10" x14ac:dyDescent="0.35">
      <c r="A2682" s="32" t="s">
        <v>100</v>
      </c>
      <c r="B2682" s="32">
        <f t="shared" si="767"/>
        <v>2043</v>
      </c>
      <c r="C2682" s="33" t="s">
        <v>23</v>
      </c>
      <c r="D2682" s="34" t="s">
        <v>1999</v>
      </c>
      <c r="E2682" s="35" t="str">
        <f t="shared" si="761"/>
        <v>PRBNP'!</v>
      </c>
      <c r="F2682" s="34" t="str">
        <f t="shared" si="762"/>
        <v>C:\Users\jaime.benazar\Quorum Business Solutions\Ecopetrol Prometeo - Documents\Planning Space Implementation\3. Analysis &amp; Design\Design\FC22\DRR Jaime\Por presentar a ECP\Cantagallo\Garzas\[GARZAS_CF_SEC_06-Feb-2024.xlsx]D-PRBNP'!</v>
      </c>
      <c r="G2682" s="32" t="s">
        <v>116</v>
      </c>
      <c r="H2682" s="33">
        <f t="shared" si="764"/>
        <v>32</v>
      </c>
      <c r="I2682" s="33" t="str">
        <f t="shared" si="763"/>
        <v>='C:\Users\jaime.benazar\Quorum Business Solutions\Ecopetrol Prometeo - Documents\Planning Space Implementation\3. Analysis &amp; Design\Design\FC22\DRR Jaime\Por presentar a ECP\Cantagallo\Garzas\[GARZAS_CF_SEC_06-Feb-2024.xlsx]D-PRBNP'!$EA$32</v>
      </c>
      <c r="J2682" s="37" t="s">
        <v>4610</v>
      </c>
    </row>
    <row r="2683" spans="1:10" x14ac:dyDescent="0.35">
      <c r="A2683" s="32" t="s">
        <v>100</v>
      </c>
      <c r="B2683" s="32">
        <f>+B2682+1</f>
        <v>2044</v>
      </c>
      <c r="C2683" s="33" t="s">
        <v>23</v>
      </c>
      <c r="D2683" s="34" t="s">
        <v>1999</v>
      </c>
      <c r="E2683" s="35" t="str">
        <f t="shared" ref="E2683:E2698" si="768">_xlfn.CONCAT(A2683,"'!")</f>
        <v>PRBNP'!</v>
      </c>
      <c r="F2683" s="34" t="str">
        <f t="shared" ref="F2683:F2698" si="769">_xlfn.CONCAT(D2683:E2683)</f>
        <v>C:\Users\jaime.benazar\Quorum Business Solutions\Ecopetrol Prometeo - Documents\Planning Space Implementation\3. Analysis &amp; Design\Design\FC22\DRR Jaime\Por presentar a ECP\Cantagallo\Garzas\[GARZAS_CF_SEC_06-Feb-2024.xlsx]D-PRBNP'!</v>
      </c>
      <c r="G2683" s="32" t="s">
        <v>116</v>
      </c>
      <c r="H2683" s="33">
        <f t="shared" ref="H2683:H2698" si="770">IF(A2683&lt;&gt;A2682,12,H2682+1)</f>
        <v>33</v>
      </c>
      <c r="I2683" s="33" t="str">
        <f t="shared" ref="I2683:I2698" si="771">_xlfn.CONCAT("='",F2683:H2683)</f>
        <v>='C:\Users\jaime.benazar\Quorum Business Solutions\Ecopetrol Prometeo - Documents\Planning Space Implementation\3. Analysis &amp; Design\Design\FC22\DRR Jaime\Por presentar a ECP\Cantagallo\Garzas\[GARZAS_CF_SEC_06-Feb-2024.xlsx]D-PRBNP'!$EA$33</v>
      </c>
      <c r="J2683" s="37" t="s">
        <v>4611</v>
      </c>
    </row>
    <row r="2684" spans="1:10" x14ac:dyDescent="0.35">
      <c r="A2684" s="32" t="s">
        <v>100</v>
      </c>
      <c r="B2684" s="32">
        <f t="shared" ref="B2684:B2698" si="772">+B2683+1</f>
        <v>2045</v>
      </c>
      <c r="C2684" s="33" t="s">
        <v>23</v>
      </c>
      <c r="D2684" s="34" t="s">
        <v>1999</v>
      </c>
      <c r="E2684" s="35" t="str">
        <f t="shared" si="768"/>
        <v>PRBNP'!</v>
      </c>
      <c r="F2684" s="34" t="str">
        <f t="shared" si="769"/>
        <v>C:\Users\jaime.benazar\Quorum Business Solutions\Ecopetrol Prometeo - Documents\Planning Space Implementation\3. Analysis &amp; Design\Design\FC22\DRR Jaime\Por presentar a ECP\Cantagallo\Garzas\[GARZAS_CF_SEC_06-Feb-2024.xlsx]D-PRBNP'!</v>
      </c>
      <c r="G2684" s="32" t="s">
        <v>116</v>
      </c>
      <c r="H2684" s="33">
        <f t="shared" si="770"/>
        <v>34</v>
      </c>
      <c r="I2684" s="33" t="str">
        <f t="shared" si="771"/>
        <v>='C:\Users\jaime.benazar\Quorum Business Solutions\Ecopetrol Prometeo - Documents\Planning Space Implementation\3. Analysis &amp; Design\Design\FC22\DRR Jaime\Por presentar a ECP\Cantagallo\Garzas\[GARZAS_CF_SEC_06-Feb-2024.xlsx]D-PRBNP'!$EA$34</v>
      </c>
      <c r="J2684" s="37" t="s">
        <v>4612</v>
      </c>
    </row>
    <row r="2685" spans="1:10" x14ac:dyDescent="0.35">
      <c r="A2685" s="32" t="s">
        <v>100</v>
      </c>
      <c r="B2685" s="32">
        <f t="shared" si="772"/>
        <v>2046</v>
      </c>
      <c r="C2685" s="33" t="s">
        <v>23</v>
      </c>
      <c r="D2685" s="34" t="s">
        <v>1999</v>
      </c>
      <c r="E2685" s="35" t="str">
        <f t="shared" si="768"/>
        <v>PRBNP'!</v>
      </c>
      <c r="F2685" s="34" t="str">
        <f t="shared" si="769"/>
        <v>C:\Users\jaime.benazar\Quorum Business Solutions\Ecopetrol Prometeo - Documents\Planning Space Implementation\3. Analysis &amp; Design\Design\FC22\DRR Jaime\Por presentar a ECP\Cantagallo\Garzas\[GARZAS_CF_SEC_06-Feb-2024.xlsx]D-PRBNP'!</v>
      </c>
      <c r="G2685" s="32" t="s">
        <v>116</v>
      </c>
      <c r="H2685" s="33">
        <f t="shared" si="770"/>
        <v>35</v>
      </c>
      <c r="I2685" s="33" t="str">
        <f t="shared" si="771"/>
        <v>='C:\Users\jaime.benazar\Quorum Business Solutions\Ecopetrol Prometeo - Documents\Planning Space Implementation\3. Analysis &amp; Design\Design\FC22\DRR Jaime\Por presentar a ECP\Cantagallo\Garzas\[GARZAS_CF_SEC_06-Feb-2024.xlsx]D-PRBNP'!$EA$35</v>
      </c>
      <c r="J2685" s="37" t="s">
        <v>4613</v>
      </c>
    </row>
    <row r="2686" spans="1:10" x14ac:dyDescent="0.35">
      <c r="A2686" s="32" t="s">
        <v>100</v>
      </c>
      <c r="B2686" s="32">
        <f t="shared" si="772"/>
        <v>2047</v>
      </c>
      <c r="C2686" s="33" t="s">
        <v>23</v>
      </c>
      <c r="D2686" s="34" t="s">
        <v>1999</v>
      </c>
      <c r="E2686" s="35" t="str">
        <f t="shared" si="768"/>
        <v>PRBNP'!</v>
      </c>
      <c r="F2686" s="34" t="str">
        <f t="shared" si="769"/>
        <v>C:\Users\jaime.benazar\Quorum Business Solutions\Ecopetrol Prometeo - Documents\Planning Space Implementation\3. Analysis &amp; Design\Design\FC22\DRR Jaime\Por presentar a ECP\Cantagallo\Garzas\[GARZAS_CF_SEC_06-Feb-2024.xlsx]D-PRBNP'!</v>
      </c>
      <c r="G2686" s="32" t="s">
        <v>116</v>
      </c>
      <c r="H2686" s="33">
        <f t="shared" si="770"/>
        <v>36</v>
      </c>
      <c r="I2686" s="33" t="str">
        <f t="shared" si="771"/>
        <v>='C:\Users\jaime.benazar\Quorum Business Solutions\Ecopetrol Prometeo - Documents\Planning Space Implementation\3. Analysis &amp; Design\Design\FC22\DRR Jaime\Por presentar a ECP\Cantagallo\Garzas\[GARZAS_CF_SEC_06-Feb-2024.xlsx]D-PRBNP'!$EA$36</v>
      </c>
      <c r="J2686" s="37" t="s">
        <v>4614</v>
      </c>
    </row>
    <row r="2687" spans="1:10" x14ac:dyDescent="0.35">
      <c r="A2687" s="32" t="s">
        <v>100</v>
      </c>
      <c r="B2687" s="32">
        <f t="shared" si="772"/>
        <v>2048</v>
      </c>
      <c r="C2687" s="33" t="s">
        <v>23</v>
      </c>
      <c r="D2687" s="34" t="s">
        <v>1999</v>
      </c>
      <c r="E2687" s="35" t="str">
        <f t="shared" si="768"/>
        <v>PRBNP'!</v>
      </c>
      <c r="F2687" s="34" t="str">
        <f t="shared" si="769"/>
        <v>C:\Users\jaime.benazar\Quorum Business Solutions\Ecopetrol Prometeo - Documents\Planning Space Implementation\3. Analysis &amp; Design\Design\FC22\DRR Jaime\Por presentar a ECP\Cantagallo\Garzas\[GARZAS_CF_SEC_06-Feb-2024.xlsx]D-PRBNP'!</v>
      </c>
      <c r="G2687" s="32" t="s">
        <v>116</v>
      </c>
      <c r="H2687" s="33">
        <f t="shared" si="770"/>
        <v>37</v>
      </c>
      <c r="I2687" s="33" t="str">
        <f t="shared" si="771"/>
        <v>='C:\Users\jaime.benazar\Quorum Business Solutions\Ecopetrol Prometeo - Documents\Planning Space Implementation\3. Analysis &amp; Design\Design\FC22\DRR Jaime\Por presentar a ECP\Cantagallo\Garzas\[GARZAS_CF_SEC_06-Feb-2024.xlsx]D-PRBNP'!$EA$37</v>
      </c>
      <c r="J2687" s="37" t="s">
        <v>4615</v>
      </c>
    </row>
    <row r="2688" spans="1:10" x14ac:dyDescent="0.35">
      <c r="A2688" s="32" t="s">
        <v>100</v>
      </c>
      <c r="B2688" s="32">
        <f t="shared" si="772"/>
        <v>2049</v>
      </c>
      <c r="C2688" s="33" t="s">
        <v>23</v>
      </c>
      <c r="D2688" s="34" t="s">
        <v>1999</v>
      </c>
      <c r="E2688" s="35" t="str">
        <f t="shared" si="768"/>
        <v>PRBNP'!</v>
      </c>
      <c r="F2688" s="34" t="str">
        <f t="shared" si="769"/>
        <v>C:\Users\jaime.benazar\Quorum Business Solutions\Ecopetrol Prometeo - Documents\Planning Space Implementation\3. Analysis &amp; Design\Design\FC22\DRR Jaime\Por presentar a ECP\Cantagallo\Garzas\[GARZAS_CF_SEC_06-Feb-2024.xlsx]D-PRBNP'!</v>
      </c>
      <c r="G2688" s="32" t="s">
        <v>116</v>
      </c>
      <c r="H2688" s="33">
        <f t="shared" si="770"/>
        <v>38</v>
      </c>
      <c r="I2688" s="33" t="str">
        <f t="shared" si="771"/>
        <v>='C:\Users\jaime.benazar\Quorum Business Solutions\Ecopetrol Prometeo - Documents\Planning Space Implementation\3. Analysis &amp; Design\Design\FC22\DRR Jaime\Por presentar a ECP\Cantagallo\Garzas\[GARZAS_CF_SEC_06-Feb-2024.xlsx]D-PRBNP'!$EA$38</v>
      </c>
      <c r="J2688" s="37" t="s">
        <v>4616</v>
      </c>
    </row>
    <row r="2689" spans="1:10" x14ac:dyDescent="0.35">
      <c r="A2689" s="32" t="s">
        <v>100</v>
      </c>
      <c r="B2689" s="32">
        <f t="shared" si="772"/>
        <v>2050</v>
      </c>
      <c r="C2689" s="33" t="s">
        <v>23</v>
      </c>
      <c r="D2689" s="34" t="s">
        <v>1999</v>
      </c>
      <c r="E2689" s="35" t="str">
        <f t="shared" si="768"/>
        <v>PRBNP'!</v>
      </c>
      <c r="F2689" s="34" t="str">
        <f t="shared" si="769"/>
        <v>C:\Users\jaime.benazar\Quorum Business Solutions\Ecopetrol Prometeo - Documents\Planning Space Implementation\3. Analysis &amp; Design\Design\FC22\DRR Jaime\Por presentar a ECP\Cantagallo\Garzas\[GARZAS_CF_SEC_06-Feb-2024.xlsx]D-PRBNP'!</v>
      </c>
      <c r="G2689" s="32" t="s">
        <v>116</v>
      </c>
      <c r="H2689" s="33">
        <f t="shared" si="770"/>
        <v>39</v>
      </c>
      <c r="I2689" s="33" t="str">
        <f t="shared" si="771"/>
        <v>='C:\Users\jaime.benazar\Quorum Business Solutions\Ecopetrol Prometeo - Documents\Planning Space Implementation\3. Analysis &amp; Design\Design\FC22\DRR Jaime\Por presentar a ECP\Cantagallo\Garzas\[GARZAS_CF_SEC_06-Feb-2024.xlsx]D-PRBNP'!$EA$39</v>
      </c>
      <c r="J2689" s="37" t="s">
        <v>4617</v>
      </c>
    </row>
    <row r="2690" spans="1:10" x14ac:dyDescent="0.35">
      <c r="A2690" s="32" t="s">
        <v>100</v>
      </c>
      <c r="B2690" s="32">
        <f t="shared" si="772"/>
        <v>2051</v>
      </c>
      <c r="C2690" s="33" t="s">
        <v>23</v>
      </c>
      <c r="D2690" s="34" t="s">
        <v>1999</v>
      </c>
      <c r="E2690" s="35" t="str">
        <f t="shared" si="768"/>
        <v>PRBNP'!</v>
      </c>
      <c r="F2690" s="34" t="str">
        <f t="shared" si="769"/>
        <v>C:\Users\jaime.benazar\Quorum Business Solutions\Ecopetrol Prometeo - Documents\Planning Space Implementation\3. Analysis &amp; Design\Design\FC22\DRR Jaime\Por presentar a ECP\Cantagallo\Garzas\[GARZAS_CF_SEC_06-Feb-2024.xlsx]D-PRBNP'!</v>
      </c>
      <c r="G2690" s="32" t="s">
        <v>116</v>
      </c>
      <c r="H2690" s="33">
        <f t="shared" si="770"/>
        <v>40</v>
      </c>
      <c r="I2690" s="33" t="str">
        <f t="shared" si="771"/>
        <v>='C:\Users\jaime.benazar\Quorum Business Solutions\Ecopetrol Prometeo - Documents\Planning Space Implementation\3. Analysis &amp; Design\Design\FC22\DRR Jaime\Por presentar a ECP\Cantagallo\Garzas\[GARZAS_CF_SEC_06-Feb-2024.xlsx]D-PRBNP'!$EA$40</v>
      </c>
      <c r="J2690" s="37" t="s">
        <v>4618</v>
      </c>
    </row>
    <row r="2691" spans="1:10" x14ac:dyDescent="0.35">
      <c r="A2691" s="32" t="s">
        <v>100</v>
      </c>
      <c r="B2691" s="32">
        <f t="shared" si="772"/>
        <v>2052</v>
      </c>
      <c r="C2691" s="33" t="s">
        <v>23</v>
      </c>
      <c r="D2691" s="34" t="s">
        <v>1999</v>
      </c>
      <c r="E2691" s="35" t="str">
        <f t="shared" si="768"/>
        <v>PRBNP'!</v>
      </c>
      <c r="F2691" s="34" t="str">
        <f t="shared" si="769"/>
        <v>C:\Users\jaime.benazar\Quorum Business Solutions\Ecopetrol Prometeo - Documents\Planning Space Implementation\3. Analysis &amp; Design\Design\FC22\DRR Jaime\Por presentar a ECP\Cantagallo\Garzas\[GARZAS_CF_SEC_06-Feb-2024.xlsx]D-PRBNP'!</v>
      </c>
      <c r="G2691" s="32" t="s">
        <v>116</v>
      </c>
      <c r="H2691" s="33">
        <f t="shared" si="770"/>
        <v>41</v>
      </c>
      <c r="I2691" s="33" t="str">
        <f t="shared" si="771"/>
        <v>='C:\Users\jaime.benazar\Quorum Business Solutions\Ecopetrol Prometeo - Documents\Planning Space Implementation\3. Analysis &amp; Design\Design\FC22\DRR Jaime\Por presentar a ECP\Cantagallo\Garzas\[GARZAS_CF_SEC_06-Feb-2024.xlsx]D-PRBNP'!$EA$41</v>
      </c>
      <c r="J2691" s="37" t="s">
        <v>4619</v>
      </c>
    </row>
    <row r="2692" spans="1:10" x14ac:dyDescent="0.35">
      <c r="A2692" s="32" t="s">
        <v>100</v>
      </c>
      <c r="B2692" s="32">
        <f t="shared" si="772"/>
        <v>2053</v>
      </c>
      <c r="C2692" s="33" t="s">
        <v>23</v>
      </c>
      <c r="D2692" s="34" t="s">
        <v>1999</v>
      </c>
      <c r="E2692" s="35" t="str">
        <f t="shared" si="768"/>
        <v>PRBNP'!</v>
      </c>
      <c r="F2692" s="34" t="str">
        <f t="shared" si="769"/>
        <v>C:\Users\jaime.benazar\Quorum Business Solutions\Ecopetrol Prometeo - Documents\Planning Space Implementation\3. Analysis &amp; Design\Design\FC22\DRR Jaime\Por presentar a ECP\Cantagallo\Garzas\[GARZAS_CF_SEC_06-Feb-2024.xlsx]D-PRBNP'!</v>
      </c>
      <c r="G2692" s="32" t="s">
        <v>116</v>
      </c>
      <c r="H2692" s="33">
        <f t="shared" si="770"/>
        <v>42</v>
      </c>
      <c r="I2692" s="33" t="str">
        <f t="shared" si="771"/>
        <v>='C:\Users\jaime.benazar\Quorum Business Solutions\Ecopetrol Prometeo - Documents\Planning Space Implementation\3. Analysis &amp; Design\Design\FC22\DRR Jaime\Por presentar a ECP\Cantagallo\Garzas\[GARZAS_CF_SEC_06-Feb-2024.xlsx]D-PRBNP'!$EA$42</v>
      </c>
      <c r="J2692" s="37" t="s">
        <v>4620</v>
      </c>
    </row>
    <row r="2693" spans="1:10" x14ac:dyDescent="0.35">
      <c r="A2693" s="32" t="s">
        <v>100</v>
      </c>
      <c r="B2693" s="32">
        <f t="shared" si="772"/>
        <v>2054</v>
      </c>
      <c r="C2693" s="33" t="s">
        <v>23</v>
      </c>
      <c r="D2693" s="34" t="s">
        <v>1999</v>
      </c>
      <c r="E2693" s="35" t="str">
        <f t="shared" si="768"/>
        <v>PRBNP'!</v>
      </c>
      <c r="F2693" s="34" t="str">
        <f t="shared" si="769"/>
        <v>C:\Users\jaime.benazar\Quorum Business Solutions\Ecopetrol Prometeo - Documents\Planning Space Implementation\3. Analysis &amp; Design\Design\FC22\DRR Jaime\Por presentar a ECP\Cantagallo\Garzas\[GARZAS_CF_SEC_06-Feb-2024.xlsx]D-PRBNP'!</v>
      </c>
      <c r="G2693" s="32" t="s">
        <v>116</v>
      </c>
      <c r="H2693" s="33">
        <f t="shared" si="770"/>
        <v>43</v>
      </c>
      <c r="I2693" s="33" t="str">
        <f t="shared" si="771"/>
        <v>='C:\Users\jaime.benazar\Quorum Business Solutions\Ecopetrol Prometeo - Documents\Planning Space Implementation\3. Analysis &amp; Design\Design\FC22\DRR Jaime\Por presentar a ECP\Cantagallo\Garzas\[GARZAS_CF_SEC_06-Feb-2024.xlsx]D-PRBNP'!$EA$43</v>
      </c>
      <c r="J2693" s="37" t="s">
        <v>4621</v>
      </c>
    </row>
    <row r="2694" spans="1:10" x14ac:dyDescent="0.35">
      <c r="A2694" s="32" t="s">
        <v>100</v>
      </c>
      <c r="B2694" s="32">
        <f t="shared" si="772"/>
        <v>2055</v>
      </c>
      <c r="C2694" s="33" t="s">
        <v>23</v>
      </c>
      <c r="D2694" s="34" t="s">
        <v>1999</v>
      </c>
      <c r="E2694" s="35" t="str">
        <f t="shared" si="768"/>
        <v>PRBNP'!</v>
      </c>
      <c r="F2694" s="34" t="str">
        <f t="shared" si="769"/>
        <v>C:\Users\jaime.benazar\Quorum Business Solutions\Ecopetrol Prometeo - Documents\Planning Space Implementation\3. Analysis &amp; Design\Design\FC22\DRR Jaime\Por presentar a ECP\Cantagallo\Garzas\[GARZAS_CF_SEC_06-Feb-2024.xlsx]D-PRBNP'!</v>
      </c>
      <c r="G2694" s="32" t="s">
        <v>116</v>
      </c>
      <c r="H2694" s="33">
        <f t="shared" si="770"/>
        <v>44</v>
      </c>
      <c r="I2694" s="33" t="str">
        <f t="shared" si="771"/>
        <v>='C:\Users\jaime.benazar\Quorum Business Solutions\Ecopetrol Prometeo - Documents\Planning Space Implementation\3. Analysis &amp; Design\Design\FC22\DRR Jaime\Por presentar a ECP\Cantagallo\Garzas\[GARZAS_CF_SEC_06-Feb-2024.xlsx]D-PRBNP'!$EA$44</v>
      </c>
      <c r="J2694" s="37" t="s">
        <v>4622</v>
      </c>
    </row>
    <row r="2695" spans="1:10" x14ac:dyDescent="0.35">
      <c r="A2695" s="32" t="s">
        <v>100</v>
      </c>
      <c r="B2695" s="32">
        <f t="shared" si="772"/>
        <v>2056</v>
      </c>
      <c r="C2695" s="33" t="s">
        <v>23</v>
      </c>
      <c r="D2695" s="34" t="s">
        <v>1999</v>
      </c>
      <c r="E2695" s="35" t="str">
        <f t="shared" si="768"/>
        <v>PRBNP'!</v>
      </c>
      <c r="F2695" s="34" t="str">
        <f t="shared" si="769"/>
        <v>C:\Users\jaime.benazar\Quorum Business Solutions\Ecopetrol Prometeo - Documents\Planning Space Implementation\3. Analysis &amp; Design\Design\FC22\DRR Jaime\Por presentar a ECP\Cantagallo\Garzas\[GARZAS_CF_SEC_06-Feb-2024.xlsx]D-PRBNP'!</v>
      </c>
      <c r="G2695" s="32" t="s">
        <v>116</v>
      </c>
      <c r="H2695" s="33">
        <f t="shared" si="770"/>
        <v>45</v>
      </c>
      <c r="I2695" s="33" t="str">
        <f t="shared" si="771"/>
        <v>='C:\Users\jaime.benazar\Quorum Business Solutions\Ecopetrol Prometeo - Documents\Planning Space Implementation\3. Analysis &amp; Design\Design\FC22\DRR Jaime\Por presentar a ECP\Cantagallo\Garzas\[GARZAS_CF_SEC_06-Feb-2024.xlsx]D-PRBNP'!$EA$45</v>
      </c>
      <c r="J2695" s="37" t="s">
        <v>4623</v>
      </c>
    </row>
    <row r="2696" spans="1:10" x14ac:dyDescent="0.35">
      <c r="A2696" s="32" t="s">
        <v>100</v>
      </c>
      <c r="B2696" s="32">
        <f t="shared" si="772"/>
        <v>2057</v>
      </c>
      <c r="C2696" s="33" t="s">
        <v>23</v>
      </c>
      <c r="D2696" s="34" t="s">
        <v>1999</v>
      </c>
      <c r="E2696" s="35" t="str">
        <f t="shared" si="768"/>
        <v>PRBNP'!</v>
      </c>
      <c r="F2696" s="34" t="str">
        <f t="shared" si="769"/>
        <v>C:\Users\jaime.benazar\Quorum Business Solutions\Ecopetrol Prometeo - Documents\Planning Space Implementation\3. Analysis &amp; Design\Design\FC22\DRR Jaime\Por presentar a ECP\Cantagallo\Garzas\[GARZAS_CF_SEC_06-Feb-2024.xlsx]D-PRBNP'!</v>
      </c>
      <c r="G2696" s="32" t="s">
        <v>116</v>
      </c>
      <c r="H2696" s="33">
        <f t="shared" si="770"/>
        <v>46</v>
      </c>
      <c r="I2696" s="33" t="str">
        <f t="shared" si="771"/>
        <v>='C:\Users\jaime.benazar\Quorum Business Solutions\Ecopetrol Prometeo - Documents\Planning Space Implementation\3. Analysis &amp; Design\Design\FC22\DRR Jaime\Por presentar a ECP\Cantagallo\Garzas\[GARZAS_CF_SEC_06-Feb-2024.xlsx]D-PRBNP'!$EA$46</v>
      </c>
      <c r="J2696" s="37" t="s">
        <v>4624</v>
      </c>
    </row>
    <row r="2697" spans="1:10" x14ac:dyDescent="0.35">
      <c r="A2697" s="32" t="s">
        <v>100</v>
      </c>
      <c r="B2697" s="32">
        <f t="shared" si="772"/>
        <v>2058</v>
      </c>
      <c r="C2697" s="33" t="s">
        <v>23</v>
      </c>
      <c r="D2697" s="34" t="s">
        <v>1999</v>
      </c>
      <c r="E2697" s="35" t="str">
        <f t="shared" si="768"/>
        <v>PRBNP'!</v>
      </c>
      <c r="F2697" s="34" t="str">
        <f t="shared" si="769"/>
        <v>C:\Users\jaime.benazar\Quorum Business Solutions\Ecopetrol Prometeo - Documents\Planning Space Implementation\3. Analysis &amp; Design\Design\FC22\DRR Jaime\Por presentar a ECP\Cantagallo\Garzas\[GARZAS_CF_SEC_06-Feb-2024.xlsx]D-PRBNP'!</v>
      </c>
      <c r="G2697" s="32" t="s">
        <v>116</v>
      </c>
      <c r="H2697" s="33">
        <f t="shared" si="770"/>
        <v>47</v>
      </c>
      <c r="I2697" s="33" t="str">
        <f t="shared" si="771"/>
        <v>='C:\Users\jaime.benazar\Quorum Business Solutions\Ecopetrol Prometeo - Documents\Planning Space Implementation\3. Analysis &amp; Design\Design\FC22\DRR Jaime\Por presentar a ECP\Cantagallo\Garzas\[GARZAS_CF_SEC_06-Feb-2024.xlsx]D-PRBNP'!$EA$47</v>
      </c>
      <c r="J2697" s="37" t="s">
        <v>4625</v>
      </c>
    </row>
    <row r="2698" spans="1:10" x14ac:dyDescent="0.35">
      <c r="A2698" s="32" t="s">
        <v>100</v>
      </c>
      <c r="B2698" s="32">
        <f t="shared" si="772"/>
        <v>2059</v>
      </c>
      <c r="C2698" s="33" t="s">
        <v>23</v>
      </c>
      <c r="D2698" s="34" t="s">
        <v>1999</v>
      </c>
      <c r="E2698" s="35" t="str">
        <f t="shared" si="768"/>
        <v>PRBNP'!</v>
      </c>
      <c r="F2698" s="34" t="str">
        <f t="shared" si="769"/>
        <v>C:\Users\jaime.benazar\Quorum Business Solutions\Ecopetrol Prometeo - Documents\Planning Space Implementation\3. Analysis &amp; Design\Design\FC22\DRR Jaime\Por presentar a ECP\Cantagallo\Garzas\[GARZAS_CF_SEC_06-Feb-2024.xlsx]D-PRBNP'!</v>
      </c>
      <c r="G2698" s="32" t="s">
        <v>116</v>
      </c>
      <c r="H2698" s="33">
        <f t="shared" si="770"/>
        <v>48</v>
      </c>
      <c r="I2698" s="33" t="str">
        <f t="shared" si="771"/>
        <v>='C:\Users\jaime.benazar\Quorum Business Solutions\Ecopetrol Prometeo - Documents\Planning Space Implementation\3. Analysis &amp; Design\Design\FC22\DRR Jaime\Por presentar a ECP\Cantagallo\Garzas\[GARZAS_CF_SEC_06-Feb-2024.xlsx]D-PRBNP'!$EA$48</v>
      </c>
      <c r="J2698" s="37" t="s">
        <v>4626</v>
      </c>
    </row>
    <row r="2699" spans="1:10" x14ac:dyDescent="0.35">
      <c r="A2699" s="32" t="s">
        <v>28</v>
      </c>
      <c r="B2699" s="32"/>
      <c r="C2699" s="33" t="s">
        <v>23</v>
      </c>
      <c r="D2699" s="34"/>
      <c r="E2699" s="35"/>
      <c r="F2699" s="34"/>
      <c r="G2699" s="32"/>
      <c r="H2699" s="33"/>
      <c r="I2699" s="33"/>
      <c r="J2699" s="33"/>
    </row>
    <row r="2700" spans="1:10" x14ac:dyDescent="0.35">
      <c r="A2700" s="32" t="s">
        <v>101</v>
      </c>
      <c r="B2700" s="32">
        <v>2023</v>
      </c>
      <c r="C2700" s="33" t="s">
        <v>23</v>
      </c>
      <c r="D2700" s="34" t="s">
        <v>1999</v>
      </c>
      <c r="E2700" s="35" t="str">
        <f t="shared" ref="E2700:E2720" si="773">_xlfn.CONCAT(A2700,"'!")</f>
        <v>PRBND'!</v>
      </c>
      <c r="F2700" s="34" t="str">
        <f t="shared" ref="F2700:F2720" si="774">_xlfn.CONCAT(D2700:E2700)</f>
        <v>C:\Users\jaime.benazar\Quorum Business Solutions\Ecopetrol Prometeo - Documents\Planning Space Implementation\3. Analysis &amp; Design\Design\FC22\DRR Jaime\Por presentar a ECP\Cantagallo\Garzas\[GARZAS_CF_SEC_06-Feb-2024.xlsx]D-PRBND'!</v>
      </c>
      <c r="G2700" s="32" t="s">
        <v>116</v>
      </c>
      <c r="H2700" s="33">
        <v>12</v>
      </c>
      <c r="I2700" s="33" t="str">
        <f t="shared" ref="I2700:I2720" si="775">_xlfn.CONCAT("='",F2700:H2700)</f>
        <v>='C:\Users\jaime.benazar\Quorum Business Solutions\Ecopetrol Prometeo - Documents\Planning Space Implementation\3. Analysis &amp; Design\Design\FC22\DRR Jaime\Por presentar a ECP\Cantagallo\Garzas\[GARZAS_CF_SEC_06-Feb-2024.xlsx]D-PRBND'!$EA$12</v>
      </c>
      <c r="J2700" s="37" t="s">
        <v>4627</v>
      </c>
    </row>
    <row r="2701" spans="1:10" x14ac:dyDescent="0.35">
      <c r="A2701" s="32" t="s">
        <v>101</v>
      </c>
      <c r="B2701" s="32">
        <f>+B2700+1</f>
        <v>2024</v>
      </c>
      <c r="C2701" s="33" t="s">
        <v>23</v>
      </c>
      <c r="D2701" s="34" t="s">
        <v>1999</v>
      </c>
      <c r="E2701" s="35" t="str">
        <f t="shared" si="773"/>
        <v>PRBND'!</v>
      </c>
      <c r="F2701" s="34" t="str">
        <f t="shared" si="774"/>
        <v>C:\Users\jaime.benazar\Quorum Business Solutions\Ecopetrol Prometeo - Documents\Planning Space Implementation\3. Analysis &amp; Design\Design\FC22\DRR Jaime\Por presentar a ECP\Cantagallo\Garzas\[GARZAS_CF_SEC_06-Feb-2024.xlsx]D-PRBND'!</v>
      </c>
      <c r="G2701" s="32" t="s">
        <v>116</v>
      </c>
      <c r="H2701" s="33">
        <f t="shared" ref="H2701:H2720" si="776">IF(A2701&lt;&gt;A2700,12,H2700+1)</f>
        <v>13</v>
      </c>
      <c r="I2701" s="33" t="str">
        <f t="shared" si="775"/>
        <v>='C:\Users\jaime.benazar\Quorum Business Solutions\Ecopetrol Prometeo - Documents\Planning Space Implementation\3. Analysis &amp; Design\Design\FC22\DRR Jaime\Por presentar a ECP\Cantagallo\Garzas\[GARZAS_CF_SEC_06-Feb-2024.xlsx]D-PRBND'!$EA$13</v>
      </c>
      <c r="J2701" s="37" t="s">
        <v>4628</v>
      </c>
    </row>
    <row r="2702" spans="1:10" x14ac:dyDescent="0.35">
      <c r="A2702" s="32" t="s">
        <v>101</v>
      </c>
      <c r="B2702" s="32">
        <f t="shared" ref="B2702:B2713" si="777">+B2701+1</f>
        <v>2025</v>
      </c>
      <c r="C2702" s="33" t="s">
        <v>23</v>
      </c>
      <c r="D2702" s="34" t="s">
        <v>1999</v>
      </c>
      <c r="E2702" s="35" t="str">
        <f t="shared" si="773"/>
        <v>PRBND'!</v>
      </c>
      <c r="F2702" s="34" t="str">
        <f t="shared" si="774"/>
        <v>C:\Users\jaime.benazar\Quorum Business Solutions\Ecopetrol Prometeo - Documents\Planning Space Implementation\3. Analysis &amp; Design\Design\FC22\DRR Jaime\Por presentar a ECP\Cantagallo\Garzas\[GARZAS_CF_SEC_06-Feb-2024.xlsx]D-PRBND'!</v>
      </c>
      <c r="G2702" s="32" t="s">
        <v>116</v>
      </c>
      <c r="H2702" s="33">
        <f t="shared" si="776"/>
        <v>14</v>
      </c>
      <c r="I2702" s="33" t="str">
        <f t="shared" si="775"/>
        <v>='C:\Users\jaime.benazar\Quorum Business Solutions\Ecopetrol Prometeo - Documents\Planning Space Implementation\3. Analysis &amp; Design\Design\FC22\DRR Jaime\Por presentar a ECP\Cantagallo\Garzas\[GARZAS_CF_SEC_06-Feb-2024.xlsx]D-PRBND'!$EA$14</v>
      </c>
      <c r="J2702" s="37" t="s">
        <v>4629</v>
      </c>
    </row>
    <row r="2703" spans="1:10" x14ac:dyDescent="0.35">
      <c r="A2703" s="32" t="s">
        <v>101</v>
      </c>
      <c r="B2703" s="32">
        <f t="shared" si="777"/>
        <v>2026</v>
      </c>
      <c r="C2703" s="33" t="s">
        <v>23</v>
      </c>
      <c r="D2703" s="34" t="s">
        <v>1999</v>
      </c>
      <c r="E2703" s="35" t="str">
        <f t="shared" si="773"/>
        <v>PRBND'!</v>
      </c>
      <c r="F2703" s="34" t="str">
        <f t="shared" si="774"/>
        <v>C:\Users\jaime.benazar\Quorum Business Solutions\Ecopetrol Prometeo - Documents\Planning Space Implementation\3. Analysis &amp; Design\Design\FC22\DRR Jaime\Por presentar a ECP\Cantagallo\Garzas\[GARZAS_CF_SEC_06-Feb-2024.xlsx]D-PRBND'!</v>
      </c>
      <c r="G2703" s="32" t="s">
        <v>116</v>
      </c>
      <c r="H2703" s="33">
        <f t="shared" si="776"/>
        <v>15</v>
      </c>
      <c r="I2703" s="33" t="str">
        <f t="shared" si="775"/>
        <v>='C:\Users\jaime.benazar\Quorum Business Solutions\Ecopetrol Prometeo - Documents\Planning Space Implementation\3. Analysis &amp; Design\Design\FC22\DRR Jaime\Por presentar a ECP\Cantagallo\Garzas\[GARZAS_CF_SEC_06-Feb-2024.xlsx]D-PRBND'!$EA$15</v>
      </c>
      <c r="J2703" s="37" t="s">
        <v>4630</v>
      </c>
    </row>
    <row r="2704" spans="1:10" x14ac:dyDescent="0.35">
      <c r="A2704" s="32" t="s">
        <v>101</v>
      </c>
      <c r="B2704" s="32">
        <f t="shared" si="777"/>
        <v>2027</v>
      </c>
      <c r="C2704" s="33" t="s">
        <v>23</v>
      </c>
      <c r="D2704" s="34" t="s">
        <v>1999</v>
      </c>
      <c r="E2704" s="35" t="str">
        <f t="shared" si="773"/>
        <v>PRBND'!</v>
      </c>
      <c r="F2704" s="34" t="str">
        <f t="shared" si="774"/>
        <v>C:\Users\jaime.benazar\Quorum Business Solutions\Ecopetrol Prometeo - Documents\Planning Space Implementation\3. Analysis &amp; Design\Design\FC22\DRR Jaime\Por presentar a ECP\Cantagallo\Garzas\[GARZAS_CF_SEC_06-Feb-2024.xlsx]D-PRBND'!</v>
      </c>
      <c r="G2704" s="32" t="s">
        <v>116</v>
      </c>
      <c r="H2704" s="33">
        <f t="shared" si="776"/>
        <v>16</v>
      </c>
      <c r="I2704" s="33" t="str">
        <f t="shared" si="775"/>
        <v>='C:\Users\jaime.benazar\Quorum Business Solutions\Ecopetrol Prometeo - Documents\Planning Space Implementation\3. Analysis &amp; Design\Design\FC22\DRR Jaime\Por presentar a ECP\Cantagallo\Garzas\[GARZAS_CF_SEC_06-Feb-2024.xlsx]D-PRBND'!$EA$16</v>
      </c>
      <c r="J2704" s="37" t="s">
        <v>4631</v>
      </c>
    </row>
    <row r="2705" spans="1:10" x14ac:dyDescent="0.35">
      <c r="A2705" s="32" t="s">
        <v>101</v>
      </c>
      <c r="B2705" s="32">
        <f t="shared" si="777"/>
        <v>2028</v>
      </c>
      <c r="C2705" s="33" t="s">
        <v>23</v>
      </c>
      <c r="D2705" s="34" t="s">
        <v>1999</v>
      </c>
      <c r="E2705" s="35" t="str">
        <f t="shared" si="773"/>
        <v>PRBND'!</v>
      </c>
      <c r="F2705" s="34" t="str">
        <f t="shared" si="774"/>
        <v>C:\Users\jaime.benazar\Quorum Business Solutions\Ecopetrol Prometeo - Documents\Planning Space Implementation\3. Analysis &amp; Design\Design\FC22\DRR Jaime\Por presentar a ECP\Cantagallo\Garzas\[GARZAS_CF_SEC_06-Feb-2024.xlsx]D-PRBND'!</v>
      </c>
      <c r="G2705" s="32" t="s">
        <v>116</v>
      </c>
      <c r="H2705" s="33">
        <f t="shared" si="776"/>
        <v>17</v>
      </c>
      <c r="I2705" s="33" t="str">
        <f t="shared" si="775"/>
        <v>='C:\Users\jaime.benazar\Quorum Business Solutions\Ecopetrol Prometeo - Documents\Planning Space Implementation\3. Analysis &amp; Design\Design\FC22\DRR Jaime\Por presentar a ECP\Cantagallo\Garzas\[GARZAS_CF_SEC_06-Feb-2024.xlsx]D-PRBND'!$EA$17</v>
      </c>
      <c r="J2705" s="37" t="s">
        <v>4632</v>
      </c>
    </row>
    <row r="2706" spans="1:10" x14ac:dyDescent="0.35">
      <c r="A2706" s="32" t="s">
        <v>101</v>
      </c>
      <c r="B2706" s="32">
        <f t="shared" si="777"/>
        <v>2029</v>
      </c>
      <c r="C2706" s="33" t="s">
        <v>23</v>
      </c>
      <c r="D2706" s="34" t="s">
        <v>1999</v>
      </c>
      <c r="E2706" s="35" t="str">
        <f t="shared" si="773"/>
        <v>PRBND'!</v>
      </c>
      <c r="F2706" s="34" t="str">
        <f t="shared" si="774"/>
        <v>C:\Users\jaime.benazar\Quorum Business Solutions\Ecopetrol Prometeo - Documents\Planning Space Implementation\3. Analysis &amp; Design\Design\FC22\DRR Jaime\Por presentar a ECP\Cantagallo\Garzas\[GARZAS_CF_SEC_06-Feb-2024.xlsx]D-PRBND'!</v>
      </c>
      <c r="G2706" s="32" t="s">
        <v>116</v>
      </c>
      <c r="H2706" s="33">
        <f t="shared" si="776"/>
        <v>18</v>
      </c>
      <c r="I2706" s="33" t="str">
        <f t="shared" si="775"/>
        <v>='C:\Users\jaime.benazar\Quorum Business Solutions\Ecopetrol Prometeo - Documents\Planning Space Implementation\3. Analysis &amp; Design\Design\FC22\DRR Jaime\Por presentar a ECP\Cantagallo\Garzas\[GARZAS_CF_SEC_06-Feb-2024.xlsx]D-PRBND'!$EA$18</v>
      </c>
      <c r="J2706" s="37" t="s">
        <v>4633</v>
      </c>
    </row>
    <row r="2707" spans="1:10" x14ac:dyDescent="0.35">
      <c r="A2707" s="32" t="s">
        <v>101</v>
      </c>
      <c r="B2707" s="32">
        <f t="shared" si="777"/>
        <v>2030</v>
      </c>
      <c r="C2707" s="33" t="s">
        <v>23</v>
      </c>
      <c r="D2707" s="34" t="s">
        <v>1999</v>
      </c>
      <c r="E2707" s="35" t="str">
        <f t="shared" si="773"/>
        <v>PRBND'!</v>
      </c>
      <c r="F2707" s="34" t="str">
        <f t="shared" si="774"/>
        <v>C:\Users\jaime.benazar\Quorum Business Solutions\Ecopetrol Prometeo - Documents\Planning Space Implementation\3. Analysis &amp; Design\Design\FC22\DRR Jaime\Por presentar a ECP\Cantagallo\Garzas\[GARZAS_CF_SEC_06-Feb-2024.xlsx]D-PRBND'!</v>
      </c>
      <c r="G2707" s="32" t="s">
        <v>116</v>
      </c>
      <c r="H2707" s="33">
        <f t="shared" si="776"/>
        <v>19</v>
      </c>
      <c r="I2707" s="33" t="str">
        <f t="shared" si="775"/>
        <v>='C:\Users\jaime.benazar\Quorum Business Solutions\Ecopetrol Prometeo - Documents\Planning Space Implementation\3. Analysis &amp; Design\Design\FC22\DRR Jaime\Por presentar a ECP\Cantagallo\Garzas\[GARZAS_CF_SEC_06-Feb-2024.xlsx]D-PRBND'!$EA$19</v>
      </c>
      <c r="J2707" s="37" t="s">
        <v>4634</v>
      </c>
    </row>
    <row r="2708" spans="1:10" x14ac:dyDescent="0.35">
      <c r="A2708" s="32" t="s">
        <v>101</v>
      </c>
      <c r="B2708" s="32">
        <f t="shared" si="777"/>
        <v>2031</v>
      </c>
      <c r="C2708" s="33" t="s">
        <v>23</v>
      </c>
      <c r="D2708" s="34" t="s">
        <v>1999</v>
      </c>
      <c r="E2708" s="35" t="str">
        <f t="shared" si="773"/>
        <v>PRBND'!</v>
      </c>
      <c r="F2708" s="34" t="str">
        <f t="shared" si="774"/>
        <v>C:\Users\jaime.benazar\Quorum Business Solutions\Ecopetrol Prometeo - Documents\Planning Space Implementation\3. Analysis &amp; Design\Design\FC22\DRR Jaime\Por presentar a ECP\Cantagallo\Garzas\[GARZAS_CF_SEC_06-Feb-2024.xlsx]D-PRBND'!</v>
      </c>
      <c r="G2708" s="32" t="s">
        <v>116</v>
      </c>
      <c r="H2708" s="33">
        <f t="shared" si="776"/>
        <v>20</v>
      </c>
      <c r="I2708" s="33" t="str">
        <f t="shared" si="775"/>
        <v>='C:\Users\jaime.benazar\Quorum Business Solutions\Ecopetrol Prometeo - Documents\Planning Space Implementation\3. Analysis &amp; Design\Design\FC22\DRR Jaime\Por presentar a ECP\Cantagallo\Garzas\[GARZAS_CF_SEC_06-Feb-2024.xlsx]D-PRBND'!$EA$20</v>
      </c>
      <c r="J2708" s="37" t="s">
        <v>4635</v>
      </c>
    </row>
    <row r="2709" spans="1:10" x14ac:dyDescent="0.35">
      <c r="A2709" s="32" t="s">
        <v>101</v>
      </c>
      <c r="B2709" s="32">
        <f t="shared" si="777"/>
        <v>2032</v>
      </c>
      <c r="C2709" s="33" t="s">
        <v>23</v>
      </c>
      <c r="D2709" s="34" t="s">
        <v>1999</v>
      </c>
      <c r="E2709" s="35" t="str">
        <f t="shared" si="773"/>
        <v>PRBND'!</v>
      </c>
      <c r="F2709" s="34" t="str">
        <f t="shared" si="774"/>
        <v>C:\Users\jaime.benazar\Quorum Business Solutions\Ecopetrol Prometeo - Documents\Planning Space Implementation\3. Analysis &amp; Design\Design\FC22\DRR Jaime\Por presentar a ECP\Cantagallo\Garzas\[GARZAS_CF_SEC_06-Feb-2024.xlsx]D-PRBND'!</v>
      </c>
      <c r="G2709" s="32" t="s">
        <v>116</v>
      </c>
      <c r="H2709" s="33">
        <f t="shared" si="776"/>
        <v>21</v>
      </c>
      <c r="I2709" s="33" t="str">
        <f t="shared" si="775"/>
        <v>='C:\Users\jaime.benazar\Quorum Business Solutions\Ecopetrol Prometeo - Documents\Planning Space Implementation\3. Analysis &amp; Design\Design\FC22\DRR Jaime\Por presentar a ECP\Cantagallo\Garzas\[GARZAS_CF_SEC_06-Feb-2024.xlsx]D-PRBND'!$EA$21</v>
      </c>
      <c r="J2709" s="37" t="s">
        <v>4636</v>
      </c>
    </row>
    <row r="2710" spans="1:10" x14ac:dyDescent="0.35">
      <c r="A2710" s="32" t="s">
        <v>101</v>
      </c>
      <c r="B2710" s="32">
        <f t="shared" si="777"/>
        <v>2033</v>
      </c>
      <c r="C2710" s="33" t="s">
        <v>23</v>
      </c>
      <c r="D2710" s="34" t="s">
        <v>1999</v>
      </c>
      <c r="E2710" s="35" t="str">
        <f t="shared" si="773"/>
        <v>PRBND'!</v>
      </c>
      <c r="F2710" s="34" t="str">
        <f t="shared" si="774"/>
        <v>C:\Users\jaime.benazar\Quorum Business Solutions\Ecopetrol Prometeo - Documents\Planning Space Implementation\3. Analysis &amp; Design\Design\FC22\DRR Jaime\Por presentar a ECP\Cantagallo\Garzas\[GARZAS_CF_SEC_06-Feb-2024.xlsx]D-PRBND'!</v>
      </c>
      <c r="G2710" s="32" t="s">
        <v>116</v>
      </c>
      <c r="H2710" s="33">
        <f t="shared" si="776"/>
        <v>22</v>
      </c>
      <c r="I2710" s="33" t="str">
        <f t="shared" si="775"/>
        <v>='C:\Users\jaime.benazar\Quorum Business Solutions\Ecopetrol Prometeo - Documents\Planning Space Implementation\3. Analysis &amp; Design\Design\FC22\DRR Jaime\Por presentar a ECP\Cantagallo\Garzas\[GARZAS_CF_SEC_06-Feb-2024.xlsx]D-PRBND'!$EA$22</v>
      </c>
      <c r="J2710" s="37" t="s">
        <v>4637</v>
      </c>
    </row>
    <row r="2711" spans="1:10" x14ac:dyDescent="0.35">
      <c r="A2711" s="32" t="s">
        <v>101</v>
      </c>
      <c r="B2711" s="32">
        <f t="shared" si="777"/>
        <v>2034</v>
      </c>
      <c r="C2711" s="33" t="s">
        <v>23</v>
      </c>
      <c r="D2711" s="34" t="s">
        <v>1999</v>
      </c>
      <c r="E2711" s="35" t="str">
        <f t="shared" si="773"/>
        <v>PRBND'!</v>
      </c>
      <c r="F2711" s="34" t="str">
        <f t="shared" si="774"/>
        <v>C:\Users\jaime.benazar\Quorum Business Solutions\Ecopetrol Prometeo - Documents\Planning Space Implementation\3. Analysis &amp; Design\Design\FC22\DRR Jaime\Por presentar a ECP\Cantagallo\Garzas\[GARZAS_CF_SEC_06-Feb-2024.xlsx]D-PRBND'!</v>
      </c>
      <c r="G2711" s="32" t="s">
        <v>116</v>
      </c>
      <c r="H2711" s="33">
        <f t="shared" si="776"/>
        <v>23</v>
      </c>
      <c r="I2711" s="33" t="str">
        <f t="shared" si="775"/>
        <v>='C:\Users\jaime.benazar\Quorum Business Solutions\Ecopetrol Prometeo - Documents\Planning Space Implementation\3. Analysis &amp; Design\Design\FC22\DRR Jaime\Por presentar a ECP\Cantagallo\Garzas\[GARZAS_CF_SEC_06-Feb-2024.xlsx]D-PRBND'!$EA$23</v>
      </c>
      <c r="J2711" s="37" t="s">
        <v>4638</v>
      </c>
    </row>
    <row r="2712" spans="1:10" x14ac:dyDescent="0.35">
      <c r="A2712" s="32" t="s">
        <v>101</v>
      </c>
      <c r="B2712" s="32">
        <f t="shared" si="777"/>
        <v>2035</v>
      </c>
      <c r="C2712" s="33" t="s">
        <v>23</v>
      </c>
      <c r="D2712" s="34" t="s">
        <v>1999</v>
      </c>
      <c r="E2712" s="35" t="str">
        <f t="shared" si="773"/>
        <v>PRBND'!</v>
      </c>
      <c r="F2712" s="34" t="str">
        <f t="shared" si="774"/>
        <v>C:\Users\jaime.benazar\Quorum Business Solutions\Ecopetrol Prometeo - Documents\Planning Space Implementation\3. Analysis &amp; Design\Design\FC22\DRR Jaime\Por presentar a ECP\Cantagallo\Garzas\[GARZAS_CF_SEC_06-Feb-2024.xlsx]D-PRBND'!</v>
      </c>
      <c r="G2712" s="32" t="s">
        <v>116</v>
      </c>
      <c r="H2712" s="33">
        <f t="shared" si="776"/>
        <v>24</v>
      </c>
      <c r="I2712" s="33" t="str">
        <f t="shared" si="775"/>
        <v>='C:\Users\jaime.benazar\Quorum Business Solutions\Ecopetrol Prometeo - Documents\Planning Space Implementation\3. Analysis &amp; Design\Design\FC22\DRR Jaime\Por presentar a ECP\Cantagallo\Garzas\[GARZAS_CF_SEC_06-Feb-2024.xlsx]D-PRBND'!$EA$24</v>
      </c>
      <c r="J2712" s="37" t="s">
        <v>4639</v>
      </c>
    </row>
    <row r="2713" spans="1:10" x14ac:dyDescent="0.35">
      <c r="A2713" s="32" t="s">
        <v>101</v>
      </c>
      <c r="B2713" s="32">
        <f t="shared" si="777"/>
        <v>2036</v>
      </c>
      <c r="C2713" s="33" t="s">
        <v>23</v>
      </c>
      <c r="D2713" s="34" t="s">
        <v>1999</v>
      </c>
      <c r="E2713" s="35" t="str">
        <f t="shared" si="773"/>
        <v>PRBND'!</v>
      </c>
      <c r="F2713" s="34" t="str">
        <f t="shared" si="774"/>
        <v>C:\Users\jaime.benazar\Quorum Business Solutions\Ecopetrol Prometeo - Documents\Planning Space Implementation\3. Analysis &amp; Design\Design\FC22\DRR Jaime\Por presentar a ECP\Cantagallo\Garzas\[GARZAS_CF_SEC_06-Feb-2024.xlsx]D-PRBND'!</v>
      </c>
      <c r="G2713" s="32" t="s">
        <v>116</v>
      </c>
      <c r="H2713" s="33">
        <f t="shared" si="776"/>
        <v>25</v>
      </c>
      <c r="I2713" s="33" t="str">
        <f t="shared" si="775"/>
        <v>='C:\Users\jaime.benazar\Quorum Business Solutions\Ecopetrol Prometeo - Documents\Planning Space Implementation\3. Analysis &amp; Design\Design\FC22\DRR Jaime\Por presentar a ECP\Cantagallo\Garzas\[GARZAS_CF_SEC_06-Feb-2024.xlsx]D-PRBND'!$EA$25</v>
      </c>
      <c r="J2713" s="37" t="s">
        <v>4640</v>
      </c>
    </row>
    <row r="2714" spans="1:10" x14ac:dyDescent="0.35">
      <c r="A2714" s="32" t="s">
        <v>101</v>
      </c>
      <c r="B2714" s="32">
        <f>+B2713+1</f>
        <v>2037</v>
      </c>
      <c r="C2714" s="33" t="s">
        <v>23</v>
      </c>
      <c r="D2714" s="34" t="s">
        <v>1999</v>
      </c>
      <c r="E2714" s="35" t="str">
        <f t="shared" si="773"/>
        <v>PRBND'!</v>
      </c>
      <c r="F2714" s="34" t="str">
        <f t="shared" si="774"/>
        <v>C:\Users\jaime.benazar\Quorum Business Solutions\Ecopetrol Prometeo - Documents\Planning Space Implementation\3. Analysis &amp; Design\Design\FC22\DRR Jaime\Por presentar a ECP\Cantagallo\Garzas\[GARZAS_CF_SEC_06-Feb-2024.xlsx]D-PRBND'!</v>
      </c>
      <c r="G2714" s="32" t="s">
        <v>116</v>
      </c>
      <c r="H2714" s="33">
        <f t="shared" si="776"/>
        <v>26</v>
      </c>
      <c r="I2714" s="33" t="str">
        <f t="shared" si="775"/>
        <v>='C:\Users\jaime.benazar\Quorum Business Solutions\Ecopetrol Prometeo - Documents\Planning Space Implementation\3. Analysis &amp; Design\Design\FC22\DRR Jaime\Por presentar a ECP\Cantagallo\Garzas\[GARZAS_CF_SEC_06-Feb-2024.xlsx]D-PRBND'!$EA$26</v>
      </c>
      <c r="J2714" s="37" t="s">
        <v>4641</v>
      </c>
    </row>
    <row r="2715" spans="1:10" x14ac:dyDescent="0.35">
      <c r="A2715" s="32" t="s">
        <v>101</v>
      </c>
      <c r="B2715" s="32">
        <f t="shared" ref="B2715:B2717" si="778">+B2714+1</f>
        <v>2038</v>
      </c>
      <c r="C2715" s="33" t="s">
        <v>23</v>
      </c>
      <c r="D2715" s="34" t="s">
        <v>1999</v>
      </c>
      <c r="E2715" s="35" t="str">
        <f t="shared" si="773"/>
        <v>PRBND'!</v>
      </c>
      <c r="F2715" s="34" t="str">
        <f t="shared" si="774"/>
        <v>C:\Users\jaime.benazar\Quorum Business Solutions\Ecopetrol Prometeo - Documents\Planning Space Implementation\3. Analysis &amp; Design\Design\FC22\DRR Jaime\Por presentar a ECP\Cantagallo\Garzas\[GARZAS_CF_SEC_06-Feb-2024.xlsx]D-PRBND'!</v>
      </c>
      <c r="G2715" s="32" t="s">
        <v>116</v>
      </c>
      <c r="H2715" s="33">
        <f t="shared" si="776"/>
        <v>27</v>
      </c>
      <c r="I2715" s="33" t="str">
        <f t="shared" si="775"/>
        <v>='C:\Users\jaime.benazar\Quorum Business Solutions\Ecopetrol Prometeo - Documents\Planning Space Implementation\3. Analysis &amp; Design\Design\FC22\DRR Jaime\Por presentar a ECP\Cantagallo\Garzas\[GARZAS_CF_SEC_06-Feb-2024.xlsx]D-PRBND'!$EA$27</v>
      </c>
      <c r="J2715" s="37" t="s">
        <v>4642</v>
      </c>
    </row>
    <row r="2716" spans="1:10" x14ac:dyDescent="0.35">
      <c r="A2716" s="32" t="s">
        <v>101</v>
      </c>
      <c r="B2716" s="32">
        <f t="shared" si="778"/>
        <v>2039</v>
      </c>
      <c r="C2716" s="33" t="s">
        <v>23</v>
      </c>
      <c r="D2716" s="34" t="s">
        <v>1999</v>
      </c>
      <c r="E2716" s="35" t="str">
        <f t="shared" si="773"/>
        <v>PRBND'!</v>
      </c>
      <c r="F2716" s="34" t="str">
        <f t="shared" si="774"/>
        <v>C:\Users\jaime.benazar\Quorum Business Solutions\Ecopetrol Prometeo - Documents\Planning Space Implementation\3. Analysis &amp; Design\Design\FC22\DRR Jaime\Por presentar a ECP\Cantagallo\Garzas\[GARZAS_CF_SEC_06-Feb-2024.xlsx]D-PRBND'!</v>
      </c>
      <c r="G2716" s="32" t="s">
        <v>116</v>
      </c>
      <c r="H2716" s="33">
        <f t="shared" si="776"/>
        <v>28</v>
      </c>
      <c r="I2716" s="33" t="str">
        <f t="shared" si="775"/>
        <v>='C:\Users\jaime.benazar\Quorum Business Solutions\Ecopetrol Prometeo - Documents\Planning Space Implementation\3. Analysis &amp; Design\Design\FC22\DRR Jaime\Por presentar a ECP\Cantagallo\Garzas\[GARZAS_CF_SEC_06-Feb-2024.xlsx]D-PRBND'!$EA$28</v>
      </c>
      <c r="J2716" s="37" t="s">
        <v>4643</v>
      </c>
    </row>
    <row r="2717" spans="1:10" x14ac:dyDescent="0.35">
      <c r="A2717" s="32" t="s">
        <v>101</v>
      </c>
      <c r="B2717" s="32">
        <f t="shared" si="778"/>
        <v>2040</v>
      </c>
      <c r="C2717" s="33" t="s">
        <v>23</v>
      </c>
      <c r="D2717" s="34" t="s">
        <v>1999</v>
      </c>
      <c r="E2717" s="35" t="str">
        <f t="shared" si="773"/>
        <v>PRBND'!</v>
      </c>
      <c r="F2717" s="34" t="str">
        <f t="shared" si="774"/>
        <v>C:\Users\jaime.benazar\Quorum Business Solutions\Ecopetrol Prometeo - Documents\Planning Space Implementation\3. Analysis &amp; Design\Design\FC22\DRR Jaime\Por presentar a ECP\Cantagallo\Garzas\[GARZAS_CF_SEC_06-Feb-2024.xlsx]D-PRBND'!</v>
      </c>
      <c r="G2717" s="32" t="s">
        <v>116</v>
      </c>
      <c r="H2717" s="33">
        <f t="shared" si="776"/>
        <v>29</v>
      </c>
      <c r="I2717" s="33" t="str">
        <f t="shared" si="775"/>
        <v>='C:\Users\jaime.benazar\Quorum Business Solutions\Ecopetrol Prometeo - Documents\Planning Space Implementation\3. Analysis &amp; Design\Design\FC22\DRR Jaime\Por presentar a ECP\Cantagallo\Garzas\[GARZAS_CF_SEC_06-Feb-2024.xlsx]D-PRBND'!$EA$29</v>
      </c>
      <c r="J2717" s="37" t="s">
        <v>4644</v>
      </c>
    </row>
    <row r="2718" spans="1:10" x14ac:dyDescent="0.35">
      <c r="A2718" s="32" t="s">
        <v>101</v>
      </c>
      <c r="B2718" s="32">
        <f>+B2717+1</f>
        <v>2041</v>
      </c>
      <c r="C2718" s="33" t="s">
        <v>23</v>
      </c>
      <c r="D2718" s="34" t="s">
        <v>1999</v>
      </c>
      <c r="E2718" s="35" t="str">
        <f t="shared" si="773"/>
        <v>PRBND'!</v>
      </c>
      <c r="F2718" s="34" t="str">
        <f t="shared" si="774"/>
        <v>C:\Users\jaime.benazar\Quorum Business Solutions\Ecopetrol Prometeo - Documents\Planning Space Implementation\3. Analysis &amp; Design\Design\FC22\DRR Jaime\Por presentar a ECP\Cantagallo\Garzas\[GARZAS_CF_SEC_06-Feb-2024.xlsx]D-PRBND'!</v>
      </c>
      <c r="G2718" s="32" t="s">
        <v>116</v>
      </c>
      <c r="H2718" s="33">
        <f t="shared" si="776"/>
        <v>30</v>
      </c>
      <c r="I2718" s="33" t="str">
        <f t="shared" si="775"/>
        <v>='C:\Users\jaime.benazar\Quorum Business Solutions\Ecopetrol Prometeo - Documents\Planning Space Implementation\3. Analysis &amp; Design\Design\FC22\DRR Jaime\Por presentar a ECP\Cantagallo\Garzas\[GARZAS_CF_SEC_06-Feb-2024.xlsx]D-PRBND'!$EA$30</v>
      </c>
      <c r="J2718" s="37" t="s">
        <v>4645</v>
      </c>
    </row>
    <row r="2719" spans="1:10" x14ac:dyDescent="0.35">
      <c r="A2719" s="32" t="s">
        <v>101</v>
      </c>
      <c r="B2719" s="32">
        <f t="shared" ref="B2719:B2720" si="779">+B2718+1</f>
        <v>2042</v>
      </c>
      <c r="C2719" s="33" t="s">
        <v>23</v>
      </c>
      <c r="D2719" s="34" t="s">
        <v>1999</v>
      </c>
      <c r="E2719" s="35" t="str">
        <f t="shared" si="773"/>
        <v>PRBND'!</v>
      </c>
      <c r="F2719" s="34" t="str">
        <f t="shared" si="774"/>
        <v>C:\Users\jaime.benazar\Quorum Business Solutions\Ecopetrol Prometeo - Documents\Planning Space Implementation\3. Analysis &amp; Design\Design\FC22\DRR Jaime\Por presentar a ECP\Cantagallo\Garzas\[GARZAS_CF_SEC_06-Feb-2024.xlsx]D-PRBND'!</v>
      </c>
      <c r="G2719" s="32" t="s">
        <v>116</v>
      </c>
      <c r="H2719" s="33">
        <f t="shared" si="776"/>
        <v>31</v>
      </c>
      <c r="I2719" s="33" t="str">
        <f t="shared" si="775"/>
        <v>='C:\Users\jaime.benazar\Quorum Business Solutions\Ecopetrol Prometeo - Documents\Planning Space Implementation\3. Analysis &amp; Design\Design\FC22\DRR Jaime\Por presentar a ECP\Cantagallo\Garzas\[GARZAS_CF_SEC_06-Feb-2024.xlsx]D-PRBND'!$EA$31</v>
      </c>
      <c r="J2719" s="37" t="s">
        <v>4646</v>
      </c>
    </row>
    <row r="2720" spans="1:10" x14ac:dyDescent="0.35">
      <c r="A2720" s="32" t="s">
        <v>101</v>
      </c>
      <c r="B2720" s="32">
        <f t="shared" si="779"/>
        <v>2043</v>
      </c>
      <c r="C2720" s="33" t="s">
        <v>23</v>
      </c>
      <c r="D2720" s="34" t="s">
        <v>1999</v>
      </c>
      <c r="E2720" s="35" t="str">
        <f t="shared" si="773"/>
        <v>PRBND'!</v>
      </c>
      <c r="F2720" s="34" t="str">
        <f t="shared" si="774"/>
        <v>C:\Users\jaime.benazar\Quorum Business Solutions\Ecopetrol Prometeo - Documents\Planning Space Implementation\3. Analysis &amp; Design\Design\FC22\DRR Jaime\Por presentar a ECP\Cantagallo\Garzas\[GARZAS_CF_SEC_06-Feb-2024.xlsx]D-PRBND'!</v>
      </c>
      <c r="G2720" s="32" t="s">
        <v>116</v>
      </c>
      <c r="H2720" s="33">
        <f t="shared" si="776"/>
        <v>32</v>
      </c>
      <c r="I2720" s="33" t="str">
        <f t="shared" si="775"/>
        <v>='C:\Users\jaime.benazar\Quorum Business Solutions\Ecopetrol Prometeo - Documents\Planning Space Implementation\3. Analysis &amp; Design\Design\FC22\DRR Jaime\Por presentar a ECP\Cantagallo\Garzas\[GARZAS_CF_SEC_06-Feb-2024.xlsx]D-PRBND'!$EA$32</v>
      </c>
      <c r="J2720" s="37" t="s">
        <v>4647</v>
      </c>
    </row>
    <row r="2721" spans="1:10" x14ac:dyDescent="0.35">
      <c r="A2721" s="32" t="s">
        <v>101</v>
      </c>
      <c r="B2721" s="32">
        <f>+B2720+1</f>
        <v>2044</v>
      </c>
      <c r="C2721" s="33" t="s">
        <v>23</v>
      </c>
      <c r="D2721" s="34" t="s">
        <v>1999</v>
      </c>
      <c r="E2721" s="35" t="str">
        <f t="shared" ref="E2721:E2736" si="780">_xlfn.CONCAT(A2721,"'!")</f>
        <v>PRBND'!</v>
      </c>
      <c r="F2721" s="34" t="str">
        <f t="shared" ref="F2721:F2736" si="781">_xlfn.CONCAT(D2721:E2721)</f>
        <v>C:\Users\jaime.benazar\Quorum Business Solutions\Ecopetrol Prometeo - Documents\Planning Space Implementation\3. Analysis &amp; Design\Design\FC22\DRR Jaime\Por presentar a ECP\Cantagallo\Garzas\[GARZAS_CF_SEC_06-Feb-2024.xlsx]D-PRBND'!</v>
      </c>
      <c r="G2721" s="32" t="s">
        <v>116</v>
      </c>
      <c r="H2721" s="33">
        <f t="shared" ref="H2721:H2736" si="782">IF(A2721&lt;&gt;A2720,12,H2720+1)</f>
        <v>33</v>
      </c>
      <c r="I2721" s="33" t="str">
        <f t="shared" ref="I2721:I2736" si="783">_xlfn.CONCAT("='",F2721:H2721)</f>
        <v>='C:\Users\jaime.benazar\Quorum Business Solutions\Ecopetrol Prometeo - Documents\Planning Space Implementation\3. Analysis &amp; Design\Design\FC22\DRR Jaime\Por presentar a ECP\Cantagallo\Garzas\[GARZAS_CF_SEC_06-Feb-2024.xlsx]D-PRBND'!$EA$33</v>
      </c>
      <c r="J2721" s="37" t="s">
        <v>4648</v>
      </c>
    </row>
    <row r="2722" spans="1:10" x14ac:dyDescent="0.35">
      <c r="A2722" s="32" t="s">
        <v>101</v>
      </c>
      <c r="B2722" s="32">
        <f t="shared" ref="B2722:B2736" si="784">+B2721+1</f>
        <v>2045</v>
      </c>
      <c r="C2722" s="33" t="s">
        <v>23</v>
      </c>
      <c r="D2722" s="34" t="s">
        <v>1999</v>
      </c>
      <c r="E2722" s="35" t="str">
        <f t="shared" si="780"/>
        <v>PRBND'!</v>
      </c>
      <c r="F2722" s="34" t="str">
        <f t="shared" si="781"/>
        <v>C:\Users\jaime.benazar\Quorum Business Solutions\Ecopetrol Prometeo - Documents\Planning Space Implementation\3. Analysis &amp; Design\Design\FC22\DRR Jaime\Por presentar a ECP\Cantagallo\Garzas\[GARZAS_CF_SEC_06-Feb-2024.xlsx]D-PRBND'!</v>
      </c>
      <c r="G2722" s="32" t="s">
        <v>116</v>
      </c>
      <c r="H2722" s="33">
        <f t="shared" si="782"/>
        <v>34</v>
      </c>
      <c r="I2722" s="33" t="str">
        <f t="shared" si="783"/>
        <v>='C:\Users\jaime.benazar\Quorum Business Solutions\Ecopetrol Prometeo - Documents\Planning Space Implementation\3. Analysis &amp; Design\Design\FC22\DRR Jaime\Por presentar a ECP\Cantagallo\Garzas\[GARZAS_CF_SEC_06-Feb-2024.xlsx]D-PRBND'!$EA$34</v>
      </c>
      <c r="J2722" s="37" t="s">
        <v>4649</v>
      </c>
    </row>
    <row r="2723" spans="1:10" x14ac:dyDescent="0.35">
      <c r="A2723" s="32" t="s">
        <v>101</v>
      </c>
      <c r="B2723" s="32">
        <f t="shared" si="784"/>
        <v>2046</v>
      </c>
      <c r="C2723" s="33" t="s">
        <v>23</v>
      </c>
      <c r="D2723" s="34" t="s">
        <v>1999</v>
      </c>
      <c r="E2723" s="35" t="str">
        <f t="shared" si="780"/>
        <v>PRBND'!</v>
      </c>
      <c r="F2723" s="34" t="str">
        <f t="shared" si="781"/>
        <v>C:\Users\jaime.benazar\Quorum Business Solutions\Ecopetrol Prometeo - Documents\Planning Space Implementation\3. Analysis &amp; Design\Design\FC22\DRR Jaime\Por presentar a ECP\Cantagallo\Garzas\[GARZAS_CF_SEC_06-Feb-2024.xlsx]D-PRBND'!</v>
      </c>
      <c r="G2723" s="32" t="s">
        <v>116</v>
      </c>
      <c r="H2723" s="33">
        <f t="shared" si="782"/>
        <v>35</v>
      </c>
      <c r="I2723" s="33" t="str">
        <f t="shared" si="783"/>
        <v>='C:\Users\jaime.benazar\Quorum Business Solutions\Ecopetrol Prometeo - Documents\Planning Space Implementation\3. Analysis &amp; Design\Design\FC22\DRR Jaime\Por presentar a ECP\Cantagallo\Garzas\[GARZAS_CF_SEC_06-Feb-2024.xlsx]D-PRBND'!$EA$35</v>
      </c>
      <c r="J2723" s="37" t="s">
        <v>4650</v>
      </c>
    </row>
    <row r="2724" spans="1:10" x14ac:dyDescent="0.35">
      <c r="A2724" s="32" t="s">
        <v>101</v>
      </c>
      <c r="B2724" s="32">
        <f t="shared" si="784"/>
        <v>2047</v>
      </c>
      <c r="C2724" s="33" t="s">
        <v>23</v>
      </c>
      <c r="D2724" s="34" t="s">
        <v>1999</v>
      </c>
      <c r="E2724" s="35" t="str">
        <f t="shared" si="780"/>
        <v>PRBND'!</v>
      </c>
      <c r="F2724" s="34" t="str">
        <f t="shared" si="781"/>
        <v>C:\Users\jaime.benazar\Quorum Business Solutions\Ecopetrol Prometeo - Documents\Planning Space Implementation\3. Analysis &amp; Design\Design\FC22\DRR Jaime\Por presentar a ECP\Cantagallo\Garzas\[GARZAS_CF_SEC_06-Feb-2024.xlsx]D-PRBND'!</v>
      </c>
      <c r="G2724" s="32" t="s">
        <v>116</v>
      </c>
      <c r="H2724" s="33">
        <f t="shared" si="782"/>
        <v>36</v>
      </c>
      <c r="I2724" s="33" t="str">
        <f t="shared" si="783"/>
        <v>='C:\Users\jaime.benazar\Quorum Business Solutions\Ecopetrol Prometeo - Documents\Planning Space Implementation\3. Analysis &amp; Design\Design\FC22\DRR Jaime\Por presentar a ECP\Cantagallo\Garzas\[GARZAS_CF_SEC_06-Feb-2024.xlsx]D-PRBND'!$EA$36</v>
      </c>
      <c r="J2724" s="37" t="s">
        <v>4651</v>
      </c>
    </row>
    <row r="2725" spans="1:10" x14ac:dyDescent="0.35">
      <c r="A2725" s="32" t="s">
        <v>101</v>
      </c>
      <c r="B2725" s="32">
        <f t="shared" si="784"/>
        <v>2048</v>
      </c>
      <c r="C2725" s="33" t="s">
        <v>23</v>
      </c>
      <c r="D2725" s="34" t="s">
        <v>1999</v>
      </c>
      <c r="E2725" s="35" t="str">
        <f t="shared" si="780"/>
        <v>PRBND'!</v>
      </c>
      <c r="F2725" s="34" t="str">
        <f t="shared" si="781"/>
        <v>C:\Users\jaime.benazar\Quorum Business Solutions\Ecopetrol Prometeo - Documents\Planning Space Implementation\3. Analysis &amp; Design\Design\FC22\DRR Jaime\Por presentar a ECP\Cantagallo\Garzas\[GARZAS_CF_SEC_06-Feb-2024.xlsx]D-PRBND'!</v>
      </c>
      <c r="G2725" s="32" t="s">
        <v>116</v>
      </c>
      <c r="H2725" s="33">
        <f t="shared" si="782"/>
        <v>37</v>
      </c>
      <c r="I2725" s="33" t="str">
        <f t="shared" si="783"/>
        <v>='C:\Users\jaime.benazar\Quorum Business Solutions\Ecopetrol Prometeo - Documents\Planning Space Implementation\3. Analysis &amp; Design\Design\FC22\DRR Jaime\Por presentar a ECP\Cantagallo\Garzas\[GARZAS_CF_SEC_06-Feb-2024.xlsx]D-PRBND'!$EA$37</v>
      </c>
      <c r="J2725" s="37" t="s">
        <v>4652</v>
      </c>
    </row>
    <row r="2726" spans="1:10" x14ac:dyDescent="0.35">
      <c r="A2726" s="32" t="s">
        <v>101</v>
      </c>
      <c r="B2726" s="32">
        <f t="shared" si="784"/>
        <v>2049</v>
      </c>
      <c r="C2726" s="33" t="s">
        <v>23</v>
      </c>
      <c r="D2726" s="34" t="s">
        <v>1999</v>
      </c>
      <c r="E2726" s="35" t="str">
        <f t="shared" si="780"/>
        <v>PRBND'!</v>
      </c>
      <c r="F2726" s="34" t="str">
        <f t="shared" si="781"/>
        <v>C:\Users\jaime.benazar\Quorum Business Solutions\Ecopetrol Prometeo - Documents\Planning Space Implementation\3. Analysis &amp; Design\Design\FC22\DRR Jaime\Por presentar a ECP\Cantagallo\Garzas\[GARZAS_CF_SEC_06-Feb-2024.xlsx]D-PRBND'!</v>
      </c>
      <c r="G2726" s="32" t="s">
        <v>116</v>
      </c>
      <c r="H2726" s="33">
        <f t="shared" si="782"/>
        <v>38</v>
      </c>
      <c r="I2726" s="33" t="str">
        <f t="shared" si="783"/>
        <v>='C:\Users\jaime.benazar\Quorum Business Solutions\Ecopetrol Prometeo - Documents\Planning Space Implementation\3. Analysis &amp; Design\Design\FC22\DRR Jaime\Por presentar a ECP\Cantagallo\Garzas\[GARZAS_CF_SEC_06-Feb-2024.xlsx]D-PRBND'!$EA$38</v>
      </c>
      <c r="J2726" s="37" t="s">
        <v>4653</v>
      </c>
    </row>
    <row r="2727" spans="1:10" x14ac:dyDescent="0.35">
      <c r="A2727" s="32" t="s">
        <v>101</v>
      </c>
      <c r="B2727" s="32">
        <f t="shared" si="784"/>
        <v>2050</v>
      </c>
      <c r="C2727" s="33" t="s">
        <v>23</v>
      </c>
      <c r="D2727" s="34" t="s">
        <v>1999</v>
      </c>
      <c r="E2727" s="35" t="str">
        <f t="shared" si="780"/>
        <v>PRBND'!</v>
      </c>
      <c r="F2727" s="34" t="str">
        <f t="shared" si="781"/>
        <v>C:\Users\jaime.benazar\Quorum Business Solutions\Ecopetrol Prometeo - Documents\Planning Space Implementation\3. Analysis &amp; Design\Design\FC22\DRR Jaime\Por presentar a ECP\Cantagallo\Garzas\[GARZAS_CF_SEC_06-Feb-2024.xlsx]D-PRBND'!</v>
      </c>
      <c r="G2727" s="32" t="s">
        <v>116</v>
      </c>
      <c r="H2727" s="33">
        <f t="shared" si="782"/>
        <v>39</v>
      </c>
      <c r="I2727" s="33" t="str">
        <f t="shared" si="783"/>
        <v>='C:\Users\jaime.benazar\Quorum Business Solutions\Ecopetrol Prometeo - Documents\Planning Space Implementation\3. Analysis &amp; Design\Design\FC22\DRR Jaime\Por presentar a ECP\Cantagallo\Garzas\[GARZAS_CF_SEC_06-Feb-2024.xlsx]D-PRBND'!$EA$39</v>
      </c>
      <c r="J2727" s="37" t="s">
        <v>4654</v>
      </c>
    </row>
    <row r="2728" spans="1:10" x14ac:dyDescent="0.35">
      <c r="A2728" s="32" t="s">
        <v>101</v>
      </c>
      <c r="B2728" s="32">
        <f t="shared" si="784"/>
        <v>2051</v>
      </c>
      <c r="C2728" s="33" t="s">
        <v>23</v>
      </c>
      <c r="D2728" s="34" t="s">
        <v>1999</v>
      </c>
      <c r="E2728" s="35" t="str">
        <f t="shared" si="780"/>
        <v>PRBND'!</v>
      </c>
      <c r="F2728" s="34" t="str">
        <f t="shared" si="781"/>
        <v>C:\Users\jaime.benazar\Quorum Business Solutions\Ecopetrol Prometeo - Documents\Planning Space Implementation\3. Analysis &amp; Design\Design\FC22\DRR Jaime\Por presentar a ECP\Cantagallo\Garzas\[GARZAS_CF_SEC_06-Feb-2024.xlsx]D-PRBND'!</v>
      </c>
      <c r="G2728" s="32" t="s">
        <v>116</v>
      </c>
      <c r="H2728" s="33">
        <f t="shared" si="782"/>
        <v>40</v>
      </c>
      <c r="I2728" s="33" t="str">
        <f t="shared" si="783"/>
        <v>='C:\Users\jaime.benazar\Quorum Business Solutions\Ecopetrol Prometeo - Documents\Planning Space Implementation\3. Analysis &amp; Design\Design\FC22\DRR Jaime\Por presentar a ECP\Cantagallo\Garzas\[GARZAS_CF_SEC_06-Feb-2024.xlsx]D-PRBND'!$EA$40</v>
      </c>
      <c r="J2728" s="37" t="s">
        <v>4655</v>
      </c>
    </row>
    <row r="2729" spans="1:10" x14ac:dyDescent="0.35">
      <c r="A2729" s="32" t="s">
        <v>101</v>
      </c>
      <c r="B2729" s="32">
        <f t="shared" si="784"/>
        <v>2052</v>
      </c>
      <c r="C2729" s="33" t="s">
        <v>23</v>
      </c>
      <c r="D2729" s="34" t="s">
        <v>1999</v>
      </c>
      <c r="E2729" s="35" t="str">
        <f t="shared" si="780"/>
        <v>PRBND'!</v>
      </c>
      <c r="F2729" s="34" t="str">
        <f t="shared" si="781"/>
        <v>C:\Users\jaime.benazar\Quorum Business Solutions\Ecopetrol Prometeo - Documents\Planning Space Implementation\3. Analysis &amp; Design\Design\FC22\DRR Jaime\Por presentar a ECP\Cantagallo\Garzas\[GARZAS_CF_SEC_06-Feb-2024.xlsx]D-PRBND'!</v>
      </c>
      <c r="G2729" s="32" t="s">
        <v>116</v>
      </c>
      <c r="H2729" s="33">
        <f t="shared" si="782"/>
        <v>41</v>
      </c>
      <c r="I2729" s="33" t="str">
        <f t="shared" si="783"/>
        <v>='C:\Users\jaime.benazar\Quorum Business Solutions\Ecopetrol Prometeo - Documents\Planning Space Implementation\3. Analysis &amp; Design\Design\FC22\DRR Jaime\Por presentar a ECP\Cantagallo\Garzas\[GARZAS_CF_SEC_06-Feb-2024.xlsx]D-PRBND'!$EA$41</v>
      </c>
      <c r="J2729" s="37" t="s">
        <v>4656</v>
      </c>
    </row>
    <row r="2730" spans="1:10" x14ac:dyDescent="0.35">
      <c r="A2730" s="32" t="s">
        <v>101</v>
      </c>
      <c r="B2730" s="32">
        <f t="shared" si="784"/>
        <v>2053</v>
      </c>
      <c r="C2730" s="33" t="s">
        <v>23</v>
      </c>
      <c r="D2730" s="34" t="s">
        <v>1999</v>
      </c>
      <c r="E2730" s="35" t="str">
        <f t="shared" si="780"/>
        <v>PRBND'!</v>
      </c>
      <c r="F2730" s="34" t="str">
        <f t="shared" si="781"/>
        <v>C:\Users\jaime.benazar\Quorum Business Solutions\Ecopetrol Prometeo - Documents\Planning Space Implementation\3. Analysis &amp; Design\Design\FC22\DRR Jaime\Por presentar a ECP\Cantagallo\Garzas\[GARZAS_CF_SEC_06-Feb-2024.xlsx]D-PRBND'!</v>
      </c>
      <c r="G2730" s="32" t="s">
        <v>116</v>
      </c>
      <c r="H2730" s="33">
        <f t="shared" si="782"/>
        <v>42</v>
      </c>
      <c r="I2730" s="33" t="str">
        <f t="shared" si="783"/>
        <v>='C:\Users\jaime.benazar\Quorum Business Solutions\Ecopetrol Prometeo - Documents\Planning Space Implementation\3. Analysis &amp; Design\Design\FC22\DRR Jaime\Por presentar a ECP\Cantagallo\Garzas\[GARZAS_CF_SEC_06-Feb-2024.xlsx]D-PRBND'!$EA$42</v>
      </c>
      <c r="J2730" s="37" t="s">
        <v>4657</v>
      </c>
    </row>
    <row r="2731" spans="1:10" x14ac:dyDescent="0.35">
      <c r="A2731" s="32" t="s">
        <v>101</v>
      </c>
      <c r="B2731" s="32">
        <f t="shared" si="784"/>
        <v>2054</v>
      </c>
      <c r="C2731" s="33" t="s">
        <v>23</v>
      </c>
      <c r="D2731" s="34" t="s">
        <v>1999</v>
      </c>
      <c r="E2731" s="35" t="str">
        <f t="shared" si="780"/>
        <v>PRBND'!</v>
      </c>
      <c r="F2731" s="34" t="str">
        <f t="shared" si="781"/>
        <v>C:\Users\jaime.benazar\Quorum Business Solutions\Ecopetrol Prometeo - Documents\Planning Space Implementation\3. Analysis &amp; Design\Design\FC22\DRR Jaime\Por presentar a ECP\Cantagallo\Garzas\[GARZAS_CF_SEC_06-Feb-2024.xlsx]D-PRBND'!</v>
      </c>
      <c r="G2731" s="32" t="s">
        <v>116</v>
      </c>
      <c r="H2731" s="33">
        <f t="shared" si="782"/>
        <v>43</v>
      </c>
      <c r="I2731" s="33" t="str">
        <f t="shared" si="783"/>
        <v>='C:\Users\jaime.benazar\Quorum Business Solutions\Ecopetrol Prometeo - Documents\Planning Space Implementation\3. Analysis &amp; Design\Design\FC22\DRR Jaime\Por presentar a ECP\Cantagallo\Garzas\[GARZAS_CF_SEC_06-Feb-2024.xlsx]D-PRBND'!$EA$43</v>
      </c>
      <c r="J2731" s="37" t="s">
        <v>4658</v>
      </c>
    </row>
    <row r="2732" spans="1:10" x14ac:dyDescent="0.35">
      <c r="A2732" s="32" t="s">
        <v>101</v>
      </c>
      <c r="B2732" s="32">
        <f t="shared" si="784"/>
        <v>2055</v>
      </c>
      <c r="C2732" s="33" t="s">
        <v>23</v>
      </c>
      <c r="D2732" s="34" t="s">
        <v>1999</v>
      </c>
      <c r="E2732" s="35" t="str">
        <f t="shared" si="780"/>
        <v>PRBND'!</v>
      </c>
      <c r="F2732" s="34" t="str">
        <f t="shared" si="781"/>
        <v>C:\Users\jaime.benazar\Quorum Business Solutions\Ecopetrol Prometeo - Documents\Planning Space Implementation\3. Analysis &amp; Design\Design\FC22\DRR Jaime\Por presentar a ECP\Cantagallo\Garzas\[GARZAS_CF_SEC_06-Feb-2024.xlsx]D-PRBND'!</v>
      </c>
      <c r="G2732" s="32" t="s">
        <v>116</v>
      </c>
      <c r="H2732" s="33">
        <f t="shared" si="782"/>
        <v>44</v>
      </c>
      <c r="I2732" s="33" t="str">
        <f t="shared" si="783"/>
        <v>='C:\Users\jaime.benazar\Quorum Business Solutions\Ecopetrol Prometeo - Documents\Planning Space Implementation\3. Analysis &amp; Design\Design\FC22\DRR Jaime\Por presentar a ECP\Cantagallo\Garzas\[GARZAS_CF_SEC_06-Feb-2024.xlsx]D-PRBND'!$EA$44</v>
      </c>
      <c r="J2732" s="37" t="s">
        <v>4659</v>
      </c>
    </row>
    <row r="2733" spans="1:10" x14ac:dyDescent="0.35">
      <c r="A2733" s="32" t="s">
        <v>101</v>
      </c>
      <c r="B2733" s="32">
        <f t="shared" si="784"/>
        <v>2056</v>
      </c>
      <c r="C2733" s="33" t="s">
        <v>23</v>
      </c>
      <c r="D2733" s="34" t="s">
        <v>1999</v>
      </c>
      <c r="E2733" s="35" t="str">
        <f t="shared" si="780"/>
        <v>PRBND'!</v>
      </c>
      <c r="F2733" s="34" t="str">
        <f t="shared" si="781"/>
        <v>C:\Users\jaime.benazar\Quorum Business Solutions\Ecopetrol Prometeo - Documents\Planning Space Implementation\3. Analysis &amp; Design\Design\FC22\DRR Jaime\Por presentar a ECP\Cantagallo\Garzas\[GARZAS_CF_SEC_06-Feb-2024.xlsx]D-PRBND'!</v>
      </c>
      <c r="G2733" s="32" t="s">
        <v>116</v>
      </c>
      <c r="H2733" s="33">
        <f t="shared" si="782"/>
        <v>45</v>
      </c>
      <c r="I2733" s="33" t="str">
        <f t="shared" si="783"/>
        <v>='C:\Users\jaime.benazar\Quorum Business Solutions\Ecopetrol Prometeo - Documents\Planning Space Implementation\3. Analysis &amp; Design\Design\FC22\DRR Jaime\Por presentar a ECP\Cantagallo\Garzas\[GARZAS_CF_SEC_06-Feb-2024.xlsx]D-PRBND'!$EA$45</v>
      </c>
      <c r="J2733" s="37" t="s">
        <v>4660</v>
      </c>
    </row>
    <row r="2734" spans="1:10" x14ac:dyDescent="0.35">
      <c r="A2734" s="32" t="s">
        <v>101</v>
      </c>
      <c r="B2734" s="32">
        <f t="shared" si="784"/>
        <v>2057</v>
      </c>
      <c r="C2734" s="33" t="s">
        <v>23</v>
      </c>
      <c r="D2734" s="34" t="s">
        <v>1999</v>
      </c>
      <c r="E2734" s="35" t="str">
        <f t="shared" si="780"/>
        <v>PRBND'!</v>
      </c>
      <c r="F2734" s="34" t="str">
        <f t="shared" si="781"/>
        <v>C:\Users\jaime.benazar\Quorum Business Solutions\Ecopetrol Prometeo - Documents\Planning Space Implementation\3. Analysis &amp; Design\Design\FC22\DRR Jaime\Por presentar a ECP\Cantagallo\Garzas\[GARZAS_CF_SEC_06-Feb-2024.xlsx]D-PRBND'!</v>
      </c>
      <c r="G2734" s="32" t="s">
        <v>116</v>
      </c>
      <c r="H2734" s="33">
        <f t="shared" si="782"/>
        <v>46</v>
      </c>
      <c r="I2734" s="33" t="str">
        <f t="shared" si="783"/>
        <v>='C:\Users\jaime.benazar\Quorum Business Solutions\Ecopetrol Prometeo - Documents\Planning Space Implementation\3. Analysis &amp; Design\Design\FC22\DRR Jaime\Por presentar a ECP\Cantagallo\Garzas\[GARZAS_CF_SEC_06-Feb-2024.xlsx]D-PRBND'!$EA$46</v>
      </c>
      <c r="J2734" s="37" t="s">
        <v>4661</v>
      </c>
    </row>
    <row r="2735" spans="1:10" x14ac:dyDescent="0.35">
      <c r="A2735" s="32" t="s">
        <v>101</v>
      </c>
      <c r="B2735" s="32">
        <f t="shared" si="784"/>
        <v>2058</v>
      </c>
      <c r="C2735" s="33" t="s">
        <v>23</v>
      </c>
      <c r="D2735" s="34" t="s">
        <v>1999</v>
      </c>
      <c r="E2735" s="35" t="str">
        <f t="shared" si="780"/>
        <v>PRBND'!</v>
      </c>
      <c r="F2735" s="34" t="str">
        <f t="shared" si="781"/>
        <v>C:\Users\jaime.benazar\Quorum Business Solutions\Ecopetrol Prometeo - Documents\Planning Space Implementation\3. Analysis &amp; Design\Design\FC22\DRR Jaime\Por presentar a ECP\Cantagallo\Garzas\[GARZAS_CF_SEC_06-Feb-2024.xlsx]D-PRBND'!</v>
      </c>
      <c r="G2735" s="32" t="s">
        <v>116</v>
      </c>
      <c r="H2735" s="33">
        <f t="shared" si="782"/>
        <v>47</v>
      </c>
      <c r="I2735" s="33" t="str">
        <f t="shared" si="783"/>
        <v>='C:\Users\jaime.benazar\Quorum Business Solutions\Ecopetrol Prometeo - Documents\Planning Space Implementation\3. Analysis &amp; Design\Design\FC22\DRR Jaime\Por presentar a ECP\Cantagallo\Garzas\[GARZAS_CF_SEC_06-Feb-2024.xlsx]D-PRBND'!$EA$47</v>
      </c>
      <c r="J2735" s="37" t="s">
        <v>4662</v>
      </c>
    </row>
    <row r="2736" spans="1:10" x14ac:dyDescent="0.35">
      <c r="A2736" s="32" t="s">
        <v>101</v>
      </c>
      <c r="B2736" s="32">
        <f t="shared" si="784"/>
        <v>2059</v>
      </c>
      <c r="C2736" s="33" t="s">
        <v>23</v>
      </c>
      <c r="D2736" s="34" t="s">
        <v>1999</v>
      </c>
      <c r="E2736" s="35" t="str">
        <f t="shared" si="780"/>
        <v>PRBND'!</v>
      </c>
      <c r="F2736" s="34" t="str">
        <f t="shared" si="781"/>
        <v>C:\Users\jaime.benazar\Quorum Business Solutions\Ecopetrol Prometeo - Documents\Planning Space Implementation\3. Analysis &amp; Design\Design\FC22\DRR Jaime\Por presentar a ECP\Cantagallo\Garzas\[GARZAS_CF_SEC_06-Feb-2024.xlsx]D-PRBND'!</v>
      </c>
      <c r="G2736" s="32" t="s">
        <v>116</v>
      </c>
      <c r="H2736" s="33">
        <f t="shared" si="782"/>
        <v>48</v>
      </c>
      <c r="I2736" s="33" t="str">
        <f t="shared" si="783"/>
        <v>='C:\Users\jaime.benazar\Quorum Business Solutions\Ecopetrol Prometeo - Documents\Planning Space Implementation\3. Analysis &amp; Design\Design\FC22\DRR Jaime\Por presentar a ECP\Cantagallo\Garzas\[GARZAS_CF_SEC_06-Feb-2024.xlsx]D-PRBND'!$EA$48</v>
      </c>
      <c r="J2736" s="37" t="s">
        <v>4663</v>
      </c>
    </row>
    <row r="2737" spans="1:10" x14ac:dyDescent="0.35">
      <c r="A2737" s="32" t="s">
        <v>28</v>
      </c>
      <c r="B2737" s="32"/>
      <c r="C2737" s="33" t="s">
        <v>23</v>
      </c>
      <c r="D2737" s="34"/>
      <c r="E2737" s="35"/>
      <c r="F2737" s="34"/>
      <c r="G2737" s="32"/>
      <c r="H2737" s="33"/>
      <c r="I2737" s="33"/>
      <c r="J2737" s="33"/>
    </row>
    <row r="2738" spans="1:10" x14ac:dyDescent="0.35">
      <c r="A2738" s="32" t="s">
        <v>4</v>
      </c>
      <c r="B2738" s="32">
        <v>2023</v>
      </c>
      <c r="C2738" s="33" t="s">
        <v>23</v>
      </c>
      <c r="D2738" s="34" t="s">
        <v>1999</v>
      </c>
      <c r="E2738" s="35" t="str">
        <f t="shared" ref="E2738:E2910" si="785">_xlfn.CONCAT(A2738,"'!")</f>
        <v>PRB'!</v>
      </c>
      <c r="F2738" s="34" t="str">
        <f t="shared" ref="F2738:F2910" si="786">_xlfn.CONCAT(D2738:E2738)</f>
        <v>C:\Users\jaime.benazar\Quorum Business Solutions\Ecopetrol Prometeo - Documents\Planning Space Implementation\3. Analysis &amp; Design\Design\FC22\DRR Jaime\Por presentar a ECP\Cantagallo\Garzas\[GARZAS_CF_SEC_06-Feb-2024.xlsx]D-PRB'!</v>
      </c>
      <c r="G2738" s="32" t="s">
        <v>116</v>
      </c>
      <c r="H2738" s="33">
        <v>12</v>
      </c>
      <c r="I2738" s="33" t="str">
        <f t="shared" ref="I2738:I2758" si="787">_xlfn.CONCAT("='",F2738:H2738)</f>
        <v>='C:\Users\jaime.benazar\Quorum Business Solutions\Ecopetrol Prometeo - Documents\Planning Space Implementation\3. Analysis &amp; Design\Design\FC22\DRR Jaime\Por presentar a ECP\Cantagallo\Garzas\[GARZAS_CF_SEC_06-Feb-2024.xlsx]D-PRB'!$EA$12</v>
      </c>
      <c r="J2738" s="37" t="s">
        <v>4664</v>
      </c>
    </row>
    <row r="2739" spans="1:10" x14ac:dyDescent="0.35">
      <c r="A2739" s="32" t="s">
        <v>4</v>
      </c>
      <c r="B2739" s="32">
        <f>+B2738+1</f>
        <v>2024</v>
      </c>
      <c r="C2739" s="33" t="s">
        <v>23</v>
      </c>
      <c r="D2739" s="34" t="s">
        <v>1999</v>
      </c>
      <c r="E2739" s="35" t="str">
        <f t="shared" si="785"/>
        <v>PRB'!</v>
      </c>
      <c r="F2739" s="34" t="str">
        <f t="shared" si="786"/>
        <v>C:\Users\jaime.benazar\Quorum Business Solutions\Ecopetrol Prometeo - Documents\Planning Space Implementation\3. Analysis &amp; Design\Design\FC22\DRR Jaime\Por presentar a ECP\Cantagallo\Garzas\[GARZAS_CF_SEC_06-Feb-2024.xlsx]D-PRB'!</v>
      </c>
      <c r="G2739" s="32" t="s">
        <v>116</v>
      </c>
      <c r="H2739" s="33">
        <f t="shared" ref="H2739:H2758" si="788">IF(A2739&lt;&gt;A2738,12,H2738+1)</f>
        <v>13</v>
      </c>
      <c r="I2739" s="33" t="str">
        <f t="shared" si="787"/>
        <v>='C:\Users\jaime.benazar\Quorum Business Solutions\Ecopetrol Prometeo - Documents\Planning Space Implementation\3. Analysis &amp; Design\Design\FC22\DRR Jaime\Por presentar a ECP\Cantagallo\Garzas\[GARZAS_CF_SEC_06-Feb-2024.xlsx]D-PRB'!$EA$13</v>
      </c>
      <c r="J2739" s="37" t="s">
        <v>4665</v>
      </c>
    </row>
    <row r="2740" spans="1:10" x14ac:dyDescent="0.35">
      <c r="A2740" s="32" t="s">
        <v>4</v>
      </c>
      <c r="B2740" s="32">
        <f t="shared" ref="B2740:B2751" si="789">+B2739+1</f>
        <v>2025</v>
      </c>
      <c r="C2740" s="33" t="s">
        <v>23</v>
      </c>
      <c r="D2740" s="34" t="s">
        <v>1999</v>
      </c>
      <c r="E2740" s="35" t="str">
        <f t="shared" si="785"/>
        <v>PRB'!</v>
      </c>
      <c r="F2740" s="34" t="str">
        <f t="shared" si="786"/>
        <v>C:\Users\jaime.benazar\Quorum Business Solutions\Ecopetrol Prometeo - Documents\Planning Space Implementation\3. Analysis &amp; Design\Design\FC22\DRR Jaime\Por presentar a ECP\Cantagallo\Garzas\[GARZAS_CF_SEC_06-Feb-2024.xlsx]D-PRB'!</v>
      </c>
      <c r="G2740" s="32" t="s">
        <v>116</v>
      </c>
      <c r="H2740" s="33">
        <f t="shared" si="788"/>
        <v>14</v>
      </c>
      <c r="I2740" s="33" t="str">
        <f t="shared" si="787"/>
        <v>='C:\Users\jaime.benazar\Quorum Business Solutions\Ecopetrol Prometeo - Documents\Planning Space Implementation\3. Analysis &amp; Design\Design\FC22\DRR Jaime\Por presentar a ECP\Cantagallo\Garzas\[GARZAS_CF_SEC_06-Feb-2024.xlsx]D-PRB'!$EA$14</v>
      </c>
      <c r="J2740" s="37" t="s">
        <v>4666</v>
      </c>
    </row>
    <row r="2741" spans="1:10" x14ac:dyDescent="0.35">
      <c r="A2741" s="32" t="s">
        <v>4</v>
      </c>
      <c r="B2741" s="32">
        <f t="shared" si="789"/>
        <v>2026</v>
      </c>
      <c r="C2741" s="33" t="s">
        <v>23</v>
      </c>
      <c r="D2741" s="34" t="s">
        <v>1999</v>
      </c>
      <c r="E2741" s="35" t="str">
        <f t="shared" si="785"/>
        <v>PRB'!</v>
      </c>
      <c r="F2741" s="34" t="str">
        <f t="shared" si="786"/>
        <v>C:\Users\jaime.benazar\Quorum Business Solutions\Ecopetrol Prometeo - Documents\Planning Space Implementation\3. Analysis &amp; Design\Design\FC22\DRR Jaime\Por presentar a ECP\Cantagallo\Garzas\[GARZAS_CF_SEC_06-Feb-2024.xlsx]D-PRB'!</v>
      </c>
      <c r="G2741" s="32" t="s">
        <v>116</v>
      </c>
      <c r="H2741" s="33">
        <f t="shared" si="788"/>
        <v>15</v>
      </c>
      <c r="I2741" s="33" t="str">
        <f t="shared" si="787"/>
        <v>='C:\Users\jaime.benazar\Quorum Business Solutions\Ecopetrol Prometeo - Documents\Planning Space Implementation\3. Analysis &amp; Design\Design\FC22\DRR Jaime\Por presentar a ECP\Cantagallo\Garzas\[GARZAS_CF_SEC_06-Feb-2024.xlsx]D-PRB'!$EA$15</v>
      </c>
      <c r="J2741" s="37" t="s">
        <v>4667</v>
      </c>
    </row>
    <row r="2742" spans="1:10" x14ac:dyDescent="0.35">
      <c r="A2742" s="32" t="s">
        <v>4</v>
      </c>
      <c r="B2742" s="32">
        <f t="shared" si="789"/>
        <v>2027</v>
      </c>
      <c r="C2742" s="33" t="s">
        <v>23</v>
      </c>
      <c r="D2742" s="34" t="s">
        <v>1999</v>
      </c>
      <c r="E2742" s="35" t="str">
        <f t="shared" si="785"/>
        <v>PRB'!</v>
      </c>
      <c r="F2742" s="34" t="str">
        <f t="shared" si="786"/>
        <v>C:\Users\jaime.benazar\Quorum Business Solutions\Ecopetrol Prometeo - Documents\Planning Space Implementation\3. Analysis &amp; Design\Design\FC22\DRR Jaime\Por presentar a ECP\Cantagallo\Garzas\[GARZAS_CF_SEC_06-Feb-2024.xlsx]D-PRB'!</v>
      </c>
      <c r="G2742" s="32" t="s">
        <v>116</v>
      </c>
      <c r="H2742" s="33">
        <f t="shared" si="788"/>
        <v>16</v>
      </c>
      <c r="I2742" s="33" t="str">
        <f t="shared" si="787"/>
        <v>='C:\Users\jaime.benazar\Quorum Business Solutions\Ecopetrol Prometeo - Documents\Planning Space Implementation\3. Analysis &amp; Design\Design\FC22\DRR Jaime\Por presentar a ECP\Cantagallo\Garzas\[GARZAS_CF_SEC_06-Feb-2024.xlsx]D-PRB'!$EA$16</v>
      </c>
      <c r="J2742" s="37" t="s">
        <v>4668</v>
      </c>
    </row>
    <row r="2743" spans="1:10" x14ac:dyDescent="0.35">
      <c r="A2743" s="32" t="s">
        <v>4</v>
      </c>
      <c r="B2743" s="32">
        <f t="shared" si="789"/>
        <v>2028</v>
      </c>
      <c r="C2743" s="33" t="s">
        <v>23</v>
      </c>
      <c r="D2743" s="34" t="s">
        <v>1999</v>
      </c>
      <c r="E2743" s="35" t="str">
        <f t="shared" si="785"/>
        <v>PRB'!</v>
      </c>
      <c r="F2743" s="34" t="str">
        <f t="shared" si="786"/>
        <v>C:\Users\jaime.benazar\Quorum Business Solutions\Ecopetrol Prometeo - Documents\Planning Space Implementation\3. Analysis &amp; Design\Design\FC22\DRR Jaime\Por presentar a ECP\Cantagallo\Garzas\[GARZAS_CF_SEC_06-Feb-2024.xlsx]D-PRB'!</v>
      </c>
      <c r="G2743" s="32" t="s">
        <v>116</v>
      </c>
      <c r="H2743" s="33">
        <f t="shared" si="788"/>
        <v>17</v>
      </c>
      <c r="I2743" s="33" t="str">
        <f t="shared" si="787"/>
        <v>='C:\Users\jaime.benazar\Quorum Business Solutions\Ecopetrol Prometeo - Documents\Planning Space Implementation\3. Analysis &amp; Design\Design\FC22\DRR Jaime\Por presentar a ECP\Cantagallo\Garzas\[GARZAS_CF_SEC_06-Feb-2024.xlsx]D-PRB'!$EA$17</v>
      </c>
      <c r="J2743" s="37" t="s">
        <v>4669</v>
      </c>
    </row>
    <row r="2744" spans="1:10" x14ac:dyDescent="0.35">
      <c r="A2744" s="32" t="s">
        <v>4</v>
      </c>
      <c r="B2744" s="32">
        <f t="shared" si="789"/>
        <v>2029</v>
      </c>
      <c r="C2744" s="33" t="s">
        <v>23</v>
      </c>
      <c r="D2744" s="34" t="s">
        <v>1999</v>
      </c>
      <c r="E2744" s="35" t="str">
        <f t="shared" si="785"/>
        <v>PRB'!</v>
      </c>
      <c r="F2744" s="34" t="str">
        <f t="shared" si="786"/>
        <v>C:\Users\jaime.benazar\Quorum Business Solutions\Ecopetrol Prometeo - Documents\Planning Space Implementation\3. Analysis &amp; Design\Design\FC22\DRR Jaime\Por presentar a ECP\Cantagallo\Garzas\[GARZAS_CF_SEC_06-Feb-2024.xlsx]D-PRB'!</v>
      </c>
      <c r="G2744" s="32" t="s">
        <v>116</v>
      </c>
      <c r="H2744" s="33">
        <f t="shared" si="788"/>
        <v>18</v>
      </c>
      <c r="I2744" s="33" t="str">
        <f t="shared" si="787"/>
        <v>='C:\Users\jaime.benazar\Quorum Business Solutions\Ecopetrol Prometeo - Documents\Planning Space Implementation\3. Analysis &amp; Design\Design\FC22\DRR Jaime\Por presentar a ECP\Cantagallo\Garzas\[GARZAS_CF_SEC_06-Feb-2024.xlsx]D-PRB'!$EA$18</v>
      </c>
      <c r="J2744" s="37" t="s">
        <v>4670</v>
      </c>
    </row>
    <row r="2745" spans="1:10" x14ac:dyDescent="0.35">
      <c r="A2745" s="32" t="s">
        <v>4</v>
      </c>
      <c r="B2745" s="32">
        <f t="shared" si="789"/>
        <v>2030</v>
      </c>
      <c r="C2745" s="33" t="s">
        <v>23</v>
      </c>
      <c r="D2745" s="34" t="s">
        <v>1999</v>
      </c>
      <c r="E2745" s="35" t="str">
        <f t="shared" si="785"/>
        <v>PRB'!</v>
      </c>
      <c r="F2745" s="34" t="str">
        <f t="shared" si="786"/>
        <v>C:\Users\jaime.benazar\Quorum Business Solutions\Ecopetrol Prometeo - Documents\Planning Space Implementation\3. Analysis &amp; Design\Design\FC22\DRR Jaime\Por presentar a ECP\Cantagallo\Garzas\[GARZAS_CF_SEC_06-Feb-2024.xlsx]D-PRB'!</v>
      </c>
      <c r="G2745" s="32" t="s">
        <v>116</v>
      </c>
      <c r="H2745" s="33">
        <f t="shared" si="788"/>
        <v>19</v>
      </c>
      <c r="I2745" s="33" t="str">
        <f t="shared" si="787"/>
        <v>='C:\Users\jaime.benazar\Quorum Business Solutions\Ecopetrol Prometeo - Documents\Planning Space Implementation\3. Analysis &amp; Design\Design\FC22\DRR Jaime\Por presentar a ECP\Cantagallo\Garzas\[GARZAS_CF_SEC_06-Feb-2024.xlsx]D-PRB'!$EA$19</v>
      </c>
      <c r="J2745" s="37" t="s">
        <v>4671</v>
      </c>
    </row>
    <row r="2746" spans="1:10" x14ac:dyDescent="0.35">
      <c r="A2746" s="32" t="s">
        <v>4</v>
      </c>
      <c r="B2746" s="32">
        <f t="shared" si="789"/>
        <v>2031</v>
      </c>
      <c r="C2746" s="33" t="s">
        <v>23</v>
      </c>
      <c r="D2746" s="34" t="s">
        <v>1999</v>
      </c>
      <c r="E2746" s="35" t="str">
        <f t="shared" si="785"/>
        <v>PRB'!</v>
      </c>
      <c r="F2746" s="34" t="str">
        <f t="shared" si="786"/>
        <v>C:\Users\jaime.benazar\Quorum Business Solutions\Ecopetrol Prometeo - Documents\Planning Space Implementation\3. Analysis &amp; Design\Design\FC22\DRR Jaime\Por presentar a ECP\Cantagallo\Garzas\[GARZAS_CF_SEC_06-Feb-2024.xlsx]D-PRB'!</v>
      </c>
      <c r="G2746" s="32" t="s">
        <v>116</v>
      </c>
      <c r="H2746" s="33">
        <f t="shared" si="788"/>
        <v>20</v>
      </c>
      <c r="I2746" s="33" t="str">
        <f t="shared" si="787"/>
        <v>='C:\Users\jaime.benazar\Quorum Business Solutions\Ecopetrol Prometeo - Documents\Planning Space Implementation\3. Analysis &amp; Design\Design\FC22\DRR Jaime\Por presentar a ECP\Cantagallo\Garzas\[GARZAS_CF_SEC_06-Feb-2024.xlsx]D-PRB'!$EA$20</v>
      </c>
      <c r="J2746" s="37" t="s">
        <v>4672</v>
      </c>
    </row>
    <row r="2747" spans="1:10" x14ac:dyDescent="0.35">
      <c r="A2747" s="32" t="s">
        <v>4</v>
      </c>
      <c r="B2747" s="32">
        <f t="shared" si="789"/>
        <v>2032</v>
      </c>
      <c r="C2747" s="33" t="s">
        <v>23</v>
      </c>
      <c r="D2747" s="34" t="s">
        <v>1999</v>
      </c>
      <c r="E2747" s="35" t="str">
        <f t="shared" si="785"/>
        <v>PRB'!</v>
      </c>
      <c r="F2747" s="34" t="str">
        <f t="shared" si="786"/>
        <v>C:\Users\jaime.benazar\Quorum Business Solutions\Ecopetrol Prometeo - Documents\Planning Space Implementation\3. Analysis &amp; Design\Design\FC22\DRR Jaime\Por presentar a ECP\Cantagallo\Garzas\[GARZAS_CF_SEC_06-Feb-2024.xlsx]D-PRB'!</v>
      </c>
      <c r="G2747" s="32" t="s">
        <v>116</v>
      </c>
      <c r="H2747" s="33">
        <f t="shared" si="788"/>
        <v>21</v>
      </c>
      <c r="I2747" s="33" t="str">
        <f t="shared" si="787"/>
        <v>='C:\Users\jaime.benazar\Quorum Business Solutions\Ecopetrol Prometeo - Documents\Planning Space Implementation\3. Analysis &amp; Design\Design\FC22\DRR Jaime\Por presentar a ECP\Cantagallo\Garzas\[GARZAS_CF_SEC_06-Feb-2024.xlsx]D-PRB'!$EA$21</v>
      </c>
      <c r="J2747" s="37" t="s">
        <v>4673</v>
      </c>
    </row>
    <row r="2748" spans="1:10" x14ac:dyDescent="0.35">
      <c r="A2748" s="32" t="s">
        <v>4</v>
      </c>
      <c r="B2748" s="32">
        <f t="shared" si="789"/>
        <v>2033</v>
      </c>
      <c r="C2748" s="33" t="s">
        <v>23</v>
      </c>
      <c r="D2748" s="34" t="s">
        <v>1999</v>
      </c>
      <c r="E2748" s="35" t="str">
        <f t="shared" si="785"/>
        <v>PRB'!</v>
      </c>
      <c r="F2748" s="34" t="str">
        <f t="shared" si="786"/>
        <v>C:\Users\jaime.benazar\Quorum Business Solutions\Ecopetrol Prometeo - Documents\Planning Space Implementation\3. Analysis &amp; Design\Design\FC22\DRR Jaime\Por presentar a ECP\Cantagallo\Garzas\[GARZAS_CF_SEC_06-Feb-2024.xlsx]D-PRB'!</v>
      </c>
      <c r="G2748" s="32" t="s">
        <v>116</v>
      </c>
      <c r="H2748" s="33">
        <f t="shared" si="788"/>
        <v>22</v>
      </c>
      <c r="I2748" s="33" t="str">
        <f t="shared" si="787"/>
        <v>='C:\Users\jaime.benazar\Quorum Business Solutions\Ecopetrol Prometeo - Documents\Planning Space Implementation\3. Analysis &amp; Design\Design\FC22\DRR Jaime\Por presentar a ECP\Cantagallo\Garzas\[GARZAS_CF_SEC_06-Feb-2024.xlsx]D-PRB'!$EA$22</v>
      </c>
      <c r="J2748" s="37" t="s">
        <v>4674</v>
      </c>
    </row>
    <row r="2749" spans="1:10" x14ac:dyDescent="0.35">
      <c r="A2749" s="32" t="s">
        <v>4</v>
      </c>
      <c r="B2749" s="32">
        <f t="shared" si="789"/>
        <v>2034</v>
      </c>
      <c r="C2749" s="33" t="s">
        <v>23</v>
      </c>
      <c r="D2749" s="34" t="s">
        <v>1999</v>
      </c>
      <c r="E2749" s="35" t="str">
        <f t="shared" si="785"/>
        <v>PRB'!</v>
      </c>
      <c r="F2749" s="34" t="str">
        <f t="shared" si="786"/>
        <v>C:\Users\jaime.benazar\Quorum Business Solutions\Ecopetrol Prometeo - Documents\Planning Space Implementation\3. Analysis &amp; Design\Design\FC22\DRR Jaime\Por presentar a ECP\Cantagallo\Garzas\[GARZAS_CF_SEC_06-Feb-2024.xlsx]D-PRB'!</v>
      </c>
      <c r="G2749" s="32" t="s">
        <v>116</v>
      </c>
      <c r="H2749" s="33">
        <f t="shared" si="788"/>
        <v>23</v>
      </c>
      <c r="I2749" s="33" t="str">
        <f t="shared" si="787"/>
        <v>='C:\Users\jaime.benazar\Quorum Business Solutions\Ecopetrol Prometeo - Documents\Planning Space Implementation\3. Analysis &amp; Design\Design\FC22\DRR Jaime\Por presentar a ECP\Cantagallo\Garzas\[GARZAS_CF_SEC_06-Feb-2024.xlsx]D-PRB'!$EA$23</v>
      </c>
      <c r="J2749" s="37" t="s">
        <v>4675</v>
      </c>
    </row>
    <row r="2750" spans="1:10" x14ac:dyDescent="0.35">
      <c r="A2750" s="32" t="s">
        <v>4</v>
      </c>
      <c r="B2750" s="32">
        <f t="shared" si="789"/>
        <v>2035</v>
      </c>
      <c r="C2750" s="33" t="s">
        <v>23</v>
      </c>
      <c r="D2750" s="34" t="s">
        <v>1999</v>
      </c>
      <c r="E2750" s="35" t="str">
        <f t="shared" si="785"/>
        <v>PRB'!</v>
      </c>
      <c r="F2750" s="34" t="str">
        <f t="shared" si="786"/>
        <v>C:\Users\jaime.benazar\Quorum Business Solutions\Ecopetrol Prometeo - Documents\Planning Space Implementation\3. Analysis &amp; Design\Design\FC22\DRR Jaime\Por presentar a ECP\Cantagallo\Garzas\[GARZAS_CF_SEC_06-Feb-2024.xlsx]D-PRB'!</v>
      </c>
      <c r="G2750" s="32" t="s">
        <v>116</v>
      </c>
      <c r="H2750" s="33">
        <f t="shared" si="788"/>
        <v>24</v>
      </c>
      <c r="I2750" s="33" t="str">
        <f t="shared" si="787"/>
        <v>='C:\Users\jaime.benazar\Quorum Business Solutions\Ecopetrol Prometeo - Documents\Planning Space Implementation\3. Analysis &amp; Design\Design\FC22\DRR Jaime\Por presentar a ECP\Cantagallo\Garzas\[GARZAS_CF_SEC_06-Feb-2024.xlsx]D-PRB'!$EA$24</v>
      </c>
      <c r="J2750" s="37" t="s">
        <v>4676</v>
      </c>
    </row>
    <row r="2751" spans="1:10" x14ac:dyDescent="0.35">
      <c r="A2751" s="32" t="s">
        <v>4</v>
      </c>
      <c r="B2751" s="32">
        <f t="shared" si="789"/>
        <v>2036</v>
      </c>
      <c r="C2751" s="33" t="s">
        <v>23</v>
      </c>
      <c r="D2751" s="34" t="s">
        <v>1999</v>
      </c>
      <c r="E2751" s="35" t="str">
        <f t="shared" si="785"/>
        <v>PRB'!</v>
      </c>
      <c r="F2751" s="34" t="str">
        <f t="shared" si="786"/>
        <v>C:\Users\jaime.benazar\Quorum Business Solutions\Ecopetrol Prometeo - Documents\Planning Space Implementation\3. Analysis &amp; Design\Design\FC22\DRR Jaime\Por presentar a ECP\Cantagallo\Garzas\[GARZAS_CF_SEC_06-Feb-2024.xlsx]D-PRB'!</v>
      </c>
      <c r="G2751" s="32" t="s">
        <v>116</v>
      </c>
      <c r="H2751" s="33">
        <f t="shared" si="788"/>
        <v>25</v>
      </c>
      <c r="I2751" s="33" t="str">
        <f t="shared" si="787"/>
        <v>='C:\Users\jaime.benazar\Quorum Business Solutions\Ecopetrol Prometeo - Documents\Planning Space Implementation\3. Analysis &amp; Design\Design\FC22\DRR Jaime\Por presentar a ECP\Cantagallo\Garzas\[GARZAS_CF_SEC_06-Feb-2024.xlsx]D-PRB'!$EA$25</v>
      </c>
      <c r="J2751" s="37" t="s">
        <v>4677</v>
      </c>
    </row>
    <row r="2752" spans="1:10" x14ac:dyDescent="0.35">
      <c r="A2752" s="32" t="s">
        <v>4</v>
      </c>
      <c r="B2752" s="32">
        <f>+B2751+1</f>
        <v>2037</v>
      </c>
      <c r="C2752" s="33" t="s">
        <v>23</v>
      </c>
      <c r="D2752" s="34" t="s">
        <v>1999</v>
      </c>
      <c r="E2752" s="35" t="str">
        <f t="shared" si="785"/>
        <v>PRB'!</v>
      </c>
      <c r="F2752" s="34" t="str">
        <f t="shared" si="786"/>
        <v>C:\Users\jaime.benazar\Quorum Business Solutions\Ecopetrol Prometeo - Documents\Planning Space Implementation\3. Analysis &amp; Design\Design\FC22\DRR Jaime\Por presentar a ECP\Cantagallo\Garzas\[GARZAS_CF_SEC_06-Feb-2024.xlsx]D-PRB'!</v>
      </c>
      <c r="G2752" s="32" t="s">
        <v>116</v>
      </c>
      <c r="H2752" s="33">
        <f t="shared" si="788"/>
        <v>26</v>
      </c>
      <c r="I2752" s="33" t="str">
        <f t="shared" si="787"/>
        <v>='C:\Users\jaime.benazar\Quorum Business Solutions\Ecopetrol Prometeo - Documents\Planning Space Implementation\3. Analysis &amp; Design\Design\FC22\DRR Jaime\Por presentar a ECP\Cantagallo\Garzas\[GARZAS_CF_SEC_06-Feb-2024.xlsx]D-PRB'!$EA$26</v>
      </c>
      <c r="J2752" s="37" t="s">
        <v>4678</v>
      </c>
    </row>
    <row r="2753" spans="1:10" x14ac:dyDescent="0.35">
      <c r="A2753" s="32" t="s">
        <v>4</v>
      </c>
      <c r="B2753" s="32">
        <f t="shared" ref="B2753:B2755" si="790">+B2752+1</f>
        <v>2038</v>
      </c>
      <c r="C2753" s="33" t="s">
        <v>23</v>
      </c>
      <c r="D2753" s="34" t="s">
        <v>1999</v>
      </c>
      <c r="E2753" s="35" t="str">
        <f t="shared" si="785"/>
        <v>PRB'!</v>
      </c>
      <c r="F2753" s="34" t="str">
        <f t="shared" si="786"/>
        <v>C:\Users\jaime.benazar\Quorum Business Solutions\Ecopetrol Prometeo - Documents\Planning Space Implementation\3. Analysis &amp; Design\Design\FC22\DRR Jaime\Por presentar a ECP\Cantagallo\Garzas\[GARZAS_CF_SEC_06-Feb-2024.xlsx]D-PRB'!</v>
      </c>
      <c r="G2753" s="32" t="s">
        <v>116</v>
      </c>
      <c r="H2753" s="33">
        <f t="shared" si="788"/>
        <v>27</v>
      </c>
      <c r="I2753" s="33" t="str">
        <f t="shared" si="787"/>
        <v>='C:\Users\jaime.benazar\Quorum Business Solutions\Ecopetrol Prometeo - Documents\Planning Space Implementation\3. Analysis &amp; Design\Design\FC22\DRR Jaime\Por presentar a ECP\Cantagallo\Garzas\[GARZAS_CF_SEC_06-Feb-2024.xlsx]D-PRB'!$EA$27</v>
      </c>
      <c r="J2753" s="37" t="s">
        <v>4679</v>
      </c>
    </row>
    <row r="2754" spans="1:10" x14ac:dyDescent="0.35">
      <c r="A2754" s="32" t="s">
        <v>4</v>
      </c>
      <c r="B2754" s="32">
        <f t="shared" si="790"/>
        <v>2039</v>
      </c>
      <c r="C2754" s="33" t="s">
        <v>23</v>
      </c>
      <c r="D2754" s="34" t="s">
        <v>1999</v>
      </c>
      <c r="E2754" s="35" t="str">
        <f t="shared" si="785"/>
        <v>PRB'!</v>
      </c>
      <c r="F2754" s="34" t="str">
        <f t="shared" si="786"/>
        <v>C:\Users\jaime.benazar\Quorum Business Solutions\Ecopetrol Prometeo - Documents\Planning Space Implementation\3. Analysis &amp; Design\Design\FC22\DRR Jaime\Por presentar a ECP\Cantagallo\Garzas\[GARZAS_CF_SEC_06-Feb-2024.xlsx]D-PRB'!</v>
      </c>
      <c r="G2754" s="32" t="s">
        <v>116</v>
      </c>
      <c r="H2754" s="33">
        <f t="shared" si="788"/>
        <v>28</v>
      </c>
      <c r="I2754" s="33" t="str">
        <f t="shared" si="787"/>
        <v>='C:\Users\jaime.benazar\Quorum Business Solutions\Ecopetrol Prometeo - Documents\Planning Space Implementation\3. Analysis &amp; Design\Design\FC22\DRR Jaime\Por presentar a ECP\Cantagallo\Garzas\[GARZAS_CF_SEC_06-Feb-2024.xlsx]D-PRB'!$EA$28</v>
      </c>
      <c r="J2754" s="37" t="s">
        <v>4680</v>
      </c>
    </row>
    <row r="2755" spans="1:10" x14ac:dyDescent="0.35">
      <c r="A2755" s="32" t="s">
        <v>4</v>
      </c>
      <c r="B2755" s="32">
        <f t="shared" si="790"/>
        <v>2040</v>
      </c>
      <c r="C2755" s="33" t="s">
        <v>23</v>
      </c>
      <c r="D2755" s="34" t="s">
        <v>1999</v>
      </c>
      <c r="E2755" s="35" t="str">
        <f t="shared" si="785"/>
        <v>PRB'!</v>
      </c>
      <c r="F2755" s="34" t="str">
        <f t="shared" si="786"/>
        <v>C:\Users\jaime.benazar\Quorum Business Solutions\Ecopetrol Prometeo - Documents\Planning Space Implementation\3. Analysis &amp; Design\Design\FC22\DRR Jaime\Por presentar a ECP\Cantagallo\Garzas\[GARZAS_CF_SEC_06-Feb-2024.xlsx]D-PRB'!</v>
      </c>
      <c r="G2755" s="32" t="s">
        <v>116</v>
      </c>
      <c r="H2755" s="33">
        <f t="shared" si="788"/>
        <v>29</v>
      </c>
      <c r="I2755" s="33" t="str">
        <f t="shared" si="787"/>
        <v>='C:\Users\jaime.benazar\Quorum Business Solutions\Ecopetrol Prometeo - Documents\Planning Space Implementation\3. Analysis &amp; Design\Design\FC22\DRR Jaime\Por presentar a ECP\Cantagallo\Garzas\[GARZAS_CF_SEC_06-Feb-2024.xlsx]D-PRB'!$EA$29</v>
      </c>
      <c r="J2755" s="37" t="s">
        <v>4681</v>
      </c>
    </row>
    <row r="2756" spans="1:10" x14ac:dyDescent="0.35">
      <c r="A2756" s="32" t="s">
        <v>4</v>
      </c>
      <c r="B2756" s="32">
        <f>+B2755+1</f>
        <v>2041</v>
      </c>
      <c r="C2756" s="33" t="s">
        <v>23</v>
      </c>
      <c r="D2756" s="34" t="s">
        <v>1999</v>
      </c>
      <c r="E2756" s="35" t="str">
        <f t="shared" si="785"/>
        <v>PRB'!</v>
      </c>
      <c r="F2756" s="34" t="str">
        <f t="shared" si="786"/>
        <v>C:\Users\jaime.benazar\Quorum Business Solutions\Ecopetrol Prometeo - Documents\Planning Space Implementation\3. Analysis &amp; Design\Design\FC22\DRR Jaime\Por presentar a ECP\Cantagallo\Garzas\[GARZAS_CF_SEC_06-Feb-2024.xlsx]D-PRB'!</v>
      </c>
      <c r="G2756" s="32" t="s">
        <v>116</v>
      </c>
      <c r="H2756" s="33">
        <f t="shared" si="788"/>
        <v>30</v>
      </c>
      <c r="I2756" s="33" t="str">
        <f t="shared" si="787"/>
        <v>='C:\Users\jaime.benazar\Quorum Business Solutions\Ecopetrol Prometeo - Documents\Planning Space Implementation\3. Analysis &amp; Design\Design\FC22\DRR Jaime\Por presentar a ECP\Cantagallo\Garzas\[GARZAS_CF_SEC_06-Feb-2024.xlsx]D-PRB'!$EA$30</v>
      </c>
      <c r="J2756" s="37" t="s">
        <v>4682</v>
      </c>
    </row>
    <row r="2757" spans="1:10" x14ac:dyDescent="0.35">
      <c r="A2757" s="32" t="s">
        <v>4</v>
      </c>
      <c r="B2757" s="32">
        <f t="shared" ref="B2757:B2758" si="791">+B2756+1</f>
        <v>2042</v>
      </c>
      <c r="C2757" s="33" t="s">
        <v>23</v>
      </c>
      <c r="D2757" s="34" t="s">
        <v>1999</v>
      </c>
      <c r="E2757" s="35" t="str">
        <f t="shared" si="785"/>
        <v>PRB'!</v>
      </c>
      <c r="F2757" s="34" t="str">
        <f t="shared" si="786"/>
        <v>C:\Users\jaime.benazar\Quorum Business Solutions\Ecopetrol Prometeo - Documents\Planning Space Implementation\3. Analysis &amp; Design\Design\FC22\DRR Jaime\Por presentar a ECP\Cantagallo\Garzas\[GARZAS_CF_SEC_06-Feb-2024.xlsx]D-PRB'!</v>
      </c>
      <c r="G2757" s="32" t="s">
        <v>116</v>
      </c>
      <c r="H2757" s="33">
        <f t="shared" si="788"/>
        <v>31</v>
      </c>
      <c r="I2757" s="33" t="str">
        <f t="shared" si="787"/>
        <v>='C:\Users\jaime.benazar\Quorum Business Solutions\Ecopetrol Prometeo - Documents\Planning Space Implementation\3. Analysis &amp; Design\Design\FC22\DRR Jaime\Por presentar a ECP\Cantagallo\Garzas\[GARZAS_CF_SEC_06-Feb-2024.xlsx]D-PRB'!$EA$31</v>
      </c>
      <c r="J2757" s="37" t="s">
        <v>4683</v>
      </c>
    </row>
    <row r="2758" spans="1:10" x14ac:dyDescent="0.35">
      <c r="A2758" s="32" t="s">
        <v>4</v>
      </c>
      <c r="B2758" s="32">
        <f t="shared" si="791"/>
        <v>2043</v>
      </c>
      <c r="C2758" s="33" t="s">
        <v>23</v>
      </c>
      <c r="D2758" s="34" t="s">
        <v>1999</v>
      </c>
      <c r="E2758" s="35" t="str">
        <f t="shared" si="785"/>
        <v>PRB'!</v>
      </c>
      <c r="F2758" s="34" t="str">
        <f t="shared" si="786"/>
        <v>C:\Users\jaime.benazar\Quorum Business Solutions\Ecopetrol Prometeo - Documents\Planning Space Implementation\3. Analysis &amp; Design\Design\FC22\DRR Jaime\Por presentar a ECP\Cantagallo\Garzas\[GARZAS_CF_SEC_06-Feb-2024.xlsx]D-PRB'!</v>
      </c>
      <c r="G2758" s="32" t="s">
        <v>116</v>
      </c>
      <c r="H2758" s="33">
        <f t="shared" si="788"/>
        <v>32</v>
      </c>
      <c r="I2758" s="33" t="str">
        <f t="shared" si="787"/>
        <v>='C:\Users\jaime.benazar\Quorum Business Solutions\Ecopetrol Prometeo - Documents\Planning Space Implementation\3. Analysis &amp; Design\Design\FC22\DRR Jaime\Por presentar a ECP\Cantagallo\Garzas\[GARZAS_CF_SEC_06-Feb-2024.xlsx]D-PRB'!$EA$32</v>
      </c>
      <c r="J2758" s="37" t="s">
        <v>4684</v>
      </c>
    </row>
    <row r="2759" spans="1:10" x14ac:dyDescent="0.35">
      <c r="A2759" s="32" t="s">
        <v>4</v>
      </c>
      <c r="B2759" s="32">
        <f>+B2758+1</f>
        <v>2044</v>
      </c>
      <c r="C2759" s="33" t="s">
        <v>23</v>
      </c>
      <c r="D2759" s="34" t="s">
        <v>1999</v>
      </c>
      <c r="E2759" s="35" t="str">
        <f t="shared" ref="E2759:E2774" si="792">_xlfn.CONCAT(A2759,"'!")</f>
        <v>PRB'!</v>
      </c>
      <c r="F2759" s="34" t="str">
        <f t="shared" ref="F2759:F2774" si="793">_xlfn.CONCAT(D2759:E2759)</f>
        <v>C:\Users\jaime.benazar\Quorum Business Solutions\Ecopetrol Prometeo - Documents\Planning Space Implementation\3. Analysis &amp; Design\Design\FC22\DRR Jaime\Por presentar a ECP\Cantagallo\Garzas\[GARZAS_CF_SEC_06-Feb-2024.xlsx]D-PRB'!</v>
      </c>
      <c r="G2759" s="32" t="s">
        <v>116</v>
      </c>
      <c r="H2759" s="33">
        <f t="shared" ref="H2759:H2774" si="794">IF(A2759&lt;&gt;A2758,12,H2758+1)</f>
        <v>33</v>
      </c>
      <c r="I2759" s="33" t="str">
        <f t="shared" ref="I2759:I2774" si="795">_xlfn.CONCAT("='",F2759:H2759)</f>
        <v>='C:\Users\jaime.benazar\Quorum Business Solutions\Ecopetrol Prometeo - Documents\Planning Space Implementation\3. Analysis &amp; Design\Design\FC22\DRR Jaime\Por presentar a ECP\Cantagallo\Garzas\[GARZAS_CF_SEC_06-Feb-2024.xlsx]D-PRB'!$EA$33</v>
      </c>
      <c r="J2759" s="37" t="s">
        <v>4685</v>
      </c>
    </row>
    <row r="2760" spans="1:10" x14ac:dyDescent="0.35">
      <c r="A2760" s="32" t="s">
        <v>4</v>
      </c>
      <c r="B2760" s="32">
        <f t="shared" ref="B2760:B2774" si="796">+B2759+1</f>
        <v>2045</v>
      </c>
      <c r="C2760" s="33" t="s">
        <v>23</v>
      </c>
      <c r="D2760" s="34" t="s">
        <v>1999</v>
      </c>
      <c r="E2760" s="35" t="str">
        <f t="shared" si="792"/>
        <v>PRB'!</v>
      </c>
      <c r="F2760" s="34" t="str">
        <f t="shared" si="793"/>
        <v>C:\Users\jaime.benazar\Quorum Business Solutions\Ecopetrol Prometeo - Documents\Planning Space Implementation\3. Analysis &amp; Design\Design\FC22\DRR Jaime\Por presentar a ECP\Cantagallo\Garzas\[GARZAS_CF_SEC_06-Feb-2024.xlsx]D-PRB'!</v>
      </c>
      <c r="G2760" s="32" t="s">
        <v>116</v>
      </c>
      <c r="H2760" s="33">
        <f t="shared" si="794"/>
        <v>34</v>
      </c>
      <c r="I2760" s="33" t="str">
        <f t="shared" si="795"/>
        <v>='C:\Users\jaime.benazar\Quorum Business Solutions\Ecopetrol Prometeo - Documents\Planning Space Implementation\3. Analysis &amp; Design\Design\FC22\DRR Jaime\Por presentar a ECP\Cantagallo\Garzas\[GARZAS_CF_SEC_06-Feb-2024.xlsx]D-PRB'!$EA$34</v>
      </c>
      <c r="J2760" s="37" t="s">
        <v>4686</v>
      </c>
    </row>
    <row r="2761" spans="1:10" x14ac:dyDescent="0.35">
      <c r="A2761" s="32" t="s">
        <v>4</v>
      </c>
      <c r="B2761" s="32">
        <f t="shared" si="796"/>
        <v>2046</v>
      </c>
      <c r="C2761" s="33" t="s">
        <v>23</v>
      </c>
      <c r="D2761" s="34" t="s">
        <v>1999</v>
      </c>
      <c r="E2761" s="35" t="str">
        <f t="shared" si="792"/>
        <v>PRB'!</v>
      </c>
      <c r="F2761" s="34" t="str">
        <f t="shared" si="793"/>
        <v>C:\Users\jaime.benazar\Quorum Business Solutions\Ecopetrol Prometeo - Documents\Planning Space Implementation\3. Analysis &amp; Design\Design\FC22\DRR Jaime\Por presentar a ECP\Cantagallo\Garzas\[GARZAS_CF_SEC_06-Feb-2024.xlsx]D-PRB'!</v>
      </c>
      <c r="G2761" s="32" t="s">
        <v>116</v>
      </c>
      <c r="H2761" s="33">
        <f t="shared" si="794"/>
        <v>35</v>
      </c>
      <c r="I2761" s="33" t="str">
        <f t="shared" si="795"/>
        <v>='C:\Users\jaime.benazar\Quorum Business Solutions\Ecopetrol Prometeo - Documents\Planning Space Implementation\3. Analysis &amp; Design\Design\FC22\DRR Jaime\Por presentar a ECP\Cantagallo\Garzas\[GARZAS_CF_SEC_06-Feb-2024.xlsx]D-PRB'!$EA$35</v>
      </c>
      <c r="J2761" s="37" t="s">
        <v>4687</v>
      </c>
    </row>
    <row r="2762" spans="1:10" x14ac:dyDescent="0.35">
      <c r="A2762" s="32" t="s">
        <v>4</v>
      </c>
      <c r="B2762" s="32">
        <f t="shared" si="796"/>
        <v>2047</v>
      </c>
      <c r="C2762" s="33" t="s">
        <v>23</v>
      </c>
      <c r="D2762" s="34" t="s">
        <v>1999</v>
      </c>
      <c r="E2762" s="35" t="str">
        <f t="shared" si="792"/>
        <v>PRB'!</v>
      </c>
      <c r="F2762" s="34" t="str">
        <f t="shared" si="793"/>
        <v>C:\Users\jaime.benazar\Quorum Business Solutions\Ecopetrol Prometeo - Documents\Planning Space Implementation\3. Analysis &amp; Design\Design\FC22\DRR Jaime\Por presentar a ECP\Cantagallo\Garzas\[GARZAS_CF_SEC_06-Feb-2024.xlsx]D-PRB'!</v>
      </c>
      <c r="G2762" s="32" t="s">
        <v>116</v>
      </c>
      <c r="H2762" s="33">
        <f t="shared" si="794"/>
        <v>36</v>
      </c>
      <c r="I2762" s="33" t="str">
        <f t="shared" si="795"/>
        <v>='C:\Users\jaime.benazar\Quorum Business Solutions\Ecopetrol Prometeo - Documents\Planning Space Implementation\3. Analysis &amp; Design\Design\FC22\DRR Jaime\Por presentar a ECP\Cantagallo\Garzas\[GARZAS_CF_SEC_06-Feb-2024.xlsx]D-PRB'!$EA$36</v>
      </c>
      <c r="J2762" s="37" t="s">
        <v>4688</v>
      </c>
    </row>
    <row r="2763" spans="1:10" x14ac:dyDescent="0.35">
      <c r="A2763" s="32" t="s">
        <v>4</v>
      </c>
      <c r="B2763" s="32">
        <f t="shared" si="796"/>
        <v>2048</v>
      </c>
      <c r="C2763" s="33" t="s">
        <v>23</v>
      </c>
      <c r="D2763" s="34" t="s">
        <v>1999</v>
      </c>
      <c r="E2763" s="35" t="str">
        <f t="shared" si="792"/>
        <v>PRB'!</v>
      </c>
      <c r="F2763" s="34" t="str">
        <f t="shared" si="793"/>
        <v>C:\Users\jaime.benazar\Quorum Business Solutions\Ecopetrol Prometeo - Documents\Planning Space Implementation\3. Analysis &amp; Design\Design\FC22\DRR Jaime\Por presentar a ECP\Cantagallo\Garzas\[GARZAS_CF_SEC_06-Feb-2024.xlsx]D-PRB'!</v>
      </c>
      <c r="G2763" s="32" t="s">
        <v>116</v>
      </c>
      <c r="H2763" s="33">
        <f t="shared" si="794"/>
        <v>37</v>
      </c>
      <c r="I2763" s="33" t="str">
        <f t="shared" si="795"/>
        <v>='C:\Users\jaime.benazar\Quorum Business Solutions\Ecopetrol Prometeo - Documents\Planning Space Implementation\3. Analysis &amp; Design\Design\FC22\DRR Jaime\Por presentar a ECP\Cantagallo\Garzas\[GARZAS_CF_SEC_06-Feb-2024.xlsx]D-PRB'!$EA$37</v>
      </c>
      <c r="J2763" s="37" t="s">
        <v>4689</v>
      </c>
    </row>
    <row r="2764" spans="1:10" x14ac:dyDescent="0.35">
      <c r="A2764" s="32" t="s">
        <v>4</v>
      </c>
      <c r="B2764" s="32">
        <f t="shared" si="796"/>
        <v>2049</v>
      </c>
      <c r="C2764" s="33" t="s">
        <v>23</v>
      </c>
      <c r="D2764" s="34" t="s">
        <v>1999</v>
      </c>
      <c r="E2764" s="35" t="str">
        <f t="shared" si="792"/>
        <v>PRB'!</v>
      </c>
      <c r="F2764" s="34" t="str">
        <f t="shared" si="793"/>
        <v>C:\Users\jaime.benazar\Quorum Business Solutions\Ecopetrol Prometeo - Documents\Planning Space Implementation\3. Analysis &amp; Design\Design\FC22\DRR Jaime\Por presentar a ECP\Cantagallo\Garzas\[GARZAS_CF_SEC_06-Feb-2024.xlsx]D-PRB'!</v>
      </c>
      <c r="G2764" s="32" t="s">
        <v>116</v>
      </c>
      <c r="H2764" s="33">
        <f t="shared" si="794"/>
        <v>38</v>
      </c>
      <c r="I2764" s="33" t="str">
        <f t="shared" si="795"/>
        <v>='C:\Users\jaime.benazar\Quorum Business Solutions\Ecopetrol Prometeo - Documents\Planning Space Implementation\3. Analysis &amp; Design\Design\FC22\DRR Jaime\Por presentar a ECP\Cantagallo\Garzas\[GARZAS_CF_SEC_06-Feb-2024.xlsx]D-PRB'!$EA$38</v>
      </c>
      <c r="J2764" s="37" t="s">
        <v>4690</v>
      </c>
    </row>
    <row r="2765" spans="1:10" x14ac:dyDescent="0.35">
      <c r="A2765" s="32" t="s">
        <v>4</v>
      </c>
      <c r="B2765" s="32">
        <f t="shared" si="796"/>
        <v>2050</v>
      </c>
      <c r="C2765" s="33" t="s">
        <v>23</v>
      </c>
      <c r="D2765" s="34" t="s">
        <v>1999</v>
      </c>
      <c r="E2765" s="35" t="str">
        <f t="shared" si="792"/>
        <v>PRB'!</v>
      </c>
      <c r="F2765" s="34" t="str">
        <f t="shared" si="793"/>
        <v>C:\Users\jaime.benazar\Quorum Business Solutions\Ecopetrol Prometeo - Documents\Planning Space Implementation\3. Analysis &amp; Design\Design\FC22\DRR Jaime\Por presentar a ECP\Cantagallo\Garzas\[GARZAS_CF_SEC_06-Feb-2024.xlsx]D-PRB'!</v>
      </c>
      <c r="G2765" s="32" t="s">
        <v>116</v>
      </c>
      <c r="H2765" s="33">
        <f t="shared" si="794"/>
        <v>39</v>
      </c>
      <c r="I2765" s="33" t="str">
        <f t="shared" si="795"/>
        <v>='C:\Users\jaime.benazar\Quorum Business Solutions\Ecopetrol Prometeo - Documents\Planning Space Implementation\3. Analysis &amp; Design\Design\FC22\DRR Jaime\Por presentar a ECP\Cantagallo\Garzas\[GARZAS_CF_SEC_06-Feb-2024.xlsx]D-PRB'!$EA$39</v>
      </c>
      <c r="J2765" s="37" t="s">
        <v>4691</v>
      </c>
    </row>
    <row r="2766" spans="1:10" x14ac:dyDescent="0.35">
      <c r="A2766" s="32" t="s">
        <v>4</v>
      </c>
      <c r="B2766" s="32">
        <f t="shared" si="796"/>
        <v>2051</v>
      </c>
      <c r="C2766" s="33" t="s">
        <v>23</v>
      </c>
      <c r="D2766" s="34" t="s">
        <v>1999</v>
      </c>
      <c r="E2766" s="35" t="str">
        <f t="shared" si="792"/>
        <v>PRB'!</v>
      </c>
      <c r="F2766" s="34" t="str">
        <f t="shared" si="793"/>
        <v>C:\Users\jaime.benazar\Quorum Business Solutions\Ecopetrol Prometeo - Documents\Planning Space Implementation\3. Analysis &amp; Design\Design\FC22\DRR Jaime\Por presentar a ECP\Cantagallo\Garzas\[GARZAS_CF_SEC_06-Feb-2024.xlsx]D-PRB'!</v>
      </c>
      <c r="G2766" s="32" t="s">
        <v>116</v>
      </c>
      <c r="H2766" s="33">
        <f t="shared" si="794"/>
        <v>40</v>
      </c>
      <c r="I2766" s="33" t="str">
        <f t="shared" si="795"/>
        <v>='C:\Users\jaime.benazar\Quorum Business Solutions\Ecopetrol Prometeo - Documents\Planning Space Implementation\3. Analysis &amp; Design\Design\FC22\DRR Jaime\Por presentar a ECP\Cantagallo\Garzas\[GARZAS_CF_SEC_06-Feb-2024.xlsx]D-PRB'!$EA$40</v>
      </c>
      <c r="J2766" s="37" t="s">
        <v>4692</v>
      </c>
    </row>
    <row r="2767" spans="1:10" x14ac:dyDescent="0.35">
      <c r="A2767" s="32" t="s">
        <v>4</v>
      </c>
      <c r="B2767" s="32">
        <f t="shared" si="796"/>
        <v>2052</v>
      </c>
      <c r="C2767" s="33" t="s">
        <v>23</v>
      </c>
      <c r="D2767" s="34" t="s">
        <v>1999</v>
      </c>
      <c r="E2767" s="35" t="str">
        <f t="shared" si="792"/>
        <v>PRB'!</v>
      </c>
      <c r="F2767" s="34" t="str">
        <f t="shared" si="793"/>
        <v>C:\Users\jaime.benazar\Quorum Business Solutions\Ecopetrol Prometeo - Documents\Planning Space Implementation\3. Analysis &amp; Design\Design\FC22\DRR Jaime\Por presentar a ECP\Cantagallo\Garzas\[GARZAS_CF_SEC_06-Feb-2024.xlsx]D-PRB'!</v>
      </c>
      <c r="G2767" s="32" t="s">
        <v>116</v>
      </c>
      <c r="H2767" s="33">
        <f t="shared" si="794"/>
        <v>41</v>
      </c>
      <c r="I2767" s="33" t="str">
        <f t="shared" si="795"/>
        <v>='C:\Users\jaime.benazar\Quorum Business Solutions\Ecopetrol Prometeo - Documents\Planning Space Implementation\3. Analysis &amp; Design\Design\FC22\DRR Jaime\Por presentar a ECP\Cantagallo\Garzas\[GARZAS_CF_SEC_06-Feb-2024.xlsx]D-PRB'!$EA$41</v>
      </c>
      <c r="J2767" s="37" t="s">
        <v>4693</v>
      </c>
    </row>
    <row r="2768" spans="1:10" x14ac:dyDescent="0.35">
      <c r="A2768" s="32" t="s">
        <v>4</v>
      </c>
      <c r="B2768" s="32">
        <f t="shared" si="796"/>
        <v>2053</v>
      </c>
      <c r="C2768" s="33" t="s">
        <v>23</v>
      </c>
      <c r="D2768" s="34" t="s">
        <v>1999</v>
      </c>
      <c r="E2768" s="35" t="str">
        <f t="shared" si="792"/>
        <v>PRB'!</v>
      </c>
      <c r="F2768" s="34" t="str">
        <f t="shared" si="793"/>
        <v>C:\Users\jaime.benazar\Quorum Business Solutions\Ecopetrol Prometeo - Documents\Planning Space Implementation\3. Analysis &amp; Design\Design\FC22\DRR Jaime\Por presentar a ECP\Cantagallo\Garzas\[GARZAS_CF_SEC_06-Feb-2024.xlsx]D-PRB'!</v>
      </c>
      <c r="G2768" s="32" t="s">
        <v>116</v>
      </c>
      <c r="H2768" s="33">
        <f t="shared" si="794"/>
        <v>42</v>
      </c>
      <c r="I2768" s="33" t="str">
        <f t="shared" si="795"/>
        <v>='C:\Users\jaime.benazar\Quorum Business Solutions\Ecopetrol Prometeo - Documents\Planning Space Implementation\3. Analysis &amp; Design\Design\FC22\DRR Jaime\Por presentar a ECP\Cantagallo\Garzas\[GARZAS_CF_SEC_06-Feb-2024.xlsx]D-PRB'!$EA$42</v>
      </c>
      <c r="J2768" s="37" t="s">
        <v>4694</v>
      </c>
    </row>
    <row r="2769" spans="1:10" x14ac:dyDescent="0.35">
      <c r="A2769" s="32" t="s">
        <v>4</v>
      </c>
      <c r="B2769" s="32">
        <f t="shared" si="796"/>
        <v>2054</v>
      </c>
      <c r="C2769" s="33" t="s">
        <v>23</v>
      </c>
      <c r="D2769" s="34" t="s">
        <v>1999</v>
      </c>
      <c r="E2769" s="35" t="str">
        <f t="shared" si="792"/>
        <v>PRB'!</v>
      </c>
      <c r="F2769" s="34" t="str">
        <f t="shared" si="793"/>
        <v>C:\Users\jaime.benazar\Quorum Business Solutions\Ecopetrol Prometeo - Documents\Planning Space Implementation\3. Analysis &amp; Design\Design\FC22\DRR Jaime\Por presentar a ECP\Cantagallo\Garzas\[GARZAS_CF_SEC_06-Feb-2024.xlsx]D-PRB'!</v>
      </c>
      <c r="G2769" s="32" t="s">
        <v>116</v>
      </c>
      <c r="H2769" s="33">
        <f t="shared" si="794"/>
        <v>43</v>
      </c>
      <c r="I2769" s="33" t="str">
        <f t="shared" si="795"/>
        <v>='C:\Users\jaime.benazar\Quorum Business Solutions\Ecopetrol Prometeo - Documents\Planning Space Implementation\3. Analysis &amp; Design\Design\FC22\DRR Jaime\Por presentar a ECP\Cantagallo\Garzas\[GARZAS_CF_SEC_06-Feb-2024.xlsx]D-PRB'!$EA$43</v>
      </c>
      <c r="J2769" s="37" t="s">
        <v>4695</v>
      </c>
    </row>
    <row r="2770" spans="1:10" x14ac:dyDescent="0.35">
      <c r="A2770" s="32" t="s">
        <v>4</v>
      </c>
      <c r="B2770" s="32">
        <f t="shared" si="796"/>
        <v>2055</v>
      </c>
      <c r="C2770" s="33" t="s">
        <v>23</v>
      </c>
      <c r="D2770" s="34" t="s">
        <v>1999</v>
      </c>
      <c r="E2770" s="35" t="str">
        <f t="shared" si="792"/>
        <v>PRB'!</v>
      </c>
      <c r="F2770" s="34" t="str">
        <f t="shared" si="793"/>
        <v>C:\Users\jaime.benazar\Quorum Business Solutions\Ecopetrol Prometeo - Documents\Planning Space Implementation\3. Analysis &amp; Design\Design\FC22\DRR Jaime\Por presentar a ECP\Cantagallo\Garzas\[GARZAS_CF_SEC_06-Feb-2024.xlsx]D-PRB'!</v>
      </c>
      <c r="G2770" s="32" t="s">
        <v>116</v>
      </c>
      <c r="H2770" s="33">
        <f t="shared" si="794"/>
        <v>44</v>
      </c>
      <c r="I2770" s="33" t="str">
        <f t="shared" si="795"/>
        <v>='C:\Users\jaime.benazar\Quorum Business Solutions\Ecopetrol Prometeo - Documents\Planning Space Implementation\3. Analysis &amp; Design\Design\FC22\DRR Jaime\Por presentar a ECP\Cantagallo\Garzas\[GARZAS_CF_SEC_06-Feb-2024.xlsx]D-PRB'!$EA$44</v>
      </c>
      <c r="J2770" s="37" t="s">
        <v>4696</v>
      </c>
    </row>
    <row r="2771" spans="1:10" x14ac:dyDescent="0.35">
      <c r="A2771" s="32" t="s">
        <v>4</v>
      </c>
      <c r="B2771" s="32">
        <f t="shared" si="796"/>
        <v>2056</v>
      </c>
      <c r="C2771" s="33" t="s">
        <v>23</v>
      </c>
      <c r="D2771" s="34" t="s">
        <v>1999</v>
      </c>
      <c r="E2771" s="35" t="str">
        <f t="shared" si="792"/>
        <v>PRB'!</v>
      </c>
      <c r="F2771" s="34" t="str">
        <f t="shared" si="793"/>
        <v>C:\Users\jaime.benazar\Quorum Business Solutions\Ecopetrol Prometeo - Documents\Planning Space Implementation\3. Analysis &amp; Design\Design\FC22\DRR Jaime\Por presentar a ECP\Cantagallo\Garzas\[GARZAS_CF_SEC_06-Feb-2024.xlsx]D-PRB'!</v>
      </c>
      <c r="G2771" s="32" t="s">
        <v>116</v>
      </c>
      <c r="H2771" s="33">
        <f t="shared" si="794"/>
        <v>45</v>
      </c>
      <c r="I2771" s="33" t="str">
        <f t="shared" si="795"/>
        <v>='C:\Users\jaime.benazar\Quorum Business Solutions\Ecopetrol Prometeo - Documents\Planning Space Implementation\3. Analysis &amp; Design\Design\FC22\DRR Jaime\Por presentar a ECP\Cantagallo\Garzas\[GARZAS_CF_SEC_06-Feb-2024.xlsx]D-PRB'!$EA$45</v>
      </c>
      <c r="J2771" s="37" t="s">
        <v>4697</v>
      </c>
    </row>
    <row r="2772" spans="1:10" x14ac:dyDescent="0.35">
      <c r="A2772" s="32" t="s">
        <v>4</v>
      </c>
      <c r="B2772" s="32">
        <f t="shared" si="796"/>
        <v>2057</v>
      </c>
      <c r="C2772" s="33" t="s">
        <v>23</v>
      </c>
      <c r="D2772" s="34" t="s">
        <v>1999</v>
      </c>
      <c r="E2772" s="35" t="str">
        <f t="shared" si="792"/>
        <v>PRB'!</v>
      </c>
      <c r="F2772" s="34" t="str">
        <f t="shared" si="793"/>
        <v>C:\Users\jaime.benazar\Quorum Business Solutions\Ecopetrol Prometeo - Documents\Planning Space Implementation\3. Analysis &amp; Design\Design\FC22\DRR Jaime\Por presentar a ECP\Cantagallo\Garzas\[GARZAS_CF_SEC_06-Feb-2024.xlsx]D-PRB'!</v>
      </c>
      <c r="G2772" s="32" t="s">
        <v>116</v>
      </c>
      <c r="H2772" s="33">
        <f t="shared" si="794"/>
        <v>46</v>
      </c>
      <c r="I2772" s="33" t="str">
        <f t="shared" si="795"/>
        <v>='C:\Users\jaime.benazar\Quorum Business Solutions\Ecopetrol Prometeo - Documents\Planning Space Implementation\3. Analysis &amp; Design\Design\FC22\DRR Jaime\Por presentar a ECP\Cantagallo\Garzas\[GARZAS_CF_SEC_06-Feb-2024.xlsx]D-PRB'!$EA$46</v>
      </c>
      <c r="J2772" s="37" t="s">
        <v>4698</v>
      </c>
    </row>
    <row r="2773" spans="1:10" x14ac:dyDescent="0.35">
      <c r="A2773" s="32" t="s">
        <v>4</v>
      </c>
      <c r="B2773" s="32">
        <f t="shared" si="796"/>
        <v>2058</v>
      </c>
      <c r="C2773" s="33" t="s">
        <v>23</v>
      </c>
      <c r="D2773" s="34" t="s">
        <v>1999</v>
      </c>
      <c r="E2773" s="35" t="str">
        <f t="shared" si="792"/>
        <v>PRB'!</v>
      </c>
      <c r="F2773" s="34" t="str">
        <f t="shared" si="793"/>
        <v>C:\Users\jaime.benazar\Quorum Business Solutions\Ecopetrol Prometeo - Documents\Planning Space Implementation\3. Analysis &amp; Design\Design\FC22\DRR Jaime\Por presentar a ECP\Cantagallo\Garzas\[GARZAS_CF_SEC_06-Feb-2024.xlsx]D-PRB'!</v>
      </c>
      <c r="G2773" s="32" t="s">
        <v>116</v>
      </c>
      <c r="H2773" s="33">
        <f t="shared" si="794"/>
        <v>47</v>
      </c>
      <c r="I2773" s="33" t="str">
        <f t="shared" si="795"/>
        <v>='C:\Users\jaime.benazar\Quorum Business Solutions\Ecopetrol Prometeo - Documents\Planning Space Implementation\3. Analysis &amp; Design\Design\FC22\DRR Jaime\Por presentar a ECP\Cantagallo\Garzas\[GARZAS_CF_SEC_06-Feb-2024.xlsx]D-PRB'!$EA$47</v>
      </c>
      <c r="J2773" s="37" t="s">
        <v>4699</v>
      </c>
    </row>
    <row r="2774" spans="1:10" x14ac:dyDescent="0.35">
      <c r="A2774" s="32" t="s">
        <v>4</v>
      </c>
      <c r="B2774" s="32">
        <f t="shared" si="796"/>
        <v>2059</v>
      </c>
      <c r="C2774" s="33" t="s">
        <v>23</v>
      </c>
      <c r="D2774" s="34" t="s">
        <v>1999</v>
      </c>
      <c r="E2774" s="35" t="str">
        <f t="shared" si="792"/>
        <v>PRB'!</v>
      </c>
      <c r="F2774" s="34" t="str">
        <f t="shared" si="793"/>
        <v>C:\Users\jaime.benazar\Quorum Business Solutions\Ecopetrol Prometeo - Documents\Planning Space Implementation\3. Analysis &amp; Design\Design\FC22\DRR Jaime\Por presentar a ECP\Cantagallo\Garzas\[GARZAS_CF_SEC_06-Feb-2024.xlsx]D-PRB'!</v>
      </c>
      <c r="G2774" s="32" t="s">
        <v>116</v>
      </c>
      <c r="H2774" s="33">
        <f t="shared" si="794"/>
        <v>48</v>
      </c>
      <c r="I2774" s="33" t="str">
        <f t="shared" si="795"/>
        <v>='C:\Users\jaime.benazar\Quorum Business Solutions\Ecopetrol Prometeo - Documents\Planning Space Implementation\3. Analysis &amp; Design\Design\FC22\DRR Jaime\Por presentar a ECP\Cantagallo\Garzas\[GARZAS_CF_SEC_06-Feb-2024.xlsx]D-PRB'!$EA$48</v>
      </c>
      <c r="J2774" s="37" t="s">
        <v>4700</v>
      </c>
    </row>
    <row r="2775" spans="1:10" x14ac:dyDescent="0.35">
      <c r="A2775" s="32" t="s">
        <v>28</v>
      </c>
      <c r="B2775" s="32"/>
      <c r="C2775" s="33" t="s">
        <v>23</v>
      </c>
      <c r="D2775" s="34"/>
      <c r="E2775" s="35"/>
      <c r="F2775" s="34"/>
      <c r="G2775" s="32"/>
      <c r="H2775" s="33"/>
      <c r="I2775" s="33"/>
      <c r="J2775" s="33"/>
    </row>
    <row r="2776" spans="1:10" x14ac:dyDescent="0.35">
      <c r="A2776" s="32" t="s">
        <v>102</v>
      </c>
      <c r="B2776" s="32">
        <v>2023</v>
      </c>
      <c r="C2776" s="33" t="s">
        <v>23</v>
      </c>
      <c r="D2776" s="34" t="s">
        <v>1999</v>
      </c>
      <c r="E2776" s="35" t="str">
        <f t="shared" ref="E2776:E2796" si="797">_xlfn.CONCAT(A2776,"'!")</f>
        <v>PSDP'!</v>
      </c>
      <c r="F2776" s="34" t="str">
        <f t="shared" ref="F2776:F2796" si="798">_xlfn.CONCAT(D2776:E2776)</f>
        <v>C:\Users\jaime.benazar\Quorum Business Solutions\Ecopetrol Prometeo - Documents\Planning Space Implementation\3. Analysis &amp; Design\Design\FC22\DRR Jaime\Por presentar a ECP\Cantagallo\Garzas\[GARZAS_CF_SEC_06-Feb-2024.xlsx]D-PSDP'!</v>
      </c>
      <c r="G2776" s="32" t="s">
        <v>116</v>
      </c>
      <c r="H2776" s="33">
        <v>12</v>
      </c>
      <c r="I2776" s="33" t="str">
        <f>_xlfn.CONCAT("='",F2776:H2776)</f>
        <v>='C:\Users\jaime.benazar\Quorum Business Solutions\Ecopetrol Prometeo - Documents\Planning Space Implementation\3. Analysis &amp; Design\Design\FC22\DRR Jaime\Por presentar a ECP\Cantagallo\Garzas\[GARZAS_CF_SEC_06-Feb-2024.xlsx]D-PSDP'!$EA$12</v>
      </c>
      <c r="J2776" s="37" t="s">
        <v>4701</v>
      </c>
    </row>
    <row r="2777" spans="1:10" x14ac:dyDescent="0.35">
      <c r="A2777" s="32" t="s">
        <v>102</v>
      </c>
      <c r="B2777" s="32">
        <f>+B2776+1</f>
        <v>2024</v>
      </c>
      <c r="C2777" s="33" t="s">
        <v>23</v>
      </c>
      <c r="D2777" s="34" t="s">
        <v>1999</v>
      </c>
      <c r="E2777" s="35" t="str">
        <f t="shared" si="797"/>
        <v>PSDP'!</v>
      </c>
      <c r="F2777" s="34" t="str">
        <f t="shared" si="798"/>
        <v>C:\Users\jaime.benazar\Quorum Business Solutions\Ecopetrol Prometeo - Documents\Planning Space Implementation\3. Analysis &amp; Design\Design\FC22\DRR Jaime\Por presentar a ECP\Cantagallo\Garzas\[GARZAS_CF_SEC_06-Feb-2024.xlsx]D-PSDP'!</v>
      </c>
      <c r="G2777" s="32" t="s">
        <v>116</v>
      </c>
      <c r="H2777" s="33">
        <f t="shared" ref="H2777:H2796" si="799">IF(A2777&lt;&gt;A2776,12,H2776+1)</f>
        <v>13</v>
      </c>
      <c r="I2777" s="33" t="str">
        <f t="shared" ref="I2777:I2796" si="800">_xlfn.CONCAT("='",F2777:H2777)</f>
        <v>='C:\Users\jaime.benazar\Quorum Business Solutions\Ecopetrol Prometeo - Documents\Planning Space Implementation\3. Analysis &amp; Design\Design\FC22\DRR Jaime\Por presentar a ECP\Cantagallo\Garzas\[GARZAS_CF_SEC_06-Feb-2024.xlsx]D-PSDP'!$EA$13</v>
      </c>
      <c r="J2777" s="37" t="s">
        <v>4702</v>
      </c>
    </row>
    <row r="2778" spans="1:10" x14ac:dyDescent="0.35">
      <c r="A2778" s="32" t="s">
        <v>102</v>
      </c>
      <c r="B2778" s="32">
        <f t="shared" ref="B2778:B2789" si="801">+B2777+1</f>
        <v>2025</v>
      </c>
      <c r="C2778" s="33" t="s">
        <v>23</v>
      </c>
      <c r="D2778" s="34" t="s">
        <v>1999</v>
      </c>
      <c r="E2778" s="35" t="str">
        <f t="shared" si="797"/>
        <v>PSDP'!</v>
      </c>
      <c r="F2778" s="34" t="str">
        <f t="shared" si="798"/>
        <v>C:\Users\jaime.benazar\Quorum Business Solutions\Ecopetrol Prometeo - Documents\Planning Space Implementation\3. Analysis &amp; Design\Design\FC22\DRR Jaime\Por presentar a ECP\Cantagallo\Garzas\[GARZAS_CF_SEC_06-Feb-2024.xlsx]D-PSDP'!</v>
      </c>
      <c r="G2778" s="32" t="s">
        <v>116</v>
      </c>
      <c r="H2778" s="33">
        <f t="shared" si="799"/>
        <v>14</v>
      </c>
      <c r="I2778" s="33" t="str">
        <f t="shared" si="800"/>
        <v>='C:\Users\jaime.benazar\Quorum Business Solutions\Ecopetrol Prometeo - Documents\Planning Space Implementation\3. Analysis &amp; Design\Design\FC22\DRR Jaime\Por presentar a ECP\Cantagallo\Garzas\[GARZAS_CF_SEC_06-Feb-2024.xlsx]D-PSDP'!$EA$14</v>
      </c>
      <c r="J2778" s="37" t="s">
        <v>4703</v>
      </c>
    </row>
    <row r="2779" spans="1:10" x14ac:dyDescent="0.35">
      <c r="A2779" s="32" t="s">
        <v>102</v>
      </c>
      <c r="B2779" s="32">
        <f t="shared" si="801"/>
        <v>2026</v>
      </c>
      <c r="C2779" s="33" t="s">
        <v>23</v>
      </c>
      <c r="D2779" s="34" t="s">
        <v>1999</v>
      </c>
      <c r="E2779" s="35" t="str">
        <f t="shared" si="797"/>
        <v>PSDP'!</v>
      </c>
      <c r="F2779" s="34" t="str">
        <f t="shared" si="798"/>
        <v>C:\Users\jaime.benazar\Quorum Business Solutions\Ecopetrol Prometeo - Documents\Planning Space Implementation\3. Analysis &amp; Design\Design\FC22\DRR Jaime\Por presentar a ECP\Cantagallo\Garzas\[GARZAS_CF_SEC_06-Feb-2024.xlsx]D-PSDP'!</v>
      </c>
      <c r="G2779" s="32" t="s">
        <v>116</v>
      </c>
      <c r="H2779" s="33">
        <f t="shared" si="799"/>
        <v>15</v>
      </c>
      <c r="I2779" s="33" t="str">
        <f t="shared" si="800"/>
        <v>='C:\Users\jaime.benazar\Quorum Business Solutions\Ecopetrol Prometeo - Documents\Planning Space Implementation\3. Analysis &amp; Design\Design\FC22\DRR Jaime\Por presentar a ECP\Cantagallo\Garzas\[GARZAS_CF_SEC_06-Feb-2024.xlsx]D-PSDP'!$EA$15</v>
      </c>
      <c r="J2779" s="37" t="s">
        <v>4704</v>
      </c>
    </row>
    <row r="2780" spans="1:10" x14ac:dyDescent="0.35">
      <c r="A2780" s="32" t="s">
        <v>102</v>
      </c>
      <c r="B2780" s="32">
        <f t="shared" si="801"/>
        <v>2027</v>
      </c>
      <c r="C2780" s="33" t="s">
        <v>23</v>
      </c>
      <c r="D2780" s="34" t="s">
        <v>1999</v>
      </c>
      <c r="E2780" s="35" t="str">
        <f t="shared" si="797"/>
        <v>PSDP'!</v>
      </c>
      <c r="F2780" s="34" t="str">
        <f t="shared" si="798"/>
        <v>C:\Users\jaime.benazar\Quorum Business Solutions\Ecopetrol Prometeo - Documents\Planning Space Implementation\3. Analysis &amp; Design\Design\FC22\DRR Jaime\Por presentar a ECP\Cantagallo\Garzas\[GARZAS_CF_SEC_06-Feb-2024.xlsx]D-PSDP'!</v>
      </c>
      <c r="G2780" s="32" t="s">
        <v>116</v>
      </c>
      <c r="H2780" s="33">
        <f t="shared" si="799"/>
        <v>16</v>
      </c>
      <c r="I2780" s="33" t="str">
        <f t="shared" si="800"/>
        <v>='C:\Users\jaime.benazar\Quorum Business Solutions\Ecopetrol Prometeo - Documents\Planning Space Implementation\3. Analysis &amp; Design\Design\FC22\DRR Jaime\Por presentar a ECP\Cantagallo\Garzas\[GARZAS_CF_SEC_06-Feb-2024.xlsx]D-PSDP'!$EA$16</v>
      </c>
      <c r="J2780" s="37" t="s">
        <v>4705</v>
      </c>
    </row>
    <row r="2781" spans="1:10" x14ac:dyDescent="0.35">
      <c r="A2781" s="32" t="s">
        <v>102</v>
      </c>
      <c r="B2781" s="32">
        <f t="shared" si="801"/>
        <v>2028</v>
      </c>
      <c r="C2781" s="33" t="s">
        <v>23</v>
      </c>
      <c r="D2781" s="34" t="s">
        <v>1999</v>
      </c>
      <c r="E2781" s="35" t="str">
        <f t="shared" si="797"/>
        <v>PSDP'!</v>
      </c>
      <c r="F2781" s="34" t="str">
        <f t="shared" si="798"/>
        <v>C:\Users\jaime.benazar\Quorum Business Solutions\Ecopetrol Prometeo - Documents\Planning Space Implementation\3. Analysis &amp; Design\Design\FC22\DRR Jaime\Por presentar a ECP\Cantagallo\Garzas\[GARZAS_CF_SEC_06-Feb-2024.xlsx]D-PSDP'!</v>
      </c>
      <c r="G2781" s="32" t="s">
        <v>116</v>
      </c>
      <c r="H2781" s="33">
        <f t="shared" si="799"/>
        <v>17</v>
      </c>
      <c r="I2781" s="33" t="str">
        <f t="shared" si="800"/>
        <v>='C:\Users\jaime.benazar\Quorum Business Solutions\Ecopetrol Prometeo - Documents\Planning Space Implementation\3. Analysis &amp; Design\Design\FC22\DRR Jaime\Por presentar a ECP\Cantagallo\Garzas\[GARZAS_CF_SEC_06-Feb-2024.xlsx]D-PSDP'!$EA$17</v>
      </c>
      <c r="J2781" s="37" t="s">
        <v>4706</v>
      </c>
    </row>
    <row r="2782" spans="1:10" x14ac:dyDescent="0.35">
      <c r="A2782" s="32" t="s">
        <v>102</v>
      </c>
      <c r="B2782" s="32">
        <f t="shared" si="801"/>
        <v>2029</v>
      </c>
      <c r="C2782" s="33" t="s">
        <v>23</v>
      </c>
      <c r="D2782" s="34" t="s">
        <v>1999</v>
      </c>
      <c r="E2782" s="35" t="str">
        <f t="shared" si="797"/>
        <v>PSDP'!</v>
      </c>
      <c r="F2782" s="34" t="str">
        <f t="shared" si="798"/>
        <v>C:\Users\jaime.benazar\Quorum Business Solutions\Ecopetrol Prometeo - Documents\Planning Space Implementation\3. Analysis &amp; Design\Design\FC22\DRR Jaime\Por presentar a ECP\Cantagallo\Garzas\[GARZAS_CF_SEC_06-Feb-2024.xlsx]D-PSDP'!</v>
      </c>
      <c r="G2782" s="32" t="s">
        <v>116</v>
      </c>
      <c r="H2782" s="33">
        <f t="shared" si="799"/>
        <v>18</v>
      </c>
      <c r="I2782" s="33" t="str">
        <f t="shared" si="800"/>
        <v>='C:\Users\jaime.benazar\Quorum Business Solutions\Ecopetrol Prometeo - Documents\Planning Space Implementation\3. Analysis &amp; Design\Design\FC22\DRR Jaime\Por presentar a ECP\Cantagallo\Garzas\[GARZAS_CF_SEC_06-Feb-2024.xlsx]D-PSDP'!$EA$18</v>
      </c>
      <c r="J2782" s="37" t="s">
        <v>4707</v>
      </c>
    </row>
    <row r="2783" spans="1:10" x14ac:dyDescent="0.35">
      <c r="A2783" s="32" t="s">
        <v>102</v>
      </c>
      <c r="B2783" s="32">
        <f t="shared" si="801"/>
        <v>2030</v>
      </c>
      <c r="C2783" s="33" t="s">
        <v>23</v>
      </c>
      <c r="D2783" s="34" t="s">
        <v>1999</v>
      </c>
      <c r="E2783" s="35" t="str">
        <f t="shared" si="797"/>
        <v>PSDP'!</v>
      </c>
      <c r="F2783" s="34" t="str">
        <f t="shared" si="798"/>
        <v>C:\Users\jaime.benazar\Quorum Business Solutions\Ecopetrol Prometeo - Documents\Planning Space Implementation\3. Analysis &amp; Design\Design\FC22\DRR Jaime\Por presentar a ECP\Cantagallo\Garzas\[GARZAS_CF_SEC_06-Feb-2024.xlsx]D-PSDP'!</v>
      </c>
      <c r="G2783" s="32" t="s">
        <v>116</v>
      </c>
      <c r="H2783" s="33">
        <f t="shared" si="799"/>
        <v>19</v>
      </c>
      <c r="I2783" s="33" t="str">
        <f t="shared" si="800"/>
        <v>='C:\Users\jaime.benazar\Quorum Business Solutions\Ecopetrol Prometeo - Documents\Planning Space Implementation\3. Analysis &amp; Design\Design\FC22\DRR Jaime\Por presentar a ECP\Cantagallo\Garzas\[GARZAS_CF_SEC_06-Feb-2024.xlsx]D-PSDP'!$EA$19</v>
      </c>
      <c r="J2783" s="37" t="s">
        <v>4708</v>
      </c>
    </row>
    <row r="2784" spans="1:10" x14ac:dyDescent="0.35">
      <c r="A2784" s="32" t="s">
        <v>102</v>
      </c>
      <c r="B2784" s="32">
        <f t="shared" si="801"/>
        <v>2031</v>
      </c>
      <c r="C2784" s="33" t="s">
        <v>23</v>
      </c>
      <c r="D2784" s="34" t="s">
        <v>1999</v>
      </c>
      <c r="E2784" s="35" t="str">
        <f t="shared" si="797"/>
        <v>PSDP'!</v>
      </c>
      <c r="F2784" s="34" t="str">
        <f t="shared" si="798"/>
        <v>C:\Users\jaime.benazar\Quorum Business Solutions\Ecopetrol Prometeo - Documents\Planning Space Implementation\3. Analysis &amp; Design\Design\FC22\DRR Jaime\Por presentar a ECP\Cantagallo\Garzas\[GARZAS_CF_SEC_06-Feb-2024.xlsx]D-PSDP'!</v>
      </c>
      <c r="G2784" s="32" t="s">
        <v>116</v>
      </c>
      <c r="H2784" s="33">
        <f t="shared" si="799"/>
        <v>20</v>
      </c>
      <c r="I2784" s="33" t="str">
        <f t="shared" si="800"/>
        <v>='C:\Users\jaime.benazar\Quorum Business Solutions\Ecopetrol Prometeo - Documents\Planning Space Implementation\3. Analysis &amp; Design\Design\FC22\DRR Jaime\Por presentar a ECP\Cantagallo\Garzas\[GARZAS_CF_SEC_06-Feb-2024.xlsx]D-PSDP'!$EA$20</v>
      </c>
      <c r="J2784" s="37" t="s">
        <v>4709</v>
      </c>
    </row>
    <row r="2785" spans="1:10" x14ac:dyDescent="0.35">
      <c r="A2785" s="32" t="s">
        <v>102</v>
      </c>
      <c r="B2785" s="32">
        <f t="shared" si="801"/>
        <v>2032</v>
      </c>
      <c r="C2785" s="33" t="s">
        <v>23</v>
      </c>
      <c r="D2785" s="34" t="s">
        <v>1999</v>
      </c>
      <c r="E2785" s="35" t="str">
        <f t="shared" si="797"/>
        <v>PSDP'!</v>
      </c>
      <c r="F2785" s="34" t="str">
        <f t="shared" si="798"/>
        <v>C:\Users\jaime.benazar\Quorum Business Solutions\Ecopetrol Prometeo - Documents\Planning Space Implementation\3. Analysis &amp; Design\Design\FC22\DRR Jaime\Por presentar a ECP\Cantagallo\Garzas\[GARZAS_CF_SEC_06-Feb-2024.xlsx]D-PSDP'!</v>
      </c>
      <c r="G2785" s="32" t="s">
        <v>116</v>
      </c>
      <c r="H2785" s="33">
        <f t="shared" si="799"/>
        <v>21</v>
      </c>
      <c r="I2785" s="33" t="str">
        <f t="shared" si="800"/>
        <v>='C:\Users\jaime.benazar\Quorum Business Solutions\Ecopetrol Prometeo - Documents\Planning Space Implementation\3. Analysis &amp; Design\Design\FC22\DRR Jaime\Por presentar a ECP\Cantagallo\Garzas\[GARZAS_CF_SEC_06-Feb-2024.xlsx]D-PSDP'!$EA$21</v>
      </c>
      <c r="J2785" s="37" t="s">
        <v>4710</v>
      </c>
    </row>
    <row r="2786" spans="1:10" x14ac:dyDescent="0.35">
      <c r="A2786" s="32" t="s">
        <v>102</v>
      </c>
      <c r="B2786" s="32">
        <f t="shared" si="801"/>
        <v>2033</v>
      </c>
      <c r="C2786" s="33" t="s">
        <v>23</v>
      </c>
      <c r="D2786" s="34" t="s">
        <v>1999</v>
      </c>
      <c r="E2786" s="35" t="str">
        <f t="shared" si="797"/>
        <v>PSDP'!</v>
      </c>
      <c r="F2786" s="34" t="str">
        <f t="shared" si="798"/>
        <v>C:\Users\jaime.benazar\Quorum Business Solutions\Ecopetrol Prometeo - Documents\Planning Space Implementation\3. Analysis &amp; Design\Design\FC22\DRR Jaime\Por presentar a ECP\Cantagallo\Garzas\[GARZAS_CF_SEC_06-Feb-2024.xlsx]D-PSDP'!</v>
      </c>
      <c r="G2786" s="32" t="s">
        <v>116</v>
      </c>
      <c r="H2786" s="33">
        <f t="shared" si="799"/>
        <v>22</v>
      </c>
      <c r="I2786" s="33" t="str">
        <f t="shared" si="800"/>
        <v>='C:\Users\jaime.benazar\Quorum Business Solutions\Ecopetrol Prometeo - Documents\Planning Space Implementation\3. Analysis &amp; Design\Design\FC22\DRR Jaime\Por presentar a ECP\Cantagallo\Garzas\[GARZAS_CF_SEC_06-Feb-2024.xlsx]D-PSDP'!$EA$22</v>
      </c>
      <c r="J2786" s="37" t="s">
        <v>4711</v>
      </c>
    </row>
    <row r="2787" spans="1:10" x14ac:dyDescent="0.35">
      <c r="A2787" s="32" t="s">
        <v>102</v>
      </c>
      <c r="B2787" s="32">
        <f t="shared" si="801"/>
        <v>2034</v>
      </c>
      <c r="C2787" s="33" t="s">
        <v>23</v>
      </c>
      <c r="D2787" s="34" t="s">
        <v>1999</v>
      </c>
      <c r="E2787" s="35" t="str">
        <f t="shared" si="797"/>
        <v>PSDP'!</v>
      </c>
      <c r="F2787" s="34" t="str">
        <f t="shared" si="798"/>
        <v>C:\Users\jaime.benazar\Quorum Business Solutions\Ecopetrol Prometeo - Documents\Planning Space Implementation\3. Analysis &amp; Design\Design\FC22\DRR Jaime\Por presentar a ECP\Cantagallo\Garzas\[GARZAS_CF_SEC_06-Feb-2024.xlsx]D-PSDP'!</v>
      </c>
      <c r="G2787" s="32" t="s">
        <v>116</v>
      </c>
      <c r="H2787" s="33">
        <f t="shared" si="799"/>
        <v>23</v>
      </c>
      <c r="I2787" s="33" t="str">
        <f t="shared" si="800"/>
        <v>='C:\Users\jaime.benazar\Quorum Business Solutions\Ecopetrol Prometeo - Documents\Planning Space Implementation\3. Analysis &amp; Design\Design\FC22\DRR Jaime\Por presentar a ECP\Cantagallo\Garzas\[GARZAS_CF_SEC_06-Feb-2024.xlsx]D-PSDP'!$EA$23</v>
      </c>
      <c r="J2787" s="37" t="s">
        <v>4712</v>
      </c>
    </row>
    <row r="2788" spans="1:10" x14ac:dyDescent="0.35">
      <c r="A2788" s="32" t="s">
        <v>102</v>
      </c>
      <c r="B2788" s="32">
        <f t="shared" si="801"/>
        <v>2035</v>
      </c>
      <c r="C2788" s="33" t="s">
        <v>23</v>
      </c>
      <c r="D2788" s="34" t="s">
        <v>1999</v>
      </c>
      <c r="E2788" s="35" t="str">
        <f t="shared" si="797"/>
        <v>PSDP'!</v>
      </c>
      <c r="F2788" s="34" t="str">
        <f t="shared" si="798"/>
        <v>C:\Users\jaime.benazar\Quorum Business Solutions\Ecopetrol Prometeo - Documents\Planning Space Implementation\3. Analysis &amp; Design\Design\FC22\DRR Jaime\Por presentar a ECP\Cantagallo\Garzas\[GARZAS_CF_SEC_06-Feb-2024.xlsx]D-PSDP'!</v>
      </c>
      <c r="G2788" s="32" t="s">
        <v>116</v>
      </c>
      <c r="H2788" s="33">
        <f t="shared" si="799"/>
        <v>24</v>
      </c>
      <c r="I2788" s="33" t="str">
        <f t="shared" si="800"/>
        <v>='C:\Users\jaime.benazar\Quorum Business Solutions\Ecopetrol Prometeo - Documents\Planning Space Implementation\3. Analysis &amp; Design\Design\FC22\DRR Jaime\Por presentar a ECP\Cantagallo\Garzas\[GARZAS_CF_SEC_06-Feb-2024.xlsx]D-PSDP'!$EA$24</v>
      </c>
      <c r="J2788" s="37" t="s">
        <v>4713</v>
      </c>
    </row>
    <row r="2789" spans="1:10" x14ac:dyDescent="0.35">
      <c r="A2789" s="32" t="s">
        <v>102</v>
      </c>
      <c r="B2789" s="32">
        <f t="shared" si="801"/>
        <v>2036</v>
      </c>
      <c r="C2789" s="33" t="s">
        <v>23</v>
      </c>
      <c r="D2789" s="34" t="s">
        <v>1999</v>
      </c>
      <c r="E2789" s="35" t="str">
        <f t="shared" si="797"/>
        <v>PSDP'!</v>
      </c>
      <c r="F2789" s="34" t="str">
        <f t="shared" si="798"/>
        <v>C:\Users\jaime.benazar\Quorum Business Solutions\Ecopetrol Prometeo - Documents\Planning Space Implementation\3. Analysis &amp; Design\Design\FC22\DRR Jaime\Por presentar a ECP\Cantagallo\Garzas\[GARZAS_CF_SEC_06-Feb-2024.xlsx]D-PSDP'!</v>
      </c>
      <c r="G2789" s="32" t="s">
        <v>116</v>
      </c>
      <c r="H2789" s="33">
        <f t="shared" si="799"/>
        <v>25</v>
      </c>
      <c r="I2789" s="33" t="str">
        <f t="shared" si="800"/>
        <v>='C:\Users\jaime.benazar\Quorum Business Solutions\Ecopetrol Prometeo - Documents\Planning Space Implementation\3. Analysis &amp; Design\Design\FC22\DRR Jaime\Por presentar a ECP\Cantagallo\Garzas\[GARZAS_CF_SEC_06-Feb-2024.xlsx]D-PSDP'!$EA$25</v>
      </c>
      <c r="J2789" s="37" t="s">
        <v>4714</v>
      </c>
    </row>
    <row r="2790" spans="1:10" x14ac:dyDescent="0.35">
      <c r="A2790" s="32" t="s">
        <v>102</v>
      </c>
      <c r="B2790" s="32">
        <f>+B2789+1</f>
        <v>2037</v>
      </c>
      <c r="C2790" s="33" t="s">
        <v>23</v>
      </c>
      <c r="D2790" s="34" t="s">
        <v>1999</v>
      </c>
      <c r="E2790" s="35" t="str">
        <f t="shared" si="797"/>
        <v>PSDP'!</v>
      </c>
      <c r="F2790" s="34" t="str">
        <f t="shared" si="798"/>
        <v>C:\Users\jaime.benazar\Quorum Business Solutions\Ecopetrol Prometeo - Documents\Planning Space Implementation\3. Analysis &amp; Design\Design\FC22\DRR Jaime\Por presentar a ECP\Cantagallo\Garzas\[GARZAS_CF_SEC_06-Feb-2024.xlsx]D-PSDP'!</v>
      </c>
      <c r="G2790" s="32" t="s">
        <v>116</v>
      </c>
      <c r="H2790" s="33">
        <f t="shared" si="799"/>
        <v>26</v>
      </c>
      <c r="I2790" s="33" t="str">
        <f t="shared" si="800"/>
        <v>='C:\Users\jaime.benazar\Quorum Business Solutions\Ecopetrol Prometeo - Documents\Planning Space Implementation\3. Analysis &amp; Design\Design\FC22\DRR Jaime\Por presentar a ECP\Cantagallo\Garzas\[GARZAS_CF_SEC_06-Feb-2024.xlsx]D-PSDP'!$EA$26</v>
      </c>
      <c r="J2790" s="37" t="s">
        <v>4715</v>
      </c>
    </row>
    <row r="2791" spans="1:10" x14ac:dyDescent="0.35">
      <c r="A2791" s="32" t="s">
        <v>102</v>
      </c>
      <c r="B2791" s="32">
        <f t="shared" ref="B2791:B2793" si="802">+B2790+1</f>
        <v>2038</v>
      </c>
      <c r="C2791" s="33" t="s">
        <v>23</v>
      </c>
      <c r="D2791" s="34" t="s">
        <v>1999</v>
      </c>
      <c r="E2791" s="35" t="str">
        <f t="shared" si="797"/>
        <v>PSDP'!</v>
      </c>
      <c r="F2791" s="34" t="str">
        <f t="shared" si="798"/>
        <v>C:\Users\jaime.benazar\Quorum Business Solutions\Ecopetrol Prometeo - Documents\Planning Space Implementation\3. Analysis &amp; Design\Design\FC22\DRR Jaime\Por presentar a ECP\Cantagallo\Garzas\[GARZAS_CF_SEC_06-Feb-2024.xlsx]D-PSDP'!</v>
      </c>
      <c r="G2791" s="32" t="s">
        <v>116</v>
      </c>
      <c r="H2791" s="33">
        <f t="shared" si="799"/>
        <v>27</v>
      </c>
      <c r="I2791" s="33" t="str">
        <f t="shared" si="800"/>
        <v>='C:\Users\jaime.benazar\Quorum Business Solutions\Ecopetrol Prometeo - Documents\Planning Space Implementation\3. Analysis &amp; Design\Design\FC22\DRR Jaime\Por presentar a ECP\Cantagallo\Garzas\[GARZAS_CF_SEC_06-Feb-2024.xlsx]D-PSDP'!$EA$27</v>
      </c>
      <c r="J2791" s="37" t="s">
        <v>4716</v>
      </c>
    </row>
    <row r="2792" spans="1:10" x14ac:dyDescent="0.35">
      <c r="A2792" s="32" t="s">
        <v>102</v>
      </c>
      <c r="B2792" s="32">
        <f t="shared" si="802"/>
        <v>2039</v>
      </c>
      <c r="C2792" s="33" t="s">
        <v>23</v>
      </c>
      <c r="D2792" s="34" t="s">
        <v>1999</v>
      </c>
      <c r="E2792" s="35" t="str">
        <f t="shared" si="797"/>
        <v>PSDP'!</v>
      </c>
      <c r="F2792" s="34" t="str">
        <f t="shared" si="798"/>
        <v>C:\Users\jaime.benazar\Quorum Business Solutions\Ecopetrol Prometeo - Documents\Planning Space Implementation\3. Analysis &amp; Design\Design\FC22\DRR Jaime\Por presentar a ECP\Cantagallo\Garzas\[GARZAS_CF_SEC_06-Feb-2024.xlsx]D-PSDP'!</v>
      </c>
      <c r="G2792" s="32" t="s">
        <v>116</v>
      </c>
      <c r="H2792" s="33">
        <f t="shared" si="799"/>
        <v>28</v>
      </c>
      <c r="I2792" s="33" t="str">
        <f t="shared" si="800"/>
        <v>='C:\Users\jaime.benazar\Quorum Business Solutions\Ecopetrol Prometeo - Documents\Planning Space Implementation\3. Analysis &amp; Design\Design\FC22\DRR Jaime\Por presentar a ECP\Cantagallo\Garzas\[GARZAS_CF_SEC_06-Feb-2024.xlsx]D-PSDP'!$EA$28</v>
      </c>
      <c r="J2792" s="37" t="s">
        <v>4717</v>
      </c>
    </row>
    <row r="2793" spans="1:10" x14ac:dyDescent="0.35">
      <c r="A2793" s="32" t="s">
        <v>102</v>
      </c>
      <c r="B2793" s="32">
        <f t="shared" si="802"/>
        <v>2040</v>
      </c>
      <c r="C2793" s="33" t="s">
        <v>23</v>
      </c>
      <c r="D2793" s="34" t="s">
        <v>1999</v>
      </c>
      <c r="E2793" s="35" t="str">
        <f t="shared" si="797"/>
        <v>PSDP'!</v>
      </c>
      <c r="F2793" s="34" t="str">
        <f t="shared" si="798"/>
        <v>C:\Users\jaime.benazar\Quorum Business Solutions\Ecopetrol Prometeo - Documents\Planning Space Implementation\3. Analysis &amp; Design\Design\FC22\DRR Jaime\Por presentar a ECP\Cantagallo\Garzas\[GARZAS_CF_SEC_06-Feb-2024.xlsx]D-PSDP'!</v>
      </c>
      <c r="G2793" s="32" t="s">
        <v>116</v>
      </c>
      <c r="H2793" s="33">
        <f t="shared" si="799"/>
        <v>29</v>
      </c>
      <c r="I2793" s="33" t="str">
        <f t="shared" si="800"/>
        <v>='C:\Users\jaime.benazar\Quorum Business Solutions\Ecopetrol Prometeo - Documents\Planning Space Implementation\3. Analysis &amp; Design\Design\FC22\DRR Jaime\Por presentar a ECP\Cantagallo\Garzas\[GARZAS_CF_SEC_06-Feb-2024.xlsx]D-PSDP'!$EA$29</v>
      </c>
      <c r="J2793" s="37" t="s">
        <v>4718</v>
      </c>
    </row>
    <row r="2794" spans="1:10" x14ac:dyDescent="0.35">
      <c r="A2794" s="32" t="s">
        <v>102</v>
      </c>
      <c r="B2794" s="32">
        <f>+B2793+1</f>
        <v>2041</v>
      </c>
      <c r="C2794" s="33" t="s">
        <v>23</v>
      </c>
      <c r="D2794" s="34" t="s">
        <v>1999</v>
      </c>
      <c r="E2794" s="35" t="str">
        <f t="shared" si="797"/>
        <v>PSDP'!</v>
      </c>
      <c r="F2794" s="34" t="str">
        <f t="shared" si="798"/>
        <v>C:\Users\jaime.benazar\Quorum Business Solutions\Ecopetrol Prometeo - Documents\Planning Space Implementation\3. Analysis &amp; Design\Design\FC22\DRR Jaime\Por presentar a ECP\Cantagallo\Garzas\[GARZAS_CF_SEC_06-Feb-2024.xlsx]D-PSDP'!</v>
      </c>
      <c r="G2794" s="32" t="s">
        <v>116</v>
      </c>
      <c r="H2794" s="33">
        <f t="shared" si="799"/>
        <v>30</v>
      </c>
      <c r="I2794" s="33" t="str">
        <f t="shared" si="800"/>
        <v>='C:\Users\jaime.benazar\Quorum Business Solutions\Ecopetrol Prometeo - Documents\Planning Space Implementation\3. Analysis &amp; Design\Design\FC22\DRR Jaime\Por presentar a ECP\Cantagallo\Garzas\[GARZAS_CF_SEC_06-Feb-2024.xlsx]D-PSDP'!$EA$30</v>
      </c>
      <c r="J2794" s="37" t="s">
        <v>4719</v>
      </c>
    </row>
    <row r="2795" spans="1:10" x14ac:dyDescent="0.35">
      <c r="A2795" s="32" t="s">
        <v>102</v>
      </c>
      <c r="B2795" s="32">
        <f t="shared" ref="B2795:B2796" si="803">+B2794+1</f>
        <v>2042</v>
      </c>
      <c r="C2795" s="33" t="s">
        <v>23</v>
      </c>
      <c r="D2795" s="34" t="s">
        <v>1999</v>
      </c>
      <c r="E2795" s="35" t="str">
        <f t="shared" si="797"/>
        <v>PSDP'!</v>
      </c>
      <c r="F2795" s="34" t="str">
        <f t="shared" si="798"/>
        <v>C:\Users\jaime.benazar\Quorum Business Solutions\Ecopetrol Prometeo - Documents\Planning Space Implementation\3. Analysis &amp; Design\Design\FC22\DRR Jaime\Por presentar a ECP\Cantagallo\Garzas\[GARZAS_CF_SEC_06-Feb-2024.xlsx]D-PSDP'!</v>
      </c>
      <c r="G2795" s="32" t="s">
        <v>116</v>
      </c>
      <c r="H2795" s="33">
        <f t="shared" si="799"/>
        <v>31</v>
      </c>
      <c r="I2795" s="33" t="str">
        <f t="shared" si="800"/>
        <v>='C:\Users\jaime.benazar\Quorum Business Solutions\Ecopetrol Prometeo - Documents\Planning Space Implementation\3. Analysis &amp; Design\Design\FC22\DRR Jaime\Por presentar a ECP\Cantagallo\Garzas\[GARZAS_CF_SEC_06-Feb-2024.xlsx]D-PSDP'!$EA$31</v>
      </c>
      <c r="J2795" s="37" t="s">
        <v>4720</v>
      </c>
    </row>
    <row r="2796" spans="1:10" x14ac:dyDescent="0.35">
      <c r="A2796" s="32" t="s">
        <v>102</v>
      </c>
      <c r="B2796" s="32">
        <f t="shared" si="803"/>
        <v>2043</v>
      </c>
      <c r="C2796" s="33" t="s">
        <v>23</v>
      </c>
      <c r="D2796" s="34" t="s">
        <v>1999</v>
      </c>
      <c r="E2796" s="35" t="str">
        <f t="shared" si="797"/>
        <v>PSDP'!</v>
      </c>
      <c r="F2796" s="34" t="str">
        <f t="shared" si="798"/>
        <v>C:\Users\jaime.benazar\Quorum Business Solutions\Ecopetrol Prometeo - Documents\Planning Space Implementation\3. Analysis &amp; Design\Design\FC22\DRR Jaime\Por presentar a ECP\Cantagallo\Garzas\[GARZAS_CF_SEC_06-Feb-2024.xlsx]D-PSDP'!</v>
      </c>
      <c r="G2796" s="32" t="s">
        <v>116</v>
      </c>
      <c r="H2796" s="33">
        <f t="shared" si="799"/>
        <v>32</v>
      </c>
      <c r="I2796" s="33" t="str">
        <f t="shared" si="800"/>
        <v>='C:\Users\jaime.benazar\Quorum Business Solutions\Ecopetrol Prometeo - Documents\Planning Space Implementation\3. Analysis &amp; Design\Design\FC22\DRR Jaime\Por presentar a ECP\Cantagallo\Garzas\[GARZAS_CF_SEC_06-Feb-2024.xlsx]D-PSDP'!$EA$32</v>
      </c>
      <c r="J2796" s="37" t="s">
        <v>4721</v>
      </c>
    </row>
    <row r="2797" spans="1:10" x14ac:dyDescent="0.35">
      <c r="A2797" s="32" t="s">
        <v>102</v>
      </c>
      <c r="B2797" s="32">
        <f>+B2796+1</f>
        <v>2044</v>
      </c>
      <c r="C2797" s="33" t="s">
        <v>23</v>
      </c>
      <c r="D2797" s="34" t="s">
        <v>1999</v>
      </c>
      <c r="E2797" s="35" t="str">
        <f t="shared" ref="E2797:E2812" si="804">_xlfn.CONCAT(A2797,"'!")</f>
        <v>PSDP'!</v>
      </c>
      <c r="F2797" s="34" t="str">
        <f t="shared" ref="F2797:F2812" si="805">_xlfn.CONCAT(D2797:E2797)</f>
        <v>C:\Users\jaime.benazar\Quorum Business Solutions\Ecopetrol Prometeo - Documents\Planning Space Implementation\3. Analysis &amp; Design\Design\FC22\DRR Jaime\Por presentar a ECP\Cantagallo\Garzas\[GARZAS_CF_SEC_06-Feb-2024.xlsx]D-PSDP'!</v>
      </c>
      <c r="G2797" s="32" t="s">
        <v>116</v>
      </c>
      <c r="H2797" s="33">
        <f t="shared" ref="H2797:H2812" si="806">IF(A2797&lt;&gt;A2796,12,H2796+1)</f>
        <v>33</v>
      </c>
      <c r="I2797" s="33" t="str">
        <f t="shared" ref="I2797:I2812" si="807">_xlfn.CONCAT("='",F2797:H2797)</f>
        <v>='C:\Users\jaime.benazar\Quorum Business Solutions\Ecopetrol Prometeo - Documents\Planning Space Implementation\3. Analysis &amp; Design\Design\FC22\DRR Jaime\Por presentar a ECP\Cantagallo\Garzas\[GARZAS_CF_SEC_06-Feb-2024.xlsx]D-PSDP'!$EA$33</v>
      </c>
      <c r="J2797" s="37" t="s">
        <v>4722</v>
      </c>
    </row>
    <row r="2798" spans="1:10" x14ac:dyDescent="0.35">
      <c r="A2798" s="32" t="s">
        <v>102</v>
      </c>
      <c r="B2798" s="32">
        <f t="shared" ref="B2798:B2812" si="808">+B2797+1</f>
        <v>2045</v>
      </c>
      <c r="C2798" s="33" t="s">
        <v>23</v>
      </c>
      <c r="D2798" s="34" t="s">
        <v>1999</v>
      </c>
      <c r="E2798" s="35" t="str">
        <f t="shared" si="804"/>
        <v>PSDP'!</v>
      </c>
      <c r="F2798" s="34" t="str">
        <f t="shared" si="805"/>
        <v>C:\Users\jaime.benazar\Quorum Business Solutions\Ecopetrol Prometeo - Documents\Planning Space Implementation\3. Analysis &amp; Design\Design\FC22\DRR Jaime\Por presentar a ECP\Cantagallo\Garzas\[GARZAS_CF_SEC_06-Feb-2024.xlsx]D-PSDP'!</v>
      </c>
      <c r="G2798" s="32" t="s">
        <v>116</v>
      </c>
      <c r="H2798" s="33">
        <f t="shared" si="806"/>
        <v>34</v>
      </c>
      <c r="I2798" s="33" t="str">
        <f t="shared" si="807"/>
        <v>='C:\Users\jaime.benazar\Quorum Business Solutions\Ecopetrol Prometeo - Documents\Planning Space Implementation\3. Analysis &amp; Design\Design\FC22\DRR Jaime\Por presentar a ECP\Cantagallo\Garzas\[GARZAS_CF_SEC_06-Feb-2024.xlsx]D-PSDP'!$EA$34</v>
      </c>
      <c r="J2798" s="37" t="s">
        <v>4723</v>
      </c>
    </row>
    <row r="2799" spans="1:10" x14ac:dyDescent="0.35">
      <c r="A2799" s="32" t="s">
        <v>102</v>
      </c>
      <c r="B2799" s="32">
        <f t="shared" si="808"/>
        <v>2046</v>
      </c>
      <c r="C2799" s="33" t="s">
        <v>23</v>
      </c>
      <c r="D2799" s="34" t="s">
        <v>1999</v>
      </c>
      <c r="E2799" s="35" t="str">
        <f t="shared" si="804"/>
        <v>PSDP'!</v>
      </c>
      <c r="F2799" s="34" t="str">
        <f t="shared" si="805"/>
        <v>C:\Users\jaime.benazar\Quorum Business Solutions\Ecopetrol Prometeo - Documents\Planning Space Implementation\3. Analysis &amp; Design\Design\FC22\DRR Jaime\Por presentar a ECP\Cantagallo\Garzas\[GARZAS_CF_SEC_06-Feb-2024.xlsx]D-PSDP'!</v>
      </c>
      <c r="G2799" s="32" t="s">
        <v>116</v>
      </c>
      <c r="H2799" s="33">
        <f t="shared" si="806"/>
        <v>35</v>
      </c>
      <c r="I2799" s="33" t="str">
        <f t="shared" si="807"/>
        <v>='C:\Users\jaime.benazar\Quorum Business Solutions\Ecopetrol Prometeo - Documents\Planning Space Implementation\3. Analysis &amp; Design\Design\FC22\DRR Jaime\Por presentar a ECP\Cantagallo\Garzas\[GARZAS_CF_SEC_06-Feb-2024.xlsx]D-PSDP'!$EA$35</v>
      </c>
      <c r="J2799" s="37" t="s">
        <v>4724</v>
      </c>
    </row>
    <row r="2800" spans="1:10" x14ac:dyDescent="0.35">
      <c r="A2800" s="32" t="s">
        <v>102</v>
      </c>
      <c r="B2800" s="32">
        <f t="shared" si="808"/>
        <v>2047</v>
      </c>
      <c r="C2800" s="33" t="s">
        <v>23</v>
      </c>
      <c r="D2800" s="34" t="s">
        <v>1999</v>
      </c>
      <c r="E2800" s="35" t="str">
        <f t="shared" si="804"/>
        <v>PSDP'!</v>
      </c>
      <c r="F2800" s="34" t="str">
        <f t="shared" si="805"/>
        <v>C:\Users\jaime.benazar\Quorum Business Solutions\Ecopetrol Prometeo - Documents\Planning Space Implementation\3. Analysis &amp; Design\Design\FC22\DRR Jaime\Por presentar a ECP\Cantagallo\Garzas\[GARZAS_CF_SEC_06-Feb-2024.xlsx]D-PSDP'!</v>
      </c>
      <c r="G2800" s="32" t="s">
        <v>116</v>
      </c>
      <c r="H2800" s="33">
        <f t="shared" si="806"/>
        <v>36</v>
      </c>
      <c r="I2800" s="33" t="str">
        <f t="shared" si="807"/>
        <v>='C:\Users\jaime.benazar\Quorum Business Solutions\Ecopetrol Prometeo - Documents\Planning Space Implementation\3. Analysis &amp; Design\Design\FC22\DRR Jaime\Por presentar a ECP\Cantagallo\Garzas\[GARZAS_CF_SEC_06-Feb-2024.xlsx]D-PSDP'!$EA$36</v>
      </c>
      <c r="J2800" s="37" t="s">
        <v>4725</v>
      </c>
    </row>
    <row r="2801" spans="1:10" x14ac:dyDescent="0.35">
      <c r="A2801" s="32" t="s">
        <v>102</v>
      </c>
      <c r="B2801" s="32">
        <f t="shared" si="808"/>
        <v>2048</v>
      </c>
      <c r="C2801" s="33" t="s">
        <v>23</v>
      </c>
      <c r="D2801" s="34" t="s">
        <v>1999</v>
      </c>
      <c r="E2801" s="35" t="str">
        <f t="shared" si="804"/>
        <v>PSDP'!</v>
      </c>
      <c r="F2801" s="34" t="str">
        <f t="shared" si="805"/>
        <v>C:\Users\jaime.benazar\Quorum Business Solutions\Ecopetrol Prometeo - Documents\Planning Space Implementation\3. Analysis &amp; Design\Design\FC22\DRR Jaime\Por presentar a ECP\Cantagallo\Garzas\[GARZAS_CF_SEC_06-Feb-2024.xlsx]D-PSDP'!</v>
      </c>
      <c r="G2801" s="32" t="s">
        <v>116</v>
      </c>
      <c r="H2801" s="33">
        <f t="shared" si="806"/>
        <v>37</v>
      </c>
      <c r="I2801" s="33" t="str">
        <f t="shared" si="807"/>
        <v>='C:\Users\jaime.benazar\Quorum Business Solutions\Ecopetrol Prometeo - Documents\Planning Space Implementation\3. Analysis &amp; Design\Design\FC22\DRR Jaime\Por presentar a ECP\Cantagallo\Garzas\[GARZAS_CF_SEC_06-Feb-2024.xlsx]D-PSDP'!$EA$37</v>
      </c>
      <c r="J2801" s="37" t="s">
        <v>4726</v>
      </c>
    </row>
    <row r="2802" spans="1:10" x14ac:dyDescent="0.35">
      <c r="A2802" s="32" t="s">
        <v>102</v>
      </c>
      <c r="B2802" s="32">
        <f t="shared" si="808"/>
        <v>2049</v>
      </c>
      <c r="C2802" s="33" t="s">
        <v>23</v>
      </c>
      <c r="D2802" s="34" t="s">
        <v>1999</v>
      </c>
      <c r="E2802" s="35" t="str">
        <f t="shared" si="804"/>
        <v>PSDP'!</v>
      </c>
      <c r="F2802" s="34" t="str">
        <f t="shared" si="805"/>
        <v>C:\Users\jaime.benazar\Quorum Business Solutions\Ecopetrol Prometeo - Documents\Planning Space Implementation\3. Analysis &amp; Design\Design\FC22\DRR Jaime\Por presentar a ECP\Cantagallo\Garzas\[GARZAS_CF_SEC_06-Feb-2024.xlsx]D-PSDP'!</v>
      </c>
      <c r="G2802" s="32" t="s">
        <v>116</v>
      </c>
      <c r="H2802" s="33">
        <f t="shared" si="806"/>
        <v>38</v>
      </c>
      <c r="I2802" s="33" t="str">
        <f t="shared" si="807"/>
        <v>='C:\Users\jaime.benazar\Quorum Business Solutions\Ecopetrol Prometeo - Documents\Planning Space Implementation\3. Analysis &amp; Design\Design\FC22\DRR Jaime\Por presentar a ECP\Cantagallo\Garzas\[GARZAS_CF_SEC_06-Feb-2024.xlsx]D-PSDP'!$EA$38</v>
      </c>
      <c r="J2802" s="37" t="s">
        <v>4727</v>
      </c>
    </row>
    <row r="2803" spans="1:10" x14ac:dyDescent="0.35">
      <c r="A2803" s="32" t="s">
        <v>102</v>
      </c>
      <c r="B2803" s="32">
        <f t="shared" si="808"/>
        <v>2050</v>
      </c>
      <c r="C2803" s="33" t="s">
        <v>23</v>
      </c>
      <c r="D2803" s="34" t="s">
        <v>1999</v>
      </c>
      <c r="E2803" s="35" t="str">
        <f t="shared" si="804"/>
        <v>PSDP'!</v>
      </c>
      <c r="F2803" s="34" t="str">
        <f t="shared" si="805"/>
        <v>C:\Users\jaime.benazar\Quorum Business Solutions\Ecopetrol Prometeo - Documents\Planning Space Implementation\3. Analysis &amp; Design\Design\FC22\DRR Jaime\Por presentar a ECP\Cantagallo\Garzas\[GARZAS_CF_SEC_06-Feb-2024.xlsx]D-PSDP'!</v>
      </c>
      <c r="G2803" s="32" t="s">
        <v>116</v>
      </c>
      <c r="H2803" s="33">
        <f t="shared" si="806"/>
        <v>39</v>
      </c>
      <c r="I2803" s="33" t="str">
        <f t="shared" si="807"/>
        <v>='C:\Users\jaime.benazar\Quorum Business Solutions\Ecopetrol Prometeo - Documents\Planning Space Implementation\3. Analysis &amp; Design\Design\FC22\DRR Jaime\Por presentar a ECP\Cantagallo\Garzas\[GARZAS_CF_SEC_06-Feb-2024.xlsx]D-PSDP'!$EA$39</v>
      </c>
      <c r="J2803" s="37" t="s">
        <v>4728</v>
      </c>
    </row>
    <row r="2804" spans="1:10" x14ac:dyDescent="0.35">
      <c r="A2804" s="32" t="s">
        <v>102</v>
      </c>
      <c r="B2804" s="32">
        <f t="shared" si="808"/>
        <v>2051</v>
      </c>
      <c r="C2804" s="33" t="s">
        <v>23</v>
      </c>
      <c r="D2804" s="34" t="s">
        <v>1999</v>
      </c>
      <c r="E2804" s="35" t="str">
        <f t="shared" si="804"/>
        <v>PSDP'!</v>
      </c>
      <c r="F2804" s="34" t="str">
        <f t="shared" si="805"/>
        <v>C:\Users\jaime.benazar\Quorum Business Solutions\Ecopetrol Prometeo - Documents\Planning Space Implementation\3. Analysis &amp; Design\Design\FC22\DRR Jaime\Por presentar a ECP\Cantagallo\Garzas\[GARZAS_CF_SEC_06-Feb-2024.xlsx]D-PSDP'!</v>
      </c>
      <c r="G2804" s="32" t="s">
        <v>116</v>
      </c>
      <c r="H2804" s="33">
        <f t="shared" si="806"/>
        <v>40</v>
      </c>
      <c r="I2804" s="33" t="str">
        <f t="shared" si="807"/>
        <v>='C:\Users\jaime.benazar\Quorum Business Solutions\Ecopetrol Prometeo - Documents\Planning Space Implementation\3. Analysis &amp; Design\Design\FC22\DRR Jaime\Por presentar a ECP\Cantagallo\Garzas\[GARZAS_CF_SEC_06-Feb-2024.xlsx]D-PSDP'!$EA$40</v>
      </c>
      <c r="J2804" s="37" t="s">
        <v>4729</v>
      </c>
    </row>
    <row r="2805" spans="1:10" x14ac:dyDescent="0.35">
      <c r="A2805" s="32" t="s">
        <v>102</v>
      </c>
      <c r="B2805" s="32">
        <f t="shared" si="808"/>
        <v>2052</v>
      </c>
      <c r="C2805" s="33" t="s">
        <v>23</v>
      </c>
      <c r="D2805" s="34" t="s">
        <v>1999</v>
      </c>
      <c r="E2805" s="35" t="str">
        <f t="shared" si="804"/>
        <v>PSDP'!</v>
      </c>
      <c r="F2805" s="34" t="str">
        <f t="shared" si="805"/>
        <v>C:\Users\jaime.benazar\Quorum Business Solutions\Ecopetrol Prometeo - Documents\Planning Space Implementation\3. Analysis &amp; Design\Design\FC22\DRR Jaime\Por presentar a ECP\Cantagallo\Garzas\[GARZAS_CF_SEC_06-Feb-2024.xlsx]D-PSDP'!</v>
      </c>
      <c r="G2805" s="32" t="s">
        <v>116</v>
      </c>
      <c r="H2805" s="33">
        <f t="shared" si="806"/>
        <v>41</v>
      </c>
      <c r="I2805" s="33" t="str">
        <f t="shared" si="807"/>
        <v>='C:\Users\jaime.benazar\Quorum Business Solutions\Ecopetrol Prometeo - Documents\Planning Space Implementation\3. Analysis &amp; Design\Design\FC22\DRR Jaime\Por presentar a ECP\Cantagallo\Garzas\[GARZAS_CF_SEC_06-Feb-2024.xlsx]D-PSDP'!$EA$41</v>
      </c>
      <c r="J2805" s="37" t="s">
        <v>4730</v>
      </c>
    </row>
    <row r="2806" spans="1:10" x14ac:dyDescent="0.35">
      <c r="A2806" s="32" t="s">
        <v>102</v>
      </c>
      <c r="B2806" s="32">
        <f t="shared" si="808"/>
        <v>2053</v>
      </c>
      <c r="C2806" s="33" t="s">
        <v>23</v>
      </c>
      <c r="D2806" s="34" t="s">
        <v>1999</v>
      </c>
      <c r="E2806" s="35" t="str">
        <f t="shared" si="804"/>
        <v>PSDP'!</v>
      </c>
      <c r="F2806" s="34" t="str">
        <f t="shared" si="805"/>
        <v>C:\Users\jaime.benazar\Quorum Business Solutions\Ecopetrol Prometeo - Documents\Planning Space Implementation\3. Analysis &amp; Design\Design\FC22\DRR Jaime\Por presentar a ECP\Cantagallo\Garzas\[GARZAS_CF_SEC_06-Feb-2024.xlsx]D-PSDP'!</v>
      </c>
      <c r="G2806" s="32" t="s">
        <v>116</v>
      </c>
      <c r="H2806" s="33">
        <f t="shared" si="806"/>
        <v>42</v>
      </c>
      <c r="I2806" s="33" t="str">
        <f t="shared" si="807"/>
        <v>='C:\Users\jaime.benazar\Quorum Business Solutions\Ecopetrol Prometeo - Documents\Planning Space Implementation\3. Analysis &amp; Design\Design\FC22\DRR Jaime\Por presentar a ECP\Cantagallo\Garzas\[GARZAS_CF_SEC_06-Feb-2024.xlsx]D-PSDP'!$EA$42</v>
      </c>
      <c r="J2806" s="37" t="s">
        <v>4731</v>
      </c>
    </row>
    <row r="2807" spans="1:10" x14ac:dyDescent="0.35">
      <c r="A2807" s="32" t="s">
        <v>102</v>
      </c>
      <c r="B2807" s="32">
        <f t="shared" si="808"/>
        <v>2054</v>
      </c>
      <c r="C2807" s="33" t="s">
        <v>23</v>
      </c>
      <c r="D2807" s="34" t="s">
        <v>1999</v>
      </c>
      <c r="E2807" s="35" t="str">
        <f t="shared" si="804"/>
        <v>PSDP'!</v>
      </c>
      <c r="F2807" s="34" t="str">
        <f t="shared" si="805"/>
        <v>C:\Users\jaime.benazar\Quorum Business Solutions\Ecopetrol Prometeo - Documents\Planning Space Implementation\3. Analysis &amp; Design\Design\FC22\DRR Jaime\Por presentar a ECP\Cantagallo\Garzas\[GARZAS_CF_SEC_06-Feb-2024.xlsx]D-PSDP'!</v>
      </c>
      <c r="G2807" s="32" t="s">
        <v>116</v>
      </c>
      <c r="H2807" s="33">
        <f t="shared" si="806"/>
        <v>43</v>
      </c>
      <c r="I2807" s="33" t="str">
        <f t="shared" si="807"/>
        <v>='C:\Users\jaime.benazar\Quorum Business Solutions\Ecopetrol Prometeo - Documents\Planning Space Implementation\3. Analysis &amp; Design\Design\FC22\DRR Jaime\Por presentar a ECP\Cantagallo\Garzas\[GARZAS_CF_SEC_06-Feb-2024.xlsx]D-PSDP'!$EA$43</v>
      </c>
      <c r="J2807" s="37" t="s">
        <v>4732</v>
      </c>
    </row>
    <row r="2808" spans="1:10" x14ac:dyDescent="0.35">
      <c r="A2808" s="32" t="s">
        <v>102</v>
      </c>
      <c r="B2808" s="32">
        <f t="shared" si="808"/>
        <v>2055</v>
      </c>
      <c r="C2808" s="33" t="s">
        <v>23</v>
      </c>
      <c r="D2808" s="34" t="s">
        <v>1999</v>
      </c>
      <c r="E2808" s="35" t="str">
        <f t="shared" si="804"/>
        <v>PSDP'!</v>
      </c>
      <c r="F2808" s="34" t="str">
        <f t="shared" si="805"/>
        <v>C:\Users\jaime.benazar\Quorum Business Solutions\Ecopetrol Prometeo - Documents\Planning Space Implementation\3. Analysis &amp; Design\Design\FC22\DRR Jaime\Por presentar a ECP\Cantagallo\Garzas\[GARZAS_CF_SEC_06-Feb-2024.xlsx]D-PSDP'!</v>
      </c>
      <c r="G2808" s="32" t="s">
        <v>116</v>
      </c>
      <c r="H2808" s="33">
        <f t="shared" si="806"/>
        <v>44</v>
      </c>
      <c r="I2808" s="33" t="str">
        <f t="shared" si="807"/>
        <v>='C:\Users\jaime.benazar\Quorum Business Solutions\Ecopetrol Prometeo - Documents\Planning Space Implementation\3. Analysis &amp; Design\Design\FC22\DRR Jaime\Por presentar a ECP\Cantagallo\Garzas\[GARZAS_CF_SEC_06-Feb-2024.xlsx]D-PSDP'!$EA$44</v>
      </c>
      <c r="J2808" s="37" t="s">
        <v>4733</v>
      </c>
    </row>
    <row r="2809" spans="1:10" x14ac:dyDescent="0.35">
      <c r="A2809" s="32" t="s">
        <v>102</v>
      </c>
      <c r="B2809" s="32">
        <f t="shared" si="808"/>
        <v>2056</v>
      </c>
      <c r="C2809" s="33" t="s">
        <v>23</v>
      </c>
      <c r="D2809" s="34" t="s">
        <v>1999</v>
      </c>
      <c r="E2809" s="35" t="str">
        <f t="shared" si="804"/>
        <v>PSDP'!</v>
      </c>
      <c r="F2809" s="34" t="str">
        <f t="shared" si="805"/>
        <v>C:\Users\jaime.benazar\Quorum Business Solutions\Ecopetrol Prometeo - Documents\Planning Space Implementation\3. Analysis &amp; Design\Design\FC22\DRR Jaime\Por presentar a ECP\Cantagallo\Garzas\[GARZAS_CF_SEC_06-Feb-2024.xlsx]D-PSDP'!</v>
      </c>
      <c r="G2809" s="32" t="s">
        <v>116</v>
      </c>
      <c r="H2809" s="33">
        <f t="shared" si="806"/>
        <v>45</v>
      </c>
      <c r="I2809" s="33" t="str">
        <f t="shared" si="807"/>
        <v>='C:\Users\jaime.benazar\Quorum Business Solutions\Ecopetrol Prometeo - Documents\Planning Space Implementation\3. Analysis &amp; Design\Design\FC22\DRR Jaime\Por presentar a ECP\Cantagallo\Garzas\[GARZAS_CF_SEC_06-Feb-2024.xlsx]D-PSDP'!$EA$45</v>
      </c>
      <c r="J2809" s="37" t="s">
        <v>4734</v>
      </c>
    </row>
    <row r="2810" spans="1:10" x14ac:dyDescent="0.35">
      <c r="A2810" s="32" t="s">
        <v>102</v>
      </c>
      <c r="B2810" s="32">
        <f t="shared" si="808"/>
        <v>2057</v>
      </c>
      <c r="C2810" s="33" t="s">
        <v>23</v>
      </c>
      <c r="D2810" s="34" t="s">
        <v>1999</v>
      </c>
      <c r="E2810" s="35" t="str">
        <f t="shared" si="804"/>
        <v>PSDP'!</v>
      </c>
      <c r="F2810" s="34" t="str">
        <f t="shared" si="805"/>
        <v>C:\Users\jaime.benazar\Quorum Business Solutions\Ecopetrol Prometeo - Documents\Planning Space Implementation\3. Analysis &amp; Design\Design\FC22\DRR Jaime\Por presentar a ECP\Cantagallo\Garzas\[GARZAS_CF_SEC_06-Feb-2024.xlsx]D-PSDP'!</v>
      </c>
      <c r="G2810" s="32" t="s">
        <v>116</v>
      </c>
      <c r="H2810" s="33">
        <f t="shared" si="806"/>
        <v>46</v>
      </c>
      <c r="I2810" s="33" t="str">
        <f t="shared" si="807"/>
        <v>='C:\Users\jaime.benazar\Quorum Business Solutions\Ecopetrol Prometeo - Documents\Planning Space Implementation\3. Analysis &amp; Design\Design\FC22\DRR Jaime\Por presentar a ECP\Cantagallo\Garzas\[GARZAS_CF_SEC_06-Feb-2024.xlsx]D-PSDP'!$EA$46</v>
      </c>
      <c r="J2810" s="37" t="s">
        <v>4735</v>
      </c>
    </row>
    <row r="2811" spans="1:10" x14ac:dyDescent="0.35">
      <c r="A2811" s="32" t="s">
        <v>102</v>
      </c>
      <c r="B2811" s="32">
        <f t="shared" si="808"/>
        <v>2058</v>
      </c>
      <c r="C2811" s="33" t="s">
        <v>23</v>
      </c>
      <c r="D2811" s="34" t="s">
        <v>1999</v>
      </c>
      <c r="E2811" s="35" t="str">
        <f t="shared" si="804"/>
        <v>PSDP'!</v>
      </c>
      <c r="F2811" s="34" t="str">
        <f t="shared" si="805"/>
        <v>C:\Users\jaime.benazar\Quorum Business Solutions\Ecopetrol Prometeo - Documents\Planning Space Implementation\3. Analysis &amp; Design\Design\FC22\DRR Jaime\Por presentar a ECP\Cantagallo\Garzas\[GARZAS_CF_SEC_06-Feb-2024.xlsx]D-PSDP'!</v>
      </c>
      <c r="G2811" s="32" t="s">
        <v>116</v>
      </c>
      <c r="H2811" s="33">
        <f t="shared" si="806"/>
        <v>47</v>
      </c>
      <c r="I2811" s="33" t="str">
        <f t="shared" si="807"/>
        <v>='C:\Users\jaime.benazar\Quorum Business Solutions\Ecopetrol Prometeo - Documents\Planning Space Implementation\3. Analysis &amp; Design\Design\FC22\DRR Jaime\Por presentar a ECP\Cantagallo\Garzas\[GARZAS_CF_SEC_06-Feb-2024.xlsx]D-PSDP'!$EA$47</v>
      </c>
      <c r="J2811" s="37" t="s">
        <v>4736</v>
      </c>
    </row>
    <row r="2812" spans="1:10" x14ac:dyDescent="0.35">
      <c r="A2812" s="32" t="s">
        <v>102</v>
      </c>
      <c r="B2812" s="32">
        <f t="shared" si="808"/>
        <v>2059</v>
      </c>
      <c r="C2812" s="33" t="s">
        <v>23</v>
      </c>
      <c r="D2812" s="34" t="s">
        <v>1999</v>
      </c>
      <c r="E2812" s="35" t="str">
        <f t="shared" si="804"/>
        <v>PSDP'!</v>
      </c>
      <c r="F2812" s="34" t="str">
        <f t="shared" si="805"/>
        <v>C:\Users\jaime.benazar\Quorum Business Solutions\Ecopetrol Prometeo - Documents\Planning Space Implementation\3. Analysis &amp; Design\Design\FC22\DRR Jaime\Por presentar a ECP\Cantagallo\Garzas\[GARZAS_CF_SEC_06-Feb-2024.xlsx]D-PSDP'!</v>
      </c>
      <c r="G2812" s="32" t="s">
        <v>116</v>
      </c>
      <c r="H2812" s="33">
        <f t="shared" si="806"/>
        <v>48</v>
      </c>
      <c r="I2812" s="33" t="str">
        <f t="shared" si="807"/>
        <v>='C:\Users\jaime.benazar\Quorum Business Solutions\Ecopetrol Prometeo - Documents\Planning Space Implementation\3. Analysis &amp; Design\Design\FC22\DRR Jaime\Por presentar a ECP\Cantagallo\Garzas\[GARZAS_CF_SEC_06-Feb-2024.xlsx]D-PSDP'!$EA$48</v>
      </c>
      <c r="J2812" s="37" t="s">
        <v>4737</v>
      </c>
    </row>
    <row r="2813" spans="1:10" x14ac:dyDescent="0.35">
      <c r="A2813" s="32" t="s">
        <v>28</v>
      </c>
      <c r="B2813" s="32"/>
      <c r="C2813" s="33" t="s">
        <v>23</v>
      </c>
      <c r="D2813" s="34"/>
      <c r="E2813" s="35"/>
      <c r="F2813" s="34"/>
      <c r="G2813" s="32"/>
      <c r="H2813" s="33"/>
      <c r="I2813" s="33"/>
      <c r="J2813" s="33"/>
    </row>
    <row r="2814" spans="1:10" x14ac:dyDescent="0.35">
      <c r="A2814" s="32" t="s">
        <v>103</v>
      </c>
      <c r="B2814" s="32">
        <v>2023</v>
      </c>
      <c r="C2814" s="33" t="s">
        <v>23</v>
      </c>
      <c r="D2814" s="34" t="s">
        <v>1999</v>
      </c>
      <c r="E2814" s="35" t="str">
        <f t="shared" ref="E2814:E2834" si="809">_xlfn.CONCAT(A2814,"'!")</f>
        <v>PSNP'!</v>
      </c>
      <c r="F2814" s="34" t="str">
        <f t="shared" ref="F2814:F2834" si="810">_xlfn.CONCAT(D2814:E2814)</f>
        <v>C:\Users\jaime.benazar\Quorum Business Solutions\Ecopetrol Prometeo - Documents\Planning Space Implementation\3. Analysis &amp; Design\Design\FC22\DRR Jaime\Por presentar a ECP\Cantagallo\Garzas\[GARZAS_CF_SEC_06-Feb-2024.xlsx]D-PSNP'!</v>
      </c>
      <c r="G2814" s="32" t="s">
        <v>116</v>
      </c>
      <c r="H2814" s="33">
        <v>12</v>
      </c>
      <c r="I2814" s="33" t="str">
        <f t="shared" ref="I2814:I2834" si="811">_xlfn.CONCAT("='",F2814:H2814)</f>
        <v>='C:\Users\jaime.benazar\Quorum Business Solutions\Ecopetrol Prometeo - Documents\Planning Space Implementation\3. Analysis &amp; Design\Design\FC22\DRR Jaime\Por presentar a ECP\Cantagallo\Garzas\[GARZAS_CF_SEC_06-Feb-2024.xlsx]D-PSNP'!$EA$12</v>
      </c>
      <c r="J2814" s="37" t="s">
        <v>4738</v>
      </c>
    </row>
    <row r="2815" spans="1:10" x14ac:dyDescent="0.35">
      <c r="A2815" s="32" t="s">
        <v>103</v>
      </c>
      <c r="B2815" s="32">
        <f>+B2814+1</f>
        <v>2024</v>
      </c>
      <c r="C2815" s="33" t="s">
        <v>23</v>
      </c>
      <c r="D2815" s="34" t="s">
        <v>1999</v>
      </c>
      <c r="E2815" s="35" t="str">
        <f t="shared" si="809"/>
        <v>PSNP'!</v>
      </c>
      <c r="F2815" s="34" t="str">
        <f t="shared" si="810"/>
        <v>C:\Users\jaime.benazar\Quorum Business Solutions\Ecopetrol Prometeo - Documents\Planning Space Implementation\3. Analysis &amp; Design\Design\FC22\DRR Jaime\Por presentar a ECP\Cantagallo\Garzas\[GARZAS_CF_SEC_06-Feb-2024.xlsx]D-PSNP'!</v>
      </c>
      <c r="G2815" s="32" t="s">
        <v>116</v>
      </c>
      <c r="H2815" s="33">
        <f t="shared" ref="H2815:H2834" si="812">IF(A2815&lt;&gt;A2814,12,H2814+1)</f>
        <v>13</v>
      </c>
      <c r="I2815" s="33" t="str">
        <f t="shared" si="811"/>
        <v>='C:\Users\jaime.benazar\Quorum Business Solutions\Ecopetrol Prometeo - Documents\Planning Space Implementation\3. Analysis &amp; Design\Design\FC22\DRR Jaime\Por presentar a ECP\Cantagallo\Garzas\[GARZAS_CF_SEC_06-Feb-2024.xlsx]D-PSNP'!$EA$13</v>
      </c>
      <c r="J2815" s="37" t="s">
        <v>4739</v>
      </c>
    </row>
    <row r="2816" spans="1:10" x14ac:dyDescent="0.35">
      <c r="A2816" s="32" t="s">
        <v>103</v>
      </c>
      <c r="B2816" s="32">
        <f t="shared" ref="B2816:B2827" si="813">+B2815+1</f>
        <v>2025</v>
      </c>
      <c r="C2816" s="33" t="s">
        <v>23</v>
      </c>
      <c r="D2816" s="34" t="s">
        <v>1999</v>
      </c>
      <c r="E2816" s="35" t="str">
        <f t="shared" si="809"/>
        <v>PSNP'!</v>
      </c>
      <c r="F2816" s="34" t="str">
        <f t="shared" si="810"/>
        <v>C:\Users\jaime.benazar\Quorum Business Solutions\Ecopetrol Prometeo - Documents\Planning Space Implementation\3. Analysis &amp; Design\Design\FC22\DRR Jaime\Por presentar a ECP\Cantagallo\Garzas\[GARZAS_CF_SEC_06-Feb-2024.xlsx]D-PSNP'!</v>
      </c>
      <c r="G2816" s="32" t="s">
        <v>116</v>
      </c>
      <c r="H2816" s="33">
        <f t="shared" si="812"/>
        <v>14</v>
      </c>
      <c r="I2816" s="33" t="str">
        <f t="shared" si="811"/>
        <v>='C:\Users\jaime.benazar\Quorum Business Solutions\Ecopetrol Prometeo - Documents\Planning Space Implementation\3. Analysis &amp; Design\Design\FC22\DRR Jaime\Por presentar a ECP\Cantagallo\Garzas\[GARZAS_CF_SEC_06-Feb-2024.xlsx]D-PSNP'!$EA$14</v>
      </c>
      <c r="J2816" s="37" t="s">
        <v>4740</v>
      </c>
    </row>
    <row r="2817" spans="1:10" x14ac:dyDescent="0.35">
      <c r="A2817" s="32" t="s">
        <v>103</v>
      </c>
      <c r="B2817" s="32">
        <f t="shared" si="813"/>
        <v>2026</v>
      </c>
      <c r="C2817" s="33" t="s">
        <v>23</v>
      </c>
      <c r="D2817" s="34" t="s">
        <v>1999</v>
      </c>
      <c r="E2817" s="35" t="str">
        <f t="shared" si="809"/>
        <v>PSNP'!</v>
      </c>
      <c r="F2817" s="34" t="str">
        <f t="shared" si="810"/>
        <v>C:\Users\jaime.benazar\Quorum Business Solutions\Ecopetrol Prometeo - Documents\Planning Space Implementation\3. Analysis &amp; Design\Design\FC22\DRR Jaime\Por presentar a ECP\Cantagallo\Garzas\[GARZAS_CF_SEC_06-Feb-2024.xlsx]D-PSNP'!</v>
      </c>
      <c r="G2817" s="32" t="s">
        <v>116</v>
      </c>
      <c r="H2817" s="33">
        <f t="shared" si="812"/>
        <v>15</v>
      </c>
      <c r="I2817" s="33" t="str">
        <f t="shared" si="811"/>
        <v>='C:\Users\jaime.benazar\Quorum Business Solutions\Ecopetrol Prometeo - Documents\Planning Space Implementation\3. Analysis &amp; Design\Design\FC22\DRR Jaime\Por presentar a ECP\Cantagallo\Garzas\[GARZAS_CF_SEC_06-Feb-2024.xlsx]D-PSNP'!$EA$15</v>
      </c>
      <c r="J2817" s="37" t="s">
        <v>4741</v>
      </c>
    </row>
    <row r="2818" spans="1:10" x14ac:dyDescent="0.35">
      <c r="A2818" s="32" t="s">
        <v>103</v>
      </c>
      <c r="B2818" s="32">
        <f t="shared" si="813"/>
        <v>2027</v>
      </c>
      <c r="C2818" s="33" t="s">
        <v>23</v>
      </c>
      <c r="D2818" s="34" t="s">
        <v>1999</v>
      </c>
      <c r="E2818" s="35" t="str">
        <f t="shared" si="809"/>
        <v>PSNP'!</v>
      </c>
      <c r="F2818" s="34" t="str">
        <f t="shared" si="810"/>
        <v>C:\Users\jaime.benazar\Quorum Business Solutions\Ecopetrol Prometeo - Documents\Planning Space Implementation\3. Analysis &amp; Design\Design\FC22\DRR Jaime\Por presentar a ECP\Cantagallo\Garzas\[GARZAS_CF_SEC_06-Feb-2024.xlsx]D-PSNP'!</v>
      </c>
      <c r="G2818" s="32" t="s">
        <v>116</v>
      </c>
      <c r="H2818" s="33">
        <f t="shared" si="812"/>
        <v>16</v>
      </c>
      <c r="I2818" s="33" t="str">
        <f t="shared" si="811"/>
        <v>='C:\Users\jaime.benazar\Quorum Business Solutions\Ecopetrol Prometeo - Documents\Planning Space Implementation\3. Analysis &amp; Design\Design\FC22\DRR Jaime\Por presentar a ECP\Cantagallo\Garzas\[GARZAS_CF_SEC_06-Feb-2024.xlsx]D-PSNP'!$EA$16</v>
      </c>
      <c r="J2818" s="37" t="s">
        <v>4742</v>
      </c>
    </row>
    <row r="2819" spans="1:10" x14ac:dyDescent="0.35">
      <c r="A2819" s="32" t="s">
        <v>103</v>
      </c>
      <c r="B2819" s="32">
        <f t="shared" si="813"/>
        <v>2028</v>
      </c>
      <c r="C2819" s="33" t="s">
        <v>23</v>
      </c>
      <c r="D2819" s="34" t="s">
        <v>1999</v>
      </c>
      <c r="E2819" s="35" t="str">
        <f t="shared" si="809"/>
        <v>PSNP'!</v>
      </c>
      <c r="F2819" s="34" t="str">
        <f t="shared" si="810"/>
        <v>C:\Users\jaime.benazar\Quorum Business Solutions\Ecopetrol Prometeo - Documents\Planning Space Implementation\3. Analysis &amp; Design\Design\FC22\DRR Jaime\Por presentar a ECP\Cantagallo\Garzas\[GARZAS_CF_SEC_06-Feb-2024.xlsx]D-PSNP'!</v>
      </c>
      <c r="G2819" s="32" t="s">
        <v>116</v>
      </c>
      <c r="H2819" s="33">
        <f t="shared" si="812"/>
        <v>17</v>
      </c>
      <c r="I2819" s="33" t="str">
        <f t="shared" si="811"/>
        <v>='C:\Users\jaime.benazar\Quorum Business Solutions\Ecopetrol Prometeo - Documents\Planning Space Implementation\3. Analysis &amp; Design\Design\FC22\DRR Jaime\Por presentar a ECP\Cantagallo\Garzas\[GARZAS_CF_SEC_06-Feb-2024.xlsx]D-PSNP'!$EA$17</v>
      </c>
      <c r="J2819" s="37" t="s">
        <v>4743</v>
      </c>
    </row>
    <row r="2820" spans="1:10" x14ac:dyDescent="0.35">
      <c r="A2820" s="32" t="s">
        <v>103</v>
      </c>
      <c r="B2820" s="32">
        <f t="shared" si="813"/>
        <v>2029</v>
      </c>
      <c r="C2820" s="33" t="s">
        <v>23</v>
      </c>
      <c r="D2820" s="34" t="s">
        <v>1999</v>
      </c>
      <c r="E2820" s="35" t="str">
        <f t="shared" si="809"/>
        <v>PSNP'!</v>
      </c>
      <c r="F2820" s="34" t="str">
        <f t="shared" si="810"/>
        <v>C:\Users\jaime.benazar\Quorum Business Solutions\Ecopetrol Prometeo - Documents\Planning Space Implementation\3. Analysis &amp; Design\Design\FC22\DRR Jaime\Por presentar a ECP\Cantagallo\Garzas\[GARZAS_CF_SEC_06-Feb-2024.xlsx]D-PSNP'!</v>
      </c>
      <c r="G2820" s="32" t="s">
        <v>116</v>
      </c>
      <c r="H2820" s="33">
        <f t="shared" si="812"/>
        <v>18</v>
      </c>
      <c r="I2820" s="33" t="str">
        <f t="shared" si="811"/>
        <v>='C:\Users\jaime.benazar\Quorum Business Solutions\Ecopetrol Prometeo - Documents\Planning Space Implementation\3. Analysis &amp; Design\Design\FC22\DRR Jaime\Por presentar a ECP\Cantagallo\Garzas\[GARZAS_CF_SEC_06-Feb-2024.xlsx]D-PSNP'!$EA$18</v>
      </c>
      <c r="J2820" s="37" t="s">
        <v>4744</v>
      </c>
    </row>
    <row r="2821" spans="1:10" x14ac:dyDescent="0.35">
      <c r="A2821" s="32" t="s">
        <v>103</v>
      </c>
      <c r="B2821" s="32">
        <f t="shared" si="813"/>
        <v>2030</v>
      </c>
      <c r="C2821" s="33" t="s">
        <v>23</v>
      </c>
      <c r="D2821" s="34" t="s">
        <v>1999</v>
      </c>
      <c r="E2821" s="35" t="str">
        <f t="shared" si="809"/>
        <v>PSNP'!</v>
      </c>
      <c r="F2821" s="34" t="str">
        <f t="shared" si="810"/>
        <v>C:\Users\jaime.benazar\Quorum Business Solutions\Ecopetrol Prometeo - Documents\Planning Space Implementation\3. Analysis &amp; Design\Design\FC22\DRR Jaime\Por presentar a ECP\Cantagallo\Garzas\[GARZAS_CF_SEC_06-Feb-2024.xlsx]D-PSNP'!</v>
      </c>
      <c r="G2821" s="32" t="s">
        <v>116</v>
      </c>
      <c r="H2821" s="33">
        <f t="shared" si="812"/>
        <v>19</v>
      </c>
      <c r="I2821" s="33" t="str">
        <f t="shared" si="811"/>
        <v>='C:\Users\jaime.benazar\Quorum Business Solutions\Ecopetrol Prometeo - Documents\Planning Space Implementation\3. Analysis &amp; Design\Design\FC22\DRR Jaime\Por presentar a ECP\Cantagallo\Garzas\[GARZAS_CF_SEC_06-Feb-2024.xlsx]D-PSNP'!$EA$19</v>
      </c>
      <c r="J2821" s="37" t="s">
        <v>4745</v>
      </c>
    </row>
    <row r="2822" spans="1:10" x14ac:dyDescent="0.35">
      <c r="A2822" s="32" t="s">
        <v>103</v>
      </c>
      <c r="B2822" s="32">
        <f t="shared" si="813"/>
        <v>2031</v>
      </c>
      <c r="C2822" s="33" t="s">
        <v>23</v>
      </c>
      <c r="D2822" s="34" t="s">
        <v>1999</v>
      </c>
      <c r="E2822" s="35" t="str">
        <f t="shared" si="809"/>
        <v>PSNP'!</v>
      </c>
      <c r="F2822" s="34" t="str">
        <f t="shared" si="810"/>
        <v>C:\Users\jaime.benazar\Quorum Business Solutions\Ecopetrol Prometeo - Documents\Planning Space Implementation\3. Analysis &amp; Design\Design\FC22\DRR Jaime\Por presentar a ECP\Cantagallo\Garzas\[GARZAS_CF_SEC_06-Feb-2024.xlsx]D-PSNP'!</v>
      </c>
      <c r="G2822" s="32" t="s">
        <v>116</v>
      </c>
      <c r="H2822" s="33">
        <f t="shared" si="812"/>
        <v>20</v>
      </c>
      <c r="I2822" s="33" t="str">
        <f t="shared" si="811"/>
        <v>='C:\Users\jaime.benazar\Quorum Business Solutions\Ecopetrol Prometeo - Documents\Planning Space Implementation\3. Analysis &amp; Design\Design\FC22\DRR Jaime\Por presentar a ECP\Cantagallo\Garzas\[GARZAS_CF_SEC_06-Feb-2024.xlsx]D-PSNP'!$EA$20</v>
      </c>
      <c r="J2822" s="37" t="s">
        <v>4746</v>
      </c>
    </row>
    <row r="2823" spans="1:10" x14ac:dyDescent="0.35">
      <c r="A2823" s="32" t="s">
        <v>103</v>
      </c>
      <c r="B2823" s="32">
        <f t="shared" si="813"/>
        <v>2032</v>
      </c>
      <c r="C2823" s="33" t="s">
        <v>23</v>
      </c>
      <c r="D2823" s="34" t="s">
        <v>1999</v>
      </c>
      <c r="E2823" s="35" t="str">
        <f t="shared" si="809"/>
        <v>PSNP'!</v>
      </c>
      <c r="F2823" s="34" t="str">
        <f t="shared" si="810"/>
        <v>C:\Users\jaime.benazar\Quorum Business Solutions\Ecopetrol Prometeo - Documents\Planning Space Implementation\3. Analysis &amp; Design\Design\FC22\DRR Jaime\Por presentar a ECP\Cantagallo\Garzas\[GARZAS_CF_SEC_06-Feb-2024.xlsx]D-PSNP'!</v>
      </c>
      <c r="G2823" s="32" t="s">
        <v>116</v>
      </c>
      <c r="H2823" s="33">
        <f t="shared" si="812"/>
        <v>21</v>
      </c>
      <c r="I2823" s="33" t="str">
        <f t="shared" si="811"/>
        <v>='C:\Users\jaime.benazar\Quorum Business Solutions\Ecopetrol Prometeo - Documents\Planning Space Implementation\3. Analysis &amp; Design\Design\FC22\DRR Jaime\Por presentar a ECP\Cantagallo\Garzas\[GARZAS_CF_SEC_06-Feb-2024.xlsx]D-PSNP'!$EA$21</v>
      </c>
      <c r="J2823" s="37" t="s">
        <v>4747</v>
      </c>
    </row>
    <row r="2824" spans="1:10" x14ac:dyDescent="0.35">
      <c r="A2824" s="32" t="s">
        <v>103</v>
      </c>
      <c r="B2824" s="32">
        <f t="shared" si="813"/>
        <v>2033</v>
      </c>
      <c r="C2824" s="33" t="s">
        <v>23</v>
      </c>
      <c r="D2824" s="34" t="s">
        <v>1999</v>
      </c>
      <c r="E2824" s="35" t="str">
        <f t="shared" si="809"/>
        <v>PSNP'!</v>
      </c>
      <c r="F2824" s="34" t="str">
        <f t="shared" si="810"/>
        <v>C:\Users\jaime.benazar\Quorum Business Solutions\Ecopetrol Prometeo - Documents\Planning Space Implementation\3. Analysis &amp; Design\Design\FC22\DRR Jaime\Por presentar a ECP\Cantagallo\Garzas\[GARZAS_CF_SEC_06-Feb-2024.xlsx]D-PSNP'!</v>
      </c>
      <c r="G2824" s="32" t="s">
        <v>116</v>
      </c>
      <c r="H2824" s="33">
        <f t="shared" si="812"/>
        <v>22</v>
      </c>
      <c r="I2824" s="33" t="str">
        <f t="shared" si="811"/>
        <v>='C:\Users\jaime.benazar\Quorum Business Solutions\Ecopetrol Prometeo - Documents\Planning Space Implementation\3. Analysis &amp; Design\Design\FC22\DRR Jaime\Por presentar a ECP\Cantagallo\Garzas\[GARZAS_CF_SEC_06-Feb-2024.xlsx]D-PSNP'!$EA$22</v>
      </c>
      <c r="J2824" s="37" t="s">
        <v>4748</v>
      </c>
    </row>
    <row r="2825" spans="1:10" x14ac:dyDescent="0.35">
      <c r="A2825" s="32" t="s">
        <v>103</v>
      </c>
      <c r="B2825" s="32">
        <f t="shared" si="813"/>
        <v>2034</v>
      </c>
      <c r="C2825" s="33" t="s">
        <v>23</v>
      </c>
      <c r="D2825" s="34" t="s">
        <v>1999</v>
      </c>
      <c r="E2825" s="35" t="str">
        <f t="shared" si="809"/>
        <v>PSNP'!</v>
      </c>
      <c r="F2825" s="34" t="str">
        <f t="shared" si="810"/>
        <v>C:\Users\jaime.benazar\Quorum Business Solutions\Ecopetrol Prometeo - Documents\Planning Space Implementation\3. Analysis &amp; Design\Design\FC22\DRR Jaime\Por presentar a ECP\Cantagallo\Garzas\[GARZAS_CF_SEC_06-Feb-2024.xlsx]D-PSNP'!</v>
      </c>
      <c r="G2825" s="32" t="s">
        <v>116</v>
      </c>
      <c r="H2825" s="33">
        <f t="shared" si="812"/>
        <v>23</v>
      </c>
      <c r="I2825" s="33" t="str">
        <f t="shared" si="811"/>
        <v>='C:\Users\jaime.benazar\Quorum Business Solutions\Ecopetrol Prometeo - Documents\Planning Space Implementation\3. Analysis &amp; Design\Design\FC22\DRR Jaime\Por presentar a ECP\Cantagallo\Garzas\[GARZAS_CF_SEC_06-Feb-2024.xlsx]D-PSNP'!$EA$23</v>
      </c>
      <c r="J2825" s="37" t="s">
        <v>4749</v>
      </c>
    </row>
    <row r="2826" spans="1:10" x14ac:dyDescent="0.35">
      <c r="A2826" s="32" t="s">
        <v>103</v>
      </c>
      <c r="B2826" s="32">
        <f t="shared" si="813"/>
        <v>2035</v>
      </c>
      <c r="C2826" s="33" t="s">
        <v>23</v>
      </c>
      <c r="D2826" s="34" t="s">
        <v>1999</v>
      </c>
      <c r="E2826" s="35" t="str">
        <f t="shared" si="809"/>
        <v>PSNP'!</v>
      </c>
      <c r="F2826" s="34" t="str">
        <f t="shared" si="810"/>
        <v>C:\Users\jaime.benazar\Quorum Business Solutions\Ecopetrol Prometeo - Documents\Planning Space Implementation\3. Analysis &amp; Design\Design\FC22\DRR Jaime\Por presentar a ECP\Cantagallo\Garzas\[GARZAS_CF_SEC_06-Feb-2024.xlsx]D-PSNP'!</v>
      </c>
      <c r="G2826" s="32" t="s">
        <v>116</v>
      </c>
      <c r="H2826" s="33">
        <f t="shared" si="812"/>
        <v>24</v>
      </c>
      <c r="I2826" s="33" t="str">
        <f t="shared" si="811"/>
        <v>='C:\Users\jaime.benazar\Quorum Business Solutions\Ecopetrol Prometeo - Documents\Planning Space Implementation\3. Analysis &amp; Design\Design\FC22\DRR Jaime\Por presentar a ECP\Cantagallo\Garzas\[GARZAS_CF_SEC_06-Feb-2024.xlsx]D-PSNP'!$EA$24</v>
      </c>
      <c r="J2826" s="37" t="s">
        <v>4750</v>
      </c>
    </row>
    <row r="2827" spans="1:10" x14ac:dyDescent="0.35">
      <c r="A2827" s="32" t="s">
        <v>103</v>
      </c>
      <c r="B2827" s="32">
        <f t="shared" si="813"/>
        <v>2036</v>
      </c>
      <c r="C2827" s="33" t="s">
        <v>23</v>
      </c>
      <c r="D2827" s="34" t="s">
        <v>1999</v>
      </c>
      <c r="E2827" s="35" t="str">
        <f t="shared" si="809"/>
        <v>PSNP'!</v>
      </c>
      <c r="F2827" s="34" t="str">
        <f t="shared" si="810"/>
        <v>C:\Users\jaime.benazar\Quorum Business Solutions\Ecopetrol Prometeo - Documents\Planning Space Implementation\3. Analysis &amp; Design\Design\FC22\DRR Jaime\Por presentar a ECP\Cantagallo\Garzas\[GARZAS_CF_SEC_06-Feb-2024.xlsx]D-PSNP'!</v>
      </c>
      <c r="G2827" s="32" t="s">
        <v>116</v>
      </c>
      <c r="H2827" s="33">
        <f t="shared" si="812"/>
        <v>25</v>
      </c>
      <c r="I2827" s="33" t="str">
        <f t="shared" si="811"/>
        <v>='C:\Users\jaime.benazar\Quorum Business Solutions\Ecopetrol Prometeo - Documents\Planning Space Implementation\3. Analysis &amp; Design\Design\FC22\DRR Jaime\Por presentar a ECP\Cantagallo\Garzas\[GARZAS_CF_SEC_06-Feb-2024.xlsx]D-PSNP'!$EA$25</v>
      </c>
      <c r="J2827" s="37" t="s">
        <v>4751</v>
      </c>
    </row>
    <row r="2828" spans="1:10" x14ac:dyDescent="0.35">
      <c r="A2828" s="32" t="s">
        <v>103</v>
      </c>
      <c r="B2828" s="32">
        <f>+B2827+1</f>
        <v>2037</v>
      </c>
      <c r="C2828" s="33" t="s">
        <v>23</v>
      </c>
      <c r="D2828" s="34" t="s">
        <v>1999</v>
      </c>
      <c r="E2828" s="35" t="str">
        <f t="shared" si="809"/>
        <v>PSNP'!</v>
      </c>
      <c r="F2828" s="34" t="str">
        <f t="shared" si="810"/>
        <v>C:\Users\jaime.benazar\Quorum Business Solutions\Ecopetrol Prometeo - Documents\Planning Space Implementation\3. Analysis &amp; Design\Design\FC22\DRR Jaime\Por presentar a ECP\Cantagallo\Garzas\[GARZAS_CF_SEC_06-Feb-2024.xlsx]D-PSNP'!</v>
      </c>
      <c r="G2828" s="32" t="s">
        <v>116</v>
      </c>
      <c r="H2828" s="33">
        <f t="shared" si="812"/>
        <v>26</v>
      </c>
      <c r="I2828" s="33" t="str">
        <f t="shared" si="811"/>
        <v>='C:\Users\jaime.benazar\Quorum Business Solutions\Ecopetrol Prometeo - Documents\Planning Space Implementation\3. Analysis &amp; Design\Design\FC22\DRR Jaime\Por presentar a ECP\Cantagallo\Garzas\[GARZAS_CF_SEC_06-Feb-2024.xlsx]D-PSNP'!$EA$26</v>
      </c>
      <c r="J2828" s="37" t="s">
        <v>4752</v>
      </c>
    </row>
    <row r="2829" spans="1:10" x14ac:dyDescent="0.35">
      <c r="A2829" s="32" t="s">
        <v>103</v>
      </c>
      <c r="B2829" s="32">
        <f t="shared" ref="B2829:B2831" si="814">+B2828+1</f>
        <v>2038</v>
      </c>
      <c r="C2829" s="33" t="s">
        <v>23</v>
      </c>
      <c r="D2829" s="34" t="s">
        <v>1999</v>
      </c>
      <c r="E2829" s="35" t="str">
        <f t="shared" si="809"/>
        <v>PSNP'!</v>
      </c>
      <c r="F2829" s="34" t="str">
        <f t="shared" si="810"/>
        <v>C:\Users\jaime.benazar\Quorum Business Solutions\Ecopetrol Prometeo - Documents\Planning Space Implementation\3. Analysis &amp; Design\Design\FC22\DRR Jaime\Por presentar a ECP\Cantagallo\Garzas\[GARZAS_CF_SEC_06-Feb-2024.xlsx]D-PSNP'!</v>
      </c>
      <c r="G2829" s="32" t="s">
        <v>116</v>
      </c>
      <c r="H2829" s="33">
        <f t="shared" si="812"/>
        <v>27</v>
      </c>
      <c r="I2829" s="33" t="str">
        <f t="shared" si="811"/>
        <v>='C:\Users\jaime.benazar\Quorum Business Solutions\Ecopetrol Prometeo - Documents\Planning Space Implementation\3. Analysis &amp; Design\Design\FC22\DRR Jaime\Por presentar a ECP\Cantagallo\Garzas\[GARZAS_CF_SEC_06-Feb-2024.xlsx]D-PSNP'!$EA$27</v>
      </c>
      <c r="J2829" s="37" t="s">
        <v>4753</v>
      </c>
    </row>
    <row r="2830" spans="1:10" x14ac:dyDescent="0.35">
      <c r="A2830" s="32" t="s">
        <v>103</v>
      </c>
      <c r="B2830" s="32">
        <f t="shared" si="814"/>
        <v>2039</v>
      </c>
      <c r="C2830" s="33" t="s">
        <v>23</v>
      </c>
      <c r="D2830" s="34" t="s">
        <v>1999</v>
      </c>
      <c r="E2830" s="35" t="str">
        <f t="shared" si="809"/>
        <v>PSNP'!</v>
      </c>
      <c r="F2830" s="34" t="str">
        <f t="shared" si="810"/>
        <v>C:\Users\jaime.benazar\Quorum Business Solutions\Ecopetrol Prometeo - Documents\Planning Space Implementation\3. Analysis &amp; Design\Design\FC22\DRR Jaime\Por presentar a ECP\Cantagallo\Garzas\[GARZAS_CF_SEC_06-Feb-2024.xlsx]D-PSNP'!</v>
      </c>
      <c r="G2830" s="32" t="s">
        <v>116</v>
      </c>
      <c r="H2830" s="33">
        <f t="shared" si="812"/>
        <v>28</v>
      </c>
      <c r="I2830" s="33" t="str">
        <f t="shared" si="811"/>
        <v>='C:\Users\jaime.benazar\Quorum Business Solutions\Ecopetrol Prometeo - Documents\Planning Space Implementation\3. Analysis &amp; Design\Design\FC22\DRR Jaime\Por presentar a ECP\Cantagallo\Garzas\[GARZAS_CF_SEC_06-Feb-2024.xlsx]D-PSNP'!$EA$28</v>
      </c>
      <c r="J2830" s="37" t="s">
        <v>4754</v>
      </c>
    </row>
    <row r="2831" spans="1:10" x14ac:dyDescent="0.35">
      <c r="A2831" s="32" t="s">
        <v>103</v>
      </c>
      <c r="B2831" s="32">
        <f t="shared" si="814"/>
        <v>2040</v>
      </c>
      <c r="C2831" s="33" t="s">
        <v>23</v>
      </c>
      <c r="D2831" s="34" t="s">
        <v>1999</v>
      </c>
      <c r="E2831" s="35" t="str">
        <f t="shared" si="809"/>
        <v>PSNP'!</v>
      </c>
      <c r="F2831" s="34" t="str">
        <f t="shared" si="810"/>
        <v>C:\Users\jaime.benazar\Quorum Business Solutions\Ecopetrol Prometeo - Documents\Planning Space Implementation\3. Analysis &amp; Design\Design\FC22\DRR Jaime\Por presentar a ECP\Cantagallo\Garzas\[GARZAS_CF_SEC_06-Feb-2024.xlsx]D-PSNP'!</v>
      </c>
      <c r="G2831" s="32" t="s">
        <v>116</v>
      </c>
      <c r="H2831" s="33">
        <f t="shared" si="812"/>
        <v>29</v>
      </c>
      <c r="I2831" s="33" t="str">
        <f t="shared" si="811"/>
        <v>='C:\Users\jaime.benazar\Quorum Business Solutions\Ecopetrol Prometeo - Documents\Planning Space Implementation\3. Analysis &amp; Design\Design\FC22\DRR Jaime\Por presentar a ECP\Cantagallo\Garzas\[GARZAS_CF_SEC_06-Feb-2024.xlsx]D-PSNP'!$EA$29</v>
      </c>
      <c r="J2831" s="37" t="s">
        <v>4755</v>
      </c>
    </row>
    <row r="2832" spans="1:10" x14ac:dyDescent="0.35">
      <c r="A2832" s="32" t="s">
        <v>103</v>
      </c>
      <c r="B2832" s="32">
        <f>+B2831+1</f>
        <v>2041</v>
      </c>
      <c r="C2832" s="33" t="s">
        <v>23</v>
      </c>
      <c r="D2832" s="34" t="s">
        <v>1999</v>
      </c>
      <c r="E2832" s="35" t="str">
        <f t="shared" si="809"/>
        <v>PSNP'!</v>
      </c>
      <c r="F2832" s="34" t="str">
        <f t="shared" si="810"/>
        <v>C:\Users\jaime.benazar\Quorum Business Solutions\Ecopetrol Prometeo - Documents\Planning Space Implementation\3. Analysis &amp; Design\Design\FC22\DRR Jaime\Por presentar a ECP\Cantagallo\Garzas\[GARZAS_CF_SEC_06-Feb-2024.xlsx]D-PSNP'!</v>
      </c>
      <c r="G2832" s="32" t="s">
        <v>116</v>
      </c>
      <c r="H2832" s="33">
        <f t="shared" si="812"/>
        <v>30</v>
      </c>
      <c r="I2832" s="33" t="str">
        <f t="shared" si="811"/>
        <v>='C:\Users\jaime.benazar\Quorum Business Solutions\Ecopetrol Prometeo - Documents\Planning Space Implementation\3. Analysis &amp; Design\Design\FC22\DRR Jaime\Por presentar a ECP\Cantagallo\Garzas\[GARZAS_CF_SEC_06-Feb-2024.xlsx]D-PSNP'!$EA$30</v>
      </c>
      <c r="J2832" s="37" t="s">
        <v>4756</v>
      </c>
    </row>
    <row r="2833" spans="1:10" x14ac:dyDescent="0.35">
      <c r="A2833" s="32" t="s">
        <v>103</v>
      </c>
      <c r="B2833" s="32">
        <f t="shared" ref="B2833:B2834" si="815">+B2832+1</f>
        <v>2042</v>
      </c>
      <c r="C2833" s="33" t="s">
        <v>23</v>
      </c>
      <c r="D2833" s="34" t="s">
        <v>1999</v>
      </c>
      <c r="E2833" s="35" t="str">
        <f t="shared" si="809"/>
        <v>PSNP'!</v>
      </c>
      <c r="F2833" s="34" t="str">
        <f t="shared" si="810"/>
        <v>C:\Users\jaime.benazar\Quorum Business Solutions\Ecopetrol Prometeo - Documents\Planning Space Implementation\3. Analysis &amp; Design\Design\FC22\DRR Jaime\Por presentar a ECP\Cantagallo\Garzas\[GARZAS_CF_SEC_06-Feb-2024.xlsx]D-PSNP'!</v>
      </c>
      <c r="G2833" s="32" t="s">
        <v>116</v>
      </c>
      <c r="H2833" s="33">
        <f t="shared" si="812"/>
        <v>31</v>
      </c>
      <c r="I2833" s="33" t="str">
        <f t="shared" si="811"/>
        <v>='C:\Users\jaime.benazar\Quorum Business Solutions\Ecopetrol Prometeo - Documents\Planning Space Implementation\3. Analysis &amp; Design\Design\FC22\DRR Jaime\Por presentar a ECP\Cantagallo\Garzas\[GARZAS_CF_SEC_06-Feb-2024.xlsx]D-PSNP'!$EA$31</v>
      </c>
      <c r="J2833" s="37" t="s">
        <v>4757</v>
      </c>
    </row>
    <row r="2834" spans="1:10" x14ac:dyDescent="0.35">
      <c r="A2834" s="32" t="s">
        <v>103</v>
      </c>
      <c r="B2834" s="32">
        <f t="shared" si="815"/>
        <v>2043</v>
      </c>
      <c r="C2834" s="33" t="s">
        <v>23</v>
      </c>
      <c r="D2834" s="34" t="s">
        <v>1999</v>
      </c>
      <c r="E2834" s="35" t="str">
        <f t="shared" si="809"/>
        <v>PSNP'!</v>
      </c>
      <c r="F2834" s="34" t="str">
        <f t="shared" si="810"/>
        <v>C:\Users\jaime.benazar\Quorum Business Solutions\Ecopetrol Prometeo - Documents\Planning Space Implementation\3. Analysis &amp; Design\Design\FC22\DRR Jaime\Por presentar a ECP\Cantagallo\Garzas\[GARZAS_CF_SEC_06-Feb-2024.xlsx]D-PSNP'!</v>
      </c>
      <c r="G2834" s="32" t="s">
        <v>116</v>
      </c>
      <c r="H2834" s="33">
        <f t="shared" si="812"/>
        <v>32</v>
      </c>
      <c r="I2834" s="33" t="str">
        <f t="shared" si="811"/>
        <v>='C:\Users\jaime.benazar\Quorum Business Solutions\Ecopetrol Prometeo - Documents\Planning Space Implementation\3. Analysis &amp; Design\Design\FC22\DRR Jaime\Por presentar a ECP\Cantagallo\Garzas\[GARZAS_CF_SEC_06-Feb-2024.xlsx]D-PSNP'!$EA$32</v>
      </c>
      <c r="J2834" s="37" t="s">
        <v>4758</v>
      </c>
    </row>
    <row r="2835" spans="1:10" x14ac:dyDescent="0.35">
      <c r="A2835" s="32" t="s">
        <v>103</v>
      </c>
      <c r="B2835" s="32">
        <f>+B2834+1</f>
        <v>2044</v>
      </c>
      <c r="C2835" s="33" t="s">
        <v>23</v>
      </c>
      <c r="D2835" s="34" t="s">
        <v>1999</v>
      </c>
      <c r="E2835" s="35" t="str">
        <f t="shared" ref="E2835:E2850" si="816">_xlfn.CONCAT(A2835,"'!")</f>
        <v>PSNP'!</v>
      </c>
      <c r="F2835" s="34" t="str">
        <f t="shared" ref="F2835:F2850" si="817">_xlfn.CONCAT(D2835:E2835)</f>
        <v>C:\Users\jaime.benazar\Quorum Business Solutions\Ecopetrol Prometeo - Documents\Planning Space Implementation\3. Analysis &amp; Design\Design\FC22\DRR Jaime\Por presentar a ECP\Cantagallo\Garzas\[GARZAS_CF_SEC_06-Feb-2024.xlsx]D-PSNP'!</v>
      </c>
      <c r="G2835" s="32" t="s">
        <v>116</v>
      </c>
      <c r="H2835" s="33">
        <f t="shared" ref="H2835:H2850" si="818">IF(A2835&lt;&gt;A2834,12,H2834+1)</f>
        <v>33</v>
      </c>
      <c r="I2835" s="33" t="str">
        <f t="shared" ref="I2835:I2850" si="819">_xlfn.CONCAT("='",F2835:H2835)</f>
        <v>='C:\Users\jaime.benazar\Quorum Business Solutions\Ecopetrol Prometeo - Documents\Planning Space Implementation\3. Analysis &amp; Design\Design\FC22\DRR Jaime\Por presentar a ECP\Cantagallo\Garzas\[GARZAS_CF_SEC_06-Feb-2024.xlsx]D-PSNP'!$EA$33</v>
      </c>
      <c r="J2835" s="37" t="s">
        <v>4759</v>
      </c>
    </row>
    <row r="2836" spans="1:10" x14ac:dyDescent="0.35">
      <c r="A2836" s="32" t="s">
        <v>103</v>
      </c>
      <c r="B2836" s="32">
        <f t="shared" ref="B2836:B2850" si="820">+B2835+1</f>
        <v>2045</v>
      </c>
      <c r="C2836" s="33" t="s">
        <v>23</v>
      </c>
      <c r="D2836" s="34" t="s">
        <v>1999</v>
      </c>
      <c r="E2836" s="35" t="str">
        <f t="shared" si="816"/>
        <v>PSNP'!</v>
      </c>
      <c r="F2836" s="34" t="str">
        <f t="shared" si="817"/>
        <v>C:\Users\jaime.benazar\Quorum Business Solutions\Ecopetrol Prometeo - Documents\Planning Space Implementation\3. Analysis &amp; Design\Design\FC22\DRR Jaime\Por presentar a ECP\Cantagallo\Garzas\[GARZAS_CF_SEC_06-Feb-2024.xlsx]D-PSNP'!</v>
      </c>
      <c r="G2836" s="32" t="s">
        <v>116</v>
      </c>
      <c r="H2836" s="33">
        <f t="shared" si="818"/>
        <v>34</v>
      </c>
      <c r="I2836" s="33" t="str">
        <f t="shared" si="819"/>
        <v>='C:\Users\jaime.benazar\Quorum Business Solutions\Ecopetrol Prometeo - Documents\Planning Space Implementation\3. Analysis &amp; Design\Design\FC22\DRR Jaime\Por presentar a ECP\Cantagallo\Garzas\[GARZAS_CF_SEC_06-Feb-2024.xlsx]D-PSNP'!$EA$34</v>
      </c>
      <c r="J2836" s="37" t="s">
        <v>4760</v>
      </c>
    </row>
    <row r="2837" spans="1:10" x14ac:dyDescent="0.35">
      <c r="A2837" s="32" t="s">
        <v>103</v>
      </c>
      <c r="B2837" s="32">
        <f t="shared" si="820"/>
        <v>2046</v>
      </c>
      <c r="C2837" s="33" t="s">
        <v>23</v>
      </c>
      <c r="D2837" s="34" t="s">
        <v>1999</v>
      </c>
      <c r="E2837" s="35" t="str">
        <f t="shared" si="816"/>
        <v>PSNP'!</v>
      </c>
      <c r="F2837" s="34" t="str">
        <f t="shared" si="817"/>
        <v>C:\Users\jaime.benazar\Quorum Business Solutions\Ecopetrol Prometeo - Documents\Planning Space Implementation\3. Analysis &amp; Design\Design\FC22\DRR Jaime\Por presentar a ECP\Cantagallo\Garzas\[GARZAS_CF_SEC_06-Feb-2024.xlsx]D-PSNP'!</v>
      </c>
      <c r="G2837" s="32" t="s">
        <v>116</v>
      </c>
      <c r="H2837" s="33">
        <f t="shared" si="818"/>
        <v>35</v>
      </c>
      <c r="I2837" s="33" t="str">
        <f t="shared" si="819"/>
        <v>='C:\Users\jaime.benazar\Quorum Business Solutions\Ecopetrol Prometeo - Documents\Planning Space Implementation\3. Analysis &amp; Design\Design\FC22\DRR Jaime\Por presentar a ECP\Cantagallo\Garzas\[GARZAS_CF_SEC_06-Feb-2024.xlsx]D-PSNP'!$EA$35</v>
      </c>
      <c r="J2837" s="37" t="s">
        <v>4761</v>
      </c>
    </row>
    <row r="2838" spans="1:10" x14ac:dyDescent="0.35">
      <c r="A2838" s="32" t="s">
        <v>103</v>
      </c>
      <c r="B2838" s="32">
        <f t="shared" si="820"/>
        <v>2047</v>
      </c>
      <c r="C2838" s="33" t="s">
        <v>23</v>
      </c>
      <c r="D2838" s="34" t="s">
        <v>1999</v>
      </c>
      <c r="E2838" s="35" t="str">
        <f t="shared" si="816"/>
        <v>PSNP'!</v>
      </c>
      <c r="F2838" s="34" t="str">
        <f t="shared" si="817"/>
        <v>C:\Users\jaime.benazar\Quorum Business Solutions\Ecopetrol Prometeo - Documents\Planning Space Implementation\3. Analysis &amp; Design\Design\FC22\DRR Jaime\Por presentar a ECP\Cantagallo\Garzas\[GARZAS_CF_SEC_06-Feb-2024.xlsx]D-PSNP'!</v>
      </c>
      <c r="G2838" s="32" t="s">
        <v>116</v>
      </c>
      <c r="H2838" s="33">
        <f t="shared" si="818"/>
        <v>36</v>
      </c>
      <c r="I2838" s="33" t="str">
        <f t="shared" si="819"/>
        <v>='C:\Users\jaime.benazar\Quorum Business Solutions\Ecopetrol Prometeo - Documents\Planning Space Implementation\3. Analysis &amp; Design\Design\FC22\DRR Jaime\Por presentar a ECP\Cantagallo\Garzas\[GARZAS_CF_SEC_06-Feb-2024.xlsx]D-PSNP'!$EA$36</v>
      </c>
      <c r="J2838" s="37" t="s">
        <v>4762</v>
      </c>
    </row>
    <row r="2839" spans="1:10" x14ac:dyDescent="0.35">
      <c r="A2839" s="32" t="s">
        <v>103</v>
      </c>
      <c r="B2839" s="32">
        <f t="shared" si="820"/>
        <v>2048</v>
      </c>
      <c r="C2839" s="33" t="s">
        <v>23</v>
      </c>
      <c r="D2839" s="34" t="s">
        <v>1999</v>
      </c>
      <c r="E2839" s="35" t="str">
        <f t="shared" si="816"/>
        <v>PSNP'!</v>
      </c>
      <c r="F2839" s="34" t="str">
        <f t="shared" si="817"/>
        <v>C:\Users\jaime.benazar\Quorum Business Solutions\Ecopetrol Prometeo - Documents\Planning Space Implementation\3. Analysis &amp; Design\Design\FC22\DRR Jaime\Por presentar a ECP\Cantagallo\Garzas\[GARZAS_CF_SEC_06-Feb-2024.xlsx]D-PSNP'!</v>
      </c>
      <c r="G2839" s="32" t="s">
        <v>116</v>
      </c>
      <c r="H2839" s="33">
        <f t="shared" si="818"/>
        <v>37</v>
      </c>
      <c r="I2839" s="33" t="str">
        <f t="shared" si="819"/>
        <v>='C:\Users\jaime.benazar\Quorum Business Solutions\Ecopetrol Prometeo - Documents\Planning Space Implementation\3. Analysis &amp; Design\Design\FC22\DRR Jaime\Por presentar a ECP\Cantagallo\Garzas\[GARZAS_CF_SEC_06-Feb-2024.xlsx]D-PSNP'!$EA$37</v>
      </c>
      <c r="J2839" s="37" t="s">
        <v>4763</v>
      </c>
    </row>
    <row r="2840" spans="1:10" x14ac:dyDescent="0.35">
      <c r="A2840" s="32" t="s">
        <v>103</v>
      </c>
      <c r="B2840" s="32">
        <f t="shared" si="820"/>
        <v>2049</v>
      </c>
      <c r="C2840" s="33" t="s">
        <v>23</v>
      </c>
      <c r="D2840" s="34" t="s">
        <v>1999</v>
      </c>
      <c r="E2840" s="35" t="str">
        <f t="shared" si="816"/>
        <v>PSNP'!</v>
      </c>
      <c r="F2840" s="34" t="str">
        <f t="shared" si="817"/>
        <v>C:\Users\jaime.benazar\Quorum Business Solutions\Ecopetrol Prometeo - Documents\Planning Space Implementation\3. Analysis &amp; Design\Design\FC22\DRR Jaime\Por presentar a ECP\Cantagallo\Garzas\[GARZAS_CF_SEC_06-Feb-2024.xlsx]D-PSNP'!</v>
      </c>
      <c r="G2840" s="32" t="s">
        <v>116</v>
      </c>
      <c r="H2840" s="33">
        <f t="shared" si="818"/>
        <v>38</v>
      </c>
      <c r="I2840" s="33" t="str">
        <f t="shared" si="819"/>
        <v>='C:\Users\jaime.benazar\Quorum Business Solutions\Ecopetrol Prometeo - Documents\Planning Space Implementation\3. Analysis &amp; Design\Design\FC22\DRR Jaime\Por presentar a ECP\Cantagallo\Garzas\[GARZAS_CF_SEC_06-Feb-2024.xlsx]D-PSNP'!$EA$38</v>
      </c>
      <c r="J2840" s="37" t="s">
        <v>4764</v>
      </c>
    </row>
    <row r="2841" spans="1:10" x14ac:dyDescent="0.35">
      <c r="A2841" s="32" t="s">
        <v>103</v>
      </c>
      <c r="B2841" s="32">
        <f t="shared" si="820"/>
        <v>2050</v>
      </c>
      <c r="C2841" s="33" t="s">
        <v>23</v>
      </c>
      <c r="D2841" s="34" t="s">
        <v>1999</v>
      </c>
      <c r="E2841" s="35" t="str">
        <f t="shared" si="816"/>
        <v>PSNP'!</v>
      </c>
      <c r="F2841" s="34" t="str">
        <f t="shared" si="817"/>
        <v>C:\Users\jaime.benazar\Quorum Business Solutions\Ecopetrol Prometeo - Documents\Planning Space Implementation\3. Analysis &amp; Design\Design\FC22\DRR Jaime\Por presentar a ECP\Cantagallo\Garzas\[GARZAS_CF_SEC_06-Feb-2024.xlsx]D-PSNP'!</v>
      </c>
      <c r="G2841" s="32" t="s">
        <v>116</v>
      </c>
      <c r="H2841" s="33">
        <f t="shared" si="818"/>
        <v>39</v>
      </c>
      <c r="I2841" s="33" t="str">
        <f t="shared" si="819"/>
        <v>='C:\Users\jaime.benazar\Quorum Business Solutions\Ecopetrol Prometeo - Documents\Planning Space Implementation\3. Analysis &amp; Design\Design\FC22\DRR Jaime\Por presentar a ECP\Cantagallo\Garzas\[GARZAS_CF_SEC_06-Feb-2024.xlsx]D-PSNP'!$EA$39</v>
      </c>
      <c r="J2841" s="37" t="s">
        <v>4765</v>
      </c>
    </row>
    <row r="2842" spans="1:10" x14ac:dyDescent="0.35">
      <c r="A2842" s="32" t="s">
        <v>103</v>
      </c>
      <c r="B2842" s="32">
        <f t="shared" si="820"/>
        <v>2051</v>
      </c>
      <c r="C2842" s="33" t="s">
        <v>23</v>
      </c>
      <c r="D2842" s="34" t="s">
        <v>1999</v>
      </c>
      <c r="E2842" s="35" t="str">
        <f t="shared" si="816"/>
        <v>PSNP'!</v>
      </c>
      <c r="F2842" s="34" t="str">
        <f t="shared" si="817"/>
        <v>C:\Users\jaime.benazar\Quorum Business Solutions\Ecopetrol Prometeo - Documents\Planning Space Implementation\3. Analysis &amp; Design\Design\FC22\DRR Jaime\Por presentar a ECP\Cantagallo\Garzas\[GARZAS_CF_SEC_06-Feb-2024.xlsx]D-PSNP'!</v>
      </c>
      <c r="G2842" s="32" t="s">
        <v>116</v>
      </c>
      <c r="H2842" s="33">
        <f t="shared" si="818"/>
        <v>40</v>
      </c>
      <c r="I2842" s="33" t="str">
        <f t="shared" si="819"/>
        <v>='C:\Users\jaime.benazar\Quorum Business Solutions\Ecopetrol Prometeo - Documents\Planning Space Implementation\3. Analysis &amp; Design\Design\FC22\DRR Jaime\Por presentar a ECP\Cantagallo\Garzas\[GARZAS_CF_SEC_06-Feb-2024.xlsx]D-PSNP'!$EA$40</v>
      </c>
      <c r="J2842" s="37" t="s">
        <v>4766</v>
      </c>
    </row>
    <row r="2843" spans="1:10" x14ac:dyDescent="0.35">
      <c r="A2843" s="32" t="s">
        <v>103</v>
      </c>
      <c r="B2843" s="32">
        <f t="shared" si="820"/>
        <v>2052</v>
      </c>
      <c r="C2843" s="33" t="s">
        <v>23</v>
      </c>
      <c r="D2843" s="34" t="s">
        <v>1999</v>
      </c>
      <c r="E2843" s="35" t="str">
        <f t="shared" si="816"/>
        <v>PSNP'!</v>
      </c>
      <c r="F2843" s="34" t="str">
        <f t="shared" si="817"/>
        <v>C:\Users\jaime.benazar\Quorum Business Solutions\Ecopetrol Prometeo - Documents\Planning Space Implementation\3. Analysis &amp; Design\Design\FC22\DRR Jaime\Por presentar a ECP\Cantagallo\Garzas\[GARZAS_CF_SEC_06-Feb-2024.xlsx]D-PSNP'!</v>
      </c>
      <c r="G2843" s="32" t="s">
        <v>116</v>
      </c>
      <c r="H2843" s="33">
        <f t="shared" si="818"/>
        <v>41</v>
      </c>
      <c r="I2843" s="33" t="str">
        <f t="shared" si="819"/>
        <v>='C:\Users\jaime.benazar\Quorum Business Solutions\Ecopetrol Prometeo - Documents\Planning Space Implementation\3. Analysis &amp; Design\Design\FC22\DRR Jaime\Por presentar a ECP\Cantagallo\Garzas\[GARZAS_CF_SEC_06-Feb-2024.xlsx]D-PSNP'!$EA$41</v>
      </c>
      <c r="J2843" s="37" t="s">
        <v>4767</v>
      </c>
    </row>
    <row r="2844" spans="1:10" x14ac:dyDescent="0.35">
      <c r="A2844" s="32" t="s">
        <v>103</v>
      </c>
      <c r="B2844" s="32">
        <f t="shared" si="820"/>
        <v>2053</v>
      </c>
      <c r="C2844" s="33" t="s">
        <v>23</v>
      </c>
      <c r="D2844" s="34" t="s">
        <v>1999</v>
      </c>
      <c r="E2844" s="35" t="str">
        <f t="shared" si="816"/>
        <v>PSNP'!</v>
      </c>
      <c r="F2844" s="34" t="str">
        <f t="shared" si="817"/>
        <v>C:\Users\jaime.benazar\Quorum Business Solutions\Ecopetrol Prometeo - Documents\Planning Space Implementation\3. Analysis &amp; Design\Design\FC22\DRR Jaime\Por presentar a ECP\Cantagallo\Garzas\[GARZAS_CF_SEC_06-Feb-2024.xlsx]D-PSNP'!</v>
      </c>
      <c r="G2844" s="32" t="s">
        <v>116</v>
      </c>
      <c r="H2844" s="33">
        <f t="shared" si="818"/>
        <v>42</v>
      </c>
      <c r="I2844" s="33" t="str">
        <f t="shared" si="819"/>
        <v>='C:\Users\jaime.benazar\Quorum Business Solutions\Ecopetrol Prometeo - Documents\Planning Space Implementation\3. Analysis &amp; Design\Design\FC22\DRR Jaime\Por presentar a ECP\Cantagallo\Garzas\[GARZAS_CF_SEC_06-Feb-2024.xlsx]D-PSNP'!$EA$42</v>
      </c>
      <c r="J2844" s="37" t="s">
        <v>4768</v>
      </c>
    </row>
    <row r="2845" spans="1:10" x14ac:dyDescent="0.35">
      <c r="A2845" s="32" t="s">
        <v>103</v>
      </c>
      <c r="B2845" s="32">
        <f t="shared" si="820"/>
        <v>2054</v>
      </c>
      <c r="C2845" s="33" t="s">
        <v>23</v>
      </c>
      <c r="D2845" s="34" t="s">
        <v>1999</v>
      </c>
      <c r="E2845" s="35" t="str">
        <f t="shared" si="816"/>
        <v>PSNP'!</v>
      </c>
      <c r="F2845" s="34" t="str">
        <f t="shared" si="817"/>
        <v>C:\Users\jaime.benazar\Quorum Business Solutions\Ecopetrol Prometeo - Documents\Planning Space Implementation\3. Analysis &amp; Design\Design\FC22\DRR Jaime\Por presentar a ECP\Cantagallo\Garzas\[GARZAS_CF_SEC_06-Feb-2024.xlsx]D-PSNP'!</v>
      </c>
      <c r="G2845" s="32" t="s">
        <v>116</v>
      </c>
      <c r="H2845" s="33">
        <f t="shared" si="818"/>
        <v>43</v>
      </c>
      <c r="I2845" s="33" t="str">
        <f t="shared" si="819"/>
        <v>='C:\Users\jaime.benazar\Quorum Business Solutions\Ecopetrol Prometeo - Documents\Planning Space Implementation\3. Analysis &amp; Design\Design\FC22\DRR Jaime\Por presentar a ECP\Cantagallo\Garzas\[GARZAS_CF_SEC_06-Feb-2024.xlsx]D-PSNP'!$EA$43</v>
      </c>
      <c r="J2845" s="37" t="s">
        <v>4769</v>
      </c>
    </row>
    <row r="2846" spans="1:10" x14ac:dyDescent="0.35">
      <c r="A2846" s="32" t="s">
        <v>103</v>
      </c>
      <c r="B2846" s="32">
        <f t="shared" si="820"/>
        <v>2055</v>
      </c>
      <c r="C2846" s="33" t="s">
        <v>23</v>
      </c>
      <c r="D2846" s="34" t="s">
        <v>1999</v>
      </c>
      <c r="E2846" s="35" t="str">
        <f t="shared" si="816"/>
        <v>PSNP'!</v>
      </c>
      <c r="F2846" s="34" t="str">
        <f t="shared" si="817"/>
        <v>C:\Users\jaime.benazar\Quorum Business Solutions\Ecopetrol Prometeo - Documents\Planning Space Implementation\3. Analysis &amp; Design\Design\FC22\DRR Jaime\Por presentar a ECP\Cantagallo\Garzas\[GARZAS_CF_SEC_06-Feb-2024.xlsx]D-PSNP'!</v>
      </c>
      <c r="G2846" s="32" t="s">
        <v>116</v>
      </c>
      <c r="H2846" s="33">
        <f t="shared" si="818"/>
        <v>44</v>
      </c>
      <c r="I2846" s="33" t="str">
        <f t="shared" si="819"/>
        <v>='C:\Users\jaime.benazar\Quorum Business Solutions\Ecopetrol Prometeo - Documents\Planning Space Implementation\3. Analysis &amp; Design\Design\FC22\DRR Jaime\Por presentar a ECP\Cantagallo\Garzas\[GARZAS_CF_SEC_06-Feb-2024.xlsx]D-PSNP'!$EA$44</v>
      </c>
      <c r="J2846" s="37" t="s">
        <v>4770</v>
      </c>
    </row>
    <row r="2847" spans="1:10" x14ac:dyDescent="0.35">
      <c r="A2847" s="32" t="s">
        <v>103</v>
      </c>
      <c r="B2847" s="32">
        <f t="shared" si="820"/>
        <v>2056</v>
      </c>
      <c r="C2847" s="33" t="s">
        <v>23</v>
      </c>
      <c r="D2847" s="34" t="s">
        <v>1999</v>
      </c>
      <c r="E2847" s="35" t="str">
        <f t="shared" si="816"/>
        <v>PSNP'!</v>
      </c>
      <c r="F2847" s="34" t="str">
        <f t="shared" si="817"/>
        <v>C:\Users\jaime.benazar\Quorum Business Solutions\Ecopetrol Prometeo - Documents\Planning Space Implementation\3. Analysis &amp; Design\Design\FC22\DRR Jaime\Por presentar a ECP\Cantagallo\Garzas\[GARZAS_CF_SEC_06-Feb-2024.xlsx]D-PSNP'!</v>
      </c>
      <c r="G2847" s="32" t="s">
        <v>116</v>
      </c>
      <c r="H2847" s="33">
        <f t="shared" si="818"/>
        <v>45</v>
      </c>
      <c r="I2847" s="33" t="str">
        <f t="shared" si="819"/>
        <v>='C:\Users\jaime.benazar\Quorum Business Solutions\Ecopetrol Prometeo - Documents\Planning Space Implementation\3. Analysis &amp; Design\Design\FC22\DRR Jaime\Por presentar a ECP\Cantagallo\Garzas\[GARZAS_CF_SEC_06-Feb-2024.xlsx]D-PSNP'!$EA$45</v>
      </c>
      <c r="J2847" s="37" t="s">
        <v>4771</v>
      </c>
    </row>
    <row r="2848" spans="1:10" x14ac:dyDescent="0.35">
      <c r="A2848" s="32" t="s">
        <v>103</v>
      </c>
      <c r="B2848" s="32">
        <f t="shared" si="820"/>
        <v>2057</v>
      </c>
      <c r="C2848" s="33" t="s">
        <v>23</v>
      </c>
      <c r="D2848" s="34" t="s">
        <v>1999</v>
      </c>
      <c r="E2848" s="35" t="str">
        <f t="shared" si="816"/>
        <v>PSNP'!</v>
      </c>
      <c r="F2848" s="34" t="str">
        <f t="shared" si="817"/>
        <v>C:\Users\jaime.benazar\Quorum Business Solutions\Ecopetrol Prometeo - Documents\Planning Space Implementation\3. Analysis &amp; Design\Design\FC22\DRR Jaime\Por presentar a ECP\Cantagallo\Garzas\[GARZAS_CF_SEC_06-Feb-2024.xlsx]D-PSNP'!</v>
      </c>
      <c r="G2848" s="32" t="s">
        <v>116</v>
      </c>
      <c r="H2848" s="33">
        <f t="shared" si="818"/>
        <v>46</v>
      </c>
      <c r="I2848" s="33" t="str">
        <f t="shared" si="819"/>
        <v>='C:\Users\jaime.benazar\Quorum Business Solutions\Ecopetrol Prometeo - Documents\Planning Space Implementation\3. Analysis &amp; Design\Design\FC22\DRR Jaime\Por presentar a ECP\Cantagallo\Garzas\[GARZAS_CF_SEC_06-Feb-2024.xlsx]D-PSNP'!$EA$46</v>
      </c>
      <c r="J2848" s="37" t="s">
        <v>4772</v>
      </c>
    </row>
    <row r="2849" spans="1:10" x14ac:dyDescent="0.35">
      <c r="A2849" s="32" t="s">
        <v>103</v>
      </c>
      <c r="B2849" s="32">
        <f t="shared" si="820"/>
        <v>2058</v>
      </c>
      <c r="C2849" s="33" t="s">
        <v>23</v>
      </c>
      <c r="D2849" s="34" t="s">
        <v>1999</v>
      </c>
      <c r="E2849" s="35" t="str">
        <f t="shared" si="816"/>
        <v>PSNP'!</v>
      </c>
      <c r="F2849" s="34" t="str">
        <f t="shared" si="817"/>
        <v>C:\Users\jaime.benazar\Quorum Business Solutions\Ecopetrol Prometeo - Documents\Planning Space Implementation\3. Analysis &amp; Design\Design\FC22\DRR Jaime\Por presentar a ECP\Cantagallo\Garzas\[GARZAS_CF_SEC_06-Feb-2024.xlsx]D-PSNP'!</v>
      </c>
      <c r="G2849" s="32" t="s">
        <v>116</v>
      </c>
      <c r="H2849" s="33">
        <f t="shared" si="818"/>
        <v>47</v>
      </c>
      <c r="I2849" s="33" t="str">
        <f t="shared" si="819"/>
        <v>='C:\Users\jaime.benazar\Quorum Business Solutions\Ecopetrol Prometeo - Documents\Planning Space Implementation\3. Analysis &amp; Design\Design\FC22\DRR Jaime\Por presentar a ECP\Cantagallo\Garzas\[GARZAS_CF_SEC_06-Feb-2024.xlsx]D-PSNP'!$EA$47</v>
      </c>
      <c r="J2849" s="37" t="s">
        <v>4773</v>
      </c>
    </row>
    <row r="2850" spans="1:10" x14ac:dyDescent="0.35">
      <c r="A2850" s="32" t="s">
        <v>103</v>
      </c>
      <c r="B2850" s="32">
        <f t="shared" si="820"/>
        <v>2059</v>
      </c>
      <c r="C2850" s="33" t="s">
        <v>23</v>
      </c>
      <c r="D2850" s="34" t="s">
        <v>1999</v>
      </c>
      <c r="E2850" s="35" t="str">
        <f t="shared" si="816"/>
        <v>PSNP'!</v>
      </c>
      <c r="F2850" s="34" t="str">
        <f t="shared" si="817"/>
        <v>C:\Users\jaime.benazar\Quorum Business Solutions\Ecopetrol Prometeo - Documents\Planning Space Implementation\3. Analysis &amp; Design\Design\FC22\DRR Jaime\Por presentar a ECP\Cantagallo\Garzas\[GARZAS_CF_SEC_06-Feb-2024.xlsx]D-PSNP'!</v>
      </c>
      <c r="G2850" s="32" t="s">
        <v>116</v>
      </c>
      <c r="H2850" s="33">
        <f t="shared" si="818"/>
        <v>48</v>
      </c>
      <c r="I2850" s="33" t="str">
        <f t="shared" si="819"/>
        <v>='C:\Users\jaime.benazar\Quorum Business Solutions\Ecopetrol Prometeo - Documents\Planning Space Implementation\3. Analysis &amp; Design\Design\FC22\DRR Jaime\Por presentar a ECP\Cantagallo\Garzas\[GARZAS_CF_SEC_06-Feb-2024.xlsx]D-PSNP'!$EA$48</v>
      </c>
      <c r="J2850" s="37" t="s">
        <v>4774</v>
      </c>
    </row>
    <row r="2851" spans="1:10" x14ac:dyDescent="0.35">
      <c r="A2851" s="32" t="s">
        <v>28</v>
      </c>
      <c r="B2851" s="32"/>
      <c r="C2851" s="33" t="s">
        <v>23</v>
      </c>
      <c r="D2851" s="34"/>
      <c r="E2851" s="35"/>
      <c r="F2851" s="34"/>
      <c r="G2851" s="32"/>
      <c r="H2851" s="33"/>
      <c r="I2851" s="33"/>
      <c r="J2851" s="33"/>
    </row>
    <row r="2852" spans="1:10" x14ac:dyDescent="0.35">
      <c r="A2852" s="32" t="s">
        <v>104</v>
      </c>
      <c r="B2852" s="32">
        <v>2023</v>
      </c>
      <c r="C2852" s="33" t="s">
        <v>23</v>
      </c>
      <c r="D2852" s="34" t="s">
        <v>1999</v>
      </c>
      <c r="E2852" s="35" t="str">
        <f t="shared" ref="E2852:E2872" si="821">_xlfn.CONCAT(A2852,"'!")</f>
        <v>PSND'!</v>
      </c>
      <c r="F2852" s="34" t="str">
        <f t="shared" ref="F2852:F2872" si="822">_xlfn.CONCAT(D2852:E2852)</f>
        <v>C:\Users\jaime.benazar\Quorum Business Solutions\Ecopetrol Prometeo - Documents\Planning Space Implementation\3. Analysis &amp; Design\Design\FC22\DRR Jaime\Por presentar a ECP\Cantagallo\Garzas\[GARZAS_CF_SEC_06-Feb-2024.xlsx]D-PSND'!</v>
      </c>
      <c r="G2852" s="32" t="s">
        <v>116</v>
      </c>
      <c r="H2852" s="33">
        <v>12</v>
      </c>
      <c r="I2852" s="33" t="str">
        <f t="shared" ref="I2852:I2872" si="823">_xlfn.CONCAT("='",F2852:H2852)</f>
        <v>='C:\Users\jaime.benazar\Quorum Business Solutions\Ecopetrol Prometeo - Documents\Planning Space Implementation\3. Analysis &amp; Design\Design\FC22\DRR Jaime\Por presentar a ECP\Cantagallo\Garzas\[GARZAS_CF_SEC_06-Feb-2024.xlsx]D-PSND'!$EA$12</v>
      </c>
      <c r="J2852" s="37" t="s">
        <v>4775</v>
      </c>
    </row>
    <row r="2853" spans="1:10" x14ac:dyDescent="0.35">
      <c r="A2853" s="32" t="s">
        <v>104</v>
      </c>
      <c r="B2853" s="32">
        <f>+B2852+1</f>
        <v>2024</v>
      </c>
      <c r="C2853" s="33" t="s">
        <v>23</v>
      </c>
      <c r="D2853" s="34" t="s">
        <v>1999</v>
      </c>
      <c r="E2853" s="35" t="str">
        <f t="shared" si="821"/>
        <v>PSND'!</v>
      </c>
      <c r="F2853" s="34" t="str">
        <f t="shared" si="822"/>
        <v>C:\Users\jaime.benazar\Quorum Business Solutions\Ecopetrol Prometeo - Documents\Planning Space Implementation\3. Analysis &amp; Design\Design\FC22\DRR Jaime\Por presentar a ECP\Cantagallo\Garzas\[GARZAS_CF_SEC_06-Feb-2024.xlsx]D-PSND'!</v>
      </c>
      <c r="G2853" s="32" t="s">
        <v>116</v>
      </c>
      <c r="H2853" s="33">
        <f t="shared" ref="H2853:H2872" si="824">IF(A2853&lt;&gt;A2852,12,H2852+1)</f>
        <v>13</v>
      </c>
      <c r="I2853" s="33" t="str">
        <f t="shared" si="823"/>
        <v>='C:\Users\jaime.benazar\Quorum Business Solutions\Ecopetrol Prometeo - Documents\Planning Space Implementation\3. Analysis &amp; Design\Design\FC22\DRR Jaime\Por presentar a ECP\Cantagallo\Garzas\[GARZAS_CF_SEC_06-Feb-2024.xlsx]D-PSND'!$EA$13</v>
      </c>
      <c r="J2853" s="37" t="s">
        <v>4776</v>
      </c>
    </row>
    <row r="2854" spans="1:10" x14ac:dyDescent="0.35">
      <c r="A2854" s="32" t="s">
        <v>104</v>
      </c>
      <c r="B2854" s="32">
        <f t="shared" ref="B2854:B2865" si="825">+B2853+1</f>
        <v>2025</v>
      </c>
      <c r="C2854" s="33" t="s">
        <v>23</v>
      </c>
      <c r="D2854" s="34" t="s">
        <v>1999</v>
      </c>
      <c r="E2854" s="35" t="str">
        <f t="shared" si="821"/>
        <v>PSND'!</v>
      </c>
      <c r="F2854" s="34" t="str">
        <f t="shared" si="822"/>
        <v>C:\Users\jaime.benazar\Quorum Business Solutions\Ecopetrol Prometeo - Documents\Planning Space Implementation\3. Analysis &amp; Design\Design\FC22\DRR Jaime\Por presentar a ECP\Cantagallo\Garzas\[GARZAS_CF_SEC_06-Feb-2024.xlsx]D-PSND'!</v>
      </c>
      <c r="G2854" s="32" t="s">
        <v>116</v>
      </c>
      <c r="H2854" s="33">
        <f t="shared" si="824"/>
        <v>14</v>
      </c>
      <c r="I2854" s="33" t="str">
        <f t="shared" si="823"/>
        <v>='C:\Users\jaime.benazar\Quorum Business Solutions\Ecopetrol Prometeo - Documents\Planning Space Implementation\3. Analysis &amp; Design\Design\FC22\DRR Jaime\Por presentar a ECP\Cantagallo\Garzas\[GARZAS_CF_SEC_06-Feb-2024.xlsx]D-PSND'!$EA$14</v>
      </c>
      <c r="J2854" s="37" t="s">
        <v>4777</v>
      </c>
    </row>
    <row r="2855" spans="1:10" x14ac:dyDescent="0.35">
      <c r="A2855" s="32" t="s">
        <v>104</v>
      </c>
      <c r="B2855" s="32">
        <f t="shared" si="825"/>
        <v>2026</v>
      </c>
      <c r="C2855" s="33" t="s">
        <v>23</v>
      </c>
      <c r="D2855" s="34" t="s">
        <v>1999</v>
      </c>
      <c r="E2855" s="35" t="str">
        <f t="shared" si="821"/>
        <v>PSND'!</v>
      </c>
      <c r="F2855" s="34" t="str">
        <f t="shared" si="822"/>
        <v>C:\Users\jaime.benazar\Quorum Business Solutions\Ecopetrol Prometeo - Documents\Planning Space Implementation\3. Analysis &amp; Design\Design\FC22\DRR Jaime\Por presentar a ECP\Cantagallo\Garzas\[GARZAS_CF_SEC_06-Feb-2024.xlsx]D-PSND'!</v>
      </c>
      <c r="G2855" s="32" t="s">
        <v>116</v>
      </c>
      <c r="H2855" s="33">
        <f t="shared" si="824"/>
        <v>15</v>
      </c>
      <c r="I2855" s="33" t="str">
        <f t="shared" si="823"/>
        <v>='C:\Users\jaime.benazar\Quorum Business Solutions\Ecopetrol Prometeo - Documents\Planning Space Implementation\3. Analysis &amp; Design\Design\FC22\DRR Jaime\Por presentar a ECP\Cantagallo\Garzas\[GARZAS_CF_SEC_06-Feb-2024.xlsx]D-PSND'!$EA$15</v>
      </c>
      <c r="J2855" s="37" t="s">
        <v>4778</v>
      </c>
    </row>
    <row r="2856" spans="1:10" x14ac:dyDescent="0.35">
      <c r="A2856" s="32" t="s">
        <v>104</v>
      </c>
      <c r="B2856" s="32">
        <f t="shared" si="825"/>
        <v>2027</v>
      </c>
      <c r="C2856" s="33" t="s">
        <v>23</v>
      </c>
      <c r="D2856" s="34" t="s">
        <v>1999</v>
      </c>
      <c r="E2856" s="35" t="str">
        <f t="shared" si="821"/>
        <v>PSND'!</v>
      </c>
      <c r="F2856" s="34" t="str">
        <f t="shared" si="822"/>
        <v>C:\Users\jaime.benazar\Quorum Business Solutions\Ecopetrol Prometeo - Documents\Planning Space Implementation\3. Analysis &amp; Design\Design\FC22\DRR Jaime\Por presentar a ECP\Cantagallo\Garzas\[GARZAS_CF_SEC_06-Feb-2024.xlsx]D-PSND'!</v>
      </c>
      <c r="G2856" s="32" t="s">
        <v>116</v>
      </c>
      <c r="H2856" s="33">
        <f t="shared" si="824"/>
        <v>16</v>
      </c>
      <c r="I2856" s="33" t="str">
        <f t="shared" si="823"/>
        <v>='C:\Users\jaime.benazar\Quorum Business Solutions\Ecopetrol Prometeo - Documents\Planning Space Implementation\3. Analysis &amp; Design\Design\FC22\DRR Jaime\Por presentar a ECP\Cantagallo\Garzas\[GARZAS_CF_SEC_06-Feb-2024.xlsx]D-PSND'!$EA$16</v>
      </c>
      <c r="J2856" s="37" t="s">
        <v>4779</v>
      </c>
    </row>
    <row r="2857" spans="1:10" x14ac:dyDescent="0.35">
      <c r="A2857" s="32" t="s">
        <v>104</v>
      </c>
      <c r="B2857" s="32">
        <f t="shared" si="825"/>
        <v>2028</v>
      </c>
      <c r="C2857" s="33" t="s">
        <v>23</v>
      </c>
      <c r="D2857" s="34" t="s">
        <v>1999</v>
      </c>
      <c r="E2857" s="35" t="str">
        <f t="shared" si="821"/>
        <v>PSND'!</v>
      </c>
      <c r="F2857" s="34" t="str">
        <f t="shared" si="822"/>
        <v>C:\Users\jaime.benazar\Quorum Business Solutions\Ecopetrol Prometeo - Documents\Planning Space Implementation\3. Analysis &amp; Design\Design\FC22\DRR Jaime\Por presentar a ECP\Cantagallo\Garzas\[GARZAS_CF_SEC_06-Feb-2024.xlsx]D-PSND'!</v>
      </c>
      <c r="G2857" s="32" t="s">
        <v>116</v>
      </c>
      <c r="H2857" s="33">
        <f t="shared" si="824"/>
        <v>17</v>
      </c>
      <c r="I2857" s="33" t="str">
        <f t="shared" si="823"/>
        <v>='C:\Users\jaime.benazar\Quorum Business Solutions\Ecopetrol Prometeo - Documents\Planning Space Implementation\3. Analysis &amp; Design\Design\FC22\DRR Jaime\Por presentar a ECP\Cantagallo\Garzas\[GARZAS_CF_SEC_06-Feb-2024.xlsx]D-PSND'!$EA$17</v>
      </c>
      <c r="J2857" s="37" t="s">
        <v>4780</v>
      </c>
    </row>
    <row r="2858" spans="1:10" x14ac:dyDescent="0.35">
      <c r="A2858" s="32" t="s">
        <v>104</v>
      </c>
      <c r="B2858" s="32">
        <f t="shared" si="825"/>
        <v>2029</v>
      </c>
      <c r="C2858" s="33" t="s">
        <v>23</v>
      </c>
      <c r="D2858" s="34" t="s">
        <v>1999</v>
      </c>
      <c r="E2858" s="35" t="str">
        <f t="shared" si="821"/>
        <v>PSND'!</v>
      </c>
      <c r="F2858" s="34" t="str">
        <f t="shared" si="822"/>
        <v>C:\Users\jaime.benazar\Quorum Business Solutions\Ecopetrol Prometeo - Documents\Planning Space Implementation\3. Analysis &amp; Design\Design\FC22\DRR Jaime\Por presentar a ECP\Cantagallo\Garzas\[GARZAS_CF_SEC_06-Feb-2024.xlsx]D-PSND'!</v>
      </c>
      <c r="G2858" s="32" t="s">
        <v>116</v>
      </c>
      <c r="H2858" s="33">
        <f t="shared" si="824"/>
        <v>18</v>
      </c>
      <c r="I2858" s="33" t="str">
        <f t="shared" si="823"/>
        <v>='C:\Users\jaime.benazar\Quorum Business Solutions\Ecopetrol Prometeo - Documents\Planning Space Implementation\3. Analysis &amp; Design\Design\FC22\DRR Jaime\Por presentar a ECP\Cantagallo\Garzas\[GARZAS_CF_SEC_06-Feb-2024.xlsx]D-PSND'!$EA$18</v>
      </c>
      <c r="J2858" s="37" t="s">
        <v>4781</v>
      </c>
    </row>
    <row r="2859" spans="1:10" x14ac:dyDescent="0.35">
      <c r="A2859" s="32" t="s">
        <v>104</v>
      </c>
      <c r="B2859" s="32">
        <f t="shared" si="825"/>
        <v>2030</v>
      </c>
      <c r="C2859" s="33" t="s">
        <v>23</v>
      </c>
      <c r="D2859" s="34" t="s">
        <v>1999</v>
      </c>
      <c r="E2859" s="35" t="str">
        <f t="shared" si="821"/>
        <v>PSND'!</v>
      </c>
      <c r="F2859" s="34" t="str">
        <f t="shared" si="822"/>
        <v>C:\Users\jaime.benazar\Quorum Business Solutions\Ecopetrol Prometeo - Documents\Planning Space Implementation\3. Analysis &amp; Design\Design\FC22\DRR Jaime\Por presentar a ECP\Cantagallo\Garzas\[GARZAS_CF_SEC_06-Feb-2024.xlsx]D-PSND'!</v>
      </c>
      <c r="G2859" s="32" t="s">
        <v>116</v>
      </c>
      <c r="H2859" s="33">
        <f t="shared" si="824"/>
        <v>19</v>
      </c>
      <c r="I2859" s="33" t="str">
        <f t="shared" si="823"/>
        <v>='C:\Users\jaime.benazar\Quorum Business Solutions\Ecopetrol Prometeo - Documents\Planning Space Implementation\3. Analysis &amp; Design\Design\FC22\DRR Jaime\Por presentar a ECP\Cantagallo\Garzas\[GARZAS_CF_SEC_06-Feb-2024.xlsx]D-PSND'!$EA$19</v>
      </c>
      <c r="J2859" s="37" t="s">
        <v>4782</v>
      </c>
    </row>
    <row r="2860" spans="1:10" x14ac:dyDescent="0.35">
      <c r="A2860" s="32" t="s">
        <v>104</v>
      </c>
      <c r="B2860" s="32">
        <f t="shared" si="825"/>
        <v>2031</v>
      </c>
      <c r="C2860" s="33" t="s">
        <v>23</v>
      </c>
      <c r="D2860" s="34" t="s">
        <v>1999</v>
      </c>
      <c r="E2860" s="35" t="str">
        <f t="shared" si="821"/>
        <v>PSND'!</v>
      </c>
      <c r="F2860" s="34" t="str">
        <f t="shared" si="822"/>
        <v>C:\Users\jaime.benazar\Quorum Business Solutions\Ecopetrol Prometeo - Documents\Planning Space Implementation\3. Analysis &amp; Design\Design\FC22\DRR Jaime\Por presentar a ECP\Cantagallo\Garzas\[GARZAS_CF_SEC_06-Feb-2024.xlsx]D-PSND'!</v>
      </c>
      <c r="G2860" s="32" t="s">
        <v>116</v>
      </c>
      <c r="H2860" s="33">
        <f t="shared" si="824"/>
        <v>20</v>
      </c>
      <c r="I2860" s="33" t="str">
        <f t="shared" si="823"/>
        <v>='C:\Users\jaime.benazar\Quorum Business Solutions\Ecopetrol Prometeo - Documents\Planning Space Implementation\3. Analysis &amp; Design\Design\FC22\DRR Jaime\Por presentar a ECP\Cantagallo\Garzas\[GARZAS_CF_SEC_06-Feb-2024.xlsx]D-PSND'!$EA$20</v>
      </c>
      <c r="J2860" s="37" t="s">
        <v>4783</v>
      </c>
    </row>
    <row r="2861" spans="1:10" x14ac:dyDescent="0.35">
      <c r="A2861" s="32" t="s">
        <v>104</v>
      </c>
      <c r="B2861" s="32">
        <f t="shared" si="825"/>
        <v>2032</v>
      </c>
      <c r="C2861" s="33" t="s">
        <v>23</v>
      </c>
      <c r="D2861" s="34" t="s">
        <v>1999</v>
      </c>
      <c r="E2861" s="35" t="str">
        <f t="shared" si="821"/>
        <v>PSND'!</v>
      </c>
      <c r="F2861" s="34" t="str">
        <f t="shared" si="822"/>
        <v>C:\Users\jaime.benazar\Quorum Business Solutions\Ecopetrol Prometeo - Documents\Planning Space Implementation\3. Analysis &amp; Design\Design\FC22\DRR Jaime\Por presentar a ECP\Cantagallo\Garzas\[GARZAS_CF_SEC_06-Feb-2024.xlsx]D-PSND'!</v>
      </c>
      <c r="G2861" s="32" t="s">
        <v>116</v>
      </c>
      <c r="H2861" s="33">
        <f t="shared" si="824"/>
        <v>21</v>
      </c>
      <c r="I2861" s="33" t="str">
        <f t="shared" si="823"/>
        <v>='C:\Users\jaime.benazar\Quorum Business Solutions\Ecopetrol Prometeo - Documents\Planning Space Implementation\3. Analysis &amp; Design\Design\FC22\DRR Jaime\Por presentar a ECP\Cantagallo\Garzas\[GARZAS_CF_SEC_06-Feb-2024.xlsx]D-PSND'!$EA$21</v>
      </c>
      <c r="J2861" s="37" t="s">
        <v>4784</v>
      </c>
    </row>
    <row r="2862" spans="1:10" x14ac:dyDescent="0.35">
      <c r="A2862" s="32" t="s">
        <v>104</v>
      </c>
      <c r="B2862" s="32">
        <f t="shared" si="825"/>
        <v>2033</v>
      </c>
      <c r="C2862" s="33" t="s">
        <v>23</v>
      </c>
      <c r="D2862" s="34" t="s">
        <v>1999</v>
      </c>
      <c r="E2862" s="35" t="str">
        <f t="shared" si="821"/>
        <v>PSND'!</v>
      </c>
      <c r="F2862" s="34" t="str">
        <f t="shared" si="822"/>
        <v>C:\Users\jaime.benazar\Quorum Business Solutions\Ecopetrol Prometeo - Documents\Planning Space Implementation\3. Analysis &amp; Design\Design\FC22\DRR Jaime\Por presentar a ECP\Cantagallo\Garzas\[GARZAS_CF_SEC_06-Feb-2024.xlsx]D-PSND'!</v>
      </c>
      <c r="G2862" s="32" t="s">
        <v>116</v>
      </c>
      <c r="H2862" s="33">
        <f t="shared" si="824"/>
        <v>22</v>
      </c>
      <c r="I2862" s="33" t="str">
        <f t="shared" si="823"/>
        <v>='C:\Users\jaime.benazar\Quorum Business Solutions\Ecopetrol Prometeo - Documents\Planning Space Implementation\3. Analysis &amp; Design\Design\FC22\DRR Jaime\Por presentar a ECP\Cantagallo\Garzas\[GARZAS_CF_SEC_06-Feb-2024.xlsx]D-PSND'!$EA$22</v>
      </c>
      <c r="J2862" s="37" t="s">
        <v>4785</v>
      </c>
    </row>
    <row r="2863" spans="1:10" x14ac:dyDescent="0.35">
      <c r="A2863" s="32" t="s">
        <v>104</v>
      </c>
      <c r="B2863" s="32">
        <f t="shared" si="825"/>
        <v>2034</v>
      </c>
      <c r="C2863" s="33" t="s">
        <v>23</v>
      </c>
      <c r="D2863" s="34" t="s">
        <v>1999</v>
      </c>
      <c r="E2863" s="35" t="str">
        <f t="shared" si="821"/>
        <v>PSND'!</v>
      </c>
      <c r="F2863" s="34" t="str">
        <f t="shared" si="822"/>
        <v>C:\Users\jaime.benazar\Quorum Business Solutions\Ecopetrol Prometeo - Documents\Planning Space Implementation\3. Analysis &amp; Design\Design\FC22\DRR Jaime\Por presentar a ECP\Cantagallo\Garzas\[GARZAS_CF_SEC_06-Feb-2024.xlsx]D-PSND'!</v>
      </c>
      <c r="G2863" s="32" t="s">
        <v>116</v>
      </c>
      <c r="H2863" s="33">
        <f t="shared" si="824"/>
        <v>23</v>
      </c>
      <c r="I2863" s="33" t="str">
        <f t="shared" si="823"/>
        <v>='C:\Users\jaime.benazar\Quorum Business Solutions\Ecopetrol Prometeo - Documents\Planning Space Implementation\3. Analysis &amp; Design\Design\FC22\DRR Jaime\Por presentar a ECP\Cantagallo\Garzas\[GARZAS_CF_SEC_06-Feb-2024.xlsx]D-PSND'!$EA$23</v>
      </c>
      <c r="J2863" s="37" t="s">
        <v>4786</v>
      </c>
    </row>
    <row r="2864" spans="1:10" x14ac:dyDescent="0.35">
      <c r="A2864" s="32" t="s">
        <v>104</v>
      </c>
      <c r="B2864" s="32">
        <f t="shared" si="825"/>
        <v>2035</v>
      </c>
      <c r="C2864" s="33" t="s">
        <v>23</v>
      </c>
      <c r="D2864" s="34" t="s">
        <v>1999</v>
      </c>
      <c r="E2864" s="35" t="str">
        <f t="shared" si="821"/>
        <v>PSND'!</v>
      </c>
      <c r="F2864" s="34" t="str">
        <f t="shared" si="822"/>
        <v>C:\Users\jaime.benazar\Quorum Business Solutions\Ecopetrol Prometeo - Documents\Planning Space Implementation\3. Analysis &amp; Design\Design\FC22\DRR Jaime\Por presentar a ECP\Cantagallo\Garzas\[GARZAS_CF_SEC_06-Feb-2024.xlsx]D-PSND'!</v>
      </c>
      <c r="G2864" s="32" t="s">
        <v>116</v>
      </c>
      <c r="H2864" s="33">
        <f t="shared" si="824"/>
        <v>24</v>
      </c>
      <c r="I2864" s="33" t="str">
        <f t="shared" si="823"/>
        <v>='C:\Users\jaime.benazar\Quorum Business Solutions\Ecopetrol Prometeo - Documents\Planning Space Implementation\3. Analysis &amp; Design\Design\FC22\DRR Jaime\Por presentar a ECP\Cantagallo\Garzas\[GARZAS_CF_SEC_06-Feb-2024.xlsx]D-PSND'!$EA$24</v>
      </c>
      <c r="J2864" s="37" t="s">
        <v>4787</v>
      </c>
    </row>
    <row r="2865" spans="1:10" x14ac:dyDescent="0.35">
      <c r="A2865" s="32" t="s">
        <v>104</v>
      </c>
      <c r="B2865" s="32">
        <f t="shared" si="825"/>
        <v>2036</v>
      </c>
      <c r="C2865" s="33" t="s">
        <v>23</v>
      </c>
      <c r="D2865" s="34" t="s">
        <v>1999</v>
      </c>
      <c r="E2865" s="35" t="str">
        <f t="shared" si="821"/>
        <v>PSND'!</v>
      </c>
      <c r="F2865" s="34" t="str">
        <f t="shared" si="822"/>
        <v>C:\Users\jaime.benazar\Quorum Business Solutions\Ecopetrol Prometeo - Documents\Planning Space Implementation\3. Analysis &amp; Design\Design\FC22\DRR Jaime\Por presentar a ECP\Cantagallo\Garzas\[GARZAS_CF_SEC_06-Feb-2024.xlsx]D-PSND'!</v>
      </c>
      <c r="G2865" s="32" t="s">
        <v>116</v>
      </c>
      <c r="H2865" s="33">
        <f t="shared" si="824"/>
        <v>25</v>
      </c>
      <c r="I2865" s="33" t="str">
        <f t="shared" si="823"/>
        <v>='C:\Users\jaime.benazar\Quorum Business Solutions\Ecopetrol Prometeo - Documents\Planning Space Implementation\3. Analysis &amp; Design\Design\FC22\DRR Jaime\Por presentar a ECP\Cantagallo\Garzas\[GARZAS_CF_SEC_06-Feb-2024.xlsx]D-PSND'!$EA$25</v>
      </c>
      <c r="J2865" s="37" t="s">
        <v>4788</v>
      </c>
    </row>
    <row r="2866" spans="1:10" x14ac:dyDescent="0.35">
      <c r="A2866" s="32" t="s">
        <v>104</v>
      </c>
      <c r="B2866" s="32">
        <f>+B2865+1</f>
        <v>2037</v>
      </c>
      <c r="C2866" s="33" t="s">
        <v>23</v>
      </c>
      <c r="D2866" s="34" t="s">
        <v>1999</v>
      </c>
      <c r="E2866" s="35" t="str">
        <f t="shared" si="821"/>
        <v>PSND'!</v>
      </c>
      <c r="F2866" s="34" t="str">
        <f t="shared" si="822"/>
        <v>C:\Users\jaime.benazar\Quorum Business Solutions\Ecopetrol Prometeo - Documents\Planning Space Implementation\3. Analysis &amp; Design\Design\FC22\DRR Jaime\Por presentar a ECP\Cantagallo\Garzas\[GARZAS_CF_SEC_06-Feb-2024.xlsx]D-PSND'!</v>
      </c>
      <c r="G2866" s="32" t="s">
        <v>116</v>
      </c>
      <c r="H2866" s="33">
        <f t="shared" si="824"/>
        <v>26</v>
      </c>
      <c r="I2866" s="33" t="str">
        <f t="shared" si="823"/>
        <v>='C:\Users\jaime.benazar\Quorum Business Solutions\Ecopetrol Prometeo - Documents\Planning Space Implementation\3. Analysis &amp; Design\Design\FC22\DRR Jaime\Por presentar a ECP\Cantagallo\Garzas\[GARZAS_CF_SEC_06-Feb-2024.xlsx]D-PSND'!$EA$26</v>
      </c>
      <c r="J2866" s="37" t="s">
        <v>4789</v>
      </c>
    </row>
    <row r="2867" spans="1:10" x14ac:dyDescent="0.35">
      <c r="A2867" s="32" t="s">
        <v>104</v>
      </c>
      <c r="B2867" s="32">
        <f t="shared" ref="B2867:B2869" si="826">+B2866+1</f>
        <v>2038</v>
      </c>
      <c r="C2867" s="33" t="s">
        <v>23</v>
      </c>
      <c r="D2867" s="34" t="s">
        <v>1999</v>
      </c>
      <c r="E2867" s="35" t="str">
        <f t="shared" si="821"/>
        <v>PSND'!</v>
      </c>
      <c r="F2867" s="34" t="str">
        <f t="shared" si="822"/>
        <v>C:\Users\jaime.benazar\Quorum Business Solutions\Ecopetrol Prometeo - Documents\Planning Space Implementation\3. Analysis &amp; Design\Design\FC22\DRR Jaime\Por presentar a ECP\Cantagallo\Garzas\[GARZAS_CF_SEC_06-Feb-2024.xlsx]D-PSND'!</v>
      </c>
      <c r="G2867" s="32" t="s">
        <v>116</v>
      </c>
      <c r="H2867" s="33">
        <f t="shared" si="824"/>
        <v>27</v>
      </c>
      <c r="I2867" s="33" t="str">
        <f t="shared" si="823"/>
        <v>='C:\Users\jaime.benazar\Quorum Business Solutions\Ecopetrol Prometeo - Documents\Planning Space Implementation\3. Analysis &amp; Design\Design\FC22\DRR Jaime\Por presentar a ECP\Cantagallo\Garzas\[GARZAS_CF_SEC_06-Feb-2024.xlsx]D-PSND'!$EA$27</v>
      </c>
      <c r="J2867" s="37" t="s">
        <v>4790</v>
      </c>
    </row>
    <row r="2868" spans="1:10" x14ac:dyDescent="0.35">
      <c r="A2868" s="32" t="s">
        <v>104</v>
      </c>
      <c r="B2868" s="32">
        <f t="shared" si="826"/>
        <v>2039</v>
      </c>
      <c r="C2868" s="33" t="s">
        <v>23</v>
      </c>
      <c r="D2868" s="34" t="s">
        <v>1999</v>
      </c>
      <c r="E2868" s="35" t="str">
        <f t="shared" si="821"/>
        <v>PSND'!</v>
      </c>
      <c r="F2868" s="34" t="str">
        <f t="shared" si="822"/>
        <v>C:\Users\jaime.benazar\Quorum Business Solutions\Ecopetrol Prometeo - Documents\Planning Space Implementation\3. Analysis &amp; Design\Design\FC22\DRR Jaime\Por presentar a ECP\Cantagallo\Garzas\[GARZAS_CF_SEC_06-Feb-2024.xlsx]D-PSND'!</v>
      </c>
      <c r="G2868" s="32" t="s">
        <v>116</v>
      </c>
      <c r="H2868" s="33">
        <f t="shared" si="824"/>
        <v>28</v>
      </c>
      <c r="I2868" s="33" t="str">
        <f t="shared" si="823"/>
        <v>='C:\Users\jaime.benazar\Quorum Business Solutions\Ecopetrol Prometeo - Documents\Planning Space Implementation\3. Analysis &amp; Design\Design\FC22\DRR Jaime\Por presentar a ECP\Cantagallo\Garzas\[GARZAS_CF_SEC_06-Feb-2024.xlsx]D-PSND'!$EA$28</v>
      </c>
      <c r="J2868" s="37" t="s">
        <v>4791</v>
      </c>
    </row>
    <row r="2869" spans="1:10" x14ac:dyDescent="0.35">
      <c r="A2869" s="32" t="s">
        <v>104</v>
      </c>
      <c r="B2869" s="32">
        <f t="shared" si="826"/>
        <v>2040</v>
      </c>
      <c r="C2869" s="33" t="s">
        <v>23</v>
      </c>
      <c r="D2869" s="34" t="s">
        <v>1999</v>
      </c>
      <c r="E2869" s="35" t="str">
        <f t="shared" si="821"/>
        <v>PSND'!</v>
      </c>
      <c r="F2869" s="34" t="str">
        <f t="shared" si="822"/>
        <v>C:\Users\jaime.benazar\Quorum Business Solutions\Ecopetrol Prometeo - Documents\Planning Space Implementation\3. Analysis &amp; Design\Design\FC22\DRR Jaime\Por presentar a ECP\Cantagallo\Garzas\[GARZAS_CF_SEC_06-Feb-2024.xlsx]D-PSND'!</v>
      </c>
      <c r="G2869" s="32" t="s">
        <v>116</v>
      </c>
      <c r="H2869" s="33">
        <f t="shared" si="824"/>
        <v>29</v>
      </c>
      <c r="I2869" s="33" t="str">
        <f t="shared" si="823"/>
        <v>='C:\Users\jaime.benazar\Quorum Business Solutions\Ecopetrol Prometeo - Documents\Planning Space Implementation\3. Analysis &amp; Design\Design\FC22\DRR Jaime\Por presentar a ECP\Cantagallo\Garzas\[GARZAS_CF_SEC_06-Feb-2024.xlsx]D-PSND'!$EA$29</v>
      </c>
      <c r="J2869" s="37" t="s">
        <v>4792</v>
      </c>
    </row>
    <row r="2870" spans="1:10" x14ac:dyDescent="0.35">
      <c r="A2870" s="32" t="s">
        <v>104</v>
      </c>
      <c r="B2870" s="32">
        <f>+B2869+1</f>
        <v>2041</v>
      </c>
      <c r="C2870" s="33" t="s">
        <v>23</v>
      </c>
      <c r="D2870" s="34" t="s">
        <v>1999</v>
      </c>
      <c r="E2870" s="35" t="str">
        <f t="shared" si="821"/>
        <v>PSND'!</v>
      </c>
      <c r="F2870" s="34" t="str">
        <f t="shared" si="822"/>
        <v>C:\Users\jaime.benazar\Quorum Business Solutions\Ecopetrol Prometeo - Documents\Planning Space Implementation\3. Analysis &amp; Design\Design\FC22\DRR Jaime\Por presentar a ECP\Cantagallo\Garzas\[GARZAS_CF_SEC_06-Feb-2024.xlsx]D-PSND'!</v>
      </c>
      <c r="G2870" s="32" t="s">
        <v>116</v>
      </c>
      <c r="H2870" s="33">
        <f t="shared" si="824"/>
        <v>30</v>
      </c>
      <c r="I2870" s="33" t="str">
        <f t="shared" si="823"/>
        <v>='C:\Users\jaime.benazar\Quorum Business Solutions\Ecopetrol Prometeo - Documents\Planning Space Implementation\3. Analysis &amp; Design\Design\FC22\DRR Jaime\Por presentar a ECP\Cantagallo\Garzas\[GARZAS_CF_SEC_06-Feb-2024.xlsx]D-PSND'!$EA$30</v>
      </c>
      <c r="J2870" s="37" t="s">
        <v>4793</v>
      </c>
    </row>
    <row r="2871" spans="1:10" x14ac:dyDescent="0.35">
      <c r="A2871" s="32" t="s">
        <v>104</v>
      </c>
      <c r="B2871" s="32">
        <f t="shared" ref="B2871:B2872" si="827">+B2870+1</f>
        <v>2042</v>
      </c>
      <c r="C2871" s="33" t="s">
        <v>23</v>
      </c>
      <c r="D2871" s="34" t="s">
        <v>1999</v>
      </c>
      <c r="E2871" s="35" t="str">
        <f t="shared" si="821"/>
        <v>PSND'!</v>
      </c>
      <c r="F2871" s="34" t="str">
        <f t="shared" si="822"/>
        <v>C:\Users\jaime.benazar\Quorum Business Solutions\Ecopetrol Prometeo - Documents\Planning Space Implementation\3. Analysis &amp; Design\Design\FC22\DRR Jaime\Por presentar a ECP\Cantagallo\Garzas\[GARZAS_CF_SEC_06-Feb-2024.xlsx]D-PSND'!</v>
      </c>
      <c r="G2871" s="32" t="s">
        <v>116</v>
      </c>
      <c r="H2871" s="33">
        <f t="shared" si="824"/>
        <v>31</v>
      </c>
      <c r="I2871" s="33" t="str">
        <f t="shared" si="823"/>
        <v>='C:\Users\jaime.benazar\Quorum Business Solutions\Ecopetrol Prometeo - Documents\Planning Space Implementation\3. Analysis &amp; Design\Design\FC22\DRR Jaime\Por presentar a ECP\Cantagallo\Garzas\[GARZAS_CF_SEC_06-Feb-2024.xlsx]D-PSND'!$EA$31</v>
      </c>
      <c r="J2871" s="37" t="s">
        <v>4794</v>
      </c>
    </row>
    <row r="2872" spans="1:10" x14ac:dyDescent="0.35">
      <c r="A2872" s="32" t="s">
        <v>104</v>
      </c>
      <c r="B2872" s="32">
        <f t="shared" si="827"/>
        <v>2043</v>
      </c>
      <c r="C2872" s="33" t="s">
        <v>23</v>
      </c>
      <c r="D2872" s="34" t="s">
        <v>1999</v>
      </c>
      <c r="E2872" s="35" t="str">
        <f t="shared" si="821"/>
        <v>PSND'!</v>
      </c>
      <c r="F2872" s="34" t="str">
        <f t="shared" si="822"/>
        <v>C:\Users\jaime.benazar\Quorum Business Solutions\Ecopetrol Prometeo - Documents\Planning Space Implementation\3. Analysis &amp; Design\Design\FC22\DRR Jaime\Por presentar a ECP\Cantagallo\Garzas\[GARZAS_CF_SEC_06-Feb-2024.xlsx]D-PSND'!</v>
      </c>
      <c r="G2872" s="32" t="s">
        <v>116</v>
      </c>
      <c r="H2872" s="33">
        <f t="shared" si="824"/>
        <v>32</v>
      </c>
      <c r="I2872" s="33" t="str">
        <f t="shared" si="823"/>
        <v>='C:\Users\jaime.benazar\Quorum Business Solutions\Ecopetrol Prometeo - Documents\Planning Space Implementation\3. Analysis &amp; Design\Design\FC22\DRR Jaime\Por presentar a ECP\Cantagallo\Garzas\[GARZAS_CF_SEC_06-Feb-2024.xlsx]D-PSND'!$EA$32</v>
      </c>
      <c r="J2872" s="37" t="s">
        <v>4795</v>
      </c>
    </row>
    <row r="2873" spans="1:10" x14ac:dyDescent="0.35">
      <c r="A2873" s="32" t="s">
        <v>104</v>
      </c>
      <c r="B2873" s="32">
        <f>+B2872+1</f>
        <v>2044</v>
      </c>
      <c r="C2873" s="33" t="s">
        <v>23</v>
      </c>
      <c r="D2873" s="34" t="s">
        <v>1999</v>
      </c>
      <c r="E2873" s="35" t="str">
        <f t="shared" ref="E2873:E2888" si="828">_xlfn.CONCAT(A2873,"'!")</f>
        <v>PSND'!</v>
      </c>
      <c r="F2873" s="34" t="str">
        <f t="shared" ref="F2873:F2888" si="829">_xlfn.CONCAT(D2873:E2873)</f>
        <v>C:\Users\jaime.benazar\Quorum Business Solutions\Ecopetrol Prometeo - Documents\Planning Space Implementation\3. Analysis &amp; Design\Design\FC22\DRR Jaime\Por presentar a ECP\Cantagallo\Garzas\[GARZAS_CF_SEC_06-Feb-2024.xlsx]D-PSND'!</v>
      </c>
      <c r="G2873" s="32" t="s">
        <v>116</v>
      </c>
      <c r="H2873" s="33">
        <f t="shared" ref="H2873:H2888" si="830">IF(A2873&lt;&gt;A2872,12,H2872+1)</f>
        <v>33</v>
      </c>
      <c r="I2873" s="33" t="str">
        <f t="shared" ref="I2873:I2888" si="831">_xlfn.CONCAT("='",F2873:H2873)</f>
        <v>='C:\Users\jaime.benazar\Quorum Business Solutions\Ecopetrol Prometeo - Documents\Planning Space Implementation\3. Analysis &amp; Design\Design\FC22\DRR Jaime\Por presentar a ECP\Cantagallo\Garzas\[GARZAS_CF_SEC_06-Feb-2024.xlsx]D-PSND'!$EA$33</v>
      </c>
      <c r="J2873" s="37" t="s">
        <v>4796</v>
      </c>
    </row>
    <row r="2874" spans="1:10" x14ac:dyDescent="0.35">
      <c r="A2874" s="32" t="s">
        <v>104</v>
      </c>
      <c r="B2874" s="32">
        <f t="shared" ref="B2874:B2888" si="832">+B2873+1</f>
        <v>2045</v>
      </c>
      <c r="C2874" s="33" t="s">
        <v>23</v>
      </c>
      <c r="D2874" s="34" t="s">
        <v>1999</v>
      </c>
      <c r="E2874" s="35" t="str">
        <f t="shared" si="828"/>
        <v>PSND'!</v>
      </c>
      <c r="F2874" s="34" t="str">
        <f t="shared" si="829"/>
        <v>C:\Users\jaime.benazar\Quorum Business Solutions\Ecopetrol Prometeo - Documents\Planning Space Implementation\3. Analysis &amp; Design\Design\FC22\DRR Jaime\Por presentar a ECP\Cantagallo\Garzas\[GARZAS_CF_SEC_06-Feb-2024.xlsx]D-PSND'!</v>
      </c>
      <c r="G2874" s="32" t="s">
        <v>116</v>
      </c>
      <c r="H2874" s="33">
        <f t="shared" si="830"/>
        <v>34</v>
      </c>
      <c r="I2874" s="33" t="str">
        <f t="shared" si="831"/>
        <v>='C:\Users\jaime.benazar\Quorum Business Solutions\Ecopetrol Prometeo - Documents\Planning Space Implementation\3. Analysis &amp; Design\Design\FC22\DRR Jaime\Por presentar a ECP\Cantagallo\Garzas\[GARZAS_CF_SEC_06-Feb-2024.xlsx]D-PSND'!$EA$34</v>
      </c>
      <c r="J2874" s="37" t="s">
        <v>4797</v>
      </c>
    </row>
    <row r="2875" spans="1:10" x14ac:dyDescent="0.35">
      <c r="A2875" s="32" t="s">
        <v>104</v>
      </c>
      <c r="B2875" s="32">
        <f t="shared" si="832"/>
        <v>2046</v>
      </c>
      <c r="C2875" s="33" t="s">
        <v>23</v>
      </c>
      <c r="D2875" s="34" t="s">
        <v>1999</v>
      </c>
      <c r="E2875" s="35" t="str">
        <f t="shared" si="828"/>
        <v>PSND'!</v>
      </c>
      <c r="F2875" s="34" t="str">
        <f t="shared" si="829"/>
        <v>C:\Users\jaime.benazar\Quorum Business Solutions\Ecopetrol Prometeo - Documents\Planning Space Implementation\3. Analysis &amp; Design\Design\FC22\DRR Jaime\Por presentar a ECP\Cantagallo\Garzas\[GARZAS_CF_SEC_06-Feb-2024.xlsx]D-PSND'!</v>
      </c>
      <c r="G2875" s="32" t="s">
        <v>116</v>
      </c>
      <c r="H2875" s="33">
        <f t="shared" si="830"/>
        <v>35</v>
      </c>
      <c r="I2875" s="33" t="str">
        <f t="shared" si="831"/>
        <v>='C:\Users\jaime.benazar\Quorum Business Solutions\Ecopetrol Prometeo - Documents\Planning Space Implementation\3. Analysis &amp; Design\Design\FC22\DRR Jaime\Por presentar a ECP\Cantagallo\Garzas\[GARZAS_CF_SEC_06-Feb-2024.xlsx]D-PSND'!$EA$35</v>
      </c>
      <c r="J2875" s="37" t="s">
        <v>4798</v>
      </c>
    </row>
    <row r="2876" spans="1:10" x14ac:dyDescent="0.35">
      <c r="A2876" s="32" t="s">
        <v>104</v>
      </c>
      <c r="B2876" s="32">
        <f t="shared" si="832"/>
        <v>2047</v>
      </c>
      <c r="C2876" s="33" t="s">
        <v>23</v>
      </c>
      <c r="D2876" s="34" t="s">
        <v>1999</v>
      </c>
      <c r="E2876" s="35" t="str">
        <f t="shared" si="828"/>
        <v>PSND'!</v>
      </c>
      <c r="F2876" s="34" t="str">
        <f t="shared" si="829"/>
        <v>C:\Users\jaime.benazar\Quorum Business Solutions\Ecopetrol Prometeo - Documents\Planning Space Implementation\3. Analysis &amp; Design\Design\FC22\DRR Jaime\Por presentar a ECP\Cantagallo\Garzas\[GARZAS_CF_SEC_06-Feb-2024.xlsx]D-PSND'!</v>
      </c>
      <c r="G2876" s="32" t="s">
        <v>116</v>
      </c>
      <c r="H2876" s="33">
        <f t="shared" si="830"/>
        <v>36</v>
      </c>
      <c r="I2876" s="33" t="str">
        <f t="shared" si="831"/>
        <v>='C:\Users\jaime.benazar\Quorum Business Solutions\Ecopetrol Prometeo - Documents\Planning Space Implementation\3. Analysis &amp; Design\Design\FC22\DRR Jaime\Por presentar a ECP\Cantagallo\Garzas\[GARZAS_CF_SEC_06-Feb-2024.xlsx]D-PSND'!$EA$36</v>
      </c>
      <c r="J2876" s="37" t="s">
        <v>4799</v>
      </c>
    </row>
    <row r="2877" spans="1:10" x14ac:dyDescent="0.35">
      <c r="A2877" s="32" t="s">
        <v>104</v>
      </c>
      <c r="B2877" s="32">
        <f t="shared" si="832"/>
        <v>2048</v>
      </c>
      <c r="C2877" s="33" t="s">
        <v>23</v>
      </c>
      <c r="D2877" s="34" t="s">
        <v>1999</v>
      </c>
      <c r="E2877" s="35" t="str">
        <f t="shared" si="828"/>
        <v>PSND'!</v>
      </c>
      <c r="F2877" s="34" t="str">
        <f t="shared" si="829"/>
        <v>C:\Users\jaime.benazar\Quorum Business Solutions\Ecopetrol Prometeo - Documents\Planning Space Implementation\3. Analysis &amp; Design\Design\FC22\DRR Jaime\Por presentar a ECP\Cantagallo\Garzas\[GARZAS_CF_SEC_06-Feb-2024.xlsx]D-PSND'!</v>
      </c>
      <c r="G2877" s="32" t="s">
        <v>116</v>
      </c>
      <c r="H2877" s="33">
        <f t="shared" si="830"/>
        <v>37</v>
      </c>
      <c r="I2877" s="33" t="str">
        <f t="shared" si="831"/>
        <v>='C:\Users\jaime.benazar\Quorum Business Solutions\Ecopetrol Prometeo - Documents\Planning Space Implementation\3. Analysis &amp; Design\Design\FC22\DRR Jaime\Por presentar a ECP\Cantagallo\Garzas\[GARZAS_CF_SEC_06-Feb-2024.xlsx]D-PSND'!$EA$37</v>
      </c>
      <c r="J2877" s="37" t="s">
        <v>4800</v>
      </c>
    </row>
    <row r="2878" spans="1:10" x14ac:dyDescent="0.35">
      <c r="A2878" s="32" t="s">
        <v>104</v>
      </c>
      <c r="B2878" s="32">
        <f t="shared" si="832"/>
        <v>2049</v>
      </c>
      <c r="C2878" s="33" t="s">
        <v>23</v>
      </c>
      <c r="D2878" s="34" t="s">
        <v>1999</v>
      </c>
      <c r="E2878" s="35" t="str">
        <f t="shared" si="828"/>
        <v>PSND'!</v>
      </c>
      <c r="F2878" s="34" t="str">
        <f t="shared" si="829"/>
        <v>C:\Users\jaime.benazar\Quorum Business Solutions\Ecopetrol Prometeo - Documents\Planning Space Implementation\3. Analysis &amp; Design\Design\FC22\DRR Jaime\Por presentar a ECP\Cantagallo\Garzas\[GARZAS_CF_SEC_06-Feb-2024.xlsx]D-PSND'!</v>
      </c>
      <c r="G2878" s="32" t="s">
        <v>116</v>
      </c>
      <c r="H2878" s="33">
        <f t="shared" si="830"/>
        <v>38</v>
      </c>
      <c r="I2878" s="33" t="str">
        <f t="shared" si="831"/>
        <v>='C:\Users\jaime.benazar\Quorum Business Solutions\Ecopetrol Prometeo - Documents\Planning Space Implementation\3. Analysis &amp; Design\Design\FC22\DRR Jaime\Por presentar a ECP\Cantagallo\Garzas\[GARZAS_CF_SEC_06-Feb-2024.xlsx]D-PSND'!$EA$38</v>
      </c>
      <c r="J2878" s="37" t="s">
        <v>4801</v>
      </c>
    </row>
    <row r="2879" spans="1:10" x14ac:dyDescent="0.35">
      <c r="A2879" s="32" t="s">
        <v>104</v>
      </c>
      <c r="B2879" s="32">
        <f t="shared" si="832"/>
        <v>2050</v>
      </c>
      <c r="C2879" s="33" t="s">
        <v>23</v>
      </c>
      <c r="D2879" s="34" t="s">
        <v>1999</v>
      </c>
      <c r="E2879" s="35" t="str">
        <f t="shared" si="828"/>
        <v>PSND'!</v>
      </c>
      <c r="F2879" s="34" t="str">
        <f t="shared" si="829"/>
        <v>C:\Users\jaime.benazar\Quorum Business Solutions\Ecopetrol Prometeo - Documents\Planning Space Implementation\3. Analysis &amp; Design\Design\FC22\DRR Jaime\Por presentar a ECP\Cantagallo\Garzas\[GARZAS_CF_SEC_06-Feb-2024.xlsx]D-PSND'!</v>
      </c>
      <c r="G2879" s="32" t="s">
        <v>116</v>
      </c>
      <c r="H2879" s="33">
        <f t="shared" si="830"/>
        <v>39</v>
      </c>
      <c r="I2879" s="33" t="str">
        <f t="shared" si="831"/>
        <v>='C:\Users\jaime.benazar\Quorum Business Solutions\Ecopetrol Prometeo - Documents\Planning Space Implementation\3. Analysis &amp; Design\Design\FC22\DRR Jaime\Por presentar a ECP\Cantagallo\Garzas\[GARZAS_CF_SEC_06-Feb-2024.xlsx]D-PSND'!$EA$39</v>
      </c>
      <c r="J2879" s="37" t="s">
        <v>4802</v>
      </c>
    </row>
    <row r="2880" spans="1:10" x14ac:dyDescent="0.35">
      <c r="A2880" s="32" t="s">
        <v>104</v>
      </c>
      <c r="B2880" s="32">
        <f t="shared" si="832"/>
        <v>2051</v>
      </c>
      <c r="C2880" s="33" t="s">
        <v>23</v>
      </c>
      <c r="D2880" s="34" t="s">
        <v>1999</v>
      </c>
      <c r="E2880" s="35" t="str">
        <f t="shared" si="828"/>
        <v>PSND'!</v>
      </c>
      <c r="F2880" s="34" t="str">
        <f t="shared" si="829"/>
        <v>C:\Users\jaime.benazar\Quorum Business Solutions\Ecopetrol Prometeo - Documents\Planning Space Implementation\3. Analysis &amp; Design\Design\FC22\DRR Jaime\Por presentar a ECP\Cantagallo\Garzas\[GARZAS_CF_SEC_06-Feb-2024.xlsx]D-PSND'!</v>
      </c>
      <c r="G2880" s="32" t="s">
        <v>116</v>
      </c>
      <c r="H2880" s="33">
        <f t="shared" si="830"/>
        <v>40</v>
      </c>
      <c r="I2880" s="33" t="str">
        <f t="shared" si="831"/>
        <v>='C:\Users\jaime.benazar\Quorum Business Solutions\Ecopetrol Prometeo - Documents\Planning Space Implementation\3. Analysis &amp; Design\Design\FC22\DRR Jaime\Por presentar a ECP\Cantagallo\Garzas\[GARZAS_CF_SEC_06-Feb-2024.xlsx]D-PSND'!$EA$40</v>
      </c>
      <c r="J2880" s="37" t="s">
        <v>4803</v>
      </c>
    </row>
    <row r="2881" spans="1:10" x14ac:dyDescent="0.35">
      <c r="A2881" s="32" t="s">
        <v>104</v>
      </c>
      <c r="B2881" s="32">
        <f t="shared" si="832"/>
        <v>2052</v>
      </c>
      <c r="C2881" s="33" t="s">
        <v>23</v>
      </c>
      <c r="D2881" s="34" t="s">
        <v>1999</v>
      </c>
      <c r="E2881" s="35" t="str">
        <f t="shared" si="828"/>
        <v>PSND'!</v>
      </c>
      <c r="F2881" s="34" t="str">
        <f t="shared" si="829"/>
        <v>C:\Users\jaime.benazar\Quorum Business Solutions\Ecopetrol Prometeo - Documents\Planning Space Implementation\3. Analysis &amp; Design\Design\FC22\DRR Jaime\Por presentar a ECP\Cantagallo\Garzas\[GARZAS_CF_SEC_06-Feb-2024.xlsx]D-PSND'!</v>
      </c>
      <c r="G2881" s="32" t="s">
        <v>116</v>
      </c>
      <c r="H2881" s="33">
        <f t="shared" si="830"/>
        <v>41</v>
      </c>
      <c r="I2881" s="33" t="str">
        <f t="shared" si="831"/>
        <v>='C:\Users\jaime.benazar\Quorum Business Solutions\Ecopetrol Prometeo - Documents\Planning Space Implementation\3. Analysis &amp; Design\Design\FC22\DRR Jaime\Por presentar a ECP\Cantagallo\Garzas\[GARZAS_CF_SEC_06-Feb-2024.xlsx]D-PSND'!$EA$41</v>
      </c>
      <c r="J2881" s="37" t="s">
        <v>4804</v>
      </c>
    </row>
    <row r="2882" spans="1:10" x14ac:dyDescent="0.35">
      <c r="A2882" s="32" t="s">
        <v>104</v>
      </c>
      <c r="B2882" s="32">
        <f t="shared" si="832"/>
        <v>2053</v>
      </c>
      <c r="C2882" s="33" t="s">
        <v>23</v>
      </c>
      <c r="D2882" s="34" t="s">
        <v>1999</v>
      </c>
      <c r="E2882" s="35" t="str">
        <f t="shared" si="828"/>
        <v>PSND'!</v>
      </c>
      <c r="F2882" s="34" t="str">
        <f t="shared" si="829"/>
        <v>C:\Users\jaime.benazar\Quorum Business Solutions\Ecopetrol Prometeo - Documents\Planning Space Implementation\3. Analysis &amp; Design\Design\FC22\DRR Jaime\Por presentar a ECP\Cantagallo\Garzas\[GARZAS_CF_SEC_06-Feb-2024.xlsx]D-PSND'!</v>
      </c>
      <c r="G2882" s="32" t="s">
        <v>116</v>
      </c>
      <c r="H2882" s="33">
        <f t="shared" si="830"/>
        <v>42</v>
      </c>
      <c r="I2882" s="33" t="str">
        <f t="shared" si="831"/>
        <v>='C:\Users\jaime.benazar\Quorum Business Solutions\Ecopetrol Prometeo - Documents\Planning Space Implementation\3. Analysis &amp; Design\Design\FC22\DRR Jaime\Por presentar a ECP\Cantagallo\Garzas\[GARZAS_CF_SEC_06-Feb-2024.xlsx]D-PSND'!$EA$42</v>
      </c>
      <c r="J2882" s="37" t="s">
        <v>4805</v>
      </c>
    </row>
    <row r="2883" spans="1:10" x14ac:dyDescent="0.35">
      <c r="A2883" s="32" t="s">
        <v>104</v>
      </c>
      <c r="B2883" s="32">
        <f t="shared" si="832"/>
        <v>2054</v>
      </c>
      <c r="C2883" s="33" t="s">
        <v>23</v>
      </c>
      <c r="D2883" s="34" t="s">
        <v>1999</v>
      </c>
      <c r="E2883" s="35" t="str">
        <f t="shared" si="828"/>
        <v>PSND'!</v>
      </c>
      <c r="F2883" s="34" t="str">
        <f t="shared" si="829"/>
        <v>C:\Users\jaime.benazar\Quorum Business Solutions\Ecopetrol Prometeo - Documents\Planning Space Implementation\3. Analysis &amp; Design\Design\FC22\DRR Jaime\Por presentar a ECP\Cantagallo\Garzas\[GARZAS_CF_SEC_06-Feb-2024.xlsx]D-PSND'!</v>
      </c>
      <c r="G2883" s="32" t="s">
        <v>116</v>
      </c>
      <c r="H2883" s="33">
        <f t="shared" si="830"/>
        <v>43</v>
      </c>
      <c r="I2883" s="33" t="str">
        <f t="shared" si="831"/>
        <v>='C:\Users\jaime.benazar\Quorum Business Solutions\Ecopetrol Prometeo - Documents\Planning Space Implementation\3. Analysis &amp; Design\Design\FC22\DRR Jaime\Por presentar a ECP\Cantagallo\Garzas\[GARZAS_CF_SEC_06-Feb-2024.xlsx]D-PSND'!$EA$43</v>
      </c>
      <c r="J2883" s="37" t="s">
        <v>4806</v>
      </c>
    </row>
    <row r="2884" spans="1:10" x14ac:dyDescent="0.35">
      <c r="A2884" s="32" t="s">
        <v>104</v>
      </c>
      <c r="B2884" s="32">
        <f t="shared" si="832"/>
        <v>2055</v>
      </c>
      <c r="C2884" s="33" t="s">
        <v>23</v>
      </c>
      <c r="D2884" s="34" t="s">
        <v>1999</v>
      </c>
      <c r="E2884" s="35" t="str">
        <f t="shared" si="828"/>
        <v>PSND'!</v>
      </c>
      <c r="F2884" s="34" t="str">
        <f t="shared" si="829"/>
        <v>C:\Users\jaime.benazar\Quorum Business Solutions\Ecopetrol Prometeo - Documents\Planning Space Implementation\3. Analysis &amp; Design\Design\FC22\DRR Jaime\Por presentar a ECP\Cantagallo\Garzas\[GARZAS_CF_SEC_06-Feb-2024.xlsx]D-PSND'!</v>
      </c>
      <c r="G2884" s="32" t="s">
        <v>116</v>
      </c>
      <c r="H2884" s="33">
        <f t="shared" si="830"/>
        <v>44</v>
      </c>
      <c r="I2884" s="33" t="str">
        <f t="shared" si="831"/>
        <v>='C:\Users\jaime.benazar\Quorum Business Solutions\Ecopetrol Prometeo - Documents\Planning Space Implementation\3. Analysis &amp; Design\Design\FC22\DRR Jaime\Por presentar a ECP\Cantagallo\Garzas\[GARZAS_CF_SEC_06-Feb-2024.xlsx]D-PSND'!$EA$44</v>
      </c>
      <c r="J2884" s="37" t="s">
        <v>4807</v>
      </c>
    </row>
    <row r="2885" spans="1:10" x14ac:dyDescent="0.35">
      <c r="A2885" s="32" t="s">
        <v>104</v>
      </c>
      <c r="B2885" s="32">
        <f t="shared" si="832"/>
        <v>2056</v>
      </c>
      <c r="C2885" s="33" t="s">
        <v>23</v>
      </c>
      <c r="D2885" s="34" t="s">
        <v>1999</v>
      </c>
      <c r="E2885" s="35" t="str">
        <f t="shared" si="828"/>
        <v>PSND'!</v>
      </c>
      <c r="F2885" s="34" t="str">
        <f t="shared" si="829"/>
        <v>C:\Users\jaime.benazar\Quorum Business Solutions\Ecopetrol Prometeo - Documents\Planning Space Implementation\3. Analysis &amp; Design\Design\FC22\DRR Jaime\Por presentar a ECP\Cantagallo\Garzas\[GARZAS_CF_SEC_06-Feb-2024.xlsx]D-PSND'!</v>
      </c>
      <c r="G2885" s="32" t="s">
        <v>116</v>
      </c>
      <c r="H2885" s="33">
        <f t="shared" si="830"/>
        <v>45</v>
      </c>
      <c r="I2885" s="33" t="str">
        <f t="shared" si="831"/>
        <v>='C:\Users\jaime.benazar\Quorum Business Solutions\Ecopetrol Prometeo - Documents\Planning Space Implementation\3. Analysis &amp; Design\Design\FC22\DRR Jaime\Por presentar a ECP\Cantagallo\Garzas\[GARZAS_CF_SEC_06-Feb-2024.xlsx]D-PSND'!$EA$45</v>
      </c>
      <c r="J2885" s="37" t="s">
        <v>4808</v>
      </c>
    </row>
    <row r="2886" spans="1:10" x14ac:dyDescent="0.35">
      <c r="A2886" s="32" t="s">
        <v>104</v>
      </c>
      <c r="B2886" s="32">
        <f t="shared" si="832"/>
        <v>2057</v>
      </c>
      <c r="C2886" s="33" t="s">
        <v>23</v>
      </c>
      <c r="D2886" s="34" t="s">
        <v>1999</v>
      </c>
      <c r="E2886" s="35" t="str">
        <f t="shared" si="828"/>
        <v>PSND'!</v>
      </c>
      <c r="F2886" s="34" t="str">
        <f t="shared" si="829"/>
        <v>C:\Users\jaime.benazar\Quorum Business Solutions\Ecopetrol Prometeo - Documents\Planning Space Implementation\3. Analysis &amp; Design\Design\FC22\DRR Jaime\Por presentar a ECP\Cantagallo\Garzas\[GARZAS_CF_SEC_06-Feb-2024.xlsx]D-PSND'!</v>
      </c>
      <c r="G2886" s="32" t="s">
        <v>116</v>
      </c>
      <c r="H2886" s="33">
        <f t="shared" si="830"/>
        <v>46</v>
      </c>
      <c r="I2886" s="33" t="str">
        <f t="shared" si="831"/>
        <v>='C:\Users\jaime.benazar\Quorum Business Solutions\Ecopetrol Prometeo - Documents\Planning Space Implementation\3. Analysis &amp; Design\Design\FC22\DRR Jaime\Por presentar a ECP\Cantagallo\Garzas\[GARZAS_CF_SEC_06-Feb-2024.xlsx]D-PSND'!$EA$46</v>
      </c>
      <c r="J2886" s="37" t="s">
        <v>4809</v>
      </c>
    </row>
    <row r="2887" spans="1:10" x14ac:dyDescent="0.35">
      <c r="A2887" s="32" t="s">
        <v>104</v>
      </c>
      <c r="B2887" s="32">
        <f t="shared" si="832"/>
        <v>2058</v>
      </c>
      <c r="C2887" s="33" t="s">
        <v>23</v>
      </c>
      <c r="D2887" s="34" t="s">
        <v>1999</v>
      </c>
      <c r="E2887" s="35" t="str">
        <f t="shared" si="828"/>
        <v>PSND'!</v>
      </c>
      <c r="F2887" s="34" t="str">
        <f t="shared" si="829"/>
        <v>C:\Users\jaime.benazar\Quorum Business Solutions\Ecopetrol Prometeo - Documents\Planning Space Implementation\3. Analysis &amp; Design\Design\FC22\DRR Jaime\Por presentar a ECP\Cantagallo\Garzas\[GARZAS_CF_SEC_06-Feb-2024.xlsx]D-PSND'!</v>
      </c>
      <c r="G2887" s="32" t="s">
        <v>116</v>
      </c>
      <c r="H2887" s="33">
        <f t="shared" si="830"/>
        <v>47</v>
      </c>
      <c r="I2887" s="33" t="str">
        <f t="shared" si="831"/>
        <v>='C:\Users\jaime.benazar\Quorum Business Solutions\Ecopetrol Prometeo - Documents\Planning Space Implementation\3. Analysis &amp; Design\Design\FC22\DRR Jaime\Por presentar a ECP\Cantagallo\Garzas\[GARZAS_CF_SEC_06-Feb-2024.xlsx]D-PSND'!$EA$47</v>
      </c>
      <c r="J2887" s="37" t="s">
        <v>4810</v>
      </c>
    </row>
    <row r="2888" spans="1:10" x14ac:dyDescent="0.35">
      <c r="A2888" s="32" t="s">
        <v>104</v>
      </c>
      <c r="B2888" s="32">
        <f t="shared" si="832"/>
        <v>2059</v>
      </c>
      <c r="C2888" s="33" t="s">
        <v>23</v>
      </c>
      <c r="D2888" s="34" t="s">
        <v>1999</v>
      </c>
      <c r="E2888" s="35" t="str">
        <f t="shared" si="828"/>
        <v>PSND'!</v>
      </c>
      <c r="F2888" s="34" t="str">
        <f t="shared" si="829"/>
        <v>C:\Users\jaime.benazar\Quorum Business Solutions\Ecopetrol Prometeo - Documents\Planning Space Implementation\3. Analysis &amp; Design\Design\FC22\DRR Jaime\Por presentar a ECP\Cantagallo\Garzas\[GARZAS_CF_SEC_06-Feb-2024.xlsx]D-PSND'!</v>
      </c>
      <c r="G2888" s="32" t="s">
        <v>116</v>
      </c>
      <c r="H2888" s="33">
        <f t="shared" si="830"/>
        <v>48</v>
      </c>
      <c r="I2888" s="33" t="str">
        <f t="shared" si="831"/>
        <v>='C:\Users\jaime.benazar\Quorum Business Solutions\Ecopetrol Prometeo - Documents\Planning Space Implementation\3. Analysis &amp; Design\Design\FC22\DRR Jaime\Por presentar a ECP\Cantagallo\Garzas\[GARZAS_CF_SEC_06-Feb-2024.xlsx]D-PSND'!$EA$48</v>
      </c>
      <c r="J2888" s="37" t="s">
        <v>4811</v>
      </c>
    </row>
    <row r="2889" spans="1:10" x14ac:dyDescent="0.35">
      <c r="A2889" s="32" t="s">
        <v>28</v>
      </c>
      <c r="B2889" s="32"/>
      <c r="C2889" s="33" t="s">
        <v>23</v>
      </c>
      <c r="D2889" s="34"/>
      <c r="E2889" s="35"/>
      <c r="F2889" s="34"/>
      <c r="G2889" s="32"/>
      <c r="H2889" s="33"/>
      <c r="I2889" s="33"/>
      <c r="J2889" s="33"/>
    </row>
    <row r="2890" spans="1:10" x14ac:dyDescent="0.35">
      <c r="A2890" s="32" t="s">
        <v>34</v>
      </c>
      <c r="B2890" s="32">
        <v>2023</v>
      </c>
      <c r="C2890" s="33" t="s">
        <v>23</v>
      </c>
      <c r="D2890" s="34" t="s">
        <v>1999</v>
      </c>
      <c r="E2890" s="35" t="str">
        <f t="shared" si="785"/>
        <v>PS'!</v>
      </c>
      <c r="F2890" s="34" t="str">
        <f t="shared" si="786"/>
        <v>C:\Users\jaime.benazar\Quorum Business Solutions\Ecopetrol Prometeo - Documents\Planning Space Implementation\3. Analysis &amp; Design\Design\FC22\DRR Jaime\Por presentar a ECP\Cantagallo\Garzas\[GARZAS_CF_SEC_06-Feb-2024.xlsx]D-PS'!</v>
      </c>
      <c r="G2890" s="32" t="s">
        <v>116</v>
      </c>
      <c r="H2890" s="33">
        <v>12</v>
      </c>
      <c r="I2890" s="33" t="str">
        <f t="shared" ref="I2890:I2910" si="833">_xlfn.CONCAT("='",F2890:H2890)</f>
        <v>='C:\Users\jaime.benazar\Quorum Business Solutions\Ecopetrol Prometeo - Documents\Planning Space Implementation\3. Analysis &amp; Design\Design\FC22\DRR Jaime\Por presentar a ECP\Cantagallo\Garzas\[GARZAS_CF_SEC_06-Feb-2024.xlsx]D-PS'!$EA$12</v>
      </c>
      <c r="J2890" s="33" t="s">
        <v>4812</v>
      </c>
    </row>
    <row r="2891" spans="1:10" x14ac:dyDescent="0.35">
      <c r="A2891" s="32" t="s">
        <v>34</v>
      </c>
      <c r="B2891" s="32">
        <f>+B2890+1</f>
        <v>2024</v>
      </c>
      <c r="C2891" s="33" t="s">
        <v>23</v>
      </c>
      <c r="D2891" s="34" t="s">
        <v>1999</v>
      </c>
      <c r="E2891" s="35" t="str">
        <f t="shared" si="785"/>
        <v>PS'!</v>
      </c>
      <c r="F2891" s="34" t="str">
        <f t="shared" si="786"/>
        <v>C:\Users\jaime.benazar\Quorum Business Solutions\Ecopetrol Prometeo - Documents\Planning Space Implementation\3. Analysis &amp; Design\Design\FC22\DRR Jaime\Por presentar a ECP\Cantagallo\Garzas\[GARZAS_CF_SEC_06-Feb-2024.xlsx]D-PS'!</v>
      </c>
      <c r="G2891" s="32" t="s">
        <v>116</v>
      </c>
      <c r="H2891" s="33">
        <f t="shared" ref="H2891:H2910" si="834">IF(A2891&lt;&gt;A2890,12,H2890+1)</f>
        <v>13</v>
      </c>
      <c r="I2891" s="33" t="str">
        <f t="shared" si="833"/>
        <v>='C:\Users\jaime.benazar\Quorum Business Solutions\Ecopetrol Prometeo - Documents\Planning Space Implementation\3. Analysis &amp; Design\Design\FC22\DRR Jaime\Por presentar a ECP\Cantagallo\Garzas\[GARZAS_CF_SEC_06-Feb-2024.xlsx]D-PS'!$EA$13</v>
      </c>
      <c r="J2891" s="33" t="s">
        <v>4813</v>
      </c>
    </row>
    <row r="2892" spans="1:10" x14ac:dyDescent="0.35">
      <c r="A2892" s="32" t="s">
        <v>34</v>
      </c>
      <c r="B2892" s="32">
        <f t="shared" ref="B2892:B2903" si="835">+B2891+1</f>
        <v>2025</v>
      </c>
      <c r="C2892" s="33" t="s">
        <v>23</v>
      </c>
      <c r="D2892" s="34" t="s">
        <v>1999</v>
      </c>
      <c r="E2892" s="35" t="str">
        <f t="shared" si="785"/>
        <v>PS'!</v>
      </c>
      <c r="F2892" s="34" t="str">
        <f t="shared" si="786"/>
        <v>C:\Users\jaime.benazar\Quorum Business Solutions\Ecopetrol Prometeo - Documents\Planning Space Implementation\3. Analysis &amp; Design\Design\FC22\DRR Jaime\Por presentar a ECP\Cantagallo\Garzas\[GARZAS_CF_SEC_06-Feb-2024.xlsx]D-PS'!</v>
      </c>
      <c r="G2892" s="32" t="s">
        <v>116</v>
      </c>
      <c r="H2892" s="33">
        <f t="shared" si="834"/>
        <v>14</v>
      </c>
      <c r="I2892" s="33" t="str">
        <f t="shared" si="833"/>
        <v>='C:\Users\jaime.benazar\Quorum Business Solutions\Ecopetrol Prometeo - Documents\Planning Space Implementation\3. Analysis &amp; Design\Design\FC22\DRR Jaime\Por presentar a ECP\Cantagallo\Garzas\[GARZAS_CF_SEC_06-Feb-2024.xlsx]D-PS'!$EA$14</v>
      </c>
      <c r="J2892" s="33" t="s">
        <v>4814</v>
      </c>
    </row>
    <row r="2893" spans="1:10" x14ac:dyDescent="0.35">
      <c r="A2893" s="32" t="s">
        <v>34</v>
      </c>
      <c r="B2893" s="32">
        <f t="shared" si="835"/>
        <v>2026</v>
      </c>
      <c r="C2893" s="33" t="s">
        <v>23</v>
      </c>
      <c r="D2893" s="34" t="s">
        <v>1999</v>
      </c>
      <c r="E2893" s="35" t="str">
        <f t="shared" si="785"/>
        <v>PS'!</v>
      </c>
      <c r="F2893" s="34" t="str">
        <f t="shared" si="786"/>
        <v>C:\Users\jaime.benazar\Quorum Business Solutions\Ecopetrol Prometeo - Documents\Planning Space Implementation\3. Analysis &amp; Design\Design\FC22\DRR Jaime\Por presentar a ECP\Cantagallo\Garzas\[GARZAS_CF_SEC_06-Feb-2024.xlsx]D-PS'!</v>
      </c>
      <c r="G2893" s="32" t="s">
        <v>116</v>
      </c>
      <c r="H2893" s="33">
        <f t="shared" si="834"/>
        <v>15</v>
      </c>
      <c r="I2893" s="33" t="str">
        <f t="shared" si="833"/>
        <v>='C:\Users\jaime.benazar\Quorum Business Solutions\Ecopetrol Prometeo - Documents\Planning Space Implementation\3. Analysis &amp; Design\Design\FC22\DRR Jaime\Por presentar a ECP\Cantagallo\Garzas\[GARZAS_CF_SEC_06-Feb-2024.xlsx]D-PS'!$EA$15</v>
      </c>
      <c r="J2893" s="33" t="s">
        <v>4815</v>
      </c>
    </row>
    <row r="2894" spans="1:10" x14ac:dyDescent="0.35">
      <c r="A2894" s="32" t="s">
        <v>34</v>
      </c>
      <c r="B2894" s="32">
        <f t="shared" si="835"/>
        <v>2027</v>
      </c>
      <c r="C2894" s="33" t="s">
        <v>23</v>
      </c>
      <c r="D2894" s="34" t="s">
        <v>1999</v>
      </c>
      <c r="E2894" s="35" t="str">
        <f t="shared" si="785"/>
        <v>PS'!</v>
      </c>
      <c r="F2894" s="34" t="str">
        <f t="shared" si="786"/>
        <v>C:\Users\jaime.benazar\Quorum Business Solutions\Ecopetrol Prometeo - Documents\Planning Space Implementation\3. Analysis &amp; Design\Design\FC22\DRR Jaime\Por presentar a ECP\Cantagallo\Garzas\[GARZAS_CF_SEC_06-Feb-2024.xlsx]D-PS'!</v>
      </c>
      <c r="G2894" s="32" t="s">
        <v>116</v>
      </c>
      <c r="H2894" s="33">
        <f t="shared" si="834"/>
        <v>16</v>
      </c>
      <c r="I2894" s="33" t="str">
        <f t="shared" si="833"/>
        <v>='C:\Users\jaime.benazar\Quorum Business Solutions\Ecopetrol Prometeo - Documents\Planning Space Implementation\3. Analysis &amp; Design\Design\FC22\DRR Jaime\Por presentar a ECP\Cantagallo\Garzas\[GARZAS_CF_SEC_06-Feb-2024.xlsx]D-PS'!$EA$16</v>
      </c>
      <c r="J2894" s="33" t="s">
        <v>4816</v>
      </c>
    </row>
    <row r="2895" spans="1:10" x14ac:dyDescent="0.35">
      <c r="A2895" s="32" t="s">
        <v>34</v>
      </c>
      <c r="B2895" s="32">
        <f t="shared" si="835"/>
        <v>2028</v>
      </c>
      <c r="C2895" s="33" t="s">
        <v>23</v>
      </c>
      <c r="D2895" s="34" t="s">
        <v>1999</v>
      </c>
      <c r="E2895" s="35" t="str">
        <f t="shared" si="785"/>
        <v>PS'!</v>
      </c>
      <c r="F2895" s="34" t="str">
        <f t="shared" si="786"/>
        <v>C:\Users\jaime.benazar\Quorum Business Solutions\Ecopetrol Prometeo - Documents\Planning Space Implementation\3. Analysis &amp; Design\Design\FC22\DRR Jaime\Por presentar a ECP\Cantagallo\Garzas\[GARZAS_CF_SEC_06-Feb-2024.xlsx]D-PS'!</v>
      </c>
      <c r="G2895" s="32" t="s">
        <v>116</v>
      </c>
      <c r="H2895" s="33">
        <f t="shared" si="834"/>
        <v>17</v>
      </c>
      <c r="I2895" s="33" t="str">
        <f t="shared" si="833"/>
        <v>='C:\Users\jaime.benazar\Quorum Business Solutions\Ecopetrol Prometeo - Documents\Planning Space Implementation\3. Analysis &amp; Design\Design\FC22\DRR Jaime\Por presentar a ECP\Cantagallo\Garzas\[GARZAS_CF_SEC_06-Feb-2024.xlsx]D-PS'!$EA$17</v>
      </c>
      <c r="J2895" s="33" t="s">
        <v>4817</v>
      </c>
    </row>
    <row r="2896" spans="1:10" x14ac:dyDescent="0.35">
      <c r="A2896" s="32" t="s">
        <v>34</v>
      </c>
      <c r="B2896" s="32">
        <f t="shared" si="835"/>
        <v>2029</v>
      </c>
      <c r="C2896" s="33" t="s">
        <v>23</v>
      </c>
      <c r="D2896" s="34" t="s">
        <v>1999</v>
      </c>
      <c r="E2896" s="35" t="str">
        <f t="shared" si="785"/>
        <v>PS'!</v>
      </c>
      <c r="F2896" s="34" t="str">
        <f t="shared" si="786"/>
        <v>C:\Users\jaime.benazar\Quorum Business Solutions\Ecopetrol Prometeo - Documents\Planning Space Implementation\3. Analysis &amp; Design\Design\FC22\DRR Jaime\Por presentar a ECP\Cantagallo\Garzas\[GARZAS_CF_SEC_06-Feb-2024.xlsx]D-PS'!</v>
      </c>
      <c r="G2896" s="32" t="s">
        <v>116</v>
      </c>
      <c r="H2896" s="33">
        <f t="shared" si="834"/>
        <v>18</v>
      </c>
      <c r="I2896" s="33" t="str">
        <f t="shared" si="833"/>
        <v>='C:\Users\jaime.benazar\Quorum Business Solutions\Ecopetrol Prometeo - Documents\Planning Space Implementation\3. Analysis &amp; Design\Design\FC22\DRR Jaime\Por presentar a ECP\Cantagallo\Garzas\[GARZAS_CF_SEC_06-Feb-2024.xlsx]D-PS'!$EA$18</v>
      </c>
      <c r="J2896" s="33" t="s">
        <v>4818</v>
      </c>
    </row>
    <row r="2897" spans="1:10" x14ac:dyDescent="0.35">
      <c r="A2897" s="32" t="s">
        <v>34</v>
      </c>
      <c r="B2897" s="32">
        <f t="shared" si="835"/>
        <v>2030</v>
      </c>
      <c r="C2897" s="33" t="s">
        <v>23</v>
      </c>
      <c r="D2897" s="34" t="s">
        <v>1999</v>
      </c>
      <c r="E2897" s="35" t="str">
        <f t="shared" si="785"/>
        <v>PS'!</v>
      </c>
      <c r="F2897" s="34" t="str">
        <f t="shared" si="786"/>
        <v>C:\Users\jaime.benazar\Quorum Business Solutions\Ecopetrol Prometeo - Documents\Planning Space Implementation\3. Analysis &amp; Design\Design\FC22\DRR Jaime\Por presentar a ECP\Cantagallo\Garzas\[GARZAS_CF_SEC_06-Feb-2024.xlsx]D-PS'!</v>
      </c>
      <c r="G2897" s="32" t="s">
        <v>116</v>
      </c>
      <c r="H2897" s="33">
        <f t="shared" si="834"/>
        <v>19</v>
      </c>
      <c r="I2897" s="33" t="str">
        <f t="shared" si="833"/>
        <v>='C:\Users\jaime.benazar\Quorum Business Solutions\Ecopetrol Prometeo - Documents\Planning Space Implementation\3. Analysis &amp; Design\Design\FC22\DRR Jaime\Por presentar a ECP\Cantagallo\Garzas\[GARZAS_CF_SEC_06-Feb-2024.xlsx]D-PS'!$EA$19</v>
      </c>
      <c r="J2897" s="33" t="s">
        <v>4819</v>
      </c>
    </row>
    <row r="2898" spans="1:10" x14ac:dyDescent="0.35">
      <c r="A2898" s="32" t="s">
        <v>34</v>
      </c>
      <c r="B2898" s="32">
        <f t="shared" si="835"/>
        <v>2031</v>
      </c>
      <c r="C2898" s="33" t="s">
        <v>23</v>
      </c>
      <c r="D2898" s="34" t="s">
        <v>1999</v>
      </c>
      <c r="E2898" s="35" t="str">
        <f t="shared" si="785"/>
        <v>PS'!</v>
      </c>
      <c r="F2898" s="34" t="str">
        <f t="shared" si="786"/>
        <v>C:\Users\jaime.benazar\Quorum Business Solutions\Ecopetrol Prometeo - Documents\Planning Space Implementation\3. Analysis &amp; Design\Design\FC22\DRR Jaime\Por presentar a ECP\Cantagallo\Garzas\[GARZAS_CF_SEC_06-Feb-2024.xlsx]D-PS'!</v>
      </c>
      <c r="G2898" s="32" t="s">
        <v>116</v>
      </c>
      <c r="H2898" s="33">
        <f t="shared" si="834"/>
        <v>20</v>
      </c>
      <c r="I2898" s="33" t="str">
        <f t="shared" si="833"/>
        <v>='C:\Users\jaime.benazar\Quorum Business Solutions\Ecopetrol Prometeo - Documents\Planning Space Implementation\3. Analysis &amp; Design\Design\FC22\DRR Jaime\Por presentar a ECP\Cantagallo\Garzas\[GARZAS_CF_SEC_06-Feb-2024.xlsx]D-PS'!$EA$20</v>
      </c>
      <c r="J2898" s="33" t="s">
        <v>4820</v>
      </c>
    </row>
    <row r="2899" spans="1:10" x14ac:dyDescent="0.35">
      <c r="A2899" s="32" t="s">
        <v>34</v>
      </c>
      <c r="B2899" s="32">
        <f t="shared" si="835"/>
        <v>2032</v>
      </c>
      <c r="C2899" s="33" t="s">
        <v>23</v>
      </c>
      <c r="D2899" s="34" t="s">
        <v>1999</v>
      </c>
      <c r="E2899" s="35" t="str">
        <f t="shared" si="785"/>
        <v>PS'!</v>
      </c>
      <c r="F2899" s="34" t="str">
        <f t="shared" si="786"/>
        <v>C:\Users\jaime.benazar\Quorum Business Solutions\Ecopetrol Prometeo - Documents\Planning Space Implementation\3. Analysis &amp; Design\Design\FC22\DRR Jaime\Por presentar a ECP\Cantagallo\Garzas\[GARZAS_CF_SEC_06-Feb-2024.xlsx]D-PS'!</v>
      </c>
      <c r="G2899" s="32" t="s">
        <v>116</v>
      </c>
      <c r="H2899" s="33">
        <f t="shared" si="834"/>
        <v>21</v>
      </c>
      <c r="I2899" s="33" t="str">
        <f t="shared" si="833"/>
        <v>='C:\Users\jaime.benazar\Quorum Business Solutions\Ecopetrol Prometeo - Documents\Planning Space Implementation\3. Analysis &amp; Design\Design\FC22\DRR Jaime\Por presentar a ECP\Cantagallo\Garzas\[GARZAS_CF_SEC_06-Feb-2024.xlsx]D-PS'!$EA$21</v>
      </c>
      <c r="J2899" s="33" t="s">
        <v>4821</v>
      </c>
    </row>
    <row r="2900" spans="1:10" x14ac:dyDescent="0.35">
      <c r="A2900" s="32" t="s">
        <v>34</v>
      </c>
      <c r="B2900" s="32">
        <f t="shared" si="835"/>
        <v>2033</v>
      </c>
      <c r="C2900" s="33" t="s">
        <v>23</v>
      </c>
      <c r="D2900" s="34" t="s">
        <v>1999</v>
      </c>
      <c r="E2900" s="35" t="str">
        <f t="shared" si="785"/>
        <v>PS'!</v>
      </c>
      <c r="F2900" s="34" t="str">
        <f t="shared" si="786"/>
        <v>C:\Users\jaime.benazar\Quorum Business Solutions\Ecopetrol Prometeo - Documents\Planning Space Implementation\3. Analysis &amp; Design\Design\FC22\DRR Jaime\Por presentar a ECP\Cantagallo\Garzas\[GARZAS_CF_SEC_06-Feb-2024.xlsx]D-PS'!</v>
      </c>
      <c r="G2900" s="32" t="s">
        <v>116</v>
      </c>
      <c r="H2900" s="33">
        <f t="shared" si="834"/>
        <v>22</v>
      </c>
      <c r="I2900" s="33" t="str">
        <f t="shared" si="833"/>
        <v>='C:\Users\jaime.benazar\Quorum Business Solutions\Ecopetrol Prometeo - Documents\Planning Space Implementation\3. Analysis &amp; Design\Design\FC22\DRR Jaime\Por presentar a ECP\Cantagallo\Garzas\[GARZAS_CF_SEC_06-Feb-2024.xlsx]D-PS'!$EA$22</v>
      </c>
      <c r="J2900" s="33" t="s">
        <v>4822</v>
      </c>
    </row>
    <row r="2901" spans="1:10" x14ac:dyDescent="0.35">
      <c r="A2901" s="32" t="s">
        <v>34</v>
      </c>
      <c r="B2901" s="32">
        <f t="shared" si="835"/>
        <v>2034</v>
      </c>
      <c r="C2901" s="33" t="s">
        <v>23</v>
      </c>
      <c r="D2901" s="34" t="s">
        <v>1999</v>
      </c>
      <c r="E2901" s="35" t="str">
        <f t="shared" si="785"/>
        <v>PS'!</v>
      </c>
      <c r="F2901" s="34" t="str">
        <f t="shared" si="786"/>
        <v>C:\Users\jaime.benazar\Quorum Business Solutions\Ecopetrol Prometeo - Documents\Planning Space Implementation\3. Analysis &amp; Design\Design\FC22\DRR Jaime\Por presentar a ECP\Cantagallo\Garzas\[GARZAS_CF_SEC_06-Feb-2024.xlsx]D-PS'!</v>
      </c>
      <c r="G2901" s="32" t="s">
        <v>116</v>
      </c>
      <c r="H2901" s="33">
        <f t="shared" si="834"/>
        <v>23</v>
      </c>
      <c r="I2901" s="33" t="str">
        <f t="shared" si="833"/>
        <v>='C:\Users\jaime.benazar\Quorum Business Solutions\Ecopetrol Prometeo - Documents\Planning Space Implementation\3. Analysis &amp; Design\Design\FC22\DRR Jaime\Por presentar a ECP\Cantagallo\Garzas\[GARZAS_CF_SEC_06-Feb-2024.xlsx]D-PS'!$EA$23</v>
      </c>
      <c r="J2901" s="33" t="s">
        <v>4823</v>
      </c>
    </row>
    <row r="2902" spans="1:10" x14ac:dyDescent="0.35">
      <c r="A2902" s="32" t="s">
        <v>34</v>
      </c>
      <c r="B2902" s="32">
        <f t="shared" si="835"/>
        <v>2035</v>
      </c>
      <c r="C2902" s="33" t="s">
        <v>23</v>
      </c>
      <c r="D2902" s="34" t="s">
        <v>1999</v>
      </c>
      <c r="E2902" s="35" t="str">
        <f t="shared" si="785"/>
        <v>PS'!</v>
      </c>
      <c r="F2902" s="34" t="str">
        <f t="shared" si="786"/>
        <v>C:\Users\jaime.benazar\Quorum Business Solutions\Ecopetrol Prometeo - Documents\Planning Space Implementation\3. Analysis &amp; Design\Design\FC22\DRR Jaime\Por presentar a ECP\Cantagallo\Garzas\[GARZAS_CF_SEC_06-Feb-2024.xlsx]D-PS'!</v>
      </c>
      <c r="G2902" s="32" t="s">
        <v>116</v>
      </c>
      <c r="H2902" s="33">
        <f t="shared" si="834"/>
        <v>24</v>
      </c>
      <c r="I2902" s="33" t="str">
        <f t="shared" si="833"/>
        <v>='C:\Users\jaime.benazar\Quorum Business Solutions\Ecopetrol Prometeo - Documents\Planning Space Implementation\3. Analysis &amp; Design\Design\FC22\DRR Jaime\Por presentar a ECP\Cantagallo\Garzas\[GARZAS_CF_SEC_06-Feb-2024.xlsx]D-PS'!$EA$24</v>
      </c>
      <c r="J2902" s="33" t="s">
        <v>4824</v>
      </c>
    </row>
    <row r="2903" spans="1:10" x14ac:dyDescent="0.35">
      <c r="A2903" s="32" t="s">
        <v>34</v>
      </c>
      <c r="B2903" s="32">
        <f t="shared" si="835"/>
        <v>2036</v>
      </c>
      <c r="C2903" s="33" t="s">
        <v>23</v>
      </c>
      <c r="D2903" s="34" t="s">
        <v>1999</v>
      </c>
      <c r="E2903" s="35" t="str">
        <f t="shared" si="785"/>
        <v>PS'!</v>
      </c>
      <c r="F2903" s="34" t="str">
        <f t="shared" si="786"/>
        <v>C:\Users\jaime.benazar\Quorum Business Solutions\Ecopetrol Prometeo - Documents\Planning Space Implementation\3. Analysis &amp; Design\Design\FC22\DRR Jaime\Por presentar a ECP\Cantagallo\Garzas\[GARZAS_CF_SEC_06-Feb-2024.xlsx]D-PS'!</v>
      </c>
      <c r="G2903" s="32" t="s">
        <v>116</v>
      </c>
      <c r="H2903" s="33">
        <f t="shared" si="834"/>
        <v>25</v>
      </c>
      <c r="I2903" s="33" t="str">
        <f t="shared" si="833"/>
        <v>='C:\Users\jaime.benazar\Quorum Business Solutions\Ecopetrol Prometeo - Documents\Planning Space Implementation\3. Analysis &amp; Design\Design\FC22\DRR Jaime\Por presentar a ECP\Cantagallo\Garzas\[GARZAS_CF_SEC_06-Feb-2024.xlsx]D-PS'!$EA$25</v>
      </c>
      <c r="J2903" s="33" t="s">
        <v>4825</v>
      </c>
    </row>
    <row r="2904" spans="1:10" x14ac:dyDescent="0.35">
      <c r="A2904" s="32" t="s">
        <v>34</v>
      </c>
      <c r="B2904" s="32">
        <f>+B2903+1</f>
        <v>2037</v>
      </c>
      <c r="C2904" s="33" t="s">
        <v>23</v>
      </c>
      <c r="D2904" s="34" t="s">
        <v>1999</v>
      </c>
      <c r="E2904" s="35" t="str">
        <f t="shared" si="785"/>
        <v>PS'!</v>
      </c>
      <c r="F2904" s="34" t="str">
        <f t="shared" si="786"/>
        <v>C:\Users\jaime.benazar\Quorum Business Solutions\Ecopetrol Prometeo - Documents\Planning Space Implementation\3. Analysis &amp; Design\Design\FC22\DRR Jaime\Por presentar a ECP\Cantagallo\Garzas\[GARZAS_CF_SEC_06-Feb-2024.xlsx]D-PS'!</v>
      </c>
      <c r="G2904" s="32" t="s">
        <v>116</v>
      </c>
      <c r="H2904" s="33">
        <f t="shared" si="834"/>
        <v>26</v>
      </c>
      <c r="I2904" s="33" t="str">
        <f t="shared" si="833"/>
        <v>='C:\Users\jaime.benazar\Quorum Business Solutions\Ecopetrol Prometeo - Documents\Planning Space Implementation\3. Analysis &amp; Design\Design\FC22\DRR Jaime\Por presentar a ECP\Cantagallo\Garzas\[GARZAS_CF_SEC_06-Feb-2024.xlsx]D-PS'!$EA$26</v>
      </c>
      <c r="J2904" s="33" t="s">
        <v>4826</v>
      </c>
    </row>
    <row r="2905" spans="1:10" x14ac:dyDescent="0.35">
      <c r="A2905" s="32" t="s">
        <v>34</v>
      </c>
      <c r="B2905" s="32">
        <f t="shared" ref="B2905:B2907" si="836">+B2904+1</f>
        <v>2038</v>
      </c>
      <c r="C2905" s="33" t="s">
        <v>23</v>
      </c>
      <c r="D2905" s="34" t="s">
        <v>1999</v>
      </c>
      <c r="E2905" s="35" t="str">
        <f t="shared" si="785"/>
        <v>PS'!</v>
      </c>
      <c r="F2905" s="34" t="str">
        <f t="shared" si="786"/>
        <v>C:\Users\jaime.benazar\Quorum Business Solutions\Ecopetrol Prometeo - Documents\Planning Space Implementation\3. Analysis &amp; Design\Design\FC22\DRR Jaime\Por presentar a ECP\Cantagallo\Garzas\[GARZAS_CF_SEC_06-Feb-2024.xlsx]D-PS'!</v>
      </c>
      <c r="G2905" s="32" t="s">
        <v>116</v>
      </c>
      <c r="H2905" s="33">
        <f t="shared" si="834"/>
        <v>27</v>
      </c>
      <c r="I2905" s="33" t="str">
        <f t="shared" si="833"/>
        <v>='C:\Users\jaime.benazar\Quorum Business Solutions\Ecopetrol Prometeo - Documents\Planning Space Implementation\3. Analysis &amp; Design\Design\FC22\DRR Jaime\Por presentar a ECP\Cantagallo\Garzas\[GARZAS_CF_SEC_06-Feb-2024.xlsx]D-PS'!$EA$27</v>
      </c>
      <c r="J2905" s="33" t="s">
        <v>4827</v>
      </c>
    </row>
    <row r="2906" spans="1:10" x14ac:dyDescent="0.35">
      <c r="A2906" s="32" t="s">
        <v>34</v>
      </c>
      <c r="B2906" s="32">
        <f t="shared" si="836"/>
        <v>2039</v>
      </c>
      <c r="C2906" s="33" t="s">
        <v>23</v>
      </c>
      <c r="D2906" s="34" t="s">
        <v>1999</v>
      </c>
      <c r="E2906" s="35" t="str">
        <f t="shared" si="785"/>
        <v>PS'!</v>
      </c>
      <c r="F2906" s="34" t="str">
        <f t="shared" si="786"/>
        <v>C:\Users\jaime.benazar\Quorum Business Solutions\Ecopetrol Prometeo - Documents\Planning Space Implementation\3. Analysis &amp; Design\Design\FC22\DRR Jaime\Por presentar a ECP\Cantagallo\Garzas\[GARZAS_CF_SEC_06-Feb-2024.xlsx]D-PS'!</v>
      </c>
      <c r="G2906" s="32" t="s">
        <v>116</v>
      </c>
      <c r="H2906" s="33">
        <f t="shared" si="834"/>
        <v>28</v>
      </c>
      <c r="I2906" s="33" t="str">
        <f t="shared" si="833"/>
        <v>='C:\Users\jaime.benazar\Quorum Business Solutions\Ecopetrol Prometeo - Documents\Planning Space Implementation\3. Analysis &amp; Design\Design\FC22\DRR Jaime\Por presentar a ECP\Cantagallo\Garzas\[GARZAS_CF_SEC_06-Feb-2024.xlsx]D-PS'!$EA$28</v>
      </c>
      <c r="J2906" s="33" t="s">
        <v>4828</v>
      </c>
    </row>
    <row r="2907" spans="1:10" x14ac:dyDescent="0.35">
      <c r="A2907" s="32" t="s">
        <v>34</v>
      </c>
      <c r="B2907" s="32">
        <f t="shared" si="836"/>
        <v>2040</v>
      </c>
      <c r="C2907" s="33" t="s">
        <v>23</v>
      </c>
      <c r="D2907" s="34" t="s">
        <v>1999</v>
      </c>
      <c r="E2907" s="35" t="str">
        <f t="shared" si="785"/>
        <v>PS'!</v>
      </c>
      <c r="F2907" s="34" t="str">
        <f t="shared" si="786"/>
        <v>C:\Users\jaime.benazar\Quorum Business Solutions\Ecopetrol Prometeo - Documents\Planning Space Implementation\3. Analysis &amp; Design\Design\FC22\DRR Jaime\Por presentar a ECP\Cantagallo\Garzas\[GARZAS_CF_SEC_06-Feb-2024.xlsx]D-PS'!</v>
      </c>
      <c r="G2907" s="32" t="s">
        <v>116</v>
      </c>
      <c r="H2907" s="33">
        <f t="shared" si="834"/>
        <v>29</v>
      </c>
      <c r="I2907" s="33" t="str">
        <f t="shared" si="833"/>
        <v>='C:\Users\jaime.benazar\Quorum Business Solutions\Ecopetrol Prometeo - Documents\Planning Space Implementation\3. Analysis &amp; Design\Design\FC22\DRR Jaime\Por presentar a ECP\Cantagallo\Garzas\[GARZAS_CF_SEC_06-Feb-2024.xlsx]D-PS'!$EA$29</v>
      </c>
      <c r="J2907" s="33" t="s">
        <v>4829</v>
      </c>
    </row>
    <row r="2908" spans="1:10" x14ac:dyDescent="0.35">
      <c r="A2908" s="32" t="s">
        <v>34</v>
      </c>
      <c r="B2908" s="32">
        <f>+B2907+1</f>
        <v>2041</v>
      </c>
      <c r="C2908" s="33" t="s">
        <v>23</v>
      </c>
      <c r="D2908" s="34" t="s">
        <v>1999</v>
      </c>
      <c r="E2908" s="35" t="str">
        <f t="shared" si="785"/>
        <v>PS'!</v>
      </c>
      <c r="F2908" s="34" t="str">
        <f t="shared" si="786"/>
        <v>C:\Users\jaime.benazar\Quorum Business Solutions\Ecopetrol Prometeo - Documents\Planning Space Implementation\3. Analysis &amp; Design\Design\FC22\DRR Jaime\Por presentar a ECP\Cantagallo\Garzas\[GARZAS_CF_SEC_06-Feb-2024.xlsx]D-PS'!</v>
      </c>
      <c r="G2908" s="32" t="s">
        <v>116</v>
      </c>
      <c r="H2908" s="33">
        <f t="shared" si="834"/>
        <v>30</v>
      </c>
      <c r="I2908" s="33" t="str">
        <f t="shared" si="833"/>
        <v>='C:\Users\jaime.benazar\Quorum Business Solutions\Ecopetrol Prometeo - Documents\Planning Space Implementation\3. Analysis &amp; Design\Design\FC22\DRR Jaime\Por presentar a ECP\Cantagallo\Garzas\[GARZAS_CF_SEC_06-Feb-2024.xlsx]D-PS'!$EA$30</v>
      </c>
      <c r="J2908" s="33" t="s">
        <v>4830</v>
      </c>
    </row>
    <row r="2909" spans="1:10" x14ac:dyDescent="0.35">
      <c r="A2909" s="32" t="s">
        <v>34</v>
      </c>
      <c r="B2909" s="32">
        <f t="shared" ref="B2909:B2910" si="837">+B2908+1</f>
        <v>2042</v>
      </c>
      <c r="C2909" s="33" t="s">
        <v>23</v>
      </c>
      <c r="D2909" s="34" t="s">
        <v>1999</v>
      </c>
      <c r="E2909" s="35" t="str">
        <f t="shared" si="785"/>
        <v>PS'!</v>
      </c>
      <c r="F2909" s="34" t="str">
        <f t="shared" si="786"/>
        <v>C:\Users\jaime.benazar\Quorum Business Solutions\Ecopetrol Prometeo - Documents\Planning Space Implementation\3. Analysis &amp; Design\Design\FC22\DRR Jaime\Por presentar a ECP\Cantagallo\Garzas\[GARZAS_CF_SEC_06-Feb-2024.xlsx]D-PS'!</v>
      </c>
      <c r="G2909" s="32" t="s">
        <v>116</v>
      </c>
      <c r="H2909" s="33">
        <f t="shared" si="834"/>
        <v>31</v>
      </c>
      <c r="I2909" s="33" t="str">
        <f t="shared" si="833"/>
        <v>='C:\Users\jaime.benazar\Quorum Business Solutions\Ecopetrol Prometeo - Documents\Planning Space Implementation\3. Analysis &amp; Design\Design\FC22\DRR Jaime\Por presentar a ECP\Cantagallo\Garzas\[GARZAS_CF_SEC_06-Feb-2024.xlsx]D-PS'!$EA$31</v>
      </c>
      <c r="J2909" s="33" t="s">
        <v>4831</v>
      </c>
    </row>
    <row r="2910" spans="1:10" x14ac:dyDescent="0.35">
      <c r="A2910" s="32" t="s">
        <v>34</v>
      </c>
      <c r="B2910" s="32">
        <f t="shared" si="837"/>
        <v>2043</v>
      </c>
      <c r="C2910" s="33" t="s">
        <v>23</v>
      </c>
      <c r="D2910" s="34" t="s">
        <v>1999</v>
      </c>
      <c r="E2910" s="35" t="str">
        <f t="shared" si="785"/>
        <v>PS'!</v>
      </c>
      <c r="F2910" s="34" t="str">
        <f t="shared" si="786"/>
        <v>C:\Users\jaime.benazar\Quorum Business Solutions\Ecopetrol Prometeo - Documents\Planning Space Implementation\3. Analysis &amp; Design\Design\FC22\DRR Jaime\Por presentar a ECP\Cantagallo\Garzas\[GARZAS_CF_SEC_06-Feb-2024.xlsx]D-PS'!</v>
      </c>
      <c r="G2910" s="32" t="s">
        <v>116</v>
      </c>
      <c r="H2910" s="33">
        <f t="shared" si="834"/>
        <v>32</v>
      </c>
      <c r="I2910" s="33" t="str">
        <f t="shared" si="833"/>
        <v>='C:\Users\jaime.benazar\Quorum Business Solutions\Ecopetrol Prometeo - Documents\Planning Space Implementation\3. Analysis &amp; Design\Design\FC22\DRR Jaime\Por presentar a ECP\Cantagallo\Garzas\[GARZAS_CF_SEC_06-Feb-2024.xlsx]D-PS'!$EA$32</v>
      </c>
      <c r="J2910" s="33" t="s">
        <v>4832</v>
      </c>
    </row>
    <row r="2911" spans="1:10" x14ac:dyDescent="0.35">
      <c r="A2911" s="32" t="s">
        <v>34</v>
      </c>
      <c r="B2911" s="32">
        <f>+B2910+1</f>
        <v>2044</v>
      </c>
      <c r="C2911" s="33" t="s">
        <v>23</v>
      </c>
      <c r="D2911" s="34" t="s">
        <v>1999</v>
      </c>
      <c r="E2911" s="35" t="str">
        <f t="shared" ref="E2911:E2926" si="838">_xlfn.CONCAT(A2911,"'!")</f>
        <v>PS'!</v>
      </c>
      <c r="F2911" s="34" t="str">
        <f t="shared" ref="F2911:F2926" si="839">_xlfn.CONCAT(D2911:E2911)</f>
        <v>C:\Users\jaime.benazar\Quorum Business Solutions\Ecopetrol Prometeo - Documents\Planning Space Implementation\3. Analysis &amp; Design\Design\FC22\DRR Jaime\Por presentar a ECP\Cantagallo\Garzas\[GARZAS_CF_SEC_06-Feb-2024.xlsx]D-PS'!</v>
      </c>
      <c r="G2911" s="32" t="s">
        <v>116</v>
      </c>
      <c r="H2911" s="33">
        <f t="shared" ref="H2911:H2926" si="840">IF(A2911&lt;&gt;A2910,12,H2910+1)</f>
        <v>33</v>
      </c>
      <c r="I2911" s="33" t="str">
        <f t="shared" ref="I2911:I2926" si="841">_xlfn.CONCAT("='",F2911:H2911)</f>
        <v>='C:\Users\jaime.benazar\Quorum Business Solutions\Ecopetrol Prometeo - Documents\Planning Space Implementation\3. Analysis &amp; Design\Design\FC22\DRR Jaime\Por presentar a ECP\Cantagallo\Garzas\[GARZAS_CF_SEC_06-Feb-2024.xlsx]D-PS'!$EA$33</v>
      </c>
      <c r="J2911" s="33" t="s">
        <v>4833</v>
      </c>
    </row>
    <row r="2912" spans="1:10" x14ac:dyDescent="0.35">
      <c r="A2912" s="32" t="s">
        <v>34</v>
      </c>
      <c r="B2912" s="32">
        <f t="shared" ref="B2912:B2926" si="842">+B2911+1</f>
        <v>2045</v>
      </c>
      <c r="C2912" s="33" t="s">
        <v>23</v>
      </c>
      <c r="D2912" s="34" t="s">
        <v>1999</v>
      </c>
      <c r="E2912" s="35" t="str">
        <f t="shared" si="838"/>
        <v>PS'!</v>
      </c>
      <c r="F2912" s="34" t="str">
        <f t="shared" si="839"/>
        <v>C:\Users\jaime.benazar\Quorum Business Solutions\Ecopetrol Prometeo - Documents\Planning Space Implementation\3. Analysis &amp; Design\Design\FC22\DRR Jaime\Por presentar a ECP\Cantagallo\Garzas\[GARZAS_CF_SEC_06-Feb-2024.xlsx]D-PS'!</v>
      </c>
      <c r="G2912" s="32" t="s">
        <v>116</v>
      </c>
      <c r="H2912" s="33">
        <f t="shared" si="840"/>
        <v>34</v>
      </c>
      <c r="I2912" s="33" t="str">
        <f t="shared" si="841"/>
        <v>='C:\Users\jaime.benazar\Quorum Business Solutions\Ecopetrol Prometeo - Documents\Planning Space Implementation\3. Analysis &amp; Design\Design\FC22\DRR Jaime\Por presentar a ECP\Cantagallo\Garzas\[GARZAS_CF_SEC_06-Feb-2024.xlsx]D-PS'!$EA$34</v>
      </c>
      <c r="J2912" s="33" t="s">
        <v>4834</v>
      </c>
    </row>
    <row r="2913" spans="1:10" x14ac:dyDescent="0.35">
      <c r="A2913" s="32" t="s">
        <v>34</v>
      </c>
      <c r="B2913" s="32">
        <f t="shared" si="842"/>
        <v>2046</v>
      </c>
      <c r="C2913" s="33" t="s">
        <v>23</v>
      </c>
      <c r="D2913" s="34" t="s">
        <v>1999</v>
      </c>
      <c r="E2913" s="35" t="str">
        <f t="shared" si="838"/>
        <v>PS'!</v>
      </c>
      <c r="F2913" s="34" t="str">
        <f t="shared" si="839"/>
        <v>C:\Users\jaime.benazar\Quorum Business Solutions\Ecopetrol Prometeo - Documents\Planning Space Implementation\3. Analysis &amp; Design\Design\FC22\DRR Jaime\Por presentar a ECP\Cantagallo\Garzas\[GARZAS_CF_SEC_06-Feb-2024.xlsx]D-PS'!</v>
      </c>
      <c r="G2913" s="32" t="s">
        <v>116</v>
      </c>
      <c r="H2913" s="33">
        <f t="shared" si="840"/>
        <v>35</v>
      </c>
      <c r="I2913" s="33" t="str">
        <f t="shared" si="841"/>
        <v>='C:\Users\jaime.benazar\Quorum Business Solutions\Ecopetrol Prometeo - Documents\Planning Space Implementation\3. Analysis &amp; Design\Design\FC22\DRR Jaime\Por presentar a ECP\Cantagallo\Garzas\[GARZAS_CF_SEC_06-Feb-2024.xlsx]D-PS'!$EA$35</v>
      </c>
      <c r="J2913" s="33" t="s">
        <v>4835</v>
      </c>
    </row>
    <row r="2914" spans="1:10" x14ac:dyDescent="0.35">
      <c r="A2914" s="32" t="s">
        <v>34</v>
      </c>
      <c r="B2914" s="32">
        <f t="shared" si="842"/>
        <v>2047</v>
      </c>
      <c r="C2914" s="33" t="s">
        <v>23</v>
      </c>
      <c r="D2914" s="34" t="s">
        <v>1999</v>
      </c>
      <c r="E2914" s="35" t="str">
        <f t="shared" si="838"/>
        <v>PS'!</v>
      </c>
      <c r="F2914" s="34" t="str">
        <f t="shared" si="839"/>
        <v>C:\Users\jaime.benazar\Quorum Business Solutions\Ecopetrol Prometeo - Documents\Planning Space Implementation\3. Analysis &amp; Design\Design\FC22\DRR Jaime\Por presentar a ECP\Cantagallo\Garzas\[GARZAS_CF_SEC_06-Feb-2024.xlsx]D-PS'!</v>
      </c>
      <c r="G2914" s="32" t="s">
        <v>116</v>
      </c>
      <c r="H2914" s="33">
        <f t="shared" si="840"/>
        <v>36</v>
      </c>
      <c r="I2914" s="33" t="str">
        <f t="shared" si="841"/>
        <v>='C:\Users\jaime.benazar\Quorum Business Solutions\Ecopetrol Prometeo - Documents\Planning Space Implementation\3. Analysis &amp; Design\Design\FC22\DRR Jaime\Por presentar a ECP\Cantagallo\Garzas\[GARZAS_CF_SEC_06-Feb-2024.xlsx]D-PS'!$EA$36</v>
      </c>
      <c r="J2914" s="33" t="s">
        <v>4836</v>
      </c>
    </row>
    <row r="2915" spans="1:10" x14ac:dyDescent="0.35">
      <c r="A2915" s="32" t="s">
        <v>34</v>
      </c>
      <c r="B2915" s="32">
        <f t="shared" si="842"/>
        <v>2048</v>
      </c>
      <c r="C2915" s="33" t="s">
        <v>23</v>
      </c>
      <c r="D2915" s="34" t="s">
        <v>1999</v>
      </c>
      <c r="E2915" s="35" t="str">
        <f t="shared" si="838"/>
        <v>PS'!</v>
      </c>
      <c r="F2915" s="34" t="str">
        <f t="shared" si="839"/>
        <v>C:\Users\jaime.benazar\Quorum Business Solutions\Ecopetrol Prometeo - Documents\Planning Space Implementation\3. Analysis &amp; Design\Design\FC22\DRR Jaime\Por presentar a ECP\Cantagallo\Garzas\[GARZAS_CF_SEC_06-Feb-2024.xlsx]D-PS'!</v>
      </c>
      <c r="G2915" s="32" t="s">
        <v>116</v>
      </c>
      <c r="H2915" s="33">
        <f t="shared" si="840"/>
        <v>37</v>
      </c>
      <c r="I2915" s="33" t="str">
        <f t="shared" si="841"/>
        <v>='C:\Users\jaime.benazar\Quorum Business Solutions\Ecopetrol Prometeo - Documents\Planning Space Implementation\3. Analysis &amp; Design\Design\FC22\DRR Jaime\Por presentar a ECP\Cantagallo\Garzas\[GARZAS_CF_SEC_06-Feb-2024.xlsx]D-PS'!$EA$37</v>
      </c>
      <c r="J2915" s="33" t="s">
        <v>4837</v>
      </c>
    </row>
    <row r="2916" spans="1:10" x14ac:dyDescent="0.35">
      <c r="A2916" s="32" t="s">
        <v>34</v>
      </c>
      <c r="B2916" s="32">
        <f t="shared" si="842"/>
        <v>2049</v>
      </c>
      <c r="C2916" s="33" t="s">
        <v>23</v>
      </c>
      <c r="D2916" s="34" t="s">
        <v>1999</v>
      </c>
      <c r="E2916" s="35" t="str">
        <f t="shared" si="838"/>
        <v>PS'!</v>
      </c>
      <c r="F2916" s="34" t="str">
        <f t="shared" si="839"/>
        <v>C:\Users\jaime.benazar\Quorum Business Solutions\Ecopetrol Prometeo - Documents\Planning Space Implementation\3. Analysis &amp; Design\Design\FC22\DRR Jaime\Por presentar a ECP\Cantagallo\Garzas\[GARZAS_CF_SEC_06-Feb-2024.xlsx]D-PS'!</v>
      </c>
      <c r="G2916" s="32" t="s">
        <v>116</v>
      </c>
      <c r="H2916" s="33">
        <f t="shared" si="840"/>
        <v>38</v>
      </c>
      <c r="I2916" s="33" t="str">
        <f t="shared" si="841"/>
        <v>='C:\Users\jaime.benazar\Quorum Business Solutions\Ecopetrol Prometeo - Documents\Planning Space Implementation\3. Analysis &amp; Design\Design\FC22\DRR Jaime\Por presentar a ECP\Cantagallo\Garzas\[GARZAS_CF_SEC_06-Feb-2024.xlsx]D-PS'!$EA$38</v>
      </c>
      <c r="J2916" s="33" t="s">
        <v>4838</v>
      </c>
    </row>
    <row r="2917" spans="1:10" x14ac:dyDescent="0.35">
      <c r="A2917" s="32" t="s">
        <v>34</v>
      </c>
      <c r="B2917" s="32">
        <f t="shared" si="842"/>
        <v>2050</v>
      </c>
      <c r="C2917" s="33" t="s">
        <v>23</v>
      </c>
      <c r="D2917" s="34" t="s">
        <v>1999</v>
      </c>
      <c r="E2917" s="35" t="str">
        <f t="shared" si="838"/>
        <v>PS'!</v>
      </c>
      <c r="F2917" s="34" t="str">
        <f t="shared" si="839"/>
        <v>C:\Users\jaime.benazar\Quorum Business Solutions\Ecopetrol Prometeo - Documents\Planning Space Implementation\3. Analysis &amp; Design\Design\FC22\DRR Jaime\Por presentar a ECP\Cantagallo\Garzas\[GARZAS_CF_SEC_06-Feb-2024.xlsx]D-PS'!</v>
      </c>
      <c r="G2917" s="32" t="s">
        <v>116</v>
      </c>
      <c r="H2917" s="33">
        <f t="shared" si="840"/>
        <v>39</v>
      </c>
      <c r="I2917" s="33" t="str">
        <f t="shared" si="841"/>
        <v>='C:\Users\jaime.benazar\Quorum Business Solutions\Ecopetrol Prometeo - Documents\Planning Space Implementation\3. Analysis &amp; Design\Design\FC22\DRR Jaime\Por presentar a ECP\Cantagallo\Garzas\[GARZAS_CF_SEC_06-Feb-2024.xlsx]D-PS'!$EA$39</v>
      </c>
      <c r="J2917" s="33" t="s">
        <v>4839</v>
      </c>
    </row>
    <row r="2918" spans="1:10" x14ac:dyDescent="0.35">
      <c r="A2918" s="32" t="s">
        <v>34</v>
      </c>
      <c r="B2918" s="32">
        <f t="shared" si="842"/>
        <v>2051</v>
      </c>
      <c r="C2918" s="33" t="s">
        <v>23</v>
      </c>
      <c r="D2918" s="34" t="s">
        <v>1999</v>
      </c>
      <c r="E2918" s="35" t="str">
        <f t="shared" si="838"/>
        <v>PS'!</v>
      </c>
      <c r="F2918" s="34" t="str">
        <f t="shared" si="839"/>
        <v>C:\Users\jaime.benazar\Quorum Business Solutions\Ecopetrol Prometeo - Documents\Planning Space Implementation\3. Analysis &amp; Design\Design\FC22\DRR Jaime\Por presentar a ECP\Cantagallo\Garzas\[GARZAS_CF_SEC_06-Feb-2024.xlsx]D-PS'!</v>
      </c>
      <c r="G2918" s="32" t="s">
        <v>116</v>
      </c>
      <c r="H2918" s="33">
        <f t="shared" si="840"/>
        <v>40</v>
      </c>
      <c r="I2918" s="33" t="str">
        <f t="shared" si="841"/>
        <v>='C:\Users\jaime.benazar\Quorum Business Solutions\Ecopetrol Prometeo - Documents\Planning Space Implementation\3. Analysis &amp; Design\Design\FC22\DRR Jaime\Por presentar a ECP\Cantagallo\Garzas\[GARZAS_CF_SEC_06-Feb-2024.xlsx]D-PS'!$EA$40</v>
      </c>
      <c r="J2918" s="33" t="s">
        <v>4840</v>
      </c>
    </row>
    <row r="2919" spans="1:10" x14ac:dyDescent="0.35">
      <c r="A2919" s="32" t="s">
        <v>34</v>
      </c>
      <c r="B2919" s="32">
        <f t="shared" si="842"/>
        <v>2052</v>
      </c>
      <c r="C2919" s="33" t="s">
        <v>23</v>
      </c>
      <c r="D2919" s="34" t="s">
        <v>1999</v>
      </c>
      <c r="E2919" s="35" t="str">
        <f t="shared" si="838"/>
        <v>PS'!</v>
      </c>
      <c r="F2919" s="34" t="str">
        <f t="shared" si="839"/>
        <v>C:\Users\jaime.benazar\Quorum Business Solutions\Ecopetrol Prometeo - Documents\Planning Space Implementation\3. Analysis &amp; Design\Design\FC22\DRR Jaime\Por presentar a ECP\Cantagallo\Garzas\[GARZAS_CF_SEC_06-Feb-2024.xlsx]D-PS'!</v>
      </c>
      <c r="G2919" s="32" t="s">
        <v>116</v>
      </c>
      <c r="H2919" s="33">
        <f t="shared" si="840"/>
        <v>41</v>
      </c>
      <c r="I2919" s="33" t="str">
        <f t="shared" si="841"/>
        <v>='C:\Users\jaime.benazar\Quorum Business Solutions\Ecopetrol Prometeo - Documents\Planning Space Implementation\3. Analysis &amp; Design\Design\FC22\DRR Jaime\Por presentar a ECP\Cantagallo\Garzas\[GARZAS_CF_SEC_06-Feb-2024.xlsx]D-PS'!$EA$41</v>
      </c>
      <c r="J2919" s="33" t="s">
        <v>4841</v>
      </c>
    </row>
    <row r="2920" spans="1:10" x14ac:dyDescent="0.35">
      <c r="A2920" s="32" t="s">
        <v>34</v>
      </c>
      <c r="B2920" s="32">
        <f t="shared" si="842"/>
        <v>2053</v>
      </c>
      <c r="C2920" s="33" t="s">
        <v>23</v>
      </c>
      <c r="D2920" s="34" t="s">
        <v>1999</v>
      </c>
      <c r="E2920" s="35" t="str">
        <f t="shared" si="838"/>
        <v>PS'!</v>
      </c>
      <c r="F2920" s="34" t="str">
        <f t="shared" si="839"/>
        <v>C:\Users\jaime.benazar\Quorum Business Solutions\Ecopetrol Prometeo - Documents\Planning Space Implementation\3. Analysis &amp; Design\Design\FC22\DRR Jaime\Por presentar a ECP\Cantagallo\Garzas\[GARZAS_CF_SEC_06-Feb-2024.xlsx]D-PS'!</v>
      </c>
      <c r="G2920" s="32" t="s">
        <v>116</v>
      </c>
      <c r="H2920" s="33">
        <f t="shared" si="840"/>
        <v>42</v>
      </c>
      <c r="I2920" s="33" t="str">
        <f t="shared" si="841"/>
        <v>='C:\Users\jaime.benazar\Quorum Business Solutions\Ecopetrol Prometeo - Documents\Planning Space Implementation\3. Analysis &amp; Design\Design\FC22\DRR Jaime\Por presentar a ECP\Cantagallo\Garzas\[GARZAS_CF_SEC_06-Feb-2024.xlsx]D-PS'!$EA$42</v>
      </c>
      <c r="J2920" s="33" t="s">
        <v>4842</v>
      </c>
    </row>
    <row r="2921" spans="1:10" x14ac:dyDescent="0.35">
      <c r="A2921" s="32" t="s">
        <v>34</v>
      </c>
      <c r="B2921" s="32">
        <f t="shared" si="842"/>
        <v>2054</v>
      </c>
      <c r="C2921" s="33" t="s">
        <v>23</v>
      </c>
      <c r="D2921" s="34" t="s">
        <v>1999</v>
      </c>
      <c r="E2921" s="35" t="str">
        <f t="shared" si="838"/>
        <v>PS'!</v>
      </c>
      <c r="F2921" s="34" t="str">
        <f t="shared" si="839"/>
        <v>C:\Users\jaime.benazar\Quorum Business Solutions\Ecopetrol Prometeo - Documents\Planning Space Implementation\3. Analysis &amp; Design\Design\FC22\DRR Jaime\Por presentar a ECP\Cantagallo\Garzas\[GARZAS_CF_SEC_06-Feb-2024.xlsx]D-PS'!</v>
      </c>
      <c r="G2921" s="32" t="s">
        <v>116</v>
      </c>
      <c r="H2921" s="33">
        <f t="shared" si="840"/>
        <v>43</v>
      </c>
      <c r="I2921" s="33" t="str">
        <f t="shared" si="841"/>
        <v>='C:\Users\jaime.benazar\Quorum Business Solutions\Ecopetrol Prometeo - Documents\Planning Space Implementation\3. Analysis &amp; Design\Design\FC22\DRR Jaime\Por presentar a ECP\Cantagallo\Garzas\[GARZAS_CF_SEC_06-Feb-2024.xlsx]D-PS'!$EA$43</v>
      </c>
      <c r="J2921" s="33" t="s">
        <v>4843</v>
      </c>
    </row>
    <row r="2922" spans="1:10" x14ac:dyDescent="0.35">
      <c r="A2922" s="32" t="s">
        <v>34</v>
      </c>
      <c r="B2922" s="32">
        <f t="shared" si="842"/>
        <v>2055</v>
      </c>
      <c r="C2922" s="33" t="s">
        <v>23</v>
      </c>
      <c r="D2922" s="34" t="s">
        <v>1999</v>
      </c>
      <c r="E2922" s="35" t="str">
        <f t="shared" si="838"/>
        <v>PS'!</v>
      </c>
      <c r="F2922" s="34" t="str">
        <f t="shared" si="839"/>
        <v>C:\Users\jaime.benazar\Quorum Business Solutions\Ecopetrol Prometeo - Documents\Planning Space Implementation\3. Analysis &amp; Design\Design\FC22\DRR Jaime\Por presentar a ECP\Cantagallo\Garzas\[GARZAS_CF_SEC_06-Feb-2024.xlsx]D-PS'!</v>
      </c>
      <c r="G2922" s="32" t="s">
        <v>116</v>
      </c>
      <c r="H2922" s="33">
        <f t="shared" si="840"/>
        <v>44</v>
      </c>
      <c r="I2922" s="33" t="str">
        <f t="shared" si="841"/>
        <v>='C:\Users\jaime.benazar\Quorum Business Solutions\Ecopetrol Prometeo - Documents\Planning Space Implementation\3. Analysis &amp; Design\Design\FC22\DRR Jaime\Por presentar a ECP\Cantagallo\Garzas\[GARZAS_CF_SEC_06-Feb-2024.xlsx]D-PS'!$EA$44</v>
      </c>
      <c r="J2922" s="33" t="s">
        <v>4844</v>
      </c>
    </row>
    <row r="2923" spans="1:10" x14ac:dyDescent="0.35">
      <c r="A2923" s="32" t="s">
        <v>34</v>
      </c>
      <c r="B2923" s="32">
        <f t="shared" si="842"/>
        <v>2056</v>
      </c>
      <c r="C2923" s="33" t="s">
        <v>23</v>
      </c>
      <c r="D2923" s="34" t="s">
        <v>1999</v>
      </c>
      <c r="E2923" s="35" t="str">
        <f t="shared" si="838"/>
        <v>PS'!</v>
      </c>
      <c r="F2923" s="34" t="str">
        <f t="shared" si="839"/>
        <v>C:\Users\jaime.benazar\Quorum Business Solutions\Ecopetrol Prometeo - Documents\Planning Space Implementation\3. Analysis &amp; Design\Design\FC22\DRR Jaime\Por presentar a ECP\Cantagallo\Garzas\[GARZAS_CF_SEC_06-Feb-2024.xlsx]D-PS'!</v>
      </c>
      <c r="G2923" s="32" t="s">
        <v>116</v>
      </c>
      <c r="H2923" s="33">
        <f t="shared" si="840"/>
        <v>45</v>
      </c>
      <c r="I2923" s="33" t="str">
        <f t="shared" si="841"/>
        <v>='C:\Users\jaime.benazar\Quorum Business Solutions\Ecopetrol Prometeo - Documents\Planning Space Implementation\3. Analysis &amp; Design\Design\FC22\DRR Jaime\Por presentar a ECP\Cantagallo\Garzas\[GARZAS_CF_SEC_06-Feb-2024.xlsx]D-PS'!$EA$45</v>
      </c>
      <c r="J2923" s="33" t="s">
        <v>4845</v>
      </c>
    </row>
    <row r="2924" spans="1:10" x14ac:dyDescent="0.35">
      <c r="A2924" s="32" t="s">
        <v>34</v>
      </c>
      <c r="B2924" s="32">
        <f t="shared" si="842"/>
        <v>2057</v>
      </c>
      <c r="C2924" s="33" t="s">
        <v>23</v>
      </c>
      <c r="D2924" s="34" t="s">
        <v>1999</v>
      </c>
      <c r="E2924" s="35" t="str">
        <f t="shared" si="838"/>
        <v>PS'!</v>
      </c>
      <c r="F2924" s="34" t="str">
        <f t="shared" si="839"/>
        <v>C:\Users\jaime.benazar\Quorum Business Solutions\Ecopetrol Prometeo - Documents\Planning Space Implementation\3. Analysis &amp; Design\Design\FC22\DRR Jaime\Por presentar a ECP\Cantagallo\Garzas\[GARZAS_CF_SEC_06-Feb-2024.xlsx]D-PS'!</v>
      </c>
      <c r="G2924" s="32" t="s">
        <v>116</v>
      </c>
      <c r="H2924" s="33">
        <f t="shared" si="840"/>
        <v>46</v>
      </c>
      <c r="I2924" s="33" t="str">
        <f t="shared" si="841"/>
        <v>='C:\Users\jaime.benazar\Quorum Business Solutions\Ecopetrol Prometeo - Documents\Planning Space Implementation\3. Analysis &amp; Design\Design\FC22\DRR Jaime\Por presentar a ECP\Cantagallo\Garzas\[GARZAS_CF_SEC_06-Feb-2024.xlsx]D-PS'!$EA$46</v>
      </c>
      <c r="J2924" s="33" t="s">
        <v>4846</v>
      </c>
    </row>
    <row r="2925" spans="1:10" x14ac:dyDescent="0.35">
      <c r="A2925" s="32" t="s">
        <v>34</v>
      </c>
      <c r="B2925" s="32">
        <f t="shared" si="842"/>
        <v>2058</v>
      </c>
      <c r="C2925" s="33" t="s">
        <v>23</v>
      </c>
      <c r="D2925" s="34" t="s">
        <v>1999</v>
      </c>
      <c r="E2925" s="35" t="str">
        <f t="shared" si="838"/>
        <v>PS'!</v>
      </c>
      <c r="F2925" s="34" t="str">
        <f t="shared" si="839"/>
        <v>C:\Users\jaime.benazar\Quorum Business Solutions\Ecopetrol Prometeo - Documents\Planning Space Implementation\3. Analysis &amp; Design\Design\FC22\DRR Jaime\Por presentar a ECP\Cantagallo\Garzas\[GARZAS_CF_SEC_06-Feb-2024.xlsx]D-PS'!</v>
      </c>
      <c r="G2925" s="32" t="s">
        <v>116</v>
      </c>
      <c r="H2925" s="33">
        <f t="shared" si="840"/>
        <v>47</v>
      </c>
      <c r="I2925" s="33" t="str">
        <f t="shared" si="841"/>
        <v>='C:\Users\jaime.benazar\Quorum Business Solutions\Ecopetrol Prometeo - Documents\Planning Space Implementation\3. Analysis &amp; Design\Design\FC22\DRR Jaime\Por presentar a ECP\Cantagallo\Garzas\[GARZAS_CF_SEC_06-Feb-2024.xlsx]D-PS'!$EA$47</v>
      </c>
      <c r="J2925" s="33" t="s">
        <v>4847</v>
      </c>
    </row>
    <row r="2926" spans="1:10" x14ac:dyDescent="0.35">
      <c r="A2926" s="32" t="s">
        <v>34</v>
      </c>
      <c r="B2926" s="32">
        <f t="shared" si="842"/>
        <v>2059</v>
      </c>
      <c r="C2926" s="33" t="s">
        <v>23</v>
      </c>
      <c r="D2926" s="34" t="s">
        <v>1999</v>
      </c>
      <c r="E2926" s="35" t="str">
        <f t="shared" si="838"/>
        <v>PS'!</v>
      </c>
      <c r="F2926" s="34" t="str">
        <f t="shared" si="839"/>
        <v>C:\Users\jaime.benazar\Quorum Business Solutions\Ecopetrol Prometeo - Documents\Planning Space Implementation\3. Analysis &amp; Design\Design\FC22\DRR Jaime\Por presentar a ECP\Cantagallo\Garzas\[GARZAS_CF_SEC_06-Feb-2024.xlsx]D-PS'!</v>
      </c>
      <c r="G2926" s="32" t="s">
        <v>116</v>
      </c>
      <c r="H2926" s="33">
        <f t="shared" si="840"/>
        <v>48</v>
      </c>
      <c r="I2926" s="33" t="str">
        <f t="shared" si="841"/>
        <v>='C:\Users\jaime.benazar\Quorum Business Solutions\Ecopetrol Prometeo - Documents\Planning Space Implementation\3. Analysis &amp; Design\Design\FC22\DRR Jaime\Por presentar a ECP\Cantagallo\Garzas\[GARZAS_CF_SEC_06-Feb-2024.xlsx]D-PS'!$EA$48</v>
      </c>
      <c r="J2926" s="33" t="s">
        <v>4848</v>
      </c>
    </row>
    <row r="2927" spans="1:10" x14ac:dyDescent="0.35">
      <c r="A2927" s="32" t="s">
        <v>28</v>
      </c>
      <c r="B2927" s="32"/>
      <c r="C2927" s="33" t="s">
        <v>23</v>
      </c>
      <c r="D2927" s="34"/>
      <c r="E2927" s="35"/>
      <c r="F2927" s="34"/>
      <c r="G2927" s="32"/>
      <c r="H2927" s="33"/>
      <c r="I2927" s="33"/>
      <c r="J2927" s="33"/>
    </row>
    <row r="2928" spans="1:10" x14ac:dyDescent="0.3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Jaime\Por presentar a ECP\Cantagallo\Garzas\[GARZAS_CF_SEC_06-Feb-2024.xlsx]D-PDP'!</v>
      </c>
      <c r="G2928" s="32" t="s">
        <v>117</v>
      </c>
      <c r="H2928" s="33">
        <v>12</v>
      </c>
      <c r="I2928" s="33" t="str">
        <f>_xlfn.CONCAT("='",F2928:H2928)</f>
        <v>='C:\Users\jaime.benazar\Quorum Business Solutions\Ecopetrol Prometeo - Documents\Planning Space Implementation\3. Analysis &amp; Design\Design\FC22\DRR Jaime\Por presentar a ECP\Cantagallo\Garzas\[GARZAS_CF_SEC_06-Feb-2024.xlsx]D-PDP'!$DT$12</v>
      </c>
      <c r="J2928" s="37" t="s">
        <v>4849</v>
      </c>
    </row>
    <row r="2929" spans="1:10" x14ac:dyDescent="0.35">
      <c r="A2929" s="32" t="s">
        <v>1</v>
      </c>
      <c r="B2929" s="32">
        <f>+B2928+1</f>
        <v>2024</v>
      </c>
      <c r="C2929" s="33" t="s">
        <v>42</v>
      </c>
      <c r="D2929" s="34" t="s">
        <v>1999</v>
      </c>
      <c r="E2929" s="35" t="str">
        <f t="shared" ref="E2929:E3022" si="843">_xlfn.CONCAT(A2929,"'!")</f>
        <v>PDP'!</v>
      </c>
      <c r="F2929" s="34" t="str">
        <f t="shared" ref="F2929:F3022" si="844">_xlfn.CONCAT(D2929:E2929)</f>
        <v>C:\Users\jaime.benazar\Quorum Business Solutions\Ecopetrol Prometeo - Documents\Planning Space Implementation\3. Analysis &amp; Design\Design\FC22\DRR Jaime\Por presentar a ECP\Cantagallo\Garzas\[GARZAS_CF_SEC_06-Feb-2024.xlsx]D-PDP'!</v>
      </c>
      <c r="G2929" s="32" t="s">
        <v>117</v>
      </c>
      <c r="H2929" s="33">
        <f t="shared" ref="H2929:H2948" si="845">IF(A2929&lt;&gt;A2928,12,H2928+1)</f>
        <v>13</v>
      </c>
      <c r="I2929" s="33" t="str">
        <f t="shared" ref="I2929:I2948" si="846">_xlfn.CONCAT("='",F2929:H2929)</f>
        <v>='C:\Users\jaime.benazar\Quorum Business Solutions\Ecopetrol Prometeo - Documents\Planning Space Implementation\3. Analysis &amp; Design\Design\FC22\DRR Jaime\Por presentar a ECP\Cantagallo\Garzas\[GARZAS_CF_SEC_06-Feb-2024.xlsx]D-PDP'!$DT$13</v>
      </c>
      <c r="J2929" s="37" t="s">
        <v>4850</v>
      </c>
    </row>
    <row r="2930" spans="1:10" x14ac:dyDescent="0.35">
      <c r="A2930" s="32" t="s">
        <v>1</v>
      </c>
      <c r="B2930" s="32">
        <f t="shared" ref="B2930:B2941" si="847">+B2929+1</f>
        <v>2025</v>
      </c>
      <c r="C2930" s="33" t="s">
        <v>42</v>
      </c>
      <c r="D2930" s="34" t="s">
        <v>1999</v>
      </c>
      <c r="E2930" s="35" t="str">
        <f t="shared" si="843"/>
        <v>PDP'!</v>
      </c>
      <c r="F2930" s="34" t="str">
        <f t="shared" si="844"/>
        <v>C:\Users\jaime.benazar\Quorum Business Solutions\Ecopetrol Prometeo - Documents\Planning Space Implementation\3. Analysis &amp; Design\Design\FC22\DRR Jaime\Por presentar a ECP\Cantagallo\Garzas\[GARZAS_CF_SEC_06-Feb-2024.xlsx]D-PDP'!</v>
      </c>
      <c r="G2930" s="32" t="s">
        <v>117</v>
      </c>
      <c r="H2930" s="33">
        <f t="shared" si="845"/>
        <v>14</v>
      </c>
      <c r="I2930" s="33" t="str">
        <f t="shared" si="846"/>
        <v>='C:\Users\jaime.benazar\Quorum Business Solutions\Ecopetrol Prometeo - Documents\Planning Space Implementation\3. Analysis &amp; Design\Design\FC22\DRR Jaime\Por presentar a ECP\Cantagallo\Garzas\[GARZAS_CF_SEC_06-Feb-2024.xlsx]D-PDP'!$DT$14</v>
      </c>
      <c r="J2930" s="37" t="s">
        <v>4851</v>
      </c>
    </row>
    <row r="2931" spans="1:10" x14ac:dyDescent="0.35">
      <c r="A2931" s="32" t="s">
        <v>1</v>
      </c>
      <c r="B2931" s="32">
        <f t="shared" si="847"/>
        <v>2026</v>
      </c>
      <c r="C2931" s="33" t="s">
        <v>42</v>
      </c>
      <c r="D2931" s="34" t="s">
        <v>1999</v>
      </c>
      <c r="E2931" s="35" t="str">
        <f t="shared" si="843"/>
        <v>PDP'!</v>
      </c>
      <c r="F2931" s="34" t="str">
        <f t="shared" si="844"/>
        <v>C:\Users\jaime.benazar\Quorum Business Solutions\Ecopetrol Prometeo - Documents\Planning Space Implementation\3. Analysis &amp; Design\Design\FC22\DRR Jaime\Por presentar a ECP\Cantagallo\Garzas\[GARZAS_CF_SEC_06-Feb-2024.xlsx]D-PDP'!</v>
      </c>
      <c r="G2931" s="32" t="s">
        <v>117</v>
      </c>
      <c r="H2931" s="33">
        <f t="shared" si="845"/>
        <v>15</v>
      </c>
      <c r="I2931" s="33" t="str">
        <f t="shared" si="846"/>
        <v>='C:\Users\jaime.benazar\Quorum Business Solutions\Ecopetrol Prometeo - Documents\Planning Space Implementation\3. Analysis &amp; Design\Design\FC22\DRR Jaime\Por presentar a ECP\Cantagallo\Garzas\[GARZAS_CF_SEC_06-Feb-2024.xlsx]D-PDP'!$DT$15</v>
      </c>
      <c r="J2931" s="37" t="s">
        <v>4852</v>
      </c>
    </row>
    <row r="2932" spans="1:10" x14ac:dyDescent="0.35">
      <c r="A2932" s="32" t="s">
        <v>1</v>
      </c>
      <c r="B2932" s="32">
        <f t="shared" si="847"/>
        <v>2027</v>
      </c>
      <c r="C2932" s="33" t="s">
        <v>42</v>
      </c>
      <c r="D2932" s="34" t="s">
        <v>1999</v>
      </c>
      <c r="E2932" s="35" t="str">
        <f t="shared" si="843"/>
        <v>PDP'!</v>
      </c>
      <c r="F2932" s="34" t="str">
        <f t="shared" si="844"/>
        <v>C:\Users\jaime.benazar\Quorum Business Solutions\Ecopetrol Prometeo - Documents\Planning Space Implementation\3. Analysis &amp; Design\Design\FC22\DRR Jaime\Por presentar a ECP\Cantagallo\Garzas\[GARZAS_CF_SEC_06-Feb-2024.xlsx]D-PDP'!</v>
      </c>
      <c r="G2932" s="32" t="s">
        <v>117</v>
      </c>
      <c r="H2932" s="33">
        <f t="shared" si="845"/>
        <v>16</v>
      </c>
      <c r="I2932" s="33" t="str">
        <f t="shared" si="846"/>
        <v>='C:\Users\jaime.benazar\Quorum Business Solutions\Ecopetrol Prometeo - Documents\Planning Space Implementation\3. Analysis &amp; Design\Design\FC22\DRR Jaime\Por presentar a ECP\Cantagallo\Garzas\[GARZAS_CF_SEC_06-Feb-2024.xlsx]D-PDP'!$DT$16</v>
      </c>
      <c r="J2932" s="37" t="s">
        <v>4853</v>
      </c>
    </row>
    <row r="2933" spans="1:10" x14ac:dyDescent="0.35">
      <c r="A2933" s="32" t="s">
        <v>1</v>
      </c>
      <c r="B2933" s="32">
        <f t="shared" si="847"/>
        <v>2028</v>
      </c>
      <c r="C2933" s="33" t="s">
        <v>42</v>
      </c>
      <c r="D2933" s="34" t="s">
        <v>1999</v>
      </c>
      <c r="E2933" s="35" t="str">
        <f t="shared" si="843"/>
        <v>PDP'!</v>
      </c>
      <c r="F2933" s="34" t="str">
        <f t="shared" si="844"/>
        <v>C:\Users\jaime.benazar\Quorum Business Solutions\Ecopetrol Prometeo - Documents\Planning Space Implementation\3. Analysis &amp; Design\Design\FC22\DRR Jaime\Por presentar a ECP\Cantagallo\Garzas\[GARZAS_CF_SEC_06-Feb-2024.xlsx]D-PDP'!</v>
      </c>
      <c r="G2933" s="32" t="s">
        <v>117</v>
      </c>
      <c r="H2933" s="33">
        <f t="shared" si="845"/>
        <v>17</v>
      </c>
      <c r="I2933" s="33" t="str">
        <f t="shared" si="846"/>
        <v>='C:\Users\jaime.benazar\Quorum Business Solutions\Ecopetrol Prometeo - Documents\Planning Space Implementation\3. Analysis &amp; Design\Design\FC22\DRR Jaime\Por presentar a ECP\Cantagallo\Garzas\[GARZAS_CF_SEC_06-Feb-2024.xlsx]D-PDP'!$DT$17</v>
      </c>
      <c r="J2933" s="37" t="s">
        <v>4854</v>
      </c>
    </row>
    <row r="2934" spans="1:10" x14ac:dyDescent="0.35">
      <c r="A2934" s="32" t="s">
        <v>1</v>
      </c>
      <c r="B2934" s="32">
        <f t="shared" si="847"/>
        <v>2029</v>
      </c>
      <c r="C2934" s="33" t="s">
        <v>42</v>
      </c>
      <c r="D2934" s="34" t="s">
        <v>1999</v>
      </c>
      <c r="E2934" s="35" t="str">
        <f t="shared" si="843"/>
        <v>PDP'!</v>
      </c>
      <c r="F2934" s="34" t="str">
        <f t="shared" si="844"/>
        <v>C:\Users\jaime.benazar\Quorum Business Solutions\Ecopetrol Prometeo - Documents\Planning Space Implementation\3. Analysis &amp; Design\Design\FC22\DRR Jaime\Por presentar a ECP\Cantagallo\Garzas\[GARZAS_CF_SEC_06-Feb-2024.xlsx]D-PDP'!</v>
      </c>
      <c r="G2934" s="32" t="s">
        <v>117</v>
      </c>
      <c r="H2934" s="33">
        <f t="shared" si="845"/>
        <v>18</v>
      </c>
      <c r="I2934" s="33" t="str">
        <f t="shared" si="846"/>
        <v>='C:\Users\jaime.benazar\Quorum Business Solutions\Ecopetrol Prometeo - Documents\Planning Space Implementation\3. Analysis &amp; Design\Design\FC22\DRR Jaime\Por presentar a ECP\Cantagallo\Garzas\[GARZAS_CF_SEC_06-Feb-2024.xlsx]D-PDP'!$DT$18</v>
      </c>
      <c r="J2934" s="37" t="s">
        <v>4855</v>
      </c>
    </row>
    <row r="2935" spans="1:10" x14ac:dyDescent="0.35">
      <c r="A2935" s="32" t="s">
        <v>1</v>
      </c>
      <c r="B2935" s="32">
        <f t="shared" si="847"/>
        <v>2030</v>
      </c>
      <c r="C2935" s="33" t="s">
        <v>42</v>
      </c>
      <c r="D2935" s="34" t="s">
        <v>1999</v>
      </c>
      <c r="E2935" s="35" t="str">
        <f t="shared" si="843"/>
        <v>PDP'!</v>
      </c>
      <c r="F2935" s="34" t="str">
        <f t="shared" si="844"/>
        <v>C:\Users\jaime.benazar\Quorum Business Solutions\Ecopetrol Prometeo - Documents\Planning Space Implementation\3. Analysis &amp; Design\Design\FC22\DRR Jaime\Por presentar a ECP\Cantagallo\Garzas\[GARZAS_CF_SEC_06-Feb-2024.xlsx]D-PDP'!</v>
      </c>
      <c r="G2935" s="32" t="s">
        <v>117</v>
      </c>
      <c r="H2935" s="33">
        <f t="shared" si="845"/>
        <v>19</v>
      </c>
      <c r="I2935" s="33" t="str">
        <f t="shared" si="846"/>
        <v>='C:\Users\jaime.benazar\Quorum Business Solutions\Ecopetrol Prometeo - Documents\Planning Space Implementation\3. Analysis &amp; Design\Design\FC22\DRR Jaime\Por presentar a ECP\Cantagallo\Garzas\[GARZAS_CF_SEC_06-Feb-2024.xlsx]D-PDP'!$DT$19</v>
      </c>
      <c r="J2935" s="37" t="s">
        <v>4856</v>
      </c>
    </row>
    <row r="2936" spans="1:10" x14ac:dyDescent="0.35">
      <c r="A2936" s="32" t="s">
        <v>1</v>
      </c>
      <c r="B2936" s="32">
        <f t="shared" si="847"/>
        <v>2031</v>
      </c>
      <c r="C2936" s="33" t="s">
        <v>42</v>
      </c>
      <c r="D2936" s="34" t="s">
        <v>1999</v>
      </c>
      <c r="E2936" s="35" t="str">
        <f t="shared" si="843"/>
        <v>PDP'!</v>
      </c>
      <c r="F2936" s="34" t="str">
        <f t="shared" si="844"/>
        <v>C:\Users\jaime.benazar\Quorum Business Solutions\Ecopetrol Prometeo - Documents\Planning Space Implementation\3. Analysis &amp; Design\Design\FC22\DRR Jaime\Por presentar a ECP\Cantagallo\Garzas\[GARZAS_CF_SEC_06-Feb-2024.xlsx]D-PDP'!</v>
      </c>
      <c r="G2936" s="32" t="s">
        <v>117</v>
      </c>
      <c r="H2936" s="33">
        <f t="shared" si="845"/>
        <v>20</v>
      </c>
      <c r="I2936" s="33" t="str">
        <f t="shared" si="846"/>
        <v>='C:\Users\jaime.benazar\Quorum Business Solutions\Ecopetrol Prometeo - Documents\Planning Space Implementation\3. Analysis &amp; Design\Design\FC22\DRR Jaime\Por presentar a ECP\Cantagallo\Garzas\[GARZAS_CF_SEC_06-Feb-2024.xlsx]D-PDP'!$DT$20</v>
      </c>
      <c r="J2936" s="37" t="s">
        <v>4857</v>
      </c>
    </row>
    <row r="2937" spans="1:10" x14ac:dyDescent="0.35">
      <c r="A2937" s="32" t="s">
        <v>1</v>
      </c>
      <c r="B2937" s="32">
        <f t="shared" si="847"/>
        <v>2032</v>
      </c>
      <c r="C2937" s="33" t="s">
        <v>42</v>
      </c>
      <c r="D2937" s="34" t="s">
        <v>1999</v>
      </c>
      <c r="E2937" s="35" t="str">
        <f t="shared" si="843"/>
        <v>PDP'!</v>
      </c>
      <c r="F2937" s="34" t="str">
        <f t="shared" si="844"/>
        <v>C:\Users\jaime.benazar\Quorum Business Solutions\Ecopetrol Prometeo - Documents\Planning Space Implementation\3. Analysis &amp; Design\Design\FC22\DRR Jaime\Por presentar a ECP\Cantagallo\Garzas\[GARZAS_CF_SEC_06-Feb-2024.xlsx]D-PDP'!</v>
      </c>
      <c r="G2937" s="32" t="s">
        <v>117</v>
      </c>
      <c r="H2937" s="33">
        <f t="shared" si="845"/>
        <v>21</v>
      </c>
      <c r="I2937" s="33" t="str">
        <f t="shared" si="846"/>
        <v>='C:\Users\jaime.benazar\Quorum Business Solutions\Ecopetrol Prometeo - Documents\Planning Space Implementation\3. Analysis &amp; Design\Design\FC22\DRR Jaime\Por presentar a ECP\Cantagallo\Garzas\[GARZAS_CF_SEC_06-Feb-2024.xlsx]D-PDP'!$DT$21</v>
      </c>
      <c r="J2937" s="37" t="s">
        <v>4858</v>
      </c>
    </row>
    <row r="2938" spans="1:10" x14ac:dyDescent="0.35">
      <c r="A2938" s="32" t="s">
        <v>1</v>
      </c>
      <c r="B2938" s="32">
        <f t="shared" si="847"/>
        <v>2033</v>
      </c>
      <c r="C2938" s="33" t="s">
        <v>42</v>
      </c>
      <c r="D2938" s="34" t="s">
        <v>1999</v>
      </c>
      <c r="E2938" s="35" t="str">
        <f t="shared" si="843"/>
        <v>PDP'!</v>
      </c>
      <c r="F2938" s="34" t="str">
        <f t="shared" si="844"/>
        <v>C:\Users\jaime.benazar\Quorum Business Solutions\Ecopetrol Prometeo - Documents\Planning Space Implementation\3. Analysis &amp; Design\Design\FC22\DRR Jaime\Por presentar a ECP\Cantagallo\Garzas\[GARZAS_CF_SEC_06-Feb-2024.xlsx]D-PDP'!</v>
      </c>
      <c r="G2938" s="32" t="s">
        <v>117</v>
      </c>
      <c r="H2938" s="33">
        <f t="shared" si="845"/>
        <v>22</v>
      </c>
      <c r="I2938" s="33" t="str">
        <f t="shared" si="846"/>
        <v>='C:\Users\jaime.benazar\Quorum Business Solutions\Ecopetrol Prometeo - Documents\Planning Space Implementation\3. Analysis &amp; Design\Design\FC22\DRR Jaime\Por presentar a ECP\Cantagallo\Garzas\[GARZAS_CF_SEC_06-Feb-2024.xlsx]D-PDP'!$DT$22</v>
      </c>
      <c r="J2938" s="37" t="s">
        <v>4859</v>
      </c>
    </row>
    <row r="2939" spans="1:10" x14ac:dyDescent="0.35">
      <c r="A2939" s="32" t="s">
        <v>1</v>
      </c>
      <c r="B2939" s="32">
        <f t="shared" si="847"/>
        <v>2034</v>
      </c>
      <c r="C2939" s="33" t="s">
        <v>42</v>
      </c>
      <c r="D2939" s="34" t="s">
        <v>1999</v>
      </c>
      <c r="E2939" s="35" t="str">
        <f t="shared" si="843"/>
        <v>PDP'!</v>
      </c>
      <c r="F2939" s="34" t="str">
        <f t="shared" si="844"/>
        <v>C:\Users\jaime.benazar\Quorum Business Solutions\Ecopetrol Prometeo - Documents\Planning Space Implementation\3. Analysis &amp; Design\Design\FC22\DRR Jaime\Por presentar a ECP\Cantagallo\Garzas\[GARZAS_CF_SEC_06-Feb-2024.xlsx]D-PDP'!</v>
      </c>
      <c r="G2939" s="32" t="s">
        <v>117</v>
      </c>
      <c r="H2939" s="33">
        <f t="shared" si="845"/>
        <v>23</v>
      </c>
      <c r="I2939" s="33" t="str">
        <f t="shared" si="846"/>
        <v>='C:\Users\jaime.benazar\Quorum Business Solutions\Ecopetrol Prometeo - Documents\Planning Space Implementation\3. Analysis &amp; Design\Design\FC22\DRR Jaime\Por presentar a ECP\Cantagallo\Garzas\[GARZAS_CF_SEC_06-Feb-2024.xlsx]D-PDP'!$DT$23</v>
      </c>
      <c r="J2939" s="37" t="s">
        <v>4860</v>
      </c>
    </row>
    <row r="2940" spans="1:10" x14ac:dyDescent="0.35">
      <c r="A2940" s="32" t="s">
        <v>1</v>
      </c>
      <c r="B2940" s="32">
        <f t="shared" si="847"/>
        <v>2035</v>
      </c>
      <c r="C2940" s="33" t="s">
        <v>42</v>
      </c>
      <c r="D2940" s="34" t="s">
        <v>1999</v>
      </c>
      <c r="E2940" s="35" t="str">
        <f t="shared" si="843"/>
        <v>PDP'!</v>
      </c>
      <c r="F2940" s="34" t="str">
        <f t="shared" si="844"/>
        <v>C:\Users\jaime.benazar\Quorum Business Solutions\Ecopetrol Prometeo - Documents\Planning Space Implementation\3. Analysis &amp; Design\Design\FC22\DRR Jaime\Por presentar a ECP\Cantagallo\Garzas\[GARZAS_CF_SEC_06-Feb-2024.xlsx]D-PDP'!</v>
      </c>
      <c r="G2940" s="32" t="s">
        <v>117</v>
      </c>
      <c r="H2940" s="33">
        <f t="shared" si="845"/>
        <v>24</v>
      </c>
      <c r="I2940" s="33" t="str">
        <f t="shared" si="846"/>
        <v>='C:\Users\jaime.benazar\Quorum Business Solutions\Ecopetrol Prometeo - Documents\Planning Space Implementation\3. Analysis &amp; Design\Design\FC22\DRR Jaime\Por presentar a ECP\Cantagallo\Garzas\[GARZAS_CF_SEC_06-Feb-2024.xlsx]D-PDP'!$DT$24</v>
      </c>
      <c r="J2940" s="37" t="s">
        <v>4861</v>
      </c>
    </row>
    <row r="2941" spans="1:10" x14ac:dyDescent="0.35">
      <c r="A2941" s="32" t="s">
        <v>1</v>
      </c>
      <c r="B2941" s="32">
        <f t="shared" si="847"/>
        <v>2036</v>
      </c>
      <c r="C2941" s="33" t="s">
        <v>42</v>
      </c>
      <c r="D2941" s="34" t="s">
        <v>1999</v>
      </c>
      <c r="E2941" s="35" t="str">
        <f t="shared" si="843"/>
        <v>PDP'!</v>
      </c>
      <c r="F2941" s="34" t="str">
        <f t="shared" si="844"/>
        <v>C:\Users\jaime.benazar\Quorum Business Solutions\Ecopetrol Prometeo - Documents\Planning Space Implementation\3. Analysis &amp; Design\Design\FC22\DRR Jaime\Por presentar a ECP\Cantagallo\Garzas\[GARZAS_CF_SEC_06-Feb-2024.xlsx]D-PDP'!</v>
      </c>
      <c r="G2941" s="32" t="s">
        <v>117</v>
      </c>
      <c r="H2941" s="33">
        <f t="shared" si="845"/>
        <v>25</v>
      </c>
      <c r="I2941" s="33" t="str">
        <f t="shared" si="846"/>
        <v>='C:\Users\jaime.benazar\Quorum Business Solutions\Ecopetrol Prometeo - Documents\Planning Space Implementation\3. Analysis &amp; Design\Design\FC22\DRR Jaime\Por presentar a ECP\Cantagallo\Garzas\[GARZAS_CF_SEC_06-Feb-2024.xlsx]D-PDP'!$DT$25</v>
      </c>
      <c r="J2941" s="37" t="s">
        <v>4862</v>
      </c>
    </row>
    <row r="2942" spans="1:10" x14ac:dyDescent="0.35">
      <c r="A2942" s="32" t="s">
        <v>1</v>
      </c>
      <c r="B2942" s="32">
        <f>+B2941+1</f>
        <v>2037</v>
      </c>
      <c r="C2942" s="33" t="s">
        <v>42</v>
      </c>
      <c r="D2942" s="34" t="s">
        <v>1999</v>
      </c>
      <c r="E2942" s="35" t="str">
        <f t="shared" si="843"/>
        <v>PDP'!</v>
      </c>
      <c r="F2942" s="34" t="str">
        <f t="shared" si="844"/>
        <v>C:\Users\jaime.benazar\Quorum Business Solutions\Ecopetrol Prometeo - Documents\Planning Space Implementation\3. Analysis &amp; Design\Design\FC22\DRR Jaime\Por presentar a ECP\Cantagallo\Garzas\[GARZAS_CF_SEC_06-Feb-2024.xlsx]D-PDP'!</v>
      </c>
      <c r="G2942" s="32" t="s">
        <v>117</v>
      </c>
      <c r="H2942" s="33">
        <f t="shared" si="845"/>
        <v>26</v>
      </c>
      <c r="I2942" s="33" t="str">
        <f t="shared" si="846"/>
        <v>='C:\Users\jaime.benazar\Quorum Business Solutions\Ecopetrol Prometeo - Documents\Planning Space Implementation\3. Analysis &amp; Design\Design\FC22\DRR Jaime\Por presentar a ECP\Cantagallo\Garzas\[GARZAS_CF_SEC_06-Feb-2024.xlsx]D-PDP'!$DT$26</v>
      </c>
      <c r="J2942" s="37" t="s">
        <v>4863</v>
      </c>
    </row>
    <row r="2943" spans="1:10" x14ac:dyDescent="0.35">
      <c r="A2943" s="32" t="s">
        <v>1</v>
      </c>
      <c r="B2943" s="32">
        <f t="shared" ref="B2943:B2945" si="848">+B2942+1</f>
        <v>2038</v>
      </c>
      <c r="C2943" s="33" t="s">
        <v>42</v>
      </c>
      <c r="D2943" s="34" t="s">
        <v>1999</v>
      </c>
      <c r="E2943" s="35" t="str">
        <f t="shared" si="843"/>
        <v>PDP'!</v>
      </c>
      <c r="F2943" s="34" t="str">
        <f t="shared" si="844"/>
        <v>C:\Users\jaime.benazar\Quorum Business Solutions\Ecopetrol Prometeo - Documents\Planning Space Implementation\3. Analysis &amp; Design\Design\FC22\DRR Jaime\Por presentar a ECP\Cantagallo\Garzas\[GARZAS_CF_SEC_06-Feb-2024.xlsx]D-PDP'!</v>
      </c>
      <c r="G2943" s="32" t="s">
        <v>117</v>
      </c>
      <c r="H2943" s="33">
        <f t="shared" si="845"/>
        <v>27</v>
      </c>
      <c r="I2943" s="33" t="str">
        <f t="shared" si="846"/>
        <v>='C:\Users\jaime.benazar\Quorum Business Solutions\Ecopetrol Prometeo - Documents\Planning Space Implementation\3. Analysis &amp; Design\Design\FC22\DRR Jaime\Por presentar a ECP\Cantagallo\Garzas\[GARZAS_CF_SEC_06-Feb-2024.xlsx]D-PDP'!$DT$27</v>
      </c>
      <c r="J2943" s="37" t="s">
        <v>4864</v>
      </c>
    </row>
    <row r="2944" spans="1:10" x14ac:dyDescent="0.35">
      <c r="A2944" s="32" t="s">
        <v>1</v>
      </c>
      <c r="B2944" s="32">
        <f t="shared" si="848"/>
        <v>2039</v>
      </c>
      <c r="C2944" s="33" t="s">
        <v>42</v>
      </c>
      <c r="D2944" s="34" t="s">
        <v>1999</v>
      </c>
      <c r="E2944" s="35" t="str">
        <f t="shared" si="843"/>
        <v>PDP'!</v>
      </c>
      <c r="F2944" s="34" t="str">
        <f t="shared" si="844"/>
        <v>C:\Users\jaime.benazar\Quorum Business Solutions\Ecopetrol Prometeo - Documents\Planning Space Implementation\3. Analysis &amp; Design\Design\FC22\DRR Jaime\Por presentar a ECP\Cantagallo\Garzas\[GARZAS_CF_SEC_06-Feb-2024.xlsx]D-PDP'!</v>
      </c>
      <c r="G2944" s="32" t="s">
        <v>117</v>
      </c>
      <c r="H2944" s="33">
        <f t="shared" si="845"/>
        <v>28</v>
      </c>
      <c r="I2944" s="33" t="str">
        <f t="shared" si="846"/>
        <v>='C:\Users\jaime.benazar\Quorum Business Solutions\Ecopetrol Prometeo - Documents\Planning Space Implementation\3. Analysis &amp; Design\Design\FC22\DRR Jaime\Por presentar a ECP\Cantagallo\Garzas\[GARZAS_CF_SEC_06-Feb-2024.xlsx]D-PDP'!$DT$28</v>
      </c>
      <c r="J2944" s="37" t="s">
        <v>4865</v>
      </c>
    </row>
    <row r="2945" spans="1:10" x14ac:dyDescent="0.35">
      <c r="A2945" s="32" t="s">
        <v>1</v>
      </c>
      <c r="B2945" s="32">
        <f t="shared" si="848"/>
        <v>2040</v>
      </c>
      <c r="C2945" s="33" t="s">
        <v>42</v>
      </c>
      <c r="D2945" s="34" t="s">
        <v>1999</v>
      </c>
      <c r="E2945" s="35" t="str">
        <f t="shared" si="843"/>
        <v>PDP'!</v>
      </c>
      <c r="F2945" s="34" t="str">
        <f t="shared" si="844"/>
        <v>C:\Users\jaime.benazar\Quorum Business Solutions\Ecopetrol Prometeo - Documents\Planning Space Implementation\3. Analysis &amp; Design\Design\FC22\DRR Jaime\Por presentar a ECP\Cantagallo\Garzas\[GARZAS_CF_SEC_06-Feb-2024.xlsx]D-PDP'!</v>
      </c>
      <c r="G2945" s="32" t="s">
        <v>117</v>
      </c>
      <c r="H2945" s="33">
        <f t="shared" si="845"/>
        <v>29</v>
      </c>
      <c r="I2945" s="33" t="str">
        <f t="shared" si="846"/>
        <v>='C:\Users\jaime.benazar\Quorum Business Solutions\Ecopetrol Prometeo - Documents\Planning Space Implementation\3. Analysis &amp; Design\Design\FC22\DRR Jaime\Por presentar a ECP\Cantagallo\Garzas\[GARZAS_CF_SEC_06-Feb-2024.xlsx]D-PDP'!$DT$29</v>
      </c>
      <c r="J2945" s="37" t="s">
        <v>4866</v>
      </c>
    </row>
    <row r="2946" spans="1:10" x14ac:dyDescent="0.35">
      <c r="A2946" s="32" t="s">
        <v>1</v>
      </c>
      <c r="B2946" s="32">
        <f>+B2945+1</f>
        <v>2041</v>
      </c>
      <c r="C2946" s="33" t="s">
        <v>42</v>
      </c>
      <c r="D2946" s="34" t="s">
        <v>1999</v>
      </c>
      <c r="E2946" s="35" t="str">
        <f t="shared" si="843"/>
        <v>PDP'!</v>
      </c>
      <c r="F2946" s="34" t="str">
        <f t="shared" si="844"/>
        <v>C:\Users\jaime.benazar\Quorum Business Solutions\Ecopetrol Prometeo - Documents\Planning Space Implementation\3. Analysis &amp; Design\Design\FC22\DRR Jaime\Por presentar a ECP\Cantagallo\Garzas\[GARZAS_CF_SEC_06-Feb-2024.xlsx]D-PDP'!</v>
      </c>
      <c r="G2946" s="32" t="s">
        <v>117</v>
      </c>
      <c r="H2946" s="33">
        <f t="shared" si="845"/>
        <v>30</v>
      </c>
      <c r="I2946" s="33" t="str">
        <f t="shared" si="846"/>
        <v>='C:\Users\jaime.benazar\Quorum Business Solutions\Ecopetrol Prometeo - Documents\Planning Space Implementation\3. Analysis &amp; Design\Design\FC22\DRR Jaime\Por presentar a ECP\Cantagallo\Garzas\[GARZAS_CF_SEC_06-Feb-2024.xlsx]D-PDP'!$DT$30</v>
      </c>
      <c r="J2946" s="37" t="s">
        <v>4867</v>
      </c>
    </row>
    <row r="2947" spans="1:10" x14ac:dyDescent="0.35">
      <c r="A2947" s="32" t="s">
        <v>1</v>
      </c>
      <c r="B2947" s="32">
        <f t="shared" ref="B2947:B2948" si="849">+B2946+1</f>
        <v>2042</v>
      </c>
      <c r="C2947" s="33" t="s">
        <v>42</v>
      </c>
      <c r="D2947" s="34" t="s">
        <v>1999</v>
      </c>
      <c r="E2947" s="35" t="str">
        <f t="shared" si="843"/>
        <v>PDP'!</v>
      </c>
      <c r="F2947" s="34" t="str">
        <f t="shared" si="844"/>
        <v>C:\Users\jaime.benazar\Quorum Business Solutions\Ecopetrol Prometeo - Documents\Planning Space Implementation\3. Analysis &amp; Design\Design\FC22\DRR Jaime\Por presentar a ECP\Cantagallo\Garzas\[GARZAS_CF_SEC_06-Feb-2024.xlsx]D-PDP'!</v>
      </c>
      <c r="G2947" s="32" t="s">
        <v>117</v>
      </c>
      <c r="H2947" s="33">
        <f t="shared" si="845"/>
        <v>31</v>
      </c>
      <c r="I2947" s="33" t="str">
        <f t="shared" si="846"/>
        <v>='C:\Users\jaime.benazar\Quorum Business Solutions\Ecopetrol Prometeo - Documents\Planning Space Implementation\3. Analysis &amp; Design\Design\FC22\DRR Jaime\Por presentar a ECP\Cantagallo\Garzas\[GARZAS_CF_SEC_06-Feb-2024.xlsx]D-PDP'!$DT$31</v>
      </c>
      <c r="J2947" s="37" t="s">
        <v>4868</v>
      </c>
    </row>
    <row r="2948" spans="1:10" x14ac:dyDescent="0.35">
      <c r="A2948" s="32" t="s">
        <v>1</v>
      </c>
      <c r="B2948" s="32">
        <f t="shared" si="849"/>
        <v>2043</v>
      </c>
      <c r="C2948" s="33" t="s">
        <v>42</v>
      </c>
      <c r="D2948" s="34" t="s">
        <v>1999</v>
      </c>
      <c r="E2948" s="35" t="str">
        <f t="shared" si="843"/>
        <v>PDP'!</v>
      </c>
      <c r="F2948" s="34" t="str">
        <f t="shared" si="844"/>
        <v>C:\Users\jaime.benazar\Quorum Business Solutions\Ecopetrol Prometeo - Documents\Planning Space Implementation\3. Analysis &amp; Design\Design\FC22\DRR Jaime\Por presentar a ECP\Cantagallo\Garzas\[GARZAS_CF_SEC_06-Feb-2024.xlsx]D-PDP'!</v>
      </c>
      <c r="G2948" s="32" t="s">
        <v>117</v>
      </c>
      <c r="H2948" s="33">
        <f t="shared" si="845"/>
        <v>32</v>
      </c>
      <c r="I2948" s="33" t="str">
        <f t="shared" si="846"/>
        <v>='C:\Users\jaime.benazar\Quorum Business Solutions\Ecopetrol Prometeo - Documents\Planning Space Implementation\3. Analysis &amp; Design\Design\FC22\DRR Jaime\Por presentar a ECP\Cantagallo\Garzas\[GARZAS_CF_SEC_06-Feb-2024.xlsx]D-PDP'!$DT$32</v>
      </c>
      <c r="J2948" s="37" t="s">
        <v>4869</v>
      </c>
    </row>
    <row r="2949" spans="1:10" x14ac:dyDescent="0.35">
      <c r="A2949" s="32" t="s">
        <v>1</v>
      </c>
      <c r="B2949" s="32">
        <f>+B2948+1</f>
        <v>2044</v>
      </c>
      <c r="C2949" s="33" t="s">
        <v>42</v>
      </c>
      <c r="D2949" s="34" t="s">
        <v>1999</v>
      </c>
      <c r="E2949" s="35" t="str">
        <f t="shared" ref="E2949:E2964" si="850">_xlfn.CONCAT(A2949,"'!")</f>
        <v>PDP'!</v>
      </c>
      <c r="F2949" s="34" t="str">
        <f t="shared" ref="F2949:F2964" si="851">_xlfn.CONCAT(D2949:E2949)</f>
        <v>C:\Users\jaime.benazar\Quorum Business Solutions\Ecopetrol Prometeo - Documents\Planning Space Implementation\3. Analysis &amp; Design\Design\FC22\DRR Jaime\Por presentar a ECP\Cantagallo\Garzas\[GARZAS_CF_SEC_06-Feb-2024.xlsx]D-PDP'!</v>
      </c>
      <c r="G2949" s="32" t="s">
        <v>117</v>
      </c>
      <c r="H2949" s="33">
        <f t="shared" ref="H2949:H2964" si="852">IF(A2949&lt;&gt;A2948,12,H2948+1)</f>
        <v>33</v>
      </c>
      <c r="I2949" s="33" t="str">
        <f t="shared" ref="I2949:I2964" si="853">_xlfn.CONCAT("='",F2949:H2949)</f>
        <v>='C:\Users\jaime.benazar\Quorum Business Solutions\Ecopetrol Prometeo - Documents\Planning Space Implementation\3. Analysis &amp; Design\Design\FC22\DRR Jaime\Por presentar a ECP\Cantagallo\Garzas\[GARZAS_CF_SEC_06-Feb-2024.xlsx]D-PDP'!$DT$33</v>
      </c>
      <c r="J2949" s="37" t="s">
        <v>4870</v>
      </c>
    </row>
    <row r="2950" spans="1:10" x14ac:dyDescent="0.35">
      <c r="A2950" s="32" t="s">
        <v>1</v>
      </c>
      <c r="B2950" s="32">
        <f t="shared" ref="B2950:B2964" si="854">+B2949+1</f>
        <v>2045</v>
      </c>
      <c r="C2950" s="33" t="s">
        <v>42</v>
      </c>
      <c r="D2950" s="34" t="s">
        <v>1999</v>
      </c>
      <c r="E2950" s="35" t="str">
        <f t="shared" si="850"/>
        <v>PDP'!</v>
      </c>
      <c r="F2950" s="34" t="str">
        <f t="shared" si="851"/>
        <v>C:\Users\jaime.benazar\Quorum Business Solutions\Ecopetrol Prometeo - Documents\Planning Space Implementation\3. Analysis &amp; Design\Design\FC22\DRR Jaime\Por presentar a ECP\Cantagallo\Garzas\[GARZAS_CF_SEC_06-Feb-2024.xlsx]D-PDP'!</v>
      </c>
      <c r="G2950" s="32" t="s">
        <v>117</v>
      </c>
      <c r="H2950" s="33">
        <f t="shared" si="852"/>
        <v>34</v>
      </c>
      <c r="I2950" s="33" t="str">
        <f t="shared" si="853"/>
        <v>='C:\Users\jaime.benazar\Quorum Business Solutions\Ecopetrol Prometeo - Documents\Planning Space Implementation\3. Analysis &amp; Design\Design\FC22\DRR Jaime\Por presentar a ECP\Cantagallo\Garzas\[GARZAS_CF_SEC_06-Feb-2024.xlsx]D-PDP'!$DT$34</v>
      </c>
      <c r="J2950" s="37" t="s">
        <v>4871</v>
      </c>
    </row>
    <row r="2951" spans="1:10" x14ac:dyDescent="0.35">
      <c r="A2951" s="32" t="s">
        <v>1</v>
      </c>
      <c r="B2951" s="32">
        <f t="shared" si="854"/>
        <v>2046</v>
      </c>
      <c r="C2951" s="33" t="s">
        <v>42</v>
      </c>
      <c r="D2951" s="34" t="s">
        <v>1999</v>
      </c>
      <c r="E2951" s="35" t="str">
        <f t="shared" si="850"/>
        <v>PDP'!</v>
      </c>
      <c r="F2951" s="34" t="str">
        <f t="shared" si="851"/>
        <v>C:\Users\jaime.benazar\Quorum Business Solutions\Ecopetrol Prometeo - Documents\Planning Space Implementation\3. Analysis &amp; Design\Design\FC22\DRR Jaime\Por presentar a ECP\Cantagallo\Garzas\[GARZAS_CF_SEC_06-Feb-2024.xlsx]D-PDP'!</v>
      </c>
      <c r="G2951" s="32" t="s">
        <v>117</v>
      </c>
      <c r="H2951" s="33">
        <f t="shared" si="852"/>
        <v>35</v>
      </c>
      <c r="I2951" s="33" t="str">
        <f t="shared" si="853"/>
        <v>='C:\Users\jaime.benazar\Quorum Business Solutions\Ecopetrol Prometeo - Documents\Planning Space Implementation\3. Analysis &amp; Design\Design\FC22\DRR Jaime\Por presentar a ECP\Cantagallo\Garzas\[GARZAS_CF_SEC_06-Feb-2024.xlsx]D-PDP'!$DT$35</v>
      </c>
      <c r="J2951" s="37" t="s">
        <v>4872</v>
      </c>
    </row>
    <row r="2952" spans="1:10" x14ac:dyDescent="0.35">
      <c r="A2952" s="32" t="s">
        <v>1</v>
      </c>
      <c r="B2952" s="32">
        <f t="shared" si="854"/>
        <v>2047</v>
      </c>
      <c r="C2952" s="33" t="s">
        <v>42</v>
      </c>
      <c r="D2952" s="34" t="s">
        <v>1999</v>
      </c>
      <c r="E2952" s="35" t="str">
        <f t="shared" si="850"/>
        <v>PDP'!</v>
      </c>
      <c r="F2952" s="34" t="str">
        <f t="shared" si="851"/>
        <v>C:\Users\jaime.benazar\Quorum Business Solutions\Ecopetrol Prometeo - Documents\Planning Space Implementation\3. Analysis &amp; Design\Design\FC22\DRR Jaime\Por presentar a ECP\Cantagallo\Garzas\[GARZAS_CF_SEC_06-Feb-2024.xlsx]D-PDP'!</v>
      </c>
      <c r="G2952" s="32" t="s">
        <v>117</v>
      </c>
      <c r="H2952" s="33">
        <f t="shared" si="852"/>
        <v>36</v>
      </c>
      <c r="I2952" s="33" t="str">
        <f t="shared" si="853"/>
        <v>='C:\Users\jaime.benazar\Quorum Business Solutions\Ecopetrol Prometeo - Documents\Planning Space Implementation\3. Analysis &amp; Design\Design\FC22\DRR Jaime\Por presentar a ECP\Cantagallo\Garzas\[GARZAS_CF_SEC_06-Feb-2024.xlsx]D-PDP'!$DT$36</v>
      </c>
      <c r="J2952" s="37" t="s">
        <v>4873</v>
      </c>
    </row>
    <row r="2953" spans="1:10" x14ac:dyDescent="0.35">
      <c r="A2953" s="32" t="s">
        <v>1</v>
      </c>
      <c r="B2953" s="32">
        <f t="shared" si="854"/>
        <v>2048</v>
      </c>
      <c r="C2953" s="33" t="s">
        <v>42</v>
      </c>
      <c r="D2953" s="34" t="s">
        <v>1999</v>
      </c>
      <c r="E2953" s="35" t="str">
        <f t="shared" si="850"/>
        <v>PDP'!</v>
      </c>
      <c r="F2953" s="34" t="str">
        <f t="shared" si="851"/>
        <v>C:\Users\jaime.benazar\Quorum Business Solutions\Ecopetrol Prometeo - Documents\Planning Space Implementation\3. Analysis &amp; Design\Design\FC22\DRR Jaime\Por presentar a ECP\Cantagallo\Garzas\[GARZAS_CF_SEC_06-Feb-2024.xlsx]D-PDP'!</v>
      </c>
      <c r="G2953" s="32" t="s">
        <v>117</v>
      </c>
      <c r="H2953" s="33">
        <f t="shared" si="852"/>
        <v>37</v>
      </c>
      <c r="I2953" s="33" t="str">
        <f t="shared" si="853"/>
        <v>='C:\Users\jaime.benazar\Quorum Business Solutions\Ecopetrol Prometeo - Documents\Planning Space Implementation\3. Analysis &amp; Design\Design\FC22\DRR Jaime\Por presentar a ECP\Cantagallo\Garzas\[GARZAS_CF_SEC_06-Feb-2024.xlsx]D-PDP'!$DT$37</v>
      </c>
      <c r="J2953" s="37" t="s">
        <v>4874</v>
      </c>
    </row>
    <row r="2954" spans="1:10" x14ac:dyDescent="0.35">
      <c r="A2954" s="32" t="s">
        <v>1</v>
      </c>
      <c r="B2954" s="32">
        <f t="shared" si="854"/>
        <v>2049</v>
      </c>
      <c r="C2954" s="33" t="s">
        <v>42</v>
      </c>
      <c r="D2954" s="34" t="s">
        <v>1999</v>
      </c>
      <c r="E2954" s="35" t="str">
        <f t="shared" si="850"/>
        <v>PDP'!</v>
      </c>
      <c r="F2954" s="34" t="str">
        <f t="shared" si="851"/>
        <v>C:\Users\jaime.benazar\Quorum Business Solutions\Ecopetrol Prometeo - Documents\Planning Space Implementation\3. Analysis &amp; Design\Design\FC22\DRR Jaime\Por presentar a ECP\Cantagallo\Garzas\[GARZAS_CF_SEC_06-Feb-2024.xlsx]D-PDP'!</v>
      </c>
      <c r="G2954" s="32" t="s">
        <v>117</v>
      </c>
      <c r="H2954" s="33">
        <f t="shared" si="852"/>
        <v>38</v>
      </c>
      <c r="I2954" s="33" t="str">
        <f t="shared" si="853"/>
        <v>='C:\Users\jaime.benazar\Quorum Business Solutions\Ecopetrol Prometeo - Documents\Planning Space Implementation\3. Analysis &amp; Design\Design\FC22\DRR Jaime\Por presentar a ECP\Cantagallo\Garzas\[GARZAS_CF_SEC_06-Feb-2024.xlsx]D-PDP'!$DT$38</v>
      </c>
      <c r="J2954" s="37" t="s">
        <v>4875</v>
      </c>
    </row>
    <row r="2955" spans="1:10" x14ac:dyDescent="0.35">
      <c r="A2955" s="32" t="s">
        <v>1</v>
      </c>
      <c r="B2955" s="32">
        <f t="shared" si="854"/>
        <v>2050</v>
      </c>
      <c r="C2955" s="33" t="s">
        <v>42</v>
      </c>
      <c r="D2955" s="34" t="s">
        <v>1999</v>
      </c>
      <c r="E2955" s="35" t="str">
        <f t="shared" si="850"/>
        <v>PDP'!</v>
      </c>
      <c r="F2955" s="34" t="str">
        <f t="shared" si="851"/>
        <v>C:\Users\jaime.benazar\Quorum Business Solutions\Ecopetrol Prometeo - Documents\Planning Space Implementation\3. Analysis &amp; Design\Design\FC22\DRR Jaime\Por presentar a ECP\Cantagallo\Garzas\[GARZAS_CF_SEC_06-Feb-2024.xlsx]D-PDP'!</v>
      </c>
      <c r="G2955" s="32" t="s">
        <v>117</v>
      </c>
      <c r="H2955" s="33">
        <f t="shared" si="852"/>
        <v>39</v>
      </c>
      <c r="I2955" s="33" t="str">
        <f t="shared" si="853"/>
        <v>='C:\Users\jaime.benazar\Quorum Business Solutions\Ecopetrol Prometeo - Documents\Planning Space Implementation\3. Analysis &amp; Design\Design\FC22\DRR Jaime\Por presentar a ECP\Cantagallo\Garzas\[GARZAS_CF_SEC_06-Feb-2024.xlsx]D-PDP'!$DT$39</v>
      </c>
      <c r="J2955" s="37" t="s">
        <v>4876</v>
      </c>
    </row>
    <row r="2956" spans="1:10" x14ac:dyDescent="0.35">
      <c r="A2956" s="32" t="s">
        <v>1</v>
      </c>
      <c r="B2956" s="32">
        <f t="shared" si="854"/>
        <v>2051</v>
      </c>
      <c r="C2956" s="33" t="s">
        <v>42</v>
      </c>
      <c r="D2956" s="34" t="s">
        <v>1999</v>
      </c>
      <c r="E2956" s="35" t="str">
        <f t="shared" si="850"/>
        <v>PDP'!</v>
      </c>
      <c r="F2956" s="34" t="str">
        <f t="shared" si="851"/>
        <v>C:\Users\jaime.benazar\Quorum Business Solutions\Ecopetrol Prometeo - Documents\Planning Space Implementation\3. Analysis &amp; Design\Design\FC22\DRR Jaime\Por presentar a ECP\Cantagallo\Garzas\[GARZAS_CF_SEC_06-Feb-2024.xlsx]D-PDP'!</v>
      </c>
      <c r="G2956" s="32" t="s">
        <v>117</v>
      </c>
      <c r="H2956" s="33">
        <f t="shared" si="852"/>
        <v>40</v>
      </c>
      <c r="I2956" s="33" t="str">
        <f t="shared" si="853"/>
        <v>='C:\Users\jaime.benazar\Quorum Business Solutions\Ecopetrol Prometeo - Documents\Planning Space Implementation\3. Analysis &amp; Design\Design\FC22\DRR Jaime\Por presentar a ECP\Cantagallo\Garzas\[GARZAS_CF_SEC_06-Feb-2024.xlsx]D-PDP'!$DT$40</v>
      </c>
      <c r="J2956" s="37" t="s">
        <v>4877</v>
      </c>
    </row>
    <row r="2957" spans="1:10" x14ac:dyDescent="0.35">
      <c r="A2957" s="32" t="s">
        <v>1</v>
      </c>
      <c r="B2957" s="32">
        <f t="shared" si="854"/>
        <v>2052</v>
      </c>
      <c r="C2957" s="33" t="s">
        <v>42</v>
      </c>
      <c r="D2957" s="34" t="s">
        <v>1999</v>
      </c>
      <c r="E2957" s="35" t="str">
        <f t="shared" si="850"/>
        <v>PDP'!</v>
      </c>
      <c r="F2957" s="34" t="str">
        <f t="shared" si="851"/>
        <v>C:\Users\jaime.benazar\Quorum Business Solutions\Ecopetrol Prometeo - Documents\Planning Space Implementation\3. Analysis &amp; Design\Design\FC22\DRR Jaime\Por presentar a ECP\Cantagallo\Garzas\[GARZAS_CF_SEC_06-Feb-2024.xlsx]D-PDP'!</v>
      </c>
      <c r="G2957" s="32" t="s">
        <v>117</v>
      </c>
      <c r="H2957" s="33">
        <f t="shared" si="852"/>
        <v>41</v>
      </c>
      <c r="I2957" s="33" t="str">
        <f t="shared" si="853"/>
        <v>='C:\Users\jaime.benazar\Quorum Business Solutions\Ecopetrol Prometeo - Documents\Planning Space Implementation\3. Analysis &amp; Design\Design\FC22\DRR Jaime\Por presentar a ECP\Cantagallo\Garzas\[GARZAS_CF_SEC_06-Feb-2024.xlsx]D-PDP'!$DT$41</v>
      </c>
      <c r="J2957" s="37" t="s">
        <v>4878</v>
      </c>
    </row>
    <row r="2958" spans="1:10" x14ac:dyDescent="0.35">
      <c r="A2958" s="32" t="s">
        <v>1</v>
      </c>
      <c r="B2958" s="32">
        <f t="shared" si="854"/>
        <v>2053</v>
      </c>
      <c r="C2958" s="33" t="s">
        <v>42</v>
      </c>
      <c r="D2958" s="34" t="s">
        <v>1999</v>
      </c>
      <c r="E2958" s="35" t="str">
        <f t="shared" si="850"/>
        <v>PDP'!</v>
      </c>
      <c r="F2958" s="34" t="str">
        <f t="shared" si="851"/>
        <v>C:\Users\jaime.benazar\Quorum Business Solutions\Ecopetrol Prometeo - Documents\Planning Space Implementation\3. Analysis &amp; Design\Design\FC22\DRR Jaime\Por presentar a ECP\Cantagallo\Garzas\[GARZAS_CF_SEC_06-Feb-2024.xlsx]D-PDP'!</v>
      </c>
      <c r="G2958" s="32" t="s">
        <v>117</v>
      </c>
      <c r="H2958" s="33">
        <f t="shared" si="852"/>
        <v>42</v>
      </c>
      <c r="I2958" s="33" t="str">
        <f t="shared" si="853"/>
        <v>='C:\Users\jaime.benazar\Quorum Business Solutions\Ecopetrol Prometeo - Documents\Planning Space Implementation\3. Analysis &amp; Design\Design\FC22\DRR Jaime\Por presentar a ECP\Cantagallo\Garzas\[GARZAS_CF_SEC_06-Feb-2024.xlsx]D-PDP'!$DT$42</v>
      </c>
      <c r="J2958" s="37" t="s">
        <v>4879</v>
      </c>
    </row>
    <row r="2959" spans="1:10" x14ac:dyDescent="0.35">
      <c r="A2959" s="32" t="s">
        <v>1</v>
      </c>
      <c r="B2959" s="32">
        <f t="shared" si="854"/>
        <v>2054</v>
      </c>
      <c r="C2959" s="33" t="s">
        <v>42</v>
      </c>
      <c r="D2959" s="34" t="s">
        <v>1999</v>
      </c>
      <c r="E2959" s="35" t="str">
        <f t="shared" si="850"/>
        <v>PDP'!</v>
      </c>
      <c r="F2959" s="34" t="str">
        <f t="shared" si="851"/>
        <v>C:\Users\jaime.benazar\Quorum Business Solutions\Ecopetrol Prometeo - Documents\Planning Space Implementation\3. Analysis &amp; Design\Design\FC22\DRR Jaime\Por presentar a ECP\Cantagallo\Garzas\[GARZAS_CF_SEC_06-Feb-2024.xlsx]D-PDP'!</v>
      </c>
      <c r="G2959" s="32" t="s">
        <v>117</v>
      </c>
      <c r="H2959" s="33">
        <f t="shared" si="852"/>
        <v>43</v>
      </c>
      <c r="I2959" s="33" t="str">
        <f t="shared" si="853"/>
        <v>='C:\Users\jaime.benazar\Quorum Business Solutions\Ecopetrol Prometeo - Documents\Planning Space Implementation\3. Analysis &amp; Design\Design\FC22\DRR Jaime\Por presentar a ECP\Cantagallo\Garzas\[GARZAS_CF_SEC_06-Feb-2024.xlsx]D-PDP'!$DT$43</v>
      </c>
      <c r="J2959" s="37" t="s">
        <v>4880</v>
      </c>
    </row>
    <row r="2960" spans="1:10" x14ac:dyDescent="0.35">
      <c r="A2960" s="32" t="s">
        <v>1</v>
      </c>
      <c r="B2960" s="32">
        <f t="shared" si="854"/>
        <v>2055</v>
      </c>
      <c r="C2960" s="33" t="s">
        <v>42</v>
      </c>
      <c r="D2960" s="34" t="s">
        <v>1999</v>
      </c>
      <c r="E2960" s="35" t="str">
        <f t="shared" si="850"/>
        <v>PDP'!</v>
      </c>
      <c r="F2960" s="34" t="str">
        <f t="shared" si="851"/>
        <v>C:\Users\jaime.benazar\Quorum Business Solutions\Ecopetrol Prometeo - Documents\Planning Space Implementation\3. Analysis &amp; Design\Design\FC22\DRR Jaime\Por presentar a ECP\Cantagallo\Garzas\[GARZAS_CF_SEC_06-Feb-2024.xlsx]D-PDP'!</v>
      </c>
      <c r="G2960" s="32" t="s">
        <v>117</v>
      </c>
      <c r="H2960" s="33">
        <f t="shared" si="852"/>
        <v>44</v>
      </c>
      <c r="I2960" s="33" t="str">
        <f t="shared" si="853"/>
        <v>='C:\Users\jaime.benazar\Quorum Business Solutions\Ecopetrol Prometeo - Documents\Planning Space Implementation\3. Analysis &amp; Design\Design\FC22\DRR Jaime\Por presentar a ECP\Cantagallo\Garzas\[GARZAS_CF_SEC_06-Feb-2024.xlsx]D-PDP'!$DT$44</v>
      </c>
      <c r="J2960" s="37" t="s">
        <v>4881</v>
      </c>
    </row>
    <row r="2961" spans="1:10" x14ac:dyDescent="0.35">
      <c r="A2961" s="32" t="s">
        <v>1</v>
      </c>
      <c r="B2961" s="32">
        <f t="shared" si="854"/>
        <v>2056</v>
      </c>
      <c r="C2961" s="33" t="s">
        <v>42</v>
      </c>
      <c r="D2961" s="34" t="s">
        <v>1999</v>
      </c>
      <c r="E2961" s="35" t="str">
        <f t="shared" si="850"/>
        <v>PDP'!</v>
      </c>
      <c r="F2961" s="34" t="str">
        <f t="shared" si="851"/>
        <v>C:\Users\jaime.benazar\Quorum Business Solutions\Ecopetrol Prometeo - Documents\Planning Space Implementation\3. Analysis &amp; Design\Design\FC22\DRR Jaime\Por presentar a ECP\Cantagallo\Garzas\[GARZAS_CF_SEC_06-Feb-2024.xlsx]D-PDP'!</v>
      </c>
      <c r="G2961" s="32" t="s">
        <v>117</v>
      </c>
      <c r="H2961" s="33">
        <f t="shared" si="852"/>
        <v>45</v>
      </c>
      <c r="I2961" s="33" t="str">
        <f t="shared" si="853"/>
        <v>='C:\Users\jaime.benazar\Quorum Business Solutions\Ecopetrol Prometeo - Documents\Planning Space Implementation\3. Analysis &amp; Design\Design\FC22\DRR Jaime\Por presentar a ECP\Cantagallo\Garzas\[GARZAS_CF_SEC_06-Feb-2024.xlsx]D-PDP'!$DT$45</v>
      </c>
      <c r="J2961" s="37" t="s">
        <v>4882</v>
      </c>
    </row>
    <row r="2962" spans="1:10" x14ac:dyDescent="0.35">
      <c r="A2962" s="32" t="s">
        <v>1</v>
      </c>
      <c r="B2962" s="32">
        <f t="shared" si="854"/>
        <v>2057</v>
      </c>
      <c r="C2962" s="33" t="s">
        <v>42</v>
      </c>
      <c r="D2962" s="34" t="s">
        <v>1999</v>
      </c>
      <c r="E2962" s="35" t="str">
        <f t="shared" si="850"/>
        <v>PDP'!</v>
      </c>
      <c r="F2962" s="34" t="str">
        <f t="shared" si="851"/>
        <v>C:\Users\jaime.benazar\Quorum Business Solutions\Ecopetrol Prometeo - Documents\Planning Space Implementation\3. Analysis &amp; Design\Design\FC22\DRR Jaime\Por presentar a ECP\Cantagallo\Garzas\[GARZAS_CF_SEC_06-Feb-2024.xlsx]D-PDP'!</v>
      </c>
      <c r="G2962" s="32" t="s">
        <v>117</v>
      </c>
      <c r="H2962" s="33">
        <f t="shared" si="852"/>
        <v>46</v>
      </c>
      <c r="I2962" s="33" t="str">
        <f t="shared" si="853"/>
        <v>='C:\Users\jaime.benazar\Quorum Business Solutions\Ecopetrol Prometeo - Documents\Planning Space Implementation\3. Analysis &amp; Design\Design\FC22\DRR Jaime\Por presentar a ECP\Cantagallo\Garzas\[GARZAS_CF_SEC_06-Feb-2024.xlsx]D-PDP'!$DT$46</v>
      </c>
      <c r="J2962" s="37" t="s">
        <v>4883</v>
      </c>
    </row>
    <row r="2963" spans="1:10" x14ac:dyDescent="0.35">
      <c r="A2963" s="32" t="s">
        <v>1</v>
      </c>
      <c r="B2963" s="32">
        <f t="shared" si="854"/>
        <v>2058</v>
      </c>
      <c r="C2963" s="33" t="s">
        <v>42</v>
      </c>
      <c r="D2963" s="34" t="s">
        <v>1999</v>
      </c>
      <c r="E2963" s="35" t="str">
        <f t="shared" si="850"/>
        <v>PDP'!</v>
      </c>
      <c r="F2963" s="34" t="str">
        <f t="shared" si="851"/>
        <v>C:\Users\jaime.benazar\Quorum Business Solutions\Ecopetrol Prometeo - Documents\Planning Space Implementation\3. Analysis &amp; Design\Design\FC22\DRR Jaime\Por presentar a ECP\Cantagallo\Garzas\[GARZAS_CF_SEC_06-Feb-2024.xlsx]D-PDP'!</v>
      </c>
      <c r="G2963" s="32" t="s">
        <v>117</v>
      </c>
      <c r="H2963" s="33">
        <f t="shared" si="852"/>
        <v>47</v>
      </c>
      <c r="I2963" s="33" t="str">
        <f t="shared" si="853"/>
        <v>='C:\Users\jaime.benazar\Quorum Business Solutions\Ecopetrol Prometeo - Documents\Planning Space Implementation\3. Analysis &amp; Design\Design\FC22\DRR Jaime\Por presentar a ECP\Cantagallo\Garzas\[GARZAS_CF_SEC_06-Feb-2024.xlsx]D-PDP'!$DT$47</v>
      </c>
      <c r="J2963" s="37" t="s">
        <v>4884</v>
      </c>
    </row>
    <row r="2964" spans="1:10" x14ac:dyDescent="0.35">
      <c r="A2964" s="32" t="s">
        <v>1</v>
      </c>
      <c r="B2964" s="32">
        <f t="shared" si="854"/>
        <v>2059</v>
      </c>
      <c r="C2964" s="33" t="s">
        <v>42</v>
      </c>
      <c r="D2964" s="34" t="s">
        <v>1999</v>
      </c>
      <c r="E2964" s="35" t="str">
        <f t="shared" si="850"/>
        <v>PDP'!</v>
      </c>
      <c r="F2964" s="34" t="str">
        <f t="shared" si="851"/>
        <v>C:\Users\jaime.benazar\Quorum Business Solutions\Ecopetrol Prometeo - Documents\Planning Space Implementation\3. Analysis &amp; Design\Design\FC22\DRR Jaime\Por presentar a ECP\Cantagallo\Garzas\[GARZAS_CF_SEC_06-Feb-2024.xlsx]D-PDP'!</v>
      </c>
      <c r="G2964" s="32" t="s">
        <v>117</v>
      </c>
      <c r="H2964" s="33">
        <f t="shared" si="852"/>
        <v>48</v>
      </c>
      <c r="I2964" s="33" t="str">
        <f t="shared" si="853"/>
        <v>='C:\Users\jaime.benazar\Quorum Business Solutions\Ecopetrol Prometeo - Documents\Planning Space Implementation\3. Analysis &amp; Design\Design\FC22\DRR Jaime\Por presentar a ECP\Cantagallo\Garzas\[GARZAS_CF_SEC_06-Feb-2024.xlsx]D-PDP'!$DT$48</v>
      </c>
      <c r="J2964" s="37" t="s">
        <v>4885</v>
      </c>
    </row>
    <row r="2965" spans="1:10" x14ac:dyDescent="0.35">
      <c r="A2965" s="32" t="s">
        <v>28</v>
      </c>
      <c r="B2965" s="32"/>
      <c r="C2965" s="33" t="s">
        <v>42</v>
      </c>
      <c r="D2965" s="34"/>
      <c r="E2965" s="35"/>
      <c r="F2965" s="34"/>
      <c r="G2965" s="32"/>
      <c r="H2965" s="33"/>
      <c r="I2965" s="33"/>
      <c r="J2965" s="33"/>
    </row>
    <row r="2966" spans="1:10" x14ac:dyDescent="0.35">
      <c r="A2966" s="32" t="s">
        <v>2</v>
      </c>
      <c r="B2966" s="32">
        <v>2023</v>
      </c>
      <c r="C2966" s="33" t="s">
        <v>42</v>
      </c>
      <c r="D2966" s="34" t="s">
        <v>1999</v>
      </c>
      <c r="E2966" s="35" t="str">
        <f t="shared" si="843"/>
        <v>PNP'!</v>
      </c>
      <c r="F2966" s="34" t="str">
        <f t="shared" si="844"/>
        <v>C:\Users\jaime.benazar\Quorum Business Solutions\Ecopetrol Prometeo - Documents\Planning Space Implementation\3. Analysis &amp; Design\Design\FC22\DRR Jaime\Por presentar a ECP\Cantagallo\Garzas\[GARZAS_CF_SEC_06-Feb-2024.xlsx]D-PNP'!</v>
      </c>
      <c r="G2966" s="32" t="s">
        <v>117</v>
      </c>
      <c r="H2966" s="33">
        <v>12</v>
      </c>
      <c r="I2966" s="33" t="str">
        <f t="shared" ref="I2966:I2986" si="855">_xlfn.CONCAT("='",F2966:H2966)</f>
        <v>='C:\Users\jaime.benazar\Quorum Business Solutions\Ecopetrol Prometeo - Documents\Planning Space Implementation\3. Analysis &amp; Design\Design\FC22\DRR Jaime\Por presentar a ECP\Cantagallo\Garzas\[GARZAS_CF_SEC_06-Feb-2024.xlsx]D-PNP'!$DT$12</v>
      </c>
      <c r="J2966" s="37" t="s">
        <v>4886</v>
      </c>
    </row>
    <row r="2967" spans="1:10" x14ac:dyDescent="0.35">
      <c r="A2967" s="32" t="s">
        <v>2</v>
      </c>
      <c r="B2967" s="32">
        <f>+B2966+1</f>
        <v>2024</v>
      </c>
      <c r="C2967" s="33" t="s">
        <v>42</v>
      </c>
      <c r="D2967" s="34" t="s">
        <v>1999</v>
      </c>
      <c r="E2967" s="35" t="str">
        <f t="shared" si="843"/>
        <v>PNP'!</v>
      </c>
      <c r="F2967" s="34" t="str">
        <f t="shared" si="844"/>
        <v>C:\Users\jaime.benazar\Quorum Business Solutions\Ecopetrol Prometeo - Documents\Planning Space Implementation\3. Analysis &amp; Design\Design\FC22\DRR Jaime\Por presentar a ECP\Cantagallo\Garzas\[GARZAS_CF_SEC_06-Feb-2024.xlsx]D-PNP'!</v>
      </c>
      <c r="G2967" s="32" t="s">
        <v>117</v>
      </c>
      <c r="H2967" s="33">
        <f t="shared" ref="H2967:H2986" si="856">IF(A2967&lt;&gt;A2966,12,H2966+1)</f>
        <v>13</v>
      </c>
      <c r="I2967" s="33" t="str">
        <f t="shared" si="855"/>
        <v>='C:\Users\jaime.benazar\Quorum Business Solutions\Ecopetrol Prometeo - Documents\Planning Space Implementation\3. Analysis &amp; Design\Design\FC22\DRR Jaime\Por presentar a ECP\Cantagallo\Garzas\[GARZAS_CF_SEC_06-Feb-2024.xlsx]D-PNP'!$DT$13</v>
      </c>
      <c r="J2967" s="37" t="s">
        <v>4887</v>
      </c>
    </row>
    <row r="2968" spans="1:10" x14ac:dyDescent="0.35">
      <c r="A2968" s="32" t="s">
        <v>2</v>
      </c>
      <c r="B2968" s="32">
        <f t="shared" ref="B2968:B2979" si="857">+B2967+1</f>
        <v>2025</v>
      </c>
      <c r="C2968" s="33" t="s">
        <v>42</v>
      </c>
      <c r="D2968" s="34" t="s">
        <v>1999</v>
      </c>
      <c r="E2968" s="35" t="str">
        <f t="shared" si="843"/>
        <v>PNP'!</v>
      </c>
      <c r="F2968" s="34" t="str">
        <f t="shared" si="844"/>
        <v>C:\Users\jaime.benazar\Quorum Business Solutions\Ecopetrol Prometeo - Documents\Planning Space Implementation\3. Analysis &amp; Design\Design\FC22\DRR Jaime\Por presentar a ECP\Cantagallo\Garzas\[GARZAS_CF_SEC_06-Feb-2024.xlsx]D-PNP'!</v>
      </c>
      <c r="G2968" s="32" t="s">
        <v>117</v>
      </c>
      <c r="H2968" s="33">
        <f t="shared" si="856"/>
        <v>14</v>
      </c>
      <c r="I2968" s="33" t="str">
        <f t="shared" si="855"/>
        <v>='C:\Users\jaime.benazar\Quorum Business Solutions\Ecopetrol Prometeo - Documents\Planning Space Implementation\3. Analysis &amp; Design\Design\FC22\DRR Jaime\Por presentar a ECP\Cantagallo\Garzas\[GARZAS_CF_SEC_06-Feb-2024.xlsx]D-PNP'!$DT$14</v>
      </c>
      <c r="J2968" s="37" t="s">
        <v>4888</v>
      </c>
    </row>
    <row r="2969" spans="1:10" x14ac:dyDescent="0.35">
      <c r="A2969" s="32" t="s">
        <v>2</v>
      </c>
      <c r="B2969" s="32">
        <f t="shared" si="857"/>
        <v>2026</v>
      </c>
      <c r="C2969" s="33" t="s">
        <v>42</v>
      </c>
      <c r="D2969" s="34" t="s">
        <v>1999</v>
      </c>
      <c r="E2969" s="35" t="str">
        <f t="shared" si="843"/>
        <v>PNP'!</v>
      </c>
      <c r="F2969" s="34" t="str">
        <f t="shared" si="844"/>
        <v>C:\Users\jaime.benazar\Quorum Business Solutions\Ecopetrol Prometeo - Documents\Planning Space Implementation\3. Analysis &amp; Design\Design\FC22\DRR Jaime\Por presentar a ECP\Cantagallo\Garzas\[GARZAS_CF_SEC_06-Feb-2024.xlsx]D-PNP'!</v>
      </c>
      <c r="G2969" s="32" t="s">
        <v>117</v>
      </c>
      <c r="H2969" s="33">
        <f t="shared" si="856"/>
        <v>15</v>
      </c>
      <c r="I2969" s="33" t="str">
        <f t="shared" si="855"/>
        <v>='C:\Users\jaime.benazar\Quorum Business Solutions\Ecopetrol Prometeo - Documents\Planning Space Implementation\3. Analysis &amp; Design\Design\FC22\DRR Jaime\Por presentar a ECP\Cantagallo\Garzas\[GARZAS_CF_SEC_06-Feb-2024.xlsx]D-PNP'!$DT$15</v>
      </c>
      <c r="J2969" s="37" t="s">
        <v>4889</v>
      </c>
    </row>
    <row r="2970" spans="1:10" x14ac:dyDescent="0.35">
      <c r="A2970" s="32" t="s">
        <v>2</v>
      </c>
      <c r="B2970" s="32">
        <f t="shared" si="857"/>
        <v>2027</v>
      </c>
      <c r="C2970" s="33" t="s">
        <v>42</v>
      </c>
      <c r="D2970" s="34" t="s">
        <v>1999</v>
      </c>
      <c r="E2970" s="35" t="str">
        <f t="shared" si="843"/>
        <v>PNP'!</v>
      </c>
      <c r="F2970" s="34" t="str">
        <f t="shared" si="844"/>
        <v>C:\Users\jaime.benazar\Quorum Business Solutions\Ecopetrol Prometeo - Documents\Planning Space Implementation\3. Analysis &amp; Design\Design\FC22\DRR Jaime\Por presentar a ECP\Cantagallo\Garzas\[GARZAS_CF_SEC_06-Feb-2024.xlsx]D-PNP'!</v>
      </c>
      <c r="G2970" s="32" t="s">
        <v>117</v>
      </c>
      <c r="H2970" s="33">
        <f t="shared" si="856"/>
        <v>16</v>
      </c>
      <c r="I2970" s="33" t="str">
        <f t="shared" si="855"/>
        <v>='C:\Users\jaime.benazar\Quorum Business Solutions\Ecopetrol Prometeo - Documents\Planning Space Implementation\3. Analysis &amp; Design\Design\FC22\DRR Jaime\Por presentar a ECP\Cantagallo\Garzas\[GARZAS_CF_SEC_06-Feb-2024.xlsx]D-PNP'!$DT$16</v>
      </c>
      <c r="J2970" s="37" t="s">
        <v>4890</v>
      </c>
    </row>
    <row r="2971" spans="1:10" x14ac:dyDescent="0.35">
      <c r="A2971" s="32" t="s">
        <v>2</v>
      </c>
      <c r="B2971" s="32">
        <f t="shared" si="857"/>
        <v>2028</v>
      </c>
      <c r="C2971" s="33" t="s">
        <v>42</v>
      </c>
      <c r="D2971" s="34" t="s">
        <v>1999</v>
      </c>
      <c r="E2971" s="35" t="str">
        <f t="shared" si="843"/>
        <v>PNP'!</v>
      </c>
      <c r="F2971" s="34" t="str">
        <f t="shared" si="844"/>
        <v>C:\Users\jaime.benazar\Quorum Business Solutions\Ecopetrol Prometeo - Documents\Planning Space Implementation\3. Analysis &amp; Design\Design\FC22\DRR Jaime\Por presentar a ECP\Cantagallo\Garzas\[GARZAS_CF_SEC_06-Feb-2024.xlsx]D-PNP'!</v>
      </c>
      <c r="G2971" s="32" t="s">
        <v>117</v>
      </c>
      <c r="H2971" s="33">
        <f t="shared" si="856"/>
        <v>17</v>
      </c>
      <c r="I2971" s="33" t="str">
        <f t="shared" si="855"/>
        <v>='C:\Users\jaime.benazar\Quorum Business Solutions\Ecopetrol Prometeo - Documents\Planning Space Implementation\3. Analysis &amp; Design\Design\FC22\DRR Jaime\Por presentar a ECP\Cantagallo\Garzas\[GARZAS_CF_SEC_06-Feb-2024.xlsx]D-PNP'!$DT$17</v>
      </c>
      <c r="J2971" s="37" t="s">
        <v>4891</v>
      </c>
    </row>
    <row r="2972" spans="1:10" x14ac:dyDescent="0.35">
      <c r="A2972" s="32" t="s">
        <v>2</v>
      </c>
      <c r="B2972" s="32">
        <f t="shared" si="857"/>
        <v>2029</v>
      </c>
      <c r="C2972" s="33" t="s">
        <v>42</v>
      </c>
      <c r="D2972" s="34" t="s">
        <v>1999</v>
      </c>
      <c r="E2972" s="35" t="str">
        <f t="shared" si="843"/>
        <v>PNP'!</v>
      </c>
      <c r="F2972" s="34" t="str">
        <f t="shared" si="844"/>
        <v>C:\Users\jaime.benazar\Quorum Business Solutions\Ecopetrol Prometeo - Documents\Planning Space Implementation\3. Analysis &amp; Design\Design\FC22\DRR Jaime\Por presentar a ECP\Cantagallo\Garzas\[GARZAS_CF_SEC_06-Feb-2024.xlsx]D-PNP'!</v>
      </c>
      <c r="G2972" s="32" t="s">
        <v>117</v>
      </c>
      <c r="H2972" s="33">
        <f t="shared" si="856"/>
        <v>18</v>
      </c>
      <c r="I2972" s="33" t="str">
        <f t="shared" si="855"/>
        <v>='C:\Users\jaime.benazar\Quorum Business Solutions\Ecopetrol Prometeo - Documents\Planning Space Implementation\3. Analysis &amp; Design\Design\FC22\DRR Jaime\Por presentar a ECP\Cantagallo\Garzas\[GARZAS_CF_SEC_06-Feb-2024.xlsx]D-PNP'!$DT$18</v>
      </c>
      <c r="J2972" s="37" t="s">
        <v>4892</v>
      </c>
    </row>
    <row r="2973" spans="1:10" x14ac:dyDescent="0.35">
      <c r="A2973" s="32" t="s">
        <v>2</v>
      </c>
      <c r="B2973" s="32">
        <f t="shared" si="857"/>
        <v>2030</v>
      </c>
      <c r="C2973" s="33" t="s">
        <v>42</v>
      </c>
      <c r="D2973" s="34" t="s">
        <v>1999</v>
      </c>
      <c r="E2973" s="35" t="str">
        <f t="shared" si="843"/>
        <v>PNP'!</v>
      </c>
      <c r="F2973" s="34" t="str">
        <f t="shared" si="844"/>
        <v>C:\Users\jaime.benazar\Quorum Business Solutions\Ecopetrol Prometeo - Documents\Planning Space Implementation\3. Analysis &amp; Design\Design\FC22\DRR Jaime\Por presentar a ECP\Cantagallo\Garzas\[GARZAS_CF_SEC_06-Feb-2024.xlsx]D-PNP'!</v>
      </c>
      <c r="G2973" s="32" t="s">
        <v>117</v>
      </c>
      <c r="H2973" s="33">
        <f t="shared" si="856"/>
        <v>19</v>
      </c>
      <c r="I2973" s="33" t="str">
        <f t="shared" si="855"/>
        <v>='C:\Users\jaime.benazar\Quorum Business Solutions\Ecopetrol Prometeo - Documents\Planning Space Implementation\3. Analysis &amp; Design\Design\FC22\DRR Jaime\Por presentar a ECP\Cantagallo\Garzas\[GARZAS_CF_SEC_06-Feb-2024.xlsx]D-PNP'!$DT$19</v>
      </c>
      <c r="J2973" s="37" t="s">
        <v>4893</v>
      </c>
    </row>
    <row r="2974" spans="1:10" x14ac:dyDescent="0.35">
      <c r="A2974" s="32" t="s">
        <v>2</v>
      </c>
      <c r="B2974" s="32">
        <f t="shared" si="857"/>
        <v>2031</v>
      </c>
      <c r="C2974" s="33" t="s">
        <v>42</v>
      </c>
      <c r="D2974" s="34" t="s">
        <v>1999</v>
      </c>
      <c r="E2974" s="35" t="str">
        <f t="shared" si="843"/>
        <v>PNP'!</v>
      </c>
      <c r="F2974" s="34" t="str">
        <f t="shared" si="844"/>
        <v>C:\Users\jaime.benazar\Quorum Business Solutions\Ecopetrol Prometeo - Documents\Planning Space Implementation\3. Analysis &amp; Design\Design\FC22\DRR Jaime\Por presentar a ECP\Cantagallo\Garzas\[GARZAS_CF_SEC_06-Feb-2024.xlsx]D-PNP'!</v>
      </c>
      <c r="G2974" s="32" t="s">
        <v>117</v>
      </c>
      <c r="H2974" s="33">
        <f t="shared" si="856"/>
        <v>20</v>
      </c>
      <c r="I2974" s="33" t="str">
        <f t="shared" si="855"/>
        <v>='C:\Users\jaime.benazar\Quorum Business Solutions\Ecopetrol Prometeo - Documents\Planning Space Implementation\3. Analysis &amp; Design\Design\FC22\DRR Jaime\Por presentar a ECP\Cantagallo\Garzas\[GARZAS_CF_SEC_06-Feb-2024.xlsx]D-PNP'!$DT$20</v>
      </c>
      <c r="J2974" s="37" t="s">
        <v>4894</v>
      </c>
    </row>
    <row r="2975" spans="1:10" x14ac:dyDescent="0.35">
      <c r="A2975" s="32" t="s">
        <v>2</v>
      </c>
      <c r="B2975" s="32">
        <f t="shared" si="857"/>
        <v>2032</v>
      </c>
      <c r="C2975" s="33" t="s">
        <v>42</v>
      </c>
      <c r="D2975" s="34" t="s">
        <v>1999</v>
      </c>
      <c r="E2975" s="35" t="str">
        <f t="shared" si="843"/>
        <v>PNP'!</v>
      </c>
      <c r="F2975" s="34" t="str">
        <f t="shared" si="844"/>
        <v>C:\Users\jaime.benazar\Quorum Business Solutions\Ecopetrol Prometeo - Documents\Planning Space Implementation\3. Analysis &amp; Design\Design\FC22\DRR Jaime\Por presentar a ECP\Cantagallo\Garzas\[GARZAS_CF_SEC_06-Feb-2024.xlsx]D-PNP'!</v>
      </c>
      <c r="G2975" s="32" t="s">
        <v>117</v>
      </c>
      <c r="H2975" s="33">
        <f t="shared" si="856"/>
        <v>21</v>
      </c>
      <c r="I2975" s="33" t="str">
        <f t="shared" si="855"/>
        <v>='C:\Users\jaime.benazar\Quorum Business Solutions\Ecopetrol Prometeo - Documents\Planning Space Implementation\3. Analysis &amp; Design\Design\FC22\DRR Jaime\Por presentar a ECP\Cantagallo\Garzas\[GARZAS_CF_SEC_06-Feb-2024.xlsx]D-PNP'!$DT$21</v>
      </c>
      <c r="J2975" s="37" t="s">
        <v>4895</v>
      </c>
    </row>
    <row r="2976" spans="1:10" x14ac:dyDescent="0.35">
      <c r="A2976" s="32" t="s">
        <v>2</v>
      </c>
      <c r="B2976" s="32">
        <f t="shared" si="857"/>
        <v>2033</v>
      </c>
      <c r="C2976" s="33" t="s">
        <v>42</v>
      </c>
      <c r="D2976" s="34" t="s">
        <v>1999</v>
      </c>
      <c r="E2976" s="35" t="str">
        <f t="shared" si="843"/>
        <v>PNP'!</v>
      </c>
      <c r="F2976" s="34" t="str">
        <f t="shared" si="844"/>
        <v>C:\Users\jaime.benazar\Quorum Business Solutions\Ecopetrol Prometeo - Documents\Planning Space Implementation\3. Analysis &amp; Design\Design\FC22\DRR Jaime\Por presentar a ECP\Cantagallo\Garzas\[GARZAS_CF_SEC_06-Feb-2024.xlsx]D-PNP'!</v>
      </c>
      <c r="G2976" s="32" t="s">
        <v>117</v>
      </c>
      <c r="H2976" s="33">
        <f t="shared" si="856"/>
        <v>22</v>
      </c>
      <c r="I2976" s="33" t="str">
        <f t="shared" si="855"/>
        <v>='C:\Users\jaime.benazar\Quorum Business Solutions\Ecopetrol Prometeo - Documents\Planning Space Implementation\3. Analysis &amp; Design\Design\FC22\DRR Jaime\Por presentar a ECP\Cantagallo\Garzas\[GARZAS_CF_SEC_06-Feb-2024.xlsx]D-PNP'!$DT$22</v>
      </c>
      <c r="J2976" s="37" t="s">
        <v>4896</v>
      </c>
    </row>
    <row r="2977" spans="1:10" x14ac:dyDescent="0.35">
      <c r="A2977" s="32" t="s">
        <v>2</v>
      </c>
      <c r="B2977" s="32">
        <f t="shared" si="857"/>
        <v>2034</v>
      </c>
      <c r="C2977" s="33" t="s">
        <v>42</v>
      </c>
      <c r="D2977" s="34" t="s">
        <v>1999</v>
      </c>
      <c r="E2977" s="35" t="str">
        <f t="shared" si="843"/>
        <v>PNP'!</v>
      </c>
      <c r="F2977" s="34" t="str">
        <f t="shared" si="844"/>
        <v>C:\Users\jaime.benazar\Quorum Business Solutions\Ecopetrol Prometeo - Documents\Planning Space Implementation\3. Analysis &amp; Design\Design\FC22\DRR Jaime\Por presentar a ECP\Cantagallo\Garzas\[GARZAS_CF_SEC_06-Feb-2024.xlsx]D-PNP'!</v>
      </c>
      <c r="G2977" s="32" t="s">
        <v>117</v>
      </c>
      <c r="H2977" s="33">
        <f t="shared" si="856"/>
        <v>23</v>
      </c>
      <c r="I2977" s="33" t="str">
        <f t="shared" si="855"/>
        <v>='C:\Users\jaime.benazar\Quorum Business Solutions\Ecopetrol Prometeo - Documents\Planning Space Implementation\3. Analysis &amp; Design\Design\FC22\DRR Jaime\Por presentar a ECP\Cantagallo\Garzas\[GARZAS_CF_SEC_06-Feb-2024.xlsx]D-PNP'!$DT$23</v>
      </c>
      <c r="J2977" s="37" t="s">
        <v>4897</v>
      </c>
    </row>
    <row r="2978" spans="1:10" x14ac:dyDescent="0.35">
      <c r="A2978" s="32" t="s">
        <v>2</v>
      </c>
      <c r="B2978" s="32">
        <f t="shared" si="857"/>
        <v>2035</v>
      </c>
      <c r="C2978" s="33" t="s">
        <v>42</v>
      </c>
      <c r="D2978" s="34" t="s">
        <v>1999</v>
      </c>
      <c r="E2978" s="35" t="str">
        <f t="shared" si="843"/>
        <v>PNP'!</v>
      </c>
      <c r="F2978" s="34" t="str">
        <f t="shared" si="844"/>
        <v>C:\Users\jaime.benazar\Quorum Business Solutions\Ecopetrol Prometeo - Documents\Planning Space Implementation\3. Analysis &amp; Design\Design\FC22\DRR Jaime\Por presentar a ECP\Cantagallo\Garzas\[GARZAS_CF_SEC_06-Feb-2024.xlsx]D-PNP'!</v>
      </c>
      <c r="G2978" s="32" t="s">
        <v>117</v>
      </c>
      <c r="H2978" s="33">
        <f t="shared" si="856"/>
        <v>24</v>
      </c>
      <c r="I2978" s="33" t="str">
        <f t="shared" si="855"/>
        <v>='C:\Users\jaime.benazar\Quorum Business Solutions\Ecopetrol Prometeo - Documents\Planning Space Implementation\3. Analysis &amp; Design\Design\FC22\DRR Jaime\Por presentar a ECP\Cantagallo\Garzas\[GARZAS_CF_SEC_06-Feb-2024.xlsx]D-PNP'!$DT$24</v>
      </c>
      <c r="J2978" s="37" t="s">
        <v>4898</v>
      </c>
    </row>
    <row r="2979" spans="1:10" x14ac:dyDescent="0.35">
      <c r="A2979" s="32" t="s">
        <v>2</v>
      </c>
      <c r="B2979" s="32">
        <f t="shared" si="857"/>
        <v>2036</v>
      </c>
      <c r="C2979" s="33" t="s">
        <v>42</v>
      </c>
      <c r="D2979" s="34" t="s">
        <v>1999</v>
      </c>
      <c r="E2979" s="35" t="str">
        <f t="shared" si="843"/>
        <v>PNP'!</v>
      </c>
      <c r="F2979" s="34" t="str">
        <f t="shared" si="844"/>
        <v>C:\Users\jaime.benazar\Quorum Business Solutions\Ecopetrol Prometeo - Documents\Planning Space Implementation\3. Analysis &amp; Design\Design\FC22\DRR Jaime\Por presentar a ECP\Cantagallo\Garzas\[GARZAS_CF_SEC_06-Feb-2024.xlsx]D-PNP'!</v>
      </c>
      <c r="G2979" s="32" t="s">
        <v>117</v>
      </c>
      <c r="H2979" s="33">
        <f t="shared" si="856"/>
        <v>25</v>
      </c>
      <c r="I2979" s="33" t="str">
        <f t="shared" si="855"/>
        <v>='C:\Users\jaime.benazar\Quorum Business Solutions\Ecopetrol Prometeo - Documents\Planning Space Implementation\3. Analysis &amp; Design\Design\FC22\DRR Jaime\Por presentar a ECP\Cantagallo\Garzas\[GARZAS_CF_SEC_06-Feb-2024.xlsx]D-PNP'!$DT$25</v>
      </c>
      <c r="J2979" s="37" t="s">
        <v>4899</v>
      </c>
    </row>
    <row r="2980" spans="1:10" x14ac:dyDescent="0.35">
      <c r="A2980" s="32" t="s">
        <v>2</v>
      </c>
      <c r="B2980" s="32">
        <f>+B2979+1</f>
        <v>2037</v>
      </c>
      <c r="C2980" s="33" t="s">
        <v>42</v>
      </c>
      <c r="D2980" s="34" t="s">
        <v>1999</v>
      </c>
      <c r="E2980" s="35" t="str">
        <f t="shared" si="843"/>
        <v>PNP'!</v>
      </c>
      <c r="F2980" s="34" t="str">
        <f t="shared" si="844"/>
        <v>C:\Users\jaime.benazar\Quorum Business Solutions\Ecopetrol Prometeo - Documents\Planning Space Implementation\3. Analysis &amp; Design\Design\FC22\DRR Jaime\Por presentar a ECP\Cantagallo\Garzas\[GARZAS_CF_SEC_06-Feb-2024.xlsx]D-PNP'!</v>
      </c>
      <c r="G2980" s="32" t="s">
        <v>117</v>
      </c>
      <c r="H2980" s="33">
        <f t="shared" si="856"/>
        <v>26</v>
      </c>
      <c r="I2980" s="33" t="str">
        <f t="shared" si="855"/>
        <v>='C:\Users\jaime.benazar\Quorum Business Solutions\Ecopetrol Prometeo - Documents\Planning Space Implementation\3. Analysis &amp; Design\Design\FC22\DRR Jaime\Por presentar a ECP\Cantagallo\Garzas\[GARZAS_CF_SEC_06-Feb-2024.xlsx]D-PNP'!$DT$26</v>
      </c>
      <c r="J2980" s="37" t="s">
        <v>4900</v>
      </c>
    </row>
    <row r="2981" spans="1:10" x14ac:dyDescent="0.35">
      <c r="A2981" s="32" t="s">
        <v>2</v>
      </c>
      <c r="B2981" s="32">
        <f t="shared" ref="B2981:B2983" si="858">+B2980+1</f>
        <v>2038</v>
      </c>
      <c r="C2981" s="33" t="s">
        <v>42</v>
      </c>
      <c r="D2981" s="34" t="s">
        <v>1999</v>
      </c>
      <c r="E2981" s="35" t="str">
        <f t="shared" si="843"/>
        <v>PNP'!</v>
      </c>
      <c r="F2981" s="34" t="str">
        <f t="shared" si="844"/>
        <v>C:\Users\jaime.benazar\Quorum Business Solutions\Ecopetrol Prometeo - Documents\Planning Space Implementation\3. Analysis &amp; Design\Design\FC22\DRR Jaime\Por presentar a ECP\Cantagallo\Garzas\[GARZAS_CF_SEC_06-Feb-2024.xlsx]D-PNP'!</v>
      </c>
      <c r="G2981" s="32" t="s">
        <v>117</v>
      </c>
      <c r="H2981" s="33">
        <f t="shared" si="856"/>
        <v>27</v>
      </c>
      <c r="I2981" s="33" t="str">
        <f t="shared" si="855"/>
        <v>='C:\Users\jaime.benazar\Quorum Business Solutions\Ecopetrol Prometeo - Documents\Planning Space Implementation\3. Analysis &amp; Design\Design\FC22\DRR Jaime\Por presentar a ECP\Cantagallo\Garzas\[GARZAS_CF_SEC_06-Feb-2024.xlsx]D-PNP'!$DT$27</v>
      </c>
      <c r="J2981" s="37" t="s">
        <v>4901</v>
      </c>
    </row>
    <row r="2982" spans="1:10" x14ac:dyDescent="0.35">
      <c r="A2982" s="32" t="s">
        <v>2</v>
      </c>
      <c r="B2982" s="32">
        <f t="shared" si="858"/>
        <v>2039</v>
      </c>
      <c r="C2982" s="33" t="s">
        <v>42</v>
      </c>
      <c r="D2982" s="34" t="s">
        <v>1999</v>
      </c>
      <c r="E2982" s="35" t="str">
        <f t="shared" si="843"/>
        <v>PNP'!</v>
      </c>
      <c r="F2982" s="34" t="str">
        <f t="shared" si="844"/>
        <v>C:\Users\jaime.benazar\Quorum Business Solutions\Ecopetrol Prometeo - Documents\Planning Space Implementation\3. Analysis &amp; Design\Design\FC22\DRR Jaime\Por presentar a ECP\Cantagallo\Garzas\[GARZAS_CF_SEC_06-Feb-2024.xlsx]D-PNP'!</v>
      </c>
      <c r="G2982" s="32" t="s">
        <v>117</v>
      </c>
      <c r="H2982" s="33">
        <f t="shared" si="856"/>
        <v>28</v>
      </c>
      <c r="I2982" s="33" t="str">
        <f t="shared" si="855"/>
        <v>='C:\Users\jaime.benazar\Quorum Business Solutions\Ecopetrol Prometeo - Documents\Planning Space Implementation\3. Analysis &amp; Design\Design\FC22\DRR Jaime\Por presentar a ECP\Cantagallo\Garzas\[GARZAS_CF_SEC_06-Feb-2024.xlsx]D-PNP'!$DT$28</v>
      </c>
      <c r="J2982" s="37" t="s">
        <v>4902</v>
      </c>
    </row>
    <row r="2983" spans="1:10" x14ac:dyDescent="0.35">
      <c r="A2983" s="32" t="s">
        <v>2</v>
      </c>
      <c r="B2983" s="32">
        <f t="shared" si="858"/>
        <v>2040</v>
      </c>
      <c r="C2983" s="33" t="s">
        <v>42</v>
      </c>
      <c r="D2983" s="34" t="s">
        <v>1999</v>
      </c>
      <c r="E2983" s="35" t="str">
        <f t="shared" si="843"/>
        <v>PNP'!</v>
      </c>
      <c r="F2983" s="34" t="str">
        <f t="shared" si="844"/>
        <v>C:\Users\jaime.benazar\Quorum Business Solutions\Ecopetrol Prometeo - Documents\Planning Space Implementation\3. Analysis &amp; Design\Design\FC22\DRR Jaime\Por presentar a ECP\Cantagallo\Garzas\[GARZAS_CF_SEC_06-Feb-2024.xlsx]D-PNP'!</v>
      </c>
      <c r="G2983" s="32" t="s">
        <v>117</v>
      </c>
      <c r="H2983" s="33">
        <f t="shared" si="856"/>
        <v>29</v>
      </c>
      <c r="I2983" s="33" t="str">
        <f t="shared" si="855"/>
        <v>='C:\Users\jaime.benazar\Quorum Business Solutions\Ecopetrol Prometeo - Documents\Planning Space Implementation\3. Analysis &amp; Design\Design\FC22\DRR Jaime\Por presentar a ECP\Cantagallo\Garzas\[GARZAS_CF_SEC_06-Feb-2024.xlsx]D-PNP'!$DT$29</v>
      </c>
      <c r="J2983" s="37" t="s">
        <v>4903</v>
      </c>
    </row>
    <row r="2984" spans="1:10" x14ac:dyDescent="0.35">
      <c r="A2984" s="32" t="s">
        <v>2</v>
      </c>
      <c r="B2984" s="32">
        <f>+B2983+1</f>
        <v>2041</v>
      </c>
      <c r="C2984" s="33" t="s">
        <v>42</v>
      </c>
      <c r="D2984" s="34" t="s">
        <v>1999</v>
      </c>
      <c r="E2984" s="35" t="str">
        <f t="shared" si="843"/>
        <v>PNP'!</v>
      </c>
      <c r="F2984" s="34" t="str">
        <f t="shared" si="844"/>
        <v>C:\Users\jaime.benazar\Quorum Business Solutions\Ecopetrol Prometeo - Documents\Planning Space Implementation\3. Analysis &amp; Design\Design\FC22\DRR Jaime\Por presentar a ECP\Cantagallo\Garzas\[GARZAS_CF_SEC_06-Feb-2024.xlsx]D-PNP'!</v>
      </c>
      <c r="G2984" s="32" t="s">
        <v>117</v>
      </c>
      <c r="H2984" s="33">
        <f t="shared" si="856"/>
        <v>30</v>
      </c>
      <c r="I2984" s="33" t="str">
        <f t="shared" si="855"/>
        <v>='C:\Users\jaime.benazar\Quorum Business Solutions\Ecopetrol Prometeo - Documents\Planning Space Implementation\3. Analysis &amp; Design\Design\FC22\DRR Jaime\Por presentar a ECP\Cantagallo\Garzas\[GARZAS_CF_SEC_06-Feb-2024.xlsx]D-PNP'!$DT$30</v>
      </c>
      <c r="J2984" s="37" t="s">
        <v>4904</v>
      </c>
    </row>
    <row r="2985" spans="1:10" x14ac:dyDescent="0.35">
      <c r="A2985" s="32" t="s">
        <v>2</v>
      </c>
      <c r="B2985" s="32">
        <f t="shared" ref="B2985:B2986" si="859">+B2984+1</f>
        <v>2042</v>
      </c>
      <c r="C2985" s="33" t="s">
        <v>42</v>
      </c>
      <c r="D2985" s="34" t="s">
        <v>1999</v>
      </c>
      <c r="E2985" s="35" t="str">
        <f t="shared" si="843"/>
        <v>PNP'!</v>
      </c>
      <c r="F2985" s="34" t="str">
        <f t="shared" si="844"/>
        <v>C:\Users\jaime.benazar\Quorum Business Solutions\Ecopetrol Prometeo - Documents\Planning Space Implementation\3. Analysis &amp; Design\Design\FC22\DRR Jaime\Por presentar a ECP\Cantagallo\Garzas\[GARZAS_CF_SEC_06-Feb-2024.xlsx]D-PNP'!</v>
      </c>
      <c r="G2985" s="32" t="s">
        <v>117</v>
      </c>
      <c r="H2985" s="33">
        <f t="shared" si="856"/>
        <v>31</v>
      </c>
      <c r="I2985" s="33" t="str">
        <f t="shared" si="855"/>
        <v>='C:\Users\jaime.benazar\Quorum Business Solutions\Ecopetrol Prometeo - Documents\Planning Space Implementation\3. Analysis &amp; Design\Design\FC22\DRR Jaime\Por presentar a ECP\Cantagallo\Garzas\[GARZAS_CF_SEC_06-Feb-2024.xlsx]D-PNP'!$DT$31</v>
      </c>
      <c r="J2985" s="37" t="s">
        <v>4905</v>
      </c>
    </row>
    <row r="2986" spans="1:10" x14ac:dyDescent="0.35">
      <c r="A2986" s="32" t="s">
        <v>2</v>
      </c>
      <c r="B2986" s="32">
        <f t="shared" si="859"/>
        <v>2043</v>
      </c>
      <c r="C2986" s="33" t="s">
        <v>42</v>
      </c>
      <c r="D2986" s="34" t="s">
        <v>1999</v>
      </c>
      <c r="E2986" s="35" t="str">
        <f t="shared" si="843"/>
        <v>PNP'!</v>
      </c>
      <c r="F2986" s="34" t="str">
        <f t="shared" si="844"/>
        <v>C:\Users\jaime.benazar\Quorum Business Solutions\Ecopetrol Prometeo - Documents\Planning Space Implementation\3. Analysis &amp; Design\Design\FC22\DRR Jaime\Por presentar a ECP\Cantagallo\Garzas\[GARZAS_CF_SEC_06-Feb-2024.xlsx]D-PNP'!</v>
      </c>
      <c r="G2986" s="32" t="s">
        <v>117</v>
      </c>
      <c r="H2986" s="33">
        <f t="shared" si="856"/>
        <v>32</v>
      </c>
      <c r="I2986" s="33" t="str">
        <f t="shared" si="855"/>
        <v>='C:\Users\jaime.benazar\Quorum Business Solutions\Ecopetrol Prometeo - Documents\Planning Space Implementation\3. Analysis &amp; Design\Design\FC22\DRR Jaime\Por presentar a ECP\Cantagallo\Garzas\[GARZAS_CF_SEC_06-Feb-2024.xlsx]D-PNP'!$DT$32</v>
      </c>
      <c r="J2986" s="37" t="s">
        <v>4906</v>
      </c>
    </row>
    <row r="2987" spans="1:10" x14ac:dyDescent="0.35">
      <c r="A2987" s="32" t="s">
        <v>2</v>
      </c>
      <c r="B2987" s="32">
        <f>+B2986+1</f>
        <v>2044</v>
      </c>
      <c r="C2987" s="33" t="s">
        <v>42</v>
      </c>
      <c r="D2987" s="34" t="s">
        <v>1999</v>
      </c>
      <c r="E2987" s="35" t="str">
        <f t="shared" ref="E2987:E3002" si="860">_xlfn.CONCAT(A2987,"'!")</f>
        <v>PNP'!</v>
      </c>
      <c r="F2987" s="34" t="str">
        <f t="shared" ref="F2987:F3002" si="861">_xlfn.CONCAT(D2987:E2987)</f>
        <v>C:\Users\jaime.benazar\Quorum Business Solutions\Ecopetrol Prometeo - Documents\Planning Space Implementation\3. Analysis &amp; Design\Design\FC22\DRR Jaime\Por presentar a ECP\Cantagallo\Garzas\[GARZAS_CF_SEC_06-Feb-2024.xlsx]D-PNP'!</v>
      </c>
      <c r="G2987" s="32" t="s">
        <v>117</v>
      </c>
      <c r="H2987" s="33">
        <f t="shared" ref="H2987:H3002" si="862">IF(A2987&lt;&gt;A2986,12,H2986+1)</f>
        <v>33</v>
      </c>
      <c r="I2987" s="33" t="str">
        <f t="shared" ref="I2987:I3002" si="863">_xlfn.CONCAT("='",F2987:H2987)</f>
        <v>='C:\Users\jaime.benazar\Quorum Business Solutions\Ecopetrol Prometeo - Documents\Planning Space Implementation\3. Analysis &amp; Design\Design\FC22\DRR Jaime\Por presentar a ECP\Cantagallo\Garzas\[GARZAS_CF_SEC_06-Feb-2024.xlsx]D-PNP'!$DT$33</v>
      </c>
      <c r="J2987" s="37" t="s">
        <v>4907</v>
      </c>
    </row>
    <row r="2988" spans="1:10" x14ac:dyDescent="0.35">
      <c r="A2988" s="32" t="s">
        <v>2</v>
      </c>
      <c r="B2988" s="32">
        <f t="shared" ref="B2988:B3002" si="864">+B2987+1</f>
        <v>2045</v>
      </c>
      <c r="C2988" s="33" t="s">
        <v>42</v>
      </c>
      <c r="D2988" s="34" t="s">
        <v>1999</v>
      </c>
      <c r="E2988" s="35" t="str">
        <f t="shared" si="860"/>
        <v>PNP'!</v>
      </c>
      <c r="F2988" s="34" t="str">
        <f t="shared" si="861"/>
        <v>C:\Users\jaime.benazar\Quorum Business Solutions\Ecopetrol Prometeo - Documents\Planning Space Implementation\3. Analysis &amp; Design\Design\FC22\DRR Jaime\Por presentar a ECP\Cantagallo\Garzas\[GARZAS_CF_SEC_06-Feb-2024.xlsx]D-PNP'!</v>
      </c>
      <c r="G2988" s="32" t="s">
        <v>117</v>
      </c>
      <c r="H2988" s="33">
        <f t="shared" si="862"/>
        <v>34</v>
      </c>
      <c r="I2988" s="33" t="str">
        <f t="shared" si="863"/>
        <v>='C:\Users\jaime.benazar\Quorum Business Solutions\Ecopetrol Prometeo - Documents\Planning Space Implementation\3. Analysis &amp; Design\Design\FC22\DRR Jaime\Por presentar a ECP\Cantagallo\Garzas\[GARZAS_CF_SEC_06-Feb-2024.xlsx]D-PNP'!$DT$34</v>
      </c>
      <c r="J2988" s="37" t="s">
        <v>4908</v>
      </c>
    </row>
    <row r="2989" spans="1:10" x14ac:dyDescent="0.35">
      <c r="A2989" s="32" t="s">
        <v>2</v>
      </c>
      <c r="B2989" s="32">
        <f t="shared" si="864"/>
        <v>2046</v>
      </c>
      <c r="C2989" s="33" t="s">
        <v>42</v>
      </c>
      <c r="D2989" s="34" t="s">
        <v>1999</v>
      </c>
      <c r="E2989" s="35" t="str">
        <f t="shared" si="860"/>
        <v>PNP'!</v>
      </c>
      <c r="F2989" s="34" t="str">
        <f t="shared" si="861"/>
        <v>C:\Users\jaime.benazar\Quorum Business Solutions\Ecopetrol Prometeo - Documents\Planning Space Implementation\3. Analysis &amp; Design\Design\FC22\DRR Jaime\Por presentar a ECP\Cantagallo\Garzas\[GARZAS_CF_SEC_06-Feb-2024.xlsx]D-PNP'!</v>
      </c>
      <c r="G2989" s="32" t="s">
        <v>117</v>
      </c>
      <c r="H2989" s="33">
        <f t="shared" si="862"/>
        <v>35</v>
      </c>
      <c r="I2989" s="33" t="str">
        <f t="shared" si="863"/>
        <v>='C:\Users\jaime.benazar\Quorum Business Solutions\Ecopetrol Prometeo - Documents\Planning Space Implementation\3. Analysis &amp; Design\Design\FC22\DRR Jaime\Por presentar a ECP\Cantagallo\Garzas\[GARZAS_CF_SEC_06-Feb-2024.xlsx]D-PNP'!$DT$35</v>
      </c>
      <c r="J2989" s="37" t="s">
        <v>4909</v>
      </c>
    </row>
    <row r="2990" spans="1:10" x14ac:dyDescent="0.35">
      <c r="A2990" s="32" t="s">
        <v>2</v>
      </c>
      <c r="B2990" s="32">
        <f t="shared" si="864"/>
        <v>2047</v>
      </c>
      <c r="C2990" s="33" t="s">
        <v>42</v>
      </c>
      <c r="D2990" s="34" t="s">
        <v>1999</v>
      </c>
      <c r="E2990" s="35" t="str">
        <f t="shared" si="860"/>
        <v>PNP'!</v>
      </c>
      <c r="F2990" s="34" t="str">
        <f t="shared" si="861"/>
        <v>C:\Users\jaime.benazar\Quorum Business Solutions\Ecopetrol Prometeo - Documents\Planning Space Implementation\3. Analysis &amp; Design\Design\FC22\DRR Jaime\Por presentar a ECP\Cantagallo\Garzas\[GARZAS_CF_SEC_06-Feb-2024.xlsx]D-PNP'!</v>
      </c>
      <c r="G2990" s="32" t="s">
        <v>117</v>
      </c>
      <c r="H2990" s="33">
        <f t="shared" si="862"/>
        <v>36</v>
      </c>
      <c r="I2990" s="33" t="str">
        <f t="shared" si="863"/>
        <v>='C:\Users\jaime.benazar\Quorum Business Solutions\Ecopetrol Prometeo - Documents\Planning Space Implementation\3. Analysis &amp; Design\Design\FC22\DRR Jaime\Por presentar a ECP\Cantagallo\Garzas\[GARZAS_CF_SEC_06-Feb-2024.xlsx]D-PNP'!$DT$36</v>
      </c>
      <c r="J2990" s="37" t="s">
        <v>4910</v>
      </c>
    </row>
    <row r="2991" spans="1:10" x14ac:dyDescent="0.35">
      <c r="A2991" s="32" t="s">
        <v>2</v>
      </c>
      <c r="B2991" s="32">
        <f t="shared" si="864"/>
        <v>2048</v>
      </c>
      <c r="C2991" s="33" t="s">
        <v>42</v>
      </c>
      <c r="D2991" s="34" t="s">
        <v>1999</v>
      </c>
      <c r="E2991" s="35" t="str">
        <f t="shared" si="860"/>
        <v>PNP'!</v>
      </c>
      <c r="F2991" s="34" t="str">
        <f t="shared" si="861"/>
        <v>C:\Users\jaime.benazar\Quorum Business Solutions\Ecopetrol Prometeo - Documents\Planning Space Implementation\3. Analysis &amp; Design\Design\FC22\DRR Jaime\Por presentar a ECP\Cantagallo\Garzas\[GARZAS_CF_SEC_06-Feb-2024.xlsx]D-PNP'!</v>
      </c>
      <c r="G2991" s="32" t="s">
        <v>117</v>
      </c>
      <c r="H2991" s="33">
        <f t="shared" si="862"/>
        <v>37</v>
      </c>
      <c r="I2991" s="33" t="str">
        <f t="shared" si="863"/>
        <v>='C:\Users\jaime.benazar\Quorum Business Solutions\Ecopetrol Prometeo - Documents\Planning Space Implementation\3. Analysis &amp; Design\Design\FC22\DRR Jaime\Por presentar a ECP\Cantagallo\Garzas\[GARZAS_CF_SEC_06-Feb-2024.xlsx]D-PNP'!$DT$37</v>
      </c>
      <c r="J2991" s="37" t="s">
        <v>4911</v>
      </c>
    </row>
    <row r="2992" spans="1:10" x14ac:dyDescent="0.35">
      <c r="A2992" s="32" t="s">
        <v>2</v>
      </c>
      <c r="B2992" s="32">
        <f t="shared" si="864"/>
        <v>2049</v>
      </c>
      <c r="C2992" s="33" t="s">
        <v>42</v>
      </c>
      <c r="D2992" s="34" t="s">
        <v>1999</v>
      </c>
      <c r="E2992" s="35" t="str">
        <f t="shared" si="860"/>
        <v>PNP'!</v>
      </c>
      <c r="F2992" s="34" t="str">
        <f t="shared" si="861"/>
        <v>C:\Users\jaime.benazar\Quorum Business Solutions\Ecopetrol Prometeo - Documents\Planning Space Implementation\3. Analysis &amp; Design\Design\FC22\DRR Jaime\Por presentar a ECP\Cantagallo\Garzas\[GARZAS_CF_SEC_06-Feb-2024.xlsx]D-PNP'!</v>
      </c>
      <c r="G2992" s="32" t="s">
        <v>117</v>
      </c>
      <c r="H2992" s="33">
        <f t="shared" si="862"/>
        <v>38</v>
      </c>
      <c r="I2992" s="33" t="str">
        <f t="shared" si="863"/>
        <v>='C:\Users\jaime.benazar\Quorum Business Solutions\Ecopetrol Prometeo - Documents\Planning Space Implementation\3. Analysis &amp; Design\Design\FC22\DRR Jaime\Por presentar a ECP\Cantagallo\Garzas\[GARZAS_CF_SEC_06-Feb-2024.xlsx]D-PNP'!$DT$38</v>
      </c>
      <c r="J2992" s="37" t="s">
        <v>4912</v>
      </c>
    </row>
    <row r="2993" spans="1:10" x14ac:dyDescent="0.35">
      <c r="A2993" s="32" t="s">
        <v>2</v>
      </c>
      <c r="B2993" s="32">
        <f t="shared" si="864"/>
        <v>2050</v>
      </c>
      <c r="C2993" s="33" t="s">
        <v>42</v>
      </c>
      <c r="D2993" s="34" t="s">
        <v>1999</v>
      </c>
      <c r="E2993" s="35" t="str">
        <f t="shared" si="860"/>
        <v>PNP'!</v>
      </c>
      <c r="F2993" s="34" t="str">
        <f t="shared" si="861"/>
        <v>C:\Users\jaime.benazar\Quorum Business Solutions\Ecopetrol Prometeo - Documents\Planning Space Implementation\3. Analysis &amp; Design\Design\FC22\DRR Jaime\Por presentar a ECP\Cantagallo\Garzas\[GARZAS_CF_SEC_06-Feb-2024.xlsx]D-PNP'!</v>
      </c>
      <c r="G2993" s="32" t="s">
        <v>117</v>
      </c>
      <c r="H2993" s="33">
        <f t="shared" si="862"/>
        <v>39</v>
      </c>
      <c r="I2993" s="33" t="str">
        <f t="shared" si="863"/>
        <v>='C:\Users\jaime.benazar\Quorum Business Solutions\Ecopetrol Prometeo - Documents\Planning Space Implementation\3. Analysis &amp; Design\Design\FC22\DRR Jaime\Por presentar a ECP\Cantagallo\Garzas\[GARZAS_CF_SEC_06-Feb-2024.xlsx]D-PNP'!$DT$39</v>
      </c>
      <c r="J2993" s="37" t="s">
        <v>4913</v>
      </c>
    </row>
    <row r="2994" spans="1:10" x14ac:dyDescent="0.35">
      <c r="A2994" s="32" t="s">
        <v>2</v>
      </c>
      <c r="B2994" s="32">
        <f t="shared" si="864"/>
        <v>2051</v>
      </c>
      <c r="C2994" s="33" t="s">
        <v>42</v>
      </c>
      <c r="D2994" s="34" t="s">
        <v>1999</v>
      </c>
      <c r="E2994" s="35" t="str">
        <f t="shared" si="860"/>
        <v>PNP'!</v>
      </c>
      <c r="F2994" s="34" t="str">
        <f t="shared" si="861"/>
        <v>C:\Users\jaime.benazar\Quorum Business Solutions\Ecopetrol Prometeo - Documents\Planning Space Implementation\3. Analysis &amp; Design\Design\FC22\DRR Jaime\Por presentar a ECP\Cantagallo\Garzas\[GARZAS_CF_SEC_06-Feb-2024.xlsx]D-PNP'!</v>
      </c>
      <c r="G2994" s="32" t="s">
        <v>117</v>
      </c>
      <c r="H2994" s="33">
        <f t="shared" si="862"/>
        <v>40</v>
      </c>
      <c r="I2994" s="33" t="str">
        <f t="shared" si="863"/>
        <v>='C:\Users\jaime.benazar\Quorum Business Solutions\Ecopetrol Prometeo - Documents\Planning Space Implementation\3. Analysis &amp; Design\Design\FC22\DRR Jaime\Por presentar a ECP\Cantagallo\Garzas\[GARZAS_CF_SEC_06-Feb-2024.xlsx]D-PNP'!$DT$40</v>
      </c>
      <c r="J2994" s="37" t="s">
        <v>4914</v>
      </c>
    </row>
    <row r="2995" spans="1:10" x14ac:dyDescent="0.35">
      <c r="A2995" s="32" t="s">
        <v>2</v>
      </c>
      <c r="B2995" s="32">
        <f t="shared" si="864"/>
        <v>2052</v>
      </c>
      <c r="C2995" s="33" t="s">
        <v>42</v>
      </c>
      <c r="D2995" s="34" t="s">
        <v>1999</v>
      </c>
      <c r="E2995" s="35" t="str">
        <f t="shared" si="860"/>
        <v>PNP'!</v>
      </c>
      <c r="F2995" s="34" t="str">
        <f t="shared" si="861"/>
        <v>C:\Users\jaime.benazar\Quorum Business Solutions\Ecopetrol Prometeo - Documents\Planning Space Implementation\3. Analysis &amp; Design\Design\FC22\DRR Jaime\Por presentar a ECP\Cantagallo\Garzas\[GARZAS_CF_SEC_06-Feb-2024.xlsx]D-PNP'!</v>
      </c>
      <c r="G2995" s="32" t="s">
        <v>117</v>
      </c>
      <c r="H2995" s="33">
        <f t="shared" si="862"/>
        <v>41</v>
      </c>
      <c r="I2995" s="33" t="str">
        <f t="shared" si="863"/>
        <v>='C:\Users\jaime.benazar\Quorum Business Solutions\Ecopetrol Prometeo - Documents\Planning Space Implementation\3. Analysis &amp; Design\Design\FC22\DRR Jaime\Por presentar a ECP\Cantagallo\Garzas\[GARZAS_CF_SEC_06-Feb-2024.xlsx]D-PNP'!$DT$41</v>
      </c>
      <c r="J2995" s="37" t="s">
        <v>4915</v>
      </c>
    </row>
    <row r="2996" spans="1:10" x14ac:dyDescent="0.35">
      <c r="A2996" s="32" t="s">
        <v>2</v>
      </c>
      <c r="B2996" s="32">
        <f t="shared" si="864"/>
        <v>2053</v>
      </c>
      <c r="C2996" s="33" t="s">
        <v>42</v>
      </c>
      <c r="D2996" s="34" t="s">
        <v>1999</v>
      </c>
      <c r="E2996" s="35" t="str">
        <f t="shared" si="860"/>
        <v>PNP'!</v>
      </c>
      <c r="F2996" s="34" t="str">
        <f t="shared" si="861"/>
        <v>C:\Users\jaime.benazar\Quorum Business Solutions\Ecopetrol Prometeo - Documents\Planning Space Implementation\3. Analysis &amp; Design\Design\FC22\DRR Jaime\Por presentar a ECP\Cantagallo\Garzas\[GARZAS_CF_SEC_06-Feb-2024.xlsx]D-PNP'!</v>
      </c>
      <c r="G2996" s="32" t="s">
        <v>117</v>
      </c>
      <c r="H2996" s="33">
        <f t="shared" si="862"/>
        <v>42</v>
      </c>
      <c r="I2996" s="33" t="str">
        <f t="shared" si="863"/>
        <v>='C:\Users\jaime.benazar\Quorum Business Solutions\Ecopetrol Prometeo - Documents\Planning Space Implementation\3. Analysis &amp; Design\Design\FC22\DRR Jaime\Por presentar a ECP\Cantagallo\Garzas\[GARZAS_CF_SEC_06-Feb-2024.xlsx]D-PNP'!$DT$42</v>
      </c>
      <c r="J2996" s="37" t="s">
        <v>4916</v>
      </c>
    </row>
    <row r="2997" spans="1:10" x14ac:dyDescent="0.35">
      <c r="A2997" s="32" t="s">
        <v>2</v>
      </c>
      <c r="B2997" s="32">
        <f t="shared" si="864"/>
        <v>2054</v>
      </c>
      <c r="C2997" s="33" t="s">
        <v>42</v>
      </c>
      <c r="D2997" s="34" t="s">
        <v>1999</v>
      </c>
      <c r="E2997" s="35" t="str">
        <f t="shared" si="860"/>
        <v>PNP'!</v>
      </c>
      <c r="F2997" s="34" t="str">
        <f t="shared" si="861"/>
        <v>C:\Users\jaime.benazar\Quorum Business Solutions\Ecopetrol Prometeo - Documents\Planning Space Implementation\3. Analysis &amp; Design\Design\FC22\DRR Jaime\Por presentar a ECP\Cantagallo\Garzas\[GARZAS_CF_SEC_06-Feb-2024.xlsx]D-PNP'!</v>
      </c>
      <c r="G2997" s="32" t="s">
        <v>117</v>
      </c>
      <c r="H2997" s="33">
        <f t="shared" si="862"/>
        <v>43</v>
      </c>
      <c r="I2997" s="33" t="str">
        <f t="shared" si="863"/>
        <v>='C:\Users\jaime.benazar\Quorum Business Solutions\Ecopetrol Prometeo - Documents\Planning Space Implementation\3. Analysis &amp; Design\Design\FC22\DRR Jaime\Por presentar a ECP\Cantagallo\Garzas\[GARZAS_CF_SEC_06-Feb-2024.xlsx]D-PNP'!$DT$43</v>
      </c>
      <c r="J2997" s="37" t="s">
        <v>4917</v>
      </c>
    </row>
    <row r="2998" spans="1:10" x14ac:dyDescent="0.35">
      <c r="A2998" s="32" t="s">
        <v>2</v>
      </c>
      <c r="B2998" s="32">
        <f t="shared" si="864"/>
        <v>2055</v>
      </c>
      <c r="C2998" s="33" t="s">
        <v>42</v>
      </c>
      <c r="D2998" s="34" t="s">
        <v>1999</v>
      </c>
      <c r="E2998" s="35" t="str">
        <f t="shared" si="860"/>
        <v>PNP'!</v>
      </c>
      <c r="F2998" s="34" t="str">
        <f t="shared" si="861"/>
        <v>C:\Users\jaime.benazar\Quorum Business Solutions\Ecopetrol Prometeo - Documents\Planning Space Implementation\3. Analysis &amp; Design\Design\FC22\DRR Jaime\Por presentar a ECP\Cantagallo\Garzas\[GARZAS_CF_SEC_06-Feb-2024.xlsx]D-PNP'!</v>
      </c>
      <c r="G2998" s="32" t="s">
        <v>117</v>
      </c>
      <c r="H2998" s="33">
        <f t="shared" si="862"/>
        <v>44</v>
      </c>
      <c r="I2998" s="33" t="str">
        <f t="shared" si="863"/>
        <v>='C:\Users\jaime.benazar\Quorum Business Solutions\Ecopetrol Prometeo - Documents\Planning Space Implementation\3. Analysis &amp; Design\Design\FC22\DRR Jaime\Por presentar a ECP\Cantagallo\Garzas\[GARZAS_CF_SEC_06-Feb-2024.xlsx]D-PNP'!$DT$44</v>
      </c>
      <c r="J2998" s="37" t="s">
        <v>4918</v>
      </c>
    </row>
    <row r="2999" spans="1:10" x14ac:dyDescent="0.35">
      <c r="A2999" s="32" t="s">
        <v>2</v>
      </c>
      <c r="B2999" s="32">
        <f t="shared" si="864"/>
        <v>2056</v>
      </c>
      <c r="C2999" s="33" t="s">
        <v>42</v>
      </c>
      <c r="D2999" s="34" t="s">
        <v>1999</v>
      </c>
      <c r="E2999" s="35" t="str">
        <f t="shared" si="860"/>
        <v>PNP'!</v>
      </c>
      <c r="F2999" s="34" t="str">
        <f t="shared" si="861"/>
        <v>C:\Users\jaime.benazar\Quorum Business Solutions\Ecopetrol Prometeo - Documents\Planning Space Implementation\3. Analysis &amp; Design\Design\FC22\DRR Jaime\Por presentar a ECP\Cantagallo\Garzas\[GARZAS_CF_SEC_06-Feb-2024.xlsx]D-PNP'!</v>
      </c>
      <c r="G2999" s="32" t="s">
        <v>117</v>
      </c>
      <c r="H2999" s="33">
        <f t="shared" si="862"/>
        <v>45</v>
      </c>
      <c r="I2999" s="33" t="str">
        <f t="shared" si="863"/>
        <v>='C:\Users\jaime.benazar\Quorum Business Solutions\Ecopetrol Prometeo - Documents\Planning Space Implementation\3. Analysis &amp; Design\Design\FC22\DRR Jaime\Por presentar a ECP\Cantagallo\Garzas\[GARZAS_CF_SEC_06-Feb-2024.xlsx]D-PNP'!$DT$45</v>
      </c>
      <c r="J2999" s="37" t="s">
        <v>4919</v>
      </c>
    </row>
    <row r="3000" spans="1:10" x14ac:dyDescent="0.35">
      <c r="A3000" s="32" t="s">
        <v>2</v>
      </c>
      <c r="B3000" s="32">
        <f t="shared" si="864"/>
        <v>2057</v>
      </c>
      <c r="C3000" s="33" t="s">
        <v>42</v>
      </c>
      <c r="D3000" s="34" t="s">
        <v>1999</v>
      </c>
      <c r="E3000" s="35" t="str">
        <f t="shared" si="860"/>
        <v>PNP'!</v>
      </c>
      <c r="F3000" s="34" t="str">
        <f t="shared" si="861"/>
        <v>C:\Users\jaime.benazar\Quorum Business Solutions\Ecopetrol Prometeo - Documents\Planning Space Implementation\3. Analysis &amp; Design\Design\FC22\DRR Jaime\Por presentar a ECP\Cantagallo\Garzas\[GARZAS_CF_SEC_06-Feb-2024.xlsx]D-PNP'!</v>
      </c>
      <c r="G3000" s="32" t="s">
        <v>117</v>
      </c>
      <c r="H3000" s="33">
        <f t="shared" si="862"/>
        <v>46</v>
      </c>
      <c r="I3000" s="33" t="str">
        <f t="shared" si="863"/>
        <v>='C:\Users\jaime.benazar\Quorum Business Solutions\Ecopetrol Prometeo - Documents\Planning Space Implementation\3. Analysis &amp; Design\Design\FC22\DRR Jaime\Por presentar a ECP\Cantagallo\Garzas\[GARZAS_CF_SEC_06-Feb-2024.xlsx]D-PNP'!$DT$46</v>
      </c>
      <c r="J3000" s="37" t="s">
        <v>4920</v>
      </c>
    </row>
    <row r="3001" spans="1:10" x14ac:dyDescent="0.35">
      <c r="A3001" s="32" t="s">
        <v>2</v>
      </c>
      <c r="B3001" s="32">
        <f t="shared" si="864"/>
        <v>2058</v>
      </c>
      <c r="C3001" s="33" t="s">
        <v>42</v>
      </c>
      <c r="D3001" s="34" t="s">
        <v>1999</v>
      </c>
      <c r="E3001" s="35" t="str">
        <f t="shared" si="860"/>
        <v>PNP'!</v>
      </c>
      <c r="F3001" s="34" t="str">
        <f t="shared" si="861"/>
        <v>C:\Users\jaime.benazar\Quorum Business Solutions\Ecopetrol Prometeo - Documents\Planning Space Implementation\3. Analysis &amp; Design\Design\FC22\DRR Jaime\Por presentar a ECP\Cantagallo\Garzas\[GARZAS_CF_SEC_06-Feb-2024.xlsx]D-PNP'!</v>
      </c>
      <c r="G3001" s="32" t="s">
        <v>117</v>
      </c>
      <c r="H3001" s="33">
        <f t="shared" si="862"/>
        <v>47</v>
      </c>
      <c r="I3001" s="33" t="str">
        <f t="shared" si="863"/>
        <v>='C:\Users\jaime.benazar\Quorum Business Solutions\Ecopetrol Prometeo - Documents\Planning Space Implementation\3. Analysis &amp; Design\Design\FC22\DRR Jaime\Por presentar a ECP\Cantagallo\Garzas\[GARZAS_CF_SEC_06-Feb-2024.xlsx]D-PNP'!$DT$47</v>
      </c>
      <c r="J3001" s="37" t="s">
        <v>4921</v>
      </c>
    </row>
    <row r="3002" spans="1:10" x14ac:dyDescent="0.35">
      <c r="A3002" s="32" t="s">
        <v>2</v>
      </c>
      <c r="B3002" s="32">
        <f t="shared" si="864"/>
        <v>2059</v>
      </c>
      <c r="C3002" s="33" t="s">
        <v>42</v>
      </c>
      <c r="D3002" s="34" t="s">
        <v>1999</v>
      </c>
      <c r="E3002" s="35" t="str">
        <f t="shared" si="860"/>
        <v>PNP'!</v>
      </c>
      <c r="F3002" s="34" t="str">
        <f t="shared" si="861"/>
        <v>C:\Users\jaime.benazar\Quorum Business Solutions\Ecopetrol Prometeo - Documents\Planning Space Implementation\3. Analysis &amp; Design\Design\FC22\DRR Jaime\Por presentar a ECP\Cantagallo\Garzas\[GARZAS_CF_SEC_06-Feb-2024.xlsx]D-PNP'!</v>
      </c>
      <c r="G3002" s="32" t="s">
        <v>117</v>
      </c>
      <c r="H3002" s="33">
        <f t="shared" si="862"/>
        <v>48</v>
      </c>
      <c r="I3002" s="33" t="str">
        <f t="shared" si="863"/>
        <v>='C:\Users\jaime.benazar\Quorum Business Solutions\Ecopetrol Prometeo - Documents\Planning Space Implementation\3. Analysis &amp; Design\Design\FC22\DRR Jaime\Por presentar a ECP\Cantagallo\Garzas\[GARZAS_CF_SEC_06-Feb-2024.xlsx]D-PNP'!$DT$48</v>
      </c>
      <c r="J3002" s="37" t="s">
        <v>4922</v>
      </c>
    </row>
    <row r="3003" spans="1:10" x14ac:dyDescent="0.35">
      <c r="A3003" s="32" t="s">
        <v>28</v>
      </c>
      <c r="B3003" s="32"/>
      <c r="C3003" s="33" t="s">
        <v>42</v>
      </c>
      <c r="D3003" s="34"/>
      <c r="E3003" s="35"/>
      <c r="F3003" s="34"/>
      <c r="G3003" s="32"/>
      <c r="H3003" s="33"/>
      <c r="I3003" s="33"/>
      <c r="J3003" s="33"/>
    </row>
    <row r="3004" spans="1:10" x14ac:dyDescent="0.35">
      <c r="A3004" s="32" t="s">
        <v>3</v>
      </c>
      <c r="B3004" s="32">
        <v>2023</v>
      </c>
      <c r="C3004" s="33" t="s">
        <v>42</v>
      </c>
      <c r="D3004" s="34" t="s">
        <v>1999</v>
      </c>
      <c r="E3004" s="35" t="str">
        <f t="shared" si="843"/>
        <v>PND'!</v>
      </c>
      <c r="F3004" s="34" t="str">
        <f t="shared" si="844"/>
        <v>C:\Users\jaime.benazar\Quorum Business Solutions\Ecopetrol Prometeo - Documents\Planning Space Implementation\3. Analysis &amp; Design\Design\FC22\DRR Jaime\Por presentar a ECP\Cantagallo\Garzas\[GARZAS_CF_SEC_06-Feb-2024.xlsx]D-PND'!</v>
      </c>
      <c r="G3004" s="32" t="s">
        <v>117</v>
      </c>
      <c r="H3004" s="33">
        <v>12</v>
      </c>
      <c r="I3004" s="33" t="str">
        <f t="shared" ref="I3004:I3024" si="865">_xlfn.CONCAT("='",F3004:H3004)</f>
        <v>='C:\Users\jaime.benazar\Quorum Business Solutions\Ecopetrol Prometeo - Documents\Planning Space Implementation\3. Analysis &amp; Design\Design\FC22\DRR Jaime\Por presentar a ECP\Cantagallo\Garzas\[GARZAS_CF_SEC_06-Feb-2024.xlsx]D-PND'!$DT$12</v>
      </c>
      <c r="J3004" s="37" t="s">
        <v>4923</v>
      </c>
    </row>
    <row r="3005" spans="1:10" x14ac:dyDescent="0.35">
      <c r="A3005" s="32" t="s">
        <v>3</v>
      </c>
      <c r="B3005" s="32">
        <f>+B3004+1</f>
        <v>2024</v>
      </c>
      <c r="C3005" s="33" t="s">
        <v>42</v>
      </c>
      <c r="D3005" s="34" t="s">
        <v>1999</v>
      </c>
      <c r="E3005" s="35" t="str">
        <f t="shared" si="843"/>
        <v>PND'!</v>
      </c>
      <c r="F3005" s="34" t="str">
        <f t="shared" si="844"/>
        <v>C:\Users\jaime.benazar\Quorum Business Solutions\Ecopetrol Prometeo - Documents\Planning Space Implementation\3. Analysis &amp; Design\Design\FC22\DRR Jaime\Por presentar a ECP\Cantagallo\Garzas\[GARZAS_CF_SEC_06-Feb-2024.xlsx]D-PND'!</v>
      </c>
      <c r="G3005" s="32" t="s">
        <v>117</v>
      </c>
      <c r="H3005" s="33">
        <f t="shared" ref="H3005:H3024" si="866">IF(A3005&lt;&gt;A3004,12,H3004+1)</f>
        <v>13</v>
      </c>
      <c r="I3005" s="33" t="str">
        <f t="shared" si="865"/>
        <v>='C:\Users\jaime.benazar\Quorum Business Solutions\Ecopetrol Prometeo - Documents\Planning Space Implementation\3. Analysis &amp; Design\Design\FC22\DRR Jaime\Por presentar a ECP\Cantagallo\Garzas\[GARZAS_CF_SEC_06-Feb-2024.xlsx]D-PND'!$DT$13</v>
      </c>
      <c r="J3005" s="37" t="s">
        <v>4924</v>
      </c>
    </row>
    <row r="3006" spans="1:10" x14ac:dyDescent="0.35">
      <c r="A3006" s="32" t="s">
        <v>3</v>
      </c>
      <c r="B3006" s="32">
        <f t="shared" ref="B3006:B3017" si="867">+B3005+1</f>
        <v>2025</v>
      </c>
      <c r="C3006" s="33" t="s">
        <v>42</v>
      </c>
      <c r="D3006" s="34" t="s">
        <v>1999</v>
      </c>
      <c r="E3006" s="35" t="str">
        <f t="shared" si="843"/>
        <v>PND'!</v>
      </c>
      <c r="F3006" s="34" t="str">
        <f t="shared" si="844"/>
        <v>C:\Users\jaime.benazar\Quorum Business Solutions\Ecopetrol Prometeo - Documents\Planning Space Implementation\3. Analysis &amp; Design\Design\FC22\DRR Jaime\Por presentar a ECP\Cantagallo\Garzas\[GARZAS_CF_SEC_06-Feb-2024.xlsx]D-PND'!</v>
      </c>
      <c r="G3006" s="32" t="s">
        <v>117</v>
      </c>
      <c r="H3006" s="33">
        <f t="shared" si="866"/>
        <v>14</v>
      </c>
      <c r="I3006" s="33" t="str">
        <f t="shared" si="865"/>
        <v>='C:\Users\jaime.benazar\Quorum Business Solutions\Ecopetrol Prometeo - Documents\Planning Space Implementation\3. Analysis &amp; Design\Design\FC22\DRR Jaime\Por presentar a ECP\Cantagallo\Garzas\[GARZAS_CF_SEC_06-Feb-2024.xlsx]D-PND'!$DT$14</v>
      </c>
      <c r="J3006" s="37" t="s">
        <v>4925</v>
      </c>
    </row>
    <row r="3007" spans="1:10" x14ac:dyDescent="0.35">
      <c r="A3007" s="32" t="s">
        <v>3</v>
      </c>
      <c r="B3007" s="32">
        <f t="shared" si="867"/>
        <v>2026</v>
      </c>
      <c r="C3007" s="33" t="s">
        <v>42</v>
      </c>
      <c r="D3007" s="34" t="s">
        <v>1999</v>
      </c>
      <c r="E3007" s="35" t="str">
        <f t="shared" si="843"/>
        <v>PND'!</v>
      </c>
      <c r="F3007" s="34" t="str">
        <f t="shared" si="844"/>
        <v>C:\Users\jaime.benazar\Quorum Business Solutions\Ecopetrol Prometeo - Documents\Planning Space Implementation\3. Analysis &amp; Design\Design\FC22\DRR Jaime\Por presentar a ECP\Cantagallo\Garzas\[GARZAS_CF_SEC_06-Feb-2024.xlsx]D-PND'!</v>
      </c>
      <c r="G3007" s="32" t="s">
        <v>117</v>
      </c>
      <c r="H3007" s="33">
        <f t="shared" si="866"/>
        <v>15</v>
      </c>
      <c r="I3007" s="33" t="str">
        <f t="shared" si="865"/>
        <v>='C:\Users\jaime.benazar\Quorum Business Solutions\Ecopetrol Prometeo - Documents\Planning Space Implementation\3. Analysis &amp; Design\Design\FC22\DRR Jaime\Por presentar a ECP\Cantagallo\Garzas\[GARZAS_CF_SEC_06-Feb-2024.xlsx]D-PND'!$DT$15</v>
      </c>
      <c r="J3007" s="37" t="s">
        <v>4926</v>
      </c>
    </row>
    <row r="3008" spans="1:10" x14ac:dyDescent="0.35">
      <c r="A3008" s="32" t="s">
        <v>3</v>
      </c>
      <c r="B3008" s="32">
        <f t="shared" si="867"/>
        <v>2027</v>
      </c>
      <c r="C3008" s="33" t="s">
        <v>42</v>
      </c>
      <c r="D3008" s="34" t="s">
        <v>1999</v>
      </c>
      <c r="E3008" s="35" t="str">
        <f t="shared" si="843"/>
        <v>PND'!</v>
      </c>
      <c r="F3008" s="34" t="str">
        <f t="shared" si="844"/>
        <v>C:\Users\jaime.benazar\Quorum Business Solutions\Ecopetrol Prometeo - Documents\Planning Space Implementation\3. Analysis &amp; Design\Design\FC22\DRR Jaime\Por presentar a ECP\Cantagallo\Garzas\[GARZAS_CF_SEC_06-Feb-2024.xlsx]D-PND'!</v>
      </c>
      <c r="G3008" s="32" t="s">
        <v>117</v>
      </c>
      <c r="H3008" s="33">
        <f t="shared" si="866"/>
        <v>16</v>
      </c>
      <c r="I3008" s="33" t="str">
        <f t="shared" si="865"/>
        <v>='C:\Users\jaime.benazar\Quorum Business Solutions\Ecopetrol Prometeo - Documents\Planning Space Implementation\3. Analysis &amp; Design\Design\FC22\DRR Jaime\Por presentar a ECP\Cantagallo\Garzas\[GARZAS_CF_SEC_06-Feb-2024.xlsx]D-PND'!$DT$16</v>
      </c>
      <c r="J3008" s="37" t="s">
        <v>4927</v>
      </c>
    </row>
    <row r="3009" spans="1:10" x14ac:dyDescent="0.35">
      <c r="A3009" s="32" t="s">
        <v>3</v>
      </c>
      <c r="B3009" s="32">
        <f t="shared" si="867"/>
        <v>2028</v>
      </c>
      <c r="C3009" s="33" t="s">
        <v>42</v>
      </c>
      <c r="D3009" s="34" t="s">
        <v>1999</v>
      </c>
      <c r="E3009" s="35" t="str">
        <f t="shared" si="843"/>
        <v>PND'!</v>
      </c>
      <c r="F3009" s="34" t="str">
        <f t="shared" si="844"/>
        <v>C:\Users\jaime.benazar\Quorum Business Solutions\Ecopetrol Prometeo - Documents\Planning Space Implementation\3. Analysis &amp; Design\Design\FC22\DRR Jaime\Por presentar a ECP\Cantagallo\Garzas\[GARZAS_CF_SEC_06-Feb-2024.xlsx]D-PND'!</v>
      </c>
      <c r="G3009" s="32" t="s">
        <v>117</v>
      </c>
      <c r="H3009" s="33">
        <f t="shared" si="866"/>
        <v>17</v>
      </c>
      <c r="I3009" s="33" t="str">
        <f t="shared" si="865"/>
        <v>='C:\Users\jaime.benazar\Quorum Business Solutions\Ecopetrol Prometeo - Documents\Planning Space Implementation\3. Analysis &amp; Design\Design\FC22\DRR Jaime\Por presentar a ECP\Cantagallo\Garzas\[GARZAS_CF_SEC_06-Feb-2024.xlsx]D-PND'!$DT$17</v>
      </c>
      <c r="J3009" s="37" t="s">
        <v>4928</v>
      </c>
    </row>
    <row r="3010" spans="1:10" x14ac:dyDescent="0.35">
      <c r="A3010" s="32" t="s">
        <v>3</v>
      </c>
      <c r="B3010" s="32">
        <f t="shared" si="867"/>
        <v>2029</v>
      </c>
      <c r="C3010" s="33" t="s">
        <v>42</v>
      </c>
      <c r="D3010" s="34" t="s">
        <v>1999</v>
      </c>
      <c r="E3010" s="35" t="str">
        <f t="shared" si="843"/>
        <v>PND'!</v>
      </c>
      <c r="F3010" s="34" t="str">
        <f t="shared" si="844"/>
        <v>C:\Users\jaime.benazar\Quorum Business Solutions\Ecopetrol Prometeo - Documents\Planning Space Implementation\3. Analysis &amp; Design\Design\FC22\DRR Jaime\Por presentar a ECP\Cantagallo\Garzas\[GARZAS_CF_SEC_06-Feb-2024.xlsx]D-PND'!</v>
      </c>
      <c r="G3010" s="32" t="s">
        <v>117</v>
      </c>
      <c r="H3010" s="33">
        <f t="shared" si="866"/>
        <v>18</v>
      </c>
      <c r="I3010" s="33" t="str">
        <f t="shared" si="865"/>
        <v>='C:\Users\jaime.benazar\Quorum Business Solutions\Ecopetrol Prometeo - Documents\Planning Space Implementation\3. Analysis &amp; Design\Design\FC22\DRR Jaime\Por presentar a ECP\Cantagallo\Garzas\[GARZAS_CF_SEC_06-Feb-2024.xlsx]D-PND'!$DT$18</v>
      </c>
      <c r="J3010" s="37" t="s">
        <v>4929</v>
      </c>
    </row>
    <row r="3011" spans="1:10" x14ac:dyDescent="0.35">
      <c r="A3011" s="32" t="s">
        <v>3</v>
      </c>
      <c r="B3011" s="32">
        <f t="shared" si="867"/>
        <v>2030</v>
      </c>
      <c r="C3011" s="33" t="s">
        <v>42</v>
      </c>
      <c r="D3011" s="34" t="s">
        <v>1999</v>
      </c>
      <c r="E3011" s="35" t="str">
        <f t="shared" si="843"/>
        <v>PND'!</v>
      </c>
      <c r="F3011" s="34" t="str">
        <f t="shared" si="844"/>
        <v>C:\Users\jaime.benazar\Quorum Business Solutions\Ecopetrol Prometeo - Documents\Planning Space Implementation\3. Analysis &amp; Design\Design\FC22\DRR Jaime\Por presentar a ECP\Cantagallo\Garzas\[GARZAS_CF_SEC_06-Feb-2024.xlsx]D-PND'!</v>
      </c>
      <c r="G3011" s="32" t="s">
        <v>117</v>
      </c>
      <c r="H3011" s="33">
        <f t="shared" si="866"/>
        <v>19</v>
      </c>
      <c r="I3011" s="33" t="str">
        <f t="shared" si="865"/>
        <v>='C:\Users\jaime.benazar\Quorum Business Solutions\Ecopetrol Prometeo - Documents\Planning Space Implementation\3. Analysis &amp; Design\Design\FC22\DRR Jaime\Por presentar a ECP\Cantagallo\Garzas\[GARZAS_CF_SEC_06-Feb-2024.xlsx]D-PND'!$DT$19</v>
      </c>
      <c r="J3011" s="37" t="s">
        <v>4930</v>
      </c>
    </row>
    <row r="3012" spans="1:10" x14ac:dyDescent="0.35">
      <c r="A3012" s="32" t="s">
        <v>3</v>
      </c>
      <c r="B3012" s="32">
        <f t="shared" si="867"/>
        <v>2031</v>
      </c>
      <c r="C3012" s="33" t="s">
        <v>42</v>
      </c>
      <c r="D3012" s="34" t="s">
        <v>1999</v>
      </c>
      <c r="E3012" s="35" t="str">
        <f t="shared" si="843"/>
        <v>PND'!</v>
      </c>
      <c r="F3012" s="34" t="str">
        <f t="shared" si="844"/>
        <v>C:\Users\jaime.benazar\Quorum Business Solutions\Ecopetrol Prometeo - Documents\Planning Space Implementation\3. Analysis &amp; Design\Design\FC22\DRR Jaime\Por presentar a ECP\Cantagallo\Garzas\[GARZAS_CF_SEC_06-Feb-2024.xlsx]D-PND'!</v>
      </c>
      <c r="G3012" s="32" t="s">
        <v>117</v>
      </c>
      <c r="H3012" s="33">
        <f t="shared" si="866"/>
        <v>20</v>
      </c>
      <c r="I3012" s="33" t="str">
        <f t="shared" si="865"/>
        <v>='C:\Users\jaime.benazar\Quorum Business Solutions\Ecopetrol Prometeo - Documents\Planning Space Implementation\3. Analysis &amp; Design\Design\FC22\DRR Jaime\Por presentar a ECP\Cantagallo\Garzas\[GARZAS_CF_SEC_06-Feb-2024.xlsx]D-PND'!$DT$20</v>
      </c>
      <c r="J3012" s="37" t="s">
        <v>4931</v>
      </c>
    </row>
    <row r="3013" spans="1:10" x14ac:dyDescent="0.35">
      <c r="A3013" s="32" t="s">
        <v>3</v>
      </c>
      <c r="B3013" s="32">
        <f t="shared" si="867"/>
        <v>2032</v>
      </c>
      <c r="C3013" s="33" t="s">
        <v>42</v>
      </c>
      <c r="D3013" s="34" t="s">
        <v>1999</v>
      </c>
      <c r="E3013" s="35" t="str">
        <f t="shared" si="843"/>
        <v>PND'!</v>
      </c>
      <c r="F3013" s="34" t="str">
        <f t="shared" si="844"/>
        <v>C:\Users\jaime.benazar\Quorum Business Solutions\Ecopetrol Prometeo - Documents\Planning Space Implementation\3. Analysis &amp; Design\Design\FC22\DRR Jaime\Por presentar a ECP\Cantagallo\Garzas\[GARZAS_CF_SEC_06-Feb-2024.xlsx]D-PND'!</v>
      </c>
      <c r="G3013" s="32" t="s">
        <v>117</v>
      </c>
      <c r="H3013" s="33">
        <f t="shared" si="866"/>
        <v>21</v>
      </c>
      <c r="I3013" s="33" t="str">
        <f t="shared" si="865"/>
        <v>='C:\Users\jaime.benazar\Quorum Business Solutions\Ecopetrol Prometeo - Documents\Planning Space Implementation\3. Analysis &amp; Design\Design\FC22\DRR Jaime\Por presentar a ECP\Cantagallo\Garzas\[GARZAS_CF_SEC_06-Feb-2024.xlsx]D-PND'!$DT$21</v>
      </c>
      <c r="J3013" s="37" t="s">
        <v>4932</v>
      </c>
    </row>
    <row r="3014" spans="1:10" x14ac:dyDescent="0.35">
      <c r="A3014" s="32" t="s">
        <v>3</v>
      </c>
      <c r="B3014" s="32">
        <f t="shared" si="867"/>
        <v>2033</v>
      </c>
      <c r="C3014" s="33" t="s">
        <v>42</v>
      </c>
      <c r="D3014" s="34" t="s">
        <v>1999</v>
      </c>
      <c r="E3014" s="35" t="str">
        <f t="shared" si="843"/>
        <v>PND'!</v>
      </c>
      <c r="F3014" s="34" t="str">
        <f t="shared" si="844"/>
        <v>C:\Users\jaime.benazar\Quorum Business Solutions\Ecopetrol Prometeo - Documents\Planning Space Implementation\3. Analysis &amp; Design\Design\FC22\DRR Jaime\Por presentar a ECP\Cantagallo\Garzas\[GARZAS_CF_SEC_06-Feb-2024.xlsx]D-PND'!</v>
      </c>
      <c r="G3014" s="32" t="s">
        <v>117</v>
      </c>
      <c r="H3014" s="33">
        <f t="shared" si="866"/>
        <v>22</v>
      </c>
      <c r="I3014" s="33" t="str">
        <f t="shared" si="865"/>
        <v>='C:\Users\jaime.benazar\Quorum Business Solutions\Ecopetrol Prometeo - Documents\Planning Space Implementation\3. Analysis &amp; Design\Design\FC22\DRR Jaime\Por presentar a ECP\Cantagallo\Garzas\[GARZAS_CF_SEC_06-Feb-2024.xlsx]D-PND'!$DT$22</v>
      </c>
      <c r="J3014" s="37" t="s">
        <v>4933</v>
      </c>
    </row>
    <row r="3015" spans="1:10" x14ac:dyDescent="0.35">
      <c r="A3015" s="32" t="s">
        <v>3</v>
      </c>
      <c r="B3015" s="32">
        <f t="shared" si="867"/>
        <v>2034</v>
      </c>
      <c r="C3015" s="33" t="s">
        <v>42</v>
      </c>
      <c r="D3015" s="34" t="s">
        <v>1999</v>
      </c>
      <c r="E3015" s="35" t="str">
        <f t="shared" si="843"/>
        <v>PND'!</v>
      </c>
      <c r="F3015" s="34" t="str">
        <f t="shared" si="844"/>
        <v>C:\Users\jaime.benazar\Quorum Business Solutions\Ecopetrol Prometeo - Documents\Planning Space Implementation\3. Analysis &amp; Design\Design\FC22\DRR Jaime\Por presentar a ECP\Cantagallo\Garzas\[GARZAS_CF_SEC_06-Feb-2024.xlsx]D-PND'!</v>
      </c>
      <c r="G3015" s="32" t="s">
        <v>117</v>
      </c>
      <c r="H3015" s="33">
        <f t="shared" si="866"/>
        <v>23</v>
      </c>
      <c r="I3015" s="33" t="str">
        <f t="shared" si="865"/>
        <v>='C:\Users\jaime.benazar\Quorum Business Solutions\Ecopetrol Prometeo - Documents\Planning Space Implementation\3. Analysis &amp; Design\Design\FC22\DRR Jaime\Por presentar a ECP\Cantagallo\Garzas\[GARZAS_CF_SEC_06-Feb-2024.xlsx]D-PND'!$DT$23</v>
      </c>
      <c r="J3015" s="37" t="s">
        <v>4934</v>
      </c>
    </row>
    <row r="3016" spans="1:10" x14ac:dyDescent="0.35">
      <c r="A3016" s="32" t="s">
        <v>3</v>
      </c>
      <c r="B3016" s="32">
        <f t="shared" si="867"/>
        <v>2035</v>
      </c>
      <c r="C3016" s="33" t="s">
        <v>42</v>
      </c>
      <c r="D3016" s="34" t="s">
        <v>1999</v>
      </c>
      <c r="E3016" s="35" t="str">
        <f t="shared" si="843"/>
        <v>PND'!</v>
      </c>
      <c r="F3016" s="34" t="str">
        <f t="shared" si="844"/>
        <v>C:\Users\jaime.benazar\Quorum Business Solutions\Ecopetrol Prometeo - Documents\Planning Space Implementation\3. Analysis &amp; Design\Design\FC22\DRR Jaime\Por presentar a ECP\Cantagallo\Garzas\[GARZAS_CF_SEC_06-Feb-2024.xlsx]D-PND'!</v>
      </c>
      <c r="G3016" s="32" t="s">
        <v>117</v>
      </c>
      <c r="H3016" s="33">
        <f t="shared" si="866"/>
        <v>24</v>
      </c>
      <c r="I3016" s="33" t="str">
        <f t="shared" si="865"/>
        <v>='C:\Users\jaime.benazar\Quorum Business Solutions\Ecopetrol Prometeo - Documents\Planning Space Implementation\3. Analysis &amp; Design\Design\FC22\DRR Jaime\Por presentar a ECP\Cantagallo\Garzas\[GARZAS_CF_SEC_06-Feb-2024.xlsx]D-PND'!$DT$24</v>
      </c>
      <c r="J3016" s="37" t="s">
        <v>4935</v>
      </c>
    </row>
    <row r="3017" spans="1:10" x14ac:dyDescent="0.35">
      <c r="A3017" s="32" t="s">
        <v>3</v>
      </c>
      <c r="B3017" s="32">
        <f t="shared" si="867"/>
        <v>2036</v>
      </c>
      <c r="C3017" s="33" t="s">
        <v>42</v>
      </c>
      <c r="D3017" s="34" t="s">
        <v>1999</v>
      </c>
      <c r="E3017" s="35" t="str">
        <f t="shared" si="843"/>
        <v>PND'!</v>
      </c>
      <c r="F3017" s="34" t="str">
        <f t="shared" si="844"/>
        <v>C:\Users\jaime.benazar\Quorum Business Solutions\Ecopetrol Prometeo - Documents\Planning Space Implementation\3. Analysis &amp; Design\Design\FC22\DRR Jaime\Por presentar a ECP\Cantagallo\Garzas\[GARZAS_CF_SEC_06-Feb-2024.xlsx]D-PND'!</v>
      </c>
      <c r="G3017" s="32" t="s">
        <v>117</v>
      </c>
      <c r="H3017" s="33">
        <f t="shared" si="866"/>
        <v>25</v>
      </c>
      <c r="I3017" s="33" t="str">
        <f t="shared" si="865"/>
        <v>='C:\Users\jaime.benazar\Quorum Business Solutions\Ecopetrol Prometeo - Documents\Planning Space Implementation\3. Analysis &amp; Design\Design\FC22\DRR Jaime\Por presentar a ECP\Cantagallo\Garzas\[GARZAS_CF_SEC_06-Feb-2024.xlsx]D-PND'!$DT$25</v>
      </c>
      <c r="J3017" s="37" t="s">
        <v>4936</v>
      </c>
    </row>
    <row r="3018" spans="1:10" x14ac:dyDescent="0.35">
      <c r="A3018" s="32" t="s">
        <v>3</v>
      </c>
      <c r="B3018" s="32">
        <f>+B3017+1</f>
        <v>2037</v>
      </c>
      <c r="C3018" s="33" t="s">
        <v>42</v>
      </c>
      <c r="D3018" s="34" t="s">
        <v>1999</v>
      </c>
      <c r="E3018" s="35" t="str">
        <f t="shared" si="843"/>
        <v>PND'!</v>
      </c>
      <c r="F3018" s="34" t="str">
        <f t="shared" si="844"/>
        <v>C:\Users\jaime.benazar\Quorum Business Solutions\Ecopetrol Prometeo - Documents\Planning Space Implementation\3. Analysis &amp; Design\Design\FC22\DRR Jaime\Por presentar a ECP\Cantagallo\Garzas\[GARZAS_CF_SEC_06-Feb-2024.xlsx]D-PND'!</v>
      </c>
      <c r="G3018" s="32" t="s">
        <v>117</v>
      </c>
      <c r="H3018" s="33">
        <f t="shared" si="866"/>
        <v>26</v>
      </c>
      <c r="I3018" s="33" t="str">
        <f t="shared" si="865"/>
        <v>='C:\Users\jaime.benazar\Quorum Business Solutions\Ecopetrol Prometeo - Documents\Planning Space Implementation\3. Analysis &amp; Design\Design\FC22\DRR Jaime\Por presentar a ECP\Cantagallo\Garzas\[GARZAS_CF_SEC_06-Feb-2024.xlsx]D-PND'!$DT$26</v>
      </c>
      <c r="J3018" s="37" t="s">
        <v>4937</v>
      </c>
    </row>
    <row r="3019" spans="1:10" x14ac:dyDescent="0.35">
      <c r="A3019" s="32" t="s">
        <v>3</v>
      </c>
      <c r="B3019" s="32">
        <f t="shared" ref="B3019:B3021" si="868">+B3018+1</f>
        <v>2038</v>
      </c>
      <c r="C3019" s="33" t="s">
        <v>42</v>
      </c>
      <c r="D3019" s="34" t="s">
        <v>1999</v>
      </c>
      <c r="E3019" s="35" t="str">
        <f t="shared" si="843"/>
        <v>PND'!</v>
      </c>
      <c r="F3019" s="34" t="str">
        <f t="shared" si="844"/>
        <v>C:\Users\jaime.benazar\Quorum Business Solutions\Ecopetrol Prometeo - Documents\Planning Space Implementation\3. Analysis &amp; Design\Design\FC22\DRR Jaime\Por presentar a ECP\Cantagallo\Garzas\[GARZAS_CF_SEC_06-Feb-2024.xlsx]D-PND'!</v>
      </c>
      <c r="G3019" s="32" t="s">
        <v>117</v>
      </c>
      <c r="H3019" s="33">
        <f t="shared" si="866"/>
        <v>27</v>
      </c>
      <c r="I3019" s="33" t="str">
        <f t="shared" si="865"/>
        <v>='C:\Users\jaime.benazar\Quorum Business Solutions\Ecopetrol Prometeo - Documents\Planning Space Implementation\3. Analysis &amp; Design\Design\FC22\DRR Jaime\Por presentar a ECP\Cantagallo\Garzas\[GARZAS_CF_SEC_06-Feb-2024.xlsx]D-PND'!$DT$27</v>
      </c>
      <c r="J3019" s="37" t="s">
        <v>4938</v>
      </c>
    </row>
    <row r="3020" spans="1:10" x14ac:dyDescent="0.35">
      <c r="A3020" s="32" t="s">
        <v>3</v>
      </c>
      <c r="B3020" s="32">
        <f t="shared" si="868"/>
        <v>2039</v>
      </c>
      <c r="C3020" s="33" t="s">
        <v>42</v>
      </c>
      <c r="D3020" s="34" t="s">
        <v>1999</v>
      </c>
      <c r="E3020" s="35" t="str">
        <f t="shared" si="843"/>
        <v>PND'!</v>
      </c>
      <c r="F3020" s="34" t="str">
        <f t="shared" si="844"/>
        <v>C:\Users\jaime.benazar\Quorum Business Solutions\Ecopetrol Prometeo - Documents\Planning Space Implementation\3. Analysis &amp; Design\Design\FC22\DRR Jaime\Por presentar a ECP\Cantagallo\Garzas\[GARZAS_CF_SEC_06-Feb-2024.xlsx]D-PND'!</v>
      </c>
      <c r="G3020" s="32" t="s">
        <v>117</v>
      </c>
      <c r="H3020" s="33">
        <f t="shared" si="866"/>
        <v>28</v>
      </c>
      <c r="I3020" s="33" t="str">
        <f t="shared" si="865"/>
        <v>='C:\Users\jaime.benazar\Quorum Business Solutions\Ecopetrol Prometeo - Documents\Planning Space Implementation\3. Analysis &amp; Design\Design\FC22\DRR Jaime\Por presentar a ECP\Cantagallo\Garzas\[GARZAS_CF_SEC_06-Feb-2024.xlsx]D-PND'!$DT$28</v>
      </c>
      <c r="J3020" s="37" t="s">
        <v>4939</v>
      </c>
    </row>
    <row r="3021" spans="1:10" x14ac:dyDescent="0.35">
      <c r="A3021" s="32" t="s">
        <v>3</v>
      </c>
      <c r="B3021" s="32">
        <f t="shared" si="868"/>
        <v>2040</v>
      </c>
      <c r="C3021" s="33" t="s">
        <v>42</v>
      </c>
      <c r="D3021" s="34" t="s">
        <v>1999</v>
      </c>
      <c r="E3021" s="35" t="str">
        <f t="shared" si="843"/>
        <v>PND'!</v>
      </c>
      <c r="F3021" s="34" t="str">
        <f t="shared" si="844"/>
        <v>C:\Users\jaime.benazar\Quorum Business Solutions\Ecopetrol Prometeo - Documents\Planning Space Implementation\3. Analysis &amp; Design\Design\FC22\DRR Jaime\Por presentar a ECP\Cantagallo\Garzas\[GARZAS_CF_SEC_06-Feb-2024.xlsx]D-PND'!</v>
      </c>
      <c r="G3021" s="32" t="s">
        <v>117</v>
      </c>
      <c r="H3021" s="33">
        <f t="shared" si="866"/>
        <v>29</v>
      </c>
      <c r="I3021" s="33" t="str">
        <f t="shared" si="865"/>
        <v>='C:\Users\jaime.benazar\Quorum Business Solutions\Ecopetrol Prometeo - Documents\Planning Space Implementation\3. Analysis &amp; Design\Design\FC22\DRR Jaime\Por presentar a ECP\Cantagallo\Garzas\[GARZAS_CF_SEC_06-Feb-2024.xlsx]D-PND'!$DT$29</v>
      </c>
      <c r="J3021" s="37" t="s">
        <v>4940</v>
      </c>
    </row>
    <row r="3022" spans="1:10" x14ac:dyDescent="0.35">
      <c r="A3022" s="32" t="s">
        <v>3</v>
      </c>
      <c r="B3022" s="32">
        <f>+B3021+1</f>
        <v>2041</v>
      </c>
      <c r="C3022" s="33" t="s">
        <v>42</v>
      </c>
      <c r="D3022" s="34" t="s">
        <v>1999</v>
      </c>
      <c r="E3022" s="35" t="str">
        <f t="shared" si="843"/>
        <v>PND'!</v>
      </c>
      <c r="F3022" s="34" t="str">
        <f t="shared" si="844"/>
        <v>C:\Users\jaime.benazar\Quorum Business Solutions\Ecopetrol Prometeo - Documents\Planning Space Implementation\3. Analysis &amp; Design\Design\FC22\DRR Jaime\Por presentar a ECP\Cantagallo\Garzas\[GARZAS_CF_SEC_06-Feb-2024.xlsx]D-PND'!</v>
      </c>
      <c r="G3022" s="32" t="s">
        <v>117</v>
      </c>
      <c r="H3022" s="33">
        <f t="shared" si="866"/>
        <v>30</v>
      </c>
      <c r="I3022" s="33" t="str">
        <f t="shared" si="865"/>
        <v>='C:\Users\jaime.benazar\Quorum Business Solutions\Ecopetrol Prometeo - Documents\Planning Space Implementation\3. Analysis &amp; Design\Design\FC22\DRR Jaime\Por presentar a ECP\Cantagallo\Garzas\[GARZAS_CF_SEC_06-Feb-2024.xlsx]D-PND'!$DT$30</v>
      </c>
      <c r="J3022" s="37" t="s">
        <v>4941</v>
      </c>
    </row>
    <row r="3023" spans="1:10" x14ac:dyDescent="0.35">
      <c r="A3023" s="32" t="s">
        <v>3</v>
      </c>
      <c r="B3023" s="32">
        <f t="shared" ref="B3023:B3024" si="869">+B3022+1</f>
        <v>2042</v>
      </c>
      <c r="C3023" s="33" t="s">
        <v>42</v>
      </c>
      <c r="D3023" s="34" t="s">
        <v>1999</v>
      </c>
      <c r="E3023" s="35" t="str">
        <f t="shared" ref="E3023:E3345" si="870">_xlfn.CONCAT(A3023,"'!")</f>
        <v>PND'!</v>
      </c>
      <c r="F3023" s="34" t="str">
        <f t="shared" ref="F3023:F3328" si="871">_xlfn.CONCAT(D3023:E3023)</f>
        <v>C:\Users\jaime.benazar\Quorum Business Solutions\Ecopetrol Prometeo - Documents\Planning Space Implementation\3. Analysis &amp; Design\Design\FC22\DRR Jaime\Por presentar a ECP\Cantagallo\Garzas\[GARZAS_CF_SEC_06-Feb-2024.xlsx]D-PND'!</v>
      </c>
      <c r="G3023" s="32" t="s">
        <v>117</v>
      </c>
      <c r="H3023" s="33">
        <f t="shared" si="866"/>
        <v>31</v>
      </c>
      <c r="I3023" s="33" t="str">
        <f t="shared" si="865"/>
        <v>='C:\Users\jaime.benazar\Quorum Business Solutions\Ecopetrol Prometeo - Documents\Planning Space Implementation\3. Analysis &amp; Design\Design\FC22\DRR Jaime\Por presentar a ECP\Cantagallo\Garzas\[GARZAS_CF_SEC_06-Feb-2024.xlsx]D-PND'!$DT$31</v>
      </c>
      <c r="J3023" s="37" t="s">
        <v>4942</v>
      </c>
    </row>
    <row r="3024" spans="1:10" x14ac:dyDescent="0.35">
      <c r="A3024" s="32" t="s">
        <v>3</v>
      </c>
      <c r="B3024" s="32">
        <f t="shared" si="869"/>
        <v>2043</v>
      </c>
      <c r="C3024" s="33" t="s">
        <v>42</v>
      </c>
      <c r="D3024" s="34" t="s">
        <v>1999</v>
      </c>
      <c r="E3024" s="35" t="str">
        <f t="shared" si="870"/>
        <v>PND'!</v>
      </c>
      <c r="F3024" s="34" t="str">
        <f t="shared" si="871"/>
        <v>C:\Users\jaime.benazar\Quorum Business Solutions\Ecopetrol Prometeo - Documents\Planning Space Implementation\3. Analysis &amp; Design\Design\FC22\DRR Jaime\Por presentar a ECP\Cantagallo\Garzas\[GARZAS_CF_SEC_06-Feb-2024.xlsx]D-PND'!</v>
      </c>
      <c r="G3024" s="32" t="s">
        <v>117</v>
      </c>
      <c r="H3024" s="33">
        <f t="shared" si="866"/>
        <v>32</v>
      </c>
      <c r="I3024" s="33" t="str">
        <f t="shared" si="865"/>
        <v>='C:\Users\jaime.benazar\Quorum Business Solutions\Ecopetrol Prometeo - Documents\Planning Space Implementation\3. Analysis &amp; Design\Design\FC22\DRR Jaime\Por presentar a ECP\Cantagallo\Garzas\[GARZAS_CF_SEC_06-Feb-2024.xlsx]D-PND'!$DT$32</v>
      </c>
      <c r="J3024" s="37" t="s">
        <v>4943</v>
      </c>
    </row>
    <row r="3025" spans="1:10" x14ac:dyDescent="0.35">
      <c r="A3025" s="32" t="s">
        <v>3</v>
      </c>
      <c r="B3025" s="32">
        <f>+B3024+1</f>
        <v>2044</v>
      </c>
      <c r="C3025" s="33" t="s">
        <v>42</v>
      </c>
      <c r="D3025" s="34" t="s">
        <v>1999</v>
      </c>
      <c r="E3025" s="35" t="str">
        <f t="shared" ref="E3025:E3040" si="872">_xlfn.CONCAT(A3025,"'!")</f>
        <v>PND'!</v>
      </c>
      <c r="F3025" s="34" t="str">
        <f t="shared" ref="F3025:F3040" si="873">_xlfn.CONCAT(D3025:E3025)</f>
        <v>C:\Users\jaime.benazar\Quorum Business Solutions\Ecopetrol Prometeo - Documents\Planning Space Implementation\3. Analysis &amp; Design\Design\FC22\DRR Jaime\Por presentar a ECP\Cantagallo\Garzas\[GARZAS_CF_SEC_06-Feb-2024.xlsx]D-PND'!</v>
      </c>
      <c r="G3025" s="32" t="s">
        <v>117</v>
      </c>
      <c r="H3025" s="33">
        <f t="shared" ref="H3025:H3040" si="874">IF(A3025&lt;&gt;A3024,12,H3024+1)</f>
        <v>33</v>
      </c>
      <c r="I3025" s="33" t="str">
        <f t="shared" ref="I3025:I3040" si="875">_xlfn.CONCAT("='",F3025:H3025)</f>
        <v>='C:\Users\jaime.benazar\Quorum Business Solutions\Ecopetrol Prometeo - Documents\Planning Space Implementation\3. Analysis &amp; Design\Design\FC22\DRR Jaime\Por presentar a ECP\Cantagallo\Garzas\[GARZAS_CF_SEC_06-Feb-2024.xlsx]D-PND'!$DT$33</v>
      </c>
      <c r="J3025" s="37" t="s">
        <v>4944</v>
      </c>
    </row>
    <row r="3026" spans="1:10" x14ac:dyDescent="0.35">
      <c r="A3026" s="32" t="s">
        <v>3</v>
      </c>
      <c r="B3026" s="32">
        <f t="shared" ref="B3026:B3040" si="876">+B3025+1</f>
        <v>2045</v>
      </c>
      <c r="C3026" s="33" t="s">
        <v>42</v>
      </c>
      <c r="D3026" s="34" t="s">
        <v>1999</v>
      </c>
      <c r="E3026" s="35" t="str">
        <f t="shared" si="872"/>
        <v>PND'!</v>
      </c>
      <c r="F3026" s="34" t="str">
        <f t="shared" si="873"/>
        <v>C:\Users\jaime.benazar\Quorum Business Solutions\Ecopetrol Prometeo - Documents\Planning Space Implementation\3. Analysis &amp; Design\Design\FC22\DRR Jaime\Por presentar a ECP\Cantagallo\Garzas\[GARZAS_CF_SEC_06-Feb-2024.xlsx]D-PND'!</v>
      </c>
      <c r="G3026" s="32" t="s">
        <v>117</v>
      </c>
      <c r="H3026" s="33">
        <f t="shared" si="874"/>
        <v>34</v>
      </c>
      <c r="I3026" s="33" t="str">
        <f t="shared" si="875"/>
        <v>='C:\Users\jaime.benazar\Quorum Business Solutions\Ecopetrol Prometeo - Documents\Planning Space Implementation\3. Analysis &amp; Design\Design\FC22\DRR Jaime\Por presentar a ECP\Cantagallo\Garzas\[GARZAS_CF_SEC_06-Feb-2024.xlsx]D-PND'!$DT$34</v>
      </c>
      <c r="J3026" s="37" t="s">
        <v>4945</v>
      </c>
    </row>
    <row r="3027" spans="1:10" x14ac:dyDescent="0.35">
      <c r="A3027" s="32" t="s">
        <v>3</v>
      </c>
      <c r="B3027" s="32">
        <f t="shared" si="876"/>
        <v>2046</v>
      </c>
      <c r="C3027" s="33" t="s">
        <v>42</v>
      </c>
      <c r="D3027" s="34" t="s">
        <v>1999</v>
      </c>
      <c r="E3027" s="35" t="str">
        <f t="shared" si="872"/>
        <v>PND'!</v>
      </c>
      <c r="F3027" s="34" t="str">
        <f t="shared" si="873"/>
        <v>C:\Users\jaime.benazar\Quorum Business Solutions\Ecopetrol Prometeo - Documents\Planning Space Implementation\3. Analysis &amp; Design\Design\FC22\DRR Jaime\Por presentar a ECP\Cantagallo\Garzas\[GARZAS_CF_SEC_06-Feb-2024.xlsx]D-PND'!</v>
      </c>
      <c r="G3027" s="32" t="s">
        <v>117</v>
      </c>
      <c r="H3027" s="33">
        <f t="shared" si="874"/>
        <v>35</v>
      </c>
      <c r="I3027" s="33" t="str">
        <f t="shared" si="875"/>
        <v>='C:\Users\jaime.benazar\Quorum Business Solutions\Ecopetrol Prometeo - Documents\Planning Space Implementation\3. Analysis &amp; Design\Design\FC22\DRR Jaime\Por presentar a ECP\Cantagallo\Garzas\[GARZAS_CF_SEC_06-Feb-2024.xlsx]D-PND'!$DT$35</v>
      </c>
      <c r="J3027" s="37" t="s">
        <v>4946</v>
      </c>
    </row>
    <row r="3028" spans="1:10" x14ac:dyDescent="0.35">
      <c r="A3028" s="32" t="s">
        <v>3</v>
      </c>
      <c r="B3028" s="32">
        <f t="shared" si="876"/>
        <v>2047</v>
      </c>
      <c r="C3028" s="33" t="s">
        <v>42</v>
      </c>
      <c r="D3028" s="34" t="s">
        <v>1999</v>
      </c>
      <c r="E3028" s="35" t="str">
        <f t="shared" si="872"/>
        <v>PND'!</v>
      </c>
      <c r="F3028" s="34" t="str">
        <f t="shared" si="873"/>
        <v>C:\Users\jaime.benazar\Quorum Business Solutions\Ecopetrol Prometeo - Documents\Planning Space Implementation\3. Analysis &amp; Design\Design\FC22\DRR Jaime\Por presentar a ECP\Cantagallo\Garzas\[GARZAS_CF_SEC_06-Feb-2024.xlsx]D-PND'!</v>
      </c>
      <c r="G3028" s="32" t="s">
        <v>117</v>
      </c>
      <c r="H3028" s="33">
        <f t="shared" si="874"/>
        <v>36</v>
      </c>
      <c r="I3028" s="33" t="str">
        <f t="shared" si="875"/>
        <v>='C:\Users\jaime.benazar\Quorum Business Solutions\Ecopetrol Prometeo - Documents\Planning Space Implementation\3. Analysis &amp; Design\Design\FC22\DRR Jaime\Por presentar a ECP\Cantagallo\Garzas\[GARZAS_CF_SEC_06-Feb-2024.xlsx]D-PND'!$DT$36</v>
      </c>
      <c r="J3028" s="37" t="s">
        <v>4947</v>
      </c>
    </row>
    <row r="3029" spans="1:10" x14ac:dyDescent="0.35">
      <c r="A3029" s="32" t="s">
        <v>3</v>
      </c>
      <c r="B3029" s="32">
        <f t="shared" si="876"/>
        <v>2048</v>
      </c>
      <c r="C3029" s="33" t="s">
        <v>42</v>
      </c>
      <c r="D3029" s="34" t="s">
        <v>1999</v>
      </c>
      <c r="E3029" s="35" t="str">
        <f t="shared" si="872"/>
        <v>PND'!</v>
      </c>
      <c r="F3029" s="34" t="str">
        <f t="shared" si="873"/>
        <v>C:\Users\jaime.benazar\Quorum Business Solutions\Ecopetrol Prometeo - Documents\Planning Space Implementation\3. Analysis &amp; Design\Design\FC22\DRR Jaime\Por presentar a ECP\Cantagallo\Garzas\[GARZAS_CF_SEC_06-Feb-2024.xlsx]D-PND'!</v>
      </c>
      <c r="G3029" s="32" t="s">
        <v>117</v>
      </c>
      <c r="H3029" s="33">
        <f t="shared" si="874"/>
        <v>37</v>
      </c>
      <c r="I3029" s="33" t="str">
        <f t="shared" si="875"/>
        <v>='C:\Users\jaime.benazar\Quorum Business Solutions\Ecopetrol Prometeo - Documents\Planning Space Implementation\3. Analysis &amp; Design\Design\FC22\DRR Jaime\Por presentar a ECP\Cantagallo\Garzas\[GARZAS_CF_SEC_06-Feb-2024.xlsx]D-PND'!$DT$37</v>
      </c>
      <c r="J3029" s="37" t="s">
        <v>4948</v>
      </c>
    </row>
    <row r="3030" spans="1:10" x14ac:dyDescent="0.35">
      <c r="A3030" s="32" t="s">
        <v>3</v>
      </c>
      <c r="B3030" s="32">
        <f t="shared" si="876"/>
        <v>2049</v>
      </c>
      <c r="C3030" s="33" t="s">
        <v>42</v>
      </c>
      <c r="D3030" s="34" t="s">
        <v>1999</v>
      </c>
      <c r="E3030" s="35" t="str">
        <f t="shared" si="872"/>
        <v>PND'!</v>
      </c>
      <c r="F3030" s="34" t="str">
        <f t="shared" si="873"/>
        <v>C:\Users\jaime.benazar\Quorum Business Solutions\Ecopetrol Prometeo - Documents\Planning Space Implementation\3. Analysis &amp; Design\Design\FC22\DRR Jaime\Por presentar a ECP\Cantagallo\Garzas\[GARZAS_CF_SEC_06-Feb-2024.xlsx]D-PND'!</v>
      </c>
      <c r="G3030" s="32" t="s">
        <v>117</v>
      </c>
      <c r="H3030" s="33">
        <f t="shared" si="874"/>
        <v>38</v>
      </c>
      <c r="I3030" s="33" t="str">
        <f t="shared" si="875"/>
        <v>='C:\Users\jaime.benazar\Quorum Business Solutions\Ecopetrol Prometeo - Documents\Planning Space Implementation\3. Analysis &amp; Design\Design\FC22\DRR Jaime\Por presentar a ECP\Cantagallo\Garzas\[GARZAS_CF_SEC_06-Feb-2024.xlsx]D-PND'!$DT$38</v>
      </c>
      <c r="J3030" s="37" t="s">
        <v>4949</v>
      </c>
    </row>
    <row r="3031" spans="1:10" x14ac:dyDescent="0.35">
      <c r="A3031" s="32" t="s">
        <v>3</v>
      </c>
      <c r="B3031" s="32">
        <f t="shared" si="876"/>
        <v>2050</v>
      </c>
      <c r="C3031" s="33" t="s">
        <v>42</v>
      </c>
      <c r="D3031" s="34" t="s">
        <v>1999</v>
      </c>
      <c r="E3031" s="35" t="str">
        <f t="shared" si="872"/>
        <v>PND'!</v>
      </c>
      <c r="F3031" s="34" t="str">
        <f t="shared" si="873"/>
        <v>C:\Users\jaime.benazar\Quorum Business Solutions\Ecopetrol Prometeo - Documents\Planning Space Implementation\3. Analysis &amp; Design\Design\FC22\DRR Jaime\Por presentar a ECP\Cantagallo\Garzas\[GARZAS_CF_SEC_06-Feb-2024.xlsx]D-PND'!</v>
      </c>
      <c r="G3031" s="32" t="s">
        <v>117</v>
      </c>
      <c r="H3031" s="33">
        <f t="shared" si="874"/>
        <v>39</v>
      </c>
      <c r="I3031" s="33" t="str">
        <f t="shared" si="875"/>
        <v>='C:\Users\jaime.benazar\Quorum Business Solutions\Ecopetrol Prometeo - Documents\Planning Space Implementation\3. Analysis &amp; Design\Design\FC22\DRR Jaime\Por presentar a ECP\Cantagallo\Garzas\[GARZAS_CF_SEC_06-Feb-2024.xlsx]D-PND'!$DT$39</v>
      </c>
      <c r="J3031" s="37" t="s">
        <v>4950</v>
      </c>
    </row>
    <row r="3032" spans="1:10" x14ac:dyDescent="0.35">
      <c r="A3032" s="32" t="s">
        <v>3</v>
      </c>
      <c r="B3032" s="32">
        <f t="shared" si="876"/>
        <v>2051</v>
      </c>
      <c r="C3032" s="33" t="s">
        <v>42</v>
      </c>
      <c r="D3032" s="34" t="s">
        <v>1999</v>
      </c>
      <c r="E3032" s="35" t="str">
        <f t="shared" si="872"/>
        <v>PND'!</v>
      </c>
      <c r="F3032" s="34" t="str">
        <f t="shared" si="873"/>
        <v>C:\Users\jaime.benazar\Quorum Business Solutions\Ecopetrol Prometeo - Documents\Planning Space Implementation\3. Analysis &amp; Design\Design\FC22\DRR Jaime\Por presentar a ECP\Cantagallo\Garzas\[GARZAS_CF_SEC_06-Feb-2024.xlsx]D-PND'!</v>
      </c>
      <c r="G3032" s="32" t="s">
        <v>117</v>
      </c>
      <c r="H3032" s="33">
        <f t="shared" si="874"/>
        <v>40</v>
      </c>
      <c r="I3032" s="33" t="str">
        <f t="shared" si="875"/>
        <v>='C:\Users\jaime.benazar\Quorum Business Solutions\Ecopetrol Prometeo - Documents\Planning Space Implementation\3. Analysis &amp; Design\Design\FC22\DRR Jaime\Por presentar a ECP\Cantagallo\Garzas\[GARZAS_CF_SEC_06-Feb-2024.xlsx]D-PND'!$DT$40</v>
      </c>
      <c r="J3032" s="37" t="s">
        <v>4951</v>
      </c>
    </row>
    <row r="3033" spans="1:10" x14ac:dyDescent="0.35">
      <c r="A3033" s="32" t="s">
        <v>3</v>
      </c>
      <c r="B3033" s="32">
        <f t="shared" si="876"/>
        <v>2052</v>
      </c>
      <c r="C3033" s="33" t="s">
        <v>42</v>
      </c>
      <c r="D3033" s="34" t="s">
        <v>1999</v>
      </c>
      <c r="E3033" s="35" t="str">
        <f t="shared" si="872"/>
        <v>PND'!</v>
      </c>
      <c r="F3033" s="34" t="str">
        <f t="shared" si="873"/>
        <v>C:\Users\jaime.benazar\Quorum Business Solutions\Ecopetrol Prometeo - Documents\Planning Space Implementation\3. Analysis &amp; Design\Design\FC22\DRR Jaime\Por presentar a ECP\Cantagallo\Garzas\[GARZAS_CF_SEC_06-Feb-2024.xlsx]D-PND'!</v>
      </c>
      <c r="G3033" s="32" t="s">
        <v>117</v>
      </c>
      <c r="H3033" s="33">
        <f t="shared" si="874"/>
        <v>41</v>
      </c>
      <c r="I3033" s="33" t="str">
        <f t="shared" si="875"/>
        <v>='C:\Users\jaime.benazar\Quorum Business Solutions\Ecopetrol Prometeo - Documents\Planning Space Implementation\3. Analysis &amp; Design\Design\FC22\DRR Jaime\Por presentar a ECP\Cantagallo\Garzas\[GARZAS_CF_SEC_06-Feb-2024.xlsx]D-PND'!$DT$41</v>
      </c>
      <c r="J3033" s="37" t="s">
        <v>4952</v>
      </c>
    </row>
    <row r="3034" spans="1:10" x14ac:dyDescent="0.35">
      <c r="A3034" s="32" t="s">
        <v>3</v>
      </c>
      <c r="B3034" s="32">
        <f t="shared" si="876"/>
        <v>2053</v>
      </c>
      <c r="C3034" s="33" t="s">
        <v>42</v>
      </c>
      <c r="D3034" s="34" t="s">
        <v>1999</v>
      </c>
      <c r="E3034" s="35" t="str">
        <f t="shared" si="872"/>
        <v>PND'!</v>
      </c>
      <c r="F3034" s="34" t="str">
        <f t="shared" si="873"/>
        <v>C:\Users\jaime.benazar\Quorum Business Solutions\Ecopetrol Prometeo - Documents\Planning Space Implementation\3. Analysis &amp; Design\Design\FC22\DRR Jaime\Por presentar a ECP\Cantagallo\Garzas\[GARZAS_CF_SEC_06-Feb-2024.xlsx]D-PND'!</v>
      </c>
      <c r="G3034" s="32" t="s">
        <v>117</v>
      </c>
      <c r="H3034" s="33">
        <f t="shared" si="874"/>
        <v>42</v>
      </c>
      <c r="I3034" s="33" t="str">
        <f t="shared" si="875"/>
        <v>='C:\Users\jaime.benazar\Quorum Business Solutions\Ecopetrol Prometeo - Documents\Planning Space Implementation\3. Analysis &amp; Design\Design\FC22\DRR Jaime\Por presentar a ECP\Cantagallo\Garzas\[GARZAS_CF_SEC_06-Feb-2024.xlsx]D-PND'!$DT$42</v>
      </c>
      <c r="J3034" s="37" t="s">
        <v>4953</v>
      </c>
    </row>
    <row r="3035" spans="1:10" x14ac:dyDescent="0.35">
      <c r="A3035" s="32" t="s">
        <v>3</v>
      </c>
      <c r="B3035" s="32">
        <f t="shared" si="876"/>
        <v>2054</v>
      </c>
      <c r="C3035" s="33" t="s">
        <v>42</v>
      </c>
      <c r="D3035" s="34" t="s">
        <v>1999</v>
      </c>
      <c r="E3035" s="35" t="str">
        <f t="shared" si="872"/>
        <v>PND'!</v>
      </c>
      <c r="F3035" s="34" t="str">
        <f t="shared" si="873"/>
        <v>C:\Users\jaime.benazar\Quorum Business Solutions\Ecopetrol Prometeo - Documents\Planning Space Implementation\3. Analysis &amp; Design\Design\FC22\DRR Jaime\Por presentar a ECP\Cantagallo\Garzas\[GARZAS_CF_SEC_06-Feb-2024.xlsx]D-PND'!</v>
      </c>
      <c r="G3035" s="32" t="s">
        <v>117</v>
      </c>
      <c r="H3035" s="33">
        <f t="shared" si="874"/>
        <v>43</v>
      </c>
      <c r="I3035" s="33" t="str">
        <f t="shared" si="875"/>
        <v>='C:\Users\jaime.benazar\Quorum Business Solutions\Ecopetrol Prometeo - Documents\Planning Space Implementation\3. Analysis &amp; Design\Design\FC22\DRR Jaime\Por presentar a ECP\Cantagallo\Garzas\[GARZAS_CF_SEC_06-Feb-2024.xlsx]D-PND'!$DT$43</v>
      </c>
      <c r="J3035" s="37" t="s">
        <v>4954</v>
      </c>
    </row>
    <row r="3036" spans="1:10" x14ac:dyDescent="0.35">
      <c r="A3036" s="32" t="s">
        <v>3</v>
      </c>
      <c r="B3036" s="32">
        <f t="shared" si="876"/>
        <v>2055</v>
      </c>
      <c r="C3036" s="33" t="s">
        <v>42</v>
      </c>
      <c r="D3036" s="34" t="s">
        <v>1999</v>
      </c>
      <c r="E3036" s="35" t="str">
        <f t="shared" si="872"/>
        <v>PND'!</v>
      </c>
      <c r="F3036" s="34" t="str">
        <f t="shared" si="873"/>
        <v>C:\Users\jaime.benazar\Quorum Business Solutions\Ecopetrol Prometeo - Documents\Planning Space Implementation\3. Analysis &amp; Design\Design\FC22\DRR Jaime\Por presentar a ECP\Cantagallo\Garzas\[GARZAS_CF_SEC_06-Feb-2024.xlsx]D-PND'!</v>
      </c>
      <c r="G3036" s="32" t="s">
        <v>117</v>
      </c>
      <c r="H3036" s="33">
        <f t="shared" si="874"/>
        <v>44</v>
      </c>
      <c r="I3036" s="33" t="str">
        <f t="shared" si="875"/>
        <v>='C:\Users\jaime.benazar\Quorum Business Solutions\Ecopetrol Prometeo - Documents\Planning Space Implementation\3. Analysis &amp; Design\Design\FC22\DRR Jaime\Por presentar a ECP\Cantagallo\Garzas\[GARZAS_CF_SEC_06-Feb-2024.xlsx]D-PND'!$DT$44</v>
      </c>
      <c r="J3036" s="37" t="s">
        <v>4955</v>
      </c>
    </row>
    <row r="3037" spans="1:10" x14ac:dyDescent="0.35">
      <c r="A3037" s="32" t="s">
        <v>3</v>
      </c>
      <c r="B3037" s="32">
        <f t="shared" si="876"/>
        <v>2056</v>
      </c>
      <c r="C3037" s="33" t="s">
        <v>42</v>
      </c>
      <c r="D3037" s="34" t="s">
        <v>1999</v>
      </c>
      <c r="E3037" s="35" t="str">
        <f t="shared" si="872"/>
        <v>PND'!</v>
      </c>
      <c r="F3037" s="34" t="str">
        <f t="shared" si="873"/>
        <v>C:\Users\jaime.benazar\Quorum Business Solutions\Ecopetrol Prometeo - Documents\Planning Space Implementation\3. Analysis &amp; Design\Design\FC22\DRR Jaime\Por presentar a ECP\Cantagallo\Garzas\[GARZAS_CF_SEC_06-Feb-2024.xlsx]D-PND'!</v>
      </c>
      <c r="G3037" s="32" t="s">
        <v>117</v>
      </c>
      <c r="H3037" s="33">
        <f t="shared" si="874"/>
        <v>45</v>
      </c>
      <c r="I3037" s="33" t="str">
        <f t="shared" si="875"/>
        <v>='C:\Users\jaime.benazar\Quorum Business Solutions\Ecopetrol Prometeo - Documents\Planning Space Implementation\3. Analysis &amp; Design\Design\FC22\DRR Jaime\Por presentar a ECP\Cantagallo\Garzas\[GARZAS_CF_SEC_06-Feb-2024.xlsx]D-PND'!$DT$45</v>
      </c>
      <c r="J3037" s="37" t="s">
        <v>4956</v>
      </c>
    </row>
    <row r="3038" spans="1:10" x14ac:dyDescent="0.35">
      <c r="A3038" s="32" t="s">
        <v>3</v>
      </c>
      <c r="B3038" s="32">
        <f t="shared" si="876"/>
        <v>2057</v>
      </c>
      <c r="C3038" s="33" t="s">
        <v>42</v>
      </c>
      <c r="D3038" s="34" t="s">
        <v>1999</v>
      </c>
      <c r="E3038" s="35" t="str">
        <f t="shared" si="872"/>
        <v>PND'!</v>
      </c>
      <c r="F3038" s="34" t="str">
        <f t="shared" si="873"/>
        <v>C:\Users\jaime.benazar\Quorum Business Solutions\Ecopetrol Prometeo - Documents\Planning Space Implementation\3. Analysis &amp; Design\Design\FC22\DRR Jaime\Por presentar a ECP\Cantagallo\Garzas\[GARZAS_CF_SEC_06-Feb-2024.xlsx]D-PND'!</v>
      </c>
      <c r="G3038" s="32" t="s">
        <v>117</v>
      </c>
      <c r="H3038" s="33">
        <f t="shared" si="874"/>
        <v>46</v>
      </c>
      <c r="I3038" s="33" t="str">
        <f t="shared" si="875"/>
        <v>='C:\Users\jaime.benazar\Quorum Business Solutions\Ecopetrol Prometeo - Documents\Planning Space Implementation\3. Analysis &amp; Design\Design\FC22\DRR Jaime\Por presentar a ECP\Cantagallo\Garzas\[GARZAS_CF_SEC_06-Feb-2024.xlsx]D-PND'!$DT$46</v>
      </c>
      <c r="J3038" s="37" t="s">
        <v>4957</v>
      </c>
    </row>
    <row r="3039" spans="1:10" x14ac:dyDescent="0.35">
      <c r="A3039" s="32" t="s">
        <v>3</v>
      </c>
      <c r="B3039" s="32">
        <f t="shared" si="876"/>
        <v>2058</v>
      </c>
      <c r="C3039" s="33" t="s">
        <v>42</v>
      </c>
      <c r="D3039" s="34" t="s">
        <v>1999</v>
      </c>
      <c r="E3039" s="35" t="str">
        <f t="shared" si="872"/>
        <v>PND'!</v>
      </c>
      <c r="F3039" s="34" t="str">
        <f t="shared" si="873"/>
        <v>C:\Users\jaime.benazar\Quorum Business Solutions\Ecopetrol Prometeo - Documents\Planning Space Implementation\3. Analysis &amp; Design\Design\FC22\DRR Jaime\Por presentar a ECP\Cantagallo\Garzas\[GARZAS_CF_SEC_06-Feb-2024.xlsx]D-PND'!</v>
      </c>
      <c r="G3039" s="32" t="s">
        <v>117</v>
      </c>
      <c r="H3039" s="33">
        <f t="shared" si="874"/>
        <v>47</v>
      </c>
      <c r="I3039" s="33" t="str">
        <f t="shared" si="875"/>
        <v>='C:\Users\jaime.benazar\Quorum Business Solutions\Ecopetrol Prometeo - Documents\Planning Space Implementation\3. Analysis &amp; Design\Design\FC22\DRR Jaime\Por presentar a ECP\Cantagallo\Garzas\[GARZAS_CF_SEC_06-Feb-2024.xlsx]D-PND'!$DT$47</v>
      </c>
      <c r="J3039" s="37" t="s">
        <v>4958</v>
      </c>
    </row>
    <row r="3040" spans="1:10" x14ac:dyDescent="0.35">
      <c r="A3040" s="32" t="s">
        <v>3</v>
      </c>
      <c r="B3040" s="32">
        <f t="shared" si="876"/>
        <v>2059</v>
      </c>
      <c r="C3040" s="33" t="s">
        <v>42</v>
      </c>
      <c r="D3040" s="34" t="s">
        <v>1999</v>
      </c>
      <c r="E3040" s="35" t="str">
        <f t="shared" si="872"/>
        <v>PND'!</v>
      </c>
      <c r="F3040" s="34" t="str">
        <f t="shared" si="873"/>
        <v>C:\Users\jaime.benazar\Quorum Business Solutions\Ecopetrol Prometeo - Documents\Planning Space Implementation\3. Analysis &amp; Design\Design\FC22\DRR Jaime\Por presentar a ECP\Cantagallo\Garzas\[GARZAS_CF_SEC_06-Feb-2024.xlsx]D-PND'!</v>
      </c>
      <c r="G3040" s="32" t="s">
        <v>117</v>
      </c>
      <c r="H3040" s="33">
        <f t="shared" si="874"/>
        <v>48</v>
      </c>
      <c r="I3040" s="33" t="str">
        <f t="shared" si="875"/>
        <v>='C:\Users\jaime.benazar\Quorum Business Solutions\Ecopetrol Prometeo - Documents\Planning Space Implementation\3. Analysis &amp; Design\Design\FC22\DRR Jaime\Por presentar a ECP\Cantagallo\Garzas\[GARZAS_CF_SEC_06-Feb-2024.xlsx]D-PND'!$DT$48</v>
      </c>
      <c r="J3040" s="37" t="s">
        <v>4959</v>
      </c>
    </row>
    <row r="3041" spans="1:10" x14ac:dyDescent="0.35">
      <c r="A3041" s="32" t="s">
        <v>28</v>
      </c>
      <c r="B3041" s="32"/>
      <c r="C3041" s="33" t="s">
        <v>42</v>
      </c>
      <c r="D3041" s="34"/>
      <c r="E3041" s="35"/>
      <c r="F3041" s="34"/>
      <c r="G3041" s="32"/>
      <c r="H3041" s="33"/>
      <c r="I3041" s="33"/>
      <c r="J3041" s="33"/>
    </row>
    <row r="3042" spans="1:10" x14ac:dyDescent="0.35">
      <c r="A3042" s="32" t="s">
        <v>99</v>
      </c>
      <c r="B3042" s="32">
        <v>2023</v>
      </c>
      <c r="C3042" s="33" t="s">
        <v>42</v>
      </c>
      <c r="D3042" s="34" t="s">
        <v>1999</v>
      </c>
      <c r="E3042" s="35" t="str">
        <f t="shared" ref="E3042:E3062" si="877">_xlfn.CONCAT(A3042,"'!")</f>
        <v>PRBDP'!</v>
      </c>
      <c r="F3042" s="34" t="str">
        <f t="shared" ref="F3042:F3062" si="878">_xlfn.CONCAT(D3042:E3042)</f>
        <v>C:\Users\jaime.benazar\Quorum Business Solutions\Ecopetrol Prometeo - Documents\Planning Space Implementation\3. Analysis &amp; Design\Design\FC22\DRR Jaime\Por presentar a ECP\Cantagallo\Garzas\[GARZAS_CF_SEC_06-Feb-2024.xlsx]D-PRBDP'!</v>
      </c>
      <c r="G3042" s="32" t="s">
        <v>117</v>
      </c>
      <c r="H3042" s="33">
        <v>12</v>
      </c>
      <c r="I3042" s="33" t="str">
        <f>_xlfn.CONCAT("='",F3042:H3042)</f>
        <v>='C:\Users\jaime.benazar\Quorum Business Solutions\Ecopetrol Prometeo - Documents\Planning Space Implementation\3. Analysis &amp; Design\Design\FC22\DRR Jaime\Por presentar a ECP\Cantagallo\Garzas\[GARZAS_CF_SEC_06-Feb-2024.xlsx]D-PRBDP'!$DT$12</v>
      </c>
      <c r="J3042" s="37" t="s">
        <v>4960</v>
      </c>
    </row>
    <row r="3043" spans="1:10" x14ac:dyDescent="0.35">
      <c r="A3043" s="32" t="s">
        <v>99</v>
      </c>
      <c r="B3043" s="32">
        <f>+B3042+1</f>
        <v>2024</v>
      </c>
      <c r="C3043" s="33" t="s">
        <v>42</v>
      </c>
      <c r="D3043" s="34" t="s">
        <v>1999</v>
      </c>
      <c r="E3043" s="35" t="str">
        <f t="shared" si="877"/>
        <v>PRBDP'!</v>
      </c>
      <c r="F3043" s="34" t="str">
        <f t="shared" si="878"/>
        <v>C:\Users\jaime.benazar\Quorum Business Solutions\Ecopetrol Prometeo - Documents\Planning Space Implementation\3. Analysis &amp; Design\Design\FC22\DRR Jaime\Por presentar a ECP\Cantagallo\Garzas\[GARZAS_CF_SEC_06-Feb-2024.xlsx]D-PRBDP'!</v>
      </c>
      <c r="G3043" s="32" t="s">
        <v>117</v>
      </c>
      <c r="H3043" s="33">
        <f t="shared" ref="H3043:H3062" si="879">IF(A3043&lt;&gt;A3042,12,H3042+1)</f>
        <v>13</v>
      </c>
      <c r="I3043" s="33" t="str">
        <f t="shared" ref="I3043:I3062" si="880">_xlfn.CONCAT("='",F3043:H3043)</f>
        <v>='C:\Users\jaime.benazar\Quorum Business Solutions\Ecopetrol Prometeo - Documents\Planning Space Implementation\3. Analysis &amp; Design\Design\FC22\DRR Jaime\Por presentar a ECP\Cantagallo\Garzas\[GARZAS_CF_SEC_06-Feb-2024.xlsx]D-PRBDP'!$DT$13</v>
      </c>
      <c r="J3043" s="37" t="s">
        <v>4961</v>
      </c>
    </row>
    <row r="3044" spans="1:10" x14ac:dyDescent="0.35">
      <c r="A3044" s="32" t="s">
        <v>99</v>
      </c>
      <c r="B3044" s="32">
        <f t="shared" ref="B3044:B3055" si="881">+B3043+1</f>
        <v>2025</v>
      </c>
      <c r="C3044" s="33" t="s">
        <v>42</v>
      </c>
      <c r="D3044" s="34" t="s">
        <v>1999</v>
      </c>
      <c r="E3044" s="35" t="str">
        <f t="shared" si="877"/>
        <v>PRBDP'!</v>
      </c>
      <c r="F3044" s="34" t="str">
        <f t="shared" si="878"/>
        <v>C:\Users\jaime.benazar\Quorum Business Solutions\Ecopetrol Prometeo - Documents\Planning Space Implementation\3. Analysis &amp; Design\Design\FC22\DRR Jaime\Por presentar a ECP\Cantagallo\Garzas\[GARZAS_CF_SEC_06-Feb-2024.xlsx]D-PRBDP'!</v>
      </c>
      <c r="G3044" s="32" t="s">
        <v>117</v>
      </c>
      <c r="H3044" s="33">
        <f t="shared" si="879"/>
        <v>14</v>
      </c>
      <c r="I3044" s="33" t="str">
        <f t="shared" si="880"/>
        <v>='C:\Users\jaime.benazar\Quorum Business Solutions\Ecopetrol Prometeo - Documents\Planning Space Implementation\3. Analysis &amp; Design\Design\FC22\DRR Jaime\Por presentar a ECP\Cantagallo\Garzas\[GARZAS_CF_SEC_06-Feb-2024.xlsx]D-PRBDP'!$DT$14</v>
      </c>
      <c r="J3044" s="37" t="s">
        <v>4962</v>
      </c>
    </row>
    <row r="3045" spans="1:10" x14ac:dyDescent="0.35">
      <c r="A3045" s="32" t="s">
        <v>99</v>
      </c>
      <c r="B3045" s="32">
        <f t="shared" si="881"/>
        <v>2026</v>
      </c>
      <c r="C3045" s="33" t="s">
        <v>42</v>
      </c>
      <c r="D3045" s="34" t="s">
        <v>1999</v>
      </c>
      <c r="E3045" s="35" t="str">
        <f t="shared" si="877"/>
        <v>PRBDP'!</v>
      </c>
      <c r="F3045" s="34" t="str">
        <f t="shared" si="878"/>
        <v>C:\Users\jaime.benazar\Quorum Business Solutions\Ecopetrol Prometeo - Documents\Planning Space Implementation\3. Analysis &amp; Design\Design\FC22\DRR Jaime\Por presentar a ECP\Cantagallo\Garzas\[GARZAS_CF_SEC_06-Feb-2024.xlsx]D-PRBDP'!</v>
      </c>
      <c r="G3045" s="32" t="s">
        <v>117</v>
      </c>
      <c r="H3045" s="33">
        <f t="shared" si="879"/>
        <v>15</v>
      </c>
      <c r="I3045" s="33" t="str">
        <f t="shared" si="880"/>
        <v>='C:\Users\jaime.benazar\Quorum Business Solutions\Ecopetrol Prometeo - Documents\Planning Space Implementation\3. Analysis &amp; Design\Design\FC22\DRR Jaime\Por presentar a ECP\Cantagallo\Garzas\[GARZAS_CF_SEC_06-Feb-2024.xlsx]D-PRBDP'!$DT$15</v>
      </c>
      <c r="J3045" s="37" t="s">
        <v>4963</v>
      </c>
    </row>
    <row r="3046" spans="1:10" x14ac:dyDescent="0.35">
      <c r="A3046" s="32" t="s">
        <v>99</v>
      </c>
      <c r="B3046" s="32">
        <f t="shared" si="881"/>
        <v>2027</v>
      </c>
      <c r="C3046" s="33" t="s">
        <v>42</v>
      </c>
      <c r="D3046" s="34" t="s">
        <v>1999</v>
      </c>
      <c r="E3046" s="35" t="str">
        <f t="shared" si="877"/>
        <v>PRBDP'!</v>
      </c>
      <c r="F3046" s="34" t="str">
        <f t="shared" si="878"/>
        <v>C:\Users\jaime.benazar\Quorum Business Solutions\Ecopetrol Prometeo - Documents\Planning Space Implementation\3. Analysis &amp; Design\Design\FC22\DRR Jaime\Por presentar a ECP\Cantagallo\Garzas\[GARZAS_CF_SEC_06-Feb-2024.xlsx]D-PRBDP'!</v>
      </c>
      <c r="G3046" s="32" t="s">
        <v>117</v>
      </c>
      <c r="H3046" s="33">
        <f t="shared" si="879"/>
        <v>16</v>
      </c>
      <c r="I3046" s="33" t="str">
        <f t="shared" si="880"/>
        <v>='C:\Users\jaime.benazar\Quorum Business Solutions\Ecopetrol Prometeo - Documents\Planning Space Implementation\3. Analysis &amp; Design\Design\FC22\DRR Jaime\Por presentar a ECP\Cantagallo\Garzas\[GARZAS_CF_SEC_06-Feb-2024.xlsx]D-PRBDP'!$DT$16</v>
      </c>
      <c r="J3046" s="37" t="s">
        <v>4964</v>
      </c>
    </row>
    <row r="3047" spans="1:10" x14ac:dyDescent="0.35">
      <c r="A3047" s="32" t="s">
        <v>99</v>
      </c>
      <c r="B3047" s="32">
        <f t="shared" si="881"/>
        <v>2028</v>
      </c>
      <c r="C3047" s="33" t="s">
        <v>42</v>
      </c>
      <c r="D3047" s="34" t="s">
        <v>1999</v>
      </c>
      <c r="E3047" s="35" t="str">
        <f t="shared" si="877"/>
        <v>PRBDP'!</v>
      </c>
      <c r="F3047" s="34" t="str">
        <f t="shared" si="878"/>
        <v>C:\Users\jaime.benazar\Quorum Business Solutions\Ecopetrol Prometeo - Documents\Planning Space Implementation\3. Analysis &amp; Design\Design\FC22\DRR Jaime\Por presentar a ECP\Cantagallo\Garzas\[GARZAS_CF_SEC_06-Feb-2024.xlsx]D-PRBDP'!</v>
      </c>
      <c r="G3047" s="32" t="s">
        <v>117</v>
      </c>
      <c r="H3047" s="33">
        <f t="shared" si="879"/>
        <v>17</v>
      </c>
      <c r="I3047" s="33" t="str">
        <f t="shared" si="880"/>
        <v>='C:\Users\jaime.benazar\Quorum Business Solutions\Ecopetrol Prometeo - Documents\Planning Space Implementation\3. Analysis &amp; Design\Design\FC22\DRR Jaime\Por presentar a ECP\Cantagallo\Garzas\[GARZAS_CF_SEC_06-Feb-2024.xlsx]D-PRBDP'!$DT$17</v>
      </c>
      <c r="J3047" s="37" t="s">
        <v>4965</v>
      </c>
    </row>
    <row r="3048" spans="1:10" x14ac:dyDescent="0.35">
      <c r="A3048" s="32" t="s">
        <v>99</v>
      </c>
      <c r="B3048" s="32">
        <f t="shared" si="881"/>
        <v>2029</v>
      </c>
      <c r="C3048" s="33" t="s">
        <v>42</v>
      </c>
      <c r="D3048" s="34" t="s">
        <v>1999</v>
      </c>
      <c r="E3048" s="35" t="str">
        <f t="shared" si="877"/>
        <v>PRBDP'!</v>
      </c>
      <c r="F3048" s="34" t="str">
        <f t="shared" si="878"/>
        <v>C:\Users\jaime.benazar\Quorum Business Solutions\Ecopetrol Prometeo - Documents\Planning Space Implementation\3. Analysis &amp; Design\Design\FC22\DRR Jaime\Por presentar a ECP\Cantagallo\Garzas\[GARZAS_CF_SEC_06-Feb-2024.xlsx]D-PRBDP'!</v>
      </c>
      <c r="G3048" s="32" t="s">
        <v>117</v>
      </c>
      <c r="H3048" s="33">
        <f t="shared" si="879"/>
        <v>18</v>
      </c>
      <c r="I3048" s="33" t="str">
        <f t="shared" si="880"/>
        <v>='C:\Users\jaime.benazar\Quorum Business Solutions\Ecopetrol Prometeo - Documents\Planning Space Implementation\3. Analysis &amp; Design\Design\FC22\DRR Jaime\Por presentar a ECP\Cantagallo\Garzas\[GARZAS_CF_SEC_06-Feb-2024.xlsx]D-PRBDP'!$DT$18</v>
      </c>
      <c r="J3048" s="37" t="s">
        <v>4966</v>
      </c>
    </row>
    <row r="3049" spans="1:10" x14ac:dyDescent="0.35">
      <c r="A3049" s="32" t="s">
        <v>99</v>
      </c>
      <c r="B3049" s="32">
        <f t="shared" si="881"/>
        <v>2030</v>
      </c>
      <c r="C3049" s="33" t="s">
        <v>42</v>
      </c>
      <c r="D3049" s="34" t="s">
        <v>1999</v>
      </c>
      <c r="E3049" s="35" t="str">
        <f t="shared" si="877"/>
        <v>PRBDP'!</v>
      </c>
      <c r="F3049" s="34" t="str">
        <f t="shared" si="878"/>
        <v>C:\Users\jaime.benazar\Quorum Business Solutions\Ecopetrol Prometeo - Documents\Planning Space Implementation\3. Analysis &amp; Design\Design\FC22\DRR Jaime\Por presentar a ECP\Cantagallo\Garzas\[GARZAS_CF_SEC_06-Feb-2024.xlsx]D-PRBDP'!</v>
      </c>
      <c r="G3049" s="32" t="s">
        <v>117</v>
      </c>
      <c r="H3049" s="33">
        <f t="shared" si="879"/>
        <v>19</v>
      </c>
      <c r="I3049" s="33" t="str">
        <f t="shared" si="880"/>
        <v>='C:\Users\jaime.benazar\Quorum Business Solutions\Ecopetrol Prometeo - Documents\Planning Space Implementation\3. Analysis &amp; Design\Design\FC22\DRR Jaime\Por presentar a ECP\Cantagallo\Garzas\[GARZAS_CF_SEC_06-Feb-2024.xlsx]D-PRBDP'!$DT$19</v>
      </c>
      <c r="J3049" s="37" t="s">
        <v>4967</v>
      </c>
    </row>
    <row r="3050" spans="1:10" x14ac:dyDescent="0.35">
      <c r="A3050" s="32" t="s">
        <v>99</v>
      </c>
      <c r="B3050" s="32">
        <f t="shared" si="881"/>
        <v>2031</v>
      </c>
      <c r="C3050" s="33" t="s">
        <v>42</v>
      </c>
      <c r="D3050" s="34" t="s">
        <v>1999</v>
      </c>
      <c r="E3050" s="35" t="str">
        <f t="shared" si="877"/>
        <v>PRBDP'!</v>
      </c>
      <c r="F3050" s="34" t="str">
        <f t="shared" si="878"/>
        <v>C:\Users\jaime.benazar\Quorum Business Solutions\Ecopetrol Prometeo - Documents\Planning Space Implementation\3. Analysis &amp; Design\Design\FC22\DRR Jaime\Por presentar a ECP\Cantagallo\Garzas\[GARZAS_CF_SEC_06-Feb-2024.xlsx]D-PRBDP'!</v>
      </c>
      <c r="G3050" s="32" t="s">
        <v>117</v>
      </c>
      <c r="H3050" s="33">
        <f t="shared" si="879"/>
        <v>20</v>
      </c>
      <c r="I3050" s="33" t="str">
        <f t="shared" si="880"/>
        <v>='C:\Users\jaime.benazar\Quorum Business Solutions\Ecopetrol Prometeo - Documents\Planning Space Implementation\3. Analysis &amp; Design\Design\FC22\DRR Jaime\Por presentar a ECP\Cantagallo\Garzas\[GARZAS_CF_SEC_06-Feb-2024.xlsx]D-PRBDP'!$DT$20</v>
      </c>
      <c r="J3050" s="37" t="s">
        <v>4968</v>
      </c>
    </row>
    <row r="3051" spans="1:10" x14ac:dyDescent="0.35">
      <c r="A3051" s="32" t="s">
        <v>99</v>
      </c>
      <c r="B3051" s="32">
        <f t="shared" si="881"/>
        <v>2032</v>
      </c>
      <c r="C3051" s="33" t="s">
        <v>42</v>
      </c>
      <c r="D3051" s="34" t="s">
        <v>1999</v>
      </c>
      <c r="E3051" s="35" t="str">
        <f t="shared" si="877"/>
        <v>PRBDP'!</v>
      </c>
      <c r="F3051" s="34" t="str">
        <f t="shared" si="878"/>
        <v>C:\Users\jaime.benazar\Quorum Business Solutions\Ecopetrol Prometeo - Documents\Planning Space Implementation\3. Analysis &amp; Design\Design\FC22\DRR Jaime\Por presentar a ECP\Cantagallo\Garzas\[GARZAS_CF_SEC_06-Feb-2024.xlsx]D-PRBDP'!</v>
      </c>
      <c r="G3051" s="32" t="s">
        <v>117</v>
      </c>
      <c r="H3051" s="33">
        <f t="shared" si="879"/>
        <v>21</v>
      </c>
      <c r="I3051" s="33" t="str">
        <f t="shared" si="880"/>
        <v>='C:\Users\jaime.benazar\Quorum Business Solutions\Ecopetrol Prometeo - Documents\Planning Space Implementation\3. Analysis &amp; Design\Design\FC22\DRR Jaime\Por presentar a ECP\Cantagallo\Garzas\[GARZAS_CF_SEC_06-Feb-2024.xlsx]D-PRBDP'!$DT$21</v>
      </c>
      <c r="J3051" s="37" t="s">
        <v>4969</v>
      </c>
    </row>
    <row r="3052" spans="1:10" x14ac:dyDescent="0.35">
      <c r="A3052" s="32" t="s">
        <v>99</v>
      </c>
      <c r="B3052" s="32">
        <f t="shared" si="881"/>
        <v>2033</v>
      </c>
      <c r="C3052" s="33" t="s">
        <v>42</v>
      </c>
      <c r="D3052" s="34" t="s">
        <v>1999</v>
      </c>
      <c r="E3052" s="35" t="str">
        <f t="shared" si="877"/>
        <v>PRBDP'!</v>
      </c>
      <c r="F3052" s="34" t="str">
        <f t="shared" si="878"/>
        <v>C:\Users\jaime.benazar\Quorum Business Solutions\Ecopetrol Prometeo - Documents\Planning Space Implementation\3. Analysis &amp; Design\Design\FC22\DRR Jaime\Por presentar a ECP\Cantagallo\Garzas\[GARZAS_CF_SEC_06-Feb-2024.xlsx]D-PRBDP'!</v>
      </c>
      <c r="G3052" s="32" t="s">
        <v>117</v>
      </c>
      <c r="H3052" s="33">
        <f t="shared" si="879"/>
        <v>22</v>
      </c>
      <c r="I3052" s="33" t="str">
        <f t="shared" si="880"/>
        <v>='C:\Users\jaime.benazar\Quorum Business Solutions\Ecopetrol Prometeo - Documents\Planning Space Implementation\3. Analysis &amp; Design\Design\FC22\DRR Jaime\Por presentar a ECP\Cantagallo\Garzas\[GARZAS_CF_SEC_06-Feb-2024.xlsx]D-PRBDP'!$DT$22</v>
      </c>
      <c r="J3052" s="37" t="s">
        <v>4970</v>
      </c>
    </row>
    <row r="3053" spans="1:10" x14ac:dyDescent="0.35">
      <c r="A3053" s="32" t="s">
        <v>99</v>
      </c>
      <c r="B3053" s="32">
        <f t="shared" si="881"/>
        <v>2034</v>
      </c>
      <c r="C3053" s="33" t="s">
        <v>42</v>
      </c>
      <c r="D3053" s="34" t="s">
        <v>1999</v>
      </c>
      <c r="E3053" s="35" t="str">
        <f t="shared" si="877"/>
        <v>PRBDP'!</v>
      </c>
      <c r="F3053" s="34" t="str">
        <f t="shared" si="878"/>
        <v>C:\Users\jaime.benazar\Quorum Business Solutions\Ecopetrol Prometeo - Documents\Planning Space Implementation\3. Analysis &amp; Design\Design\FC22\DRR Jaime\Por presentar a ECP\Cantagallo\Garzas\[GARZAS_CF_SEC_06-Feb-2024.xlsx]D-PRBDP'!</v>
      </c>
      <c r="G3053" s="32" t="s">
        <v>117</v>
      </c>
      <c r="H3053" s="33">
        <f t="shared" si="879"/>
        <v>23</v>
      </c>
      <c r="I3053" s="33" t="str">
        <f t="shared" si="880"/>
        <v>='C:\Users\jaime.benazar\Quorum Business Solutions\Ecopetrol Prometeo - Documents\Planning Space Implementation\3. Analysis &amp; Design\Design\FC22\DRR Jaime\Por presentar a ECP\Cantagallo\Garzas\[GARZAS_CF_SEC_06-Feb-2024.xlsx]D-PRBDP'!$DT$23</v>
      </c>
      <c r="J3053" s="37" t="s">
        <v>4971</v>
      </c>
    </row>
    <row r="3054" spans="1:10" x14ac:dyDescent="0.35">
      <c r="A3054" s="32" t="s">
        <v>99</v>
      </c>
      <c r="B3054" s="32">
        <f t="shared" si="881"/>
        <v>2035</v>
      </c>
      <c r="C3054" s="33" t="s">
        <v>42</v>
      </c>
      <c r="D3054" s="34" t="s">
        <v>1999</v>
      </c>
      <c r="E3054" s="35" t="str">
        <f t="shared" si="877"/>
        <v>PRBDP'!</v>
      </c>
      <c r="F3054" s="34" t="str">
        <f t="shared" si="878"/>
        <v>C:\Users\jaime.benazar\Quorum Business Solutions\Ecopetrol Prometeo - Documents\Planning Space Implementation\3. Analysis &amp; Design\Design\FC22\DRR Jaime\Por presentar a ECP\Cantagallo\Garzas\[GARZAS_CF_SEC_06-Feb-2024.xlsx]D-PRBDP'!</v>
      </c>
      <c r="G3054" s="32" t="s">
        <v>117</v>
      </c>
      <c r="H3054" s="33">
        <f t="shared" si="879"/>
        <v>24</v>
      </c>
      <c r="I3054" s="33" t="str">
        <f t="shared" si="880"/>
        <v>='C:\Users\jaime.benazar\Quorum Business Solutions\Ecopetrol Prometeo - Documents\Planning Space Implementation\3. Analysis &amp; Design\Design\FC22\DRR Jaime\Por presentar a ECP\Cantagallo\Garzas\[GARZAS_CF_SEC_06-Feb-2024.xlsx]D-PRBDP'!$DT$24</v>
      </c>
      <c r="J3054" s="37" t="s">
        <v>4972</v>
      </c>
    </row>
    <row r="3055" spans="1:10" x14ac:dyDescent="0.35">
      <c r="A3055" s="32" t="s">
        <v>99</v>
      </c>
      <c r="B3055" s="32">
        <f t="shared" si="881"/>
        <v>2036</v>
      </c>
      <c r="C3055" s="33" t="s">
        <v>42</v>
      </c>
      <c r="D3055" s="34" t="s">
        <v>1999</v>
      </c>
      <c r="E3055" s="35" t="str">
        <f t="shared" si="877"/>
        <v>PRBDP'!</v>
      </c>
      <c r="F3055" s="34" t="str">
        <f t="shared" si="878"/>
        <v>C:\Users\jaime.benazar\Quorum Business Solutions\Ecopetrol Prometeo - Documents\Planning Space Implementation\3. Analysis &amp; Design\Design\FC22\DRR Jaime\Por presentar a ECP\Cantagallo\Garzas\[GARZAS_CF_SEC_06-Feb-2024.xlsx]D-PRBDP'!</v>
      </c>
      <c r="G3055" s="32" t="s">
        <v>117</v>
      </c>
      <c r="H3055" s="33">
        <f t="shared" si="879"/>
        <v>25</v>
      </c>
      <c r="I3055" s="33" t="str">
        <f t="shared" si="880"/>
        <v>='C:\Users\jaime.benazar\Quorum Business Solutions\Ecopetrol Prometeo - Documents\Planning Space Implementation\3. Analysis &amp; Design\Design\FC22\DRR Jaime\Por presentar a ECP\Cantagallo\Garzas\[GARZAS_CF_SEC_06-Feb-2024.xlsx]D-PRBDP'!$DT$25</v>
      </c>
      <c r="J3055" s="37" t="s">
        <v>4973</v>
      </c>
    </row>
    <row r="3056" spans="1:10" x14ac:dyDescent="0.35">
      <c r="A3056" s="32" t="s">
        <v>99</v>
      </c>
      <c r="B3056" s="32">
        <f>+B3055+1</f>
        <v>2037</v>
      </c>
      <c r="C3056" s="33" t="s">
        <v>42</v>
      </c>
      <c r="D3056" s="34" t="s">
        <v>1999</v>
      </c>
      <c r="E3056" s="35" t="str">
        <f t="shared" si="877"/>
        <v>PRBDP'!</v>
      </c>
      <c r="F3056" s="34" t="str">
        <f t="shared" si="878"/>
        <v>C:\Users\jaime.benazar\Quorum Business Solutions\Ecopetrol Prometeo - Documents\Planning Space Implementation\3. Analysis &amp; Design\Design\FC22\DRR Jaime\Por presentar a ECP\Cantagallo\Garzas\[GARZAS_CF_SEC_06-Feb-2024.xlsx]D-PRBDP'!</v>
      </c>
      <c r="G3056" s="32" t="s">
        <v>117</v>
      </c>
      <c r="H3056" s="33">
        <f t="shared" si="879"/>
        <v>26</v>
      </c>
      <c r="I3056" s="33" t="str">
        <f t="shared" si="880"/>
        <v>='C:\Users\jaime.benazar\Quorum Business Solutions\Ecopetrol Prometeo - Documents\Planning Space Implementation\3. Analysis &amp; Design\Design\FC22\DRR Jaime\Por presentar a ECP\Cantagallo\Garzas\[GARZAS_CF_SEC_06-Feb-2024.xlsx]D-PRBDP'!$DT$26</v>
      </c>
      <c r="J3056" s="37" t="s">
        <v>4974</v>
      </c>
    </row>
    <row r="3057" spans="1:10" x14ac:dyDescent="0.35">
      <c r="A3057" s="32" t="s">
        <v>99</v>
      </c>
      <c r="B3057" s="32">
        <f t="shared" ref="B3057:B3059" si="882">+B3056+1</f>
        <v>2038</v>
      </c>
      <c r="C3057" s="33" t="s">
        <v>42</v>
      </c>
      <c r="D3057" s="34" t="s">
        <v>1999</v>
      </c>
      <c r="E3057" s="35" t="str">
        <f t="shared" si="877"/>
        <v>PRBDP'!</v>
      </c>
      <c r="F3057" s="34" t="str">
        <f t="shared" si="878"/>
        <v>C:\Users\jaime.benazar\Quorum Business Solutions\Ecopetrol Prometeo - Documents\Planning Space Implementation\3. Analysis &amp; Design\Design\FC22\DRR Jaime\Por presentar a ECP\Cantagallo\Garzas\[GARZAS_CF_SEC_06-Feb-2024.xlsx]D-PRBDP'!</v>
      </c>
      <c r="G3057" s="32" t="s">
        <v>117</v>
      </c>
      <c r="H3057" s="33">
        <f t="shared" si="879"/>
        <v>27</v>
      </c>
      <c r="I3057" s="33" t="str">
        <f t="shared" si="880"/>
        <v>='C:\Users\jaime.benazar\Quorum Business Solutions\Ecopetrol Prometeo - Documents\Planning Space Implementation\3. Analysis &amp; Design\Design\FC22\DRR Jaime\Por presentar a ECP\Cantagallo\Garzas\[GARZAS_CF_SEC_06-Feb-2024.xlsx]D-PRBDP'!$DT$27</v>
      </c>
      <c r="J3057" s="37" t="s">
        <v>4975</v>
      </c>
    </row>
    <row r="3058" spans="1:10" x14ac:dyDescent="0.35">
      <c r="A3058" s="32" t="s">
        <v>99</v>
      </c>
      <c r="B3058" s="32">
        <f t="shared" si="882"/>
        <v>2039</v>
      </c>
      <c r="C3058" s="33" t="s">
        <v>42</v>
      </c>
      <c r="D3058" s="34" t="s">
        <v>1999</v>
      </c>
      <c r="E3058" s="35" t="str">
        <f t="shared" si="877"/>
        <v>PRBDP'!</v>
      </c>
      <c r="F3058" s="34" t="str">
        <f t="shared" si="878"/>
        <v>C:\Users\jaime.benazar\Quorum Business Solutions\Ecopetrol Prometeo - Documents\Planning Space Implementation\3. Analysis &amp; Design\Design\FC22\DRR Jaime\Por presentar a ECP\Cantagallo\Garzas\[GARZAS_CF_SEC_06-Feb-2024.xlsx]D-PRBDP'!</v>
      </c>
      <c r="G3058" s="32" t="s">
        <v>117</v>
      </c>
      <c r="H3058" s="33">
        <f t="shared" si="879"/>
        <v>28</v>
      </c>
      <c r="I3058" s="33" t="str">
        <f t="shared" si="880"/>
        <v>='C:\Users\jaime.benazar\Quorum Business Solutions\Ecopetrol Prometeo - Documents\Planning Space Implementation\3. Analysis &amp; Design\Design\FC22\DRR Jaime\Por presentar a ECP\Cantagallo\Garzas\[GARZAS_CF_SEC_06-Feb-2024.xlsx]D-PRBDP'!$DT$28</v>
      </c>
      <c r="J3058" s="37" t="s">
        <v>4976</v>
      </c>
    </row>
    <row r="3059" spans="1:10" x14ac:dyDescent="0.35">
      <c r="A3059" s="32" t="s">
        <v>99</v>
      </c>
      <c r="B3059" s="32">
        <f t="shared" si="882"/>
        <v>2040</v>
      </c>
      <c r="C3059" s="33" t="s">
        <v>42</v>
      </c>
      <c r="D3059" s="34" t="s">
        <v>1999</v>
      </c>
      <c r="E3059" s="35" t="str">
        <f t="shared" si="877"/>
        <v>PRBDP'!</v>
      </c>
      <c r="F3059" s="34" t="str">
        <f t="shared" si="878"/>
        <v>C:\Users\jaime.benazar\Quorum Business Solutions\Ecopetrol Prometeo - Documents\Planning Space Implementation\3. Analysis &amp; Design\Design\FC22\DRR Jaime\Por presentar a ECP\Cantagallo\Garzas\[GARZAS_CF_SEC_06-Feb-2024.xlsx]D-PRBDP'!</v>
      </c>
      <c r="G3059" s="32" t="s">
        <v>117</v>
      </c>
      <c r="H3059" s="33">
        <f t="shared" si="879"/>
        <v>29</v>
      </c>
      <c r="I3059" s="33" t="str">
        <f t="shared" si="880"/>
        <v>='C:\Users\jaime.benazar\Quorum Business Solutions\Ecopetrol Prometeo - Documents\Planning Space Implementation\3. Analysis &amp; Design\Design\FC22\DRR Jaime\Por presentar a ECP\Cantagallo\Garzas\[GARZAS_CF_SEC_06-Feb-2024.xlsx]D-PRBDP'!$DT$29</v>
      </c>
      <c r="J3059" s="37" t="s">
        <v>4977</v>
      </c>
    </row>
    <row r="3060" spans="1:10" x14ac:dyDescent="0.35">
      <c r="A3060" s="32" t="s">
        <v>99</v>
      </c>
      <c r="B3060" s="32">
        <f>+B3059+1</f>
        <v>2041</v>
      </c>
      <c r="C3060" s="33" t="s">
        <v>42</v>
      </c>
      <c r="D3060" s="34" t="s">
        <v>1999</v>
      </c>
      <c r="E3060" s="35" t="str">
        <f t="shared" si="877"/>
        <v>PRBDP'!</v>
      </c>
      <c r="F3060" s="34" t="str">
        <f t="shared" si="878"/>
        <v>C:\Users\jaime.benazar\Quorum Business Solutions\Ecopetrol Prometeo - Documents\Planning Space Implementation\3. Analysis &amp; Design\Design\FC22\DRR Jaime\Por presentar a ECP\Cantagallo\Garzas\[GARZAS_CF_SEC_06-Feb-2024.xlsx]D-PRBDP'!</v>
      </c>
      <c r="G3060" s="32" t="s">
        <v>117</v>
      </c>
      <c r="H3060" s="33">
        <f t="shared" si="879"/>
        <v>30</v>
      </c>
      <c r="I3060" s="33" t="str">
        <f t="shared" si="880"/>
        <v>='C:\Users\jaime.benazar\Quorum Business Solutions\Ecopetrol Prometeo - Documents\Planning Space Implementation\3. Analysis &amp; Design\Design\FC22\DRR Jaime\Por presentar a ECP\Cantagallo\Garzas\[GARZAS_CF_SEC_06-Feb-2024.xlsx]D-PRBDP'!$DT$30</v>
      </c>
      <c r="J3060" s="37" t="s">
        <v>4978</v>
      </c>
    </row>
    <row r="3061" spans="1:10" x14ac:dyDescent="0.35">
      <c r="A3061" s="32" t="s">
        <v>99</v>
      </c>
      <c r="B3061" s="32">
        <f t="shared" ref="B3061:B3062" si="883">+B3060+1</f>
        <v>2042</v>
      </c>
      <c r="C3061" s="33" t="s">
        <v>42</v>
      </c>
      <c r="D3061" s="34" t="s">
        <v>1999</v>
      </c>
      <c r="E3061" s="35" t="str">
        <f t="shared" si="877"/>
        <v>PRBDP'!</v>
      </c>
      <c r="F3061" s="34" t="str">
        <f t="shared" si="878"/>
        <v>C:\Users\jaime.benazar\Quorum Business Solutions\Ecopetrol Prometeo - Documents\Planning Space Implementation\3. Analysis &amp; Design\Design\FC22\DRR Jaime\Por presentar a ECP\Cantagallo\Garzas\[GARZAS_CF_SEC_06-Feb-2024.xlsx]D-PRBDP'!</v>
      </c>
      <c r="G3061" s="32" t="s">
        <v>117</v>
      </c>
      <c r="H3061" s="33">
        <f t="shared" si="879"/>
        <v>31</v>
      </c>
      <c r="I3061" s="33" t="str">
        <f t="shared" si="880"/>
        <v>='C:\Users\jaime.benazar\Quorum Business Solutions\Ecopetrol Prometeo - Documents\Planning Space Implementation\3. Analysis &amp; Design\Design\FC22\DRR Jaime\Por presentar a ECP\Cantagallo\Garzas\[GARZAS_CF_SEC_06-Feb-2024.xlsx]D-PRBDP'!$DT$31</v>
      </c>
      <c r="J3061" s="37" t="s">
        <v>4979</v>
      </c>
    </row>
    <row r="3062" spans="1:10" x14ac:dyDescent="0.35">
      <c r="A3062" s="32" t="s">
        <v>99</v>
      </c>
      <c r="B3062" s="32">
        <f t="shared" si="883"/>
        <v>2043</v>
      </c>
      <c r="C3062" s="33" t="s">
        <v>42</v>
      </c>
      <c r="D3062" s="34" t="s">
        <v>1999</v>
      </c>
      <c r="E3062" s="35" t="str">
        <f t="shared" si="877"/>
        <v>PRBDP'!</v>
      </c>
      <c r="F3062" s="34" t="str">
        <f t="shared" si="878"/>
        <v>C:\Users\jaime.benazar\Quorum Business Solutions\Ecopetrol Prometeo - Documents\Planning Space Implementation\3. Analysis &amp; Design\Design\FC22\DRR Jaime\Por presentar a ECP\Cantagallo\Garzas\[GARZAS_CF_SEC_06-Feb-2024.xlsx]D-PRBDP'!</v>
      </c>
      <c r="G3062" s="32" t="s">
        <v>117</v>
      </c>
      <c r="H3062" s="33">
        <f t="shared" si="879"/>
        <v>32</v>
      </c>
      <c r="I3062" s="33" t="str">
        <f t="shared" si="880"/>
        <v>='C:\Users\jaime.benazar\Quorum Business Solutions\Ecopetrol Prometeo - Documents\Planning Space Implementation\3. Analysis &amp; Design\Design\FC22\DRR Jaime\Por presentar a ECP\Cantagallo\Garzas\[GARZAS_CF_SEC_06-Feb-2024.xlsx]D-PRBDP'!$DT$32</v>
      </c>
      <c r="J3062" s="37" t="s">
        <v>4980</v>
      </c>
    </row>
    <row r="3063" spans="1:10" x14ac:dyDescent="0.35">
      <c r="A3063" s="32" t="s">
        <v>99</v>
      </c>
      <c r="B3063" s="32">
        <f>+B3062+1</f>
        <v>2044</v>
      </c>
      <c r="C3063" s="33" t="s">
        <v>42</v>
      </c>
      <c r="D3063" s="34" t="s">
        <v>1999</v>
      </c>
      <c r="E3063" s="35" t="str">
        <f t="shared" ref="E3063:E3078" si="884">_xlfn.CONCAT(A3063,"'!")</f>
        <v>PRBDP'!</v>
      </c>
      <c r="F3063" s="34" t="str">
        <f t="shared" ref="F3063:F3078" si="885">_xlfn.CONCAT(D3063:E3063)</f>
        <v>C:\Users\jaime.benazar\Quorum Business Solutions\Ecopetrol Prometeo - Documents\Planning Space Implementation\3. Analysis &amp; Design\Design\FC22\DRR Jaime\Por presentar a ECP\Cantagallo\Garzas\[GARZAS_CF_SEC_06-Feb-2024.xlsx]D-PRBDP'!</v>
      </c>
      <c r="G3063" s="32" t="s">
        <v>117</v>
      </c>
      <c r="H3063" s="33">
        <f t="shared" ref="H3063:H3078" si="886">IF(A3063&lt;&gt;A3062,12,H3062+1)</f>
        <v>33</v>
      </c>
      <c r="I3063" s="33" t="str">
        <f t="shared" ref="I3063:I3078" si="887">_xlfn.CONCAT("='",F3063:H3063)</f>
        <v>='C:\Users\jaime.benazar\Quorum Business Solutions\Ecopetrol Prometeo - Documents\Planning Space Implementation\3. Analysis &amp; Design\Design\FC22\DRR Jaime\Por presentar a ECP\Cantagallo\Garzas\[GARZAS_CF_SEC_06-Feb-2024.xlsx]D-PRBDP'!$DT$33</v>
      </c>
      <c r="J3063" s="37" t="s">
        <v>4981</v>
      </c>
    </row>
    <row r="3064" spans="1:10" x14ac:dyDescent="0.35">
      <c r="A3064" s="32" t="s">
        <v>99</v>
      </c>
      <c r="B3064" s="32">
        <f t="shared" ref="B3064:B3078" si="888">+B3063+1</f>
        <v>2045</v>
      </c>
      <c r="C3064" s="33" t="s">
        <v>42</v>
      </c>
      <c r="D3064" s="34" t="s">
        <v>1999</v>
      </c>
      <c r="E3064" s="35" t="str">
        <f t="shared" si="884"/>
        <v>PRBDP'!</v>
      </c>
      <c r="F3064" s="34" t="str">
        <f t="shared" si="885"/>
        <v>C:\Users\jaime.benazar\Quorum Business Solutions\Ecopetrol Prometeo - Documents\Planning Space Implementation\3. Analysis &amp; Design\Design\FC22\DRR Jaime\Por presentar a ECP\Cantagallo\Garzas\[GARZAS_CF_SEC_06-Feb-2024.xlsx]D-PRBDP'!</v>
      </c>
      <c r="G3064" s="32" t="s">
        <v>117</v>
      </c>
      <c r="H3064" s="33">
        <f t="shared" si="886"/>
        <v>34</v>
      </c>
      <c r="I3064" s="33" t="str">
        <f t="shared" si="887"/>
        <v>='C:\Users\jaime.benazar\Quorum Business Solutions\Ecopetrol Prometeo - Documents\Planning Space Implementation\3. Analysis &amp; Design\Design\FC22\DRR Jaime\Por presentar a ECP\Cantagallo\Garzas\[GARZAS_CF_SEC_06-Feb-2024.xlsx]D-PRBDP'!$DT$34</v>
      </c>
      <c r="J3064" s="37" t="s">
        <v>4982</v>
      </c>
    </row>
    <row r="3065" spans="1:10" x14ac:dyDescent="0.35">
      <c r="A3065" s="32" t="s">
        <v>99</v>
      </c>
      <c r="B3065" s="32">
        <f t="shared" si="888"/>
        <v>2046</v>
      </c>
      <c r="C3065" s="33" t="s">
        <v>42</v>
      </c>
      <c r="D3065" s="34" t="s">
        <v>1999</v>
      </c>
      <c r="E3065" s="35" t="str">
        <f t="shared" si="884"/>
        <v>PRBDP'!</v>
      </c>
      <c r="F3065" s="34" t="str">
        <f t="shared" si="885"/>
        <v>C:\Users\jaime.benazar\Quorum Business Solutions\Ecopetrol Prometeo - Documents\Planning Space Implementation\3. Analysis &amp; Design\Design\FC22\DRR Jaime\Por presentar a ECP\Cantagallo\Garzas\[GARZAS_CF_SEC_06-Feb-2024.xlsx]D-PRBDP'!</v>
      </c>
      <c r="G3065" s="32" t="s">
        <v>117</v>
      </c>
      <c r="H3065" s="33">
        <f t="shared" si="886"/>
        <v>35</v>
      </c>
      <c r="I3065" s="33" t="str">
        <f t="shared" si="887"/>
        <v>='C:\Users\jaime.benazar\Quorum Business Solutions\Ecopetrol Prometeo - Documents\Planning Space Implementation\3. Analysis &amp; Design\Design\FC22\DRR Jaime\Por presentar a ECP\Cantagallo\Garzas\[GARZAS_CF_SEC_06-Feb-2024.xlsx]D-PRBDP'!$DT$35</v>
      </c>
      <c r="J3065" s="37" t="s">
        <v>4983</v>
      </c>
    </row>
    <row r="3066" spans="1:10" x14ac:dyDescent="0.35">
      <c r="A3066" s="32" t="s">
        <v>99</v>
      </c>
      <c r="B3066" s="32">
        <f t="shared" si="888"/>
        <v>2047</v>
      </c>
      <c r="C3066" s="33" t="s">
        <v>42</v>
      </c>
      <c r="D3066" s="34" t="s">
        <v>1999</v>
      </c>
      <c r="E3066" s="35" t="str">
        <f t="shared" si="884"/>
        <v>PRBDP'!</v>
      </c>
      <c r="F3066" s="34" t="str">
        <f t="shared" si="885"/>
        <v>C:\Users\jaime.benazar\Quorum Business Solutions\Ecopetrol Prometeo - Documents\Planning Space Implementation\3. Analysis &amp; Design\Design\FC22\DRR Jaime\Por presentar a ECP\Cantagallo\Garzas\[GARZAS_CF_SEC_06-Feb-2024.xlsx]D-PRBDP'!</v>
      </c>
      <c r="G3066" s="32" t="s">
        <v>117</v>
      </c>
      <c r="H3066" s="33">
        <f t="shared" si="886"/>
        <v>36</v>
      </c>
      <c r="I3066" s="33" t="str">
        <f t="shared" si="887"/>
        <v>='C:\Users\jaime.benazar\Quorum Business Solutions\Ecopetrol Prometeo - Documents\Planning Space Implementation\3. Analysis &amp; Design\Design\FC22\DRR Jaime\Por presentar a ECP\Cantagallo\Garzas\[GARZAS_CF_SEC_06-Feb-2024.xlsx]D-PRBDP'!$DT$36</v>
      </c>
      <c r="J3066" s="37" t="s">
        <v>4984</v>
      </c>
    </row>
    <row r="3067" spans="1:10" x14ac:dyDescent="0.35">
      <c r="A3067" s="32" t="s">
        <v>99</v>
      </c>
      <c r="B3067" s="32">
        <f t="shared" si="888"/>
        <v>2048</v>
      </c>
      <c r="C3067" s="33" t="s">
        <v>42</v>
      </c>
      <c r="D3067" s="34" t="s">
        <v>1999</v>
      </c>
      <c r="E3067" s="35" t="str">
        <f t="shared" si="884"/>
        <v>PRBDP'!</v>
      </c>
      <c r="F3067" s="34" t="str">
        <f t="shared" si="885"/>
        <v>C:\Users\jaime.benazar\Quorum Business Solutions\Ecopetrol Prometeo - Documents\Planning Space Implementation\3. Analysis &amp; Design\Design\FC22\DRR Jaime\Por presentar a ECP\Cantagallo\Garzas\[GARZAS_CF_SEC_06-Feb-2024.xlsx]D-PRBDP'!</v>
      </c>
      <c r="G3067" s="32" t="s">
        <v>117</v>
      </c>
      <c r="H3067" s="33">
        <f t="shared" si="886"/>
        <v>37</v>
      </c>
      <c r="I3067" s="33" t="str">
        <f t="shared" si="887"/>
        <v>='C:\Users\jaime.benazar\Quorum Business Solutions\Ecopetrol Prometeo - Documents\Planning Space Implementation\3. Analysis &amp; Design\Design\FC22\DRR Jaime\Por presentar a ECP\Cantagallo\Garzas\[GARZAS_CF_SEC_06-Feb-2024.xlsx]D-PRBDP'!$DT$37</v>
      </c>
      <c r="J3067" s="37" t="s">
        <v>4985</v>
      </c>
    </row>
    <row r="3068" spans="1:10" x14ac:dyDescent="0.35">
      <c r="A3068" s="32" t="s">
        <v>99</v>
      </c>
      <c r="B3068" s="32">
        <f t="shared" si="888"/>
        <v>2049</v>
      </c>
      <c r="C3068" s="33" t="s">
        <v>42</v>
      </c>
      <c r="D3068" s="34" t="s">
        <v>1999</v>
      </c>
      <c r="E3068" s="35" t="str">
        <f t="shared" si="884"/>
        <v>PRBDP'!</v>
      </c>
      <c r="F3068" s="34" t="str">
        <f t="shared" si="885"/>
        <v>C:\Users\jaime.benazar\Quorum Business Solutions\Ecopetrol Prometeo - Documents\Planning Space Implementation\3. Analysis &amp; Design\Design\FC22\DRR Jaime\Por presentar a ECP\Cantagallo\Garzas\[GARZAS_CF_SEC_06-Feb-2024.xlsx]D-PRBDP'!</v>
      </c>
      <c r="G3068" s="32" t="s">
        <v>117</v>
      </c>
      <c r="H3068" s="33">
        <f t="shared" si="886"/>
        <v>38</v>
      </c>
      <c r="I3068" s="33" t="str">
        <f t="shared" si="887"/>
        <v>='C:\Users\jaime.benazar\Quorum Business Solutions\Ecopetrol Prometeo - Documents\Planning Space Implementation\3. Analysis &amp; Design\Design\FC22\DRR Jaime\Por presentar a ECP\Cantagallo\Garzas\[GARZAS_CF_SEC_06-Feb-2024.xlsx]D-PRBDP'!$DT$38</v>
      </c>
      <c r="J3068" s="37" t="s">
        <v>4986</v>
      </c>
    </row>
    <row r="3069" spans="1:10" x14ac:dyDescent="0.35">
      <c r="A3069" s="32" t="s">
        <v>99</v>
      </c>
      <c r="B3069" s="32">
        <f t="shared" si="888"/>
        <v>2050</v>
      </c>
      <c r="C3069" s="33" t="s">
        <v>42</v>
      </c>
      <c r="D3069" s="34" t="s">
        <v>1999</v>
      </c>
      <c r="E3069" s="35" t="str">
        <f t="shared" si="884"/>
        <v>PRBDP'!</v>
      </c>
      <c r="F3069" s="34" t="str">
        <f t="shared" si="885"/>
        <v>C:\Users\jaime.benazar\Quorum Business Solutions\Ecopetrol Prometeo - Documents\Planning Space Implementation\3. Analysis &amp; Design\Design\FC22\DRR Jaime\Por presentar a ECP\Cantagallo\Garzas\[GARZAS_CF_SEC_06-Feb-2024.xlsx]D-PRBDP'!</v>
      </c>
      <c r="G3069" s="32" t="s">
        <v>117</v>
      </c>
      <c r="H3069" s="33">
        <f t="shared" si="886"/>
        <v>39</v>
      </c>
      <c r="I3069" s="33" t="str">
        <f t="shared" si="887"/>
        <v>='C:\Users\jaime.benazar\Quorum Business Solutions\Ecopetrol Prometeo - Documents\Planning Space Implementation\3. Analysis &amp; Design\Design\FC22\DRR Jaime\Por presentar a ECP\Cantagallo\Garzas\[GARZAS_CF_SEC_06-Feb-2024.xlsx]D-PRBDP'!$DT$39</v>
      </c>
      <c r="J3069" s="37" t="s">
        <v>4987</v>
      </c>
    </row>
    <row r="3070" spans="1:10" x14ac:dyDescent="0.35">
      <c r="A3070" s="32" t="s">
        <v>99</v>
      </c>
      <c r="B3070" s="32">
        <f t="shared" si="888"/>
        <v>2051</v>
      </c>
      <c r="C3070" s="33" t="s">
        <v>42</v>
      </c>
      <c r="D3070" s="34" t="s">
        <v>1999</v>
      </c>
      <c r="E3070" s="35" t="str">
        <f t="shared" si="884"/>
        <v>PRBDP'!</v>
      </c>
      <c r="F3070" s="34" t="str">
        <f t="shared" si="885"/>
        <v>C:\Users\jaime.benazar\Quorum Business Solutions\Ecopetrol Prometeo - Documents\Planning Space Implementation\3. Analysis &amp; Design\Design\FC22\DRR Jaime\Por presentar a ECP\Cantagallo\Garzas\[GARZAS_CF_SEC_06-Feb-2024.xlsx]D-PRBDP'!</v>
      </c>
      <c r="G3070" s="32" t="s">
        <v>117</v>
      </c>
      <c r="H3070" s="33">
        <f t="shared" si="886"/>
        <v>40</v>
      </c>
      <c r="I3070" s="33" t="str">
        <f t="shared" si="887"/>
        <v>='C:\Users\jaime.benazar\Quorum Business Solutions\Ecopetrol Prometeo - Documents\Planning Space Implementation\3. Analysis &amp; Design\Design\FC22\DRR Jaime\Por presentar a ECP\Cantagallo\Garzas\[GARZAS_CF_SEC_06-Feb-2024.xlsx]D-PRBDP'!$DT$40</v>
      </c>
      <c r="J3070" s="37" t="s">
        <v>4988</v>
      </c>
    </row>
    <row r="3071" spans="1:10" x14ac:dyDescent="0.35">
      <c r="A3071" s="32" t="s">
        <v>99</v>
      </c>
      <c r="B3071" s="32">
        <f t="shared" si="888"/>
        <v>2052</v>
      </c>
      <c r="C3071" s="33" t="s">
        <v>42</v>
      </c>
      <c r="D3071" s="34" t="s">
        <v>1999</v>
      </c>
      <c r="E3071" s="35" t="str">
        <f t="shared" si="884"/>
        <v>PRBDP'!</v>
      </c>
      <c r="F3071" s="34" t="str">
        <f t="shared" si="885"/>
        <v>C:\Users\jaime.benazar\Quorum Business Solutions\Ecopetrol Prometeo - Documents\Planning Space Implementation\3. Analysis &amp; Design\Design\FC22\DRR Jaime\Por presentar a ECP\Cantagallo\Garzas\[GARZAS_CF_SEC_06-Feb-2024.xlsx]D-PRBDP'!</v>
      </c>
      <c r="G3071" s="32" t="s">
        <v>117</v>
      </c>
      <c r="H3071" s="33">
        <f t="shared" si="886"/>
        <v>41</v>
      </c>
      <c r="I3071" s="33" t="str">
        <f t="shared" si="887"/>
        <v>='C:\Users\jaime.benazar\Quorum Business Solutions\Ecopetrol Prometeo - Documents\Planning Space Implementation\3. Analysis &amp; Design\Design\FC22\DRR Jaime\Por presentar a ECP\Cantagallo\Garzas\[GARZAS_CF_SEC_06-Feb-2024.xlsx]D-PRBDP'!$DT$41</v>
      </c>
      <c r="J3071" s="37" t="s">
        <v>4989</v>
      </c>
    </row>
    <row r="3072" spans="1:10" x14ac:dyDescent="0.35">
      <c r="A3072" s="32" t="s">
        <v>99</v>
      </c>
      <c r="B3072" s="32">
        <f t="shared" si="888"/>
        <v>2053</v>
      </c>
      <c r="C3072" s="33" t="s">
        <v>42</v>
      </c>
      <c r="D3072" s="34" t="s">
        <v>1999</v>
      </c>
      <c r="E3072" s="35" t="str">
        <f t="shared" si="884"/>
        <v>PRBDP'!</v>
      </c>
      <c r="F3072" s="34" t="str">
        <f t="shared" si="885"/>
        <v>C:\Users\jaime.benazar\Quorum Business Solutions\Ecopetrol Prometeo - Documents\Planning Space Implementation\3. Analysis &amp; Design\Design\FC22\DRR Jaime\Por presentar a ECP\Cantagallo\Garzas\[GARZAS_CF_SEC_06-Feb-2024.xlsx]D-PRBDP'!</v>
      </c>
      <c r="G3072" s="32" t="s">
        <v>117</v>
      </c>
      <c r="H3072" s="33">
        <f t="shared" si="886"/>
        <v>42</v>
      </c>
      <c r="I3072" s="33" t="str">
        <f t="shared" si="887"/>
        <v>='C:\Users\jaime.benazar\Quorum Business Solutions\Ecopetrol Prometeo - Documents\Planning Space Implementation\3. Analysis &amp; Design\Design\FC22\DRR Jaime\Por presentar a ECP\Cantagallo\Garzas\[GARZAS_CF_SEC_06-Feb-2024.xlsx]D-PRBDP'!$DT$42</v>
      </c>
      <c r="J3072" s="37" t="s">
        <v>4990</v>
      </c>
    </row>
    <row r="3073" spans="1:10" x14ac:dyDescent="0.35">
      <c r="A3073" s="32" t="s">
        <v>99</v>
      </c>
      <c r="B3073" s="32">
        <f t="shared" si="888"/>
        <v>2054</v>
      </c>
      <c r="C3073" s="33" t="s">
        <v>42</v>
      </c>
      <c r="D3073" s="34" t="s">
        <v>1999</v>
      </c>
      <c r="E3073" s="35" t="str">
        <f t="shared" si="884"/>
        <v>PRBDP'!</v>
      </c>
      <c r="F3073" s="34" t="str">
        <f t="shared" si="885"/>
        <v>C:\Users\jaime.benazar\Quorum Business Solutions\Ecopetrol Prometeo - Documents\Planning Space Implementation\3. Analysis &amp; Design\Design\FC22\DRR Jaime\Por presentar a ECP\Cantagallo\Garzas\[GARZAS_CF_SEC_06-Feb-2024.xlsx]D-PRBDP'!</v>
      </c>
      <c r="G3073" s="32" t="s">
        <v>117</v>
      </c>
      <c r="H3073" s="33">
        <f t="shared" si="886"/>
        <v>43</v>
      </c>
      <c r="I3073" s="33" t="str">
        <f t="shared" si="887"/>
        <v>='C:\Users\jaime.benazar\Quorum Business Solutions\Ecopetrol Prometeo - Documents\Planning Space Implementation\3. Analysis &amp; Design\Design\FC22\DRR Jaime\Por presentar a ECP\Cantagallo\Garzas\[GARZAS_CF_SEC_06-Feb-2024.xlsx]D-PRBDP'!$DT$43</v>
      </c>
      <c r="J3073" s="37" t="s">
        <v>4991</v>
      </c>
    </row>
    <row r="3074" spans="1:10" x14ac:dyDescent="0.35">
      <c r="A3074" s="32" t="s">
        <v>99</v>
      </c>
      <c r="B3074" s="32">
        <f t="shared" si="888"/>
        <v>2055</v>
      </c>
      <c r="C3074" s="33" t="s">
        <v>42</v>
      </c>
      <c r="D3074" s="34" t="s">
        <v>1999</v>
      </c>
      <c r="E3074" s="35" t="str">
        <f t="shared" si="884"/>
        <v>PRBDP'!</v>
      </c>
      <c r="F3074" s="34" t="str">
        <f t="shared" si="885"/>
        <v>C:\Users\jaime.benazar\Quorum Business Solutions\Ecopetrol Prometeo - Documents\Planning Space Implementation\3. Analysis &amp; Design\Design\FC22\DRR Jaime\Por presentar a ECP\Cantagallo\Garzas\[GARZAS_CF_SEC_06-Feb-2024.xlsx]D-PRBDP'!</v>
      </c>
      <c r="G3074" s="32" t="s">
        <v>117</v>
      </c>
      <c r="H3074" s="33">
        <f t="shared" si="886"/>
        <v>44</v>
      </c>
      <c r="I3074" s="33" t="str">
        <f t="shared" si="887"/>
        <v>='C:\Users\jaime.benazar\Quorum Business Solutions\Ecopetrol Prometeo - Documents\Planning Space Implementation\3. Analysis &amp; Design\Design\FC22\DRR Jaime\Por presentar a ECP\Cantagallo\Garzas\[GARZAS_CF_SEC_06-Feb-2024.xlsx]D-PRBDP'!$DT$44</v>
      </c>
      <c r="J3074" s="37" t="s">
        <v>4992</v>
      </c>
    </row>
    <row r="3075" spans="1:10" x14ac:dyDescent="0.35">
      <c r="A3075" s="32" t="s">
        <v>99</v>
      </c>
      <c r="B3075" s="32">
        <f t="shared" si="888"/>
        <v>2056</v>
      </c>
      <c r="C3075" s="33" t="s">
        <v>42</v>
      </c>
      <c r="D3075" s="34" t="s">
        <v>1999</v>
      </c>
      <c r="E3075" s="35" t="str">
        <f t="shared" si="884"/>
        <v>PRBDP'!</v>
      </c>
      <c r="F3075" s="34" t="str">
        <f t="shared" si="885"/>
        <v>C:\Users\jaime.benazar\Quorum Business Solutions\Ecopetrol Prometeo - Documents\Planning Space Implementation\3. Analysis &amp; Design\Design\FC22\DRR Jaime\Por presentar a ECP\Cantagallo\Garzas\[GARZAS_CF_SEC_06-Feb-2024.xlsx]D-PRBDP'!</v>
      </c>
      <c r="G3075" s="32" t="s">
        <v>117</v>
      </c>
      <c r="H3075" s="33">
        <f t="shared" si="886"/>
        <v>45</v>
      </c>
      <c r="I3075" s="33" t="str">
        <f t="shared" si="887"/>
        <v>='C:\Users\jaime.benazar\Quorum Business Solutions\Ecopetrol Prometeo - Documents\Planning Space Implementation\3. Analysis &amp; Design\Design\FC22\DRR Jaime\Por presentar a ECP\Cantagallo\Garzas\[GARZAS_CF_SEC_06-Feb-2024.xlsx]D-PRBDP'!$DT$45</v>
      </c>
      <c r="J3075" s="37" t="s">
        <v>4993</v>
      </c>
    </row>
    <row r="3076" spans="1:10" x14ac:dyDescent="0.35">
      <c r="A3076" s="32" t="s">
        <v>99</v>
      </c>
      <c r="B3076" s="32">
        <f t="shared" si="888"/>
        <v>2057</v>
      </c>
      <c r="C3076" s="33" t="s">
        <v>42</v>
      </c>
      <c r="D3076" s="34" t="s">
        <v>1999</v>
      </c>
      <c r="E3076" s="35" t="str">
        <f t="shared" si="884"/>
        <v>PRBDP'!</v>
      </c>
      <c r="F3076" s="34" t="str">
        <f t="shared" si="885"/>
        <v>C:\Users\jaime.benazar\Quorum Business Solutions\Ecopetrol Prometeo - Documents\Planning Space Implementation\3. Analysis &amp; Design\Design\FC22\DRR Jaime\Por presentar a ECP\Cantagallo\Garzas\[GARZAS_CF_SEC_06-Feb-2024.xlsx]D-PRBDP'!</v>
      </c>
      <c r="G3076" s="32" t="s">
        <v>117</v>
      </c>
      <c r="H3076" s="33">
        <f t="shared" si="886"/>
        <v>46</v>
      </c>
      <c r="I3076" s="33" t="str">
        <f t="shared" si="887"/>
        <v>='C:\Users\jaime.benazar\Quorum Business Solutions\Ecopetrol Prometeo - Documents\Planning Space Implementation\3. Analysis &amp; Design\Design\FC22\DRR Jaime\Por presentar a ECP\Cantagallo\Garzas\[GARZAS_CF_SEC_06-Feb-2024.xlsx]D-PRBDP'!$DT$46</v>
      </c>
      <c r="J3076" s="37" t="s">
        <v>4994</v>
      </c>
    </row>
    <row r="3077" spans="1:10" x14ac:dyDescent="0.35">
      <c r="A3077" s="32" t="s">
        <v>99</v>
      </c>
      <c r="B3077" s="32">
        <f t="shared" si="888"/>
        <v>2058</v>
      </c>
      <c r="C3077" s="33" t="s">
        <v>42</v>
      </c>
      <c r="D3077" s="34" t="s">
        <v>1999</v>
      </c>
      <c r="E3077" s="35" t="str">
        <f t="shared" si="884"/>
        <v>PRBDP'!</v>
      </c>
      <c r="F3077" s="34" t="str">
        <f t="shared" si="885"/>
        <v>C:\Users\jaime.benazar\Quorum Business Solutions\Ecopetrol Prometeo - Documents\Planning Space Implementation\3. Analysis &amp; Design\Design\FC22\DRR Jaime\Por presentar a ECP\Cantagallo\Garzas\[GARZAS_CF_SEC_06-Feb-2024.xlsx]D-PRBDP'!</v>
      </c>
      <c r="G3077" s="32" t="s">
        <v>117</v>
      </c>
      <c r="H3077" s="33">
        <f t="shared" si="886"/>
        <v>47</v>
      </c>
      <c r="I3077" s="33" t="str">
        <f t="shared" si="887"/>
        <v>='C:\Users\jaime.benazar\Quorum Business Solutions\Ecopetrol Prometeo - Documents\Planning Space Implementation\3. Analysis &amp; Design\Design\FC22\DRR Jaime\Por presentar a ECP\Cantagallo\Garzas\[GARZAS_CF_SEC_06-Feb-2024.xlsx]D-PRBDP'!$DT$47</v>
      </c>
      <c r="J3077" s="37" t="s">
        <v>4995</v>
      </c>
    </row>
    <row r="3078" spans="1:10" x14ac:dyDescent="0.35">
      <c r="A3078" s="32" t="s">
        <v>99</v>
      </c>
      <c r="B3078" s="32">
        <f t="shared" si="888"/>
        <v>2059</v>
      </c>
      <c r="C3078" s="33" t="s">
        <v>42</v>
      </c>
      <c r="D3078" s="34" t="s">
        <v>1999</v>
      </c>
      <c r="E3078" s="35" t="str">
        <f t="shared" si="884"/>
        <v>PRBDP'!</v>
      </c>
      <c r="F3078" s="34" t="str">
        <f t="shared" si="885"/>
        <v>C:\Users\jaime.benazar\Quorum Business Solutions\Ecopetrol Prometeo - Documents\Planning Space Implementation\3. Analysis &amp; Design\Design\FC22\DRR Jaime\Por presentar a ECP\Cantagallo\Garzas\[GARZAS_CF_SEC_06-Feb-2024.xlsx]D-PRBDP'!</v>
      </c>
      <c r="G3078" s="32" t="s">
        <v>117</v>
      </c>
      <c r="H3078" s="33">
        <f t="shared" si="886"/>
        <v>48</v>
      </c>
      <c r="I3078" s="33" t="str">
        <f t="shared" si="887"/>
        <v>='C:\Users\jaime.benazar\Quorum Business Solutions\Ecopetrol Prometeo - Documents\Planning Space Implementation\3. Analysis &amp; Design\Design\FC22\DRR Jaime\Por presentar a ECP\Cantagallo\Garzas\[GARZAS_CF_SEC_06-Feb-2024.xlsx]D-PRBDP'!$DT$48</v>
      </c>
      <c r="J3078" s="37" t="s">
        <v>4996</v>
      </c>
    </row>
    <row r="3079" spans="1:10" x14ac:dyDescent="0.35">
      <c r="A3079" s="32" t="s">
        <v>28</v>
      </c>
      <c r="B3079" s="32"/>
      <c r="C3079" s="33" t="s">
        <v>42</v>
      </c>
      <c r="D3079" s="34"/>
      <c r="E3079" s="35"/>
      <c r="F3079" s="34"/>
      <c r="G3079" s="32"/>
      <c r="H3079" s="33"/>
      <c r="I3079" s="33"/>
      <c r="J3079" s="33"/>
    </row>
    <row r="3080" spans="1:10" x14ac:dyDescent="0.35">
      <c r="A3080" s="32" t="s">
        <v>100</v>
      </c>
      <c r="B3080" s="32">
        <v>2023</v>
      </c>
      <c r="C3080" s="33" t="s">
        <v>42</v>
      </c>
      <c r="D3080" s="34" t="s">
        <v>1999</v>
      </c>
      <c r="E3080" s="35" t="str">
        <f t="shared" ref="E3080:E3100" si="889">_xlfn.CONCAT(A3080,"'!")</f>
        <v>PRBNP'!</v>
      </c>
      <c r="F3080" s="34" t="str">
        <f t="shared" ref="F3080:F3100" si="890">_xlfn.CONCAT(D3080:E3080)</f>
        <v>C:\Users\jaime.benazar\Quorum Business Solutions\Ecopetrol Prometeo - Documents\Planning Space Implementation\3. Analysis &amp; Design\Design\FC22\DRR Jaime\Por presentar a ECP\Cantagallo\Garzas\[GARZAS_CF_SEC_06-Feb-2024.xlsx]D-PRBNP'!</v>
      </c>
      <c r="G3080" s="32" t="s">
        <v>117</v>
      </c>
      <c r="H3080" s="33">
        <v>12</v>
      </c>
      <c r="I3080" s="33" t="str">
        <f t="shared" ref="I3080:I3100" si="891">_xlfn.CONCAT("='",F3080:H3080)</f>
        <v>='C:\Users\jaime.benazar\Quorum Business Solutions\Ecopetrol Prometeo - Documents\Planning Space Implementation\3. Analysis &amp; Design\Design\FC22\DRR Jaime\Por presentar a ECP\Cantagallo\Garzas\[GARZAS_CF_SEC_06-Feb-2024.xlsx]D-PRBNP'!$DT$12</v>
      </c>
      <c r="J3080" s="37" t="s">
        <v>4997</v>
      </c>
    </row>
    <row r="3081" spans="1:10" x14ac:dyDescent="0.35">
      <c r="A3081" s="32" t="s">
        <v>100</v>
      </c>
      <c r="B3081" s="32">
        <f>+B3080+1</f>
        <v>2024</v>
      </c>
      <c r="C3081" s="33" t="s">
        <v>42</v>
      </c>
      <c r="D3081" s="34" t="s">
        <v>1999</v>
      </c>
      <c r="E3081" s="35" t="str">
        <f t="shared" si="889"/>
        <v>PRBNP'!</v>
      </c>
      <c r="F3081" s="34" t="str">
        <f t="shared" si="890"/>
        <v>C:\Users\jaime.benazar\Quorum Business Solutions\Ecopetrol Prometeo - Documents\Planning Space Implementation\3. Analysis &amp; Design\Design\FC22\DRR Jaime\Por presentar a ECP\Cantagallo\Garzas\[GARZAS_CF_SEC_06-Feb-2024.xlsx]D-PRBNP'!</v>
      </c>
      <c r="G3081" s="32" t="s">
        <v>117</v>
      </c>
      <c r="H3081" s="33">
        <f t="shared" ref="H3081:H3100" si="892">IF(A3081&lt;&gt;A3080,12,H3080+1)</f>
        <v>13</v>
      </c>
      <c r="I3081" s="33" t="str">
        <f t="shared" si="891"/>
        <v>='C:\Users\jaime.benazar\Quorum Business Solutions\Ecopetrol Prometeo - Documents\Planning Space Implementation\3. Analysis &amp; Design\Design\FC22\DRR Jaime\Por presentar a ECP\Cantagallo\Garzas\[GARZAS_CF_SEC_06-Feb-2024.xlsx]D-PRBNP'!$DT$13</v>
      </c>
      <c r="J3081" s="37" t="s">
        <v>4998</v>
      </c>
    </row>
    <row r="3082" spans="1:10" x14ac:dyDescent="0.35">
      <c r="A3082" s="32" t="s">
        <v>100</v>
      </c>
      <c r="B3082" s="32">
        <f t="shared" ref="B3082:B3093" si="893">+B3081+1</f>
        <v>2025</v>
      </c>
      <c r="C3082" s="33" t="s">
        <v>42</v>
      </c>
      <c r="D3082" s="34" t="s">
        <v>1999</v>
      </c>
      <c r="E3082" s="35" t="str">
        <f t="shared" si="889"/>
        <v>PRBNP'!</v>
      </c>
      <c r="F3082" s="34" t="str">
        <f t="shared" si="890"/>
        <v>C:\Users\jaime.benazar\Quorum Business Solutions\Ecopetrol Prometeo - Documents\Planning Space Implementation\3. Analysis &amp; Design\Design\FC22\DRR Jaime\Por presentar a ECP\Cantagallo\Garzas\[GARZAS_CF_SEC_06-Feb-2024.xlsx]D-PRBNP'!</v>
      </c>
      <c r="G3082" s="32" t="s">
        <v>117</v>
      </c>
      <c r="H3082" s="33">
        <f t="shared" si="892"/>
        <v>14</v>
      </c>
      <c r="I3082" s="33" t="str">
        <f t="shared" si="891"/>
        <v>='C:\Users\jaime.benazar\Quorum Business Solutions\Ecopetrol Prometeo - Documents\Planning Space Implementation\3. Analysis &amp; Design\Design\FC22\DRR Jaime\Por presentar a ECP\Cantagallo\Garzas\[GARZAS_CF_SEC_06-Feb-2024.xlsx]D-PRBNP'!$DT$14</v>
      </c>
      <c r="J3082" s="37" t="s">
        <v>4999</v>
      </c>
    </row>
    <row r="3083" spans="1:10" x14ac:dyDescent="0.35">
      <c r="A3083" s="32" t="s">
        <v>100</v>
      </c>
      <c r="B3083" s="32">
        <f t="shared" si="893"/>
        <v>2026</v>
      </c>
      <c r="C3083" s="33" t="s">
        <v>42</v>
      </c>
      <c r="D3083" s="34" t="s">
        <v>1999</v>
      </c>
      <c r="E3083" s="35" t="str">
        <f t="shared" si="889"/>
        <v>PRBNP'!</v>
      </c>
      <c r="F3083" s="34" t="str">
        <f t="shared" si="890"/>
        <v>C:\Users\jaime.benazar\Quorum Business Solutions\Ecopetrol Prometeo - Documents\Planning Space Implementation\3. Analysis &amp; Design\Design\FC22\DRR Jaime\Por presentar a ECP\Cantagallo\Garzas\[GARZAS_CF_SEC_06-Feb-2024.xlsx]D-PRBNP'!</v>
      </c>
      <c r="G3083" s="32" t="s">
        <v>117</v>
      </c>
      <c r="H3083" s="33">
        <f t="shared" si="892"/>
        <v>15</v>
      </c>
      <c r="I3083" s="33" t="str">
        <f t="shared" si="891"/>
        <v>='C:\Users\jaime.benazar\Quorum Business Solutions\Ecopetrol Prometeo - Documents\Planning Space Implementation\3. Analysis &amp; Design\Design\FC22\DRR Jaime\Por presentar a ECP\Cantagallo\Garzas\[GARZAS_CF_SEC_06-Feb-2024.xlsx]D-PRBNP'!$DT$15</v>
      </c>
      <c r="J3083" s="37" t="s">
        <v>5000</v>
      </c>
    </row>
    <row r="3084" spans="1:10" x14ac:dyDescent="0.35">
      <c r="A3084" s="32" t="s">
        <v>100</v>
      </c>
      <c r="B3084" s="32">
        <f t="shared" si="893"/>
        <v>2027</v>
      </c>
      <c r="C3084" s="33" t="s">
        <v>42</v>
      </c>
      <c r="D3084" s="34" t="s">
        <v>1999</v>
      </c>
      <c r="E3084" s="35" t="str">
        <f t="shared" si="889"/>
        <v>PRBNP'!</v>
      </c>
      <c r="F3084" s="34" t="str">
        <f t="shared" si="890"/>
        <v>C:\Users\jaime.benazar\Quorum Business Solutions\Ecopetrol Prometeo - Documents\Planning Space Implementation\3. Analysis &amp; Design\Design\FC22\DRR Jaime\Por presentar a ECP\Cantagallo\Garzas\[GARZAS_CF_SEC_06-Feb-2024.xlsx]D-PRBNP'!</v>
      </c>
      <c r="G3084" s="32" t="s">
        <v>117</v>
      </c>
      <c r="H3084" s="33">
        <f t="shared" si="892"/>
        <v>16</v>
      </c>
      <c r="I3084" s="33" t="str">
        <f t="shared" si="891"/>
        <v>='C:\Users\jaime.benazar\Quorum Business Solutions\Ecopetrol Prometeo - Documents\Planning Space Implementation\3. Analysis &amp; Design\Design\FC22\DRR Jaime\Por presentar a ECP\Cantagallo\Garzas\[GARZAS_CF_SEC_06-Feb-2024.xlsx]D-PRBNP'!$DT$16</v>
      </c>
      <c r="J3084" s="37" t="s">
        <v>5001</v>
      </c>
    </row>
    <row r="3085" spans="1:10" x14ac:dyDescent="0.35">
      <c r="A3085" s="32" t="s">
        <v>100</v>
      </c>
      <c r="B3085" s="32">
        <f t="shared" si="893"/>
        <v>2028</v>
      </c>
      <c r="C3085" s="33" t="s">
        <v>42</v>
      </c>
      <c r="D3085" s="34" t="s">
        <v>1999</v>
      </c>
      <c r="E3085" s="35" t="str">
        <f t="shared" si="889"/>
        <v>PRBNP'!</v>
      </c>
      <c r="F3085" s="34" t="str">
        <f t="shared" si="890"/>
        <v>C:\Users\jaime.benazar\Quorum Business Solutions\Ecopetrol Prometeo - Documents\Planning Space Implementation\3. Analysis &amp; Design\Design\FC22\DRR Jaime\Por presentar a ECP\Cantagallo\Garzas\[GARZAS_CF_SEC_06-Feb-2024.xlsx]D-PRBNP'!</v>
      </c>
      <c r="G3085" s="32" t="s">
        <v>117</v>
      </c>
      <c r="H3085" s="33">
        <f t="shared" si="892"/>
        <v>17</v>
      </c>
      <c r="I3085" s="33" t="str">
        <f t="shared" si="891"/>
        <v>='C:\Users\jaime.benazar\Quorum Business Solutions\Ecopetrol Prometeo - Documents\Planning Space Implementation\3. Analysis &amp; Design\Design\FC22\DRR Jaime\Por presentar a ECP\Cantagallo\Garzas\[GARZAS_CF_SEC_06-Feb-2024.xlsx]D-PRBNP'!$DT$17</v>
      </c>
      <c r="J3085" s="37" t="s">
        <v>5002</v>
      </c>
    </row>
    <row r="3086" spans="1:10" x14ac:dyDescent="0.35">
      <c r="A3086" s="32" t="s">
        <v>100</v>
      </c>
      <c r="B3086" s="32">
        <f t="shared" si="893"/>
        <v>2029</v>
      </c>
      <c r="C3086" s="33" t="s">
        <v>42</v>
      </c>
      <c r="D3086" s="34" t="s">
        <v>1999</v>
      </c>
      <c r="E3086" s="35" t="str">
        <f t="shared" si="889"/>
        <v>PRBNP'!</v>
      </c>
      <c r="F3086" s="34" t="str">
        <f t="shared" si="890"/>
        <v>C:\Users\jaime.benazar\Quorum Business Solutions\Ecopetrol Prometeo - Documents\Planning Space Implementation\3. Analysis &amp; Design\Design\FC22\DRR Jaime\Por presentar a ECP\Cantagallo\Garzas\[GARZAS_CF_SEC_06-Feb-2024.xlsx]D-PRBNP'!</v>
      </c>
      <c r="G3086" s="32" t="s">
        <v>117</v>
      </c>
      <c r="H3086" s="33">
        <f t="shared" si="892"/>
        <v>18</v>
      </c>
      <c r="I3086" s="33" t="str">
        <f t="shared" si="891"/>
        <v>='C:\Users\jaime.benazar\Quorum Business Solutions\Ecopetrol Prometeo - Documents\Planning Space Implementation\3. Analysis &amp; Design\Design\FC22\DRR Jaime\Por presentar a ECP\Cantagallo\Garzas\[GARZAS_CF_SEC_06-Feb-2024.xlsx]D-PRBNP'!$DT$18</v>
      </c>
      <c r="J3086" s="37" t="s">
        <v>5003</v>
      </c>
    </row>
    <row r="3087" spans="1:10" x14ac:dyDescent="0.35">
      <c r="A3087" s="32" t="s">
        <v>100</v>
      </c>
      <c r="B3087" s="32">
        <f t="shared" si="893"/>
        <v>2030</v>
      </c>
      <c r="C3087" s="33" t="s">
        <v>42</v>
      </c>
      <c r="D3087" s="34" t="s">
        <v>1999</v>
      </c>
      <c r="E3087" s="35" t="str">
        <f t="shared" si="889"/>
        <v>PRBNP'!</v>
      </c>
      <c r="F3087" s="34" t="str">
        <f t="shared" si="890"/>
        <v>C:\Users\jaime.benazar\Quorum Business Solutions\Ecopetrol Prometeo - Documents\Planning Space Implementation\3. Analysis &amp; Design\Design\FC22\DRR Jaime\Por presentar a ECP\Cantagallo\Garzas\[GARZAS_CF_SEC_06-Feb-2024.xlsx]D-PRBNP'!</v>
      </c>
      <c r="G3087" s="32" t="s">
        <v>117</v>
      </c>
      <c r="H3087" s="33">
        <f t="shared" si="892"/>
        <v>19</v>
      </c>
      <c r="I3087" s="33" t="str">
        <f t="shared" si="891"/>
        <v>='C:\Users\jaime.benazar\Quorum Business Solutions\Ecopetrol Prometeo - Documents\Planning Space Implementation\3. Analysis &amp; Design\Design\FC22\DRR Jaime\Por presentar a ECP\Cantagallo\Garzas\[GARZAS_CF_SEC_06-Feb-2024.xlsx]D-PRBNP'!$DT$19</v>
      </c>
      <c r="J3087" s="37" t="s">
        <v>5004</v>
      </c>
    </row>
    <row r="3088" spans="1:10" x14ac:dyDescent="0.35">
      <c r="A3088" s="32" t="s">
        <v>100</v>
      </c>
      <c r="B3088" s="32">
        <f t="shared" si="893"/>
        <v>2031</v>
      </c>
      <c r="C3088" s="33" t="s">
        <v>42</v>
      </c>
      <c r="D3088" s="34" t="s">
        <v>1999</v>
      </c>
      <c r="E3088" s="35" t="str">
        <f t="shared" si="889"/>
        <v>PRBNP'!</v>
      </c>
      <c r="F3088" s="34" t="str">
        <f t="shared" si="890"/>
        <v>C:\Users\jaime.benazar\Quorum Business Solutions\Ecopetrol Prometeo - Documents\Planning Space Implementation\3. Analysis &amp; Design\Design\FC22\DRR Jaime\Por presentar a ECP\Cantagallo\Garzas\[GARZAS_CF_SEC_06-Feb-2024.xlsx]D-PRBNP'!</v>
      </c>
      <c r="G3088" s="32" t="s">
        <v>117</v>
      </c>
      <c r="H3088" s="33">
        <f t="shared" si="892"/>
        <v>20</v>
      </c>
      <c r="I3088" s="33" t="str">
        <f t="shared" si="891"/>
        <v>='C:\Users\jaime.benazar\Quorum Business Solutions\Ecopetrol Prometeo - Documents\Planning Space Implementation\3. Analysis &amp; Design\Design\FC22\DRR Jaime\Por presentar a ECP\Cantagallo\Garzas\[GARZAS_CF_SEC_06-Feb-2024.xlsx]D-PRBNP'!$DT$20</v>
      </c>
      <c r="J3088" s="37" t="s">
        <v>5005</v>
      </c>
    </row>
    <row r="3089" spans="1:10" x14ac:dyDescent="0.35">
      <c r="A3089" s="32" t="s">
        <v>100</v>
      </c>
      <c r="B3089" s="32">
        <f t="shared" si="893"/>
        <v>2032</v>
      </c>
      <c r="C3089" s="33" t="s">
        <v>42</v>
      </c>
      <c r="D3089" s="34" t="s">
        <v>1999</v>
      </c>
      <c r="E3089" s="35" t="str">
        <f t="shared" si="889"/>
        <v>PRBNP'!</v>
      </c>
      <c r="F3089" s="34" t="str">
        <f t="shared" si="890"/>
        <v>C:\Users\jaime.benazar\Quorum Business Solutions\Ecopetrol Prometeo - Documents\Planning Space Implementation\3. Analysis &amp; Design\Design\FC22\DRR Jaime\Por presentar a ECP\Cantagallo\Garzas\[GARZAS_CF_SEC_06-Feb-2024.xlsx]D-PRBNP'!</v>
      </c>
      <c r="G3089" s="32" t="s">
        <v>117</v>
      </c>
      <c r="H3089" s="33">
        <f t="shared" si="892"/>
        <v>21</v>
      </c>
      <c r="I3089" s="33" t="str">
        <f t="shared" si="891"/>
        <v>='C:\Users\jaime.benazar\Quorum Business Solutions\Ecopetrol Prometeo - Documents\Planning Space Implementation\3. Analysis &amp; Design\Design\FC22\DRR Jaime\Por presentar a ECP\Cantagallo\Garzas\[GARZAS_CF_SEC_06-Feb-2024.xlsx]D-PRBNP'!$DT$21</v>
      </c>
      <c r="J3089" s="37" t="s">
        <v>5006</v>
      </c>
    </row>
    <row r="3090" spans="1:10" x14ac:dyDescent="0.35">
      <c r="A3090" s="32" t="s">
        <v>100</v>
      </c>
      <c r="B3090" s="32">
        <f t="shared" si="893"/>
        <v>2033</v>
      </c>
      <c r="C3090" s="33" t="s">
        <v>42</v>
      </c>
      <c r="D3090" s="34" t="s">
        <v>1999</v>
      </c>
      <c r="E3090" s="35" t="str">
        <f t="shared" si="889"/>
        <v>PRBNP'!</v>
      </c>
      <c r="F3090" s="34" t="str">
        <f t="shared" si="890"/>
        <v>C:\Users\jaime.benazar\Quorum Business Solutions\Ecopetrol Prometeo - Documents\Planning Space Implementation\3. Analysis &amp; Design\Design\FC22\DRR Jaime\Por presentar a ECP\Cantagallo\Garzas\[GARZAS_CF_SEC_06-Feb-2024.xlsx]D-PRBNP'!</v>
      </c>
      <c r="G3090" s="32" t="s">
        <v>117</v>
      </c>
      <c r="H3090" s="33">
        <f t="shared" si="892"/>
        <v>22</v>
      </c>
      <c r="I3090" s="33" t="str">
        <f t="shared" si="891"/>
        <v>='C:\Users\jaime.benazar\Quorum Business Solutions\Ecopetrol Prometeo - Documents\Planning Space Implementation\3. Analysis &amp; Design\Design\FC22\DRR Jaime\Por presentar a ECP\Cantagallo\Garzas\[GARZAS_CF_SEC_06-Feb-2024.xlsx]D-PRBNP'!$DT$22</v>
      </c>
      <c r="J3090" s="37" t="s">
        <v>5007</v>
      </c>
    </row>
    <row r="3091" spans="1:10" x14ac:dyDescent="0.35">
      <c r="A3091" s="32" t="s">
        <v>100</v>
      </c>
      <c r="B3091" s="32">
        <f t="shared" si="893"/>
        <v>2034</v>
      </c>
      <c r="C3091" s="33" t="s">
        <v>42</v>
      </c>
      <c r="D3091" s="34" t="s">
        <v>1999</v>
      </c>
      <c r="E3091" s="35" t="str">
        <f t="shared" si="889"/>
        <v>PRBNP'!</v>
      </c>
      <c r="F3091" s="34" t="str">
        <f t="shared" si="890"/>
        <v>C:\Users\jaime.benazar\Quorum Business Solutions\Ecopetrol Prometeo - Documents\Planning Space Implementation\3. Analysis &amp; Design\Design\FC22\DRR Jaime\Por presentar a ECP\Cantagallo\Garzas\[GARZAS_CF_SEC_06-Feb-2024.xlsx]D-PRBNP'!</v>
      </c>
      <c r="G3091" s="32" t="s">
        <v>117</v>
      </c>
      <c r="H3091" s="33">
        <f t="shared" si="892"/>
        <v>23</v>
      </c>
      <c r="I3091" s="33" t="str">
        <f t="shared" si="891"/>
        <v>='C:\Users\jaime.benazar\Quorum Business Solutions\Ecopetrol Prometeo - Documents\Planning Space Implementation\3. Analysis &amp; Design\Design\FC22\DRR Jaime\Por presentar a ECP\Cantagallo\Garzas\[GARZAS_CF_SEC_06-Feb-2024.xlsx]D-PRBNP'!$DT$23</v>
      </c>
      <c r="J3091" s="37" t="s">
        <v>5008</v>
      </c>
    </row>
    <row r="3092" spans="1:10" x14ac:dyDescent="0.35">
      <c r="A3092" s="32" t="s">
        <v>100</v>
      </c>
      <c r="B3092" s="32">
        <f t="shared" si="893"/>
        <v>2035</v>
      </c>
      <c r="C3092" s="33" t="s">
        <v>42</v>
      </c>
      <c r="D3092" s="34" t="s">
        <v>1999</v>
      </c>
      <c r="E3092" s="35" t="str">
        <f t="shared" si="889"/>
        <v>PRBNP'!</v>
      </c>
      <c r="F3092" s="34" t="str">
        <f t="shared" si="890"/>
        <v>C:\Users\jaime.benazar\Quorum Business Solutions\Ecopetrol Prometeo - Documents\Planning Space Implementation\3. Analysis &amp; Design\Design\FC22\DRR Jaime\Por presentar a ECP\Cantagallo\Garzas\[GARZAS_CF_SEC_06-Feb-2024.xlsx]D-PRBNP'!</v>
      </c>
      <c r="G3092" s="32" t="s">
        <v>117</v>
      </c>
      <c r="H3092" s="33">
        <f t="shared" si="892"/>
        <v>24</v>
      </c>
      <c r="I3092" s="33" t="str">
        <f t="shared" si="891"/>
        <v>='C:\Users\jaime.benazar\Quorum Business Solutions\Ecopetrol Prometeo - Documents\Planning Space Implementation\3. Analysis &amp; Design\Design\FC22\DRR Jaime\Por presentar a ECP\Cantagallo\Garzas\[GARZAS_CF_SEC_06-Feb-2024.xlsx]D-PRBNP'!$DT$24</v>
      </c>
      <c r="J3092" s="37" t="s">
        <v>5009</v>
      </c>
    </row>
    <row r="3093" spans="1:10" x14ac:dyDescent="0.35">
      <c r="A3093" s="32" t="s">
        <v>100</v>
      </c>
      <c r="B3093" s="32">
        <f t="shared" si="893"/>
        <v>2036</v>
      </c>
      <c r="C3093" s="33" t="s">
        <v>42</v>
      </c>
      <c r="D3093" s="34" t="s">
        <v>1999</v>
      </c>
      <c r="E3093" s="35" t="str">
        <f t="shared" si="889"/>
        <v>PRBNP'!</v>
      </c>
      <c r="F3093" s="34" t="str">
        <f t="shared" si="890"/>
        <v>C:\Users\jaime.benazar\Quorum Business Solutions\Ecopetrol Prometeo - Documents\Planning Space Implementation\3. Analysis &amp; Design\Design\FC22\DRR Jaime\Por presentar a ECP\Cantagallo\Garzas\[GARZAS_CF_SEC_06-Feb-2024.xlsx]D-PRBNP'!</v>
      </c>
      <c r="G3093" s="32" t="s">
        <v>117</v>
      </c>
      <c r="H3093" s="33">
        <f t="shared" si="892"/>
        <v>25</v>
      </c>
      <c r="I3093" s="33" t="str">
        <f t="shared" si="891"/>
        <v>='C:\Users\jaime.benazar\Quorum Business Solutions\Ecopetrol Prometeo - Documents\Planning Space Implementation\3. Analysis &amp; Design\Design\FC22\DRR Jaime\Por presentar a ECP\Cantagallo\Garzas\[GARZAS_CF_SEC_06-Feb-2024.xlsx]D-PRBNP'!$DT$25</v>
      </c>
      <c r="J3093" s="37" t="s">
        <v>5010</v>
      </c>
    </row>
    <row r="3094" spans="1:10" x14ac:dyDescent="0.35">
      <c r="A3094" s="32" t="s">
        <v>100</v>
      </c>
      <c r="B3094" s="32">
        <f>+B3093+1</f>
        <v>2037</v>
      </c>
      <c r="C3094" s="33" t="s">
        <v>42</v>
      </c>
      <c r="D3094" s="34" t="s">
        <v>1999</v>
      </c>
      <c r="E3094" s="35" t="str">
        <f t="shared" si="889"/>
        <v>PRBNP'!</v>
      </c>
      <c r="F3094" s="34" t="str">
        <f t="shared" si="890"/>
        <v>C:\Users\jaime.benazar\Quorum Business Solutions\Ecopetrol Prometeo - Documents\Planning Space Implementation\3. Analysis &amp; Design\Design\FC22\DRR Jaime\Por presentar a ECP\Cantagallo\Garzas\[GARZAS_CF_SEC_06-Feb-2024.xlsx]D-PRBNP'!</v>
      </c>
      <c r="G3094" s="32" t="s">
        <v>117</v>
      </c>
      <c r="H3094" s="33">
        <f t="shared" si="892"/>
        <v>26</v>
      </c>
      <c r="I3094" s="33" t="str">
        <f t="shared" si="891"/>
        <v>='C:\Users\jaime.benazar\Quorum Business Solutions\Ecopetrol Prometeo - Documents\Planning Space Implementation\3. Analysis &amp; Design\Design\FC22\DRR Jaime\Por presentar a ECP\Cantagallo\Garzas\[GARZAS_CF_SEC_06-Feb-2024.xlsx]D-PRBNP'!$DT$26</v>
      </c>
      <c r="J3094" s="37" t="s">
        <v>5011</v>
      </c>
    </row>
    <row r="3095" spans="1:10" x14ac:dyDescent="0.35">
      <c r="A3095" s="32" t="s">
        <v>100</v>
      </c>
      <c r="B3095" s="32">
        <f t="shared" ref="B3095:B3097" si="894">+B3094+1</f>
        <v>2038</v>
      </c>
      <c r="C3095" s="33" t="s">
        <v>42</v>
      </c>
      <c r="D3095" s="34" t="s">
        <v>1999</v>
      </c>
      <c r="E3095" s="35" t="str">
        <f t="shared" si="889"/>
        <v>PRBNP'!</v>
      </c>
      <c r="F3095" s="34" t="str">
        <f t="shared" si="890"/>
        <v>C:\Users\jaime.benazar\Quorum Business Solutions\Ecopetrol Prometeo - Documents\Planning Space Implementation\3. Analysis &amp; Design\Design\FC22\DRR Jaime\Por presentar a ECP\Cantagallo\Garzas\[GARZAS_CF_SEC_06-Feb-2024.xlsx]D-PRBNP'!</v>
      </c>
      <c r="G3095" s="32" t="s">
        <v>117</v>
      </c>
      <c r="H3095" s="33">
        <f t="shared" si="892"/>
        <v>27</v>
      </c>
      <c r="I3095" s="33" t="str">
        <f t="shared" si="891"/>
        <v>='C:\Users\jaime.benazar\Quorum Business Solutions\Ecopetrol Prometeo - Documents\Planning Space Implementation\3. Analysis &amp; Design\Design\FC22\DRR Jaime\Por presentar a ECP\Cantagallo\Garzas\[GARZAS_CF_SEC_06-Feb-2024.xlsx]D-PRBNP'!$DT$27</v>
      </c>
      <c r="J3095" s="37" t="s">
        <v>5012</v>
      </c>
    </row>
    <row r="3096" spans="1:10" x14ac:dyDescent="0.35">
      <c r="A3096" s="32" t="s">
        <v>100</v>
      </c>
      <c r="B3096" s="32">
        <f t="shared" si="894"/>
        <v>2039</v>
      </c>
      <c r="C3096" s="33" t="s">
        <v>42</v>
      </c>
      <c r="D3096" s="34" t="s">
        <v>1999</v>
      </c>
      <c r="E3096" s="35" t="str">
        <f t="shared" si="889"/>
        <v>PRBNP'!</v>
      </c>
      <c r="F3096" s="34" t="str">
        <f t="shared" si="890"/>
        <v>C:\Users\jaime.benazar\Quorum Business Solutions\Ecopetrol Prometeo - Documents\Planning Space Implementation\3. Analysis &amp; Design\Design\FC22\DRR Jaime\Por presentar a ECP\Cantagallo\Garzas\[GARZAS_CF_SEC_06-Feb-2024.xlsx]D-PRBNP'!</v>
      </c>
      <c r="G3096" s="32" t="s">
        <v>117</v>
      </c>
      <c r="H3096" s="33">
        <f t="shared" si="892"/>
        <v>28</v>
      </c>
      <c r="I3096" s="33" t="str">
        <f t="shared" si="891"/>
        <v>='C:\Users\jaime.benazar\Quorum Business Solutions\Ecopetrol Prometeo - Documents\Planning Space Implementation\3. Analysis &amp; Design\Design\FC22\DRR Jaime\Por presentar a ECP\Cantagallo\Garzas\[GARZAS_CF_SEC_06-Feb-2024.xlsx]D-PRBNP'!$DT$28</v>
      </c>
      <c r="J3096" s="37" t="s">
        <v>5013</v>
      </c>
    </row>
    <row r="3097" spans="1:10" x14ac:dyDescent="0.35">
      <c r="A3097" s="32" t="s">
        <v>100</v>
      </c>
      <c r="B3097" s="32">
        <f t="shared" si="894"/>
        <v>2040</v>
      </c>
      <c r="C3097" s="33" t="s">
        <v>42</v>
      </c>
      <c r="D3097" s="34" t="s">
        <v>1999</v>
      </c>
      <c r="E3097" s="35" t="str">
        <f t="shared" si="889"/>
        <v>PRBNP'!</v>
      </c>
      <c r="F3097" s="34" t="str">
        <f t="shared" si="890"/>
        <v>C:\Users\jaime.benazar\Quorum Business Solutions\Ecopetrol Prometeo - Documents\Planning Space Implementation\3. Analysis &amp; Design\Design\FC22\DRR Jaime\Por presentar a ECP\Cantagallo\Garzas\[GARZAS_CF_SEC_06-Feb-2024.xlsx]D-PRBNP'!</v>
      </c>
      <c r="G3097" s="32" t="s">
        <v>117</v>
      </c>
      <c r="H3097" s="33">
        <f t="shared" si="892"/>
        <v>29</v>
      </c>
      <c r="I3097" s="33" t="str">
        <f t="shared" si="891"/>
        <v>='C:\Users\jaime.benazar\Quorum Business Solutions\Ecopetrol Prometeo - Documents\Planning Space Implementation\3. Analysis &amp; Design\Design\FC22\DRR Jaime\Por presentar a ECP\Cantagallo\Garzas\[GARZAS_CF_SEC_06-Feb-2024.xlsx]D-PRBNP'!$DT$29</v>
      </c>
      <c r="J3097" s="37" t="s">
        <v>5014</v>
      </c>
    </row>
    <row r="3098" spans="1:10" x14ac:dyDescent="0.35">
      <c r="A3098" s="32" t="s">
        <v>100</v>
      </c>
      <c r="B3098" s="32">
        <f>+B3097+1</f>
        <v>2041</v>
      </c>
      <c r="C3098" s="33" t="s">
        <v>42</v>
      </c>
      <c r="D3098" s="34" t="s">
        <v>1999</v>
      </c>
      <c r="E3098" s="35" t="str">
        <f t="shared" si="889"/>
        <v>PRBNP'!</v>
      </c>
      <c r="F3098" s="34" t="str">
        <f t="shared" si="890"/>
        <v>C:\Users\jaime.benazar\Quorum Business Solutions\Ecopetrol Prometeo - Documents\Planning Space Implementation\3. Analysis &amp; Design\Design\FC22\DRR Jaime\Por presentar a ECP\Cantagallo\Garzas\[GARZAS_CF_SEC_06-Feb-2024.xlsx]D-PRBNP'!</v>
      </c>
      <c r="G3098" s="32" t="s">
        <v>117</v>
      </c>
      <c r="H3098" s="33">
        <f t="shared" si="892"/>
        <v>30</v>
      </c>
      <c r="I3098" s="33" t="str">
        <f t="shared" si="891"/>
        <v>='C:\Users\jaime.benazar\Quorum Business Solutions\Ecopetrol Prometeo - Documents\Planning Space Implementation\3. Analysis &amp; Design\Design\FC22\DRR Jaime\Por presentar a ECP\Cantagallo\Garzas\[GARZAS_CF_SEC_06-Feb-2024.xlsx]D-PRBNP'!$DT$30</v>
      </c>
      <c r="J3098" s="37" t="s">
        <v>5015</v>
      </c>
    </row>
    <row r="3099" spans="1:10" x14ac:dyDescent="0.35">
      <c r="A3099" s="32" t="s">
        <v>100</v>
      </c>
      <c r="B3099" s="32">
        <f t="shared" ref="B3099:B3100" si="895">+B3098+1</f>
        <v>2042</v>
      </c>
      <c r="C3099" s="33" t="s">
        <v>42</v>
      </c>
      <c r="D3099" s="34" t="s">
        <v>1999</v>
      </c>
      <c r="E3099" s="35" t="str">
        <f t="shared" si="889"/>
        <v>PRBNP'!</v>
      </c>
      <c r="F3099" s="34" t="str">
        <f t="shared" si="890"/>
        <v>C:\Users\jaime.benazar\Quorum Business Solutions\Ecopetrol Prometeo - Documents\Planning Space Implementation\3. Analysis &amp; Design\Design\FC22\DRR Jaime\Por presentar a ECP\Cantagallo\Garzas\[GARZAS_CF_SEC_06-Feb-2024.xlsx]D-PRBNP'!</v>
      </c>
      <c r="G3099" s="32" t="s">
        <v>117</v>
      </c>
      <c r="H3099" s="33">
        <f t="shared" si="892"/>
        <v>31</v>
      </c>
      <c r="I3099" s="33" t="str">
        <f t="shared" si="891"/>
        <v>='C:\Users\jaime.benazar\Quorum Business Solutions\Ecopetrol Prometeo - Documents\Planning Space Implementation\3. Analysis &amp; Design\Design\FC22\DRR Jaime\Por presentar a ECP\Cantagallo\Garzas\[GARZAS_CF_SEC_06-Feb-2024.xlsx]D-PRBNP'!$DT$31</v>
      </c>
      <c r="J3099" s="37" t="s">
        <v>5016</v>
      </c>
    </row>
    <row r="3100" spans="1:10" x14ac:dyDescent="0.35">
      <c r="A3100" s="32" t="s">
        <v>100</v>
      </c>
      <c r="B3100" s="32">
        <f t="shared" si="895"/>
        <v>2043</v>
      </c>
      <c r="C3100" s="33" t="s">
        <v>42</v>
      </c>
      <c r="D3100" s="34" t="s">
        <v>1999</v>
      </c>
      <c r="E3100" s="35" t="str">
        <f t="shared" si="889"/>
        <v>PRBNP'!</v>
      </c>
      <c r="F3100" s="34" t="str">
        <f t="shared" si="890"/>
        <v>C:\Users\jaime.benazar\Quorum Business Solutions\Ecopetrol Prometeo - Documents\Planning Space Implementation\3. Analysis &amp; Design\Design\FC22\DRR Jaime\Por presentar a ECP\Cantagallo\Garzas\[GARZAS_CF_SEC_06-Feb-2024.xlsx]D-PRBNP'!</v>
      </c>
      <c r="G3100" s="32" t="s">
        <v>117</v>
      </c>
      <c r="H3100" s="33">
        <f t="shared" si="892"/>
        <v>32</v>
      </c>
      <c r="I3100" s="33" t="str">
        <f t="shared" si="891"/>
        <v>='C:\Users\jaime.benazar\Quorum Business Solutions\Ecopetrol Prometeo - Documents\Planning Space Implementation\3. Analysis &amp; Design\Design\FC22\DRR Jaime\Por presentar a ECP\Cantagallo\Garzas\[GARZAS_CF_SEC_06-Feb-2024.xlsx]D-PRBNP'!$DT$32</v>
      </c>
      <c r="J3100" s="37" t="s">
        <v>5017</v>
      </c>
    </row>
    <row r="3101" spans="1:10" x14ac:dyDescent="0.35">
      <c r="A3101" s="32" t="s">
        <v>100</v>
      </c>
      <c r="B3101" s="32">
        <f>+B3100+1</f>
        <v>2044</v>
      </c>
      <c r="C3101" s="33" t="s">
        <v>42</v>
      </c>
      <c r="D3101" s="34" t="s">
        <v>1999</v>
      </c>
      <c r="E3101" s="35" t="str">
        <f t="shared" ref="E3101:E3116" si="896">_xlfn.CONCAT(A3101,"'!")</f>
        <v>PRBNP'!</v>
      </c>
      <c r="F3101" s="34" t="str">
        <f t="shared" ref="F3101:F3116" si="897">_xlfn.CONCAT(D3101:E3101)</f>
        <v>C:\Users\jaime.benazar\Quorum Business Solutions\Ecopetrol Prometeo - Documents\Planning Space Implementation\3. Analysis &amp; Design\Design\FC22\DRR Jaime\Por presentar a ECP\Cantagallo\Garzas\[GARZAS_CF_SEC_06-Feb-2024.xlsx]D-PRBNP'!</v>
      </c>
      <c r="G3101" s="32" t="s">
        <v>117</v>
      </c>
      <c r="H3101" s="33">
        <f t="shared" ref="H3101:H3116" si="898">IF(A3101&lt;&gt;A3100,12,H3100+1)</f>
        <v>33</v>
      </c>
      <c r="I3101" s="33" t="str">
        <f t="shared" ref="I3101:I3116" si="899">_xlfn.CONCAT("='",F3101:H3101)</f>
        <v>='C:\Users\jaime.benazar\Quorum Business Solutions\Ecopetrol Prometeo - Documents\Planning Space Implementation\3. Analysis &amp; Design\Design\FC22\DRR Jaime\Por presentar a ECP\Cantagallo\Garzas\[GARZAS_CF_SEC_06-Feb-2024.xlsx]D-PRBNP'!$DT$33</v>
      </c>
      <c r="J3101" s="37" t="s">
        <v>5018</v>
      </c>
    </row>
    <row r="3102" spans="1:10" x14ac:dyDescent="0.35">
      <c r="A3102" s="32" t="s">
        <v>100</v>
      </c>
      <c r="B3102" s="32">
        <f t="shared" ref="B3102:B3116" si="900">+B3101+1</f>
        <v>2045</v>
      </c>
      <c r="C3102" s="33" t="s">
        <v>42</v>
      </c>
      <c r="D3102" s="34" t="s">
        <v>1999</v>
      </c>
      <c r="E3102" s="35" t="str">
        <f t="shared" si="896"/>
        <v>PRBNP'!</v>
      </c>
      <c r="F3102" s="34" t="str">
        <f t="shared" si="897"/>
        <v>C:\Users\jaime.benazar\Quorum Business Solutions\Ecopetrol Prometeo - Documents\Planning Space Implementation\3. Analysis &amp; Design\Design\FC22\DRR Jaime\Por presentar a ECP\Cantagallo\Garzas\[GARZAS_CF_SEC_06-Feb-2024.xlsx]D-PRBNP'!</v>
      </c>
      <c r="G3102" s="32" t="s">
        <v>117</v>
      </c>
      <c r="H3102" s="33">
        <f t="shared" si="898"/>
        <v>34</v>
      </c>
      <c r="I3102" s="33" t="str">
        <f t="shared" si="899"/>
        <v>='C:\Users\jaime.benazar\Quorum Business Solutions\Ecopetrol Prometeo - Documents\Planning Space Implementation\3. Analysis &amp; Design\Design\FC22\DRR Jaime\Por presentar a ECP\Cantagallo\Garzas\[GARZAS_CF_SEC_06-Feb-2024.xlsx]D-PRBNP'!$DT$34</v>
      </c>
      <c r="J3102" s="37" t="s">
        <v>5019</v>
      </c>
    </row>
    <row r="3103" spans="1:10" x14ac:dyDescent="0.35">
      <c r="A3103" s="32" t="s">
        <v>100</v>
      </c>
      <c r="B3103" s="32">
        <f t="shared" si="900"/>
        <v>2046</v>
      </c>
      <c r="C3103" s="33" t="s">
        <v>42</v>
      </c>
      <c r="D3103" s="34" t="s">
        <v>1999</v>
      </c>
      <c r="E3103" s="35" t="str">
        <f t="shared" si="896"/>
        <v>PRBNP'!</v>
      </c>
      <c r="F3103" s="34" t="str">
        <f t="shared" si="897"/>
        <v>C:\Users\jaime.benazar\Quorum Business Solutions\Ecopetrol Prometeo - Documents\Planning Space Implementation\3. Analysis &amp; Design\Design\FC22\DRR Jaime\Por presentar a ECP\Cantagallo\Garzas\[GARZAS_CF_SEC_06-Feb-2024.xlsx]D-PRBNP'!</v>
      </c>
      <c r="G3103" s="32" t="s">
        <v>117</v>
      </c>
      <c r="H3103" s="33">
        <f t="shared" si="898"/>
        <v>35</v>
      </c>
      <c r="I3103" s="33" t="str">
        <f t="shared" si="899"/>
        <v>='C:\Users\jaime.benazar\Quorum Business Solutions\Ecopetrol Prometeo - Documents\Planning Space Implementation\3. Analysis &amp; Design\Design\FC22\DRR Jaime\Por presentar a ECP\Cantagallo\Garzas\[GARZAS_CF_SEC_06-Feb-2024.xlsx]D-PRBNP'!$DT$35</v>
      </c>
      <c r="J3103" s="37" t="s">
        <v>5020</v>
      </c>
    </row>
    <row r="3104" spans="1:10" x14ac:dyDescent="0.35">
      <c r="A3104" s="32" t="s">
        <v>100</v>
      </c>
      <c r="B3104" s="32">
        <f t="shared" si="900"/>
        <v>2047</v>
      </c>
      <c r="C3104" s="33" t="s">
        <v>42</v>
      </c>
      <c r="D3104" s="34" t="s">
        <v>1999</v>
      </c>
      <c r="E3104" s="35" t="str">
        <f t="shared" si="896"/>
        <v>PRBNP'!</v>
      </c>
      <c r="F3104" s="34" t="str">
        <f t="shared" si="897"/>
        <v>C:\Users\jaime.benazar\Quorum Business Solutions\Ecopetrol Prometeo - Documents\Planning Space Implementation\3. Analysis &amp; Design\Design\FC22\DRR Jaime\Por presentar a ECP\Cantagallo\Garzas\[GARZAS_CF_SEC_06-Feb-2024.xlsx]D-PRBNP'!</v>
      </c>
      <c r="G3104" s="32" t="s">
        <v>117</v>
      </c>
      <c r="H3104" s="33">
        <f t="shared" si="898"/>
        <v>36</v>
      </c>
      <c r="I3104" s="33" t="str">
        <f t="shared" si="899"/>
        <v>='C:\Users\jaime.benazar\Quorum Business Solutions\Ecopetrol Prometeo - Documents\Planning Space Implementation\3. Analysis &amp; Design\Design\FC22\DRR Jaime\Por presentar a ECP\Cantagallo\Garzas\[GARZAS_CF_SEC_06-Feb-2024.xlsx]D-PRBNP'!$DT$36</v>
      </c>
      <c r="J3104" s="37" t="s">
        <v>5021</v>
      </c>
    </row>
    <row r="3105" spans="1:10" x14ac:dyDescent="0.35">
      <c r="A3105" s="32" t="s">
        <v>100</v>
      </c>
      <c r="B3105" s="32">
        <f t="shared" si="900"/>
        <v>2048</v>
      </c>
      <c r="C3105" s="33" t="s">
        <v>42</v>
      </c>
      <c r="D3105" s="34" t="s">
        <v>1999</v>
      </c>
      <c r="E3105" s="35" t="str">
        <f t="shared" si="896"/>
        <v>PRBNP'!</v>
      </c>
      <c r="F3105" s="34" t="str">
        <f t="shared" si="897"/>
        <v>C:\Users\jaime.benazar\Quorum Business Solutions\Ecopetrol Prometeo - Documents\Planning Space Implementation\3. Analysis &amp; Design\Design\FC22\DRR Jaime\Por presentar a ECP\Cantagallo\Garzas\[GARZAS_CF_SEC_06-Feb-2024.xlsx]D-PRBNP'!</v>
      </c>
      <c r="G3105" s="32" t="s">
        <v>117</v>
      </c>
      <c r="H3105" s="33">
        <f t="shared" si="898"/>
        <v>37</v>
      </c>
      <c r="I3105" s="33" t="str">
        <f t="shared" si="899"/>
        <v>='C:\Users\jaime.benazar\Quorum Business Solutions\Ecopetrol Prometeo - Documents\Planning Space Implementation\3. Analysis &amp; Design\Design\FC22\DRR Jaime\Por presentar a ECP\Cantagallo\Garzas\[GARZAS_CF_SEC_06-Feb-2024.xlsx]D-PRBNP'!$DT$37</v>
      </c>
      <c r="J3105" s="37" t="s">
        <v>5022</v>
      </c>
    </row>
    <row r="3106" spans="1:10" x14ac:dyDescent="0.35">
      <c r="A3106" s="32" t="s">
        <v>100</v>
      </c>
      <c r="B3106" s="32">
        <f t="shared" si="900"/>
        <v>2049</v>
      </c>
      <c r="C3106" s="33" t="s">
        <v>42</v>
      </c>
      <c r="D3106" s="34" t="s">
        <v>1999</v>
      </c>
      <c r="E3106" s="35" t="str">
        <f t="shared" si="896"/>
        <v>PRBNP'!</v>
      </c>
      <c r="F3106" s="34" t="str">
        <f t="shared" si="897"/>
        <v>C:\Users\jaime.benazar\Quorum Business Solutions\Ecopetrol Prometeo - Documents\Planning Space Implementation\3. Analysis &amp; Design\Design\FC22\DRR Jaime\Por presentar a ECP\Cantagallo\Garzas\[GARZAS_CF_SEC_06-Feb-2024.xlsx]D-PRBNP'!</v>
      </c>
      <c r="G3106" s="32" t="s">
        <v>117</v>
      </c>
      <c r="H3106" s="33">
        <f t="shared" si="898"/>
        <v>38</v>
      </c>
      <c r="I3106" s="33" t="str">
        <f t="shared" si="899"/>
        <v>='C:\Users\jaime.benazar\Quorum Business Solutions\Ecopetrol Prometeo - Documents\Planning Space Implementation\3. Analysis &amp; Design\Design\FC22\DRR Jaime\Por presentar a ECP\Cantagallo\Garzas\[GARZAS_CF_SEC_06-Feb-2024.xlsx]D-PRBNP'!$DT$38</v>
      </c>
      <c r="J3106" s="37" t="s">
        <v>5023</v>
      </c>
    </row>
    <row r="3107" spans="1:10" x14ac:dyDescent="0.35">
      <c r="A3107" s="32" t="s">
        <v>100</v>
      </c>
      <c r="B3107" s="32">
        <f t="shared" si="900"/>
        <v>2050</v>
      </c>
      <c r="C3107" s="33" t="s">
        <v>42</v>
      </c>
      <c r="D3107" s="34" t="s">
        <v>1999</v>
      </c>
      <c r="E3107" s="35" t="str">
        <f t="shared" si="896"/>
        <v>PRBNP'!</v>
      </c>
      <c r="F3107" s="34" t="str">
        <f t="shared" si="897"/>
        <v>C:\Users\jaime.benazar\Quorum Business Solutions\Ecopetrol Prometeo - Documents\Planning Space Implementation\3. Analysis &amp; Design\Design\FC22\DRR Jaime\Por presentar a ECP\Cantagallo\Garzas\[GARZAS_CF_SEC_06-Feb-2024.xlsx]D-PRBNP'!</v>
      </c>
      <c r="G3107" s="32" t="s">
        <v>117</v>
      </c>
      <c r="H3107" s="33">
        <f t="shared" si="898"/>
        <v>39</v>
      </c>
      <c r="I3107" s="33" t="str">
        <f t="shared" si="899"/>
        <v>='C:\Users\jaime.benazar\Quorum Business Solutions\Ecopetrol Prometeo - Documents\Planning Space Implementation\3. Analysis &amp; Design\Design\FC22\DRR Jaime\Por presentar a ECP\Cantagallo\Garzas\[GARZAS_CF_SEC_06-Feb-2024.xlsx]D-PRBNP'!$DT$39</v>
      </c>
      <c r="J3107" s="37" t="s">
        <v>5024</v>
      </c>
    </row>
    <row r="3108" spans="1:10" x14ac:dyDescent="0.35">
      <c r="A3108" s="32" t="s">
        <v>100</v>
      </c>
      <c r="B3108" s="32">
        <f t="shared" si="900"/>
        <v>2051</v>
      </c>
      <c r="C3108" s="33" t="s">
        <v>42</v>
      </c>
      <c r="D3108" s="34" t="s">
        <v>1999</v>
      </c>
      <c r="E3108" s="35" t="str">
        <f t="shared" si="896"/>
        <v>PRBNP'!</v>
      </c>
      <c r="F3108" s="34" t="str">
        <f t="shared" si="897"/>
        <v>C:\Users\jaime.benazar\Quorum Business Solutions\Ecopetrol Prometeo - Documents\Planning Space Implementation\3. Analysis &amp; Design\Design\FC22\DRR Jaime\Por presentar a ECP\Cantagallo\Garzas\[GARZAS_CF_SEC_06-Feb-2024.xlsx]D-PRBNP'!</v>
      </c>
      <c r="G3108" s="32" t="s">
        <v>117</v>
      </c>
      <c r="H3108" s="33">
        <f t="shared" si="898"/>
        <v>40</v>
      </c>
      <c r="I3108" s="33" t="str">
        <f t="shared" si="899"/>
        <v>='C:\Users\jaime.benazar\Quorum Business Solutions\Ecopetrol Prometeo - Documents\Planning Space Implementation\3. Analysis &amp; Design\Design\FC22\DRR Jaime\Por presentar a ECP\Cantagallo\Garzas\[GARZAS_CF_SEC_06-Feb-2024.xlsx]D-PRBNP'!$DT$40</v>
      </c>
      <c r="J3108" s="37" t="s">
        <v>5025</v>
      </c>
    </row>
    <row r="3109" spans="1:10" x14ac:dyDescent="0.35">
      <c r="A3109" s="32" t="s">
        <v>100</v>
      </c>
      <c r="B3109" s="32">
        <f t="shared" si="900"/>
        <v>2052</v>
      </c>
      <c r="C3109" s="33" t="s">
        <v>42</v>
      </c>
      <c r="D3109" s="34" t="s">
        <v>1999</v>
      </c>
      <c r="E3109" s="35" t="str">
        <f t="shared" si="896"/>
        <v>PRBNP'!</v>
      </c>
      <c r="F3109" s="34" t="str">
        <f t="shared" si="897"/>
        <v>C:\Users\jaime.benazar\Quorum Business Solutions\Ecopetrol Prometeo - Documents\Planning Space Implementation\3. Analysis &amp; Design\Design\FC22\DRR Jaime\Por presentar a ECP\Cantagallo\Garzas\[GARZAS_CF_SEC_06-Feb-2024.xlsx]D-PRBNP'!</v>
      </c>
      <c r="G3109" s="32" t="s">
        <v>117</v>
      </c>
      <c r="H3109" s="33">
        <f t="shared" si="898"/>
        <v>41</v>
      </c>
      <c r="I3109" s="33" t="str">
        <f t="shared" si="899"/>
        <v>='C:\Users\jaime.benazar\Quorum Business Solutions\Ecopetrol Prometeo - Documents\Planning Space Implementation\3. Analysis &amp; Design\Design\FC22\DRR Jaime\Por presentar a ECP\Cantagallo\Garzas\[GARZAS_CF_SEC_06-Feb-2024.xlsx]D-PRBNP'!$DT$41</v>
      </c>
      <c r="J3109" s="37" t="s">
        <v>5026</v>
      </c>
    </row>
    <row r="3110" spans="1:10" x14ac:dyDescent="0.35">
      <c r="A3110" s="32" t="s">
        <v>100</v>
      </c>
      <c r="B3110" s="32">
        <f t="shared" si="900"/>
        <v>2053</v>
      </c>
      <c r="C3110" s="33" t="s">
        <v>42</v>
      </c>
      <c r="D3110" s="34" t="s">
        <v>1999</v>
      </c>
      <c r="E3110" s="35" t="str">
        <f t="shared" si="896"/>
        <v>PRBNP'!</v>
      </c>
      <c r="F3110" s="34" t="str">
        <f t="shared" si="897"/>
        <v>C:\Users\jaime.benazar\Quorum Business Solutions\Ecopetrol Prometeo - Documents\Planning Space Implementation\3. Analysis &amp; Design\Design\FC22\DRR Jaime\Por presentar a ECP\Cantagallo\Garzas\[GARZAS_CF_SEC_06-Feb-2024.xlsx]D-PRBNP'!</v>
      </c>
      <c r="G3110" s="32" t="s">
        <v>117</v>
      </c>
      <c r="H3110" s="33">
        <f t="shared" si="898"/>
        <v>42</v>
      </c>
      <c r="I3110" s="33" t="str">
        <f t="shared" si="899"/>
        <v>='C:\Users\jaime.benazar\Quorum Business Solutions\Ecopetrol Prometeo - Documents\Planning Space Implementation\3. Analysis &amp; Design\Design\FC22\DRR Jaime\Por presentar a ECP\Cantagallo\Garzas\[GARZAS_CF_SEC_06-Feb-2024.xlsx]D-PRBNP'!$DT$42</v>
      </c>
      <c r="J3110" s="37" t="s">
        <v>5027</v>
      </c>
    </row>
    <row r="3111" spans="1:10" x14ac:dyDescent="0.35">
      <c r="A3111" s="32" t="s">
        <v>100</v>
      </c>
      <c r="B3111" s="32">
        <f t="shared" si="900"/>
        <v>2054</v>
      </c>
      <c r="C3111" s="33" t="s">
        <v>42</v>
      </c>
      <c r="D3111" s="34" t="s">
        <v>1999</v>
      </c>
      <c r="E3111" s="35" t="str">
        <f t="shared" si="896"/>
        <v>PRBNP'!</v>
      </c>
      <c r="F3111" s="34" t="str">
        <f t="shared" si="897"/>
        <v>C:\Users\jaime.benazar\Quorum Business Solutions\Ecopetrol Prometeo - Documents\Planning Space Implementation\3. Analysis &amp; Design\Design\FC22\DRR Jaime\Por presentar a ECP\Cantagallo\Garzas\[GARZAS_CF_SEC_06-Feb-2024.xlsx]D-PRBNP'!</v>
      </c>
      <c r="G3111" s="32" t="s">
        <v>117</v>
      </c>
      <c r="H3111" s="33">
        <f t="shared" si="898"/>
        <v>43</v>
      </c>
      <c r="I3111" s="33" t="str">
        <f t="shared" si="899"/>
        <v>='C:\Users\jaime.benazar\Quorum Business Solutions\Ecopetrol Prometeo - Documents\Planning Space Implementation\3. Analysis &amp; Design\Design\FC22\DRR Jaime\Por presentar a ECP\Cantagallo\Garzas\[GARZAS_CF_SEC_06-Feb-2024.xlsx]D-PRBNP'!$DT$43</v>
      </c>
      <c r="J3111" s="37" t="s">
        <v>5028</v>
      </c>
    </row>
    <row r="3112" spans="1:10" x14ac:dyDescent="0.35">
      <c r="A3112" s="32" t="s">
        <v>100</v>
      </c>
      <c r="B3112" s="32">
        <f t="shared" si="900"/>
        <v>2055</v>
      </c>
      <c r="C3112" s="33" t="s">
        <v>42</v>
      </c>
      <c r="D3112" s="34" t="s">
        <v>1999</v>
      </c>
      <c r="E3112" s="35" t="str">
        <f t="shared" si="896"/>
        <v>PRBNP'!</v>
      </c>
      <c r="F3112" s="34" t="str">
        <f t="shared" si="897"/>
        <v>C:\Users\jaime.benazar\Quorum Business Solutions\Ecopetrol Prometeo - Documents\Planning Space Implementation\3. Analysis &amp; Design\Design\FC22\DRR Jaime\Por presentar a ECP\Cantagallo\Garzas\[GARZAS_CF_SEC_06-Feb-2024.xlsx]D-PRBNP'!</v>
      </c>
      <c r="G3112" s="32" t="s">
        <v>117</v>
      </c>
      <c r="H3112" s="33">
        <f t="shared" si="898"/>
        <v>44</v>
      </c>
      <c r="I3112" s="33" t="str">
        <f t="shared" si="899"/>
        <v>='C:\Users\jaime.benazar\Quorum Business Solutions\Ecopetrol Prometeo - Documents\Planning Space Implementation\3. Analysis &amp; Design\Design\FC22\DRR Jaime\Por presentar a ECP\Cantagallo\Garzas\[GARZAS_CF_SEC_06-Feb-2024.xlsx]D-PRBNP'!$DT$44</v>
      </c>
      <c r="J3112" s="37" t="s">
        <v>5029</v>
      </c>
    </row>
    <row r="3113" spans="1:10" x14ac:dyDescent="0.35">
      <c r="A3113" s="32" t="s">
        <v>100</v>
      </c>
      <c r="B3113" s="32">
        <f t="shared" si="900"/>
        <v>2056</v>
      </c>
      <c r="C3113" s="33" t="s">
        <v>42</v>
      </c>
      <c r="D3113" s="34" t="s">
        <v>1999</v>
      </c>
      <c r="E3113" s="35" t="str">
        <f t="shared" si="896"/>
        <v>PRBNP'!</v>
      </c>
      <c r="F3113" s="34" t="str">
        <f t="shared" si="897"/>
        <v>C:\Users\jaime.benazar\Quorum Business Solutions\Ecopetrol Prometeo - Documents\Planning Space Implementation\3. Analysis &amp; Design\Design\FC22\DRR Jaime\Por presentar a ECP\Cantagallo\Garzas\[GARZAS_CF_SEC_06-Feb-2024.xlsx]D-PRBNP'!</v>
      </c>
      <c r="G3113" s="32" t="s">
        <v>117</v>
      </c>
      <c r="H3113" s="33">
        <f t="shared" si="898"/>
        <v>45</v>
      </c>
      <c r="I3113" s="33" t="str">
        <f t="shared" si="899"/>
        <v>='C:\Users\jaime.benazar\Quorum Business Solutions\Ecopetrol Prometeo - Documents\Planning Space Implementation\3. Analysis &amp; Design\Design\FC22\DRR Jaime\Por presentar a ECP\Cantagallo\Garzas\[GARZAS_CF_SEC_06-Feb-2024.xlsx]D-PRBNP'!$DT$45</v>
      </c>
      <c r="J3113" s="37" t="s">
        <v>5030</v>
      </c>
    </row>
    <row r="3114" spans="1:10" x14ac:dyDescent="0.35">
      <c r="A3114" s="32" t="s">
        <v>100</v>
      </c>
      <c r="B3114" s="32">
        <f t="shared" si="900"/>
        <v>2057</v>
      </c>
      <c r="C3114" s="33" t="s">
        <v>42</v>
      </c>
      <c r="D3114" s="34" t="s">
        <v>1999</v>
      </c>
      <c r="E3114" s="35" t="str">
        <f t="shared" si="896"/>
        <v>PRBNP'!</v>
      </c>
      <c r="F3114" s="34" t="str">
        <f t="shared" si="897"/>
        <v>C:\Users\jaime.benazar\Quorum Business Solutions\Ecopetrol Prometeo - Documents\Planning Space Implementation\3. Analysis &amp; Design\Design\FC22\DRR Jaime\Por presentar a ECP\Cantagallo\Garzas\[GARZAS_CF_SEC_06-Feb-2024.xlsx]D-PRBNP'!</v>
      </c>
      <c r="G3114" s="32" t="s">
        <v>117</v>
      </c>
      <c r="H3114" s="33">
        <f t="shared" si="898"/>
        <v>46</v>
      </c>
      <c r="I3114" s="33" t="str">
        <f t="shared" si="899"/>
        <v>='C:\Users\jaime.benazar\Quorum Business Solutions\Ecopetrol Prometeo - Documents\Planning Space Implementation\3. Analysis &amp; Design\Design\FC22\DRR Jaime\Por presentar a ECP\Cantagallo\Garzas\[GARZAS_CF_SEC_06-Feb-2024.xlsx]D-PRBNP'!$DT$46</v>
      </c>
      <c r="J3114" s="37" t="s">
        <v>5031</v>
      </c>
    </row>
    <row r="3115" spans="1:10" x14ac:dyDescent="0.35">
      <c r="A3115" s="32" t="s">
        <v>100</v>
      </c>
      <c r="B3115" s="32">
        <f t="shared" si="900"/>
        <v>2058</v>
      </c>
      <c r="C3115" s="33" t="s">
        <v>42</v>
      </c>
      <c r="D3115" s="34" t="s">
        <v>1999</v>
      </c>
      <c r="E3115" s="35" t="str">
        <f t="shared" si="896"/>
        <v>PRBNP'!</v>
      </c>
      <c r="F3115" s="34" t="str">
        <f t="shared" si="897"/>
        <v>C:\Users\jaime.benazar\Quorum Business Solutions\Ecopetrol Prometeo - Documents\Planning Space Implementation\3. Analysis &amp; Design\Design\FC22\DRR Jaime\Por presentar a ECP\Cantagallo\Garzas\[GARZAS_CF_SEC_06-Feb-2024.xlsx]D-PRBNP'!</v>
      </c>
      <c r="G3115" s="32" t="s">
        <v>117</v>
      </c>
      <c r="H3115" s="33">
        <f t="shared" si="898"/>
        <v>47</v>
      </c>
      <c r="I3115" s="33" t="str">
        <f t="shared" si="899"/>
        <v>='C:\Users\jaime.benazar\Quorum Business Solutions\Ecopetrol Prometeo - Documents\Planning Space Implementation\3. Analysis &amp; Design\Design\FC22\DRR Jaime\Por presentar a ECP\Cantagallo\Garzas\[GARZAS_CF_SEC_06-Feb-2024.xlsx]D-PRBNP'!$DT$47</v>
      </c>
      <c r="J3115" s="37" t="s">
        <v>5032</v>
      </c>
    </row>
    <row r="3116" spans="1:10" x14ac:dyDescent="0.35">
      <c r="A3116" s="32" t="s">
        <v>100</v>
      </c>
      <c r="B3116" s="32">
        <f t="shared" si="900"/>
        <v>2059</v>
      </c>
      <c r="C3116" s="33" t="s">
        <v>42</v>
      </c>
      <c r="D3116" s="34" t="s">
        <v>1999</v>
      </c>
      <c r="E3116" s="35" t="str">
        <f t="shared" si="896"/>
        <v>PRBNP'!</v>
      </c>
      <c r="F3116" s="34" t="str">
        <f t="shared" si="897"/>
        <v>C:\Users\jaime.benazar\Quorum Business Solutions\Ecopetrol Prometeo - Documents\Planning Space Implementation\3. Analysis &amp; Design\Design\FC22\DRR Jaime\Por presentar a ECP\Cantagallo\Garzas\[GARZAS_CF_SEC_06-Feb-2024.xlsx]D-PRBNP'!</v>
      </c>
      <c r="G3116" s="32" t="s">
        <v>117</v>
      </c>
      <c r="H3116" s="33">
        <f t="shared" si="898"/>
        <v>48</v>
      </c>
      <c r="I3116" s="33" t="str">
        <f t="shared" si="899"/>
        <v>='C:\Users\jaime.benazar\Quorum Business Solutions\Ecopetrol Prometeo - Documents\Planning Space Implementation\3. Analysis &amp; Design\Design\FC22\DRR Jaime\Por presentar a ECP\Cantagallo\Garzas\[GARZAS_CF_SEC_06-Feb-2024.xlsx]D-PRBNP'!$DT$48</v>
      </c>
      <c r="J3116" s="37" t="s">
        <v>5033</v>
      </c>
    </row>
    <row r="3117" spans="1:10" x14ac:dyDescent="0.35">
      <c r="A3117" s="32" t="s">
        <v>28</v>
      </c>
      <c r="B3117" s="32"/>
      <c r="C3117" s="33" t="s">
        <v>42</v>
      </c>
      <c r="D3117" s="34"/>
      <c r="E3117" s="35"/>
      <c r="F3117" s="34"/>
      <c r="G3117" s="32"/>
      <c r="H3117" s="33"/>
      <c r="I3117" s="33"/>
      <c r="J3117" s="33"/>
    </row>
    <row r="3118" spans="1:10" x14ac:dyDescent="0.35">
      <c r="A3118" s="32" t="s">
        <v>101</v>
      </c>
      <c r="B3118" s="32">
        <v>2023</v>
      </c>
      <c r="C3118" s="33" t="s">
        <v>42</v>
      </c>
      <c r="D3118" s="34" t="s">
        <v>1999</v>
      </c>
      <c r="E3118" s="35" t="str">
        <f t="shared" ref="E3118:E3138" si="901">_xlfn.CONCAT(A3118,"'!")</f>
        <v>PRBND'!</v>
      </c>
      <c r="F3118" s="34" t="str">
        <f t="shared" ref="F3118:F3138" si="902">_xlfn.CONCAT(D3118:E3118)</f>
        <v>C:\Users\jaime.benazar\Quorum Business Solutions\Ecopetrol Prometeo - Documents\Planning Space Implementation\3. Analysis &amp; Design\Design\FC22\DRR Jaime\Por presentar a ECP\Cantagallo\Garzas\[GARZAS_CF_SEC_06-Feb-2024.xlsx]D-PRBND'!</v>
      </c>
      <c r="G3118" s="32" t="s">
        <v>117</v>
      </c>
      <c r="H3118" s="33">
        <v>12</v>
      </c>
      <c r="I3118" s="33" t="str">
        <f t="shared" ref="I3118:I3138" si="903">_xlfn.CONCAT("='",F3118:H3118)</f>
        <v>='C:\Users\jaime.benazar\Quorum Business Solutions\Ecopetrol Prometeo - Documents\Planning Space Implementation\3. Analysis &amp; Design\Design\FC22\DRR Jaime\Por presentar a ECP\Cantagallo\Garzas\[GARZAS_CF_SEC_06-Feb-2024.xlsx]D-PRBND'!$DT$12</v>
      </c>
      <c r="J3118" s="37" t="s">
        <v>5034</v>
      </c>
    </row>
    <row r="3119" spans="1:10" x14ac:dyDescent="0.35">
      <c r="A3119" s="32" t="s">
        <v>101</v>
      </c>
      <c r="B3119" s="32">
        <f>+B3118+1</f>
        <v>2024</v>
      </c>
      <c r="C3119" s="33" t="s">
        <v>42</v>
      </c>
      <c r="D3119" s="34" t="s">
        <v>1999</v>
      </c>
      <c r="E3119" s="35" t="str">
        <f t="shared" si="901"/>
        <v>PRBND'!</v>
      </c>
      <c r="F3119" s="34" t="str">
        <f t="shared" si="902"/>
        <v>C:\Users\jaime.benazar\Quorum Business Solutions\Ecopetrol Prometeo - Documents\Planning Space Implementation\3. Analysis &amp; Design\Design\FC22\DRR Jaime\Por presentar a ECP\Cantagallo\Garzas\[GARZAS_CF_SEC_06-Feb-2024.xlsx]D-PRBND'!</v>
      </c>
      <c r="G3119" s="32" t="s">
        <v>117</v>
      </c>
      <c r="H3119" s="33">
        <f t="shared" ref="H3119:H3138" si="904">IF(A3119&lt;&gt;A3118,12,H3118+1)</f>
        <v>13</v>
      </c>
      <c r="I3119" s="33" t="str">
        <f t="shared" si="903"/>
        <v>='C:\Users\jaime.benazar\Quorum Business Solutions\Ecopetrol Prometeo - Documents\Planning Space Implementation\3. Analysis &amp; Design\Design\FC22\DRR Jaime\Por presentar a ECP\Cantagallo\Garzas\[GARZAS_CF_SEC_06-Feb-2024.xlsx]D-PRBND'!$DT$13</v>
      </c>
      <c r="J3119" s="37" t="s">
        <v>5035</v>
      </c>
    </row>
    <row r="3120" spans="1:10" x14ac:dyDescent="0.35">
      <c r="A3120" s="32" t="s">
        <v>101</v>
      </c>
      <c r="B3120" s="32">
        <f t="shared" ref="B3120:B3131" si="905">+B3119+1</f>
        <v>2025</v>
      </c>
      <c r="C3120" s="33" t="s">
        <v>42</v>
      </c>
      <c r="D3120" s="34" t="s">
        <v>1999</v>
      </c>
      <c r="E3120" s="35" t="str">
        <f t="shared" si="901"/>
        <v>PRBND'!</v>
      </c>
      <c r="F3120" s="34" t="str">
        <f t="shared" si="902"/>
        <v>C:\Users\jaime.benazar\Quorum Business Solutions\Ecopetrol Prometeo - Documents\Planning Space Implementation\3. Analysis &amp; Design\Design\FC22\DRR Jaime\Por presentar a ECP\Cantagallo\Garzas\[GARZAS_CF_SEC_06-Feb-2024.xlsx]D-PRBND'!</v>
      </c>
      <c r="G3120" s="32" t="s">
        <v>117</v>
      </c>
      <c r="H3120" s="33">
        <f t="shared" si="904"/>
        <v>14</v>
      </c>
      <c r="I3120" s="33" t="str">
        <f t="shared" si="903"/>
        <v>='C:\Users\jaime.benazar\Quorum Business Solutions\Ecopetrol Prometeo - Documents\Planning Space Implementation\3. Analysis &amp; Design\Design\FC22\DRR Jaime\Por presentar a ECP\Cantagallo\Garzas\[GARZAS_CF_SEC_06-Feb-2024.xlsx]D-PRBND'!$DT$14</v>
      </c>
      <c r="J3120" s="37" t="s">
        <v>5036</v>
      </c>
    </row>
    <row r="3121" spans="1:10" x14ac:dyDescent="0.35">
      <c r="A3121" s="32" t="s">
        <v>101</v>
      </c>
      <c r="B3121" s="32">
        <f t="shared" si="905"/>
        <v>2026</v>
      </c>
      <c r="C3121" s="33" t="s">
        <v>42</v>
      </c>
      <c r="D3121" s="34" t="s">
        <v>1999</v>
      </c>
      <c r="E3121" s="35" t="str">
        <f t="shared" si="901"/>
        <v>PRBND'!</v>
      </c>
      <c r="F3121" s="34" t="str">
        <f t="shared" si="902"/>
        <v>C:\Users\jaime.benazar\Quorum Business Solutions\Ecopetrol Prometeo - Documents\Planning Space Implementation\3. Analysis &amp; Design\Design\FC22\DRR Jaime\Por presentar a ECP\Cantagallo\Garzas\[GARZAS_CF_SEC_06-Feb-2024.xlsx]D-PRBND'!</v>
      </c>
      <c r="G3121" s="32" t="s">
        <v>117</v>
      </c>
      <c r="H3121" s="33">
        <f t="shared" si="904"/>
        <v>15</v>
      </c>
      <c r="I3121" s="33" t="str">
        <f t="shared" si="903"/>
        <v>='C:\Users\jaime.benazar\Quorum Business Solutions\Ecopetrol Prometeo - Documents\Planning Space Implementation\3. Analysis &amp; Design\Design\FC22\DRR Jaime\Por presentar a ECP\Cantagallo\Garzas\[GARZAS_CF_SEC_06-Feb-2024.xlsx]D-PRBND'!$DT$15</v>
      </c>
      <c r="J3121" s="37" t="s">
        <v>5037</v>
      </c>
    </row>
    <row r="3122" spans="1:10" x14ac:dyDescent="0.35">
      <c r="A3122" s="32" t="s">
        <v>101</v>
      </c>
      <c r="B3122" s="32">
        <f t="shared" si="905"/>
        <v>2027</v>
      </c>
      <c r="C3122" s="33" t="s">
        <v>42</v>
      </c>
      <c r="D3122" s="34" t="s">
        <v>1999</v>
      </c>
      <c r="E3122" s="35" t="str">
        <f t="shared" si="901"/>
        <v>PRBND'!</v>
      </c>
      <c r="F3122" s="34" t="str">
        <f t="shared" si="902"/>
        <v>C:\Users\jaime.benazar\Quorum Business Solutions\Ecopetrol Prometeo - Documents\Planning Space Implementation\3. Analysis &amp; Design\Design\FC22\DRR Jaime\Por presentar a ECP\Cantagallo\Garzas\[GARZAS_CF_SEC_06-Feb-2024.xlsx]D-PRBND'!</v>
      </c>
      <c r="G3122" s="32" t="s">
        <v>117</v>
      </c>
      <c r="H3122" s="33">
        <f t="shared" si="904"/>
        <v>16</v>
      </c>
      <c r="I3122" s="33" t="str">
        <f t="shared" si="903"/>
        <v>='C:\Users\jaime.benazar\Quorum Business Solutions\Ecopetrol Prometeo - Documents\Planning Space Implementation\3. Analysis &amp; Design\Design\FC22\DRR Jaime\Por presentar a ECP\Cantagallo\Garzas\[GARZAS_CF_SEC_06-Feb-2024.xlsx]D-PRBND'!$DT$16</v>
      </c>
      <c r="J3122" s="37" t="s">
        <v>5038</v>
      </c>
    </row>
    <row r="3123" spans="1:10" x14ac:dyDescent="0.35">
      <c r="A3123" s="32" t="s">
        <v>101</v>
      </c>
      <c r="B3123" s="32">
        <f t="shared" si="905"/>
        <v>2028</v>
      </c>
      <c r="C3123" s="33" t="s">
        <v>42</v>
      </c>
      <c r="D3123" s="34" t="s">
        <v>1999</v>
      </c>
      <c r="E3123" s="35" t="str">
        <f t="shared" si="901"/>
        <v>PRBND'!</v>
      </c>
      <c r="F3123" s="34" t="str">
        <f t="shared" si="902"/>
        <v>C:\Users\jaime.benazar\Quorum Business Solutions\Ecopetrol Prometeo - Documents\Planning Space Implementation\3. Analysis &amp; Design\Design\FC22\DRR Jaime\Por presentar a ECP\Cantagallo\Garzas\[GARZAS_CF_SEC_06-Feb-2024.xlsx]D-PRBND'!</v>
      </c>
      <c r="G3123" s="32" t="s">
        <v>117</v>
      </c>
      <c r="H3123" s="33">
        <f t="shared" si="904"/>
        <v>17</v>
      </c>
      <c r="I3123" s="33" t="str">
        <f t="shared" si="903"/>
        <v>='C:\Users\jaime.benazar\Quorum Business Solutions\Ecopetrol Prometeo - Documents\Planning Space Implementation\3. Analysis &amp; Design\Design\FC22\DRR Jaime\Por presentar a ECP\Cantagallo\Garzas\[GARZAS_CF_SEC_06-Feb-2024.xlsx]D-PRBND'!$DT$17</v>
      </c>
      <c r="J3123" s="37" t="s">
        <v>5039</v>
      </c>
    </row>
    <row r="3124" spans="1:10" x14ac:dyDescent="0.35">
      <c r="A3124" s="32" t="s">
        <v>101</v>
      </c>
      <c r="B3124" s="32">
        <f t="shared" si="905"/>
        <v>2029</v>
      </c>
      <c r="C3124" s="33" t="s">
        <v>42</v>
      </c>
      <c r="D3124" s="34" t="s">
        <v>1999</v>
      </c>
      <c r="E3124" s="35" t="str">
        <f t="shared" si="901"/>
        <v>PRBND'!</v>
      </c>
      <c r="F3124" s="34" t="str">
        <f t="shared" si="902"/>
        <v>C:\Users\jaime.benazar\Quorum Business Solutions\Ecopetrol Prometeo - Documents\Planning Space Implementation\3. Analysis &amp; Design\Design\FC22\DRR Jaime\Por presentar a ECP\Cantagallo\Garzas\[GARZAS_CF_SEC_06-Feb-2024.xlsx]D-PRBND'!</v>
      </c>
      <c r="G3124" s="32" t="s">
        <v>117</v>
      </c>
      <c r="H3124" s="33">
        <f t="shared" si="904"/>
        <v>18</v>
      </c>
      <c r="I3124" s="33" t="str">
        <f t="shared" si="903"/>
        <v>='C:\Users\jaime.benazar\Quorum Business Solutions\Ecopetrol Prometeo - Documents\Planning Space Implementation\3. Analysis &amp; Design\Design\FC22\DRR Jaime\Por presentar a ECP\Cantagallo\Garzas\[GARZAS_CF_SEC_06-Feb-2024.xlsx]D-PRBND'!$DT$18</v>
      </c>
      <c r="J3124" s="37" t="s">
        <v>5040</v>
      </c>
    </row>
    <row r="3125" spans="1:10" x14ac:dyDescent="0.35">
      <c r="A3125" s="32" t="s">
        <v>101</v>
      </c>
      <c r="B3125" s="32">
        <f t="shared" si="905"/>
        <v>2030</v>
      </c>
      <c r="C3125" s="33" t="s">
        <v>42</v>
      </c>
      <c r="D3125" s="34" t="s">
        <v>1999</v>
      </c>
      <c r="E3125" s="35" t="str">
        <f t="shared" si="901"/>
        <v>PRBND'!</v>
      </c>
      <c r="F3125" s="34" t="str">
        <f t="shared" si="902"/>
        <v>C:\Users\jaime.benazar\Quorum Business Solutions\Ecopetrol Prometeo - Documents\Planning Space Implementation\3. Analysis &amp; Design\Design\FC22\DRR Jaime\Por presentar a ECP\Cantagallo\Garzas\[GARZAS_CF_SEC_06-Feb-2024.xlsx]D-PRBND'!</v>
      </c>
      <c r="G3125" s="32" t="s">
        <v>117</v>
      </c>
      <c r="H3125" s="33">
        <f t="shared" si="904"/>
        <v>19</v>
      </c>
      <c r="I3125" s="33" t="str">
        <f t="shared" si="903"/>
        <v>='C:\Users\jaime.benazar\Quorum Business Solutions\Ecopetrol Prometeo - Documents\Planning Space Implementation\3. Analysis &amp; Design\Design\FC22\DRR Jaime\Por presentar a ECP\Cantagallo\Garzas\[GARZAS_CF_SEC_06-Feb-2024.xlsx]D-PRBND'!$DT$19</v>
      </c>
      <c r="J3125" s="37" t="s">
        <v>5041</v>
      </c>
    </row>
    <row r="3126" spans="1:10" x14ac:dyDescent="0.35">
      <c r="A3126" s="32" t="s">
        <v>101</v>
      </c>
      <c r="B3126" s="32">
        <f t="shared" si="905"/>
        <v>2031</v>
      </c>
      <c r="C3126" s="33" t="s">
        <v>42</v>
      </c>
      <c r="D3126" s="34" t="s">
        <v>1999</v>
      </c>
      <c r="E3126" s="35" t="str">
        <f t="shared" si="901"/>
        <v>PRBND'!</v>
      </c>
      <c r="F3126" s="34" t="str">
        <f t="shared" si="902"/>
        <v>C:\Users\jaime.benazar\Quorum Business Solutions\Ecopetrol Prometeo - Documents\Planning Space Implementation\3. Analysis &amp; Design\Design\FC22\DRR Jaime\Por presentar a ECP\Cantagallo\Garzas\[GARZAS_CF_SEC_06-Feb-2024.xlsx]D-PRBND'!</v>
      </c>
      <c r="G3126" s="32" t="s">
        <v>117</v>
      </c>
      <c r="H3126" s="33">
        <f t="shared" si="904"/>
        <v>20</v>
      </c>
      <c r="I3126" s="33" t="str">
        <f t="shared" si="903"/>
        <v>='C:\Users\jaime.benazar\Quorum Business Solutions\Ecopetrol Prometeo - Documents\Planning Space Implementation\3. Analysis &amp; Design\Design\FC22\DRR Jaime\Por presentar a ECP\Cantagallo\Garzas\[GARZAS_CF_SEC_06-Feb-2024.xlsx]D-PRBND'!$DT$20</v>
      </c>
      <c r="J3126" s="37" t="s">
        <v>5042</v>
      </c>
    </row>
    <row r="3127" spans="1:10" x14ac:dyDescent="0.35">
      <c r="A3127" s="32" t="s">
        <v>101</v>
      </c>
      <c r="B3127" s="32">
        <f t="shared" si="905"/>
        <v>2032</v>
      </c>
      <c r="C3127" s="33" t="s">
        <v>42</v>
      </c>
      <c r="D3127" s="34" t="s">
        <v>1999</v>
      </c>
      <c r="E3127" s="35" t="str">
        <f t="shared" si="901"/>
        <v>PRBND'!</v>
      </c>
      <c r="F3127" s="34" t="str">
        <f t="shared" si="902"/>
        <v>C:\Users\jaime.benazar\Quorum Business Solutions\Ecopetrol Prometeo - Documents\Planning Space Implementation\3. Analysis &amp; Design\Design\FC22\DRR Jaime\Por presentar a ECP\Cantagallo\Garzas\[GARZAS_CF_SEC_06-Feb-2024.xlsx]D-PRBND'!</v>
      </c>
      <c r="G3127" s="32" t="s">
        <v>117</v>
      </c>
      <c r="H3127" s="33">
        <f t="shared" si="904"/>
        <v>21</v>
      </c>
      <c r="I3127" s="33" t="str">
        <f t="shared" si="903"/>
        <v>='C:\Users\jaime.benazar\Quorum Business Solutions\Ecopetrol Prometeo - Documents\Planning Space Implementation\3. Analysis &amp; Design\Design\FC22\DRR Jaime\Por presentar a ECP\Cantagallo\Garzas\[GARZAS_CF_SEC_06-Feb-2024.xlsx]D-PRBND'!$DT$21</v>
      </c>
      <c r="J3127" s="37" t="s">
        <v>5043</v>
      </c>
    </row>
    <row r="3128" spans="1:10" x14ac:dyDescent="0.35">
      <c r="A3128" s="32" t="s">
        <v>101</v>
      </c>
      <c r="B3128" s="32">
        <f t="shared" si="905"/>
        <v>2033</v>
      </c>
      <c r="C3128" s="33" t="s">
        <v>42</v>
      </c>
      <c r="D3128" s="34" t="s">
        <v>1999</v>
      </c>
      <c r="E3128" s="35" t="str">
        <f t="shared" si="901"/>
        <v>PRBND'!</v>
      </c>
      <c r="F3128" s="34" t="str">
        <f t="shared" si="902"/>
        <v>C:\Users\jaime.benazar\Quorum Business Solutions\Ecopetrol Prometeo - Documents\Planning Space Implementation\3. Analysis &amp; Design\Design\FC22\DRR Jaime\Por presentar a ECP\Cantagallo\Garzas\[GARZAS_CF_SEC_06-Feb-2024.xlsx]D-PRBND'!</v>
      </c>
      <c r="G3128" s="32" t="s">
        <v>117</v>
      </c>
      <c r="H3128" s="33">
        <f t="shared" si="904"/>
        <v>22</v>
      </c>
      <c r="I3128" s="33" t="str">
        <f t="shared" si="903"/>
        <v>='C:\Users\jaime.benazar\Quorum Business Solutions\Ecopetrol Prometeo - Documents\Planning Space Implementation\3. Analysis &amp; Design\Design\FC22\DRR Jaime\Por presentar a ECP\Cantagallo\Garzas\[GARZAS_CF_SEC_06-Feb-2024.xlsx]D-PRBND'!$DT$22</v>
      </c>
      <c r="J3128" s="37" t="s">
        <v>5044</v>
      </c>
    </row>
    <row r="3129" spans="1:10" x14ac:dyDescent="0.35">
      <c r="A3129" s="32" t="s">
        <v>101</v>
      </c>
      <c r="B3129" s="32">
        <f t="shared" si="905"/>
        <v>2034</v>
      </c>
      <c r="C3129" s="33" t="s">
        <v>42</v>
      </c>
      <c r="D3129" s="34" t="s">
        <v>1999</v>
      </c>
      <c r="E3129" s="35" t="str">
        <f t="shared" si="901"/>
        <v>PRBND'!</v>
      </c>
      <c r="F3129" s="34" t="str">
        <f t="shared" si="902"/>
        <v>C:\Users\jaime.benazar\Quorum Business Solutions\Ecopetrol Prometeo - Documents\Planning Space Implementation\3. Analysis &amp; Design\Design\FC22\DRR Jaime\Por presentar a ECP\Cantagallo\Garzas\[GARZAS_CF_SEC_06-Feb-2024.xlsx]D-PRBND'!</v>
      </c>
      <c r="G3129" s="32" t="s">
        <v>117</v>
      </c>
      <c r="H3129" s="33">
        <f t="shared" si="904"/>
        <v>23</v>
      </c>
      <c r="I3129" s="33" t="str">
        <f t="shared" si="903"/>
        <v>='C:\Users\jaime.benazar\Quorum Business Solutions\Ecopetrol Prometeo - Documents\Planning Space Implementation\3. Analysis &amp; Design\Design\FC22\DRR Jaime\Por presentar a ECP\Cantagallo\Garzas\[GARZAS_CF_SEC_06-Feb-2024.xlsx]D-PRBND'!$DT$23</v>
      </c>
      <c r="J3129" s="37" t="s">
        <v>5045</v>
      </c>
    </row>
    <row r="3130" spans="1:10" x14ac:dyDescent="0.35">
      <c r="A3130" s="32" t="s">
        <v>101</v>
      </c>
      <c r="B3130" s="32">
        <f t="shared" si="905"/>
        <v>2035</v>
      </c>
      <c r="C3130" s="33" t="s">
        <v>42</v>
      </c>
      <c r="D3130" s="34" t="s">
        <v>1999</v>
      </c>
      <c r="E3130" s="35" t="str">
        <f t="shared" si="901"/>
        <v>PRBND'!</v>
      </c>
      <c r="F3130" s="34" t="str">
        <f t="shared" si="902"/>
        <v>C:\Users\jaime.benazar\Quorum Business Solutions\Ecopetrol Prometeo - Documents\Planning Space Implementation\3. Analysis &amp; Design\Design\FC22\DRR Jaime\Por presentar a ECP\Cantagallo\Garzas\[GARZAS_CF_SEC_06-Feb-2024.xlsx]D-PRBND'!</v>
      </c>
      <c r="G3130" s="32" t="s">
        <v>117</v>
      </c>
      <c r="H3130" s="33">
        <f t="shared" si="904"/>
        <v>24</v>
      </c>
      <c r="I3130" s="33" t="str">
        <f t="shared" si="903"/>
        <v>='C:\Users\jaime.benazar\Quorum Business Solutions\Ecopetrol Prometeo - Documents\Planning Space Implementation\3. Analysis &amp; Design\Design\FC22\DRR Jaime\Por presentar a ECP\Cantagallo\Garzas\[GARZAS_CF_SEC_06-Feb-2024.xlsx]D-PRBND'!$DT$24</v>
      </c>
      <c r="J3130" s="37" t="s">
        <v>5046</v>
      </c>
    </row>
    <row r="3131" spans="1:10" x14ac:dyDescent="0.35">
      <c r="A3131" s="32" t="s">
        <v>101</v>
      </c>
      <c r="B3131" s="32">
        <f t="shared" si="905"/>
        <v>2036</v>
      </c>
      <c r="C3131" s="33" t="s">
        <v>42</v>
      </c>
      <c r="D3131" s="34" t="s">
        <v>1999</v>
      </c>
      <c r="E3131" s="35" t="str">
        <f t="shared" si="901"/>
        <v>PRBND'!</v>
      </c>
      <c r="F3131" s="34" t="str">
        <f t="shared" si="902"/>
        <v>C:\Users\jaime.benazar\Quorum Business Solutions\Ecopetrol Prometeo - Documents\Planning Space Implementation\3. Analysis &amp; Design\Design\FC22\DRR Jaime\Por presentar a ECP\Cantagallo\Garzas\[GARZAS_CF_SEC_06-Feb-2024.xlsx]D-PRBND'!</v>
      </c>
      <c r="G3131" s="32" t="s">
        <v>117</v>
      </c>
      <c r="H3131" s="33">
        <f t="shared" si="904"/>
        <v>25</v>
      </c>
      <c r="I3131" s="33" t="str">
        <f t="shared" si="903"/>
        <v>='C:\Users\jaime.benazar\Quorum Business Solutions\Ecopetrol Prometeo - Documents\Planning Space Implementation\3. Analysis &amp; Design\Design\FC22\DRR Jaime\Por presentar a ECP\Cantagallo\Garzas\[GARZAS_CF_SEC_06-Feb-2024.xlsx]D-PRBND'!$DT$25</v>
      </c>
      <c r="J3131" s="37" t="s">
        <v>5047</v>
      </c>
    </row>
    <row r="3132" spans="1:10" x14ac:dyDescent="0.35">
      <c r="A3132" s="32" t="s">
        <v>101</v>
      </c>
      <c r="B3132" s="32">
        <f>+B3131+1</f>
        <v>2037</v>
      </c>
      <c r="C3132" s="33" t="s">
        <v>42</v>
      </c>
      <c r="D3132" s="34" t="s">
        <v>1999</v>
      </c>
      <c r="E3132" s="35" t="str">
        <f t="shared" si="901"/>
        <v>PRBND'!</v>
      </c>
      <c r="F3132" s="34" t="str">
        <f t="shared" si="902"/>
        <v>C:\Users\jaime.benazar\Quorum Business Solutions\Ecopetrol Prometeo - Documents\Planning Space Implementation\3. Analysis &amp; Design\Design\FC22\DRR Jaime\Por presentar a ECP\Cantagallo\Garzas\[GARZAS_CF_SEC_06-Feb-2024.xlsx]D-PRBND'!</v>
      </c>
      <c r="G3132" s="32" t="s">
        <v>117</v>
      </c>
      <c r="H3132" s="33">
        <f t="shared" si="904"/>
        <v>26</v>
      </c>
      <c r="I3132" s="33" t="str">
        <f t="shared" si="903"/>
        <v>='C:\Users\jaime.benazar\Quorum Business Solutions\Ecopetrol Prometeo - Documents\Planning Space Implementation\3. Analysis &amp; Design\Design\FC22\DRR Jaime\Por presentar a ECP\Cantagallo\Garzas\[GARZAS_CF_SEC_06-Feb-2024.xlsx]D-PRBND'!$DT$26</v>
      </c>
      <c r="J3132" s="37" t="s">
        <v>5048</v>
      </c>
    </row>
    <row r="3133" spans="1:10" x14ac:dyDescent="0.35">
      <c r="A3133" s="32" t="s">
        <v>101</v>
      </c>
      <c r="B3133" s="32">
        <f t="shared" ref="B3133:B3135" si="906">+B3132+1</f>
        <v>2038</v>
      </c>
      <c r="C3133" s="33" t="s">
        <v>42</v>
      </c>
      <c r="D3133" s="34" t="s">
        <v>1999</v>
      </c>
      <c r="E3133" s="35" t="str">
        <f t="shared" si="901"/>
        <v>PRBND'!</v>
      </c>
      <c r="F3133" s="34" t="str">
        <f t="shared" si="902"/>
        <v>C:\Users\jaime.benazar\Quorum Business Solutions\Ecopetrol Prometeo - Documents\Planning Space Implementation\3. Analysis &amp; Design\Design\FC22\DRR Jaime\Por presentar a ECP\Cantagallo\Garzas\[GARZAS_CF_SEC_06-Feb-2024.xlsx]D-PRBND'!</v>
      </c>
      <c r="G3133" s="32" t="s">
        <v>117</v>
      </c>
      <c r="H3133" s="33">
        <f t="shared" si="904"/>
        <v>27</v>
      </c>
      <c r="I3133" s="33" t="str">
        <f t="shared" si="903"/>
        <v>='C:\Users\jaime.benazar\Quorum Business Solutions\Ecopetrol Prometeo - Documents\Planning Space Implementation\3. Analysis &amp; Design\Design\FC22\DRR Jaime\Por presentar a ECP\Cantagallo\Garzas\[GARZAS_CF_SEC_06-Feb-2024.xlsx]D-PRBND'!$DT$27</v>
      </c>
      <c r="J3133" s="37" t="s">
        <v>5049</v>
      </c>
    </row>
    <row r="3134" spans="1:10" x14ac:dyDescent="0.35">
      <c r="A3134" s="32" t="s">
        <v>101</v>
      </c>
      <c r="B3134" s="32">
        <f t="shared" si="906"/>
        <v>2039</v>
      </c>
      <c r="C3134" s="33" t="s">
        <v>42</v>
      </c>
      <c r="D3134" s="34" t="s">
        <v>1999</v>
      </c>
      <c r="E3134" s="35" t="str">
        <f t="shared" si="901"/>
        <v>PRBND'!</v>
      </c>
      <c r="F3134" s="34" t="str">
        <f t="shared" si="902"/>
        <v>C:\Users\jaime.benazar\Quorum Business Solutions\Ecopetrol Prometeo - Documents\Planning Space Implementation\3. Analysis &amp; Design\Design\FC22\DRR Jaime\Por presentar a ECP\Cantagallo\Garzas\[GARZAS_CF_SEC_06-Feb-2024.xlsx]D-PRBND'!</v>
      </c>
      <c r="G3134" s="32" t="s">
        <v>117</v>
      </c>
      <c r="H3134" s="33">
        <f t="shared" si="904"/>
        <v>28</v>
      </c>
      <c r="I3134" s="33" t="str">
        <f t="shared" si="903"/>
        <v>='C:\Users\jaime.benazar\Quorum Business Solutions\Ecopetrol Prometeo - Documents\Planning Space Implementation\3. Analysis &amp; Design\Design\FC22\DRR Jaime\Por presentar a ECP\Cantagallo\Garzas\[GARZAS_CF_SEC_06-Feb-2024.xlsx]D-PRBND'!$DT$28</v>
      </c>
      <c r="J3134" s="37" t="s">
        <v>5050</v>
      </c>
    </row>
    <row r="3135" spans="1:10" x14ac:dyDescent="0.35">
      <c r="A3135" s="32" t="s">
        <v>101</v>
      </c>
      <c r="B3135" s="32">
        <f t="shared" si="906"/>
        <v>2040</v>
      </c>
      <c r="C3135" s="33" t="s">
        <v>42</v>
      </c>
      <c r="D3135" s="34" t="s">
        <v>1999</v>
      </c>
      <c r="E3135" s="35" t="str">
        <f t="shared" si="901"/>
        <v>PRBND'!</v>
      </c>
      <c r="F3135" s="34" t="str">
        <f t="shared" si="902"/>
        <v>C:\Users\jaime.benazar\Quorum Business Solutions\Ecopetrol Prometeo - Documents\Planning Space Implementation\3. Analysis &amp; Design\Design\FC22\DRR Jaime\Por presentar a ECP\Cantagallo\Garzas\[GARZAS_CF_SEC_06-Feb-2024.xlsx]D-PRBND'!</v>
      </c>
      <c r="G3135" s="32" t="s">
        <v>117</v>
      </c>
      <c r="H3135" s="33">
        <f t="shared" si="904"/>
        <v>29</v>
      </c>
      <c r="I3135" s="33" t="str">
        <f t="shared" si="903"/>
        <v>='C:\Users\jaime.benazar\Quorum Business Solutions\Ecopetrol Prometeo - Documents\Planning Space Implementation\3. Analysis &amp; Design\Design\FC22\DRR Jaime\Por presentar a ECP\Cantagallo\Garzas\[GARZAS_CF_SEC_06-Feb-2024.xlsx]D-PRBND'!$DT$29</v>
      </c>
      <c r="J3135" s="37" t="s">
        <v>5051</v>
      </c>
    </row>
    <row r="3136" spans="1:10" x14ac:dyDescent="0.35">
      <c r="A3136" s="32" t="s">
        <v>101</v>
      </c>
      <c r="B3136" s="32">
        <f>+B3135+1</f>
        <v>2041</v>
      </c>
      <c r="C3136" s="33" t="s">
        <v>42</v>
      </c>
      <c r="D3136" s="34" t="s">
        <v>1999</v>
      </c>
      <c r="E3136" s="35" t="str">
        <f t="shared" si="901"/>
        <v>PRBND'!</v>
      </c>
      <c r="F3136" s="34" t="str">
        <f t="shared" si="902"/>
        <v>C:\Users\jaime.benazar\Quorum Business Solutions\Ecopetrol Prometeo - Documents\Planning Space Implementation\3. Analysis &amp; Design\Design\FC22\DRR Jaime\Por presentar a ECP\Cantagallo\Garzas\[GARZAS_CF_SEC_06-Feb-2024.xlsx]D-PRBND'!</v>
      </c>
      <c r="G3136" s="32" t="s">
        <v>117</v>
      </c>
      <c r="H3136" s="33">
        <f t="shared" si="904"/>
        <v>30</v>
      </c>
      <c r="I3136" s="33" t="str">
        <f t="shared" si="903"/>
        <v>='C:\Users\jaime.benazar\Quorum Business Solutions\Ecopetrol Prometeo - Documents\Planning Space Implementation\3. Analysis &amp; Design\Design\FC22\DRR Jaime\Por presentar a ECP\Cantagallo\Garzas\[GARZAS_CF_SEC_06-Feb-2024.xlsx]D-PRBND'!$DT$30</v>
      </c>
      <c r="J3136" s="37" t="s">
        <v>5052</v>
      </c>
    </row>
    <row r="3137" spans="1:10" x14ac:dyDescent="0.35">
      <c r="A3137" s="32" t="s">
        <v>101</v>
      </c>
      <c r="B3137" s="32">
        <f t="shared" ref="B3137:B3138" si="907">+B3136+1</f>
        <v>2042</v>
      </c>
      <c r="C3137" s="33" t="s">
        <v>42</v>
      </c>
      <c r="D3137" s="34" t="s">
        <v>1999</v>
      </c>
      <c r="E3137" s="35" t="str">
        <f t="shared" si="901"/>
        <v>PRBND'!</v>
      </c>
      <c r="F3137" s="34" t="str">
        <f t="shared" si="902"/>
        <v>C:\Users\jaime.benazar\Quorum Business Solutions\Ecopetrol Prometeo - Documents\Planning Space Implementation\3. Analysis &amp; Design\Design\FC22\DRR Jaime\Por presentar a ECP\Cantagallo\Garzas\[GARZAS_CF_SEC_06-Feb-2024.xlsx]D-PRBND'!</v>
      </c>
      <c r="G3137" s="32" t="s">
        <v>117</v>
      </c>
      <c r="H3137" s="33">
        <f t="shared" si="904"/>
        <v>31</v>
      </c>
      <c r="I3137" s="33" t="str">
        <f t="shared" si="903"/>
        <v>='C:\Users\jaime.benazar\Quorum Business Solutions\Ecopetrol Prometeo - Documents\Planning Space Implementation\3. Analysis &amp; Design\Design\FC22\DRR Jaime\Por presentar a ECP\Cantagallo\Garzas\[GARZAS_CF_SEC_06-Feb-2024.xlsx]D-PRBND'!$DT$31</v>
      </c>
      <c r="J3137" s="37" t="s">
        <v>5053</v>
      </c>
    </row>
    <row r="3138" spans="1:10" x14ac:dyDescent="0.35">
      <c r="A3138" s="32" t="s">
        <v>101</v>
      </c>
      <c r="B3138" s="32">
        <f t="shared" si="907"/>
        <v>2043</v>
      </c>
      <c r="C3138" s="33" t="s">
        <v>42</v>
      </c>
      <c r="D3138" s="34" t="s">
        <v>1999</v>
      </c>
      <c r="E3138" s="35" t="str">
        <f t="shared" si="901"/>
        <v>PRBND'!</v>
      </c>
      <c r="F3138" s="34" t="str">
        <f t="shared" si="902"/>
        <v>C:\Users\jaime.benazar\Quorum Business Solutions\Ecopetrol Prometeo - Documents\Planning Space Implementation\3. Analysis &amp; Design\Design\FC22\DRR Jaime\Por presentar a ECP\Cantagallo\Garzas\[GARZAS_CF_SEC_06-Feb-2024.xlsx]D-PRBND'!</v>
      </c>
      <c r="G3138" s="32" t="s">
        <v>117</v>
      </c>
      <c r="H3138" s="33">
        <f t="shared" si="904"/>
        <v>32</v>
      </c>
      <c r="I3138" s="33" t="str">
        <f t="shared" si="903"/>
        <v>='C:\Users\jaime.benazar\Quorum Business Solutions\Ecopetrol Prometeo - Documents\Planning Space Implementation\3. Analysis &amp; Design\Design\FC22\DRR Jaime\Por presentar a ECP\Cantagallo\Garzas\[GARZAS_CF_SEC_06-Feb-2024.xlsx]D-PRBND'!$DT$32</v>
      </c>
      <c r="J3138" s="37" t="s">
        <v>5054</v>
      </c>
    </row>
    <row r="3139" spans="1:10" x14ac:dyDescent="0.35">
      <c r="A3139" s="32" t="s">
        <v>101</v>
      </c>
      <c r="B3139" s="32">
        <f>+B3138+1</f>
        <v>2044</v>
      </c>
      <c r="C3139" s="33" t="s">
        <v>42</v>
      </c>
      <c r="D3139" s="34" t="s">
        <v>1999</v>
      </c>
      <c r="E3139" s="35" t="str">
        <f t="shared" ref="E3139:E3154" si="908">_xlfn.CONCAT(A3139,"'!")</f>
        <v>PRBND'!</v>
      </c>
      <c r="F3139" s="34" t="str">
        <f t="shared" ref="F3139:F3154" si="909">_xlfn.CONCAT(D3139:E3139)</f>
        <v>C:\Users\jaime.benazar\Quorum Business Solutions\Ecopetrol Prometeo - Documents\Planning Space Implementation\3. Analysis &amp; Design\Design\FC22\DRR Jaime\Por presentar a ECP\Cantagallo\Garzas\[GARZAS_CF_SEC_06-Feb-2024.xlsx]D-PRBND'!</v>
      </c>
      <c r="G3139" s="32" t="s">
        <v>117</v>
      </c>
      <c r="H3139" s="33">
        <f t="shared" ref="H3139:H3154" si="910">IF(A3139&lt;&gt;A3138,12,H3138+1)</f>
        <v>33</v>
      </c>
      <c r="I3139" s="33" t="str">
        <f t="shared" ref="I3139:I3154" si="911">_xlfn.CONCAT("='",F3139:H3139)</f>
        <v>='C:\Users\jaime.benazar\Quorum Business Solutions\Ecopetrol Prometeo - Documents\Planning Space Implementation\3. Analysis &amp; Design\Design\FC22\DRR Jaime\Por presentar a ECP\Cantagallo\Garzas\[GARZAS_CF_SEC_06-Feb-2024.xlsx]D-PRBND'!$DT$33</v>
      </c>
      <c r="J3139" s="37" t="s">
        <v>5055</v>
      </c>
    </row>
    <row r="3140" spans="1:10" x14ac:dyDescent="0.35">
      <c r="A3140" s="32" t="s">
        <v>101</v>
      </c>
      <c r="B3140" s="32">
        <f t="shared" ref="B3140:B3154" si="912">+B3139+1</f>
        <v>2045</v>
      </c>
      <c r="C3140" s="33" t="s">
        <v>42</v>
      </c>
      <c r="D3140" s="34" t="s">
        <v>1999</v>
      </c>
      <c r="E3140" s="35" t="str">
        <f t="shared" si="908"/>
        <v>PRBND'!</v>
      </c>
      <c r="F3140" s="34" t="str">
        <f t="shared" si="909"/>
        <v>C:\Users\jaime.benazar\Quorum Business Solutions\Ecopetrol Prometeo - Documents\Planning Space Implementation\3. Analysis &amp; Design\Design\FC22\DRR Jaime\Por presentar a ECP\Cantagallo\Garzas\[GARZAS_CF_SEC_06-Feb-2024.xlsx]D-PRBND'!</v>
      </c>
      <c r="G3140" s="32" t="s">
        <v>117</v>
      </c>
      <c r="H3140" s="33">
        <f t="shared" si="910"/>
        <v>34</v>
      </c>
      <c r="I3140" s="33" t="str">
        <f t="shared" si="911"/>
        <v>='C:\Users\jaime.benazar\Quorum Business Solutions\Ecopetrol Prometeo - Documents\Planning Space Implementation\3. Analysis &amp; Design\Design\FC22\DRR Jaime\Por presentar a ECP\Cantagallo\Garzas\[GARZAS_CF_SEC_06-Feb-2024.xlsx]D-PRBND'!$DT$34</v>
      </c>
      <c r="J3140" s="37" t="s">
        <v>5056</v>
      </c>
    </row>
    <row r="3141" spans="1:10" x14ac:dyDescent="0.35">
      <c r="A3141" s="32" t="s">
        <v>101</v>
      </c>
      <c r="B3141" s="32">
        <f t="shared" si="912"/>
        <v>2046</v>
      </c>
      <c r="C3141" s="33" t="s">
        <v>42</v>
      </c>
      <c r="D3141" s="34" t="s">
        <v>1999</v>
      </c>
      <c r="E3141" s="35" t="str">
        <f t="shared" si="908"/>
        <v>PRBND'!</v>
      </c>
      <c r="F3141" s="34" t="str">
        <f t="shared" si="909"/>
        <v>C:\Users\jaime.benazar\Quorum Business Solutions\Ecopetrol Prometeo - Documents\Planning Space Implementation\3. Analysis &amp; Design\Design\FC22\DRR Jaime\Por presentar a ECP\Cantagallo\Garzas\[GARZAS_CF_SEC_06-Feb-2024.xlsx]D-PRBND'!</v>
      </c>
      <c r="G3141" s="32" t="s">
        <v>117</v>
      </c>
      <c r="H3141" s="33">
        <f t="shared" si="910"/>
        <v>35</v>
      </c>
      <c r="I3141" s="33" t="str">
        <f t="shared" si="911"/>
        <v>='C:\Users\jaime.benazar\Quorum Business Solutions\Ecopetrol Prometeo - Documents\Planning Space Implementation\3. Analysis &amp; Design\Design\FC22\DRR Jaime\Por presentar a ECP\Cantagallo\Garzas\[GARZAS_CF_SEC_06-Feb-2024.xlsx]D-PRBND'!$DT$35</v>
      </c>
      <c r="J3141" s="37" t="s">
        <v>5057</v>
      </c>
    </row>
    <row r="3142" spans="1:10" x14ac:dyDescent="0.35">
      <c r="A3142" s="32" t="s">
        <v>101</v>
      </c>
      <c r="B3142" s="32">
        <f t="shared" si="912"/>
        <v>2047</v>
      </c>
      <c r="C3142" s="33" t="s">
        <v>42</v>
      </c>
      <c r="D3142" s="34" t="s">
        <v>1999</v>
      </c>
      <c r="E3142" s="35" t="str">
        <f t="shared" si="908"/>
        <v>PRBND'!</v>
      </c>
      <c r="F3142" s="34" t="str">
        <f t="shared" si="909"/>
        <v>C:\Users\jaime.benazar\Quorum Business Solutions\Ecopetrol Prometeo - Documents\Planning Space Implementation\3. Analysis &amp; Design\Design\FC22\DRR Jaime\Por presentar a ECP\Cantagallo\Garzas\[GARZAS_CF_SEC_06-Feb-2024.xlsx]D-PRBND'!</v>
      </c>
      <c r="G3142" s="32" t="s">
        <v>117</v>
      </c>
      <c r="H3142" s="33">
        <f t="shared" si="910"/>
        <v>36</v>
      </c>
      <c r="I3142" s="33" t="str">
        <f t="shared" si="911"/>
        <v>='C:\Users\jaime.benazar\Quorum Business Solutions\Ecopetrol Prometeo - Documents\Planning Space Implementation\3. Analysis &amp; Design\Design\FC22\DRR Jaime\Por presentar a ECP\Cantagallo\Garzas\[GARZAS_CF_SEC_06-Feb-2024.xlsx]D-PRBND'!$DT$36</v>
      </c>
      <c r="J3142" s="37" t="s">
        <v>5058</v>
      </c>
    </row>
    <row r="3143" spans="1:10" x14ac:dyDescent="0.35">
      <c r="A3143" s="32" t="s">
        <v>101</v>
      </c>
      <c r="B3143" s="32">
        <f t="shared" si="912"/>
        <v>2048</v>
      </c>
      <c r="C3143" s="33" t="s">
        <v>42</v>
      </c>
      <c r="D3143" s="34" t="s">
        <v>1999</v>
      </c>
      <c r="E3143" s="35" t="str">
        <f t="shared" si="908"/>
        <v>PRBND'!</v>
      </c>
      <c r="F3143" s="34" t="str">
        <f t="shared" si="909"/>
        <v>C:\Users\jaime.benazar\Quorum Business Solutions\Ecopetrol Prometeo - Documents\Planning Space Implementation\3. Analysis &amp; Design\Design\FC22\DRR Jaime\Por presentar a ECP\Cantagallo\Garzas\[GARZAS_CF_SEC_06-Feb-2024.xlsx]D-PRBND'!</v>
      </c>
      <c r="G3143" s="32" t="s">
        <v>117</v>
      </c>
      <c r="H3143" s="33">
        <f t="shared" si="910"/>
        <v>37</v>
      </c>
      <c r="I3143" s="33" t="str">
        <f t="shared" si="911"/>
        <v>='C:\Users\jaime.benazar\Quorum Business Solutions\Ecopetrol Prometeo - Documents\Planning Space Implementation\3. Analysis &amp; Design\Design\FC22\DRR Jaime\Por presentar a ECP\Cantagallo\Garzas\[GARZAS_CF_SEC_06-Feb-2024.xlsx]D-PRBND'!$DT$37</v>
      </c>
      <c r="J3143" s="37" t="s">
        <v>5059</v>
      </c>
    </row>
    <row r="3144" spans="1:10" x14ac:dyDescent="0.35">
      <c r="A3144" s="32" t="s">
        <v>101</v>
      </c>
      <c r="B3144" s="32">
        <f t="shared" si="912"/>
        <v>2049</v>
      </c>
      <c r="C3144" s="33" t="s">
        <v>42</v>
      </c>
      <c r="D3144" s="34" t="s">
        <v>1999</v>
      </c>
      <c r="E3144" s="35" t="str">
        <f t="shared" si="908"/>
        <v>PRBND'!</v>
      </c>
      <c r="F3144" s="34" t="str">
        <f t="shared" si="909"/>
        <v>C:\Users\jaime.benazar\Quorum Business Solutions\Ecopetrol Prometeo - Documents\Planning Space Implementation\3. Analysis &amp; Design\Design\FC22\DRR Jaime\Por presentar a ECP\Cantagallo\Garzas\[GARZAS_CF_SEC_06-Feb-2024.xlsx]D-PRBND'!</v>
      </c>
      <c r="G3144" s="32" t="s">
        <v>117</v>
      </c>
      <c r="H3144" s="33">
        <f t="shared" si="910"/>
        <v>38</v>
      </c>
      <c r="I3144" s="33" t="str">
        <f t="shared" si="911"/>
        <v>='C:\Users\jaime.benazar\Quorum Business Solutions\Ecopetrol Prometeo - Documents\Planning Space Implementation\3. Analysis &amp; Design\Design\FC22\DRR Jaime\Por presentar a ECP\Cantagallo\Garzas\[GARZAS_CF_SEC_06-Feb-2024.xlsx]D-PRBND'!$DT$38</v>
      </c>
      <c r="J3144" s="37" t="s">
        <v>5060</v>
      </c>
    </row>
    <row r="3145" spans="1:10" x14ac:dyDescent="0.35">
      <c r="A3145" s="32" t="s">
        <v>101</v>
      </c>
      <c r="B3145" s="32">
        <f t="shared" si="912"/>
        <v>2050</v>
      </c>
      <c r="C3145" s="33" t="s">
        <v>42</v>
      </c>
      <c r="D3145" s="34" t="s">
        <v>1999</v>
      </c>
      <c r="E3145" s="35" t="str">
        <f t="shared" si="908"/>
        <v>PRBND'!</v>
      </c>
      <c r="F3145" s="34" t="str">
        <f t="shared" si="909"/>
        <v>C:\Users\jaime.benazar\Quorum Business Solutions\Ecopetrol Prometeo - Documents\Planning Space Implementation\3. Analysis &amp; Design\Design\FC22\DRR Jaime\Por presentar a ECP\Cantagallo\Garzas\[GARZAS_CF_SEC_06-Feb-2024.xlsx]D-PRBND'!</v>
      </c>
      <c r="G3145" s="32" t="s">
        <v>117</v>
      </c>
      <c r="H3145" s="33">
        <f t="shared" si="910"/>
        <v>39</v>
      </c>
      <c r="I3145" s="33" t="str">
        <f t="shared" si="911"/>
        <v>='C:\Users\jaime.benazar\Quorum Business Solutions\Ecopetrol Prometeo - Documents\Planning Space Implementation\3. Analysis &amp; Design\Design\FC22\DRR Jaime\Por presentar a ECP\Cantagallo\Garzas\[GARZAS_CF_SEC_06-Feb-2024.xlsx]D-PRBND'!$DT$39</v>
      </c>
      <c r="J3145" s="37" t="s">
        <v>5061</v>
      </c>
    </row>
    <row r="3146" spans="1:10" x14ac:dyDescent="0.35">
      <c r="A3146" s="32" t="s">
        <v>101</v>
      </c>
      <c r="B3146" s="32">
        <f t="shared" si="912"/>
        <v>2051</v>
      </c>
      <c r="C3146" s="33" t="s">
        <v>42</v>
      </c>
      <c r="D3146" s="34" t="s">
        <v>1999</v>
      </c>
      <c r="E3146" s="35" t="str">
        <f t="shared" si="908"/>
        <v>PRBND'!</v>
      </c>
      <c r="F3146" s="34" t="str">
        <f t="shared" si="909"/>
        <v>C:\Users\jaime.benazar\Quorum Business Solutions\Ecopetrol Prometeo - Documents\Planning Space Implementation\3. Analysis &amp; Design\Design\FC22\DRR Jaime\Por presentar a ECP\Cantagallo\Garzas\[GARZAS_CF_SEC_06-Feb-2024.xlsx]D-PRBND'!</v>
      </c>
      <c r="G3146" s="32" t="s">
        <v>117</v>
      </c>
      <c r="H3146" s="33">
        <f t="shared" si="910"/>
        <v>40</v>
      </c>
      <c r="I3146" s="33" t="str">
        <f t="shared" si="911"/>
        <v>='C:\Users\jaime.benazar\Quorum Business Solutions\Ecopetrol Prometeo - Documents\Planning Space Implementation\3. Analysis &amp; Design\Design\FC22\DRR Jaime\Por presentar a ECP\Cantagallo\Garzas\[GARZAS_CF_SEC_06-Feb-2024.xlsx]D-PRBND'!$DT$40</v>
      </c>
      <c r="J3146" s="37" t="s">
        <v>5062</v>
      </c>
    </row>
    <row r="3147" spans="1:10" x14ac:dyDescent="0.35">
      <c r="A3147" s="32" t="s">
        <v>101</v>
      </c>
      <c r="B3147" s="32">
        <f t="shared" si="912"/>
        <v>2052</v>
      </c>
      <c r="C3147" s="33" t="s">
        <v>42</v>
      </c>
      <c r="D3147" s="34" t="s">
        <v>1999</v>
      </c>
      <c r="E3147" s="35" t="str">
        <f t="shared" si="908"/>
        <v>PRBND'!</v>
      </c>
      <c r="F3147" s="34" t="str">
        <f t="shared" si="909"/>
        <v>C:\Users\jaime.benazar\Quorum Business Solutions\Ecopetrol Prometeo - Documents\Planning Space Implementation\3. Analysis &amp; Design\Design\FC22\DRR Jaime\Por presentar a ECP\Cantagallo\Garzas\[GARZAS_CF_SEC_06-Feb-2024.xlsx]D-PRBND'!</v>
      </c>
      <c r="G3147" s="32" t="s">
        <v>117</v>
      </c>
      <c r="H3147" s="33">
        <f t="shared" si="910"/>
        <v>41</v>
      </c>
      <c r="I3147" s="33" t="str">
        <f t="shared" si="911"/>
        <v>='C:\Users\jaime.benazar\Quorum Business Solutions\Ecopetrol Prometeo - Documents\Planning Space Implementation\3. Analysis &amp; Design\Design\FC22\DRR Jaime\Por presentar a ECP\Cantagallo\Garzas\[GARZAS_CF_SEC_06-Feb-2024.xlsx]D-PRBND'!$DT$41</v>
      </c>
      <c r="J3147" s="37" t="s">
        <v>5063</v>
      </c>
    </row>
    <row r="3148" spans="1:10" x14ac:dyDescent="0.35">
      <c r="A3148" s="32" t="s">
        <v>101</v>
      </c>
      <c r="B3148" s="32">
        <f t="shared" si="912"/>
        <v>2053</v>
      </c>
      <c r="C3148" s="33" t="s">
        <v>42</v>
      </c>
      <c r="D3148" s="34" t="s">
        <v>1999</v>
      </c>
      <c r="E3148" s="35" t="str">
        <f t="shared" si="908"/>
        <v>PRBND'!</v>
      </c>
      <c r="F3148" s="34" t="str">
        <f t="shared" si="909"/>
        <v>C:\Users\jaime.benazar\Quorum Business Solutions\Ecopetrol Prometeo - Documents\Planning Space Implementation\3. Analysis &amp; Design\Design\FC22\DRR Jaime\Por presentar a ECP\Cantagallo\Garzas\[GARZAS_CF_SEC_06-Feb-2024.xlsx]D-PRBND'!</v>
      </c>
      <c r="G3148" s="32" t="s">
        <v>117</v>
      </c>
      <c r="H3148" s="33">
        <f t="shared" si="910"/>
        <v>42</v>
      </c>
      <c r="I3148" s="33" t="str">
        <f t="shared" si="911"/>
        <v>='C:\Users\jaime.benazar\Quorum Business Solutions\Ecopetrol Prometeo - Documents\Planning Space Implementation\3. Analysis &amp; Design\Design\FC22\DRR Jaime\Por presentar a ECP\Cantagallo\Garzas\[GARZAS_CF_SEC_06-Feb-2024.xlsx]D-PRBND'!$DT$42</v>
      </c>
      <c r="J3148" s="37" t="s">
        <v>5064</v>
      </c>
    </row>
    <row r="3149" spans="1:10" x14ac:dyDescent="0.35">
      <c r="A3149" s="32" t="s">
        <v>101</v>
      </c>
      <c r="B3149" s="32">
        <f t="shared" si="912"/>
        <v>2054</v>
      </c>
      <c r="C3149" s="33" t="s">
        <v>42</v>
      </c>
      <c r="D3149" s="34" t="s">
        <v>1999</v>
      </c>
      <c r="E3149" s="35" t="str">
        <f t="shared" si="908"/>
        <v>PRBND'!</v>
      </c>
      <c r="F3149" s="34" t="str">
        <f t="shared" si="909"/>
        <v>C:\Users\jaime.benazar\Quorum Business Solutions\Ecopetrol Prometeo - Documents\Planning Space Implementation\3. Analysis &amp; Design\Design\FC22\DRR Jaime\Por presentar a ECP\Cantagallo\Garzas\[GARZAS_CF_SEC_06-Feb-2024.xlsx]D-PRBND'!</v>
      </c>
      <c r="G3149" s="32" t="s">
        <v>117</v>
      </c>
      <c r="H3149" s="33">
        <f t="shared" si="910"/>
        <v>43</v>
      </c>
      <c r="I3149" s="33" t="str">
        <f t="shared" si="911"/>
        <v>='C:\Users\jaime.benazar\Quorum Business Solutions\Ecopetrol Prometeo - Documents\Planning Space Implementation\3. Analysis &amp; Design\Design\FC22\DRR Jaime\Por presentar a ECP\Cantagallo\Garzas\[GARZAS_CF_SEC_06-Feb-2024.xlsx]D-PRBND'!$DT$43</v>
      </c>
      <c r="J3149" s="37" t="s">
        <v>5065</v>
      </c>
    </row>
    <row r="3150" spans="1:10" x14ac:dyDescent="0.35">
      <c r="A3150" s="32" t="s">
        <v>101</v>
      </c>
      <c r="B3150" s="32">
        <f t="shared" si="912"/>
        <v>2055</v>
      </c>
      <c r="C3150" s="33" t="s">
        <v>42</v>
      </c>
      <c r="D3150" s="34" t="s">
        <v>1999</v>
      </c>
      <c r="E3150" s="35" t="str">
        <f t="shared" si="908"/>
        <v>PRBND'!</v>
      </c>
      <c r="F3150" s="34" t="str">
        <f t="shared" si="909"/>
        <v>C:\Users\jaime.benazar\Quorum Business Solutions\Ecopetrol Prometeo - Documents\Planning Space Implementation\3. Analysis &amp; Design\Design\FC22\DRR Jaime\Por presentar a ECP\Cantagallo\Garzas\[GARZAS_CF_SEC_06-Feb-2024.xlsx]D-PRBND'!</v>
      </c>
      <c r="G3150" s="32" t="s">
        <v>117</v>
      </c>
      <c r="H3150" s="33">
        <f t="shared" si="910"/>
        <v>44</v>
      </c>
      <c r="I3150" s="33" t="str">
        <f t="shared" si="911"/>
        <v>='C:\Users\jaime.benazar\Quorum Business Solutions\Ecopetrol Prometeo - Documents\Planning Space Implementation\3. Analysis &amp; Design\Design\FC22\DRR Jaime\Por presentar a ECP\Cantagallo\Garzas\[GARZAS_CF_SEC_06-Feb-2024.xlsx]D-PRBND'!$DT$44</v>
      </c>
      <c r="J3150" s="37" t="s">
        <v>5066</v>
      </c>
    </row>
    <row r="3151" spans="1:10" x14ac:dyDescent="0.35">
      <c r="A3151" s="32" t="s">
        <v>101</v>
      </c>
      <c r="B3151" s="32">
        <f t="shared" si="912"/>
        <v>2056</v>
      </c>
      <c r="C3151" s="33" t="s">
        <v>42</v>
      </c>
      <c r="D3151" s="34" t="s">
        <v>1999</v>
      </c>
      <c r="E3151" s="35" t="str">
        <f t="shared" si="908"/>
        <v>PRBND'!</v>
      </c>
      <c r="F3151" s="34" t="str">
        <f t="shared" si="909"/>
        <v>C:\Users\jaime.benazar\Quorum Business Solutions\Ecopetrol Prometeo - Documents\Planning Space Implementation\3. Analysis &amp; Design\Design\FC22\DRR Jaime\Por presentar a ECP\Cantagallo\Garzas\[GARZAS_CF_SEC_06-Feb-2024.xlsx]D-PRBND'!</v>
      </c>
      <c r="G3151" s="32" t="s">
        <v>117</v>
      </c>
      <c r="H3151" s="33">
        <f t="shared" si="910"/>
        <v>45</v>
      </c>
      <c r="I3151" s="33" t="str">
        <f t="shared" si="911"/>
        <v>='C:\Users\jaime.benazar\Quorum Business Solutions\Ecopetrol Prometeo - Documents\Planning Space Implementation\3. Analysis &amp; Design\Design\FC22\DRR Jaime\Por presentar a ECP\Cantagallo\Garzas\[GARZAS_CF_SEC_06-Feb-2024.xlsx]D-PRBND'!$DT$45</v>
      </c>
      <c r="J3151" s="37" t="s">
        <v>5067</v>
      </c>
    </row>
    <row r="3152" spans="1:10" x14ac:dyDescent="0.35">
      <c r="A3152" s="32" t="s">
        <v>101</v>
      </c>
      <c r="B3152" s="32">
        <f t="shared" si="912"/>
        <v>2057</v>
      </c>
      <c r="C3152" s="33" t="s">
        <v>42</v>
      </c>
      <c r="D3152" s="34" t="s">
        <v>1999</v>
      </c>
      <c r="E3152" s="35" t="str">
        <f t="shared" si="908"/>
        <v>PRBND'!</v>
      </c>
      <c r="F3152" s="34" t="str">
        <f t="shared" si="909"/>
        <v>C:\Users\jaime.benazar\Quorum Business Solutions\Ecopetrol Prometeo - Documents\Planning Space Implementation\3. Analysis &amp; Design\Design\FC22\DRR Jaime\Por presentar a ECP\Cantagallo\Garzas\[GARZAS_CF_SEC_06-Feb-2024.xlsx]D-PRBND'!</v>
      </c>
      <c r="G3152" s="32" t="s">
        <v>117</v>
      </c>
      <c r="H3152" s="33">
        <f t="shared" si="910"/>
        <v>46</v>
      </c>
      <c r="I3152" s="33" t="str">
        <f t="shared" si="911"/>
        <v>='C:\Users\jaime.benazar\Quorum Business Solutions\Ecopetrol Prometeo - Documents\Planning Space Implementation\3. Analysis &amp; Design\Design\FC22\DRR Jaime\Por presentar a ECP\Cantagallo\Garzas\[GARZAS_CF_SEC_06-Feb-2024.xlsx]D-PRBND'!$DT$46</v>
      </c>
      <c r="J3152" s="37" t="s">
        <v>5068</v>
      </c>
    </row>
    <row r="3153" spans="1:10" x14ac:dyDescent="0.35">
      <c r="A3153" s="32" t="s">
        <v>101</v>
      </c>
      <c r="B3153" s="32">
        <f t="shared" si="912"/>
        <v>2058</v>
      </c>
      <c r="C3153" s="33" t="s">
        <v>42</v>
      </c>
      <c r="D3153" s="34" t="s">
        <v>1999</v>
      </c>
      <c r="E3153" s="35" t="str">
        <f t="shared" si="908"/>
        <v>PRBND'!</v>
      </c>
      <c r="F3153" s="34" t="str">
        <f t="shared" si="909"/>
        <v>C:\Users\jaime.benazar\Quorum Business Solutions\Ecopetrol Prometeo - Documents\Planning Space Implementation\3. Analysis &amp; Design\Design\FC22\DRR Jaime\Por presentar a ECP\Cantagallo\Garzas\[GARZAS_CF_SEC_06-Feb-2024.xlsx]D-PRBND'!</v>
      </c>
      <c r="G3153" s="32" t="s">
        <v>117</v>
      </c>
      <c r="H3153" s="33">
        <f t="shared" si="910"/>
        <v>47</v>
      </c>
      <c r="I3153" s="33" t="str">
        <f t="shared" si="911"/>
        <v>='C:\Users\jaime.benazar\Quorum Business Solutions\Ecopetrol Prometeo - Documents\Planning Space Implementation\3. Analysis &amp; Design\Design\FC22\DRR Jaime\Por presentar a ECP\Cantagallo\Garzas\[GARZAS_CF_SEC_06-Feb-2024.xlsx]D-PRBND'!$DT$47</v>
      </c>
      <c r="J3153" s="37" t="s">
        <v>5069</v>
      </c>
    </row>
    <row r="3154" spans="1:10" x14ac:dyDescent="0.35">
      <c r="A3154" s="32" t="s">
        <v>101</v>
      </c>
      <c r="B3154" s="32">
        <f t="shared" si="912"/>
        <v>2059</v>
      </c>
      <c r="C3154" s="33" t="s">
        <v>42</v>
      </c>
      <c r="D3154" s="34" t="s">
        <v>1999</v>
      </c>
      <c r="E3154" s="35" t="str">
        <f t="shared" si="908"/>
        <v>PRBND'!</v>
      </c>
      <c r="F3154" s="34" t="str">
        <f t="shared" si="909"/>
        <v>C:\Users\jaime.benazar\Quorum Business Solutions\Ecopetrol Prometeo - Documents\Planning Space Implementation\3. Analysis &amp; Design\Design\FC22\DRR Jaime\Por presentar a ECP\Cantagallo\Garzas\[GARZAS_CF_SEC_06-Feb-2024.xlsx]D-PRBND'!</v>
      </c>
      <c r="G3154" s="32" t="s">
        <v>117</v>
      </c>
      <c r="H3154" s="33">
        <f t="shared" si="910"/>
        <v>48</v>
      </c>
      <c r="I3154" s="33" t="str">
        <f t="shared" si="911"/>
        <v>='C:\Users\jaime.benazar\Quorum Business Solutions\Ecopetrol Prometeo - Documents\Planning Space Implementation\3. Analysis &amp; Design\Design\FC22\DRR Jaime\Por presentar a ECP\Cantagallo\Garzas\[GARZAS_CF_SEC_06-Feb-2024.xlsx]D-PRBND'!$DT$48</v>
      </c>
      <c r="J3154" s="37" t="s">
        <v>5070</v>
      </c>
    </row>
    <row r="3155" spans="1:10" x14ac:dyDescent="0.35">
      <c r="A3155" s="32" t="s">
        <v>28</v>
      </c>
      <c r="B3155" s="32"/>
      <c r="C3155" s="33" t="s">
        <v>42</v>
      </c>
      <c r="D3155" s="34"/>
      <c r="E3155" s="35"/>
      <c r="F3155" s="34"/>
      <c r="G3155" s="32"/>
      <c r="H3155" s="33"/>
      <c r="I3155" s="33"/>
      <c r="J3155" s="33"/>
    </row>
    <row r="3156" spans="1:10" x14ac:dyDescent="0.35">
      <c r="A3156" s="32" t="s">
        <v>4</v>
      </c>
      <c r="B3156" s="32">
        <v>2023</v>
      </c>
      <c r="C3156" s="33" t="s">
        <v>42</v>
      </c>
      <c r="D3156" s="34" t="s">
        <v>1999</v>
      </c>
      <c r="E3156" s="35" t="str">
        <f t="shared" si="870"/>
        <v>PRB'!</v>
      </c>
      <c r="F3156" s="34" t="str">
        <f t="shared" si="871"/>
        <v>C:\Users\jaime.benazar\Quorum Business Solutions\Ecopetrol Prometeo - Documents\Planning Space Implementation\3. Analysis &amp; Design\Design\FC22\DRR Jaime\Por presentar a ECP\Cantagallo\Garzas\[GARZAS_CF_SEC_06-Feb-2024.xlsx]D-PRB'!</v>
      </c>
      <c r="G3156" s="32" t="s">
        <v>117</v>
      </c>
      <c r="H3156" s="33">
        <v>12</v>
      </c>
      <c r="I3156" s="33" t="str">
        <f t="shared" ref="I3156:I3176" si="913">_xlfn.CONCAT("='",F3156:H3156)</f>
        <v>='C:\Users\jaime.benazar\Quorum Business Solutions\Ecopetrol Prometeo - Documents\Planning Space Implementation\3. Analysis &amp; Design\Design\FC22\DRR Jaime\Por presentar a ECP\Cantagallo\Garzas\[GARZAS_CF_SEC_06-Feb-2024.xlsx]D-PRB'!$DT$12</v>
      </c>
      <c r="J3156" s="37" t="s">
        <v>5071</v>
      </c>
    </row>
    <row r="3157" spans="1:10" x14ac:dyDescent="0.35">
      <c r="A3157" s="32" t="s">
        <v>4</v>
      </c>
      <c r="B3157" s="32">
        <f>+B3156+1</f>
        <v>2024</v>
      </c>
      <c r="C3157" s="33" t="s">
        <v>42</v>
      </c>
      <c r="D3157" s="34" t="s">
        <v>1999</v>
      </c>
      <c r="E3157" s="35" t="str">
        <f t="shared" si="870"/>
        <v>PRB'!</v>
      </c>
      <c r="F3157" s="34" t="str">
        <f t="shared" si="871"/>
        <v>C:\Users\jaime.benazar\Quorum Business Solutions\Ecopetrol Prometeo - Documents\Planning Space Implementation\3. Analysis &amp; Design\Design\FC22\DRR Jaime\Por presentar a ECP\Cantagallo\Garzas\[GARZAS_CF_SEC_06-Feb-2024.xlsx]D-PRB'!</v>
      </c>
      <c r="G3157" s="32" t="s">
        <v>117</v>
      </c>
      <c r="H3157" s="33">
        <f t="shared" ref="H3157:H3176" si="914">IF(A3157&lt;&gt;A3156,12,H3156+1)</f>
        <v>13</v>
      </c>
      <c r="I3157" s="33" t="str">
        <f t="shared" si="913"/>
        <v>='C:\Users\jaime.benazar\Quorum Business Solutions\Ecopetrol Prometeo - Documents\Planning Space Implementation\3. Analysis &amp; Design\Design\FC22\DRR Jaime\Por presentar a ECP\Cantagallo\Garzas\[GARZAS_CF_SEC_06-Feb-2024.xlsx]D-PRB'!$DT$13</v>
      </c>
      <c r="J3157" s="37" t="s">
        <v>5072</v>
      </c>
    </row>
    <row r="3158" spans="1:10" x14ac:dyDescent="0.35">
      <c r="A3158" s="32" t="s">
        <v>4</v>
      </c>
      <c r="B3158" s="32">
        <f t="shared" ref="B3158:B3169" si="915">+B3157+1</f>
        <v>2025</v>
      </c>
      <c r="C3158" s="33" t="s">
        <v>42</v>
      </c>
      <c r="D3158" s="34" t="s">
        <v>1999</v>
      </c>
      <c r="E3158" s="35" t="str">
        <f t="shared" si="870"/>
        <v>PRB'!</v>
      </c>
      <c r="F3158" s="34" t="str">
        <f t="shared" si="871"/>
        <v>C:\Users\jaime.benazar\Quorum Business Solutions\Ecopetrol Prometeo - Documents\Planning Space Implementation\3. Analysis &amp; Design\Design\FC22\DRR Jaime\Por presentar a ECP\Cantagallo\Garzas\[GARZAS_CF_SEC_06-Feb-2024.xlsx]D-PRB'!</v>
      </c>
      <c r="G3158" s="32" t="s">
        <v>117</v>
      </c>
      <c r="H3158" s="33">
        <f t="shared" si="914"/>
        <v>14</v>
      </c>
      <c r="I3158" s="33" t="str">
        <f t="shared" si="913"/>
        <v>='C:\Users\jaime.benazar\Quorum Business Solutions\Ecopetrol Prometeo - Documents\Planning Space Implementation\3. Analysis &amp; Design\Design\FC22\DRR Jaime\Por presentar a ECP\Cantagallo\Garzas\[GARZAS_CF_SEC_06-Feb-2024.xlsx]D-PRB'!$DT$14</v>
      </c>
      <c r="J3158" s="37" t="s">
        <v>5073</v>
      </c>
    </row>
    <row r="3159" spans="1:10" x14ac:dyDescent="0.35">
      <c r="A3159" s="32" t="s">
        <v>4</v>
      </c>
      <c r="B3159" s="32">
        <f t="shared" si="915"/>
        <v>2026</v>
      </c>
      <c r="C3159" s="33" t="s">
        <v>42</v>
      </c>
      <c r="D3159" s="34" t="s">
        <v>1999</v>
      </c>
      <c r="E3159" s="35" t="str">
        <f t="shared" si="870"/>
        <v>PRB'!</v>
      </c>
      <c r="F3159" s="34" t="str">
        <f t="shared" si="871"/>
        <v>C:\Users\jaime.benazar\Quorum Business Solutions\Ecopetrol Prometeo - Documents\Planning Space Implementation\3. Analysis &amp; Design\Design\FC22\DRR Jaime\Por presentar a ECP\Cantagallo\Garzas\[GARZAS_CF_SEC_06-Feb-2024.xlsx]D-PRB'!</v>
      </c>
      <c r="G3159" s="32" t="s">
        <v>117</v>
      </c>
      <c r="H3159" s="33">
        <f t="shared" si="914"/>
        <v>15</v>
      </c>
      <c r="I3159" s="33" t="str">
        <f t="shared" si="913"/>
        <v>='C:\Users\jaime.benazar\Quorum Business Solutions\Ecopetrol Prometeo - Documents\Planning Space Implementation\3. Analysis &amp; Design\Design\FC22\DRR Jaime\Por presentar a ECP\Cantagallo\Garzas\[GARZAS_CF_SEC_06-Feb-2024.xlsx]D-PRB'!$DT$15</v>
      </c>
      <c r="J3159" s="37" t="s">
        <v>5074</v>
      </c>
    </row>
    <row r="3160" spans="1:10" x14ac:dyDescent="0.35">
      <c r="A3160" s="32" t="s">
        <v>4</v>
      </c>
      <c r="B3160" s="32">
        <f t="shared" si="915"/>
        <v>2027</v>
      </c>
      <c r="C3160" s="33" t="s">
        <v>42</v>
      </c>
      <c r="D3160" s="34" t="s">
        <v>1999</v>
      </c>
      <c r="E3160" s="35" t="str">
        <f t="shared" si="870"/>
        <v>PRB'!</v>
      </c>
      <c r="F3160" s="34" t="str">
        <f t="shared" si="871"/>
        <v>C:\Users\jaime.benazar\Quorum Business Solutions\Ecopetrol Prometeo - Documents\Planning Space Implementation\3. Analysis &amp; Design\Design\FC22\DRR Jaime\Por presentar a ECP\Cantagallo\Garzas\[GARZAS_CF_SEC_06-Feb-2024.xlsx]D-PRB'!</v>
      </c>
      <c r="G3160" s="32" t="s">
        <v>117</v>
      </c>
      <c r="H3160" s="33">
        <f t="shared" si="914"/>
        <v>16</v>
      </c>
      <c r="I3160" s="33" t="str">
        <f t="shared" si="913"/>
        <v>='C:\Users\jaime.benazar\Quorum Business Solutions\Ecopetrol Prometeo - Documents\Planning Space Implementation\3. Analysis &amp; Design\Design\FC22\DRR Jaime\Por presentar a ECP\Cantagallo\Garzas\[GARZAS_CF_SEC_06-Feb-2024.xlsx]D-PRB'!$DT$16</v>
      </c>
      <c r="J3160" s="37" t="s">
        <v>5075</v>
      </c>
    </row>
    <row r="3161" spans="1:10" x14ac:dyDescent="0.35">
      <c r="A3161" s="32" t="s">
        <v>4</v>
      </c>
      <c r="B3161" s="32">
        <f t="shared" si="915"/>
        <v>2028</v>
      </c>
      <c r="C3161" s="33" t="s">
        <v>42</v>
      </c>
      <c r="D3161" s="34" t="s">
        <v>1999</v>
      </c>
      <c r="E3161" s="35" t="str">
        <f t="shared" si="870"/>
        <v>PRB'!</v>
      </c>
      <c r="F3161" s="34" t="str">
        <f t="shared" si="871"/>
        <v>C:\Users\jaime.benazar\Quorum Business Solutions\Ecopetrol Prometeo - Documents\Planning Space Implementation\3. Analysis &amp; Design\Design\FC22\DRR Jaime\Por presentar a ECP\Cantagallo\Garzas\[GARZAS_CF_SEC_06-Feb-2024.xlsx]D-PRB'!</v>
      </c>
      <c r="G3161" s="32" t="s">
        <v>117</v>
      </c>
      <c r="H3161" s="33">
        <f t="shared" si="914"/>
        <v>17</v>
      </c>
      <c r="I3161" s="33" t="str">
        <f t="shared" si="913"/>
        <v>='C:\Users\jaime.benazar\Quorum Business Solutions\Ecopetrol Prometeo - Documents\Planning Space Implementation\3. Analysis &amp; Design\Design\FC22\DRR Jaime\Por presentar a ECP\Cantagallo\Garzas\[GARZAS_CF_SEC_06-Feb-2024.xlsx]D-PRB'!$DT$17</v>
      </c>
      <c r="J3161" s="37" t="s">
        <v>5076</v>
      </c>
    </row>
    <row r="3162" spans="1:10" x14ac:dyDescent="0.35">
      <c r="A3162" s="32" t="s">
        <v>4</v>
      </c>
      <c r="B3162" s="32">
        <f t="shared" si="915"/>
        <v>2029</v>
      </c>
      <c r="C3162" s="33" t="s">
        <v>42</v>
      </c>
      <c r="D3162" s="34" t="s">
        <v>1999</v>
      </c>
      <c r="E3162" s="35" t="str">
        <f t="shared" si="870"/>
        <v>PRB'!</v>
      </c>
      <c r="F3162" s="34" t="str">
        <f t="shared" si="871"/>
        <v>C:\Users\jaime.benazar\Quorum Business Solutions\Ecopetrol Prometeo - Documents\Planning Space Implementation\3. Analysis &amp; Design\Design\FC22\DRR Jaime\Por presentar a ECP\Cantagallo\Garzas\[GARZAS_CF_SEC_06-Feb-2024.xlsx]D-PRB'!</v>
      </c>
      <c r="G3162" s="32" t="s">
        <v>117</v>
      </c>
      <c r="H3162" s="33">
        <f t="shared" si="914"/>
        <v>18</v>
      </c>
      <c r="I3162" s="33" t="str">
        <f t="shared" si="913"/>
        <v>='C:\Users\jaime.benazar\Quorum Business Solutions\Ecopetrol Prometeo - Documents\Planning Space Implementation\3. Analysis &amp; Design\Design\FC22\DRR Jaime\Por presentar a ECP\Cantagallo\Garzas\[GARZAS_CF_SEC_06-Feb-2024.xlsx]D-PRB'!$DT$18</v>
      </c>
      <c r="J3162" s="37" t="s">
        <v>5077</v>
      </c>
    </row>
    <row r="3163" spans="1:10" x14ac:dyDescent="0.35">
      <c r="A3163" s="32" t="s">
        <v>4</v>
      </c>
      <c r="B3163" s="32">
        <f t="shared" si="915"/>
        <v>2030</v>
      </c>
      <c r="C3163" s="33" t="s">
        <v>42</v>
      </c>
      <c r="D3163" s="34" t="s">
        <v>1999</v>
      </c>
      <c r="E3163" s="35" t="str">
        <f t="shared" si="870"/>
        <v>PRB'!</v>
      </c>
      <c r="F3163" s="34" t="str">
        <f t="shared" si="871"/>
        <v>C:\Users\jaime.benazar\Quorum Business Solutions\Ecopetrol Prometeo - Documents\Planning Space Implementation\3. Analysis &amp; Design\Design\FC22\DRR Jaime\Por presentar a ECP\Cantagallo\Garzas\[GARZAS_CF_SEC_06-Feb-2024.xlsx]D-PRB'!</v>
      </c>
      <c r="G3163" s="32" t="s">
        <v>117</v>
      </c>
      <c r="H3163" s="33">
        <f t="shared" si="914"/>
        <v>19</v>
      </c>
      <c r="I3163" s="33" t="str">
        <f t="shared" si="913"/>
        <v>='C:\Users\jaime.benazar\Quorum Business Solutions\Ecopetrol Prometeo - Documents\Planning Space Implementation\3. Analysis &amp; Design\Design\FC22\DRR Jaime\Por presentar a ECP\Cantagallo\Garzas\[GARZAS_CF_SEC_06-Feb-2024.xlsx]D-PRB'!$DT$19</v>
      </c>
      <c r="J3163" s="37" t="s">
        <v>5078</v>
      </c>
    </row>
    <row r="3164" spans="1:10" x14ac:dyDescent="0.35">
      <c r="A3164" s="32" t="s">
        <v>4</v>
      </c>
      <c r="B3164" s="32">
        <f t="shared" si="915"/>
        <v>2031</v>
      </c>
      <c r="C3164" s="33" t="s">
        <v>42</v>
      </c>
      <c r="D3164" s="34" t="s">
        <v>1999</v>
      </c>
      <c r="E3164" s="35" t="str">
        <f t="shared" si="870"/>
        <v>PRB'!</v>
      </c>
      <c r="F3164" s="34" t="str">
        <f t="shared" si="871"/>
        <v>C:\Users\jaime.benazar\Quorum Business Solutions\Ecopetrol Prometeo - Documents\Planning Space Implementation\3. Analysis &amp; Design\Design\FC22\DRR Jaime\Por presentar a ECP\Cantagallo\Garzas\[GARZAS_CF_SEC_06-Feb-2024.xlsx]D-PRB'!</v>
      </c>
      <c r="G3164" s="32" t="s">
        <v>117</v>
      </c>
      <c r="H3164" s="33">
        <f t="shared" si="914"/>
        <v>20</v>
      </c>
      <c r="I3164" s="33" t="str">
        <f t="shared" si="913"/>
        <v>='C:\Users\jaime.benazar\Quorum Business Solutions\Ecopetrol Prometeo - Documents\Planning Space Implementation\3. Analysis &amp; Design\Design\FC22\DRR Jaime\Por presentar a ECP\Cantagallo\Garzas\[GARZAS_CF_SEC_06-Feb-2024.xlsx]D-PRB'!$DT$20</v>
      </c>
      <c r="J3164" s="37" t="s">
        <v>5079</v>
      </c>
    </row>
    <row r="3165" spans="1:10" x14ac:dyDescent="0.35">
      <c r="A3165" s="32" t="s">
        <v>4</v>
      </c>
      <c r="B3165" s="32">
        <f t="shared" si="915"/>
        <v>2032</v>
      </c>
      <c r="C3165" s="33" t="s">
        <v>42</v>
      </c>
      <c r="D3165" s="34" t="s">
        <v>1999</v>
      </c>
      <c r="E3165" s="35" t="str">
        <f t="shared" si="870"/>
        <v>PRB'!</v>
      </c>
      <c r="F3165" s="34" t="str">
        <f t="shared" si="871"/>
        <v>C:\Users\jaime.benazar\Quorum Business Solutions\Ecopetrol Prometeo - Documents\Planning Space Implementation\3. Analysis &amp; Design\Design\FC22\DRR Jaime\Por presentar a ECP\Cantagallo\Garzas\[GARZAS_CF_SEC_06-Feb-2024.xlsx]D-PRB'!</v>
      </c>
      <c r="G3165" s="32" t="s">
        <v>117</v>
      </c>
      <c r="H3165" s="33">
        <f t="shared" si="914"/>
        <v>21</v>
      </c>
      <c r="I3165" s="33" t="str">
        <f t="shared" si="913"/>
        <v>='C:\Users\jaime.benazar\Quorum Business Solutions\Ecopetrol Prometeo - Documents\Planning Space Implementation\3. Analysis &amp; Design\Design\FC22\DRR Jaime\Por presentar a ECP\Cantagallo\Garzas\[GARZAS_CF_SEC_06-Feb-2024.xlsx]D-PRB'!$DT$21</v>
      </c>
      <c r="J3165" s="37" t="s">
        <v>5080</v>
      </c>
    </row>
    <row r="3166" spans="1:10" x14ac:dyDescent="0.35">
      <c r="A3166" s="32" t="s">
        <v>4</v>
      </c>
      <c r="B3166" s="32">
        <f t="shared" si="915"/>
        <v>2033</v>
      </c>
      <c r="C3166" s="33" t="s">
        <v>42</v>
      </c>
      <c r="D3166" s="34" t="s">
        <v>1999</v>
      </c>
      <c r="E3166" s="35" t="str">
        <f t="shared" si="870"/>
        <v>PRB'!</v>
      </c>
      <c r="F3166" s="34" t="str">
        <f t="shared" si="871"/>
        <v>C:\Users\jaime.benazar\Quorum Business Solutions\Ecopetrol Prometeo - Documents\Planning Space Implementation\3. Analysis &amp; Design\Design\FC22\DRR Jaime\Por presentar a ECP\Cantagallo\Garzas\[GARZAS_CF_SEC_06-Feb-2024.xlsx]D-PRB'!</v>
      </c>
      <c r="G3166" s="32" t="s">
        <v>117</v>
      </c>
      <c r="H3166" s="33">
        <f t="shared" si="914"/>
        <v>22</v>
      </c>
      <c r="I3166" s="33" t="str">
        <f t="shared" si="913"/>
        <v>='C:\Users\jaime.benazar\Quorum Business Solutions\Ecopetrol Prometeo - Documents\Planning Space Implementation\3. Analysis &amp; Design\Design\FC22\DRR Jaime\Por presentar a ECP\Cantagallo\Garzas\[GARZAS_CF_SEC_06-Feb-2024.xlsx]D-PRB'!$DT$22</v>
      </c>
      <c r="J3166" s="37" t="s">
        <v>5081</v>
      </c>
    </row>
    <row r="3167" spans="1:10" x14ac:dyDescent="0.35">
      <c r="A3167" s="32" t="s">
        <v>4</v>
      </c>
      <c r="B3167" s="32">
        <f t="shared" si="915"/>
        <v>2034</v>
      </c>
      <c r="C3167" s="33" t="s">
        <v>42</v>
      </c>
      <c r="D3167" s="34" t="s">
        <v>1999</v>
      </c>
      <c r="E3167" s="35" t="str">
        <f t="shared" si="870"/>
        <v>PRB'!</v>
      </c>
      <c r="F3167" s="34" t="str">
        <f t="shared" si="871"/>
        <v>C:\Users\jaime.benazar\Quorum Business Solutions\Ecopetrol Prometeo - Documents\Planning Space Implementation\3. Analysis &amp; Design\Design\FC22\DRR Jaime\Por presentar a ECP\Cantagallo\Garzas\[GARZAS_CF_SEC_06-Feb-2024.xlsx]D-PRB'!</v>
      </c>
      <c r="G3167" s="32" t="s">
        <v>117</v>
      </c>
      <c r="H3167" s="33">
        <f t="shared" si="914"/>
        <v>23</v>
      </c>
      <c r="I3167" s="33" t="str">
        <f t="shared" si="913"/>
        <v>='C:\Users\jaime.benazar\Quorum Business Solutions\Ecopetrol Prometeo - Documents\Planning Space Implementation\3. Analysis &amp; Design\Design\FC22\DRR Jaime\Por presentar a ECP\Cantagallo\Garzas\[GARZAS_CF_SEC_06-Feb-2024.xlsx]D-PRB'!$DT$23</v>
      </c>
      <c r="J3167" s="37" t="s">
        <v>5082</v>
      </c>
    </row>
    <row r="3168" spans="1:10" x14ac:dyDescent="0.35">
      <c r="A3168" s="32" t="s">
        <v>4</v>
      </c>
      <c r="B3168" s="32">
        <f t="shared" si="915"/>
        <v>2035</v>
      </c>
      <c r="C3168" s="33" t="s">
        <v>42</v>
      </c>
      <c r="D3168" s="34" t="s">
        <v>1999</v>
      </c>
      <c r="E3168" s="35" t="str">
        <f t="shared" si="870"/>
        <v>PRB'!</v>
      </c>
      <c r="F3168" s="34" t="str">
        <f t="shared" si="871"/>
        <v>C:\Users\jaime.benazar\Quorum Business Solutions\Ecopetrol Prometeo - Documents\Planning Space Implementation\3. Analysis &amp; Design\Design\FC22\DRR Jaime\Por presentar a ECP\Cantagallo\Garzas\[GARZAS_CF_SEC_06-Feb-2024.xlsx]D-PRB'!</v>
      </c>
      <c r="G3168" s="32" t="s">
        <v>117</v>
      </c>
      <c r="H3168" s="33">
        <f t="shared" si="914"/>
        <v>24</v>
      </c>
      <c r="I3168" s="33" t="str">
        <f t="shared" si="913"/>
        <v>='C:\Users\jaime.benazar\Quorum Business Solutions\Ecopetrol Prometeo - Documents\Planning Space Implementation\3. Analysis &amp; Design\Design\FC22\DRR Jaime\Por presentar a ECP\Cantagallo\Garzas\[GARZAS_CF_SEC_06-Feb-2024.xlsx]D-PRB'!$DT$24</v>
      </c>
      <c r="J3168" s="37" t="s">
        <v>5083</v>
      </c>
    </row>
    <row r="3169" spans="1:10" x14ac:dyDescent="0.35">
      <c r="A3169" s="32" t="s">
        <v>4</v>
      </c>
      <c r="B3169" s="32">
        <f t="shared" si="915"/>
        <v>2036</v>
      </c>
      <c r="C3169" s="33" t="s">
        <v>42</v>
      </c>
      <c r="D3169" s="34" t="s">
        <v>1999</v>
      </c>
      <c r="E3169" s="35" t="str">
        <f t="shared" si="870"/>
        <v>PRB'!</v>
      </c>
      <c r="F3169" s="34" t="str">
        <f t="shared" si="871"/>
        <v>C:\Users\jaime.benazar\Quorum Business Solutions\Ecopetrol Prometeo - Documents\Planning Space Implementation\3. Analysis &amp; Design\Design\FC22\DRR Jaime\Por presentar a ECP\Cantagallo\Garzas\[GARZAS_CF_SEC_06-Feb-2024.xlsx]D-PRB'!</v>
      </c>
      <c r="G3169" s="32" t="s">
        <v>117</v>
      </c>
      <c r="H3169" s="33">
        <f t="shared" si="914"/>
        <v>25</v>
      </c>
      <c r="I3169" s="33" t="str">
        <f t="shared" si="913"/>
        <v>='C:\Users\jaime.benazar\Quorum Business Solutions\Ecopetrol Prometeo - Documents\Planning Space Implementation\3. Analysis &amp; Design\Design\FC22\DRR Jaime\Por presentar a ECP\Cantagallo\Garzas\[GARZAS_CF_SEC_06-Feb-2024.xlsx]D-PRB'!$DT$25</v>
      </c>
      <c r="J3169" s="37" t="s">
        <v>5084</v>
      </c>
    </row>
    <row r="3170" spans="1:10" x14ac:dyDescent="0.35">
      <c r="A3170" s="32" t="s">
        <v>4</v>
      </c>
      <c r="B3170" s="32">
        <f>+B3169+1</f>
        <v>2037</v>
      </c>
      <c r="C3170" s="33" t="s">
        <v>42</v>
      </c>
      <c r="D3170" s="34" t="s">
        <v>1999</v>
      </c>
      <c r="E3170" s="35" t="str">
        <f t="shared" si="870"/>
        <v>PRB'!</v>
      </c>
      <c r="F3170" s="34" t="str">
        <f t="shared" si="871"/>
        <v>C:\Users\jaime.benazar\Quorum Business Solutions\Ecopetrol Prometeo - Documents\Planning Space Implementation\3. Analysis &amp; Design\Design\FC22\DRR Jaime\Por presentar a ECP\Cantagallo\Garzas\[GARZAS_CF_SEC_06-Feb-2024.xlsx]D-PRB'!</v>
      </c>
      <c r="G3170" s="32" t="s">
        <v>117</v>
      </c>
      <c r="H3170" s="33">
        <f t="shared" si="914"/>
        <v>26</v>
      </c>
      <c r="I3170" s="33" t="str">
        <f t="shared" si="913"/>
        <v>='C:\Users\jaime.benazar\Quorum Business Solutions\Ecopetrol Prometeo - Documents\Planning Space Implementation\3. Analysis &amp; Design\Design\FC22\DRR Jaime\Por presentar a ECP\Cantagallo\Garzas\[GARZAS_CF_SEC_06-Feb-2024.xlsx]D-PRB'!$DT$26</v>
      </c>
      <c r="J3170" s="37" t="s">
        <v>5085</v>
      </c>
    </row>
    <row r="3171" spans="1:10" x14ac:dyDescent="0.35">
      <c r="A3171" s="32" t="s">
        <v>4</v>
      </c>
      <c r="B3171" s="32">
        <f t="shared" ref="B3171:B3173" si="916">+B3170+1</f>
        <v>2038</v>
      </c>
      <c r="C3171" s="33" t="s">
        <v>42</v>
      </c>
      <c r="D3171" s="34" t="s">
        <v>1999</v>
      </c>
      <c r="E3171" s="35" t="str">
        <f t="shared" si="870"/>
        <v>PRB'!</v>
      </c>
      <c r="F3171" s="34" t="str">
        <f t="shared" si="871"/>
        <v>C:\Users\jaime.benazar\Quorum Business Solutions\Ecopetrol Prometeo - Documents\Planning Space Implementation\3. Analysis &amp; Design\Design\FC22\DRR Jaime\Por presentar a ECP\Cantagallo\Garzas\[GARZAS_CF_SEC_06-Feb-2024.xlsx]D-PRB'!</v>
      </c>
      <c r="G3171" s="32" t="s">
        <v>117</v>
      </c>
      <c r="H3171" s="33">
        <f t="shared" si="914"/>
        <v>27</v>
      </c>
      <c r="I3171" s="33" t="str">
        <f t="shared" si="913"/>
        <v>='C:\Users\jaime.benazar\Quorum Business Solutions\Ecopetrol Prometeo - Documents\Planning Space Implementation\3. Analysis &amp; Design\Design\FC22\DRR Jaime\Por presentar a ECP\Cantagallo\Garzas\[GARZAS_CF_SEC_06-Feb-2024.xlsx]D-PRB'!$DT$27</v>
      </c>
      <c r="J3171" s="37" t="s">
        <v>5086</v>
      </c>
    </row>
    <row r="3172" spans="1:10" x14ac:dyDescent="0.35">
      <c r="A3172" s="32" t="s">
        <v>4</v>
      </c>
      <c r="B3172" s="32">
        <f t="shared" si="916"/>
        <v>2039</v>
      </c>
      <c r="C3172" s="33" t="s">
        <v>42</v>
      </c>
      <c r="D3172" s="34" t="s">
        <v>1999</v>
      </c>
      <c r="E3172" s="35" t="str">
        <f t="shared" si="870"/>
        <v>PRB'!</v>
      </c>
      <c r="F3172" s="34" t="str">
        <f t="shared" si="871"/>
        <v>C:\Users\jaime.benazar\Quorum Business Solutions\Ecopetrol Prometeo - Documents\Planning Space Implementation\3. Analysis &amp; Design\Design\FC22\DRR Jaime\Por presentar a ECP\Cantagallo\Garzas\[GARZAS_CF_SEC_06-Feb-2024.xlsx]D-PRB'!</v>
      </c>
      <c r="G3172" s="32" t="s">
        <v>117</v>
      </c>
      <c r="H3172" s="33">
        <f t="shared" si="914"/>
        <v>28</v>
      </c>
      <c r="I3172" s="33" t="str">
        <f t="shared" si="913"/>
        <v>='C:\Users\jaime.benazar\Quorum Business Solutions\Ecopetrol Prometeo - Documents\Planning Space Implementation\3. Analysis &amp; Design\Design\FC22\DRR Jaime\Por presentar a ECP\Cantagallo\Garzas\[GARZAS_CF_SEC_06-Feb-2024.xlsx]D-PRB'!$DT$28</v>
      </c>
      <c r="J3172" s="37" t="s">
        <v>5087</v>
      </c>
    </row>
    <row r="3173" spans="1:10" x14ac:dyDescent="0.35">
      <c r="A3173" s="32" t="s">
        <v>4</v>
      </c>
      <c r="B3173" s="32">
        <f t="shared" si="916"/>
        <v>2040</v>
      </c>
      <c r="C3173" s="33" t="s">
        <v>42</v>
      </c>
      <c r="D3173" s="34" t="s">
        <v>1999</v>
      </c>
      <c r="E3173" s="35" t="str">
        <f t="shared" si="870"/>
        <v>PRB'!</v>
      </c>
      <c r="F3173" s="34" t="str">
        <f t="shared" si="871"/>
        <v>C:\Users\jaime.benazar\Quorum Business Solutions\Ecopetrol Prometeo - Documents\Planning Space Implementation\3. Analysis &amp; Design\Design\FC22\DRR Jaime\Por presentar a ECP\Cantagallo\Garzas\[GARZAS_CF_SEC_06-Feb-2024.xlsx]D-PRB'!</v>
      </c>
      <c r="G3173" s="32" t="s">
        <v>117</v>
      </c>
      <c r="H3173" s="33">
        <f t="shared" si="914"/>
        <v>29</v>
      </c>
      <c r="I3173" s="33" t="str">
        <f t="shared" si="913"/>
        <v>='C:\Users\jaime.benazar\Quorum Business Solutions\Ecopetrol Prometeo - Documents\Planning Space Implementation\3. Analysis &amp; Design\Design\FC22\DRR Jaime\Por presentar a ECP\Cantagallo\Garzas\[GARZAS_CF_SEC_06-Feb-2024.xlsx]D-PRB'!$DT$29</v>
      </c>
      <c r="J3173" s="37" t="s">
        <v>5088</v>
      </c>
    </row>
    <row r="3174" spans="1:10" x14ac:dyDescent="0.35">
      <c r="A3174" s="32" t="s">
        <v>4</v>
      </c>
      <c r="B3174" s="32">
        <f>+B3173+1</f>
        <v>2041</v>
      </c>
      <c r="C3174" s="33" t="s">
        <v>42</v>
      </c>
      <c r="D3174" s="34" t="s">
        <v>1999</v>
      </c>
      <c r="E3174" s="35" t="str">
        <f t="shared" si="870"/>
        <v>PRB'!</v>
      </c>
      <c r="F3174" s="34" t="str">
        <f t="shared" si="871"/>
        <v>C:\Users\jaime.benazar\Quorum Business Solutions\Ecopetrol Prometeo - Documents\Planning Space Implementation\3. Analysis &amp; Design\Design\FC22\DRR Jaime\Por presentar a ECP\Cantagallo\Garzas\[GARZAS_CF_SEC_06-Feb-2024.xlsx]D-PRB'!</v>
      </c>
      <c r="G3174" s="32" t="s">
        <v>117</v>
      </c>
      <c r="H3174" s="33">
        <f t="shared" si="914"/>
        <v>30</v>
      </c>
      <c r="I3174" s="33" t="str">
        <f t="shared" si="913"/>
        <v>='C:\Users\jaime.benazar\Quorum Business Solutions\Ecopetrol Prometeo - Documents\Planning Space Implementation\3. Analysis &amp; Design\Design\FC22\DRR Jaime\Por presentar a ECP\Cantagallo\Garzas\[GARZAS_CF_SEC_06-Feb-2024.xlsx]D-PRB'!$DT$30</v>
      </c>
      <c r="J3174" s="37" t="s">
        <v>5089</v>
      </c>
    </row>
    <row r="3175" spans="1:10" x14ac:dyDescent="0.35">
      <c r="A3175" s="32" t="s">
        <v>4</v>
      </c>
      <c r="B3175" s="32">
        <f t="shared" ref="B3175:B3176" si="917">+B3174+1</f>
        <v>2042</v>
      </c>
      <c r="C3175" s="33" t="s">
        <v>42</v>
      </c>
      <c r="D3175" s="34" t="s">
        <v>1999</v>
      </c>
      <c r="E3175" s="35" t="str">
        <f t="shared" si="870"/>
        <v>PRB'!</v>
      </c>
      <c r="F3175" s="34" t="str">
        <f t="shared" si="871"/>
        <v>C:\Users\jaime.benazar\Quorum Business Solutions\Ecopetrol Prometeo - Documents\Planning Space Implementation\3. Analysis &amp; Design\Design\FC22\DRR Jaime\Por presentar a ECP\Cantagallo\Garzas\[GARZAS_CF_SEC_06-Feb-2024.xlsx]D-PRB'!</v>
      </c>
      <c r="G3175" s="32" t="s">
        <v>117</v>
      </c>
      <c r="H3175" s="33">
        <f t="shared" si="914"/>
        <v>31</v>
      </c>
      <c r="I3175" s="33" t="str">
        <f t="shared" si="913"/>
        <v>='C:\Users\jaime.benazar\Quorum Business Solutions\Ecopetrol Prometeo - Documents\Planning Space Implementation\3. Analysis &amp; Design\Design\FC22\DRR Jaime\Por presentar a ECP\Cantagallo\Garzas\[GARZAS_CF_SEC_06-Feb-2024.xlsx]D-PRB'!$DT$31</v>
      </c>
      <c r="J3175" s="37" t="s">
        <v>5090</v>
      </c>
    </row>
    <row r="3176" spans="1:10" x14ac:dyDescent="0.35">
      <c r="A3176" s="32" t="s">
        <v>4</v>
      </c>
      <c r="B3176" s="32">
        <f t="shared" si="917"/>
        <v>2043</v>
      </c>
      <c r="C3176" s="33" t="s">
        <v>42</v>
      </c>
      <c r="D3176" s="34" t="s">
        <v>1999</v>
      </c>
      <c r="E3176" s="35" t="str">
        <f t="shared" si="870"/>
        <v>PRB'!</v>
      </c>
      <c r="F3176" s="34" t="str">
        <f t="shared" si="871"/>
        <v>C:\Users\jaime.benazar\Quorum Business Solutions\Ecopetrol Prometeo - Documents\Planning Space Implementation\3. Analysis &amp; Design\Design\FC22\DRR Jaime\Por presentar a ECP\Cantagallo\Garzas\[GARZAS_CF_SEC_06-Feb-2024.xlsx]D-PRB'!</v>
      </c>
      <c r="G3176" s="32" t="s">
        <v>117</v>
      </c>
      <c r="H3176" s="33">
        <f t="shared" si="914"/>
        <v>32</v>
      </c>
      <c r="I3176" s="33" t="str">
        <f t="shared" si="913"/>
        <v>='C:\Users\jaime.benazar\Quorum Business Solutions\Ecopetrol Prometeo - Documents\Planning Space Implementation\3. Analysis &amp; Design\Design\FC22\DRR Jaime\Por presentar a ECP\Cantagallo\Garzas\[GARZAS_CF_SEC_06-Feb-2024.xlsx]D-PRB'!$DT$32</v>
      </c>
      <c r="J3176" s="37" t="s">
        <v>5091</v>
      </c>
    </row>
    <row r="3177" spans="1:10" x14ac:dyDescent="0.35">
      <c r="A3177" s="32" t="s">
        <v>4</v>
      </c>
      <c r="B3177" s="32">
        <f>+B3176+1</f>
        <v>2044</v>
      </c>
      <c r="C3177" s="33" t="s">
        <v>42</v>
      </c>
      <c r="D3177" s="34" t="s">
        <v>1999</v>
      </c>
      <c r="E3177" s="35" t="str">
        <f t="shared" ref="E3177:E3192" si="918">_xlfn.CONCAT(A3177,"'!")</f>
        <v>PRB'!</v>
      </c>
      <c r="F3177" s="34" t="str">
        <f t="shared" ref="F3177:F3192" si="919">_xlfn.CONCAT(D3177:E3177)</f>
        <v>C:\Users\jaime.benazar\Quorum Business Solutions\Ecopetrol Prometeo - Documents\Planning Space Implementation\3. Analysis &amp; Design\Design\FC22\DRR Jaime\Por presentar a ECP\Cantagallo\Garzas\[GARZAS_CF_SEC_06-Feb-2024.xlsx]D-PRB'!</v>
      </c>
      <c r="G3177" s="32" t="s">
        <v>117</v>
      </c>
      <c r="H3177" s="33">
        <f t="shared" ref="H3177:H3192" si="920">IF(A3177&lt;&gt;A3176,12,H3176+1)</f>
        <v>33</v>
      </c>
      <c r="I3177" s="33" t="str">
        <f t="shared" ref="I3177:I3192" si="921">_xlfn.CONCAT("='",F3177:H3177)</f>
        <v>='C:\Users\jaime.benazar\Quorum Business Solutions\Ecopetrol Prometeo - Documents\Planning Space Implementation\3. Analysis &amp; Design\Design\FC22\DRR Jaime\Por presentar a ECP\Cantagallo\Garzas\[GARZAS_CF_SEC_06-Feb-2024.xlsx]D-PRB'!$DT$33</v>
      </c>
      <c r="J3177" s="37" t="s">
        <v>5092</v>
      </c>
    </row>
    <row r="3178" spans="1:10" x14ac:dyDescent="0.35">
      <c r="A3178" s="32" t="s">
        <v>4</v>
      </c>
      <c r="B3178" s="32">
        <f t="shared" ref="B3178:B3192" si="922">+B3177+1</f>
        <v>2045</v>
      </c>
      <c r="C3178" s="33" t="s">
        <v>42</v>
      </c>
      <c r="D3178" s="34" t="s">
        <v>1999</v>
      </c>
      <c r="E3178" s="35" t="str">
        <f t="shared" si="918"/>
        <v>PRB'!</v>
      </c>
      <c r="F3178" s="34" t="str">
        <f t="shared" si="919"/>
        <v>C:\Users\jaime.benazar\Quorum Business Solutions\Ecopetrol Prometeo - Documents\Planning Space Implementation\3. Analysis &amp; Design\Design\FC22\DRR Jaime\Por presentar a ECP\Cantagallo\Garzas\[GARZAS_CF_SEC_06-Feb-2024.xlsx]D-PRB'!</v>
      </c>
      <c r="G3178" s="32" t="s">
        <v>117</v>
      </c>
      <c r="H3178" s="33">
        <f t="shared" si="920"/>
        <v>34</v>
      </c>
      <c r="I3178" s="33" t="str">
        <f t="shared" si="921"/>
        <v>='C:\Users\jaime.benazar\Quorum Business Solutions\Ecopetrol Prometeo - Documents\Planning Space Implementation\3. Analysis &amp; Design\Design\FC22\DRR Jaime\Por presentar a ECP\Cantagallo\Garzas\[GARZAS_CF_SEC_06-Feb-2024.xlsx]D-PRB'!$DT$34</v>
      </c>
      <c r="J3178" s="37" t="s">
        <v>5093</v>
      </c>
    </row>
    <row r="3179" spans="1:10" x14ac:dyDescent="0.35">
      <c r="A3179" s="32" t="s">
        <v>4</v>
      </c>
      <c r="B3179" s="32">
        <f t="shared" si="922"/>
        <v>2046</v>
      </c>
      <c r="C3179" s="33" t="s">
        <v>42</v>
      </c>
      <c r="D3179" s="34" t="s">
        <v>1999</v>
      </c>
      <c r="E3179" s="35" t="str">
        <f t="shared" si="918"/>
        <v>PRB'!</v>
      </c>
      <c r="F3179" s="34" t="str">
        <f t="shared" si="919"/>
        <v>C:\Users\jaime.benazar\Quorum Business Solutions\Ecopetrol Prometeo - Documents\Planning Space Implementation\3. Analysis &amp; Design\Design\FC22\DRR Jaime\Por presentar a ECP\Cantagallo\Garzas\[GARZAS_CF_SEC_06-Feb-2024.xlsx]D-PRB'!</v>
      </c>
      <c r="G3179" s="32" t="s">
        <v>117</v>
      </c>
      <c r="H3179" s="33">
        <f t="shared" si="920"/>
        <v>35</v>
      </c>
      <c r="I3179" s="33" t="str">
        <f t="shared" si="921"/>
        <v>='C:\Users\jaime.benazar\Quorum Business Solutions\Ecopetrol Prometeo - Documents\Planning Space Implementation\3. Analysis &amp; Design\Design\FC22\DRR Jaime\Por presentar a ECP\Cantagallo\Garzas\[GARZAS_CF_SEC_06-Feb-2024.xlsx]D-PRB'!$DT$35</v>
      </c>
      <c r="J3179" s="37" t="s">
        <v>5094</v>
      </c>
    </row>
    <row r="3180" spans="1:10" x14ac:dyDescent="0.35">
      <c r="A3180" s="32" t="s">
        <v>4</v>
      </c>
      <c r="B3180" s="32">
        <f t="shared" si="922"/>
        <v>2047</v>
      </c>
      <c r="C3180" s="33" t="s">
        <v>42</v>
      </c>
      <c r="D3180" s="34" t="s">
        <v>1999</v>
      </c>
      <c r="E3180" s="35" t="str">
        <f t="shared" si="918"/>
        <v>PRB'!</v>
      </c>
      <c r="F3180" s="34" t="str">
        <f t="shared" si="919"/>
        <v>C:\Users\jaime.benazar\Quorum Business Solutions\Ecopetrol Prometeo - Documents\Planning Space Implementation\3. Analysis &amp; Design\Design\FC22\DRR Jaime\Por presentar a ECP\Cantagallo\Garzas\[GARZAS_CF_SEC_06-Feb-2024.xlsx]D-PRB'!</v>
      </c>
      <c r="G3180" s="32" t="s">
        <v>117</v>
      </c>
      <c r="H3180" s="33">
        <f t="shared" si="920"/>
        <v>36</v>
      </c>
      <c r="I3180" s="33" t="str">
        <f t="shared" si="921"/>
        <v>='C:\Users\jaime.benazar\Quorum Business Solutions\Ecopetrol Prometeo - Documents\Planning Space Implementation\3. Analysis &amp; Design\Design\FC22\DRR Jaime\Por presentar a ECP\Cantagallo\Garzas\[GARZAS_CF_SEC_06-Feb-2024.xlsx]D-PRB'!$DT$36</v>
      </c>
      <c r="J3180" s="37" t="s">
        <v>5095</v>
      </c>
    </row>
    <row r="3181" spans="1:10" x14ac:dyDescent="0.35">
      <c r="A3181" s="32" t="s">
        <v>4</v>
      </c>
      <c r="B3181" s="32">
        <f t="shared" si="922"/>
        <v>2048</v>
      </c>
      <c r="C3181" s="33" t="s">
        <v>42</v>
      </c>
      <c r="D3181" s="34" t="s">
        <v>1999</v>
      </c>
      <c r="E3181" s="35" t="str">
        <f t="shared" si="918"/>
        <v>PRB'!</v>
      </c>
      <c r="F3181" s="34" t="str">
        <f t="shared" si="919"/>
        <v>C:\Users\jaime.benazar\Quorum Business Solutions\Ecopetrol Prometeo - Documents\Planning Space Implementation\3. Analysis &amp; Design\Design\FC22\DRR Jaime\Por presentar a ECP\Cantagallo\Garzas\[GARZAS_CF_SEC_06-Feb-2024.xlsx]D-PRB'!</v>
      </c>
      <c r="G3181" s="32" t="s">
        <v>117</v>
      </c>
      <c r="H3181" s="33">
        <f t="shared" si="920"/>
        <v>37</v>
      </c>
      <c r="I3181" s="33" t="str">
        <f t="shared" si="921"/>
        <v>='C:\Users\jaime.benazar\Quorum Business Solutions\Ecopetrol Prometeo - Documents\Planning Space Implementation\3. Analysis &amp; Design\Design\FC22\DRR Jaime\Por presentar a ECP\Cantagallo\Garzas\[GARZAS_CF_SEC_06-Feb-2024.xlsx]D-PRB'!$DT$37</v>
      </c>
      <c r="J3181" s="37" t="s">
        <v>5096</v>
      </c>
    </row>
    <row r="3182" spans="1:10" x14ac:dyDescent="0.35">
      <c r="A3182" s="32" t="s">
        <v>4</v>
      </c>
      <c r="B3182" s="32">
        <f t="shared" si="922"/>
        <v>2049</v>
      </c>
      <c r="C3182" s="33" t="s">
        <v>42</v>
      </c>
      <c r="D3182" s="34" t="s">
        <v>1999</v>
      </c>
      <c r="E3182" s="35" t="str">
        <f t="shared" si="918"/>
        <v>PRB'!</v>
      </c>
      <c r="F3182" s="34" t="str">
        <f t="shared" si="919"/>
        <v>C:\Users\jaime.benazar\Quorum Business Solutions\Ecopetrol Prometeo - Documents\Planning Space Implementation\3. Analysis &amp; Design\Design\FC22\DRR Jaime\Por presentar a ECP\Cantagallo\Garzas\[GARZAS_CF_SEC_06-Feb-2024.xlsx]D-PRB'!</v>
      </c>
      <c r="G3182" s="32" t="s">
        <v>117</v>
      </c>
      <c r="H3182" s="33">
        <f t="shared" si="920"/>
        <v>38</v>
      </c>
      <c r="I3182" s="33" t="str">
        <f t="shared" si="921"/>
        <v>='C:\Users\jaime.benazar\Quorum Business Solutions\Ecopetrol Prometeo - Documents\Planning Space Implementation\3. Analysis &amp; Design\Design\FC22\DRR Jaime\Por presentar a ECP\Cantagallo\Garzas\[GARZAS_CF_SEC_06-Feb-2024.xlsx]D-PRB'!$DT$38</v>
      </c>
      <c r="J3182" s="37" t="s">
        <v>5097</v>
      </c>
    </row>
    <row r="3183" spans="1:10" x14ac:dyDescent="0.35">
      <c r="A3183" s="32" t="s">
        <v>4</v>
      </c>
      <c r="B3183" s="32">
        <f t="shared" si="922"/>
        <v>2050</v>
      </c>
      <c r="C3183" s="33" t="s">
        <v>42</v>
      </c>
      <c r="D3183" s="34" t="s">
        <v>1999</v>
      </c>
      <c r="E3183" s="35" t="str">
        <f t="shared" si="918"/>
        <v>PRB'!</v>
      </c>
      <c r="F3183" s="34" t="str">
        <f t="shared" si="919"/>
        <v>C:\Users\jaime.benazar\Quorum Business Solutions\Ecopetrol Prometeo - Documents\Planning Space Implementation\3. Analysis &amp; Design\Design\FC22\DRR Jaime\Por presentar a ECP\Cantagallo\Garzas\[GARZAS_CF_SEC_06-Feb-2024.xlsx]D-PRB'!</v>
      </c>
      <c r="G3183" s="32" t="s">
        <v>117</v>
      </c>
      <c r="H3183" s="33">
        <f t="shared" si="920"/>
        <v>39</v>
      </c>
      <c r="I3183" s="33" t="str">
        <f t="shared" si="921"/>
        <v>='C:\Users\jaime.benazar\Quorum Business Solutions\Ecopetrol Prometeo - Documents\Planning Space Implementation\3. Analysis &amp; Design\Design\FC22\DRR Jaime\Por presentar a ECP\Cantagallo\Garzas\[GARZAS_CF_SEC_06-Feb-2024.xlsx]D-PRB'!$DT$39</v>
      </c>
      <c r="J3183" s="37" t="s">
        <v>5098</v>
      </c>
    </row>
    <row r="3184" spans="1:10" x14ac:dyDescent="0.35">
      <c r="A3184" s="32" t="s">
        <v>4</v>
      </c>
      <c r="B3184" s="32">
        <f t="shared" si="922"/>
        <v>2051</v>
      </c>
      <c r="C3184" s="33" t="s">
        <v>42</v>
      </c>
      <c r="D3184" s="34" t="s">
        <v>1999</v>
      </c>
      <c r="E3184" s="35" t="str">
        <f t="shared" si="918"/>
        <v>PRB'!</v>
      </c>
      <c r="F3184" s="34" t="str">
        <f t="shared" si="919"/>
        <v>C:\Users\jaime.benazar\Quorum Business Solutions\Ecopetrol Prometeo - Documents\Planning Space Implementation\3. Analysis &amp; Design\Design\FC22\DRR Jaime\Por presentar a ECP\Cantagallo\Garzas\[GARZAS_CF_SEC_06-Feb-2024.xlsx]D-PRB'!</v>
      </c>
      <c r="G3184" s="32" t="s">
        <v>117</v>
      </c>
      <c r="H3184" s="33">
        <f t="shared" si="920"/>
        <v>40</v>
      </c>
      <c r="I3184" s="33" t="str">
        <f t="shared" si="921"/>
        <v>='C:\Users\jaime.benazar\Quorum Business Solutions\Ecopetrol Prometeo - Documents\Planning Space Implementation\3. Analysis &amp; Design\Design\FC22\DRR Jaime\Por presentar a ECP\Cantagallo\Garzas\[GARZAS_CF_SEC_06-Feb-2024.xlsx]D-PRB'!$DT$40</v>
      </c>
      <c r="J3184" s="37" t="s">
        <v>5099</v>
      </c>
    </row>
    <row r="3185" spans="1:10" x14ac:dyDescent="0.35">
      <c r="A3185" s="32" t="s">
        <v>4</v>
      </c>
      <c r="B3185" s="32">
        <f t="shared" si="922"/>
        <v>2052</v>
      </c>
      <c r="C3185" s="33" t="s">
        <v>42</v>
      </c>
      <c r="D3185" s="34" t="s">
        <v>1999</v>
      </c>
      <c r="E3185" s="35" t="str">
        <f t="shared" si="918"/>
        <v>PRB'!</v>
      </c>
      <c r="F3185" s="34" t="str">
        <f t="shared" si="919"/>
        <v>C:\Users\jaime.benazar\Quorum Business Solutions\Ecopetrol Prometeo - Documents\Planning Space Implementation\3. Analysis &amp; Design\Design\FC22\DRR Jaime\Por presentar a ECP\Cantagallo\Garzas\[GARZAS_CF_SEC_06-Feb-2024.xlsx]D-PRB'!</v>
      </c>
      <c r="G3185" s="32" t="s">
        <v>117</v>
      </c>
      <c r="H3185" s="33">
        <f t="shared" si="920"/>
        <v>41</v>
      </c>
      <c r="I3185" s="33" t="str">
        <f t="shared" si="921"/>
        <v>='C:\Users\jaime.benazar\Quorum Business Solutions\Ecopetrol Prometeo - Documents\Planning Space Implementation\3. Analysis &amp; Design\Design\FC22\DRR Jaime\Por presentar a ECP\Cantagallo\Garzas\[GARZAS_CF_SEC_06-Feb-2024.xlsx]D-PRB'!$DT$41</v>
      </c>
      <c r="J3185" s="37" t="s">
        <v>5100</v>
      </c>
    </row>
    <row r="3186" spans="1:10" x14ac:dyDescent="0.35">
      <c r="A3186" s="32" t="s">
        <v>4</v>
      </c>
      <c r="B3186" s="32">
        <f t="shared" si="922"/>
        <v>2053</v>
      </c>
      <c r="C3186" s="33" t="s">
        <v>42</v>
      </c>
      <c r="D3186" s="34" t="s">
        <v>1999</v>
      </c>
      <c r="E3186" s="35" t="str">
        <f t="shared" si="918"/>
        <v>PRB'!</v>
      </c>
      <c r="F3186" s="34" t="str">
        <f t="shared" si="919"/>
        <v>C:\Users\jaime.benazar\Quorum Business Solutions\Ecopetrol Prometeo - Documents\Planning Space Implementation\3. Analysis &amp; Design\Design\FC22\DRR Jaime\Por presentar a ECP\Cantagallo\Garzas\[GARZAS_CF_SEC_06-Feb-2024.xlsx]D-PRB'!</v>
      </c>
      <c r="G3186" s="32" t="s">
        <v>117</v>
      </c>
      <c r="H3186" s="33">
        <f t="shared" si="920"/>
        <v>42</v>
      </c>
      <c r="I3186" s="33" t="str">
        <f t="shared" si="921"/>
        <v>='C:\Users\jaime.benazar\Quorum Business Solutions\Ecopetrol Prometeo - Documents\Planning Space Implementation\3. Analysis &amp; Design\Design\FC22\DRR Jaime\Por presentar a ECP\Cantagallo\Garzas\[GARZAS_CF_SEC_06-Feb-2024.xlsx]D-PRB'!$DT$42</v>
      </c>
      <c r="J3186" s="37" t="s">
        <v>5101</v>
      </c>
    </row>
    <row r="3187" spans="1:10" x14ac:dyDescent="0.35">
      <c r="A3187" s="32" t="s">
        <v>4</v>
      </c>
      <c r="B3187" s="32">
        <f t="shared" si="922"/>
        <v>2054</v>
      </c>
      <c r="C3187" s="33" t="s">
        <v>42</v>
      </c>
      <c r="D3187" s="34" t="s">
        <v>1999</v>
      </c>
      <c r="E3187" s="35" t="str">
        <f t="shared" si="918"/>
        <v>PRB'!</v>
      </c>
      <c r="F3187" s="34" t="str">
        <f t="shared" si="919"/>
        <v>C:\Users\jaime.benazar\Quorum Business Solutions\Ecopetrol Prometeo - Documents\Planning Space Implementation\3. Analysis &amp; Design\Design\FC22\DRR Jaime\Por presentar a ECP\Cantagallo\Garzas\[GARZAS_CF_SEC_06-Feb-2024.xlsx]D-PRB'!</v>
      </c>
      <c r="G3187" s="32" t="s">
        <v>117</v>
      </c>
      <c r="H3187" s="33">
        <f t="shared" si="920"/>
        <v>43</v>
      </c>
      <c r="I3187" s="33" t="str">
        <f t="shared" si="921"/>
        <v>='C:\Users\jaime.benazar\Quorum Business Solutions\Ecopetrol Prometeo - Documents\Planning Space Implementation\3. Analysis &amp; Design\Design\FC22\DRR Jaime\Por presentar a ECP\Cantagallo\Garzas\[GARZAS_CF_SEC_06-Feb-2024.xlsx]D-PRB'!$DT$43</v>
      </c>
      <c r="J3187" s="37" t="s">
        <v>5102</v>
      </c>
    </row>
    <row r="3188" spans="1:10" x14ac:dyDescent="0.35">
      <c r="A3188" s="32" t="s">
        <v>4</v>
      </c>
      <c r="B3188" s="32">
        <f t="shared" si="922"/>
        <v>2055</v>
      </c>
      <c r="C3188" s="33" t="s">
        <v>42</v>
      </c>
      <c r="D3188" s="34" t="s">
        <v>1999</v>
      </c>
      <c r="E3188" s="35" t="str">
        <f t="shared" si="918"/>
        <v>PRB'!</v>
      </c>
      <c r="F3188" s="34" t="str">
        <f t="shared" si="919"/>
        <v>C:\Users\jaime.benazar\Quorum Business Solutions\Ecopetrol Prometeo - Documents\Planning Space Implementation\3. Analysis &amp; Design\Design\FC22\DRR Jaime\Por presentar a ECP\Cantagallo\Garzas\[GARZAS_CF_SEC_06-Feb-2024.xlsx]D-PRB'!</v>
      </c>
      <c r="G3188" s="32" t="s">
        <v>117</v>
      </c>
      <c r="H3188" s="33">
        <f t="shared" si="920"/>
        <v>44</v>
      </c>
      <c r="I3188" s="33" t="str">
        <f t="shared" si="921"/>
        <v>='C:\Users\jaime.benazar\Quorum Business Solutions\Ecopetrol Prometeo - Documents\Planning Space Implementation\3. Analysis &amp; Design\Design\FC22\DRR Jaime\Por presentar a ECP\Cantagallo\Garzas\[GARZAS_CF_SEC_06-Feb-2024.xlsx]D-PRB'!$DT$44</v>
      </c>
      <c r="J3188" s="37" t="s">
        <v>5103</v>
      </c>
    </row>
    <row r="3189" spans="1:10" x14ac:dyDescent="0.35">
      <c r="A3189" s="32" t="s">
        <v>4</v>
      </c>
      <c r="B3189" s="32">
        <f t="shared" si="922"/>
        <v>2056</v>
      </c>
      <c r="C3189" s="33" t="s">
        <v>42</v>
      </c>
      <c r="D3189" s="34" t="s">
        <v>1999</v>
      </c>
      <c r="E3189" s="35" t="str">
        <f t="shared" si="918"/>
        <v>PRB'!</v>
      </c>
      <c r="F3189" s="34" t="str">
        <f t="shared" si="919"/>
        <v>C:\Users\jaime.benazar\Quorum Business Solutions\Ecopetrol Prometeo - Documents\Planning Space Implementation\3. Analysis &amp; Design\Design\FC22\DRR Jaime\Por presentar a ECP\Cantagallo\Garzas\[GARZAS_CF_SEC_06-Feb-2024.xlsx]D-PRB'!</v>
      </c>
      <c r="G3189" s="32" t="s">
        <v>117</v>
      </c>
      <c r="H3189" s="33">
        <f t="shared" si="920"/>
        <v>45</v>
      </c>
      <c r="I3189" s="33" t="str">
        <f t="shared" si="921"/>
        <v>='C:\Users\jaime.benazar\Quorum Business Solutions\Ecopetrol Prometeo - Documents\Planning Space Implementation\3. Analysis &amp; Design\Design\FC22\DRR Jaime\Por presentar a ECP\Cantagallo\Garzas\[GARZAS_CF_SEC_06-Feb-2024.xlsx]D-PRB'!$DT$45</v>
      </c>
      <c r="J3189" s="37" t="s">
        <v>5104</v>
      </c>
    </row>
    <row r="3190" spans="1:10" x14ac:dyDescent="0.35">
      <c r="A3190" s="32" t="s">
        <v>4</v>
      </c>
      <c r="B3190" s="32">
        <f t="shared" si="922"/>
        <v>2057</v>
      </c>
      <c r="C3190" s="33" t="s">
        <v>42</v>
      </c>
      <c r="D3190" s="34" t="s">
        <v>1999</v>
      </c>
      <c r="E3190" s="35" t="str">
        <f t="shared" si="918"/>
        <v>PRB'!</v>
      </c>
      <c r="F3190" s="34" t="str">
        <f t="shared" si="919"/>
        <v>C:\Users\jaime.benazar\Quorum Business Solutions\Ecopetrol Prometeo - Documents\Planning Space Implementation\3. Analysis &amp; Design\Design\FC22\DRR Jaime\Por presentar a ECP\Cantagallo\Garzas\[GARZAS_CF_SEC_06-Feb-2024.xlsx]D-PRB'!</v>
      </c>
      <c r="G3190" s="32" t="s">
        <v>117</v>
      </c>
      <c r="H3190" s="33">
        <f t="shared" si="920"/>
        <v>46</v>
      </c>
      <c r="I3190" s="33" t="str">
        <f t="shared" si="921"/>
        <v>='C:\Users\jaime.benazar\Quorum Business Solutions\Ecopetrol Prometeo - Documents\Planning Space Implementation\3. Analysis &amp; Design\Design\FC22\DRR Jaime\Por presentar a ECP\Cantagallo\Garzas\[GARZAS_CF_SEC_06-Feb-2024.xlsx]D-PRB'!$DT$46</v>
      </c>
      <c r="J3190" s="37" t="s">
        <v>5105</v>
      </c>
    </row>
    <row r="3191" spans="1:10" x14ac:dyDescent="0.35">
      <c r="A3191" s="32" t="s">
        <v>4</v>
      </c>
      <c r="B3191" s="32">
        <f t="shared" si="922"/>
        <v>2058</v>
      </c>
      <c r="C3191" s="33" t="s">
        <v>42</v>
      </c>
      <c r="D3191" s="34" t="s">
        <v>1999</v>
      </c>
      <c r="E3191" s="35" t="str">
        <f t="shared" si="918"/>
        <v>PRB'!</v>
      </c>
      <c r="F3191" s="34" t="str">
        <f t="shared" si="919"/>
        <v>C:\Users\jaime.benazar\Quorum Business Solutions\Ecopetrol Prometeo - Documents\Planning Space Implementation\3. Analysis &amp; Design\Design\FC22\DRR Jaime\Por presentar a ECP\Cantagallo\Garzas\[GARZAS_CF_SEC_06-Feb-2024.xlsx]D-PRB'!</v>
      </c>
      <c r="G3191" s="32" t="s">
        <v>117</v>
      </c>
      <c r="H3191" s="33">
        <f t="shared" si="920"/>
        <v>47</v>
      </c>
      <c r="I3191" s="33" t="str">
        <f t="shared" si="921"/>
        <v>='C:\Users\jaime.benazar\Quorum Business Solutions\Ecopetrol Prometeo - Documents\Planning Space Implementation\3. Analysis &amp; Design\Design\FC22\DRR Jaime\Por presentar a ECP\Cantagallo\Garzas\[GARZAS_CF_SEC_06-Feb-2024.xlsx]D-PRB'!$DT$47</v>
      </c>
      <c r="J3191" s="37" t="s">
        <v>5106</v>
      </c>
    </row>
    <row r="3192" spans="1:10" x14ac:dyDescent="0.35">
      <c r="A3192" s="32" t="s">
        <v>4</v>
      </c>
      <c r="B3192" s="32">
        <f t="shared" si="922"/>
        <v>2059</v>
      </c>
      <c r="C3192" s="33" t="s">
        <v>42</v>
      </c>
      <c r="D3192" s="34" t="s">
        <v>1999</v>
      </c>
      <c r="E3192" s="35" t="str">
        <f t="shared" si="918"/>
        <v>PRB'!</v>
      </c>
      <c r="F3192" s="34" t="str">
        <f t="shared" si="919"/>
        <v>C:\Users\jaime.benazar\Quorum Business Solutions\Ecopetrol Prometeo - Documents\Planning Space Implementation\3. Analysis &amp; Design\Design\FC22\DRR Jaime\Por presentar a ECP\Cantagallo\Garzas\[GARZAS_CF_SEC_06-Feb-2024.xlsx]D-PRB'!</v>
      </c>
      <c r="G3192" s="32" t="s">
        <v>117</v>
      </c>
      <c r="H3192" s="33">
        <f t="shared" si="920"/>
        <v>48</v>
      </c>
      <c r="I3192" s="33" t="str">
        <f t="shared" si="921"/>
        <v>='C:\Users\jaime.benazar\Quorum Business Solutions\Ecopetrol Prometeo - Documents\Planning Space Implementation\3. Analysis &amp; Design\Design\FC22\DRR Jaime\Por presentar a ECP\Cantagallo\Garzas\[GARZAS_CF_SEC_06-Feb-2024.xlsx]D-PRB'!$DT$48</v>
      </c>
      <c r="J3192" s="37" t="s">
        <v>5107</v>
      </c>
    </row>
    <row r="3193" spans="1:10" x14ac:dyDescent="0.35">
      <c r="A3193" s="32" t="s">
        <v>28</v>
      </c>
      <c r="B3193" s="32"/>
      <c r="C3193" s="33" t="s">
        <v>42</v>
      </c>
      <c r="D3193" s="34"/>
      <c r="E3193" s="35"/>
      <c r="F3193" s="34"/>
      <c r="G3193" s="32"/>
      <c r="H3193" s="33"/>
      <c r="I3193" s="33"/>
      <c r="J3193" s="33"/>
    </row>
    <row r="3194" spans="1:10" x14ac:dyDescent="0.35">
      <c r="A3194" s="32" t="s">
        <v>102</v>
      </c>
      <c r="B3194" s="32">
        <v>2023</v>
      </c>
      <c r="C3194" s="33" t="s">
        <v>42</v>
      </c>
      <c r="D3194" s="34" t="s">
        <v>1999</v>
      </c>
      <c r="E3194" s="35" t="str">
        <f t="shared" ref="E3194:E3285" si="923">_xlfn.CONCAT(A3194,"'!")</f>
        <v>PSDP'!</v>
      </c>
      <c r="F3194" s="34" t="str">
        <f t="shared" ref="F3194:F3214" si="924">_xlfn.CONCAT(D3194:E3194)</f>
        <v>C:\Users\jaime.benazar\Quorum Business Solutions\Ecopetrol Prometeo - Documents\Planning Space Implementation\3. Analysis &amp; Design\Design\FC22\DRR Jaime\Por presentar a ECP\Cantagallo\Garzas\[GARZAS_CF_SEC_06-Feb-2024.xlsx]D-PSDP'!</v>
      </c>
      <c r="G3194" s="32" t="s">
        <v>117</v>
      </c>
      <c r="H3194" s="33">
        <v>12</v>
      </c>
      <c r="I3194" s="33" t="str">
        <f>_xlfn.CONCAT("='",F3194:H3194)</f>
        <v>='C:\Users\jaime.benazar\Quorum Business Solutions\Ecopetrol Prometeo - Documents\Planning Space Implementation\3. Analysis &amp; Design\Design\FC22\DRR Jaime\Por presentar a ECP\Cantagallo\Garzas\[GARZAS_CF_SEC_06-Feb-2024.xlsx]D-PSDP'!$DT$12</v>
      </c>
      <c r="J3194" s="37" t="s">
        <v>5108</v>
      </c>
    </row>
    <row r="3195" spans="1:10" x14ac:dyDescent="0.35">
      <c r="A3195" s="32" t="s">
        <v>102</v>
      </c>
      <c r="B3195" s="32">
        <f>+B3194+1</f>
        <v>2024</v>
      </c>
      <c r="C3195" s="33" t="s">
        <v>42</v>
      </c>
      <c r="D3195" s="34" t="s">
        <v>1999</v>
      </c>
      <c r="E3195" s="35" t="str">
        <f t="shared" si="923"/>
        <v>PSDP'!</v>
      </c>
      <c r="F3195" s="34" t="str">
        <f t="shared" si="924"/>
        <v>C:\Users\jaime.benazar\Quorum Business Solutions\Ecopetrol Prometeo - Documents\Planning Space Implementation\3. Analysis &amp; Design\Design\FC22\DRR Jaime\Por presentar a ECP\Cantagallo\Garzas\[GARZAS_CF_SEC_06-Feb-2024.xlsx]D-PSDP'!</v>
      </c>
      <c r="G3195" s="32" t="s">
        <v>117</v>
      </c>
      <c r="H3195" s="33">
        <f t="shared" ref="H3195:H3214" si="925">IF(A3195&lt;&gt;A3194,12,H3194+1)</f>
        <v>13</v>
      </c>
      <c r="I3195" s="33" t="str">
        <f t="shared" ref="I3195:I3214" si="926">_xlfn.CONCAT("='",F3195:H3195)</f>
        <v>='C:\Users\jaime.benazar\Quorum Business Solutions\Ecopetrol Prometeo - Documents\Planning Space Implementation\3. Analysis &amp; Design\Design\FC22\DRR Jaime\Por presentar a ECP\Cantagallo\Garzas\[GARZAS_CF_SEC_06-Feb-2024.xlsx]D-PSDP'!$DT$13</v>
      </c>
      <c r="J3195" s="37" t="s">
        <v>5109</v>
      </c>
    </row>
    <row r="3196" spans="1:10" x14ac:dyDescent="0.35">
      <c r="A3196" s="32" t="s">
        <v>102</v>
      </c>
      <c r="B3196" s="32">
        <f t="shared" ref="B3196:B3207" si="927">+B3195+1</f>
        <v>2025</v>
      </c>
      <c r="C3196" s="33" t="s">
        <v>42</v>
      </c>
      <c r="D3196" s="34" t="s">
        <v>1999</v>
      </c>
      <c r="E3196" s="35" t="str">
        <f t="shared" si="923"/>
        <v>PSDP'!</v>
      </c>
      <c r="F3196" s="34" t="str">
        <f t="shared" si="924"/>
        <v>C:\Users\jaime.benazar\Quorum Business Solutions\Ecopetrol Prometeo - Documents\Planning Space Implementation\3. Analysis &amp; Design\Design\FC22\DRR Jaime\Por presentar a ECP\Cantagallo\Garzas\[GARZAS_CF_SEC_06-Feb-2024.xlsx]D-PSDP'!</v>
      </c>
      <c r="G3196" s="32" t="s">
        <v>117</v>
      </c>
      <c r="H3196" s="33">
        <f t="shared" si="925"/>
        <v>14</v>
      </c>
      <c r="I3196" s="33" t="str">
        <f t="shared" si="926"/>
        <v>='C:\Users\jaime.benazar\Quorum Business Solutions\Ecopetrol Prometeo - Documents\Planning Space Implementation\3. Analysis &amp; Design\Design\FC22\DRR Jaime\Por presentar a ECP\Cantagallo\Garzas\[GARZAS_CF_SEC_06-Feb-2024.xlsx]D-PSDP'!$DT$14</v>
      </c>
      <c r="J3196" s="37" t="s">
        <v>5110</v>
      </c>
    </row>
    <row r="3197" spans="1:10" x14ac:dyDescent="0.35">
      <c r="A3197" s="32" t="s">
        <v>102</v>
      </c>
      <c r="B3197" s="32">
        <f t="shared" si="927"/>
        <v>2026</v>
      </c>
      <c r="C3197" s="33" t="s">
        <v>42</v>
      </c>
      <c r="D3197" s="34" t="s">
        <v>1999</v>
      </c>
      <c r="E3197" s="35" t="str">
        <f t="shared" si="923"/>
        <v>PSDP'!</v>
      </c>
      <c r="F3197" s="34" t="str">
        <f t="shared" si="924"/>
        <v>C:\Users\jaime.benazar\Quorum Business Solutions\Ecopetrol Prometeo - Documents\Planning Space Implementation\3. Analysis &amp; Design\Design\FC22\DRR Jaime\Por presentar a ECP\Cantagallo\Garzas\[GARZAS_CF_SEC_06-Feb-2024.xlsx]D-PSDP'!</v>
      </c>
      <c r="G3197" s="32" t="s">
        <v>117</v>
      </c>
      <c r="H3197" s="33">
        <f t="shared" si="925"/>
        <v>15</v>
      </c>
      <c r="I3197" s="33" t="str">
        <f t="shared" si="926"/>
        <v>='C:\Users\jaime.benazar\Quorum Business Solutions\Ecopetrol Prometeo - Documents\Planning Space Implementation\3. Analysis &amp; Design\Design\FC22\DRR Jaime\Por presentar a ECP\Cantagallo\Garzas\[GARZAS_CF_SEC_06-Feb-2024.xlsx]D-PSDP'!$DT$15</v>
      </c>
      <c r="J3197" s="37" t="s">
        <v>5111</v>
      </c>
    </row>
    <row r="3198" spans="1:10" x14ac:dyDescent="0.35">
      <c r="A3198" s="32" t="s">
        <v>102</v>
      </c>
      <c r="B3198" s="32">
        <f t="shared" si="927"/>
        <v>2027</v>
      </c>
      <c r="C3198" s="33" t="s">
        <v>42</v>
      </c>
      <c r="D3198" s="34" t="s">
        <v>1999</v>
      </c>
      <c r="E3198" s="35" t="str">
        <f t="shared" si="923"/>
        <v>PSDP'!</v>
      </c>
      <c r="F3198" s="34" t="str">
        <f t="shared" si="924"/>
        <v>C:\Users\jaime.benazar\Quorum Business Solutions\Ecopetrol Prometeo - Documents\Planning Space Implementation\3. Analysis &amp; Design\Design\FC22\DRR Jaime\Por presentar a ECP\Cantagallo\Garzas\[GARZAS_CF_SEC_06-Feb-2024.xlsx]D-PSDP'!</v>
      </c>
      <c r="G3198" s="32" t="s">
        <v>117</v>
      </c>
      <c r="H3198" s="33">
        <f t="shared" si="925"/>
        <v>16</v>
      </c>
      <c r="I3198" s="33" t="str">
        <f t="shared" si="926"/>
        <v>='C:\Users\jaime.benazar\Quorum Business Solutions\Ecopetrol Prometeo - Documents\Planning Space Implementation\3. Analysis &amp; Design\Design\FC22\DRR Jaime\Por presentar a ECP\Cantagallo\Garzas\[GARZAS_CF_SEC_06-Feb-2024.xlsx]D-PSDP'!$DT$16</v>
      </c>
      <c r="J3198" s="37" t="s">
        <v>5112</v>
      </c>
    </row>
    <row r="3199" spans="1:10" x14ac:dyDescent="0.35">
      <c r="A3199" s="32" t="s">
        <v>102</v>
      </c>
      <c r="B3199" s="32">
        <f t="shared" si="927"/>
        <v>2028</v>
      </c>
      <c r="C3199" s="33" t="s">
        <v>42</v>
      </c>
      <c r="D3199" s="34" t="s">
        <v>1999</v>
      </c>
      <c r="E3199" s="35" t="str">
        <f t="shared" si="923"/>
        <v>PSDP'!</v>
      </c>
      <c r="F3199" s="34" t="str">
        <f t="shared" si="924"/>
        <v>C:\Users\jaime.benazar\Quorum Business Solutions\Ecopetrol Prometeo - Documents\Planning Space Implementation\3. Analysis &amp; Design\Design\FC22\DRR Jaime\Por presentar a ECP\Cantagallo\Garzas\[GARZAS_CF_SEC_06-Feb-2024.xlsx]D-PSDP'!</v>
      </c>
      <c r="G3199" s="32" t="s">
        <v>117</v>
      </c>
      <c r="H3199" s="33">
        <f t="shared" si="925"/>
        <v>17</v>
      </c>
      <c r="I3199" s="33" t="str">
        <f t="shared" si="926"/>
        <v>='C:\Users\jaime.benazar\Quorum Business Solutions\Ecopetrol Prometeo - Documents\Planning Space Implementation\3. Analysis &amp; Design\Design\FC22\DRR Jaime\Por presentar a ECP\Cantagallo\Garzas\[GARZAS_CF_SEC_06-Feb-2024.xlsx]D-PSDP'!$DT$17</v>
      </c>
      <c r="J3199" s="37" t="s">
        <v>5113</v>
      </c>
    </row>
    <row r="3200" spans="1:10" x14ac:dyDescent="0.35">
      <c r="A3200" s="32" t="s">
        <v>102</v>
      </c>
      <c r="B3200" s="32">
        <f t="shared" si="927"/>
        <v>2029</v>
      </c>
      <c r="C3200" s="33" t="s">
        <v>42</v>
      </c>
      <c r="D3200" s="34" t="s">
        <v>1999</v>
      </c>
      <c r="E3200" s="35" t="str">
        <f t="shared" si="923"/>
        <v>PSDP'!</v>
      </c>
      <c r="F3200" s="34" t="str">
        <f t="shared" si="924"/>
        <v>C:\Users\jaime.benazar\Quorum Business Solutions\Ecopetrol Prometeo - Documents\Planning Space Implementation\3. Analysis &amp; Design\Design\FC22\DRR Jaime\Por presentar a ECP\Cantagallo\Garzas\[GARZAS_CF_SEC_06-Feb-2024.xlsx]D-PSDP'!</v>
      </c>
      <c r="G3200" s="32" t="s">
        <v>117</v>
      </c>
      <c r="H3200" s="33">
        <f t="shared" si="925"/>
        <v>18</v>
      </c>
      <c r="I3200" s="33" t="str">
        <f t="shared" si="926"/>
        <v>='C:\Users\jaime.benazar\Quorum Business Solutions\Ecopetrol Prometeo - Documents\Planning Space Implementation\3. Analysis &amp; Design\Design\FC22\DRR Jaime\Por presentar a ECP\Cantagallo\Garzas\[GARZAS_CF_SEC_06-Feb-2024.xlsx]D-PSDP'!$DT$18</v>
      </c>
      <c r="J3200" s="37" t="s">
        <v>5114</v>
      </c>
    </row>
    <row r="3201" spans="1:10" x14ac:dyDescent="0.35">
      <c r="A3201" s="32" t="s">
        <v>102</v>
      </c>
      <c r="B3201" s="32">
        <f t="shared" si="927"/>
        <v>2030</v>
      </c>
      <c r="C3201" s="33" t="s">
        <v>42</v>
      </c>
      <c r="D3201" s="34" t="s">
        <v>1999</v>
      </c>
      <c r="E3201" s="35" t="str">
        <f t="shared" si="923"/>
        <v>PSDP'!</v>
      </c>
      <c r="F3201" s="34" t="str">
        <f t="shared" si="924"/>
        <v>C:\Users\jaime.benazar\Quorum Business Solutions\Ecopetrol Prometeo - Documents\Planning Space Implementation\3. Analysis &amp; Design\Design\FC22\DRR Jaime\Por presentar a ECP\Cantagallo\Garzas\[GARZAS_CF_SEC_06-Feb-2024.xlsx]D-PSDP'!</v>
      </c>
      <c r="G3201" s="32" t="s">
        <v>117</v>
      </c>
      <c r="H3201" s="33">
        <f t="shared" si="925"/>
        <v>19</v>
      </c>
      <c r="I3201" s="33" t="str">
        <f t="shared" si="926"/>
        <v>='C:\Users\jaime.benazar\Quorum Business Solutions\Ecopetrol Prometeo - Documents\Planning Space Implementation\3. Analysis &amp; Design\Design\FC22\DRR Jaime\Por presentar a ECP\Cantagallo\Garzas\[GARZAS_CF_SEC_06-Feb-2024.xlsx]D-PSDP'!$DT$19</v>
      </c>
      <c r="J3201" s="37" t="s">
        <v>5115</v>
      </c>
    </row>
    <row r="3202" spans="1:10" x14ac:dyDescent="0.35">
      <c r="A3202" s="32" t="s">
        <v>102</v>
      </c>
      <c r="B3202" s="32">
        <f t="shared" si="927"/>
        <v>2031</v>
      </c>
      <c r="C3202" s="33" t="s">
        <v>42</v>
      </c>
      <c r="D3202" s="34" t="s">
        <v>1999</v>
      </c>
      <c r="E3202" s="35" t="str">
        <f t="shared" si="923"/>
        <v>PSDP'!</v>
      </c>
      <c r="F3202" s="34" t="str">
        <f t="shared" si="924"/>
        <v>C:\Users\jaime.benazar\Quorum Business Solutions\Ecopetrol Prometeo - Documents\Planning Space Implementation\3. Analysis &amp; Design\Design\FC22\DRR Jaime\Por presentar a ECP\Cantagallo\Garzas\[GARZAS_CF_SEC_06-Feb-2024.xlsx]D-PSDP'!</v>
      </c>
      <c r="G3202" s="32" t="s">
        <v>117</v>
      </c>
      <c r="H3202" s="33">
        <f t="shared" si="925"/>
        <v>20</v>
      </c>
      <c r="I3202" s="33" t="str">
        <f t="shared" si="926"/>
        <v>='C:\Users\jaime.benazar\Quorum Business Solutions\Ecopetrol Prometeo - Documents\Planning Space Implementation\3. Analysis &amp; Design\Design\FC22\DRR Jaime\Por presentar a ECP\Cantagallo\Garzas\[GARZAS_CF_SEC_06-Feb-2024.xlsx]D-PSDP'!$DT$20</v>
      </c>
      <c r="J3202" s="37" t="s">
        <v>5116</v>
      </c>
    </row>
    <row r="3203" spans="1:10" x14ac:dyDescent="0.35">
      <c r="A3203" s="32" t="s">
        <v>102</v>
      </c>
      <c r="B3203" s="32">
        <f t="shared" si="927"/>
        <v>2032</v>
      </c>
      <c r="C3203" s="33" t="s">
        <v>42</v>
      </c>
      <c r="D3203" s="34" t="s">
        <v>1999</v>
      </c>
      <c r="E3203" s="35" t="str">
        <f t="shared" si="923"/>
        <v>PSDP'!</v>
      </c>
      <c r="F3203" s="34" t="str">
        <f t="shared" si="924"/>
        <v>C:\Users\jaime.benazar\Quorum Business Solutions\Ecopetrol Prometeo - Documents\Planning Space Implementation\3. Analysis &amp; Design\Design\FC22\DRR Jaime\Por presentar a ECP\Cantagallo\Garzas\[GARZAS_CF_SEC_06-Feb-2024.xlsx]D-PSDP'!</v>
      </c>
      <c r="G3203" s="32" t="s">
        <v>117</v>
      </c>
      <c r="H3203" s="33">
        <f t="shared" si="925"/>
        <v>21</v>
      </c>
      <c r="I3203" s="33" t="str">
        <f t="shared" si="926"/>
        <v>='C:\Users\jaime.benazar\Quorum Business Solutions\Ecopetrol Prometeo - Documents\Planning Space Implementation\3. Analysis &amp; Design\Design\FC22\DRR Jaime\Por presentar a ECP\Cantagallo\Garzas\[GARZAS_CF_SEC_06-Feb-2024.xlsx]D-PSDP'!$DT$21</v>
      </c>
      <c r="J3203" s="37" t="s">
        <v>5117</v>
      </c>
    </row>
    <row r="3204" spans="1:10" x14ac:dyDescent="0.35">
      <c r="A3204" s="32" t="s">
        <v>102</v>
      </c>
      <c r="B3204" s="32">
        <f t="shared" si="927"/>
        <v>2033</v>
      </c>
      <c r="C3204" s="33" t="s">
        <v>42</v>
      </c>
      <c r="D3204" s="34" t="s">
        <v>1999</v>
      </c>
      <c r="E3204" s="35" t="str">
        <f t="shared" si="923"/>
        <v>PSDP'!</v>
      </c>
      <c r="F3204" s="34" t="str">
        <f t="shared" si="924"/>
        <v>C:\Users\jaime.benazar\Quorum Business Solutions\Ecopetrol Prometeo - Documents\Planning Space Implementation\3. Analysis &amp; Design\Design\FC22\DRR Jaime\Por presentar a ECP\Cantagallo\Garzas\[GARZAS_CF_SEC_06-Feb-2024.xlsx]D-PSDP'!</v>
      </c>
      <c r="G3204" s="32" t="s">
        <v>117</v>
      </c>
      <c r="H3204" s="33">
        <f t="shared" si="925"/>
        <v>22</v>
      </c>
      <c r="I3204" s="33" t="str">
        <f t="shared" si="926"/>
        <v>='C:\Users\jaime.benazar\Quorum Business Solutions\Ecopetrol Prometeo - Documents\Planning Space Implementation\3. Analysis &amp; Design\Design\FC22\DRR Jaime\Por presentar a ECP\Cantagallo\Garzas\[GARZAS_CF_SEC_06-Feb-2024.xlsx]D-PSDP'!$DT$22</v>
      </c>
      <c r="J3204" s="37" t="s">
        <v>5118</v>
      </c>
    </row>
    <row r="3205" spans="1:10" x14ac:dyDescent="0.35">
      <c r="A3205" s="32" t="s">
        <v>102</v>
      </c>
      <c r="B3205" s="32">
        <f t="shared" si="927"/>
        <v>2034</v>
      </c>
      <c r="C3205" s="33" t="s">
        <v>42</v>
      </c>
      <c r="D3205" s="34" t="s">
        <v>1999</v>
      </c>
      <c r="E3205" s="35" t="str">
        <f t="shared" si="923"/>
        <v>PSDP'!</v>
      </c>
      <c r="F3205" s="34" t="str">
        <f t="shared" si="924"/>
        <v>C:\Users\jaime.benazar\Quorum Business Solutions\Ecopetrol Prometeo - Documents\Planning Space Implementation\3. Analysis &amp; Design\Design\FC22\DRR Jaime\Por presentar a ECP\Cantagallo\Garzas\[GARZAS_CF_SEC_06-Feb-2024.xlsx]D-PSDP'!</v>
      </c>
      <c r="G3205" s="32" t="s">
        <v>117</v>
      </c>
      <c r="H3205" s="33">
        <f t="shared" si="925"/>
        <v>23</v>
      </c>
      <c r="I3205" s="33" t="str">
        <f t="shared" si="926"/>
        <v>='C:\Users\jaime.benazar\Quorum Business Solutions\Ecopetrol Prometeo - Documents\Planning Space Implementation\3. Analysis &amp; Design\Design\FC22\DRR Jaime\Por presentar a ECP\Cantagallo\Garzas\[GARZAS_CF_SEC_06-Feb-2024.xlsx]D-PSDP'!$DT$23</v>
      </c>
      <c r="J3205" s="37" t="s">
        <v>5119</v>
      </c>
    </row>
    <row r="3206" spans="1:10" x14ac:dyDescent="0.35">
      <c r="A3206" s="32" t="s">
        <v>102</v>
      </c>
      <c r="B3206" s="32">
        <f t="shared" si="927"/>
        <v>2035</v>
      </c>
      <c r="C3206" s="33" t="s">
        <v>42</v>
      </c>
      <c r="D3206" s="34" t="s">
        <v>1999</v>
      </c>
      <c r="E3206" s="35" t="str">
        <f t="shared" si="923"/>
        <v>PSDP'!</v>
      </c>
      <c r="F3206" s="34" t="str">
        <f t="shared" si="924"/>
        <v>C:\Users\jaime.benazar\Quorum Business Solutions\Ecopetrol Prometeo - Documents\Planning Space Implementation\3. Analysis &amp; Design\Design\FC22\DRR Jaime\Por presentar a ECP\Cantagallo\Garzas\[GARZAS_CF_SEC_06-Feb-2024.xlsx]D-PSDP'!</v>
      </c>
      <c r="G3206" s="32" t="s">
        <v>117</v>
      </c>
      <c r="H3206" s="33">
        <f t="shared" si="925"/>
        <v>24</v>
      </c>
      <c r="I3206" s="33" t="str">
        <f t="shared" si="926"/>
        <v>='C:\Users\jaime.benazar\Quorum Business Solutions\Ecopetrol Prometeo - Documents\Planning Space Implementation\3. Analysis &amp; Design\Design\FC22\DRR Jaime\Por presentar a ECP\Cantagallo\Garzas\[GARZAS_CF_SEC_06-Feb-2024.xlsx]D-PSDP'!$DT$24</v>
      </c>
      <c r="J3206" s="37" t="s">
        <v>5120</v>
      </c>
    </row>
    <row r="3207" spans="1:10" x14ac:dyDescent="0.35">
      <c r="A3207" s="32" t="s">
        <v>102</v>
      </c>
      <c r="B3207" s="32">
        <f t="shared" si="927"/>
        <v>2036</v>
      </c>
      <c r="C3207" s="33" t="s">
        <v>42</v>
      </c>
      <c r="D3207" s="34" t="s">
        <v>1999</v>
      </c>
      <c r="E3207" s="35" t="str">
        <f t="shared" si="923"/>
        <v>PSDP'!</v>
      </c>
      <c r="F3207" s="34" t="str">
        <f t="shared" si="924"/>
        <v>C:\Users\jaime.benazar\Quorum Business Solutions\Ecopetrol Prometeo - Documents\Planning Space Implementation\3. Analysis &amp; Design\Design\FC22\DRR Jaime\Por presentar a ECP\Cantagallo\Garzas\[GARZAS_CF_SEC_06-Feb-2024.xlsx]D-PSDP'!</v>
      </c>
      <c r="G3207" s="32" t="s">
        <v>117</v>
      </c>
      <c r="H3207" s="33">
        <f t="shared" si="925"/>
        <v>25</v>
      </c>
      <c r="I3207" s="33" t="str">
        <f t="shared" si="926"/>
        <v>='C:\Users\jaime.benazar\Quorum Business Solutions\Ecopetrol Prometeo - Documents\Planning Space Implementation\3. Analysis &amp; Design\Design\FC22\DRR Jaime\Por presentar a ECP\Cantagallo\Garzas\[GARZAS_CF_SEC_06-Feb-2024.xlsx]D-PSDP'!$DT$25</v>
      </c>
      <c r="J3207" s="37" t="s">
        <v>5121</v>
      </c>
    </row>
    <row r="3208" spans="1:10" x14ac:dyDescent="0.35">
      <c r="A3208" s="32" t="s">
        <v>102</v>
      </c>
      <c r="B3208" s="32">
        <f>+B3207+1</f>
        <v>2037</v>
      </c>
      <c r="C3208" s="33" t="s">
        <v>42</v>
      </c>
      <c r="D3208" s="34" t="s">
        <v>1999</v>
      </c>
      <c r="E3208" s="35" t="str">
        <f t="shared" si="923"/>
        <v>PSDP'!</v>
      </c>
      <c r="F3208" s="34" t="str">
        <f t="shared" si="924"/>
        <v>C:\Users\jaime.benazar\Quorum Business Solutions\Ecopetrol Prometeo - Documents\Planning Space Implementation\3. Analysis &amp; Design\Design\FC22\DRR Jaime\Por presentar a ECP\Cantagallo\Garzas\[GARZAS_CF_SEC_06-Feb-2024.xlsx]D-PSDP'!</v>
      </c>
      <c r="G3208" s="32" t="s">
        <v>117</v>
      </c>
      <c r="H3208" s="33">
        <f t="shared" si="925"/>
        <v>26</v>
      </c>
      <c r="I3208" s="33" t="str">
        <f t="shared" si="926"/>
        <v>='C:\Users\jaime.benazar\Quorum Business Solutions\Ecopetrol Prometeo - Documents\Planning Space Implementation\3. Analysis &amp; Design\Design\FC22\DRR Jaime\Por presentar a ECP\Cantagallo\Garzas\[GARZAS_CF_SEC_06-Feb-2024.xlsx]D-PSDP'!$DT$26</v>
      </c>
      <c r="J3208" s="37" t="s">
        <v>5122</v>
      </c>
    </row>
    <row r="3209" spans="1:10" x14ac:dyDescent="0.35">
      <c r="A3209" s="32" t="s">
        <v>102</v>
      </c>
      <c r="B3209" s="32">
        <f t="shared" ref="B3209:B3211" si="928">+B3208+1</f>
        <v>2038</v>
      </c>
      <c r="C3209" s="33" t="s">
        <v>42</v>
      </c>
      <c r="D3209" s="34" t="s">
        <v>1999</v>
      </c>
      <c r="E3209" s="35" t="str">
        <f t="shared" si="923"/>
        <v>PSDP'!</v>
      </c>
      <c r="F3209" s="34" t="str">
        <f t="shared" si="924"/>
        <v>C:\Users\jaime.benazar\Quorum Business Solutions\Ecopetrol Prometeo - Documents\Planning Space Implementation\3. Analysis &amp; Design\Design\FC22\DRR Jaime\Por presentar a ECP\Cantagallo\Garzas\[GARZAS_CF_SEC_06-Feb-2024.xlsx]D-PSDP'!</v>
      </c>
      <c r="G3209" s="32" t="s">
        <v>117</v>
      </c>
      <c r="H3209" s="33">
        <f t="shared" si="925"/>
        <v>27</v>
      </c>
      <c r="I3209" s="33" t="str">
        <f t="shared" si="926"/>
        <v>='C:\Users\jaime.benazar\Quorum Business Solutions\Ecopetrol Prometeo - Documents\Planning Space Implementation\3. Analysis &amp; Design\Design\FC22\DRR Jaime\Por presentar a ECP\Cantagallo\Garzas\[GARZAS_CF_SEC_06-Feb-2024.xlsx]D-PSDP'!$DT$27</v>
      </c>
      <c r="J3209" s="37" t="s">
        <v>5123</v>
      </c>
    </row>
    <row r="3210" spans="1:10" x14ac:dyDescent="0.35">
      <c r="A3210" s="32" t="s">
        <v>102</v>
      </c>
      <c r="B3210" s="32">
        <f t="shared" si="928"/>
        <v>2039</v>
      </c>
      <c r="C3210" s="33" t="s">
        <v>42</v>
      </c>
      <c r="D3210" s="34" t="s">
        <v>1999</v>
      </c>
      <c r="E3210" s="35" t="str">
        <f t="shared" si="923"/>
        <v>PSDP'!</v>
      </c>
      <c r="F3210" s="34" t="str">
        <f t="shared" si="924"/>
        <v>C:\Users\jaime.benazar\Quorum Business Solutions\Ecopetrol Prometeo - Documents\Planning Space Implementation\3. Analysis &amp; Design\Design\FC22\DRR Jaime\Por presentar a ECP\Cantagallo\Garzas\[GARZAS_CF_SEC_06-Feb-2024.xlsx]D-PSDP'!</v>
      </c>
      <c r="G3210" s="32" t="s">
        <v>117</v>
      </c>
      <c r="H3210" s="33">
        <f t="shared" si="925"/>
        <v>28</v>
      </c>
      <c r="I3210" s="33" t="str">
        <f t="shared" si="926"/>
        <v>='C:\Users\jaime.benazar\Quorum Business Solutions\Ecopetrol Prometeo - Documents\Planning Space Implementation\3. Analysis &amp; Design\Design\FC22\DRR Jaime\Por presentar a ECP\Cantagallo\Garzas\[GARZAS_CF_SEC_06-Feb-2024.xlsx]D-PSDP'!$DT$28</v>
      </c>
      <c r="J3210" s="37" t="s">
        <v>5124</v>
      </c>
    </row>
    <row r="3211" spans="1:10" x14ac:dyDescent="0.35">
      <c r="A3211" s="32" t="s">
        <v>102</v>
      </c>
      <c r="B3211" s="32">
        <f t="shared" si="928"/>
        <v>2040</v>
      </c>
      <c r="C3211" s="33" t="s">
        <v>42</v>
      </c>
      <c r="D3211" s="34" t="s">
        <v>1999</v>
      </c>
      <c r="E3211" s="35" t="str">
        <f t="shared" si="923"/>
        <v>PSDP'!</v>
      </c>
      <c r="F3211" s="34" t="str">
        <f t="shared" si="924"/>
        <v>C:\Users\jaime.benazar\Quorum Business Solutions\Ecopetrol Prometeo - Documents\Planning Space Implementation\3. Analysis &amp; Design\Design\FC22\DRR Jaime\Por presentar a ECP\Cantagallo\Garzas\[GARZAS_CF_SEC_06-Feb-2024.xlsx]D-PSDP'!</v>
      </c>
      <c r="G3211" s="32" t="s">
        <v>117</v>
      </c>
      <c r="H3211" s="33">
        <f t="shared" si="925"/>
        <v>29</v>
      </c>
      <c r="I3211" s="33" t="str">
        <f t="shared" si="926"/>
        <v>='C:\Users\jaime.benazar\Quorum Business Solutions\Ecopetrol Prometeo - Documents\Planning Space Implementation\3. Analysis &amp; Design\Design\FC22\DRR Jaime\Por presentar a ECP\Cantagallo\Garzas\[GARZAS_CF_SEC_06-Feb-2024.xlsx]D-PSDP'!$DT$29</v>
      </c>
      <c r="J3211" s="37" t="s">
        <v>5125</v>
      </c>
    </row>
    <row r="3212" spans="1:10" x14ac:dyDescent="0.35">
      <c r="A3212" s="32" t="s">
        <v>102</v>
      </c>
      <c r="B3212" s="32">
        <f>+B3211+1</f>
        <v>2041</v>
      </c>
      <c r="C3212" s="33" t="s">
        <v>42</v>
      </c>
      <c r="D3212" s="34" t="s">
        <v>1999</v>
      </c>
      <c r="E3212" s="35" t="str">
        <f t="shared" si="923"/>
        <v>PSDP'!</v>
      </c>
      <c r="F3212" s="34" t="str">
        <f t="shared" si="924"/>
        <v>C:\Users\jaime.benazar\Quorum Business Solutions\Ecopetrol Prometeo - Documents\Planning Space Implementation\3. Analysis &amp; Design\Design\FC22\DRR Jaime\Por presentar a ECP\Cantagallo\Garzas\[GARZAS_CF_SEC_06-Feb-2024.xlsx]D-PSDP'!</v>
      </c>
      <c r="G3212" s="32" t="s">
        <v>117</v>
      </c>
      <c r="H3212" s="33">
        <f t="shared" si="925"/>
        <v>30</v>
      </c>
      <c r="I3212" s="33" t="str">
        <f t="shared" si="926"/>
        <v>='C:\Users\jaime.benazar\Quorum Business Solutions\Ecopetrol Prometeo - Documents\Planning Space Implementation\3. Analysis &amp; Design\Design\FC22\DRR Jaime\Por presentar a ECP\Cantagallo\Garzas\[GARZAS_CF_SEC_06-Feb-2024.xlsx]D-PSDP'!$DT$30</v>
      </c>
      <c r="J3212" s="37" t="s">
        <v>5126</v>
      </c>
    </row>
    <row r="3213" spans="1:10" x14ac:dyDescent="0.35">
      <c r="A3213" s="32" t="s">
        <v>102</v>
      </c>
      <c r="B3213" s="32">
        <f t="shared" ref="B3213:B3214" si="929">+B3212+1</f>
        <v>2042</v>
      </c>
      <c r="C3213" s="33" t="s">
        <v>42</v>
      </c>
      <c r="D3213" s="34" t="s">
        <v>1999</v>
      </c>
      <c r="E3213" s="35" t="str">
        <f t="shared" si="923"/>
        <v>PSDP'!</v>
      </c>
      <c r="F3213" s="34" t="str">
        <f t="shared" si="924"/>
        <v>C:\Users\jaime.benazar\Quorum Business Solutions\Ecopetrol Prometeo - Documents\Planning Space Implementation\3. Analysis &amp; Design\Design\FC22\DRR Jaime\Por presentar a ECP\Cantagallo\Garzas\[GARZAS_CF_SEC_06-Feb-2024.xlsx]D-PSDP'!</v>
      </c>
      <c r="G3213" s="32" t="s">
        <v>117</v>
      </c>
      <c r="H3213" s="33">
        <f t="shared" si="925"/>
        <v>31</v>
      </c>
      <c r="I3213" s="33" t="str">
        <f t="shared" si="926"/>
        <v>='C:\Users\jaime.benazar\Quorum Business Solutions\Ecopetrol Prometeo - Documents\Planning Space Implementation\3. Analysis &amp; Design\Design\FC22\DRR Jaime\Por presentar a ECP\Cantagallo\Garzas\[GARZAS_CF_SEC_06-Feb-2024.xlsx]D-PSDP'!$DT$31</v>
      </c>
      <c r="J3213" s="37" t="s">
        <v>5127</v>
      </c>
    </row>
    <row r="3214" spans="1:10" x14ac:dyDescent="0.35">
      <c r="A3214" s="32" t="s">
        <v>102</v>
      </c>
      <c r="B3214" s="32">
        <f t="shared" si="929"/>
        <v>2043</v>
      </c>
      <c r="C3214" s="33" t="s">
        <v>42</v>
      </c>
      <c r="D3214" s="34" t="s">
        <v>1999</v>
      </c>
      <c r="E3214" s="35" t="str">
        <f t="shared" si="923"/>
        <v>PSDP'!</v>
      </c>
      <c r="F3214" s="34" t="str">
        <f t="shared" si="924"/>
        <v>C:\Users\jaime.benazar\Quorum Business Solutions\Ecopetrol Prometeo - Documents\Planning Space Implementation\3. Analysis &amp; Design\Design\FC22\DRR Jaime\Por presentar a ECP\Cantagallo\Garzas\[GARZAS_CF_SEC_06-Feb-2024.xlsx]D-PSDP'!</v>
      </c>
      <c r="G3214" s="32" t="s">
        <v>117</v>
      </c>
      <c r="H3214" s="33">
        <f t="shared" si="925"/>
        <v>32</v>
      </c>
      <c r="I3214" s="33" t="str">
        <f t="shared" si="926"/>
        <v>='C:\Users\jaime.benazar\Quorum Business Solutions\Ecopetrol Prometeo - Documents\Planning Space Implementation\3. Analysis &amp; Design\Design\FC22\DRR Jaime\Por presentar a ECP\Cantagallo\Garzas\[GARZAS_CF_SEC_06-Feb-2024.xlsx]D-PSDP'!$DT$32</v>
      </c>
      <c r="J3214" s="37" t="s">
        <v>5128</v>
      </c>
    </row>
    <row r="3215" spans="1:10" x14ac:dyDescent="0.35">
      <c r="A3215" s="32" t="s">
        <v>102</v>
      </c>
      <c r="B3215" s="32">
        <f>+B3214+1</f>
        <v>2044</v>
      </c>
      <c r="C3215" s="33" t="s">
        <v>42</v>
      </c>
      <c r="D3215" s="34" t="s">
        <v>1999</v>
      </c>
      <c r="E3215" s="35" t="str">
        <f t="shared" ref="E3215:E3230" si="930">_xlfn.CONCAT(A3215,"'!")</f>
        <v>PSDP'!</v>
      </c>
      <c r="F3215" s="34" t="str">
        <f t="shared" ref="F3215:F3230" si="931">_xlfn.CONCAT(D3215:E3215)</f>
        <v>C:\Users\jaime.benazar\Quorum Business Solutions\Ecopetrol Prometeo - Documents\Planning Space Implementation\3. Analysis &amp; Design\Design\FC22\DRR Jaime\Por presentar a ECP\Cantagallo\Garzas\[GARZAS_CF_SEC_06-Feb-2024.xlsx]D-PSDP'!</v>
      </c>
      <c r="G3215" s="32" t="s">
        <v>117</v>
      </c>
      <c r="H3215" s="33">
        <f t="shared" ref="H3215:H3230" si="932">IF(A3215&lt;&gt;A3214,12,H3214+1)</f>
        <v>33</v>
      </c>
      <c r="I3215" s="33" t="str">
        <f t="shared" ref="I3215:I3230" si="933">_xlfn.CONCAT("='",F3215:H3215)</f>
        <v>='C:\Users\jaime.benazar\Quorum Business Solutions\Ecopetrol Prometeo - Documents\Planning Space Implementation\3. Analysis &amp; Design\Design\FC22\DRR Jaime\Por presentar a ECP\Cantagallo\Garzas\[GARZAS_CF_SEC_06-Feb-2024.xlsx]D-PSDP'!$DT$33</v>
      </c>
      <c r="J3215" s="37" t="s">
        <v>5129</v>
      </c>
    </row>
    <row r="3216" spans="1:10" x14ac:dyDescent="0.35">
      <c r="A3216" s="32" t="s">
        <v>102</v>
      </c>
      <c r="B3216" s="32">
        <f t="shared" ref="B3216:B3230" si="934">+B3215+1</f>
        <v>2045</v>
      </c>
      <c r="C3216" s="33" t="s">
        <v>42</v>
      </c>
      <c r="D3216" s="34" t="s">
        <v>1999</v>
      </c>
      <c r="E3216" s="35" t="str">
        <f t="shared" si="930"/>
        <v>PSDP'!</v>
      </c>
      <c r="F3216" s="34" t="str">
        <f t="shared" si="931"/>
        <v>C:\Users\jaime.benazar\Quorum Business Solutions\Ecopetrol Prometeo - Documents\Planning Space Implementation\3. Analysis &amp; Design\Design\FC22\DRR Jaime\Por presentar a ECP\Cantagallo\Garzas\[GARZAS_CF_SEC_06-Feb-2024.xlsx]D-PSDP'!</v>
      </c>
      <c r="G3216" s="32" t="s">
        <v>117</v>
      </c>
      <c r="H3216" s="33">
        <f t="shared" si="932"/>
        <v>34</v>
      </c>
      <c r="I3216" s="33" t="str">
        <f t="shared" si="933"/>
        <v>='C:\Users\jaime.benazar\Quorum Business Solutions\Ecopetrol Prometeo - Documents\Planning Space Implementation\3. Analysis &amp; Design\Design\FC22\DRR Jaime\Por presentar a ECP\Cantagallo\Garzas\[GARZAS_CF_SEC_06-Feb-2024.xlsx]D-PSDP'!$DT$34</v>
      </c>
      <c r="J3216" s="37" t="s">
        <v>5130</v>
      </c>
    </row>
    <row r="3217" spans="1:10" x14ac:dyDescent="0.35">
      <c r="A3217" s="32" t="s">
        <v>102</v>
      </c>
      <c r="B3217" s="32">
        <f t="shared" si="934"/>
        <v>2046</v>
      </c>
      <c r="C3217" s="33" t="s">
        <v>42</v>
      </c>
      <c r="D3217" s="34" t="s">
        <v>1999</v>
      </c>
      <c r="E3217" s="35" t="str">
        <f t="shared" si="930"/>
        <v>PSDP'!</v>
      </c>
      <c r="F3217" s="34" t="str">
        <f t="shared" si="931"/>
        <v>C:\Users\jaime.benazar\Quorum Business Solutions\Ecopetrol Prometeo - Documents\Planning Space Implementation\3. Analysis &amp; Design\Design\FC22\DRR Jaime\Por presentar a ECP\Cantagallo\Garzas\[GARZAS_CF_SEC_06-Feb-2024.xlsx]D-PSDP'!</v>
      </c>
      <c r="G3217" s="32" t="s">
        <v>117</v>
      </c>
      <c r="H3217" s="33">
        <f t="shared" si="932"/>
        <v>35</v>
      </c>
      <c r="I3217" s="33" t="str">
        <f t="shared" si="933"/>
        <v>='C:\Users\jaime.benazar\Quorum Business Solutions\Ecopetrol Prometeo - Documents\Planning Space Implementation\3. Analysis &amp; Design\Design\FC22\DRR Jaime\Por presentar a ECP\Cantagallo\Garzas\[GARZAS_CF_SEC_06-Feb-2024.xlsx]D-PSDP'!$DT$35</v>
      </c>
      <c r="J3217" s="37" t="s">
        <v>5131</v>
      </c>
    </row>
    <row r="3218" spans="1:10" x14ac:dyDescent="0.35">
      <c r="A3218" s="32" t="s">
        <v>102</v>
      </c>
      <c r="B3218" s="32">
        <f t="shared" si="934"/>
        <v>2047</v>
      </c>
      <c r="C3218" s="33" t="s">
        <v>42</v>
      </c>
      <c r="D3218" s="34" t="s">
        <v>1999</v>
      </c>
      <c r="E3218" s="35" t="str">
        <f t="shared" si="930"/>
        <v>PSDP'!</v>
      </c>
      <c r="F3218" s="34" t="str">
        <f t="shared" si="931"/>
        <v>C:\Users\jaime.benazar\Quorum Business Solutions\Ecopetrol Prometeo - Documents\Planning Space Implementation\3. Analysis &amp; Design\Design\FC22\DRR Jaime\Por presentar a ECP\Cantagallo\Garzas\[GARZAS_CF_SEC_06-Feb-2024.xlsx]D-PSDP'!</v>
      </c>
      <c r="G3218" s="32" t="s">
        <v>117</v>
      </c>
      <c r="H3218" s="33">
        <f t="shared" si="932"/>
        <v>36</v>
      </c>
      <c r="I3218" s="33" t="str">
        <f t="shared" si="933"/>
        <v>='C:\Users\jaime.benazar\Quorum Business Solutions\Ecopetrol Prometeo - Documents\Planning Space Implementation\3. Analysis &amp; Design\Design\FC22\DRR Jaime\Por presentar a ECP\Cantagallo\Garzas\[GARZAS_CF_SEC_06-Feb-2024.xlsx]D-PSDP'!$DT$36</v>
      </c>
      <c r="J3218" s="37" t="s">
        <v>5132</v>
      </c>
    </row>
    <row r="3219" spans="1:10" x14ac:dyDescent="0.35">
      <c r="A3219" s="32" t="s">
        <v>102</v>
      </c>
      <c r="B3219" s="32">
        <f t="shared" si="934"/>
        <v>2048</v>
      </c>
      <c r="C3219" s="33" t="s">
        <v>42</v>
      </c>
      <c r="D3219" s="34" t="s">
        <v>1999</v>
      </c>
      <c r="E3219" s="35" t="str">
        <f t="shared" si="930"/>
        <v>PSDP'!</v>
      </c>
      <c r="F3219" s="34" t="str">
        <f t="shared" si="931"/>
        <v>C:\Users\jaime.benazar\Quorum Business Solutions\Ecopetrol Prometeo - Documents\Planning Space Implementation\3. Analysis &amp; Design\Design\FC22\DRR Jaime\Por presentar a ECP\Cantagallo\Garzas\[GARZAS_CF_SEC_06-Feb-2024.xlsx]D-PSDP'!</v>
      </c>
      <c r="G3219" s="32" t="s">
        <v>117</v>
      </c>
      <c r="H3219" s="33">
        <f t="shared" si="932"/>
        <v>37</v>
      </c>
      <c r="I3219" s="33" t="str">
        <f t="shared" si="933"/>
        <v>='C:\Users\jaime.benazar\Quorum Business Solutions\Ecopetrol Prometeo - Documents\Planning Space Implementation\3. Analysis &amp; Design\Design\FC22\DRR Jaime\Por presentar a ECP\Cantagallo\Garzas\[GARZAS_CF_SEC_06-Feb-2024.xlsx]D-PSDP'!$DT$37</v>
      </c>
      <c r="J3219" s="37" t="s">
        <v>5133</v>
      </c>
    </row>
    <row r="3220" spans="1:10" x14ac:dyDescent="0.35">
      <c r="A3220" s="32" t="s">
        <v>102</v>
      </c>
      <c r="B3220" s="32">
        <f t="shared" si="934"/>
        <v>2049</v>
      </c>
      <c r="C3220" s="33" t="s">
        <v>42</v>
      </c>
      <c r="D3220" s="34" t="s">
        <v>1999</v>
      </c>
      <c r="E3220" s="35" t="str">
        <f t="shared" si="930"/>
        <v>PSDP'!</v>
      </c>
      <c r="F3220" s="34" t="str">
        <f t="shared" si="931"/>
        <v>C:\Users\jaime.benazar\Quorum Business Solutions\Ecopetrol Prometeo - Documents\Planning Space Implementation\3. Analysis &amp; Design\Design\FC22\DRR Jaime\Por presentar a ECP\Cantagallo\Garzas\[GARZAS_CF_SEC_06-Feb-2024.xlsx]D-PSDP'!</v>
      </c>
      <c r="G3220" s="32" t="s">
        <v>117</v>
      </c>
      <c r="H3220" s="33">
        <f t="shared" si="932"/>
        <v>38</v>
      </c>
      <c r="I3220" s="33" t="str">
        <f t="shared" si="933"/>
        <v>='C:\Users\jaime.benazar\Quorum Business Solutions\Ecopetrol Prometeo - Documents\Planning Space Implementation\3. Analysis &amp; Design\Design\FC22\DRR Jaime\Por presentar a ECP\Cantagallo\Garzas\[GARZAS_CF_SEC_06-Feb-2024.xlsx]D-PSDP'!$DT$38</v>
      </c>
      <c r="J3220" s="37" t="s">
        <v>5134</v>
      </c>
    </row>
    <row r="3221" spans="1:10" x14ac:dyDescent="0.35">
      <c r="A3221" s="32" t="s">
        <v>102</v>
      </c>
      <c r="B3221" s="32">
        <f t="shared" si="934"/>
        <v>2050</v>
      </c>
      <c r="C3221" s="33" t="s">
        <v>42</v>
      </c>
      <c r="D3221" s="34" t="s">
        <v>1999</v>
      </c>
      <c r="E3221" s="35" t="str">
        <f t="shared" si="930"/>
        <v>PSDP'!</v>
      </c>
      <c r="F3221" s="34" t="str">
        <f t="shared" si="931"/>
        <v>C:\Users\jaime.benazar\Quorum Business Solutions\Ecopetrol Prometeo - Documents\Planning Space Implementation\3. Analysis &amp; Design\Design\FC22\DRR Jaime\Por presentar a ECP\Cantagallo\Garzas\[GARZAS_CF_SEC_06-Feb-2024.xlsx]D-PSDP'!</v>
      </c>
      <c r="G3221" s="32" t="s">
        <v>117</v>
      </c>
      <c r="H3221" s="33">
        <f t="shared" si="932"/>
        <v>39</v>
      </c>
      <c r="I3221" s="33" t="str">
        <f t="shared" si="933"/>
        <v>='C:\Users\jaime.benazar\Quorum Business Solutions\Ecopetrol Prometeo - Documents\Planning Space Implementation\3. Analysis &amp; Design\Design\FC22\DRR Jaime\Por presentar a ECP\Cantagallo\Garzas\[GARZAS_CF_SEC_06-Feb-2024.xlsx]D-PSDP'!$DT$39</v>
      </c>
      <c r="J3221" s="37" t="s">
        <v>5135</v>
      </c>
    </row>
    <row r="3222" spans="1:10" x14ac:dyDescent="0.35">
      <c r="A3222" s="32" t="s">
        <v>102</v>
      </c>
      <c r="B3222" s="32">
        <f t="shared" si="934"/>
        <v>2051</v>
      </c>
      <c r="C3222" s="33" t="s">
        <v>42</v>
      </c>
      <c r="D3222" s="34" t="s">
        <v>1999</v>
      </c>
      <c r="E3222" s="35" t="str">
        <f t="shared" si="930"/>
        <v>PSDP'!</v>
      </c>
      <c r="F3222" s="34" t="str">
        <f t="shared" si="931"/>
        <v>C:\Users\jaime.benazar\Quorum Business Solutions\Ecopetrol Prometeo - Documents\Planning Space Implementation\3. Analysis &amp; Design\Design\FC22\DRR Jaime\Por presentar a ECP\Cantagallo\Garzas\[GARZAS_CF_SEC_06-Feb-2024.xlsx]D-PSDP'!</v>
      </c>
      <c r="G3222" s="32" t="s">
        <v>117</v>
      </c>
      <c r="H3222" s="33">
        <f t="shared" si="932"/>
        <v>40</v>
      </c>
      <c r="I3222" s="33" t="str">
        <f t="shared" si="933"/>
        <v>='C:\Users\jaime.benazar\Quorum Business Solutions\Ecopetrol Prometeo - Documents\Planning Space Implementation\3. Analysis &amp; Design\Design\FC22\DRR Jaime\Por presentar a ECP\Cantagallo\Garzas\[GARZAS_CF_SEC_06-Feb-2024.xlsx]D-PSDP'!$DT$40</v>
      </c>
      <c r="J3222" s="37" t="s">
        <v>5136</v>
      </c>
    </row>
    <row r="3223" spans="1:10" x14ac:dyDescent="0.35">
      <c r="A3223" s="32" t="s">
        <v>102</v>
      </c>
      <c r="B3223" s="32">
        <f t="shared" si="934"/>
        <v>2052</v>
      </c>
      <c r="C3223" s="33" t="s">
        <v>42</v>
      </c>
      <c r="D3223" s="34" t="s">
        <v>1999</v>
      </c>
      <c r="E3223" s="35" t="str">
        <f t="shared" si="930"/>
        <v>PSDP'!</v>
      </c>
      <c r="F3223" s="34" t="str">
        <f t="shared" si="931"/>
        <v>C:\Users\jaime.benazar\Quorum Business Solutions\Ecopetrol Prometeo - Documents\Planning Space Implementation\3. Analysis &amp; Design\Design\FC22\DRR Jaime\Por presentar a ECP\Cantagallo\Garzas\[GARZAS_CF_SEC_06-Feb-2024.xlsx]D-PSDP'!</v>
      </c>
      <c r="G3223" s="32" t="s">
        <v>117</v>
      </c>
      <c r="H3223" s="33">
        <f t="shared" si="932"/>
        <v>41</v>
      </c>
      <c r="I3223" s="33" t="str">
        <f t="shared" si="933"/>
        <v>='C:\Users\jaime.benazar\Quorum Business Solutions\Ecopetrol Prometeo - Documents\Planning Space Implementation\3. Analysis &amp; Design\Design\FC22\DRR Jaime\Por presentar a ECP\Cantagallo\Garzas\[GARZAS_CF_SEC_06-Feb-2024.xlsx]D-PSDP'!$DT$41</v>
      </c>
      <c r="J3223" s="37" t="s">
        <v>5137</v>
      </c>
    </row>
    <row r="3224" spans="1:10" x14ac:dyDescent="0.35">
      <c r="A3224" s="32" t="s">
        <v>102</v>
      </c>
      <c r="B3224" s="32">
        <f t="shared" si="934"/>
        <v>2053</v>
      </c>
      <c r="C3224" s="33" t="s">
        <v>42</v>
      </c>
      <c r="D3224" s="34" t="s">
        <v>1999</v>
      </c>
      <c r="E3224" s="35" t="str">
        <f t="shared" si="930"/>
        <v>PSDP'!</v>
      </c>
      <c r="F3224" s="34" t="str">
        <f t="shared" si="931"/>
        <v>C:\Users\jaime.benazar\Quorum Business Solutions\Ecopetrol Prometeo - Documents\Planning Space Implementation\3. Analysis &amp; Design\Design\FC22\DRR Jaime\Por presentar a ECP\Cantagallo\Garzas\[GARZAS_CF_SEC_06-Feb-2024.xlsx]D-PSDP'!</v>
      </c>
      <c r="G3224" s="32" t="s">
        <v>117</v>
      </c>
      <c r="H3224" s="33">
        <f t="shared" si="932"/>
        <v>42</v>
      </c>
      <c r="I3224" s="33" t="str">
        <f t="shared" si="933"/>
        <v>='C:\Users\jaime.benazar\Quorum Business Solutions\Ecopetrol Prometeo - Documents\Planning Space Implementation\3. Analysis &amp; Design\Design\FC22\DRR Jaime\Por presentar a ECP\Cantagallo\Garzas\[GARZAS_CF_SEC_06-Feb-2024.xlsx]D-PSDP'!$DT$42</v>
      </c>
      <c r="J3224" s="37" t="s">
        <v>5138</v>
      </c>
    </row>
    <row r="3225" spans="1:10" x14ac:dyDescent="0.35">
      <c r="A3225" s="32" t="s">
        <v>102</v>
      </c>
      <c r="B3225" s="32">
        <f t="shared" si="934"/>
        <v>2054</v>
      </c>
      <c r="C3225" s="33" t="s">
        <v>42</v>
      </c>
      <c r="D3225" s="34" t="s">
        <v>1999</v>
      </c>
      <c r="E3225" s="35" t="str">
        <f t="shared" si="930"/>
        <v>PSDP'!</v>
      </c>
      <c r="F3225" s="34" t="str">
        <f t="shared" si="931"/>
        <v>C:\Users\jaime.benazar\Quorum Business Solutions\Ecopetrol Prometeo - Documents\Planning Space Implementation\3. Analysis &amp; Design\Design\FC22\DRR Jaime\Por presentar a ECP\Cantagallo\Garzas\[GARZAS_CF_SEC_06-Feb-2024.xlsx]D-PSDP'!</v>
      </c>
      <c r="G3225" s="32" t="s">
        <v>117</v>
      </c>
      <c r="H3225" s="33">
        <f t="shared" si="932"/>
        <v>43</v>
      </c>
      <c r="I3225" s="33" t="str">
        <f t="shared" si="933"/>
        <v>='C:\Users\jaime.benazar\Quorum Business Solutions\Ecopetrol Prometeo - Documents\Planning Space Implementation\3. Analysis &amp; Design\Design\FC22\DRR Jaime\Por presentar a ECP\Cantagallo\Garzas\[GARZAS_CF_SEC_06-Feb-2024.xlsx]D-PSDP'!$DT$43</v>
      </c>
      <c r="J3225" s="37" t="s">
        <v>5139</v>
      </c>
    </row>
    <row r="3226" spans="1:10" x14ac:dyDescent="0.35">
      <c r="A3226" s="32" t="s">
        <v>102</v>
      </c>
      <c r="B3226" s="32">
        <f t="shared" si="934"/>
        <v>2055</v>
      </c>
      <c r="C3226" s="33" t="s">
        <v>42</v>
      </c>
      <c r="D3226" s="34" t="s">
        <v>1999</v>
      </c>
      <c r="E3226" s="35" t="str">
        <f t="shared" si="930"/>
        <v>PSDP'!</v>
      </c>
      <c r="F3226" s="34" t="str">
        <f t="shared" si="931"/>
        <v>C:\Users\jaime.benazar\Quorum Business Solutions\Ecopetrol Prometeo - Documents\Planning Space Implementation\3. Analysis &amp; Design\Design\FC22\DRR Jaime\Por presentar a ECP\Cantagallo\Garzas\[GARZAS_CF_SEC_06-Feb-2024.xlsx]D-PSDP'!</v>
      </c>
      <c r="G3226" s="32" t="s">
        <v>117</v>
      </c>
      <c r="H3226" s="33">
        <f t="shared" si="932"/>
        <v>44</v>
      </c>
      <c r="I3226" s="33" t="str">
        <f t="shared" si="933"/>
        <v>='C:\Users\jaime.benazar\Quorum Business Solutions\Ecopetrol Prometeo - Documents\Planning Space Implementation\3. Analysis &amp; Design\Design\FC22\DRR Jaime\Por presentar a ECP\Cantagallo\Garzas\[GARZAS_CF_SEC_06-Feb-2024.xlsx]D-PSDP'!$DT$44</v>
      </c>
      <c r="J3226" s="37" t="s">
        <v>5140</v>
      </c>
    </row>
    <row r="3227" spans="1:10" x14ac:dyDescent="0.35">
      <c r="A3227" s="32" t="s">
        <v>102</v>
      </c>
      <c r="B3227" s="32">
        <f t="shared" si="934"/>
        <v>2056</v>
      </c>
      <c r="C3227" s="33" t="s">
        <v>42</v>
      </c>
      <c r="D3227" s="34" t="s">
        <v>1999</v>
      </c>
      <c r="E3227" s="35" t="str">
        <f t="shared" si="930"/>
        <v>PSDP'!</v>
      </c>
      <c r="F3227" s="34" t="str">
        <f t="shared" si="931"/>
        <v>C:\Users\jaime.benazar\Quorum Business Solutions\Ecopetrol Prometeo - Documents\Planning Space Implementation\3. Analysis &amp; Design\Design\FC22\DRR Jaime\Por presentar a ECP\Cantagallo\Garzas\[GARZAS_CF_SEC_06-Feb-2024.xlsx]D-PSDP'!</v>
      </c>
      <c r="G3227" s="32" t="s">
        <v>117</v>
      </c>
      <c r="H3227" s="33">
        <f t="shared" si="932"/>
        <v>45</v>
      </c>
      <c r="I3227" s="33" t="str">
        <f t="shared" si="933"/>
        <v>='C:\Users\jaime.benazar\Quorum Business Solutions\Ecopetrol Prometeo - Documents\Planning Space Implementation\3. Analysis &amp; Design\Design\FC22\DRR Jaime\Por presentar a ECP\Cantagallo\Garzas\[GARZAS_CF_SEC_06-Feb-2024.xlsx]D-PSDP'!$DT$45</v>
      </c>
      <c r="J3227" s="37" t="s">
        <v>5141</v>
      </c>
    </row>
    <row r="3228" spans="1:10" x14ac:dyDescent="0.35">
      <c r="A3228" s="32" t="s">
        <v>102</v>
      </c>
      <c r="B3228" s="32">
        <f t="shared" si="934"/>
        <v>2057</v>
      </c>
      <c r="C3228" s="33" t="s">
        <v>42</v>
      </c>
      <c r="D3228" s="34" t="s">
        <v>1999</v>
      </c>
      <c r="E3228" s="35" t="str">
        <f t="shared" si="930"/>
        <v>PSDP'!</v>
      </c>
      <c r="F3228" s="34" t="str">
        <f t="shared" si="931"/>
        <v>C:\Users\jaime.benazar\Quorum Business Solutions\Ecopetrol Prometeo - Documents\Planning Space Implementation\3. Analysis &amp; Design\Design\FC22\DRR Jaime\Por presentar a ECP\Cantagallo\Garzas\[GARZAS_CF_SEC_06-Feb-2024.xlsx]D-PSDP'!</v>
      </c>
      <c r="G3228" s="32" t="s">
        <v>117</v>
      </c>
      <c r="H3228" s="33">
        <f t="shared" si="932"/>
        <v>46</v>
      </c>
      <c r="I3228" s="33" t="str">
        <f t="shared" si="933"/>
        <v>='C:\Users\jaime.benazar\Quorum Business Solutions\Ecopetrol Prometeo - Documents\Planning Space Implementation\3. Analysis &amp; Design\Design\FC22\DRR Jaime\Por presentar a ECP\Cantagallo\Garzas\[GARZAS_CF_SEC_06-Feb-2024.xlsx]D-PSDP'!$DT$46</v>
      </c>
      <c r="J3228" s="37" t="s">
        <v>5142</v>
      </c>
    </row>
    <row r="3229" spans="1:10" x14ac:dyDescent="0.35">
      <c r="A3229" s="32" t="s">
        <v>102</v>
      </c>
      <c r="B3229" s="32">
        <f t="shared" si="934"/>
        <v>2058</v>
      </c>
      <c r="C3229" s="33" t="s">
        <v>42</v>
      </c>
      <c r="D3229" s="34" t="s">
        <v>1999</v>
      </c>
      <c r="E3229" s="35" t="str">
        <f t="shared" si="930"/>
        <v>PSDP'!</v>
      </c>
      <c r="F3229" s="34" t="str">
        <f t="shared" si="931"/>
        <v>C:\Users\jaime.benazar\Quorum Business Solutions\Ecopetrol Prometeo - Documents\Planning Space Implementation\3. Analysis &amp; Design\Design\FC22\DRR Jaime\Por presentar a ECP\Cantagallo\Garzas\[GARZAS_CF_SEC_06-Feb-2024.xlsx]D-PSDP'!</v>
      </c>
      <c r="G3229" s="32" t="s">
        <v>117</v>
      </c>
      <c r="H3229" s="33">
        <f t="shared" si="932"/>
        <v>47</v>
      </c>
      <c r="I3229" s="33" t="str">
        <f t="shared" si="933"/>
        <v>='C:\Users\jaime.benazar\Quorum Business Solutions\Ecopetrol Prometeo - Documents\Planning Space Implementation\3. Analysis &amp; Design\Design\FC22\DRR Jaime\Por presentar a ECP\Cantagallo\Garzas\[GARZAS_CF_SEC_06-Feb-2024.xlsx]D-PSDP'!$DT$47</v>
      </c>
      <c r="J3229" s="37" t="s">
        <v>5143</v>
      </c>
    </row>
    <row r="3230" spans="1:10" x14ac:dyDescent="0.35">
      <c r="A3230" s="32" t="s">
        <v>102</v>
      </c>
      <c r="B3230" s="32">
        <f t="shared" si="934"/>
        <v>2059</v>
      </c>
      <c r="C3230" s="33" t="s">
        <v>42</v>
      </c>
      <c r="D3230" s="34" t="s">
        <v>1999</v>
      </c>
      <c r="E3230" s="35" t="str">
        <f t="shared" si="930"/>
        <v>PSDP'!</v>
      </c>
      <c r="F3230" s="34" t="str">
        <f t="shared" si="931"/>
        <v>C:\Users\jaime.benazar\Quorum Business Solutions\Ecopetrol Prometeo - Documents\Planning Space Implementation\3. Analysis &amp; Design\Design\FC22\DRR Jaime\Por presentar a ECP\Cantagallo\Garzas\[GARZAS_CF_SEC_06-Feb-2024.xlsx]D-PSDP'!</v>
      </c>
      <c r="G3230" s="32" t="s">
        <v>117</v>
      </c>
      <c r="H3230" s="33">
        <f t="shared" si="932"/>
        <v>48</v>
      </c>
      <c r="I3230" s="33" t="str">
        <f t="shared" si="933"/>
        <v>='C:\Users\jaime.benazar\Quorum Business Solutions\Ecopetrol Prometeo - Documents\Planning Space Implementation\3. Analysis &amp; Design\Design\FC22\DRR Jaime\Por presentar a ECP\Cantagallo\Garzas\[GARZAS_CF_SEC_06-Feb-2024.xlsx]D-PSDP'!$DT$48</v>
      </c>
      <c r="J3230" s="37" t="s">
        <v>5144</v>
      </c>
    </row>
    <row r="3231" spans="1:10" x14ac:dyDescent="0.35">
      <c r="A3231" s="32" t="s">
        <v>28</v>
      </c>
      <c r="B3231" s="32"/>
      <c r="C3231" s="33" t="s">
        <v>42</v>
      </c>
      <c r="D3231" s="34"/>
      <c r="E3231" s="32" t="str">
        <f t="shared" si="923"/>
        <v>Total'!</v>
      </c>
      <c r="F3231" s="33"/>
      <c r="G3231" s="32"/>
      <c r="H3231" s="33"/>
      <c r="I3231" s="33"/>
      <c r="J3231" s="33"/>
    </row>
    <row r="3232" spans="1:10" x14ac:dyDescent="0.35">
      <c r="A3232" s="32" t="s">
        <v>103</v>
      </c>
      <c r="B3232" s="32">
        <v>2023</v>
      </c>
      <c r="C3232" s="33" t="s">
        <v>42</v>
      </c>
      <c r="D3232" s="34" t="s">
        <v>1999</v>
      </c>
      <c r="E3232" s="35" t="str">
        <f t="shared" si="923"/>
        <v>PSNP'!</v>
      </c>
      <c r="F3232" s="34" t="str">
        <f t="shared" ref="F3232:F3252" si="935">_xlfn.CONCAT(D3232:E3232)</f>
        <v>C:\Users\jaime.benazar\Quorum Business Solutions\Ecopetrol Prometeo - Documents\Planning Space Implementation\3. Analysis &amp; Design\Design\FC22\DRR Jaime\Por presentar a ECP\Cantagallo\Garzas\[GARZAS_CF_SEC_06-Feb-2024.xlsx]D-PSNP'!</v>
      </c>
      <c r="G3232" s="32" t="s">
        <v>117</v>
      </c>
      <c r="H3232" s="33">
        <v>12</v>
      </c>
      <c r="I3232" s="33" t="str">
        <f t="shared" ref="I3232:I3252" si="936">_xlfn.CONCAT("='",F3232:H3232)</f>
        <v>='C:\Users\jaime.benazar\Quorum Business Solutions\Ecopetrol Prometeo - Documents\Planning Space Implementation\3. Analysis &amp; Design\Design\FC22\DRR Jaime\Por presentar a ECP\Cantagallo\Garzas\[GARZAS_CF_SEC_06-Feb-2024.xlsx]D-PSNP'!$DT$12</v>
      </c>
      <c r="J3232" s="37" t="s">
        <v>5145</v>
      </c>
    </row>
    <row r="3233" spans="1:10" x14ac:dyDescent="0.35">
      <c r="A3233" s="32" t="s">
        <v>103</v>
      </c>
      <c r="B3233" s="32">
        <f>+B3232+1</f>
        <v>2024</v>
      </c>
      <c r="C3233" s="33" t="s">
        <v>42</v>
      </c>
      <c r="D3233" s="34" t="s">
        <v>1999</v>
      </c>
      <c r="E3233" s="35" t="str">
        <f t="shared" si="923"/>
        <v>PSNP'!</v>
      </c>
      <c r="F3233" s="34" t="str">
        <f t="shared" si="935"/>
        <v>C:\Users\jaime.benazar\Quorum Business Solutions\Ecopetrol Prometeo - Documents\Planning Space Implementation\3. Analysis &amp; Design\Design\FC22\DRR Jaime\Por presentar a ECP\Cantagallo\Garzas\[GARZAS_CF_SEC_06-Feb-2024.xlsx]D-PSNP'!</v>
      </c>
      <c r="G3233" s="32" t="s">
        <v>117</v>
      </c>
      <c r="H3233" s="33">
        <f t="shared" ref="H3233:H3252" si="937">IF(A3233&lt;&gt;A3232,12,H3232+1)</f>
        <v>13</v>
      </c>
      <c r="I3233" s="33" t="str">
        <f t="shared" si="936"/>
        <v>='C:\Users\jaime.benazar\Quorum Business Solutions\Ecopetrol Prometeo - Documents\Planning Space Implementation\3. Analysis &amp; Design\Design\FC22\DRR Jaime\Por presentar a ECP\Cantagallo\Garzas\[GARZAS_CF_SEC_06-Feb-2024.xlsx]D-PSNP'!$DT$13</v>
      </c>
      <c r="J3233" s="37" t="s">
        <v>5146</v>
      </c>
    </row>
    <row r="3234" spans="1:10" x14ac:dyDescent="0.35">
      <c r="A3234" s="32" t="s">
        <v>103</v>
      </c>
      <c r="B3234" s="32">
        <f t="shared" ref="B3234:B3245" si="938">+B3233+1</f>
        <v>2025</v>
      </c>
      <c r="C3234" s="33" t="s">
        <v>42</v>
      </c>
      <c r="D3234" s="34" t="s">
        <v>1999</v>
      </c>
      <c r="E3234" s="35" t="str">
        <f t="shared" si="923"/>
        <v>PSNP'!</v>
      </c>
      <c r="F3234" s="34" t="str">
        <f t="shared" si="935"/>
        <v>C:\Users\jaime.benazar\Quorum Business Solutions\Ecopetrol Prometeo - Documents\Planning Space Implementation\3. Analysis &amp; Design\Design\FC22\DRR Jaime\Por presentar a ECP\Cantagallo\Garzas\[GARZAS_CF_SEC_06-Feb-2024.xlsx]D-PSNP'!</v>
      </c>
      <c r="G3234" s="32" t="s">
        <v>117</v>
      </c>
      <c r="H3234" s="33">
        <f t="shared" si="937"/>
        <v>14</v>
      </c>
      <c r="I3234" s="33" t="str">
        <f t="shared" si="936"/>
        <v>='C:\Users\jaime.benazar\Quorum Business Solutions\Ecopetrol Prometeo - Documents\Planning Space Implementation\3. Analysis &amp; Design\Design\FC22\DRR Jaime\Por presentar a ECP\Cantagallo\Garzas\[GARZAS_CF_SEC_06-Feb-2024.xlsx]D-PSNP'!$DT$14</v>
      </c>
      <c r="J3234" s="37" t="s">
        <v>5147</v>
      </c>
    </row>
    <row r="3235" spans="1:10" x14ac:dyDescent="0.35">
      <c r="A3235" s="32" t="s">
        <v>103</v>
      </c>
      <c r="B3235" s="32">
        <f t="shared" si="938"/>
        <v>2026</v>
      </c>
      <c r="C3235" s="33" t="s">
        <v>42</v>
      </c>
      <c r="D3235" s="34" t="s">
        <v>1999</v>
      </c>
      <c r="E3235" s="35" t="str">
        <f t="shared" si="923"/>
        <v>PSNP'!</v>
      </c>
      <c r="F3235" s="34" t="str">
        <f t="shared" si="935"/>
        <v>C:\Users\jaime.benazar\Quorum Business Solutions\Ecopetrol Prometeo - Documents\Planning Space Implementation\3. Analysis &amp; Design\Design\FC22\DRR Jaime\Por presentar a ECP\Cantagallo\Garzas\[GARZAS_CF_SEC_06-Feb-2024.xlsx]D-PSNP'!</v>
      </c>
      <c r="G3235" s="32" t="s">
        <v>117</v>
      </c>
      <c r="H3235" s="33">
        <f t="shared" si="937"/>
        <v>15</v>
      </c>
      <c r="I3235" s="33" t="str">
        <f t="shared" si="936"/>
        <v>='C:\Users\jaime.benazar\Quorum Business Solutions\Ecopetrol Prometeo - Documents\Planning Space Implementation\3. Analysis &amp; Design\Design\FC22\DRR Jaime\Por presentar a ECP\Cantagallo\Garzas\[GARZAS_CF_SEC_06-Feb-2024.xlsx]D-PSNP'!$DT$15</v>
      </c>
      <c r="J3235" s="37" t="s">
        <v>5148</v>
      </c>
    </row>
    <row r="3236" spans="1:10" x14ac:dyDescent="0.35">
      <c r="A3236" s="32" t="s">
        <v>103</v>
      </c>
      <c r="B3236" s="32">
        <f t="shared" si="938"/>
        <v>2027</v>
      </c>
      <c r="C3236" s="33" t="s">
        <v>42</v>
      </c>
      <c r="D3236" s="34" t="s">
        <v>1999</v>
      </c>
      <c r="E3236" s="35" t="str">
        <f t="shared" si="923"/>
        <v>PSNP'!</v>
      </c>
      <c r="F3236" s="34" t="str">
        <f t="shared" si="935"/>
        <v>C:\Users\jaime.benazar\Quorum Business Solutions\Ecopetrol Prometeo - Documents\Planning Space Implementation\3. Analysis &amp; Design\Design\FC22\DRR Jaime\Por presentar a ECP\Cantagallo\Garzas\[GARZAS_CF_SEC_06-Feb-2024.xlsx]D-PSNP'!</v>
      </c>
      <c r="G3236" s="32" t="s">
        <v>117</v>
      </c>
      <c r="H3236" s="33">
        <f t="shared" si="937"/>
        <v>16</v>
      </c>
      <c r="I3236" s="33" t="str">
        <f t="shared" si="936"/>
        <v>='C:\Users\jaime.benazar\Quorum Business Solutions\Ecopetrol Prometeo - Documents\Planning Space Implementation\3. Analysis &amp; Design\Design\FC22\DRR Jaime\Por presentar a ECP\Cantagallo\Garzas\[GARZAS_CF_SEC_06-Feb-2024.xlsx]D-PSNP'!$DT$16</v>
      </c>
      <c r="J3236" s="37" t="s">
        <v>5149</v>
      </c>
    </row>
    <row r="3237" spans="1:10" x14ac:dyDescent="0.35">
      <c r="A3237" s="32" t="s">
        <v>103</v>
      </c>
      <c r="B3237" s="32">
        <f t="shared" si="938"/>
        <v>2028</v>
      </c>
      <c r="C3237" s="33" t="s">
        <v>42</v>
      </c>
      <c r="D3237" s="34" t="s">
        <v>1999</v>
      </c>
      <c r="E3237" s="35" t="str">
        <f t="shared" si="923"/>
        <v>PSNP'!</v>
      </c>
      <c r="F3237" s="34" t="str">
        <f t="shared" si="935"/>
        <v>C:\Users\jaime.benazar\Quorum Business Solutions\Ecopetrol Prometeo - Documents\Planning Space Implementation\3. Analysis &amp; Design\Design\FC22\DRR Jaime\Por presentar a ECP\Cantagallo\Garzas\[GARZAS_CF_SEC_06-Feb-2024.xlsx]D-PSNP'!</v>
      </c>
      <c r="G3237" s="32" t="s">
        <v>117</v>
      </c>
      <c r="H3237" s="33">
        <f t="shared" si="937"/>
        <v>17</v>
      </c>
      <c r="I3237" s="33" t="str">
        <f t="shared" si="936"/>
        <v>='C:\Users\jaime.benazar\Quorum Business Solutions\Ecopetrol Prometeo - Documents\Planning Space Implementation\3. Analysis &amp; Design\Design\FC22\DRR Jaime\Por presentar a ECP\Cantagallo\Garzas\[GARZAS_CF_SEC_06-Feb-2024.xlsx]D-PSNP'!$DT$17</v>
      </c>
      <c r="J3237" s="37" t="s">
        <v>5150</v>
      </c>
    </row>
    <row r="3238" spans="1:10" x14ac:dyDescent="0.35">
      <c r="A3238" s="32" t="s">
        <v>103</v>
      </c>
      <c r="B3238" s="32">
        <f t="shared" si="938"/>
        <v>2029</v>
      </c>
      <c r="C3238" s="33" t="s">
        <v>42</v>
      </c>
      <c r="D3238" s="34" t="s">
        <v>1999</v>
      </c>
      <c r="E3238" s="35" t="str">
        <f t="shared" si="923"/>
        <v>PSNP'!</v>
      </c>
      <c r="F3238" s="34" t="str">
        <f t="shared" si="935"/>
        <v>C:\Users\jaime.benazar\Quorum Business Solutions\Ecopetrol Prometeo - Documents\Planning Space Implementation\3. Analysis &amp; Design\Design\FC22\DRR Jaime\Por presentar a ECP\Cantagallo\Garzas\[GARZAS_CF_SEC_06-Feb-2024.xlsx]D-PSNP'!</v>
      </c>
      <c r="G3238" s="32" t="s">
        <v>117</v>
      </c>
      <c r="H3238" s="33">
        <f t="shared" si="937"/>
        <v>18</v>
      </c>
      <c r="I3238" s="33" t="str">
        <f t="shared" si="936"/>
        <v>='C:\Users\jaime.benazar\Quorum Business Solutions\Ecopetrol Prometeo - Documents\Planning Space Implementation\3. Analysis &amp; Design\Design\FC22\DRR Jaime\Por presentar a ECP\Cantagallo\Garzas\[GARZAS_CF_SEC_06-Feb-2024.xlsx]D-PSNP'!$DT$18</v>
      </c>
      <c r="J3238" s="37" t="s">
        <v>5151</v>
      </c>
    </row>
    <row r="3239" spans="1:10" x14ac:dyDescent="0.35">
      <c r="A3239" s="32" t="s">
        <v>103</v>
      </c>
      <c r="B3239" s="32">
        <f t="shared" si="938"/>
        <v>2030</v>
      </c>
      <c r="C3239" s="33" t="s">
        <v>42</v>
      </c>
      <c r="D3239" s="34" t="s">
        <v>1999</v>
      </c>
      <c r="E3239" s="35" t="str">
        <f t="shared" si="923"/>
        <v>PSNP'!</v>
      </c>
      <c r="F3239" s="34" t="str">
        <f t="shared" si="935"/>
        <v>C:\Users\jaime.benazar\Quorum Business Solutions\Ecopetrol Prometeo - Documents\Planning Space Implementation\3. Analysis &amp; Design\Design\FC22\DRR Jaime\Por presentar a ECP\Cantagallo\Garzas\[GARZAS_CF_SEC_06-Feb-2024.xlsx]D-PSNP'!</v>
      </c>
      <c r="G3239" s="32" t="s">
        <v>117</v>
      </c>
      <c r="H3239" s="33">
        <f t="shared" si="937"/>
        <v>19</v>
      </c>
      <c r="I3239" s="33" t="str">
        <f t="shared" si="936"/>
        <v>='C:\Users\jaime.benazar\Quorum Business Solutions\Ecopetrol Prometeo - Documents\Planning Space Implementation\3. Analysis &amp; Design\Design\FC22\DRR Jaime\Por presentar a ECP\Cantagallo\Garzas\[GARZAS_CF_SEC_06-Feb-2024.xlsx]D-PSNP'!$DT$19</v>
      </c>
      <c r="J3239" s="37" t="s">
        <v>5152</v>
      </c>
    </row>
    <row r="3240" spans="1:10" x14ac:dyDescent="0.35">
      <c r="A3240" s="32" t="s">
        <v>103</v>
      </c>
      <c r="B3240" s="32">
        <f t="shared" si="938"/>
        <v>2031</v>
      </c>
      <c r="C3240" s="33" t="s">
        <v>42</v>
      </c>
      <c r="D3240" s="34" t="s">
        <v>1999</v>
      </c>
      <c r="E3240" s="35" t="str">
        <f t="shared" si="923"/>
        <v>PSNP'!</v>
      </c>
      <c r="F3240" s="34" t="str">
        <f t="shared" si="935"/>
        <v>C:\Users\jaime.benazar\Quorum Business Solutions\Ecopetrol Prometeo - Documents\Planning Space Implementation\3. Analysis &amp; Design\Design\FC22\DRR Jaime\Por presentar a ECP\Cantagallo\Garzas\[GARZAS_CF_SEC_06-Feb-2024.xlsx]D-PSNP'!</v>
      </c>
      <c r="G3240" s="32" t="s">
        <v>117</v>
      </c>
      <c r="H3240" s="33">
        <f t="shared" si="937"/>
        <v>20</v>
      </c>
      <c r="I3240" s="33" t="str">
        <f t="shared" si="936"/>
        <v>='C:\Users\jaime.benazar\Quorum Business Solutions\Ecopetrol Prometeo - Documents\Planning Space Implementation\3. Analysis &amp; Design\Design\FC22\DRR Jaime\Por presentar a ECP\Cantagallo\Garzas\[GARZAS_CF_SEC_06-Feb-2024.xlsx]D-PSNP'!$DT$20</v>
      </c>
      <c r="J3240" s="37" t="s">
        <v>5153</v>
      </c>
    </row>
    <row r="3241" spans="1:10" x14ac:dyDescent="0.35">
      <c r="A3241" s="32" t="s">
        <v>103</v>
      </c>
      <c r="B3241" s="32">
        <f t="shared" si="938"/>
        <v>2032</v>
      </c>
      <c r="C3241" s="33" t="s">
        <v>42</v>
      </c>
      <c r="D3241" s="34" t="s">
        <v>1999</v>
      </c>
      <c r="E3241" s="35" t="str">
        <f t="shared" si="923"/>
        <v>PSNP'!</v>
      </c>
      <c r="F3241" s="34" t="str">
        <f t="shared" si="935"/>
        <v>C:\Users\jaime.benazar\Quorum Business Solutions\Ecopetrol Prometeo - Documents\Planning Space Implementation\3. Analysis &amp; Design\Design\FC22\DRR Jaime\Por presentar a ECP\Cantagallo\Garzas\[GARZAS_CF_SEC_06-Feb-2024.xlsx]D-PSNP'!</v>
      </c>
      <c r="G3241" s="32" t="s">
        <v>117</v>
      </c>
      <c r="H3241" s="33">
        <f t="shared" si="937"/>
        <v>21</v>
      </c>
      <c r="I3241" s="33" t="str">
        <f t="shared" si="936"/>
        <v>='C:\Users\jaime.benazar\Quorum Business Solutions\Ecopetrol Prometeo - Documents\Planning Space Implementation\3. Analysis &amp; Design\Design\FC22\DRR Jaime\Por presentar a ECP\Cantagallo\Garzas\[GARZAS_CF_SEC_06-Feb-2024.xlsx]D-PSNP'!$DT$21</v>
      </c>
      <c r="J3241" s="37" t="s">
        <v>5154</v>
      </c>
    </row>
    <row r="3242" spans="1:10" x14ac:dyDescent="0.35">
      <c r="A3242" s="32" t="s">
        <v>103</v>
      </c>
      <c r="B3242" s="32">
        <f t="shared" si="938"/>
        <v>2033</v>
      </c>
      <c r="C3242" s="33" t="s">
        <v>42</v>
      </c>
      <c r="D3242" s="34" t="s">
        <v>1999</v>
      </c>
      <c r="E3242" s="35" t="str">
        <f t="shared" si="923"/>
        <v>PSNP'!</v>
      </c>
      <c r="F3242" s="34" t="str">
        <f t="shared" si="935"/>
        <v>C:\Users\jaime.benazar\Quorum Business Solutions\Ecopetrol Prometeo - Documents\Planning Space Implementation\3. Analysis &amp; Design\Design\FC22\DRR Jaime\Por presentar a ECP\Cantagallo\Garzas\[GARZAS_CF_SEC_06-Feb-2024.xlsx]D-PSNP'!</v>
      </c>
      <c r="G3242" s="32" t="s">
        <v>117</v>
      </c>
      <c r="H3242" s="33">
        <f t="shared" si="937"/>
        <v>22</v>
      </c>
      <c r="I3242" s="33" t="str">
        <f t="shared" si="936"/>
        <v>='C:\Users\jaime.benazar\Quorum Business Solutions\Ecopetrol Prometeo - Documents\Planning Space Implementation\3. Analysis &amp; Design\Design\FC22\DRR Jaime\Por presentar a ECP\Cantagallo\Garzas\[GARZAS_CF_SEC_06-Feb-2024.xlsx]D-PSNP'!$DT$22</v>
      </c>
      <c r="J3242" s="37" t="s">
        <v>5155</v>
      </c>
    </row>
    <row r="3243" spans="1:10" x14ac:dyDescent="0.35">
      <c r="A3243" s="32" t="s">
        <v>103</v>
      </c>
      <c r="B3243" s="32">
        <f t="shared" si="938"/>
        <v>2034</v>
      </c>
      <c r="C3243" s="33" t="s">
        <v>42</v>
      </c>
      <c r="D3243" s="34" t="s">
        <v>1999</v>
      </c>
      <c r="E3243" s="35" t="str">
        <f t="shared" si="923"/>
        <v>PSNP'!</v>
      </c>
      <c r="F3243" s="34" t="str">
        <f t="shared" si="935"/>
        <v>C:\Users\jaime.benazar\Quorum Business Solutions\Ecopetrol Prometeo - Documents\Planning Space Implementation\3. Analysis &amp; Design\Design\FC22\DRR Jaime\Por presentar a ECP\Cantagallo\Garzas\[GARZAS_CF_SEC_06-Feb-2024.xlsx]D-PSNP'!</v>
      </c>
      <c r="G3243" s="32" t="s">
        <v>117</v>
      </c>
      <c r="H3243" s="33">
        <f t="shared" si="937"/>
        <v>23</v>
      </c>
      <c r="I3243" s="33" t="str">
        <f t="shared" si="936"/>
        <v>='C:\Users\jaime.benazar\Quorum Business Solutions\Ecopetrol Prometeo - Documents\Planning Space Implementation\3. Analysis &amp; Design\Design\FC22\DRR Jaime\Por presentar a ECP\Cantagallo\Garzas\[GARZAS_CF_SEC_06-Feb-2024.xlsx]D-PSNP'!$DT$23</v>
      </c>
      <c r="J3243" s="37" t="s">
        <v>5156</v>
      </c>
    </row>
    <row r="3244" spans="1:10" x14ac:dyDescent="0.35">
      <c r="A3244" s="32" t="s">
        <v>103</v>
      </c>
      <c r="B3244" s="32">
        <f t="shared" si="938"/>
        <v>2035</v>
      </c>
      <c r="C3244" s="33" t="s">
        <v>42</v>
      </c>
      <c r="D3244" s="34" t="s">
        <v>1999</v>
      </c>
      <c r="E3244" s="35" t="str">
        <f t="shared" si="923"/>
        <v>PSNP'!</v>
      </c>
      <c r="F3244" s="34" t="str">
        <f t="shared" si="935"/>
        <v>C:\Users\jaime.benazar\Quorum Business Solutions\Ecopetrol Prometeo - Documents\Planning Space Implementation\3. Analysis &amp; Design\Design\FC22\DRR Jaime\Por presentar a ECP\Cantagallo\Garzas\[GARZAS_CF_SEC_06-Feb-2024.xlsx]D-PSNP'!</v>
      </c>
      <c r="G3244" s="32" t="s">
        <v>117</v>
      </c>
      <c r="H3244" s="33">
        <f t="shared" si="937"/>
        <v>24</v>
      </c>
      <c r="I3244" s="33" t="str">
        <f t="shared" si="936"/>
        <v>='C:\Users\jaime.benazar\Quorum Business Solutions\Ecopetrol Prometeo - Documents\Planning Space Implementation\3. Analysis &amp; Design\Design\FC22\DRR Jaime\Por presentar a ECP\Cantagallo\Garzas\[GARZAS_CF_SEC_06-Feb-2024.xlsx]D-PSNP'!$DT$24</v>
      </c>
      <c r="J3244" s="37" t="s">
        <v>5157</v>
      </c>
    </row>
    <row r="3245" spans="1:10" x14ac:dyDescent="0.35">
      <c r="A3245" s="32" t="s">
        <v>103</v>
      </c>
      <c r="B3245" s="32">
        <f t="shared" si="938"/>
        <v>2036</v>
      </c>
      <c r="C3245" s="33" t="s">
        <v>42</v>
      </c>
      <c r="D3245" s="34" t="s">
        <v>1999</v>
      </c>
      <c r="E3245" s="35" t="str">
        <f t="shared" si="923"/>
        <v>PSNP'!</v>
      </c>
      <c r="F3245" s="34" t="str">
        <f t="shared" si="935"/>
        <v>C:\Users\jaime.benazar\Quorum Business Solutions\Ecopetrol Prometeo - Documents\Planning Space Implementation\3. Analysis &amp; Design\Design\FC22\DRR Jaime\Por presentar a ECP\Cantagallo\Garzas\[GARZAS_CF_SEC_06-Feb-2024.xlsx]D-PSNP'!</v>
      </c>
      <c r="G3245" s="32" t="s">
        <v>117</v>
      </c>
      <c r="H3245" s="33">
        <f t="shared" si="937"/>
        <v>25</v>
      </c>
      <c r="I3245" s="33" t="str">
        <f t="shared" si="936"/>
        <v>='C:\Users\jaime.benazar\Quorum Business Solutions\Ecopetrol Prometeo - Documents\Planning Space Implementation\3. Analysis &amp; Design\Design\FC22\DRR Jaime\Por presentar a ECP\Cantagallo\Garzas\[GARZAS_CF_SEC_06-Feb-2024.xlsx]D-PSNP'!$DT$25</v>
      </c>
      <c r="J3245" s="37" t="s">
        <v>5158</v>
      </c>
    </row>
    <row r="3246" spans="1:10" x14ac:dyDescent="0.35">
      <c r="A3246" s="32" t="s">
        <v>103</v>
      </c>
      <c r="B3246" s="32">
        <f>+B3245+1</f>
        <v>2037</v>
      </c>
      <c r="C3246" s="33" t="s">
        <v>42</v>
      </c>
      <c r="D3246" s="34" t="s">
        <v>1999</v>
      </c>
      <c r="E3246" s="35" t="str">
        <f t="shared" si="923"/>
        <v>PSNP'!</v>
      </c>
      <c r="F3246" s="34" t="str">
        <f t="shared" si="935"/>
        <v>C:\Users\jaime.benazar\Quorum Business Solutions\Ecopetrol Prometeo - Documents\Planning Space Implementation\3. Analysis &amp; Design\Design\FC22\DRR Jaime\Por presentar a ECP\Cantagallo\Garzas\[GARZAS_CF_SEC_06-Feb-2024.xlsx]D-PSNP'!</v>
      </c>
      <c r="G3246" s="32" t="s">
        <v>117</v>
      </c>
      <c r="H3246" s="33">
        <f t="shared" si="937"/>
        <v>26</v>
      </c>
      <c r="I3246" s="33" t="str">
        <f t="shared" si="936"/>
        <v>='C:\Users\jaime.benazar\Quorum Business Solutions\Ecopetrol Prometeo - Documents\Planning Space Implementation\3. Analysis &amp; Design\Design\FC22\DRR Jaime\Por presentar a ECP\Cantagallo\Garzas\[GARZAS_CF_SEC_06-Feb-2024.xlsx]D-PSNP'!$DT$26</v>
      </c>
      <c r="J3246" s="37" t="s">
        <v>5159</v>
      </c>
    </row>
    <row r="3247" spans="1:10" x14ac:dyDescent="0.35">
      <c r="A3247" s="32" t="s">
        <v>103</v>
      </c>
      <c r="B3247" s="32">
        <f t="shared" ref="B3247:B3249" si="939">+B3246+1</f>
        <v>2038</v>
      </c>
      <c r="C3247" s="33" t="s">
        <v>42</v>
      </c>
      <c r="D3247" s="34" t="s">
        <v>1999</v>
      </c>
      <c r="E3247" s="35" t="str">
        <f t="shared" si="923"/>
        <v>PSNP'!</v>
      </c>
      <c r="F3247" s="34" t="str">
        <f t="shared" si="935"/>
        <v>C:\Users\jaime.benazar\Quorum Business Solutions\Ecopetrol Prometeo - Documents\Planning Space Implementation\3. Analysis &amp; Design\Design\FC22\DRR Jaime\Por presentar a ECP\Cantagallo\Garzas\[GARZAS_CF_SEC_06-Feb-2024.xlsx]D-PSNP'!</v>
      </c>
      <c r="G3247" s="32" t="s">
        <v>117</v>
      </c>
      <c r="H3247" s="33">
        <f t="shared" si="937"/>
        <v>27</v>
      </c>
      <c r="I3247" s="33" t="str">
        <f t="shared" si="936"/>
        <v>='C:\Users\jaime.benazar\Quorum Business Solutions\Ecopetrol Prometeo - Documents\Planning Space Implementation\3. Analysis &amp; Design\Design\FC22\DRR Jaime\Por presentar a ECP\Cantagallo\Garzas\[GARZAS_CF_SEC_06-Feb-2024.xlsx]D-PSNP'!$DT$27</v>
      </c>
      <c r="J3247" s="37" t="s">
        <v>5160</v>
      </c>
    </row>
    <row r="3248" spans="1:10" x14ac:dyDescent="0.35">
      <c r="A3248" s="32" t="s">
        <v>103</v>
      </c>
      <c r="B3248" s="32">
        <f t="shared" si="939"/>
        <v>2039</v>
      </c>
      <c r="C3248" s="33" t="s">
        <v>42</v>
      </c>
      <c r="D3248" s="34" t="s">
        <v>1999</v>
      </c>
      <c r="E3248" s="35" t="str">
        <f t="shared" si="923"/>
        <v>PSNP'!</v>
      </c>
      <c r="F3248" s="34" t="str">
        <f t="shared" si="935"/>
        <v>C:\Users\jaime.benazar\Quorum Business Solutions\Ecopetrol Prometeo - Documents\Planning Space Implementation\3. Analysis &amp; Design\Design\FC22\DRR Jaime\Por presentar a ECP\Cantagallo\Garzas\[GARZAS_CF_SEC_06-Feb-2024.xlsx]D-PSNP'!</v>
      </c>
      <c r="G3248" s="32" t="s">
        <v>117</v>
      </c>
      <c r="H3248" s="33">
        <f t="shared" si="937"/>
        <v>28</v>
      </c>
      <c r="I3248" s="33" t="str">
        <f t="shared" si="936"/>
        <v>='C:\Users\jaime.benazar\Quorum Business Solutions\Ecopetrol Prometeo - Documents\Planning Space Implementation\3. Analysis &amp; Design\Design\FC22\DRR Jaime\Por presentar a ECP\Cantagallo\Garzas\[GARZAS_CF_SEC_06-Feb-2024.xlsx]D-PSNP'!$DT$28</v>
      </c>
      <c r="J3248" s="37" t="s">
        <v>5161</v>
      </c>
    </row>
    <row r="3249" spans="1:10" x14ac:dyDescent="0.35">
      <c r="A3249" s="32" t="s">
        <v>103</v>
      </c>
      <c r="B3249" s="32">
        <f t="shared" si="939"/>
        <v>2040</v>
      </c>
      <c r="C3249" s="33" t="s">
        <v>42</v>
      </c>
      <c r="D3249" s="34" t="s">
        <v>1999</v>
      </c>
      <c r="E3249" s="35" t="str">
        <f t="shared" si="923"/>
        <v>PSNP'!</v>
      </c>
      <c r="F3249" s="34" t="str">
        <f t="shared" si="935"/>
        <v>C:\Users\jaime.benazar\Quorum Business Solutions\Ecopetrol Prometeo - Documents\Planning Space Implementation\3. Analysis &amp; Design\Design\FC22\DRR Jaime\Por presentar a ECP\Cantagallo\Garzas\[GARZAS_CF_SEC_06-Feb-2024.xlsx]D-PSNP'!</v>
      </c>
      <c r="G3249" s="32" t="s">
        <v>117</v>
      </c>
      <c r="H3249" s="33">
        <f t="shared" si="937"/>
        <v>29</v>
      </c>
      <c r="I3249" s="33" t="str">
        <f t="shared" si="936"/>
        <v>='C:\Users\jaime.benazar\Quorum Business Solutions\Ecopetrol Prometeo - Documents\Planning Space Implementation\3. Analysis &amp; Design\Design\FC22\DRR Jaime\Por presentar a ECP\Cantagallo\Garzas\[GARZAS_CF_SEC_06-Feb-2024.xlsx]D-PSNP'!$DT$29</v>
      </c>
      <c r="J3249" s="37" t="s">
        <v>5162</v>
      </c>
    </row>
    <row r="3250" spans="1:10" x14ac:dyDescent="0.35">
      <c r="A3250" s="32" t="s">
        <v>103</v>
      </c>
      <c r="B3250" s="32">
        <f>+B3249+1</f>
        <v>2041</v>
      </c>
      <c r="C3250" s="33" t="s">
        <v>42</v>
      </c>
      <c r="D3250" s="34" t="s">
        <v>1999</v>
      </c>
      <c r="E3250" s="35" t="str">
        <f t="shared" si="923"/>
        <v>PSNP'!</v>
      </c>
      <c r="F3250" s="34" t="str">
        <f t="shared" si="935"/>
        <v>C:\Users\jaime.benazar\Quorum Business Solutions\Ecopetrol Prometeo - Documents\Planning Space Implementation\3. Analysis &amp; Design\Design\FC22\DRR Jaime\Por presentar a ECP\Cantagallo\Garzas\[GARZAS_CF_SEC_06-Feb-2024.xlsx]D-PSNP'!</v>
      </c>
      <c r="G3250" s="32" t="s">
        <v>117</v>
      </c>
      <c r="H3250" s="33">
        <f t="shared" si="937"/>
        <v>30</v>
      </c>
      <c r="I3250" s="33" t="str">
        <f t="shared" si="936"/>
        <v>='C:\Users\jaime.benazar\Quorum Business Solutions\Ecopetrol Prometeo - Documents\Planning Space Implementation\3. Analysis &amp; Design\Design\FC22\DRR Jaime\Por presentar a ECP\Cantagallo\Garzas\[GARZAS_CF_SEC_06-Feb-2024.xlsx]D-PSNP'!$DT$30</v>
      </c>
      <c r="J3250" s="37" t="s">
        <v>5163</v>
      </c>
    </row>
    <row r="3251" spans="1:10" x14ac:dyDescent="0.35">
      <c r="A3251" s="32" t="s">
        <v>103</v>
      </c>
      <c r="B3251" s="32">
        <f t="shared" ref="B3251:B3252" si="940">+B3250+1</f>
        <v>2042</v>
      </c>
      <c r="C3251" s="33" t="s">
        <v>42</v>
      </c>
      <c r="D3251" s="34" t="s">
        <v>1999</v>
      </c>
      <c r="E3251" s="35" t="str">
        <f t="shared" si="923"/>
        <v>PSNP'!</v>
      </c>
      <c r="F3251" s="34" t="str">
        <f t="shared" si="935"/>
        <v>C:\Users\jaime.benazar\Quorum Business Solutions\Ecopetrol Prometeo - Documents\Planning Space Implementation\3. Analysis &amp; Design\Design\FC22\DRR Jaime\Por presentar a ECP\Cantagallo\Garzas\[GARZAS_CF_SEC_06-Feb-2024.xlsx]D-PSNP'!</v>
      </c>
      <c r="G3251" s="32" t="s">
        <v>117</v>
      </c>
      <c r="H3251" s="33">
        <f t="shared" si="937"/>
        <v>31</v>
      </c>
      <c r="I3251" s="33" t="str">
        <f t="shared" si="936"/>
        <v>='C:\Users\jaime.benazar\Quorum Business Solutions\Ecopetrol Prometeo - Documents\Planning Space Implementation\3. Analysis &amp; Design\Design\FC22\DRR Jaime\Por presentar a ECP\Cantagallo\Garzas\[GARZAS_CF_SEC_06-Feb-2024.xlsx]D-PSNP'!$DT$31</v>
      </c>
      <c r="J3251" s="37" t="s">
        <v>5164</v>
      </c>
    </row>
    <row r="3252" spans="1:10" x14ac:dyDescent="0.35">
      <c r="A3252" s="32" t="s">
        <v>103</v>
      </c>
      <c r="B3252" s="32">
        <f t="shared" si="940"/>
        <v>2043</v>
      </c>
      <c r="C3252" s="33" t="s">
        <v>42</v>
      </c>
      <c r="D3252" s="34" t="s">
        <v>1999</v>
      </c>
      <c r="E3252" s="35" t="str">
        <f t="shared" si="923"/>
        <v>PSNP'!</v>
      </c>
      <c r="F3252" s="34" t="str">
        <f t="shared" si="935"/>
        <v>C:\Users\jaime.benazar\Quorum Business Solutions\Ecopetrol Prometeo - Documents\Planning Space Implementation\3. Analysis &amp; Design\Design\FC22\DRR Jaime\Por presentar a ECP\Cantagallo\Garzas\[GARZAS_CF_SEC_06-Feb-2024.xlsx]D-PSNP'!</v>
      </c>
      <c r="G3252" s="32" t="s">
        <v>117</v>
      </c>
      <c r="H3252" s="33">
        <f t="shared" si="937"/>
        <v>32</v>
      </c>
      <c r="I3252" s="33" t="str">
        <f t="shared" si="936"/>
        <v>='C:\Users\jaime.benazar\Quorum Business Solutions\Ecopetrol Prometeo - Documents\Planning Space Implementation\3. Analysis &amp; Design\Design\FC22\DRR Jaime\Por presentar a ECP\Cantagallo\Garzas\[GARZAS_CF_SEC_06-Feb-2024.xlsx]D-PSNP'!$DT$32</v>
      </c>
      <c r="J3252" s="37" t="s">
        <v>5165</v>
      </c>
    </row>
    <row r="3253" spans="1:10" x14ac:dyDescent="0.35">
      <c r="A3253" s="32" t="s">
        <v>103</v>
      </c>
      <c r="B3253" s="32">
        <f>+B3252+1</f>
        <v>2044</v>
      </c>
      <c r="C3253" s="33" t="s">
        <v>42</v>
      </c>
      <c r="D3253" s="34" t="s">
        <v>1999</v>
      </c>
      <c r="E3253" s="35" t="str">
        <f t="shared" ref="E3253:E3268" si="941">_xlfn.CONCAT(A3253,"'!")</f>
        <v>PSNP'!</v>
      </c>
      <c r="F3253" s="34" t="str">
        <f t="shared" ref="F3253:F3268" si="942">_xlfn.CONCAT(D3253:E3253)</f>
        <v>C:\Users\jaime.benazar\Quorum Business Solutions\Ecopetrol Prometeo - Documents\Planning Space Implementation\3. Analysis &amp; Design\Design\FC22\DRR Jaime\Por presentar a ECP\Cantagallo\Garzas\[GARZAS_CF_SEC_06-Feb-2024.xlsx]D-PSNP'!</v>
      </c>
      <c r="G3253" s="32" t="s">
        <v>117</v>
      </c>
      <c r="H3253" s="33">
        <f t="shared" ref="H3253:H3268" si="943">IF(A3253&lt;&gt;A3252,12,H3252+1)</f>
        <v>33</v>
      </c>
      <c r="I3253" s="33" t="str">
        <f t="shared" ref="I3253:I3268" si="944">_xlfn.CONCAT("='",F3253:H3253)</f>
        <v>='C:\Users\jaime.benazar\Quorum Business Solutions\Ecopetrol Prometeo - Documents\Planning Space Implementation\3. Analysis &amp; Design\Design\FC22\DRR Jaime\Por presentar a ECP\Cantagallo\Garzas\[GARZAS_CF_SEC_06-Feb-2024.xlsx]D-PSNP'!$DT$33</v>
      </c>
      <c r="J3253" s="37" t="s">
        <v>5166</v>
      </c>
    </row>
    <row r="3254" spans="1:10" x14ac:dyDescent="0.35">
      <c r="A3254" s="32" t="s">
        <v>103</v>
      </c>
      <c r="B3254" s="32">
        <f t="shared" ref="B3254:B3268" si="945">+B3253+1</f>
        <v>2045</v>
      </c>
      <c r="C3254" s="33" t="s">
        <v>42</v>
      </c>
      <c r="D3254" s="34" t="s">
        <v>1999</v>
      </c>
      <c r="E3254" s="35" t="str">
        <f t="shared" si="941"/>
        <v>PSNP'!</v>
      </c>
      <c r="F3254" s="34" t="str">
        <f t="shared" si="942"/>
        <v>C:\Users\jaime.benazar\Quorum Business Solutions\Ecopetrol Prometeo - Documents\Planning Space Implementation\3. Analysis &amp; Design\Design\FC22\DRR Jaime\Por presentar a ECP\Cantagallo\Garzas\[GARZAS_CF_SEC_06-Feb-2024.xlsx]D-PSNP'!</v>
      </c>
      <c r="G3254" s="32" t="s">
        <v>117</v>
      </c>
      <c r="H3254" s="33">
        <f t="shared" si="943"/>
        <v>34</v>
      </c>
      <c r="I3254" s="33" t="str">
        <f t="shared" si="944"/>
        <v>='C:\Users\jaime.benazar\Quorum Business Solutions\Ecopetrol Prometeo - Documents\Planning Space Implementation\3. Analysis &amp; Design\Design\FC22\DRR Jaime\Por presentar a ECP\Cantagallo\Garzas\[GARZAS_CF_SEC_06-Feb-2024.xlsx]D-PSNP'!$DT$34</v>
      </c>
      <c r="J3254" s="37" t="s">
        <v>5167</v>
      </c>
    </row>
    <row r="3255" spans="1:10" x14ac:dyDescent="0.35">
      <c r="A3255" s="32" t="s">
        <v>103</v>
      </c>
      <c r="B3255" s="32">
        <f t="shared" si="945"/>
        <v>2046</v>
      </c>
      <c r="C3255" s="33" t="s">
        <v>42</v>
      </c>
      <c r="D3255" s="34" t="s">
        <v>1999</v>
      </c>
      <c r="E3255" s="35" t="str">
        <f t="shared" si="941"/>
        <v>PSNP'!</v>
      </c>
      <c r="F3255" s="34" t="str">
        <f t="shared" si="942"/>
        <v>C:\Users\jaime.benazar\Quorum Business Solutions\Ecopetrol Prometeo - Documents\Planning Space Implementation\3. Analysis &amp; Design\Design\FC22\DRR Jaime\Por presentar a ECP\Cantagallo\Garzas\[GARZAS_CF_SEC_06-Feb-2024.xlsx]D-PSNP'!</v>
      </c>
      <c r="G3255" s="32" t="s">
        <v>117</v>
      </c>
      <c r="H3255" s="33">
        <f t="shared" si="943"/>
        <v>35</v>
      </c>
      <c r="I3255" s="33" t="str">
        <f t="shared" si="944"/>
        <v>='C:\Users\jaime.benazar\Quorum Business Solutions\Ecopetrol Prometeo - Documents\Planning Space Implementation\3. Analysis &amp; Design\Design\FC22\DRR Jaime\Por presentar a ECP\Cantagallo\Garzas\[GARZAS_CF_SEC_06-Feb-2024.xlsx]D-PSNP'!$DT$35</v>
      </c>
      <c r="J3255" s="37" t="s">
        <v>5168</v>
      </c>
    </row>
    <row r="3256" spans="1:10" x14ac:dyDescent="0.35">
      <c r="A3256" s="32" t="s">
        <v>103</v>
      </c>
      <c r="B3256" s="32">
        <f t="shared" si="945"/>
        <v>2047</v>
      </c>
      <c r="C3256" s="33" t="s">
        <v>42</v>
      </c>
      <c r="D3256" s="34" t="s">
        <v>1999</v>
      </c>
      <c r="E3256" s="35" t="str">
        <f t="shared" si="941"/>
        <v>PSNP'!</v>
      </c>
      <c r="F3256" s="34" t="str">
        <f t="shared" si="942"/>
        <v>C:\Users\jaime.benazar\Quorum Business Solutions\Ecopetrol Prometeo - Documents\Planning Space Implementation\3. Analysis &amp; Design\Design\FC22\DRR Jaime\Por presentar a ECP\Cantagallo\Garzas\[GARZAS_CF_SEC_06-Feb-2024.xlsx]D-PSNP'!</v>
      </c>
      <c r="G3256" s="32" t="s">
        <v>117</v>
      </c>
      <c r="H3256" s="33">
        <f t="shared" si="943"/>
        <v>36</v>
      </c>
      <c r="I3256" s="33" t="str">
        <f t="shared" si="944"/>
        <v>='C:\Users\jaime.benazar\Quorum Business Solutions\Ecopetrol Prometeo - Documents\Planning Space Implementation\3. Analysis &amp; Design\Design\FC22\DRR Jaime\Por presentar a ECP\Cantagallo\Garzas\[GARZAS_CF_SEC_06-Feb-2024.xlsx]D-PSNP'!$DT$36</v>
      </c>
      <c r="J3256" s="37" t="s">
        <v>5169</v>
      </c>
    </row>
    <row r="3257" spans="1:10" x14ac:dyDescent="0.35">
      <c r="A3257" s="32" t="s">
        <v>103</v>
      </c>
      <c r="B3257" s="32">
        <f t="shared" si="945"/>
        <v>2048</v>
      </c>
      <c r="C3257" s="33" t="s">
        <v>42</v>
      </c>
      <c r="D3257" s="34" t="s">
        <v>1999</v>
      </c>
      <c r="E3257" s="35" t="str">
        <f t="shared" si="941"/>
        <v>PSNP'!</v>
      </c>
      <c r="F3257" s="34" t="str">
        <f t="shared" si="942"/>
        <v>C:\Users\jaime.benazar\Quorum Business Solutions\Ecopetrol Prometeo - Documents\Planning Space Implementation\3. Analysis &amp; Design\Design\FC22\DRR Jaime\Por presentar a ECP\Cantagallo\Garzas\[GARZAS_CF_SEC_06-Feb-2024.xlsx]D-PSNP'!</v>
      </c>
      <c r="G3257" s="32" t="s">
        <v>117</v>
      </c>
      <c r="H3257" s="33">
        <f t="shared" si="943"/>
        <v>37</v>
      </c>
      <c r="I3257" s="33" t="str">
        <f t="shared" si="944"/>
        <v>='C:\Users\jaime.benazar\Quorum Business Solutions\Ecopetrol Prometeo - Documents\Planning Space Implementation\3. Analysis &amp; Design\Design\FC22\DRR Jaime\Por presentar a ECP\Cantagallo\Garzas\[GARZAS_CF_SEC_06-Feb-2024.xlsx]D-PSNP'!$DT$37</v>
      </c>
      <c r="J3257" s="37" t="s">
        <v>5170</v>
      </c>
    </row>
    <row r="3258" spans="1:10" x14ac:dyDescent="0.35">
      <c r="A3258" s="32" t="s">
        <v>103</v>
      </c>
      <c r="B3258" s="32">
        <f t="shared" si="945"/>
        <v>2049</v>
      </c>
      <c r="C3258" s="33" t="s">
        <v>42</v>
      </c>
      <c r="D3258" s="34" t="s">
        <v>1999</v>
      </c>
      <c r="E3258" s="35" t="str">
        <f t="shared" si="941"/>
        <v>PSNP'!</v>
      </c>
      <c r="F3258" s="34" t="str">
        <f t="shared" si="942"/>
        <v>C:\Users\jaime.benazar\Quorum Business Solutions\Ecopetrol Prometeo - Documents\Planning Space Implementation\3. Analysis &amp; Design\Design\FC22\DRR Jaime\Por presentar a ECP\Cantagallo\Garzas\[GARZAS_CF_SEC_06-Feb-2024.xlsx]D-PSNP'!</v>
      </c>
      <c r="G3258" s="32" t="s">
        <v>117</v>
      </c>
      <c r="H3258" s="33">
        <f t="shared" si="943"/>
        <v>38</v>
      </c>
      <c r="I3258" s="33" t="str">
        <f t="shared" si="944"/>
        <v>='C:\Users\jaime.benazar\Quorum Business Solutions\Ecopetrol Prometeo - Documents\Planning Space Implementation\3. Analysis &amp; Design\Design\FC22\DRR Jaime\Por presentar a ECP\Cantagallo\Garzas\[GARZAS_CF_SEC_06-Feb-2024.xlsx]D-PSNP'!$DT$38</v>
      </c>
      <c r="J3258" s="37" t="s">
        <v>5171</v>
      </c>
    </row>
    <row r="3259" spans="1:10" x14ac:dyDescent="0.35">
      <c r="A3259" s="32" t="s">
        <v>103</v>
      </c>
      <c r="B3259" s="32">
        <f t="shared" si="945"/>
        <v>2050</v>
      </c>
      <c r="C3259" s="33" t="s">
        <v>42</v>
      </c>
      <c r="D3259" s="34" t="s">
        <v>1999</v>
      </c>
      <c r="E3259" s="35" t="str">
        <f t="shared" si="941"/>
        <v>PSNP'!</v>
      </c>
      <c r="F3259" s="34" t="str">
        <f t="shared" si="942"/>
        <v>C:\Users\jaime.benazar\Quorum Business Solutions\Ecopetrol Prometeo - Documents\Planning Space Implementation\3. Analysis &amp; Design\Design\FC22\DRR Jaime\Por presentar a ECP\Cantagallo\Garzas\[GARZAS_CF_SEC_06-Feb-2024.xlsx]D-PSNP'!</v>
      </c>
      <c r="G3259" s="32" t="s">
        <v>117</v>
      </c>
      <c r="H3259" s="33">
        <f t="shared" si="943"/>
        <v>39</v>
      </c>
      <c r="I3259" s="33" t="str">
        <f t="shared" si="944"/>
        <v>='C:\Users\jaime.benazar\Quorum Business Solutions\Ecopetrol Prometeo - Documents\Planning Space Implementation\3. Analysis &amp; Design\Design\FC22\DRR Jaime\Por presentar a ECP\Cantagallo\Garzas\[GARZAS_CF_SEC_06-Feb-2024.xlsx]D-PSNP'!$DT$39</v>
      </c>
      <c r="J3259" s="37" t="s">
        <v>5172</v>
      </c>
    </row>
    <row r="3260" spans="1:10" x14ac:dyDescent="0.35">
      <c r="A3260" s="32" t="s">
        <v>103</v>
      </c>
      <c r="B3260" s="32">
        <f t="shared" si="945"/>
        <v>2051</v>
      </c>
      <c r="C3260" s="33" t="s">
        <v>42</v>
      </c>
      <c r="D3260" s="34" t="s">
        <v>1999</v>
      </c>
      <c r="E3260" s="35" t="str">
        <f t="shared" si="941"/>
        <v>PSNP'!</v>
      </c>
      <c r="F3260" s="34" t="str">
        <f t="shared" si="942"/>
        <v>C:\Users\jaime.benazar\Quorum Business Solutions\Ecopetrol Prometeo - Documents\Planning Space Implementation\3. Analysis &amp; Design\Design\FC22\DRR Jaime\Por presentar a ECP\Cantagallo\Garzas\[GARZAS_CF_SEC_06-Feb-2024.xlsx]D-PSNP'!</v>
      </c>
      <c r="G3260" s="32" t="s">
        <v>117</v>
      </c>
      <c r="H3260" s="33">
        <f t="shared" si="943"/>
        <v>40</v>
      </c>
      <c r="I3260" s="33" t="str">
        <f t="shared" si="944"/>
        <v>='C:\Users\jaime.benazar\Quorum Business Solutions\Ecopetrol Prometeo - Documents\Planning Space Implementation\3. Analysis &amp; Design\Design\FC22\DRR Jaime\Por presentar a ECP\Cantagallo\Garzas\[GARZAS_CF_SEC_06-Feb-2024.xlsx]D-PSNP'!$DT$40</v>
      </c>
      <c r="J3260" s="37" t="s">
        <v>5173</v>
      </c>
    </row>
    <row r="3261" spans="1:10" x14ac:dyDescent="0.35">
      <c r="A3261" s="32" t="s">
        <v>103</v>
      </c>
      <c r="B3261" s="32">
        <f t="shared" si="945"/>
        <v>2052</v>
      </c>
      <c r="C3261" s="33" t="s">
        <v>42</v>
      </c>
      <c r="D3261" s="34" t="s">
        <v>1999</v>
      </c>
      <c r="E3261" s="35" t="str">
        <f t="shared" si="941"/>
        <v>PSNP'!</v>
      </c>
      <c r="F3261" s="34" t="str">
        <f t="shared" si="942"/>
        <v>C:\Users\jaime.benazar\Quorum Business Solutions\Ecopetrol Prometeo - Documents\Planning Space Implementation\3. Analysis &amp; Design\Design\FC22\DRR Jaime\Por presentar a ECP\Cantagallo\Garzas\[GARZAS_CF_SEC_06-Feb-2024.xlsx]D-PSNP'!</v>
      </c>
      <c r="G3261" s="32" t="s">
        <v>117</v>
      </c>
      <c r="H3261" s="33">
        <f t="shared" si="943"/>
        <v>41</v>
      </c>
      <c r="I3261" s="33" t="str">
        <f t="shared" si="944"/>
        <v>='C:\Users\jaime.benazar\Quorum Business Solutions\Ecopetrol Prometeo - Documents\Planning Space Implementation\3. Analysis &amp; Design\Design\FC22\DRR Jaime\Por presentar a ECP\Cantagallo\Garzas\[GARZAS_CF_SEC_06-Feb-2024.xlsx]D-PSNP'!$DT$41</v>
      </c>
      <c r="J3261" s="37" t="s">
        <v>5174</v>
      </c>
    </row>
    <row r="3262" spans="1:10" x14ac:dyDescent="0.35">
      <c r="A3262" s="32" t="s">
        <v>103</v>
      </c>
      <c r="B3262" s="32">
        <f t="shared" si="945"/>
        <v>2053</v>
      </c>
      <c r="C3262" s="33" t="s">
        <v>42</v>
      </c>
      <c r="D3262" s="34" t="s">
        <v>1999</v>
      </c>
      <c r="E3262" s="35" t="str">
        <f t="shared" si="941"/>
        <v>PSNP'!</v>
      </c>
      <c r="F3262" s="34" t="str">
        <f t="shared" si="942"/>
        <v>C:\Users\jaime.benazar\Quorum Business Solutions\Ecopetrol Prometeo - Documents\Planning Space Implementation\3. Analysis &amp; Design\Design\FC22\DRR Jaime\Por presentar a ECP\Cantagallo\Garzas\[GARZAS_CF_SEC_06-Feb-2024.xlsx]D-PSNP'!</v>
      </c>
      <c r="G3262" s="32" t="s">
        <v>117</v>
      </c>
      <c r="H3262" s="33">
        <f t="shared" si="943"/>
        <v>42</v>
      </c>
      <c r="I3262" s="33" t="str">
        <f t="shared" si="944"/>
        <v>='C:\Users\jaime.benazar\Quorum Business Solutions\Ecopetrol Prometeo - Documents\Planning Space Implementation\3. Analysis &amp; Design\Design\FC22\DRR Jaime\Por presentar a ECP\Cantagallo\Garzas\[GARZAS_CF_SEC_06-Feb-2024.xlsx]D-PSNP'!$DT$42</v>
      </c>
      <c r="J3262" s="37" t="s">
        <v>5175</v>
      </c>
    </row>
    <row r="3263" spans="1:10" x14ac:dyDescent="0.35">
      <c r="A3263" s="32" t="s">
        <v>103</v>
      </c>
      <c r="B3263" s="32">
        <f t="shared" si="945"/>
        <v>2054</v>
      </c>
      <c r="C3263" s="33" t="s">
        <v>42</v>
      </c>
      <c r="D3263" s="34" t="s">
        <v>1999</v>
      </c>
      <c r="E3263" s="35" t="str">
        <f t="shared" si="941"/>
        <v>PSNP'!</v>
      </c>
      <c r="F3263" s="34" t="str">
        <f t="shared" si="942"/>
        <v>C:\Users\jaime.benazar\Quorum Business Solutions\Ecopetrol Prometeo - Documents\Planning Space Implementation\3. Analysis &amp; Design\Design\FC22\DRR Jaime\Por presentar a ECP\Cantagallo\Garzas\[GARZAS_CF_SEC_06-Feb-2024.xlsx]D-PSNP'!</v>
      </c>
      <c r="G3263" s="32" t="s">
        <v>117</v>
      </c>
      <c r="H3263" s="33">
        <f t="shared" si="943"/>
        <v>43</v>
      </c>
      <c r="I3263" s="33" t="str">
        <f t="shared" si="944"/>
        <v>='C:\Users\jaime.benazar\Quorum Business Solutions\Ecopetrol Prometeo - Documents\Planning Space Implementation\3. Analysis &amp; Design\Design\FC22\DRR Jaime\Por presentar a ECP\Cantagallo\Garzas\[GARZAS_CF_SEC_06-Feb-2024.xlsx]D-PSNP'!$DT$43</v>
      </c>
      <c r="J3263" s="37" t="s">
        <v>5176</v>
      </c>
    </row>
    <row r="3264" spans="1:10" x14ac:dyDescent="0.35">
      <c r="A3264" s="32" t="s">
        <v>103</v>
      </c>
      <c r="B3264" s="32">
        <f t="shared" si="945"/>
        <v>2055</v>
      </c>
      <c r="C3264" s="33" t="s">
        <v>42</v>
      </c>
      <c r="D3264" s="34" t="s">
        <v>1999</v>
      </c>
      <c r="E3264" s="35" t="str">
        <f t="shared" si="941"/>
        <v>PSNP'!</v>
      </c>
      <c r="F3264" s="34" t="str">
        <f t="shared" si="942"/>
        <v>C:\Users\jaime.benazar\Quorum Business Solutions\Ecopetrol Prometeo - Documents\Planning Space Implementation\3. Analysis &amp; Design\Design\FC22\DRR Jaime\Por presentar a ECP\Cantagallo\Garzas\[GARZAS_CF_SEC_06-Feb-2024.xlsx]D-PSNP'!</v>
      </c>
      <c r="G3264" s="32" t="s">
        <v>117</v>
      </c>
      <c r="H3264" s="33">
        <f t="shared" si="943"/>
        <v>44</v>
      </c>
      <c r="I3264" s="33" t="str">
        <f t="shared" si="944"/>
        <v>='C:\Users\jaime.benazar\Quorum Business Solutions\Ecopetrol Prometeo - Documents\Planning Space Implementation\3. Analysis &amp; Design\Design\FC22\DRR Jaime\Por presentar a ECP\Cantagallo\Garzas\[GARZAS_CF_SEC_06-Feb-2024.xlsx]D-PSNP'!$DT$44</v>
      </c>
      <c r="J3264" s="37" t="s">
        <v>5177</v>
      </c>
    </row>
    <row r="3265" spans="1:10" x14ac:dyDescent="0.35">
      <c r="A3265" s="32" t="s">
        <v>103</v>
      </c>
      <c r="B3265" s="32">
        <f t="shared" si="945"/>
        <v>2056</v>
      </c>
      <c r="C3265" s="33" t="s">
        <v>42</v>
      </c>
      <c r="D3265" s="34" t="s">
        <v>1999</v>
      </c>
      <c r="E3265" s="35" t="str">
        <f t="shared" si="941"/>
        <v>PSNP'!</v>
      </c>
      <c r="F3265" s="34" t="str">
        <f t="shared" si="942"/>
        <v>C:\Users\jaime.benazar\Quorum Business Solutions\Ecopetrol Prometeo - Documents\Planning Space Implementation\3. Analysis &amp; Design\Design\FC22\DRR Jaime\Por presentar a ECP\Cantagallo\Garzas\[GARZAS_CF_SEC_06-Feb-2024.xlsx]D-PSNP'!</v>
      </c>
      <c r="G3265" s="32" t="s">
        <v>117</v>
      </c>
      <c r="H3265" s="33">
        <f t="shared" si="943"/>
        <v>45</v>
      </c>
      <c r="I3265" s="33" t="str">
        <f t="shared" si="944"/>
        <v>='C:\Users\jaime.benazar\Quorum Business Solutions\Ecopetrol Prometeo - Documents\Planning Space Implementation\3. Analysis &amp; Design\Design\FC22\DRR Jaime\Por presentar a ECP\Cantagallo\Garzas\[GARZAS_CF_SEC_06-Feb-2024.xlsx]D-PSNP'!$DT$45</v>
      </c>
      <c r="J3265" s="37" t="s">
        <v>5178</v>
      </c>
    </row>
    <row r="3266" spans="1:10" x14ac:dyDescent="0.35">
      <c r="A3266" s="32" t="s">
        <v>103</v>
      </c>
      <c r="B3266" s="32">
        <f t="shared" si="945"/>
        <v>2057</v>
      </c>
      <c r="C3266" s="33" t="s">
        <v>42</v>
      </c>
      <c r="D3266" s="34" t="s">
        <v>1999</v>
      </c>
      <c r="E3266" s="35" t="str">
        <f t="shared" si="941"/>
        <v>PSNP'!</v>
      </c>
      <c r="F3266" s="34" t="str">
        <f t="shared" si="942"/>
        <v>C:\Users\jaime.benazar\Quorum Business Solutions\Ecopetrol Prometeo - Documents\Planning Space Implementation\3. Analysis &amp; Design\Design\FC22\DRR Jaime\Por presentar a ECP\Cantagallo\Garzas\[GARZAS_CF_SEC_06-Feb-2024.xlsx]D-PSNP'!</v>
      </c>
      <c r="G3266" s="32" t="s">
        <v>117</v>
      </c>
      <c r="H3266" s="33">
        <f t="shared" si="943"/>
        <v>46</v>
      </c>
      <c r="I3266" s="33" t="str">
        <f t="shared" si="944"/>
        <v>='C:\Users\jaime.benazar\Quorum Business Solutions\Ecopetrol Prometeo - Documents\Planning Space Implementation\3. Analysis &amp; Design\Design\FC22\DRR Jaime\Por presentar a ECP\Cantagallo\Garzas\[GARZAS_CF_SEC_06-Feb-2024.xlsx]D-PSNP'!$DT$46</v>
      </c>
      <c r="J3266" s="37" t="s">
        <v>5179</v>
      </c>
    </row>
    <row r="3267" spans="1:10" x14ac:dyDescent="0.35">
      <c r="A3267" s="32" t="s">
        <v>103</v>
      </c>
      <c r="B3267" s="32">
        <f t="shared" si="945"/>
        <v>2058</v>
      </c>
      <c r="C3267" s="33" t="s">
        <v>42</v>
      </c>
      <c r="D3267" s="34" t="s">
        <v>1999</v>
      </c>
      <c r="E3267" s="35" t="str">
        <f t="shared" si="941"/>
        <v>PSNP'!</v>
      </c>
      <c r="F3267" s="34" t="str">
        <f t="shared" si="942"/>
        <v>C:\Users\jaime.benazar\Quorum Business Solutions\Ecopetrol Prometeo - Documents\Planning Space Implementation\3. Analysis &amp; Design\Design\FC22\DRR Jaime\Por presentar a ECP\Cantagallo\Garzas\[GARZAS_CF_SEC_06-Feb-2024.xlsx]D-PSNP'!</v>
      </c>
      <c r="G3267" s="32" t="s">
        <v>117</v>
      </c>
      <c r="H3267" s="33">
        <f t="shared" si="943"/>
        <v>47</v>
      </c>
      <c r="I3267" s="33" t="str">
        <f t="shared" si="944"/>
        <v>='C:\Users\jaime.benazar\Quorum Business Solutions\Ecopetrol Prometeo - Documents\Planning Space Implementation\3. Analysis &amp; Design\Design\FC22\DRR Jaime\Por presentar a ECP\Cantagallo\Garzas\[GARZAS_CF_SEC_06-Feb-2024.xlsx]D-PSNP'!$DT$47</v>
      </c>
      <c r="J3267" s="37" t="s">
        <v>5180</v>
      </c>
    </row>
    <row r="3268" spans="1:10" x14ac:dyDescent="0.35">
      <c r="A3268" s="32" t="s">
        <v>103</v>
      </c>
      <c r="B3268" s="32">
        <f t="shared" si="945"/>
        <v>2059</v>
      </c>
      <c r="C3268" s="33" t="s">
        <v>42</v>
      </c>
      <c r="D3268" s="34" t="s">
        <v>1999</v>
      </c>
      <c r="E3268" s="35" t="str">
        <f t="shared" si="941"/>
        <v>PSNP'!</v>
      </c>
      <c r="F3268" s="34" t="str">
        <f t="shared" si="942"/>
        <v>C:\Users\jaime.benazar\Quorum Business Solutions\Ecopetrol Prometeo - Documents\Planning Space Implementation\3. Analysis &amp; Design\Design\FC22\DRR Jaime\Por presentar a ECP\Cantagallo\Garzas\[GARZAS_CF_SEC_06-Feb-2024.xlsx]D-PSNP'!</v>
      </c>
      <c r="G3268" s="32" t="s">
        <v>117</v>
      </c>
      <c r="H3268" s="33">
        <f t="shared" si="943"/>
        <v>48</v>
      </c>
      <c r="I3268" s="33" t="str">
        <f t="shared" si="944"/>
        <v>='C:\Users\jaime.benazar\Quorum Business Solutions\Ecopetrol Prometeo - Documents\Planning Space Implementation\3. Analysis &amp; Design\Design\FC22\DRR Jaime\Por presentar a ECP\Cantagallo\Garzas\[GARZAS_CF_SEC_06-Feb-2024.xlsx]D-PSNP'!$DT$48</v>
      </c>
      <c r="J3268" s="37" t="s">
        <v>5181</v>
      </c>
    </row>
    <row r="3269" spans="1:10" x14ac:dyDescent="0.35">
      <c r="A3269" s="32" t="s">
        <v>28</v>
      </c>
      <c r="B3269" s="32"/>
      <c r="C3269" s="33" t="s">
        <v>42</v>
      </c>
      <c r="D3269" s="34"/>
      <c r="E3269" s="32" t="str">
        <f t="shared" si="923"/>
        <v>Total'!</v>
      </c>
      <c r="F3269" s="33"/>
      <c r="G3269" s="32"/>
      <c r="H3269" s="33"/>
      <c r="I3269" s="33"/>
      <c r="J3269" s="33"/>
    </row>
    <row r="3270" spans="1:10" x14ac:dyDescent="0.35">
      <c r="A3270" s="32" t="s">
        <v>104</v>
      </c>
      <c r="B3270" s="32">
        <v>2023</v>
      </c>
      <c r="C3270" s="33" t="s">
        <v>42</v>
      </c>
      <c r="D3270" s="34" t="s">
        <v>1999</v>
      </c>
      <c r="E3270" s="35" t="str">
        <f t="shared" si="923"/>
        <v>PSND'!</v>
      </c>
      <c r="F3270" s="34" t="str">
        <f t="shared" ref="F3270:F3290" si="946">_xlfn.CONCAT(D3270:E3270)</f>
        <v>C:\Users\jaime.benazar\Quorum Business Solutions\Ecopetrol Prometeo - Documents\Planning Space Implementation\3. Analysis &amp; Design\Design\FC22\DRR Jaime\Por presentar a ECP\Cantagallo\Garzas\[GARZAS_CF_SEC_06-Feb-2024.xlsx]D-PSND'!</v>
      </c>
      <c r="G3270" s="32" t="s">
        <v>117</v>
      </c>
      <c r="H3270" s="33">
        <v>12</v>
      </c>
      <c r="I3270" s="33" t="str">
        <f t="shared" ref="I3270:I3290" si="947">_xlfn.CONCAT("='",F3270:H3270)</f>
        <v>='C:\Users\jaime.benazar\Quorum Business Solutions\Ecopetrol Prometeo - Documents\Planning Space Implementation\3. Analysis &amp; Design\Design\FC22\DRR Jaime\Por presentar a ECP\Cantagallo\Garzas\[GARZAS_CF_SEC_06-Feb-2024.xlsx]D-PSND'!$DT$12</v>
      </c>
      <c r="J3270" s="37" t="s">
        <v>5182</v>
      </c>
    </row>
    <row r="3271" spans="1:10" x14ac:dyDescent="0.35">
      <c r="A3271" s="32" t="s">
        <v>104</v>
      </c>
      <c r="B3271" s="32">
        <f>+B3270+1</f>
        <v>2024</v>
      </c>
      <c r="C3271" s="33" t="s">
        <v>42</v>
      </c>
      <c r="D3271" s="34" t="s">
        <v>1999</v>
      </c>
      <c r="E3271" s="35" t="str">
        <f t="shared" si="923"/>
        <v>PSND'!</v>
      </c>
      <c r="F3271" s="34" t="str">
        <f t="shared" si="946"/>
        <v>C:\Users\jaime.benazar\Quorum Business Solutions\Ecopetrol Prometeo - Documents\Planning Space Implementation\3. Analysis &amp; Design\Design\FC22\DRR Jaime\Por presentar a ECP\Cantagallo\Garzas\[GARZAS_CF_SEC_06-Feb-2024.xlsx]D-PSND'!</v>
      </c>
      <c r="G3271" s="32" t="s">
        <v>117</v>
      </c>
      <c r="H3271" s="33">
        <f t="shared" ref="H3271:H3290" si="948">IF(A3271&lt;&gt;A3270,12,H3270+1)</f>
        <v>13</v>
      </c>
      <c r="I3271" s="33" t="str">
        <f t="shared" si="947"/>
        <v>='C:\Users\jaime.benazar\Quorum Business Solutions\Ecopetrol Prometeo - Documents\Planning Space Implementation\3. Analysis &amp; Design\Design\FC22\DRR Jaime\Por presentar a ECP\Cantagallo\Garzas\[GARZAS_CF_SEC_06-Feb-2024.xlsx]D-PSND'!$DT$13</v>
      </c>
      <c r="J3271" s="37" t="s">
        <v>5183</v>
      </c>
    </row>
    <row r="3272" spans="1:10" x14ac:dyDescent="0.35">
      <c r="A3272" s="32" t="s">
        <v>104</v>
      </c>
      <c r="B3272" s="32">
        <f t="shared" ref="B3272:B3283" si="949">+B3271+1</f>
        <v>2025</v>
      </c>
      <c r="C3272" s="33" t="s">
        <v>42</v>
      </c>
      <c r="D3272" s="34" t="s">
        <v>1999</v>
      </c>
      <c r="E3272" s="35" t="str">
        <f t="shared" si="923"/>
        <v>PSND'!</v>
      </c>
      <c r="F3272" s="34" t="str">
        <f t="shared" si="946"/>
        <v>C:\Users\jaime.benazar\Quorum Business Solutions\Ecopetrol Prometeo - Documents\Planning Space Implementation\3. Analysis &amp; Design\Design\FC22\DRR Jaime\Por presentar a ECP\Cantagallo\Garzas\[GARZAS_CF_SEC_06-Feb-2024.xlsx]D-PSND'!</v>
      </c>
      <c r="G3272" s="32" t="s">
        <v>117</v>
      </c>
      <c r="H3272" s="33">
        <f t="shared" si="948"/>
        <v>14</v>
      </c>
      <c r="I3272" s="33" t="str">
        <f t="shared" si="947"/>
        <v>='C:\Users\jaime.benazar\Quorum Business Solutions\Ecopetrol Prometeo - Documents\Planning Space Implementation\3. Analysis &amp; Design\Design\FC22\DRR Jaime\Por presentar a ECP\Cantagallo\Garzas\[GARZAS_CF_SEC_06-Feb-2024.xlsx]D-PSND'!$DT$14</v>
      </c>
      <c r="J3272" s="37" t="s">
        <v>5184</v>
      </c>
    </row>
    <row r="3273" spans="1:10" x14ac:dyDescent="0.35">
      <c r="A3273" s="32" t="s">
        <v>104</v>
      </c>
      <c r="B3273" s="32">
        <f t="shared" si="949"/>
        <v>2026</v>
      </c>
      <c r="C3273" s="33" t="s">
        <v>42</v>
      </c>
      <c r="D3273" s="34" t="s">
        <v>1999</v>
      </c>
      <c r="E3273" s="35" t="str">
        <f t="shared" si="923"/>
        <v>PSND'!</v>
      </c>
      <c r="F3273" s="34" t="str">
        <f t="shared" si="946"/>
        <v>C:\Users\jaime.benazar\Quorum Business Solutions\Ecopetrol Prometeo - Documents\Planning Space Implementation\3. Analysis &amp; Design\Design\FC22\DRR Jaime\Por presentar a ECP\Cantagallo\Garzas\[GARZAS_CF_SEC_06-Feb-2024.xlsx]D-PSND'!</v>
      </c>
      <c r="G3273" s="32" t="s">
        <v>117</v>
      </c>
      <c r="H3273" s="33">
        <f t="shared" si="948"/>
        <v>15</v>
      </c>
      <c r="I3273" s="33" t="str">
        <f t="shared" si="947"/>
        <v>='C:\Users\jaime.benazar\Quorum Business Solutions\Ecopetrol Prometeo - Documents\Planning Space Implementation\3. Analysis &amp; Design\Design\FC22\DRR Jaime\Por presentar a ECP\Cantagallo\Garzas\[GARZAS_CF_SEC_06-Feb-2024.xlsx]D-PSND'!$DT$15</v>
      </c>
      <c r="J3273" s="37" t="s">
        <v>5185</v>
      </c>
    </row>
    <row r="3274" spans="1:10" x14ac:dyDescent="0.35">
      <c r="A3274" s="32" t="s">
        <v>104</v>
      </c>
      <c r="B3274" s="32">
        <f t="shared" si="949"/>
        <v>2027</v>
      </c>
      <c r="C3274" s="33" t="s">
        <v>42</v>
      </c>
      <c r="D3274" s="34" t="s">
        <v>1999</v>
      </c>
      <c r="E3274" s="35" t="str">
        <f t="shared" si="923"/>
        <v>PSND'!</v>
      </c>
      <c r="F3274" s="34" t="str">
        <f t="shared" si="946"/>
        <v>C:\Users\jaime.benazar\Quorum Business Solutions\Ecopetrol Prometeo - Documents\Planning Space Implementation\3. Analysis &amp; Design\Design\FC22\DRR Jaime\Por presentar a ECP\Cantagallo\Garzas\[GARZAS_CF_SEC_06-Feb-2024.xlsx]D-PSND'!</v>
      </c>
      <c r="G3274" s="32" t="s">
        <v>117</v>
      </c>
      <c r="H3274" s="33">
        <f t="shared" si="948"/>
        <v>16</v>
      </c>
      <c r="I3274" s="33" t="str">
        <f t="shared" si="947"/>
        <v>='C:\Users\jaime.benazar\Quorum Business Solutions\Ecopetrol Prometeo - Documents\Planning Space Implementation\3. Analysis &amp; Design\Design\FC22\DRR Jaime\Por presentar a ECP\Cantagallo\Garzas\[GARZAS_CF_SEC_06-Feb-2024.xlsx]D-PSND'!$DT$16</v>
      </c>
      <c r="J3274" s="37" t="s">
        <v>5186</v>
      </c>
    </row>
    <row r="3275" spans="1:10" x14ac:dyDescent="0.35">
      <c r="A3275" s="32" t="s">
        <v>104</v>
      </c>
      <c r="B3275" s="32">
        <f t="shared" si="949"/>
        <v>2028</v>
      </c>
      <c r="C3275" s="33" t="s">
        <v>42</v>
      </c>
      <c r="D3275" s="34" t="s">
        <v>1999</v>
      </c>
      <c r="E3275" s="35" t="str">
        <f t="shared" si="923"/>
        <v>PSND'!</v>
      </c>
      <c r="F3275" s="34" t="str">
        <f t="shared" si="946"/>
        <v>C:\Users\jaime.benazar\Quorum Business Solutions\Ecopetrol Prometeo - Documents\Planning Space Implementation\3. Analysis &amp; Design\Design\FC22\DRR Jaime\Por presentar a ECP\Cantagallo\Garzas\[GARZAS_CF_SEC_06-Feb-2024.xlsx]D-PSND'!</v>
      </c>
      <c r="G3275" s="32" t="s">
        <v>117</v>
      </c>
      <c r="H3275" s="33">
        <f t="shared" si="948"/>
        <v>17</v>
      </c>
      <c r="I3275" s="33" t="str">
        <f t="shared" si="947"/>
        <v>='C:\Users\jaime.benazar\Quorum Business Solutions\Ecopetrol Prometeo - Documents\Planning Space Implementation\3. Analysis &amp; Design\Design\FC22\DRR Jaime\Por presentar a ECP\Cantagallo\Garzas\[GARZAS_CF_SEC_06-Feb-2024.xlsx]D-PSND'!$DT$17</v>
      </c>
      <c r="J3275" s="37" t="s">
        <v>5187</v>
      </c>
    </row>
    <row r="3276" spans="1:10" x14ac:dyDescent="0.35">
      <c r="A3276" s="32" t="s">
        <v>104</v>
      </c>
      <c r="B3276" s="32">
        <f t="shared" si="949"/>
        <v>2029</v>
      </c>
      <c r="C3276" s="33" t="s">
        <v>42</v>
      </c>
      <c r="D3276" s="34" t="s">
        <v>1999</v>
      </c>
      <c r="E3276" s="35" t="str">
        <f t="shared" si="923"/>
        <v>PSND'!</v>
      </c>
      <c r="F3276" s="34" t="str">
        <f t="shared" si="946"/>
        <v>C:\Users\jaime.benazar\Quorum Business Solutions\Ecopetrol Prometeo - Documents\Planning Space Implementation\3. Analysis &amp; Design\Design\FC22\DRR Jaime\Por presentar a ECP\Cantagallo\Garzas\[GARZAS_CF_SEC_06-Feb-2024.xlsx]D-PSND'!</v>
      </c>
      <c r="G3276" s="32" t="s">
        <v>117</v>
      </c>
      <c r="H3276" s="33">
        <f t="shared" si="948"/>
        <v>18</v>
      </c>
      <c r="I3276" s="33" t="str">
        <f t="shared" si="947"/>
        <v>='C:\Users\jaime.benazar\Quorum Business Solutions\Ecopetrol Prometeo - Documents\Planning Space Implementation\3. Analysis &amp; Design\Design\FC22\DRR Jaime\Por presentar a ECP\Cantagallo\Garzas\[GARZAS_CF_SEC_06-Feb-2024.xlsx]D-PSND'!$DT$18</v>
      </c>
      <c r="J3276" s="37" t="s">
        <v>5188</v>
      </c>
    </row>
    <row r="3277" spans="1:10" x14ac:dyDescent="0.35">
      <c r="A3277" s="32" t="s">
        <v>104</v>
      </c>
      <c r="B3277" s="32">
        <f t="shared" si="949"/>
        <v>2030</v>
      </c>
      <c r="C3277" s="33" t="s">
        <v>42</v>
      </c>
      <c r="D3277" s="34" t="s">
        <v>1999</v>
      </c>
      <c r="E3277" s="35" t="str">
        <f t="shared" si="923"/>
        <v>PSND'!</v>
      </c>
      <c r="F3277" s="34" t="str">
        <f t="shared" si="946"/>
        <v>C:\Users\jaime.benazar\Quorum Business Solutions\Ecopetrol Prometeo - Documents\Planning Space Implementation\3. Analysis &amp; Design\Design\FC22\DRR Jaime\Por presentar a ECP\Cantagallo\Garzas\[GARZAS_CF_SEC_06-Feb-2024.xlsx]D-PSND'!</v>
      </c>
      <c r="G3277" s="32" t="s">
        <v>117</v>
      </c>
      <c r="H3277" s="33">
        <f t="shared" si="948"/>
        <v>19</v>
      </c>
      <c r="I3277" s="33" t="str">
        <f t="shared" si="947"/>
        <v>='C:\Users\jaime.benazar\Quorum Business Solutions\Ecopetrol Prometeo - Documents\Planning Space Implementation\3. Analysis &amp; Design\Design\FC22\DRR Jaime\Por presentar a ECP\Cantagallo\Garzas\[GARZAS_CF_SEC_06-Feb-2024.xlsx]D-PSND'!$DT$19</v>
      </c>
      <c r="J3277" s="37" t="s">
        <v>5189</v>
      </c>
    </row>
    <row r="3278" spans="1:10" x14ac:dyDescent="0.35">
      <c r="A3278" s="32" t="s">
        <v>104</v>
      </c>
      <c r="B3278" s="32">
        <f t="shared" si="949"/>
        <v>2031</v>
      </c>
      <c r="C3278" s="33" t="s">
        <v>42</v>
      </c>
      <c r="D3278" s="34" t="s">
        <v>1999</v>
      </c>
      <c r="E3278" s="35" t="str">
        <f t="shared" si="923"/>
        <v>PSND'!</v>
      </c>
      <c r="F3278" s="34" t="str">
        <f t="shared" si="946"/>
        <v>C:\Users\jaime.benazar\Quorum Business Solutions\Ecopetrol Prometeo - Documents\Planning Space Implementation\3. Analysis &amp; Design\Design\FC22\DRR Jaime\Por presentar a ECP\Cantagallo\Garzas\[GARZAS_CF_SEC_06-Feb-2024.xlsx]D-PSND'!</v>
      </c>
      <c r="G3278" s="32" t="s">
        <v>117</v>
      </c>
      <c r="H3278" s="33">
        <f t="shared" si="948"/>
        <v>20</v>
      </c>
      <c r="I3278" s="33" t="str">
        <f t="shared" si="947"/>
        <v>='C:\Users\jaime.benazar\Quorum Business Solutions\Ecopetrol Prometeo - Documents\Planning Space Implementation\3. Analysis &amp; Design\Design\FC22\DRR Jaime\Por presentar a ECP\Cantagallo\Garzas\[GARZAS_CF_SEC_06-Feb-2024.xlsx]D-PSND'!$DT$20</v>
      </c>
      <c r="J3278" s="37" t="s">
        <v>5190</v>
      </c>
    </row>
    <row r="3279" spans="1:10" x14ac:dyDescent="0.35">
      <c r="A3279" s="32" t="s">
        <v>104</v>
      </c>
      <c r="B3279" s="32">
        <f t="shared" si="949"/>
        <v>2032</v>
      </c>
      <c r="C3279" s="33" t="s">
        <v>42</v>
      </c>
      <c r="D3279" s="34" t="s">
        <v>1999</v>
      </c>
      <c r="E3279" s="35" t="str">
        <f t="shared" si="923"/>
        <v>PSND'!</v>
      </c>
      <c r="F3279" s="34" t="str">
        <f t="shared" si="946"/>
        <v>C:\Users\jaime.benazar\Quorum Business Solutions\Ecopetrol Prometeo - Documents\Planning Space Implementation\3. Analysis &amp; Design\Design\FC22\DRR Jaime\Por presentar a ECP\Cantagallo\Garzas\[GARZAS_CF_SEC_06-Feb-2024.xlsx]D-PSND'!</v>
      </c>
      <c r="G3279" s="32" t="s">
        <v>117</v>
      </c>
      <c r="H3279" s="33">
        <f t="shared" si="948"/>
        <v>21</v>
      </c>
      <c r="I3279" s="33" t="str">
        <f t="shared" si="947"/>
        <v>='C:\Users\jaime.benazar\Quorum Business Solutions\Ecopetrol Prometeo - Documents\Planning Space Implementation\3. Analysis &amp; Design\Design\FC22\DRR Jaime\Por presentar a ECP\Cantagallo\Garzas\[GARZAS_CF_SEC_06-Feb-2024.xlsx]D-PSND'!$DT$21</v>
      </c>
      <c r="J3279" s="37" t="s">
        <v>5191</v>
      </c>
    </row>
    <row r="3280" spans="1:10" x14ac:dyDescent="0.35">
      <c r="A3280" s="32" t="s">
        <v>104</v>
      </c>
      <c r="B3280" s="32">
        <f t="shared" si="949"/>
        <v>2033</v>
      </c>
      <c r="C3280" s="33" t="s">
        <v>42</v>
      </c>
      <c r="D3280" s="34" t="s">
        <v>1999</v>
      </c>
      <c r="E3280" s="35" t="str">
        <f t="shared" si="923"/>
        <v>PSND'!</v>
      </c>
      <c r="F3280" s="34" t="str">
        <f t="shared" si="946"/>
        <v>C:\Users\jaime.benazar\Quorum Business Solutions\Ecopetrol Prometeo - Documents\Planning Space Implementation\3. Analysis &amp; Design\Design\FC22\DRR Jaime\Por presentar a ECP\Cantagallo\Garzas\[GARZAS_CF_SEC_06-Feb-2024.xlsx]D-PSND'!</v>
      </c>
      <c r="G3280" s="32" t="s">
        <v>117</v>
      </c>
      <c r="H3280" s="33">
        <f t="shared" si="948"/>
        <v>22</v>
      </c>
      <c r="I3280" s="33" t="str">
        <f t="shared" si="947"/>
        <v>='C:\Users\jaime.benazar\Quorum Business Solutions\Ecopetrol Prometeo - Documents\Planning Space Implementation\3. Analysis &amp; Design\Design\FC22\DRR Jaime\Por presentar a ECP\Cantagallo\Garzas\[GARZAS_CF_SEC_06-Feb-2024.xlsx]D-PSND'!$DT$22</v>
      </c>
      <c r="J3280" s="37" t="s">
        <v>5192</v>
      </c>
    </row>
    <row r="3281" spans="1:10" x14ac:dyDescent="0.35">
      <c r="A3281" s="32" t="s">
        <v>104</v>
      </c>
      <c r="B3281" s="32">
        <f t="shared" si="949"/>
        <v>2034</v>
      </c>
      <c r="C3281" s="33" t="s">
        <v>42</v>
      </c>
      <c r="D3281" s="34" t="s">
        <v>1999</v>
      </c>
      <c r="E3281" s="35" t="str">
        <f t="shared" si="923"/>
        <v>PSND'!</v>
      </c>
      <c r="F3281" s="34" t="str">
        <f t="shared" si="946"/>
        <v>C:\Users\jaime.benazar\Quorum Business Solutions\Ecopetrol Prometeo - Documents\Planning Space Implementation\3. Analysis &amp; Design\Design\FC22\DRR Jaime\Por presentar a ECP\Cantagallo\Garzas\[GARZAS_CF_SEC_06-Feb-2024.xlsx]D-PSND'!</v>
      </c>
      <c r="G3281" s="32" t="s">
        <v>117</v>
      </c>
      <c r="H3281" s="33">
        <f t="shared" si="948"/>
        <v>23</v>
      </c>
      <c r="I3281" s="33" t="str">
        <f t="shared" si="947"/>
        <v>='C:\Users\jaime.benazar\Quorum Business Solutions\Ecopetrol Prometeo - Documents\Planning Space Implementation\3. Analysis &amp; Design\Design\FC22\DRR Jaime\Por presentar a ECP\Cantagallo\Garzas\[GARZAS_CF_SEC_06-Feb-2024.xlsx]D-PSND'!$DT$23</v>
      </c>
      <c r="J3281" s="37" t="s">
        <v>5193</v>
      </c>
    </row>
    <row r="3282" spans="1:10" x14ac:dyDescent="0.35">
      <c r="A3282" s="32" t="s">
        <v>104</v>
      </c>
      <c r="B3282" s="32">
        <f t="shared" si="949"/>
        <v>2035</v>
      </c>
      <c r="C3282" s="33" t="s">
        <v>42</v>
      </c>
      <c r="D3282" s="34" t="s">
        <v>1999</v>
      </c>
      <c r="E3282" s="35" t="str">
        <f t="shared" si="923"/>
        <v>PSND'!</v>
      </c>
      <c r="F3282" s="34" t="str">
        <f t="shared" si="946"/>
        <v>C:\Users\jaime.benazar\Quorum Business Solutions\Ecopetrol Prometeo - Documents\Planning Space Implementation\3. Analysis &amp; Design\Design\FC22\DRR Jaime\Por presentar a ECP\Cantagallo\Garzas\[GARZAS_CF_SEC_06-Feb-2024.xlsx]D-PSND'!</v>
      </c>
      <c r="G3282" s="32" t="s">
        <v>117</v>
      </c>
      <c r="H3282" s="33">
        <f t="shared" si="948"/>
        <v>24</v>
      </c>
      <c r="I3282" s="33" t="str">
        <f t="shared" si="947"/>
        <v>='C:\Users\jaime.benazar\Quorum Business Solutions\Ecopetrol Prometeo - Documents\Planning Space Implementation\3. Analysis &amp; Design\Design\FC22\DRR Jaime\Por presentar a ECP\Cantagallo\Garzas\[GARZAS_CF_SEC_06-Feb-2024.xlsx]D-PSND'!$DT$24</v>
      </c>
      <c r="J3282" s="37" t="s">
        <v>5194</v>
      </c>
    </row>
    <row r="3283" spans="1:10" x14ac:dyDescent="0.35">
      <c r="A3283" s="32" t="s">
        <v>104</v>
      </c>
      <c r="B3283" s="32">
        <f t="shared" si="949"/>
        <v>2036</v>
      </c>
      <c r="C3283" s="33" t="s">
        <v>42</v>
      </c>
      <c r="D3283" s="34" t="s">
        <v>1999</v>
      </c>
      <c r="E3283" s="35" t="str">
        <f t="shared" si="923"/>
        <v>PSND'!</v>
      </c>
      <c r="F3283" s="34" t="str">
        <f t="shared" si="946"/>
        <v>C:\Users\jaime.benazar\Quorum Business Solutions\Ecopetrol Prometeo - Documents\Planning Space Implementation\3. Analysis &amp; Design\Design\FC22\DRR Jaime\Por presentar a ECP\Cantagallo\Garzas\[GARZAS_CF_SEC_06-Feb-2024.xlsx]D-PSND'!</v>
      </c>
      <c r="G3283" s="32" t="s">
        <v>117</v>
      </c>
      <c r="H3283" s="33">
        <f t="shared" si="948"/>
        <v>25</v>
      </c>
      <c r="I3283" s="33" t="str">
        <f t="shared" si="947"/>
        <v>='C:\Users\jaime.benazar\Quorum Business Solutions\Ecopetrol Prometeo - Documents\Planning Space Implementation\3. Analysis &amp; Design\Design\FC22\DRR Jaime\Por presentar a ECP\Cantagallo\Garzas\[GARZAS_CF_SEC_06-Feb-2024.xlsx]D-PSND'!$DT$25</v>
      </c>
      <c r="J3283" s="37" t="s">
        <v>5195</v>
      </c>
    </row>
    <row r="3284" spans="1:10" x14ac:dyDescent="0.35">
      <c r="A3284" s="32" t="s">
        <v>104</v>
      </c>
      <c r="B3284" s="32">
        <f>+B3283+1</f>
        <v>2037</v>
      </c>
      <c r="C3284" s="33" t="s">
        <v>42</v>
      </c>
      <c r="D3284" s="34" t="s">
        <v>1999</v>
      </c>
      <c r="E3284" s="35" t="str">
        <f t="shared" si="923"/>
        <v>PSND'!</v>
      </c>
      <c r="F3284" s="34" t="str">
        <f t="shared" si="946"/>
        <v>C:\Users\jaime.benazar\Quorum Business Solutions\Ecopetrol Prometeo - Documents\Planning Space Implementation\3. Analysis &amp; Design\Design\FC22\DRR Jaime\Por presentar a ECP\Cantagallo\Garzas\[GARZAS_CF_SEC_06-Feb-2024.xlsx]D-PSND'!</v>
      </c>
      <c r="G3284" s="32" t="s">
        <v>117</v>
      </c>
      <c r="H3284" s="33">
        <f t="shared" si="948"/>
        <v>26</v>
      </c>
      <c r="I3284" s="33" t="str">
        <f t="shared" si="947"/>
        <v>='C:\Users\jaime.benazar\Quorum Business Solutions\Ecopetrol Prometeo - Documents\Planning Space Implementation\3. Analysis &amp; Design\Design\FC22\DRR Jaime\Por presentar a ECP\Cantagallo\Garzas\[GARZAS_CF_SEC_06-Feb-2024.xlsx]D-PSND'!$DT$26</v>
      </c>
      <c r="J3284" s="37" t="s">
        <v>5196</v>
      </c>
    </row>
    <row r="3285" spans="1:10" x14ac:dyDescent="0.35">
      <c r="A3285" s="32" t="s">
        <v>104</v>
      </c>
      <c r="B3285" s="32">
        <f t="shared" ref="B3285:B3287" si="950">+B3284+1</f>
        <v>2038</v>
      </c>
      <c r="C3285" s="33" t="s">
        <v>42</v>
      </c>
      <c r="D3285" s="34" t="s">
        <v>1999</v>
      </c>
      <c r="E3285" s="35" t="str">
        <f t="shared" si="923"/>
        <v>PSND'!</v>
      </c>
      <c r="F3285" s="34" t="str">
        <f t="shared" si="946"/>
        <v>C:\Users\jaime.benazar\Quorum Business Solutions\Ecopetrol Prometeo - Documents\Planning Space Implementation\3. Analysis &amp; Design\Design\FC22\DRR Jaime\Por presentar a ECP\Cantagallo\Garzas\[GARZAS_CF_SEC_06-Feb-2024.xlsx]D-PSND'!</v>
      </c>
      <c r="G3285" s="32" t="s">
        <v>117</v>
      </c>
      <c r="H3285" s="33">
        <f t="shared" si="948"/>
        <v>27</v>
      </c>
      <c r="I3285" s="33" t="str">
        <f t="shared" si="947"/>
        <v>='C:\Users\jaime.benazar\Quorum Business Solutions\Ecopetrol Prometeo - Documents\Planning Space Implementation\3. Analysis &amp; Design\Design\FC22\DRR Jaime\Por presentar a ECP\Cantagallo\Garzas\[GARZAS_CF_SEC_06-Feb-2024.xlsx]D-PSND'!$DT$27</v>
      </c>
      <c r="J3285" s="37" t="s">
        <v>5197</v>
      </c>
    </row>
    <row r="3286" spans="1:10" x14ac:dyDescent="0.35">
      <c r="A3286" s="32" t="s">
        <v>104</v>
      </c>
      <c r="B3286" s="32">
        <f t="shared" si="950"/>
        <v>2039</v>
      </c>
      <c r="C3286" s="33" t="s">
        <v>42</v>
      </c>
      <c r="D3286" s="34" t="s">
        <v>1999</v>
      </c>
      <c r="E3286" s="35" t="str">
        <f t="shared" ref="E3286:E3307" si="951">_xlfn.CONCAT(A3286,"'!")</f>
        <v>PSND'!</v>
      </c>
      <c r="F3286" s="34" t="str">
        <f t="shared" si="946"/>
        <v>C:\Users\jaime.benazar\Quorum Business Solutions\Ecopetrol Prometeo - Documents\Planning Space Implementation\3. Analysis &amp; Design\Design\FC22\DRR Jaime\Por presentar a ECP\Cantagallo\Garzas\[GARZAS_CF_SEC_06-Feb-2024.xlsx]D-PSND'!</v>
      </c>
      <c r="G3286" s="32" t="s">
        <v>117</v>
      </c>
      <c r="H3286" s="33">
        <f t="shared" si="948"/>
        <v>28</v>
      </c>
      <c r="I3286" s="33" t="str">
        <f t="shared" si="947"/>
        <v>='C:\Users\jaime.benazar\Quorum Business Solutions\Ecopetrol Prometeo - Documents\Planning Space Implementation\3. Analysis &amp; Design\Design\FC22\DRR Jaime\Por presentar a ECP\Cantagallo\Garzas\[GARZAS_CF_SEC_06-Feb-2024.xlsx]D-PSND'!$DT$28</v>
      </c>
      <c r="J3286" s="37" t="s">
        <v>5198</v>
      </c>
    </row>
    <row r="3287" spans="1:10" x14ac:dyDescent="0.35">
      <c r="A3287" s="32" t="s">
        <v>104</v>
      </c>
      <c r="B3287" s="32">
        <f t="shared" si="950"/>
        <v>2040</v>
      </c>
      <c r="C3287" s="33" t="s">
        <v>42</v>
      </c>
      <c r="D3287" s="34" t="s">
        <v>1999</v>
      </c>
      <c r="E3287" s="35" t="str">
        <f t="shared" si="951"/>
        <v>PSND'!</v>
      </c>
      <c r="F3287" s="34" t="str">
        <f t="shared" si="946"/>
        <v>C:\Users\jaime.benazar\Quorum Business Solutions\Ecopetrol Prometeo - Documents\Planning Space Implementation\3. Analysis &amp; Design\Design\FC22\DRR Jaime\Por presentar a ECP\Cantagallo\Garzas\[GARZAS_CF_SEC_06-Feb-2024.xlsx]D-PSND'!</v>
      </c>
      <c r="G3287" s="32" t="s">
        <v>117</v>
      </c>
      <c r="H3287" s="33">
        <f t="shared" si="948"/>
        <v>29</v>
      </c>
      <c r="I3287" s="33" t="str">
        <f t="shared" si="947"/>
        <v>='C:\Users\jaime.benazar\Quorum Business Solutions\Ecopetrol Prometeo - Documents\Planning Space Implementation\3. Analysis &amp; Design\Design\FC22\DRR Jaime\Por presentar a ECP\Cantagallo\Garzas\[GARZAS_CF_SEC_06-Feb-2024.xlsx]D-PSND'!$DT$29</v>
      </c>
      <c r="J3287" s="37" t="s">
        <v>5199</v>
      </c>
    </row>
    <row r="3288" spans="1:10" x14ac:dyDescent="0.35">
      <c r="A3288" s="32" t="s">
        <v>104</v>
      </c>
      <c r="B3288" s="32">
        <f>+B3287+1</f>
        <v>2041</v>
      </c>
      <c r="C3288" s="33" t="s">
        <v>42</v>
      </c>
      <c r="D3288" s="34" t="s">
        <v>1999</v>
      </c>
      <c r="E3288" s="35" t="str">
        <f t="shared" si="951"/>
        <v>PSND'!</v>
      </c>
      <c r="F3288" s="34" t="str">
        <f t="shared" si="946"/>
        <v>C:\Users\jaime.benazar\Quorum Business Solutions\Ecopetrol Prometeo - Documents\Planning Space Implementation\3. Analysis &amp; Design\Design\FC22\DRR Jaime\Por presentar a ECP\Cantagallo\Garzas\[GARZAS_CF_SEC_06-Feb-2024.xlsx]D-PSND'!</v>
      </c>
      <c r="G3288" s="32" t="s">
        <v>117</v>
      </c>
      <c r="H3288" s="33">
        <f t="shared" si="948"/>
        <v>30</v>
      </c>
      <c r="I3288" s="33" t="str">
        <f t="shared" si="947"/>
        <v>='C:\Users\jaime.benazar\Quorum Business Solutions\Ecopetrol Prometeo - Documents\Planning Space Implementation\3. Analysis &amp; Design\Design\FC22\DRR Jaime\Por presentar a ECP\Cantagallo\Garzas\[GARZAS_CF_SEC_06-Feb-2024.xlsx]D-PSND'!$DT$30</v>
      </c>
      <c r="J3288" s="37" t="s">
        <v>5200</v>
      </c>
    </row>
    <row r="3289" spans="1:10" x14ac:dyDescent="0.35">
      <c r="A3289" s="32" t="s">
        <v>104</v>
      </c>
      <c r="B3289" s="32">
        <f t="shared" ref="B3289:B3290" si="952">+B3288+1</f>
        <v>2042</v>
      </c>
      <c r="C3289" s="33" t="s">
        <v>42</v>
      </c>
      <c r="D3289" s="34" t="s">
        <v>1999</v>
      </c>
      <c r="E3289" s="35" t="str">
        <f t="shared" si="951"/>
        <v>PSND'!</v>
      </c>
      <c r="F3289" s="34" t="str">
        <f t="shared" si="946"/>
        <v>C:\Users\jaime.benazar\Quorum Business Solutions\Ecopetrol Prometeo - Documents\Planning Space Implementation\3. Analysis &amp; Design\Design\FC22\DRR Jaime\Por presentar a ECP\Cantagallo\Garzas\[GARZAS_CF_SEC_06-Feb-2024.xlsx]D-PSND'!</v>
      </c>
      <c r="G3289" s="32" t="s">
        <v>117</v>
      </c>
      <c r="H3289" s="33">
        <f t="shared" si="948"/>
        <v>31</v>
      </c>
      <c r="I3289" s="33" t="str">
        <f t="shared" si="947"/>
        <v>='C:\Users\jaime.benazar\Quorum Business Solutions\Ecopetrol Prometeo - Documents\Planning Space Implementation\3. Analysis &amp; Design\Design\FC22\DRR Jaime\Por presentar a ECP\Cantagallo\Garzas\[GARZAS_CF_SEC_06-Feb-2024.xlsx]D-PSND'!$DT$31</v>
      </c>
      <c r="J3289" s="37" t="s">
        <v>5201</v>
      </c>
    </row>
    <row r="3290" spans="1:10" x14ac:dyDescent="0.35">
      <c r="A3290" s="32" t="s">
        <v>104</v>
      </c>
      <c r="B3290" s="32">
        <f t="shared" si="952"/>
        <v>2043</v>
      </c>
      <c r="C3290" s="33" t="s">
        <v>42</v>
      </c>
      <c r="D3290" s="34" t="s">
        <v>1999</v>
      </c>
      <c r="E3290" s="35" t="str">
        <f t="shared" si="951"/>
        <v>PSND'!</v>
      </c>
      <c r="F3290" s="34" t="str">
        <f t="shared" si="946"/>
        <v>C:\Users\jaime.benazar\Quorum Business Solutions\Ecopetrol Prometeo - Documents\Planning Space Implementation\3. Analysis &amp; Design\Design\FC22\DRR Jaime\Por presentar a ECP\Cantagallo\Garzas\[GARZAS_CF_SEC_06-Feb-2024.xlsx]D-PSND'!</v>
      </c>
      <c r="G3290" s="32" t="s">
        <v>117</v>
      </c>
      <c r="H3290" s="33">
        <f t="shared" si="948"/>
        <v>32</v>
      </c>
      <c r="I3290" s="33" t="str">
        <f t="shared" si="947"/>
        <v>='C:\Users\jaime.benazar\Quorum Business Solutions\Ecopetrol Prometeo - Documents\Planning Space Implementation\3. Analysis &amp; Design\Design\FC22\DRR Jaime\Por presentar a ECP\Cantagallo\Garzas\[GARZAS_CF_SEC_06-Feb-2024.xlsx]D-PSND'!$DT$32</v>
      </c>
      <c r="J3290" s="37" t="s">
        <v>5202</v>
      </c>
    </row>
    <row r="3291" spans="1:10" x14ac:dyDescent="0.35">
      <c r="A3291" s="32" t="s">
        <v>104</v>
      </c>
      <c r="B3291" s="32">
        <f>+B3290+1</f>
        <v>2044</v>
      </c>
      <c r="C3291" s="33" t="s">
        <v>42</v>
      </c>
      <c r="D3291" s="34" t="s">
        <v>1999</v>
      </c>
      <c r="E3291" s="35" t="str">
        <f t="shared" ref="E3291:E3306" si="953">_xlfn.CONCAT(A3291,"'!")</f>
        <v>PSND'!</v>
      </c>
      <c r="F3291" s="34" t="str">
        <f t="shared" ref="F3291:F3306" si="954">_xlfn.CONCAT(D3291:E3291)</f>
        <v>C:\Users\jaime.benazar\Quorum Business Solutions\Ecopetrol Prometeo - Documents\Planning Space Implementation\3. Analysis &amp; Design\Design\FC22\DRR Jaime\Por presentar a ECP\Cantagallo\Garzas\[GARZAS_CF_SEC_06-Feb-2024.xlsx]D-PSND'!</v>
      </c>
      <c r="G3291" s="32" t="s">
        <v>117</v>
      </c>
      <c r="H3291" s="33">
        <f t="shared" ref="H3291:H3306" si="955">IF(A3291&lt;&gt;A3290,12,H3290+1)</f>
        <v>33</v>
      </c>
      <c r="I3291" s="33" t="str">
        <f t="shared" ref="I3291:I3306" si="956">_xlfn.CONCAT("='",F3291:H3291)</f>
        <v>='C:\Users\jaime.benazar\Quorum Business Solutions\Ecopetrol Prometeo - Documents\Planning Space Implementation\3. Analysis &amp; Design\Design\FC22\DRR Jaime\Por presentar a ECP\Cantagallo\Garzas\[GARZAS_CF_SEC_06-Feb-2024.xlsx]D-PSND'!$DT$33</v>
      </c>
      <c r="J3291" s="37" t="s">
        <v>5203</v>
      </c>
    </row>
    <row r="3292" spans="1:10" x14ac:dyDescent="0.35">
      <c r="A3292" s="32" t="s">
        <v>104</v>
      </c>
      <c r="B3292" s="32">
        <f t="shared" ref="B3292:B3306" si="957">+B3291+1</f>
        <v>2045</v>
      </c>
      <c r="C3292" s="33" t="s">
        <v>42</v>
      </c>
      <c r="D3292" s="34" t="s">
        <v>1999</v>
      </c>
      <c r="E3292" s="35" t="str">
        <f t="shared" si="953"/>
        <v>PSND'!</v>
      </c>
      <c r="F3292" s="34" t="str">
        <f t="shared" si="954"/>
        <v>C:\Users\jaime.benazar\Quorum Business Solutions\Ecopetrol Prometeo - Documents\Planning Space Implementation\3. Analysis &amp; Design\Design\FC22\DRR Jaime\Por presentar a ECP\Cantagallo\Garzas\[GARZAS_CF_SEC_06-Feb-2024.xlsx]D-PSND'!</v>
      </c>
      <c r="G3292" s="32" t="s">
        <v>117</v>
      </c>
      <c r="H3292" s="33">
        <f t="shared" si="955"/>
        <v>34</v>
      </c>
      <c r="I3292" s="33" t="str">
        <f t="shared" si="956"/>
        <v>='C:\Users\jaime.benazar\Quorum Business Solutions\Ecopetrol Prometeo - Documents\Planning Space Implementation\3. Analysis &amp; Design\Design\FC22\DRR Jaime\Por presentar a ECP\Cantagallo\Garzas\[GARZAS_CF_SEC_06-Feb-2024.xlsx]D-PSND'!$DT$34</v>
      </c>
      <c r="J3292" s="37" t="s">
        <v>5204</v>
      </c>
    </row>
    <row r="3293" spans="1:10" x14ac:dyDescent="0.35">
      <c r="A3293" s="32" t="s">
        <v>104</v>
      </c>
      <c r="B3293" s="32">
        <f t="shared" si="957"/>
        <v>2046</v>
      </c>
      <c r="C3293" s="33" t="s">
        <v>42</v>
      </c>
      <c r="D3293" s="34" t="s">
        <v>1999</v>
      </c>
      <c r="E3293" s="35" t="str">
        <f t="shared" si="953"/>
        <v>PSND'!</v>
      </c>
      <c r="F3293" s="34" t="str">
        <f t="shared" si="954"/>
        <v>C:\Users\jaime.benazar\Quorum Business Solutions\Ecopetrol Prometeo - Documents\Planning Space Implementation\3. Analysis &amp; Design\Design\FC22\DRR Jaime\Por presentar a ECP\Cantagallo\Garzas\[GARZAS_CF_SEC_06-Feb-2024.xlsx]D-PSND'!</v>
      </c>
      <c r="G3293" s="32" t="s">
        <v>117</v>
      </c>
      <c r="H3293" s="33">
        <f t="shared" si="955"/>
        <v>35</v>
      </c>
      <c r="I3293" s="33" t="str">
        <f t="shared" si="956"/>
        <v>='C:\Users\jaime.benazar\Quorum Business Solutions\Ecopetrol Prometeo - Documents\Planning Space Implementation\3. Analysis &amp; Design\Design\FC22\DRR Jaime\Por presentar a ECP\Cantagallo\Garzas\[GARZAS_CF_SEC_06-Feb-2024.xlsx]D-PSND'!$DT$35</v>
      </c>
      <c r="J3293" s="37" t="s">
        <v>5205</v>
      </c>
    </row>
    <row r="3294" spans="1:10" x14ac:dyDescent="0.35">
      <c r="A3294" s="32" t="s">
        <v>104</v>
      </c>
      <c r="B3294" s="32">
        <f t="shared" si="957"/>
        <v>2047</v>
      </c>
      <c r="C3294" s="33" t="s">
        <v>42</v>
      </c>
      <c r="D3294" s="34" t="s">
        <v>1999</v>
      </c>
      <c r="E3294" s="35" t="str">
        <f t="shared" si="953"/>
        <v>PSND'!</v>
      </c>
      <c r="F3294" s="34" t="str">
        <f t="shared" si="954"/>
        <v>C:\Users\jaime.benazar\Quorum Business Solutions\Ecopetrol Prometeo - Documents\Planning Space Implementation\3. Analysis &amp; Design\Design\FC22\DRR Jaime\Por presentar a ECP\Cantagallo\Garzas\[GARZAS_CF_SEC_06-Feb-2024.xlsx]D-PSND'!</v>
      </c>
      <c r="G3294" s="32" t="s">
        <v>117</v>
      </c>
      <c r="H3294" s="33">
        <f t="shared" si="955"/>
        <v>36</v>
      </c>
      <c r="I3294" s="33" t="str">
        <f t="shared" si="956"/>
        <v>='C:\Users\jaime.benazar\Quorum Business Solutions\Ecopetrol Prometeo - Documents\Planning Space Implementation\3. Analysis &amp; Design\Design\FC22\DRR Jaime\Por presentar a ECP\Cantagallo\Garzas\[GARZAS_CF_SEC_06-Feb-2024.xlsx]D-PSND'!$DT$36</v>
      </c>
      <c r="J3294" s="37" t="s">
        <v>5206</v>
      </c>
    </row>
    <row r="3295" spans="1:10" x14ac:dyDescent="0.35">
      <c r="A3295" s="32" t="s">
        <v>104</v>
      </c>
      <c r="B3295" s="32">
        <f t="shared" si="957"/>
        <v>2048</v>
      </c>
      <c r="C3295" s="33" t="s">
        <v>42</v>
      </c>
      <c r="D3295" s="34" t="s">
        <v>1999</v>
      </c>
      <c r="E3295" s="35" t="str">
        <f t="shared" si="953"/>
        <v>PSND'!</v>
      </c>
      <c r="F3295" s="34" t="str">
        <f t="shared" si="954"/>
        <v>C:\Users\jaime.benazar\Quorum Business Solutions\Ecopetrol Prometeo - Documents\Planning Space Implementation\3. Analysis &amp; Design\Design\FC22\DRR Jaime\Por presentar a ECP\Cantagallo\Garzas\[GARZAS_CF_SEC_06-Feb-2024.xlsx]D-PSND'!</v>
      </c>
      <c r="G3295" s="32" t="s">
        <v>117</v>
      </c>
      <c r="H3295" s="33">
        <f t="shared" si="955"/>
        <v>37</v>
      </c>
      <c r="I3295" s="33" t="str">
        <f t="shared" si="956"/>
        <v>='C:\Users\jaime.benazar\Quorum Business Solutions\Ecopetrol Prometeo - Documents\Planning Space Implementation\3. Analysis &amp; Design\Design\FC22\DRR Jaime\Por presentar a ECP\Cantagallo\Garzas\[GARZAS_CF_SEC_06-Feb-2024.xlsx]D-PSND'!$DT$37</v>
      </c>
      <c r="J3295" s="37" t="s">
        <v>5207</v>
      </c>
    </row>
    <row r="3296" spans="1:10" x14ac:dyDescent="0.35">
      <c r="A3296" s="32" t="s">
        <v>104</v>
      </c>
      <c r="B3296" s="32">
        <f t="shared" si="957"/>
        <v>2049</v>
      </c>
      <c r="C3296" s="33" t="s">
        <v>42</v>
      </c>
      <c r="D3296" s="34" t="s">
        <v>1999</v>
      </c>
      <c r="E3296" s="35" t="str">
        <f t="shared" si="953"/>
        <v>PSND'!</v>
      </c>
      <c r="F3296" s="34" t="str">
        <f t="shared" si="954"/>
        <v>C:\Users\jaime.benazar\Quorum Business Solutions\Ecopetrol Prometeo - Documents\Planning Space Implementation\3. Analysis &amp; Design\Design\FC22\DRR Jaime\Por presentar a ECP\Cantagallo\Garzas\[GARZAS_CF_SEC_06-Feb-2024.xlsx]D-PSND'!</v>
      </c>
      <c r="G3296" s="32" t="s">
        <v>117</v>
      </c>
      <c r="H3296" s="33">
        <f t="shared" si="955"/>
        <v>38</v>
      </c>
      <c r="I3296" s="33" t="str">
        <f t="shared" si="956"/>
        <v>='C:\Users\jaime.benazar\Quorum Business Solutions\Ecopetrol Prometeo - Documents\Planning Space Implementation\3. Analysis &amp; Design\Design\FC22\DRR Jaime\Por presentar a ECP\Cantagallo\Garzas\[GARZAS_CF_SEC_06-Feb-2024.xlsx]D-PSND'!$DT$38</v>
      </c>
      <c r="J3296" s="37" t="s">
        <v>5208</v>
      </c>
    </row>
    <row r="3297" spans="1:10" x14ac:dyDescent="0.35">
      <c r="A3297" s="32" t="s">
        <v>104</v>
      </c>
      <c r="B3297" s="32">
        <f t="shared" si="957"/>
        <v>2050</v>
      </c>
      <c r="C3297" s="33" t="s">
        <v>42</v>
      </c>
      <c r="D3297" s="34" t="s">
        <v>1999</v>
      </c>
      <c r="E3297" s="35" t="str">
        <f t="shared" si="953"/>
        <v>PSND'!</v>
      </c>
      <c r="F3297" s="34" t="str">
        <f t="shared" si="954"/>
        <v>C:\Users\jaime.benazar\Quorum Business Solutions\Ecopetrol Prometeo - Documents\Planning Space Implementation\3. Analysis &amp; Design\Design\FC22\DRR Jaime\Por presentar a ECP\Cantagallo\Garzas\[GARZAS_CF_SEC_06-Feb-2024.xlsx]D-PSND'!</v>
      </c>
      <c r="G3297" s="32" t="s">
        <v>117</v>
      </c>
      <c r="H3297" s="33">
        <f t="shared" si="955"/>
        <v>39</v>
      </c>
      <c r="I3297" s="33" t="str">
        <f t="shared" si="956"/>
        <v>='C:\Users\jaime.benazar\Quorum Business Solutions\Ecopetrol Prometeo - Documents\Planning Space Implementation\3. Analysis &amp; Design\Design\FC22\DRR Jaime\Por presentar a ECP\Cantagallo\Garzas\[GARZAS_CF_SEC_06-Feb-2024.xlsx]D-PSND'!$DT$39</v>
      </c>
      <c r="J3297" s="37" t="s">
        <v>5209</v>
      </c>
    </row>
    <row r="3298" spans="1:10" x14ac:dyDescent="0.35">
      <c r="A3298" s="32" t="s">
        <v>104</v>
      </c>
      <c r="B3298" s="32">
        <f t="shared" si="957"/>
        <v>2051</v>
      </c>
      <c r="C3298" s="33" t="s">
        <v>42</v>
      </c>
      <c r="D3298" s="34" t="s">
        <v>1999</v>
      </c>
      <c r="E3298" s="35" t="str">
        <f t="shared" si="953"/>
        <v>PSND'!</v>
      </c>
      <c r="F3298" s="34" t="str">
        <f t="shared" si="954"/>
        <v>C:\Users\jaime.benazar\Quorum Business Solutions\Ecopetrol Prometeo - Documents\Planning Space Implementation\3. Analysis &amp; Design\Design\FC22\DRR Jaime\Por presentar a ECP\Cantagallo\Garzas\[GARZAS_CF_SEC_06-Feb-2024.xlsx]D-PSND'!</v>
      </c>
      <c r="G3298" s="32" t="s">
        <v>117</v>
      </c>
      <c r="H3298" s="33">
        <f t="shared" si="955"/>
        <v>40</v>
      </c>
      <c r="I3298" s="33" t="str">
        <f t="shared" si="956"/>
        <v>='C:\Users\jaime.benazar\Quorum Business Solutions\Ecopetrol Prometeo - Documents\Planning Space Implementation\3. Analysis &amp; Design\Design\FC22\DRR Jaime\Por presentar a ECP\Cantagallo\Garzas\[GARZAS_CF_SEC_06-Feb-2024.xlsx]D-PSND'!$DT$40</v>
      </c>
      <c r="J3298" s="37" t="s">
        <v>5210</v>
      </c>
    </row>
    <row r="3299" spans="1:10" x14ac:dyDescent="0.35">
      <c r="A3299" s="32" t="s">
        <v>104</v>
      </c>
      <c r="B3299" s="32">
        <f t="shared" si="957"/>
        <v>2052</v>
      </c>
      <c r="C3299" s="33" t="s">
        <v>42</v>
      </c>
      <c r="D3299" s="34" t="s">
        <v>1999</v>
      </c>
      <c r="E3299" s="35" t="str">
        <f t="shared" si="953"/>
        <v>PSND'!</v>
      </c>
      <c r="F3299" s="34" t="str">
        <f t="shared" si="954"/>
        <v>C:\Users\jaime.benazar\Quorum Business Solutions\Ecopetrol Prometeo - Documents\Planning Space Implementation\3. Analysis &amp; Design\Design\FC22\DRR Jaime\Por presentar a ECP\Cantagallo\Garzas\[GARZAS_CF_SEC_06-Feb-2024.xlsx]D-PSND'!</v>
      </c>
      <c r="G3299" s="32" t="s">
        <v>117</v>
      </c>
      <c r="H3299" s="33">
        <f t="shared" si="955"/>
        <v>41</v>
      </c>
      <c r="I3299" s="33" t="str">
        <f t="shared" si="956"/>
        <v>='C:\Users\jaime.benazar\Quorum Business Solutions\Ecopetrol Prometeo - Documents\Planning Space Implementation\3. Analysis &amp; Design\Design\FC22\DRR Jaime\Por presentar a ECP\Cantagallo\Garzas\[GARZAS_CF_SEC_06-Feb-2024.xlsx]D-PSND'!$DT$41</v>
      </c>
      <c r="J3299" s="37" t="s">
        <v>5211</v>
      </c>
    </row>
    <row r="3300" spans="1:10" x14ac:dyDescent="0.35">
      <c r="A3300" s="32" t="s">
        <v>104</v>
      </c>
      <c r="B3300" s="32">
        <f t="shared" si="957"/>
        <v>2053</v>
      </c>
      <c r="C3300" s="33" t="s">
        <v>42</v>
      </c>
      <c r="D3300" s="34" t="s">
        <v>1999</v>
      </c>
      <c r="E3300" s="35" t="str">
        <f t="shared" si="953"/>
        <v>PSND'!</v>
      </c>
      <c r="F3300" s="34" t="str">
        <f t="shared" si="954"/>
        <v>C:\Users\jaime.benazar\Quorum Business Solutions\Ecopetrol Prometeo - Documents\Planning Space Implementation\3. Analysis &amp; Design\Design\FC22\DRR Jaime\Por presentar a ECP\Cantagallo\Garzas\[GARZAS_CF_SEC_06-Feb-2024.xlsx]D-PSND'!</v>
      </c>
      <c r="G3300" s="32" t="s">
        <v>117</v>
      </c>
      <c r="H3300" s="33">
        <f t="shared" si="955"/>
        <v>42</v>
      </c>
      <c r="I3300" s="33" t="str">
        <f t="shared" si="956"/>
        <v>='C:\Users\jaime.benazar\Quorum Business Solutions\Ecopetrol Prometeo - Documents\Planning Space Implementation\3. Analysis &amp; Design\Design\FC22\DRR Jaime\Por presentar a ECP\Cantagallo\Garzas\[GARZAS_CF_SEC_06-Feb-2024.xlsx]D-PSND'!$DT$42</v>
      </c>
      <c r="J3300" s="37" t="s">
        <v>5212</v>
      </c>
    </row>
    <row r="3301" spans="1:10" x14ac:dyDescent="0.35">
      <c r="A3301" s="32" t="s">
        <v>104</v>
      </c>
      <c r="B3301" s="32">
        <f t="shared" si="957"/>
        <v>2054</v>
      </c>
      <c r="C3301" s="33" t="s">
        <v>42</v>
      </c>
      <c r="D3301" s="34" t="s">
        <v>1999</v>
      </c>
      <c r="E3301" s="35" t="str">
        <f t="shared" si="953"/>
        <v>PSND'!</v>
      </c>
      <c r="F3301" s="34" t="str">
        <f t="shared" si="954"/>
        <v>C:\Users\jaime.benazar\Quorum Business Solutions\Ecopetrol Prometeo - Documents\Planning Space Implementation\3. Analysis &amp; Design\Design\FC22\DRR Jaime\Por presentar a ECP\Cantagallo\Garzas\[GARZAS_CF_SEC_06-Feb-2024.xlsx]D-PSND'!</v>
      </c>
      <c r="G3301" s="32" t="s">
        <v>117</v>
      </c>
      <c r="H3301" s="33">
        <f t="shared" si="955"/>
        <v>43</v>
      </c>
      <c r="I3301" s="33" t="str">
        <f t="shared" si="956"/>
        <v>='C:\Users\jaime.benazar\Quorum Business Solutions\Ecopetrol Prometeo - Documents\Planning Space Implementation\3. Analysis &amp; Design\Design\FC22\DRR Jaime\Por presentar a ECP\Cantagallo\Garzas\[GARZAS_CF_SEC_06-Feb-2024.xlsx]D-PSND'!$DT$43</v>
      </c>
      <c r="J3301" s="37" t="s">
        <v>5213</v>
      </c>
    </row>
    <row r="3302" spans="1:10" x14ac:dyDescent="0.35">
      <c r="A3302" s="32" t="s">
        <v>104</v>
      </c>
      <c r="B3302" s="32">
        <f t="shared" si="957"/>
        <v>2055</v>
      </c>
      <c r="C3302" s="33" t="s">
        <v>42</v>
      </c>
      <c r="D3302" s="34" t="s">
        <v>1999</v>
      </c>
      <c r="E3302" s="35" t="str">
        <f t="shared" si="953"/>
        <v>PSND'!</v>
      </c>
      <c r="F3302" s="34" t="str">
        <f t="shared" si="954"/>
        <v>C:\Users\jaime.benazar\Quorum Business Solutions\Ecopetrol Prometeo - Documents\Planning Space Implementation\3. Analysis &amp; Design\Design\FC22\DRR Jaime\Por presentar a ECP\Cantagallo\Garzas\[GARZAS_CF_SEC_06-Feb-2024.xlsx]D-PSND'!</v>
      </c>
      <c r="G3302" s="32" t="s">
        <v>117</v>
      </c>
      <c r="H3302" s="33">
        <f t="shared" si="955"/>
        <v>44</v>
      </c>
      <c r="I3302" s="33" t="str">
        <f t="shared" si="956"/>
        <v>='C:\Users\jaime.benazar\Quorum Business Solutions\Ecopetrol Prometeo - Documents\Planning Space Implementation\3. Analysis &amp; Design\Design\FC22\DRR Jaime\Por presentar a ECP\Cantagallo\Garzas\[GARZAS_CF_SEC_06-Feb-2024.xlsx]D-PSND'!$DT$44</v>
      </c>
      <c r="J3302" s="37" t="s">
        <v>5214</v>
      </c>
    </row>
    <row r="3303" spans="1:10" x14ac:dyDescent="0.35">
      <c r="A3303" s="32" t="s">
        <v>104</v>
      </c>
      <c r="B3303" s="32">
        <f t="shared" si="957"/>
        <v>2056</v>
      </c>
      <c r="C3303" s="33" t="s">
        <v>42</v>
      </c>
      <c r="D3303" s="34" t="s">
        <v>1999</v>
      </c>
      <c r="E3303" s="35" t="str">
        <f t="shared" si="953"/>
        <v>PSND'!</v>
      </c>
      <c r="F3303" s="34" t="str">
        <f t="shared" si="954"/>
        <v>C:\Users\jaime.benazar\Quorum Business Solutions\Ecopetrol Prometeo - Documents\Planning Space Implementation\3. Analysis &amp; Design\Design\FC22\DRR Jaime\Por presentar a ECP\Cantagallo\Garzas\[GARZAS_CF_SEC_06-Feb-2024.xlsx]D-PSND'!</v>
      </c>
      <c r="G3303" s="32" t="s">
        <v>117</v>
      </c>
      <c r="H3303" s="33">
        <f t="shared" si="955"/>
        <v>45</v>
      </c>
      <c r="I3303" s="33" t="str">
        <f t="shared" si="956"/>
        <v>='C:\Users\jaime.benazar\Quorum Business Solutions\Ecopetrol Prometeo - Documents\Planning Space Implementation\3. Analysis &amp; Design\Design\FC22\DRR Jaime\Por presentar a ECP\Cantagallo\Garzas\[GARZAS_CF_SEC_06-Feb-2024.xlsx]D-PSND'!$DT$45</v>
      </c>
      <c r="J3303" s="37" t="s">
        <v>5215</v>
      </c>
    </row>
    <row r="3304" spans="1:10" x14ac:dyDescent="0.35">
      <c r="A3304" s="32" t="s">
        <v>104</v>
      </c>
      <c r="B3304" s="32">
        <f t="shared" si="957"/>
        <v>2057</v>
      </c>
      <c r="C3304" s="33" t="s">
        <v>42</v>
      </c>
      <c r="D3304" s="34" t="s">
        <v>1999</v>
      </c>
      <c r="E3304" s="35" t="str">
        <f t="shared" si="953"/>
        <v>PSND'!</v>
      </c>
      <c r="F3304" s="34" t="str">
        <f t="shared" si="954"/>
        <v>C:\Users\jaime.benazar\Quorum Business Solutions\Ecopetrol Prometeo - Documents\Planning Space Implementation\3. Analysis &amp; Design\Design\FC22\DRR Jaime\Por presentar a ECP\Cantagallo\Garzas\[GARZAS_CF_SEC_06-Feb-2024.xlsx]D-PSND'!</v>
      </c>
      <c r="G3304" s="32" t="s">
        <v>117</v>
      </c>
      <c r="H3304" s="33">
        <f t="shared" si="955"/>
        <v>46</v>
      </c>
      <c r="I3304" s="33" t="str">
        <f t="shared" si="956"/>
        <v>='C:\Users\jaime.benazar\Quorum Business Solutions\Ecopetrol Prometeo - Documents\Planning Space Implementation\3. Analysis &amp; Design\Design\FC22\DRR Jaime\Por presentar a ECP\Cantagallo\Garzas\[GARZAS_CF_SEC_06-Feb-2024.xlsx]D-PSND'!$DT$46</v>
      </c>
      <c r="J3304" s="37" t="s">
        <v>5216</v>
      </c>
    </row>
    <row r="3305" spans="1:10" x14ac:dyDescent="0.35">
      <c r="A3305" s="32" t="s">
        <v>104</v>
      </c>
      <c r="B3305" s="32">
        <f t="shared" si="957"/>
        <v>2058</v>
      </c>
      <c r="C3305" s="33" t="s">
        <v>42</v>
      </c>
      <c r="D3305" s="34" t="s">
        <v>1999</v>
      </c>
      <c r="E3305" s="35" t="str">
        <f t="shared" si="953"/>
        <v>PSND'!</v>
      </c>
      <c r="F3305" s="34" t="str">
        <f t="shared" si="954"/>
        <v>C:\Users\jaime.benazar\Quorum Business Solutions\Ecopetrol Prometeo - Documents\Planning Space Implementation\3. Analysis &amp; Design\Design\FC22\DRR Jaime\Por presentar a ECP\Cantagallo\Garzas\[GARZAS_CF_SEC_06-Feb-2024.xlsx]D-PSND'!</v>
      </c>
      <c r="G3305" s="32" t="s">
        <v>117</v>
      </c>
      <c r="H3305" s="33">
        <f t="shared" si="955"/>
        <v>47</v>
      </c>
      <c r="I3305" s="33" t="str">
        <f t="shared" si="956"/>
        <v>='C:\Users\jaime.benazar\Quorum Business Solutions\Ecopetrol Prometeo - Documents\Planning Space Implementation\3. Analysis &amp; Design\Design\FC22\DRR Jaime\Por presentar a ECP\Cantagallo\Garzas\[GARZAS_CF_SEC_06-Feb-2024.xlsx]D-PSND'!$DT$47</v>
      </c>
      <c r="J3305" s="37" t="s">
        <v>5217</v>
      </c>
    </row>
    <row r="3306" spans="1:10" x14ac:dyDescent="0.35">
      <c r="A3306" s="32" t="s">
        <v>104</v>
      </c>
      <c r="B3306" s="32">
        <f t="shared" si="957"/>
        <v>2059</v>
      </c>
      <c r="C3306" s="33" t="s">
        <v>42</v>
      </c>
      <c r="D3306" s="34" t="s">
        <v>1999</v>
      </c>
      <c r="E3306" s="35" t="str">
        <f t="shared" si="953"/>
        <v>PSND'!</v>
      </c>
      <c r="F3306" s="34" t="str">
        <f t="shared" si="954"/>
        <v>C:\Users\jaime.benazar\Quorum Business Solutions\Ecopetrol Prometeo - Documents\Planning Space Implementation\3. Analysis &amp; Design\Design\FC22\DRR Jaime\Por presentar a ECP\Cantagallo\Garzas\[GARZAS_CF_SEC_06-Feb-2024.xlsx]D-PSND'!</v>
      </c>
      <c r="G3306" s="32" t="s">
        <v>117</v>
      </c>
      <c r="H3306" s="33">
        <f t="shared" si="955"/>
        <v>48</v>
      </c>
      <c r="I3306" s="33" t="str">
        <f t="shared" si="956"/>
        <v>='C:\Users\jaime.benazar\Quorum Business Solutions\Ecopetrol Prometeo - Documents\Planning Space Implementation\3. Analysis &amp; Design\Design\FC22\DRR Jaime\Por presentar a ECP\Cantagallo\Garzas\[GARZAS_CF_SEC_06-Feb-2024.xlsx]D-PSND'!$DT$48</v>
      </c>
      <c r="J3306" s="37" t="s">
        <v>5218</v>
      </c>
    </row>
    <row r="3307" spans="1:10" x14ac:dyDescent="0.35">
      <c r="A3307" s="32" t="s">
        <v>28</v>
      </c>
      <c r="B3307" s="32"/>
      <c r="C3307" s="33" t="s">
        <v>42</v>
      </c>
      <c r="D3307" s="34"/>
      <c r="E3307" s="32" t="str">
        <f t="shared" si="951"/>
        <v>Total'!</v>
      </c>
      <c r="F3307" s="33"/>
      <c r="G3307" s="32"/>
      <c r="H3307" s="33"/>
      <c r="I3307" s="33"/>
      <c r="J3307" s="33"/>
    </row>
    <row r="3308" spans="1:10" x14ac:dyDescent="0.35">
      <c r="A3308" s="32" t="s">
        <v>34</v>
      </c>
      <c r="B3308" s="32">
        <v>2023</v>
      </c>
      <c r="C3308" s="33" t="s">
        <v>42</v>
      </c>
      <c r="D3308" s="34" t="s">
        <v>1999</v>
      </c>
      <c r="E3308" s="35" t="str">
        <f t="shared" si="870"/>
        <v>PS'!</v>
      </c>
      <c r="F3308" s="34" t="str">
        <f t="shared" si="871"/>
        <v>C:\Users\jaime.benazar\Quorum Business Solutions\Ecopetrol Prometeo - Documents\Planning Space Implementation\3. Analysis &amp; Design\Design\FC22\DRR Jaime\Por presentar a ECP\Cantagallo\Garzas\[GARZAS_CF_SEC_06-Feb-2024.xlsx]D-PS'!</v>
      </c>
      <c r="G3308" s="32" t="s">
        <v>117</v>
      </c>
      <c r="H3308" s="33">
        <v>12</v>
      </c>
      <c r="I3308" s="33" t="str">
        <f t="shared" ref="I3308:I3328" si="958">_xlfn.CONCAT("='",F3308:H3308)</f>
        <v>='C:\Users\jaime.benazar\Quorum Business Solutions\Ecopetrol Prometeo - Documents\Planning Space Implementation\3. Analysis &amp; Design\Design\FC22\DRR Jaime\Por presentar a ECP\Cantagallo\Garzas\[GARZAS_CF_SEC_06-Feb-2024.xlsx]D-PS'!$DT$12</v>
      </c>
      <c r="J3308" s="37" t="s">
        <v>5219</v>
      </c>
    </row>
    <row r="3309" spans="1:10" x14ac:dyDescent="0.35">
      <c r="A3309" s="32" t="s">
        <v>34</v>
      </c>
      <c r="B3309" s="32">
        <f>+B3308+1</f>
        <v>2024</v>
      </c>
      <c r="C3309" s="33" t="s">
        <v>42</v>
      </c>
      <c r="D3309" s="34" t="s">
        <v>1999</v>
      </c>
      <c r="E3309" s="35" t="str">
        <f t="shared" si="870"/>
        <v>PS'!</v>
      </c>
      <c r="F3309" s="34" t="str">
        <f t="shared" si="871"/>
        <v>C:\Users\jaime.benazar\Quorum Business Solutions\Ecopetrol Prometeo - Documents\Planning Space Implementation\3. Analysis &amp; Design\Design\FC22\DRR Jaime\Por presentar a ECP\Cantagallo\Garzas\[GARZAS_CF_SEC_06-Feb-2024.xlsx]D-PS'!</v>
      </c>
      <c r="G3309" s="32" t="s">
        <v>117</v>
      </c>
      <c r="H3309" s="33">
        <f t="shared" ref="H3309:H3328" si="959">IF(A3309&lt;&gt;A3308,12,H3308+1)</f>
        <v>13</v>
      </c>
      <c r="I3309" s="33" t="str">
        <f t="shared" si="958"/>
        <v>='C:\Users\jaime.benazar\Quorum Business Solutions\Ecopetrol Prometeo - Documents\Planning Space Implementation\3. Analysis &amp; Design\Design\FC22\DRR Jaime\Por presentar a ECP\Cantagallo\Garzas\[GARZAS_CF_SEC_06-Feb-2024.xlsx]D-PS'!$DT$13</v>
      </c>
      <c r="J3309" s="37" t="s">
        <v>5220</v>
      </c>
    </row>
    <row r="3310" spans="1:10" x14ac:dyDescent="0.35">
      <c r="A3310" s="32" t="s">
        <v>34</v>
      </c>
      <c r="B3310" s="32">
        <f t="shared" ref="B3310:B3321" si="960">+B3309+1</f>
        <v>2025</v>
      </c>
      <c r="C3310" s="33" t="s">
        <v>42</v>
      </c>
      <c r="D3310" s="34" t="s">
        <v>1999</v>
      </c>
      <c r="E3310" s="35" t="str">
        <f t="shared" si="870"/>
        <v>PS'!</v>
      </c>
      <c r="F3310" s="34" t="str">
        <f t="shared" si="871"/>
        <v>C:\Users\jaime.benazar\Quorum Business Solutions\Ecopetrol Prometeo - Documents\Planning Space Implementation\3. Analysis &amp; Design\Design\FC22\DRR Jaime\Por presentar a ECP\Cantagallo\Garzas\[GARZAS_CF_SEC_06-Feb-2024.xlsx]D-PS'!</v>
      </c>
      <c r="G3310" s="32" t="s">
        <v>117</v>
      </c>
      <c r="H3310" s="33">
        <f t="shared" si="959"/>
        <v>14</v>
      </c>
      <c r="I3310" s="33" t="str">
        <f t="shared" si="958"/>
        <v>='C:\Users\jaime.benazar\Quorum Business Solutions\Ecopetrol Prometeo - Documents\Planning Space Implementation\3. Analysis &amp; Design\Design\FC22\DRR Jaime\Por presentar a ECP\Cantagallo\Garzas\[GARZAS_CF_SEC_06-Feb-2024.xlsx]D-PS'!$DT$14</v>
      </c>
      <c r="J3310" s="37" t="s">
        <v>5221</v>
      </c>
    </row>
    <row r="3311" spans="1:10" x14ac:dyDescent="0.35">
      <c r="A3311" s="32" t="s">
        <v>34</v>
      </c>
      <c r="B3311" s="32">
        <f t="shared" si="960"/>
        <v>2026</v>
      </c>
      <c r="C3311" s="33" t="s">
        <v>42</v>
      </c>
      <c r="D3311" s="34" t="s">
        <v>1999</v>
      </c>
      <c r="E3311" s="35" t="str">
        <f t="shared" si="870"/>
        <v>PS'!</v>
      </c>
      <c r="F3311" s="34" t="str">
        <f t="shared" si="871"/>
        <v>C:\Users\jaime.benazar\Quorum Business Solutions\Ecopetrol Prometeo - Documents\Planning Space Implementation\3. Analysis &amp; Design\Design\FC22\DRR Jaime\Por presentar a ECP\Cantagallo\Garzas\[GARZAS_CF_SEC_06-Feb-2024.xlsx]D-PS'!</v>
      </c>
      <c r="G3311" s="32" t="s">
        <v>117</v>
      </c>
      <c r="H3311" s="33">
        <f t="shared" si="959"/>
        <v>15</v>
      </c>
      <c r="I3311" s="33" t="str">
        <f t="shared" si="958"/>
        <v>='C:\Users\jaime.benazar\Quorum Business Solutions\Ecopetrol Prometeo - Documents\Planning Space Implementation\3. Analysis &amp; Design\Design\FC22\DRR Jaime\Por presentar a ECP\Cantagallo\Garzas\[GARZAS_CF_SEC_06-Feb-2024.xlsx]D-PS'!$DT$15</v>
      </c>
      <c r="J3311" s="37" t="s">
        <v>5222</v>
      </c>
    </row>
    <row r="3312" spans="1:10" x14ac:dyDescent="0.35">
      <c r="A3312" s="32" t="s">
        <v>34</v>
      </c>
      <c r="B3312" s="32">
        <f t="shared" si="960"/>
        <v>2027</v>
      </c>
      <c r="C3312" s="33" t="s">
        <v>42</v>
      </c>
      <c r="D3312" s="34" t="s">
        <v>1999</v>
      </c>
      <c r="E3312" s="35" t="str">
        <f t="shared" si="870"/>
        <v>PS'!</v>
      </c>
      <c r="F3312" s="34" t="str">
        <f t="shared" si="871"/>
        <v>C:\Users\jaime.benazar\Quorum Business Solutions\Ecopetrol Prometeo - Documents\Planning Space Implementation\3. Analysis &amp; Design\Design\FC22\DRR Jaime\Por presentar a ECP\Cantagallo\Garzas\[GARZAS_CF_SEC_06-Feb-2024.xlsx]D-PS'!</v>
      </c>
      <c r="G3312" s="32" t="s">
        <v>117</v>
      </c>
      <c r="H3312" s="33">
        <f t="shared" si="959"/>
        <v>16</v>
      </c>
      <c r="I3312" s="33" t="str">
        <f t="shared" si="958"/>
        <v>='C:\Users\jaime.benazar\Quorum Business Solutions\Ecopetrol Prometeo - Documents\Planning Space Implementation\3. Analysis &amp; Design\Design\FC22\DRR Jaime\Por presentar a ECP\Cantagallo\Garzas\[GARZAS_CF_SEC_06-Feb-2024.xlsx]D-PS'!$DT$16</v>
      </c>
      <c r="J3312" s="37" t="s">
        <v>5223</v>
      </c>
    </row>
    <row r="3313" spans="1:10" x14ac:dyDescent="0.35">
      <c r="A3313" s="32" t="s">
        <v>34</v>
      </c>
      <c r="B3313" s="32">
        <f t="shared" si="960"/>
        <v>2028</v>
      </c>
      <c r="C3313" s="33" t="s">
        <v>42</v>
      </c>
      <c r="D3313" s="34" t="s">
        <v>1999</v>
      </c>
      <c r="E3313" s="35" t="str">
        <f t="shared" si="870"/>
        <v>PS'!</v>
      </c>
      <c r="F3313" s="34" t="str">
        <f t="shared" si="871"/>
        <v>C:\Users\jaime.benazar\Quorum Business Solutions\Ecopetrol Prometeo - Documents\Planning Space Implementation\3. Analysis &amp; Design\Design\FC22\DRR Jaime\Por presentar a ECP\Cantagallo\Garzas\[GARZAS_CF_SEC_06-Feb-2024.xlsx]D-PS'!</v>
      </c>
      <c r="G3313" s="32" t="s">
        <v>117</v>
      </c>
      <c r="H3313" s="33">
        <f t="shared" si="959"/>
        <v>17</v>
      </c>
      <c r="I3313" s="33" t="str">
        <f t="shared" si="958"/>
        <v>='C:\Users\jaime.benazar\Quorum Business Solutions\Ecopetrol Prometeo - Documents\Planning Space Implementation\3. Analysis &amp; Design\Design\FC22\DRR Jaime\Por presentar a ECP\Cantagallo\Garzas\[GARZAS_CF_SEC_06-Feb-2024.xlsx]D-PS'!$DT$17</v>
      </c>
      <c r="J3313" s="37" t="s">
        <v>5224</v>
      </c>
    </row>
    <row r="3314" spans="1:10" x14ac:dyDescent="0.35">
      <c r="A3314" s="32" t="s">
        <v>34</v>
      </c>
      <c r="B3314" s="32">
        <f t="shared" si="960"/>
        <v>2029</v>
      </c>
      <c r="C3314" s="33" t="s">
        <v>42</v>
      </c>
      <c r="D3314" s="34" t="s">
        <v>1999</v>
      </c>
      <c r="E3314" s="35" t="str">
        <f t="shared" si="870"/>
        <v>PS'!</v>
      </c>
      <c r="F3314" s="34" t="str">
        <f t="shared" si="871"/>
        <v>C:\Users\jaime.benazar\Quorum Business Solutions\Ecopetrol Prometeo - Documents\Planning Space Implementation\3. Analysis &amp; Design\Design\FC22\DRR Jaime\Por presentar a ECP\Cantagallo\Garzas\[GARZAS_CF_SEC_06-Feb-2024.xlsx]D-PS'!</v>
      </c>
      <c r="G3314" s="32" t="s">
        <v>117</v>
      </c>
      <c r="H3314" s="33">
        <f t="shared" si="959"/>
        <v>18</v>
      </c>
      <c r="I3314" s="33" t="str">
        <f t="shared" si="958"/>
        <v>='C:\Users\jaime.benazar\Quorum Business Solutions\Ecopetrol Prometeo - Documents\Planning Space Implementation\3. Analysis &amp; Design\Design\FC22\DRR Jaime\Por presentar a ECP\Cantagallo\Garzas\[GARZAS_CF_SEC_06-Feb-2024.xlsx]D-PS'!$DT$18</v>
      </c>
      <c r="J3314" s="37" t="s">
        <v>5225</v>
      </c>
    </row>
    <row r="3315" spans="1:10" x14ac:dyDescent="0.35">
      <c r="A3315" s="32" t="s">
        <v>34</v>
      </c>
      <c r="B3315" s="32">
        <f t="shared" si="960"/>
        <v>2030</v>
      </c>
      <c r="C3315" s="33" t="s">
        <v>42</v>
      </c>
      <c r="D3315" s="34" t="s">
        <v>1999</v>
      </c>
      <c r="E3315" s="35" t="str">
        <f t="shared" si="870"/>
        <v>PS'!</v>
      </c>
      <c r="F3315" s="34" t="str">
        <f t="shared" si="871"/>
        <v>C:\Users\jaime.benazar\Quorum Business Solutions\Ecopetrol Prometeo - Documents\Planning Space Implementation\3. Analysis &amp; Design\Design\FC22\DRR Jaime\Por presentar a ECP\Cantagallo\Garzas\[GARZAS_CF_SEC_06-Feb-2024.xlsx]D-PS'!</v>
      </c>
      <c r="G3315" s="32" t="s">
        <v>117</v>
      </c>
      <c r="H3315" s="33">
        <f t="shared" si="959"/>
        <v>19</v>
      </c>
      <c r="I3315" s="33" t="str">
        <f t="shared" si="958"/>
        <v>='C:\Users\jaime.benazar\Quorum Business Solutions\Ecopetrol Prometeo - Documents\Planning Space Implementation\3. Analysis &amp; Design\Design\FC22\DRR Jaime\Por presentar a ECP\Cantagallo\Garzas\[GARZAS_CF_SEC_06-Feb-2024.xlsx]D-PS'!$DT$19</v>
      </c>
      <c r="J3315" s="37" t="s">
        <v>5226</v>
      </c>
    </row>
    <row r="3316" spans="1:10" x14ac:dyDescent="0.35">
      <c r="A3316" s="32" t="s">
        <v>34</v>
      </c>
      <c r="B3316" s="32">
        <f t="shared" si="960"/>
        <v>2031</v>
      </c>
      <c r="C3316" s="33" t="s">
        <v>42</v>
      </c>
      <c r="D3316" s="34" t="s">
        <v>1999</v>
      </c>
      <c r="E3316" s="35" t="str">
        <f t="shared" si="870"/>
        <v>PS'!</v>
      </c>
      <c r="F3316" s="34" t="str">
        <f t="shared" si="871"/>
        <v>C:\Users\jaime.benazar\Quorum Business Solutions\Ecopetrol Prometeo - Documents\Planning Space Implementation\3. Analysis &amp; Design\Design\FC22\DRR Jaime\Por presentar a ECP\Cantagallo\Garzas\[GARZAS_CF_SEC_06-Feb-2024.xlsx]D-PS'!</v>
      </c>
      <c r="G3316" s="32" t="s">
        <v>117</v>
      </c>
      <c r="H3316" s="33">
        <f t="shared" si="959"/>
        <v>20</v>
      </c>
      <c r="I3316" s="33" t="str">
        <f t="shared" si="958"/>
        <v>='C:\Users\jaime.benazar\Quorum Business Solutions\Ecopetrol Prometeo - Documents\Planning Space Implementation\3. Analysis &amp; Design\Design\FC22\DRR Jaime\Por presentar a ECP\Cantagallo\Garzas\[GARZAS_CF_SEC_06-Feb-2024.xlsx]D-PS'!$DT$20</v>
      </c>
      <c r="J3316" s="37" t="s">
        <v>5227</v>
      </c>
    </row>
    <row r="3317" spans="1:10" x14ac:dyDescent="0.35">
      <c r="A3317" s="32" t="s">
        <v>34</v>
      </c>
      <c r="B3317" s="32">
        <f t="shared" si="960"/>
        <v>2032</v>
      </c>
      <c r="C3317" s="33" t="s">
        <v>42</v>
      </c>
      <c r="D3317" s="34" t="s">
        <v>1999</v>
      </c>
      <c r="E3317" s="35" t="str">
        <f t="shared" si="870"/>
        <v>PS'!</v>
      </c>
      <c r="F3317" s="34" t="str">
        <f t="shared" si="871"/>
        <v>C:\Users\jaime.benazar\Quorum Business Solutions\Ecopetrol Prometeo - Documents\Planning Space Implementation\3. Analysis &amp; Design\Design\FC22\DRR Jaime\Por presentar a ECP\Cantagallo\Garzas\[GARZAS_CF_SEC_06-Feb-2024.xlsx]D-PS'!</v>
      </c>
      <c r="G3317" s="32" t="s">
        <v>117</v>
      </c>
      <c r="H3317" s="33">
        <f t="shared" si="959"/>
        <v>21</v>
      </c>
      <c r="I3317" s="33" t="str">
        <f t="shared" si="958"/>
        <v>='C:\Users\jaime.benazar\Quorum Business Solutions\Ecopetrol Prometeo - Documents\Planning Space Implementation\3. Analysis &amp; Design\Design\FC22\DRR Jaime\Por presentar a ECP\Cantagallo\Garzas\[GARZAS_CF_SEC_06-Feb-2024.xlsx]D-PS'!$DT$21</v>
      </c>
      <c r="J3317" s="37" t="s">
        <v>5228</v>
      </c>
    </row>
    <row r="3318" spans="1:10" x14ac:dyDescent="0.35">
      <c r="A3318" s="32" t="s">
        <v>34</v>
      </c>
      <c r="B3318" s="32">
        <f t="shared" si="960"/>
        <v>2033</v>
      </c>
      <c r="C3318" s="33" t="s">
        <v>42</v>
      </c>
      <c r="D3318" s="34" t="s">
        <v>1999</v>
      </c>
      <c r="E3318" s="35" t="str">
        <f t="shared" si="870"/>
        <v>PS'!</v>
      </c>
      <c r="F3318" s="34" t="str">
        <f t="shared" si="871"/>
        <v>C:\Users\jaime.benazar\Quorum Business Solutions\Ecopetrol Prometeo - Documents\Planning Space Implementation\3. Analysis &amp; Design\Design\FC22\DRR Jaime\Por presentar a ECP\Cantagallo\Garzas\[GARZAS_CF_SEC_06-Feb-2024.xlsx]D-PS'!</v>
      </c>
      <c r="G3318" s="32" t="s">
        <v>117</v>
      </c>
      <c r="H3318" s="33">
        <f t="shared" si="959"/>
        <v>22</v>
      </c>
      <c r="I3318" s="33" t="str">
        <f t="shared" si="958"/>
        <v>='C:\Users\jaime.benazar\Quorum Business Solutions\Ecopetrol Prometeo - Documents\Planning Space Implementation\3. Analysis &amp; Design\Design\FC22\DRR Jaime\Por presentar a ECP\Cantagallo\Garzas\[GARZAS_CF_SEC_06-Feb-2024.xlsx]D-PS'!$DT$22</v>
      </c>
      <c r="J3318" s="37" t="s">
        <v>5229</v>
      </c>
    </row>
    <row r="3319" spans="1:10" x14ac:dyDescent="0.35">
      <c r="A3319" s="32" t="s">
        <v>34</v>
      </c>
      <c r="B3319" s="32">
        <f t="shared" si="960"/>
        <v>2034</v>
      </c>
      <c r="C3319" s="33" t="s">
        <v>42</v>
      </c>
      <c r="D3319" s="34" t="s">
        <v>1999</v>
      </c>
      <c r="E3319" s="35" t="str">
        <f t="shared" si="870"/>
        <v>PS'!</v>
      </c>
      <c r="F3319" s="34" t="str">
        <f t="shared" si="871"/>
        <v>C:\Users\jaime.benazar\Quorum Business Solutions\Ecopetrol Prometeo - Documents\Planning Space Implementation\3. Analysis &amp; Design\Design\FC22\DRR Jaime\Por presentar a ECP\Cantagallo\Garzas\[GARZAS_CF_SEC_06-Feb-2024.xlsx]D-PS'!</v>
      </c>
      <c r="G3319" s="32" t="s">
        <v>117</v>
      </c>
      <c r="H3319" s="33">
        <f t="shared" si="959"/>
        <v>23</v>
      </c>
      <c r="I3319" s="33" t="str">
        <f t="shared" si="958"/>
        <v>='C:\Users\jaime.benazar\Quorum Business Solutions\Ecopetrol Prometeo - Documents\Planning Space Implementation\3. Analysis &amp; Design\Design\FC22\DRR Jaime\Por presentar a ECP\Cantagallo\Garzas\[GARZAS_CF_SEC_06-Feb-2024.xlsx]D-PS'!$DT$23</v>
      </c>
      <c r="J3319" s="37" t="s">
        <v>5230</v>
      </c>
    </row>
    <row r="3320" spans="1:10" x14ac:dyDescent="0.35">
      <c r="A3320" s="32" t="s">
        <v>34</v>
      </c>
      <c r="B3320" s="32">
        <f t="shared" si="960"/>
        <v>2035</v>
      </c>
      <c r="C3320" s="33" t="s">
        <v>42</v>
      </c>
      <c r="D3320" s="34" t="s">
        <v>1999</v>
      </c>
      <c r="E3320" s="35" t="str">
        <f t="shared" si="870"/>
        <v>PS'!</v>
      </c>
      <c r="F3320" s="34" t="str">
        <f t="shared" si="871"/>
        <v>C:\Users\jaime.benazar\Quorum Business Solutions\Ecopetrol Prometeo - Documents\Planning Space Implementation\3. Analysis &amp; Design\Design\FC22\DRR Jaime\Por presentar a ECP\Cantagallo\Garzas\[GARZAS_CF_SEC_06-Feb-2024.xlsx]D-PS'!</v>
      </c>
      <c r="G3320" s="32" t="s">
        <v>117</v>
      </c>
      <c r="H3320" s="33">
        <f t="shared" si="959"/>
        <v>24</v>
      </c>
      <c r="I3320" s="33" t="str">
        <f t="shared" si="958"/>
        <v>='C:\Users\jaime.benazar\Quorum Business Solutions\Ecopetrol Prometeo - Documents\Planning Space Implementation\3. Analysis &amp; Design\Design\FC22\DRR Jaime\Por presentar a ECP\Cantagallo\Garzas\[GARZAS_CF_SEC_06-Feb-2024.xlsx]D-PS'!$DT$24</v>
      </c>
      <c r="J3320" s="37" t="s">
        <v>5231</v>
      </c>
    </row>
    <row r="3321" spans="1:10" x14ac:dyDescent="0.35">
      <c r="A3321" s="32" t="s">
        <v>34</v>
      </c>
      <c r="B3321" s="32">
        <f t="shared" si="960"/>
        <v>2036</v>
      </c>
      <c r="C3321" s="33" t="s">
        <v>42</v>
      </c>
      <c r="D3321" s="34" t="s">
        <v>1999</v>
      </c>
      <c r="E3321" s="35" t="str">
        <f t="shared" si="870"/>
        <v>PS'!</v>
      </c>
      <c r="F3321" s="34" t="str">
        <f t="shared" si="871"/>
        <v>C:\Users\jaime.benazar\Quorum Business Solutions\Ecopetrol Prometeo - Documents\Planning Space Implementation\3. Analysis &amp; Design\Design\FC22\DRR Jaime\Por presentar a ECP\Cantagallo\Garzas\[GARZAS_CF_SEC_06-Feb-2024.xlsx]D-PS'!</v>
      </c>
      <c r="G3321" s="32" t="s">
        <v>117</v>
      </c>
      <c r="H3321" s="33">
        <f t="shared" si="959"/>
        <v>25</v>
      </c>
      <c r="I3321" s="33" t="str">
        <f t="shared" si="958"/>
        <v>='C:\Users\jaime.benazar\Quorum Business Solutions\Ecopetrol Prometeo - Documents\Planning Space Implementation\3. Analysis &amp; Design\Design\FC22\DRR Jaime\Por presentar a ECP\Cantagallo\Garzas\[GARZAS_CF_SEC_06-Feb-2024.xlsx]D-PS'!$DT$25</v>
      </c>
      <c r="J3321" s="37" t="s">
        <v>5232</v>
      </c>
    </row>
    <row r="3322" spans="1:10" x14ac:dyDescent="0.35">
      <c r="A3322" s="32" t="s">
        <v>34</v>
      </c>
      <c r="B3322" s="32">
        <f>+B3321+1</f>
        <v>2037</v>
      </c>
      <c r="C3322" s="33" t="s">
        <v>42</v>
      </c>
      <c r="D3322" s="34" t="s">
        <v>1999</v>
      </c>
      <c r="E3322" s="35" t="str">
        <f t="shared" si="870"/>
        <v>PS'!</v>
      </c>
      <c r="F3322" s="34" t="str">
        <f t="shared" si="871"/>
        <v>C:\Users\jaime.benazar\Quorum Business Solutions\Ecopetrol Prometeo - Documents\Planning Space Implementation\3. Analysis &amp; Design\Design\FC22\DRR Jaime\Por presentar a ECP\Cantagallo\Garzas\[GARZAS_CF_SEC_06-Feb-2024.xlsx]D-PS'!</v>
      </c>
      <c r="G3322" s="32" t="s">
        <v>117</v>
      </c>
      <c r="H3322" s="33">
        <f t="shared" si="959"/>
        <v>26</v>
      </c>
      <c r="I3322" s="33" t="str">
        <f t="shared" si="958"/>
        <v>='C:\Users\jaime.benazar\Quorum Business Solutions\Ecopetrol Prometeo - Documents\Planning Space Implementation\3. Analysis &amp; Design\Design\FC22\DRR Jaime\Por presentar a ECP\Cantagallo\Garzas\[GARZAS_CF_SEC_06-Feb-2024.xlsx]D-PS'!$DT$26</v>
      </c>
      <c r="J3322" s="37" t="s">
        <v>5233</v>
      </c>
    </row>
    <row r="3323" spans="1:10" x14ac:dyDescent="0.35">
      <c r="A3323" s="32" t="s">
        <v>34</v>
      </c>
      <c r="B3323" s="32">
        <f t="shared" ref="B3323:B3325" si="961">+B3322+1</f>
        <v>2038</v>
      </c>
      <c r="C3323" s="33" t="s">
        <v>42</v>
      </c>
      <c r="D3323" s="34" t="s">
        <v>1999</v>
      </c>
      <c r="E3323" s="35" t="str">
        <f t="shared" si="870"/>
        <v>PS'!</v>
      </c>
      <c r="F3323" s="34" t="str">
        <f t="shared" si="871"/>
        <v>C:\Users\jaime.benazar\Quorum Business Solutions\Ecopetrol Prometeo - Documents\Planning Space Implementation\3. Analysis &amp; Design\Design\FC22\DRR Jaime\Por presentar a ECP\Cantagallo\Garzas\[GARZAS_CF_SEC_06-Feb-2024.xlsx]D-PS'!</v>
      </c>
      <c r="G3323" s="32" t="s">
        <v>117</v>
      </c>
      <c r="H3323" s="33">
        <f t="shared" si="959"/>
        <v>27</v>
      </c>
      <c r="I3323" s="33" t="str">
        <f t="shared" si="958"/>
        <v>='C:\Users\jaime.benazar\Quorum Business Solutions\Ecopetrol Prometeo - Documents\Planning Space Implementation\3. Analysis &amp; Design\Design\FC22\DRR Jaime\Por presentar a ECP\Cantagallo\Garzas\[GARZAS_CF_SEC_06-Feb-2024.xlsx]D-PS'!$DT$27</v>
      </c>
      <c r="J3323" s="37" t="s">
        <v>5234</v>
      </c>
    </row>
    <row r="3324" spans="1:10" x14ac:dyDescent="0.35">
      <c r="A3324" s="32" t="s">
        <v>34</v>
      </c>
      <c r="B3324" s="32">
        <f t="shared" si="961"/>
        <v>2039</v>
      </c>
      <c r="C3324" s="33" t="s">
        <v>42</v>
      </c>
      <c r="D3324" s="34" t="s">
        <v>1999</v>
      </c>
      <c r="E3324" s="35" t="str">
        <f t="shared" si="870"/>
        <v>PS'!</v>
      </c>
      <c r="F3324" s="34" t="str">
        <f t="shared" si="871"/>
        <v>C:\Users\jaime.benazar\Quorum Business Solutions\Ecopetrol Prometeo - Documents\Planning Space Implementation\3. Analysis &amp; Design\Design\FC22\DRR Jaime\Por presentar a ECP\Cantagallo\Garzas\[GARZAS_CF_SEC_06-Feb-2024.xlsx]D-PS'!</v>
      </c>
      <c r="G3324" s="32" t="s">
        <v>117</v>
      </c>
      <c r="H3324" s="33">
        <f t="shared" si="959"/>
        <v>28</v>
      </c>
      <c r="I3324" s="33" t="str">
        <f t="shared" si="958"/>
        <v>='C:\Users\jaime.benazar\Quorum Business Solutions\Ecopetrol Prometeo - Documents\Planning Space Implementation\3. Analysis &amp; Design\Design\FC22\DRR Jaime\Por presentar a ECP\Cantagallo\Garzas\[GARZAS_CF_SEC_06-Feb-2024.xlsx]D-PS'!$DT$28</v>
      </c>
      <c r="J3324" s="37" t="s">
        <v>5235</v>
      </c>
    </row>
    <row r="3325" spans="1:10" x14ac:dyDescent="0.35">
      <c r="A3325" s="32" t="s">
        <v>34</v>
      </c>
      <c r="B3325" s="32">
        <f t="shared" si="961"/>
        <v>2040</v>
      </c>
      <c r="C3325" s="33" t="s">
        <v>42</v>
      </c>
      <c r="D3325" s="34" t="s">
        <v>1999</v>
      </c>
      <c r="E3325" s="35" t="str">
        <f t="shared" si="870"/>
        <v>PS'!</v>
      </c>
      <c r="F3325" s="34" t="str">
        <f t="shared" si="871"/>
        <v>C:\Users\jaime.benazar\Quorum Business Solutions\Ecopetrol Prometeo - Documents\Planning Space Implementation\3. Analysis &amp; Design\Design\FC22\DRR Jaime\Por presentar a ECP\Cantagallo\Garzas\[GARZAS_CF_SEC_06-Feb-2024.xlsx]D-PS'!</v>
      </c>
      <c r="G3325" s="32" t="s">
        <v>117</v>
      </c>
      <c r="H3325" s="33">
        <f t="shared" si="959"/>
        <v>29</v>
      </c>
      <c r="I3325" s="33" t="str">
        <f t="shared" si="958"/>
        <v>='C:\Users\jaime.benazar\Quorum Business Solutions\Ecopetrol Prometeo - Documents\Planning Space Implementation\3. Analysis &amp; Design\Design\FC22\DRR Jaime\Por presentar a ECP\Cantagallo\Garzas\[GARZAS_CF_SEC_06-Feb-2024.xlsx]D-PS'!$DT$29</v>
      </c>
      <c r="J3325" s="37" t="s">
        <v>5236</v>
      </c>
    </row>
    <row r="3326" spans="1:10" x14ac:dyDescent="0.35">
      <c r="A3326" s="32" t="s">
        <v>34</v>
      </c>
      <c r="B3326" s="32">
        <f>+B3325+1</f>
        <v>2041</v>
      </c>
      <c r="C3326" s="33" t="s">
        <v>42</v>
      </c>
      <c r="D3326" s="34" t="s">
        <v>1999</v>
      </c>
      <c r="E3326" s="35" t="str">
        <f t="shared" si="870"/>
        <v>PS'!</v>
      </c>
      <c r="F3326" s="34" t="str">
        <f t="shared" si="871"/>
        <v>C:\Users\jaime.benazar\Quorum Business Solutions\Ecopetrol Prometeo - Documents\Planning Space Implementation\3. Analysis &amp; Design\Design\FC22\DRR Jaime\Por presentar a ECP\Cantagallo\Garzas\[GARZAS_CF_SEC_06-Feb-2024.xlsx]D-PS'!</v>
      </c>
      <c r="G3326" s="32" t="s">
        <v>117</v>
      </c>
      <c r="H3326" s="33">
        <f t="shared" si="959"/>
        <v>30</v>
      </c>
      <c r="I3326" s="33" t="str">
        <f t="shared" si="958"/>
        <v>='C:\Users\jaime.benazar\Quorum Business Solutions\Ecopetrol Prometeo - Documents\Planning Space Implementation\3. Analysis &amp; Design\Design\FC22\DRR Jaime\Por presentar a ECP\Cantagallo\Garzas\[GARZAS_CF_SEC_06-Feb-2024.xlsx]D-PS'!$DT$30</v>
      </c>
      <c r="J3326" s="37" t="s">
        <v>5237</v>
      </c>
    </row>
    <row r="3327" spans="1:10" x14ac:dyDescent="0.35">
      <c r="A3327" s="32" t="s">
        <v>34</v>
      </c>
      <c r="B3327" s="32">
        <f t="shared" ref="B3327:B3328" si="962">+B3326+1</f>
        <v>2042</v>
      </c>
      <c r="C3327" s="33" t="s">
        <v>42</v>
      </c>
      <c r="D3327" s="34" t="s">
        <v>1999</v>
      </c>
      <c r="E3327" s="35" t="str">
        <f t="shared" si="870"/>
        <v>PS'!</v>
      </c>
      <c r="F3327" s="34" t="str">
        <f t="shared" si="871"/>
        <v>C:\Users\jaime.benazar\Quorum Business Solutions\Ecopetrol Prometeo - Documents\Planning Space Implementation\3. Analysis &amp; Design\Design\FC22\DRR Jaime\Por presentar a ECP\Cantagallo\Garzas\[GARZAS_CF_SEC_06-Feb-2024.xlsx]D-PS'!</v>
      </c>
      <c r="G3327" s="32" t="s">
        <v>117</v>
      </c>
      <c r="H3327" s="33">
        <f t="shared" si="959"/>
        <v>31</v>
      </c>
      <c r="I3327" s="33" t="str">
        <f t="shared" si="958"/>
        <v>='C:\Users\jaime.benazar\Quorum Business Solutions\Ecopetrol Prometeo - Documents\Planning Space Implementation\3. Analysis &amp; Design\Design\FC22\DRR Jaime\Por presentar a ECP\Cantagallo\Garzas\[GARZAS_CF_SEC_06-Feb-2024.xlsx]D-PS'!$DT$31</v>
      </c>
      <c r="J3327" s="37" t="s">
        <v>5238</v>
      </c>
    </row>
    <row r="3328" spans="1:10" x14ac:dyDescent="0.35">
      <c r="A3328" s="32" t="s">
        <v>34</v>
      </c>
      <c r="B3328" s="32">
        <f t="shared" si="962"/>
        <v>2043</v>
      </c>
      <c r="C3328" s="33" t="s">
        <v>42</v>
      </c>
      <c r="D3328" s="34" t="s">
        <v>1999</v>
      </c>
      <c r="E3328" s="35" t="str">
        <f t="shared" si="870"/>
        <v>PS'!</v>
      </c>
      <c r="F3328" s="34" t="str">
        <f t="shared" si="871"/>
        <v>C:\Users\jaime.benazar\Quorum Business Solutions\Ecopetrol Prometeo - Documents\Planning Space Implementation\3. Analysis &amp; Design\Design\FC22\DRR Jaime\Por presentar a ECP\Cantagallo\Garzas\[GARZAS_CF_SEC_06-Feb-2024.xlsx]D-PS'!</v>
      </c>
      <c r="G3328" s="32" t="s">
        <v>117</v>
      </c>
      <c r="H3328" s="33">
        <f t="shared" si="959"/>
        <v>32</v>
      </c>
      <c r="I3328" s="33" t="str">
        <f t="shared" si="958"/>
        <v>='C:\Users\jaime.benazar\Quorum Business Solutions\Ecopetrol Prometeo - Documents\Planning Space Implementation\3. Analysis &amp; Design\Design\FC22\DRR Jaime\Por presentar a ECP\Cantagallo\Garzas\[GARZAS_CF_SEC_06-Feb-2024.xlsx]D-PS'!$DT$32</v>
      </c>
      <c r="J3328" s="37" t="s">
        <v>5239</v>
      </c>
    </row>
    <row r="3329" spans="1:10" x14ac:dyDescent="0.35">
      <c r="A3329" s="32" t="s">
        <v>34</v>
      </c>
      <c r="B3329" s="32">
        <f>+B3328+1</f>
        <v>2044</v>
      </c>
      <c r="C3329" s="33" t="s">
        <v>42</v>
      </c>
      <c r="D3329" s="34" t="s">
        <v>1999</v>
      </c>
      <c r="E3329" s="35" t="str">
        <f t="shared" ref="E3329:E3344" si="963">_xlfn.CONCAT(A3329,"'!")</f>
        <v>PS'!</v>
      </c>
      <c r="F3329" s="34" t="str">
        <f t="shared" ref="F3329:F3344" si="964">_xlfn.CONCAT(D3329:E3329)</f>
        <v>C:\Users\jaime.benazar\Quorum Business Solutions\Ecopetrol Prometeo - Documents\Planning Space Implementation\3. Analysis &amp; Design\Design\FC22\DRR Jaime\Por presentar a ECP\Cantagallo\Garzas\[GARZAS_CF_SEC_06-Feb-2024.xlsx]D-PS'!</v>
      </c>
      <c r="G3329" s="32" t="s">
        <v>117</v>
      </c>
      <c r="H3329" s="33">
        <f t="shared" ref="H3329:H3344" si="965">IF(A3329&lt;&gt;A3328,12,H3328+1)</f>
        <v>33</v>
      </c>
      <c r="I3329" s="33" t="str">
        <f t="shared" ref="I3329:I3344" si="966">_xlfn.CONCAT("='",F3329:H3329)</f>
        <v>='C:\Users\jaime.benazar\Quorum Business Solutions\Ecopetrol Prometeo - Documents\Planning Space Implementation\3. Analysis &amp; Design\Design\FC22\DRR Jaime\Por presentar a ECP\Cantagallo\Garzas\[GARZAS_CF_SEC_06-Feb-2024.xlsx]D-PS'!$DT$33</v>
      </c>
      <c r="J3329" s="37" t="s">
        <v>5240</v>
      </c>
    </row>
    <row r="3330" spans="1:10" x14ac:dyDescent="0.35">
      <c r="A3330" s="32" t="s">
        <v>34</v>
      </c>
      <c r="B3330" s="32">
        <f t="shared" ref="B3330:B3344" si="967">+B3329+1</f>
        <v>2045</v>
      </c>
      <c r="C3330" s="33" t="s">
        <v>42</v>
      </c>
      <c r="D3330" s="34" t="s">
        <v>1999</v>
      </c>
      <c r="E3330" s="35" t="str">
        <f t="shared" si="963"/>
        <v>PS'!</v>
      </c>
      <c r="F3330" s="34" t="str">
        <f t="shared" si="964"/>
        <v>C:\Users\jaime.benazar\Quorum Business Solutions\Ecopetrol Prometeo - Documents\Planning Space Implementation\3. Analysis &amp; Design\Design\FC22\DRR Jaime\Por presentar a ECP\Cantagallo\Garzas\[GARZAS_CF_SEC_06-Feb-2024.xlsx]D-PS'!</v>
      </c>
      <c r="G3330" s="32" t="s">
        <v>117</v>
      </c>
      <c r="H3330" s="33">
        <f t="shared" si="965"/>
        <v>34</v>
      </c>
      <c r="I3330" s="33" t="str">
        <f t="shared" si="966"/>
        <v>='C:\Users\jaime.benazar\Quorum Business Solutions\Ecopetrol Prometeo - Documents\Planning Space Implementation\3. Analysis &amp; Design\Design\FC22\DRR Jaime\Por presentar a ECP\Cantagallo\Garzas\[GARZAS_CF_SEC_06-Feb-2024.xlsx]D-PS'!$DT$34</v>
      </c>
      <c r="J3330" s="37" t="s">
        <v>5241</v>
      </c>
    </row>
    <row r="3331" spans="1:10" x14ac:dyDescent="0.35">
      <c r="A3331" s="32" t="s">
        <v>34</v>
      </c>
      <c r="B3331" s="32">
        <f t="shared" si="967"/>
        <v>2046</v>
      </c>
      <c r="C3331" s="33" t="s">
        <v>42</v>
      </c>
      <c r="D3331" s="34" t="s">
        <v>1999</v>
      </c>
      <c r="E3331" s="35" t="str">
        <f t="shared" si="963"/>
        <v>PS'!</v>
      </c>
      <c r="F3331" s="34" t="str">
        <f t="shared" si="964"/>
        <v>C:\Users\jaime.benazar\Quorum Business Solutions\Ecopetrol Prometeo - Documents\Planning Space Implementation\3. Analysis &amp; Design\Design\FC22\DRR Jaime\Por presentar a ECP\Cantagallo\Garzas\[GARZAS_CF_SEC_06-Feb-2024.xlsx]D-PS'!</v>
      </c>
      <c r="G3331" s="32" t="s">
        <v>117</v>
      </c>
      <c r="H3331" s="33">
        <f t="shared" si="965"/>
        <v>35</v>
      </c>
      <c r="I3331" s="33" t="str">
        <f t="shared" si="966"/>
        <v>='C:\Users\jaime.benazar\Quorum Business Solutions\Ecopetrol Prometeo - Documents\Planning Space Implementation\3. Analysis &amp; Design\Design\FC22\DRR Jaime\Por presentar a ECP\Cantagallo\Garzas\[GARZAS_CF_SEC_06-Feb-2024.xlsx]D-PS'!$DT$35</v>
      </c>
      <c r="J3331" s="37" t="s">
        <v>5242</v>
      </c>
    </row>
    <row r="3332" spans="1:10" x14ac:dyDescent="0.35">
      <c r="A3332" s="32" t="s">
        <v>34</v>
      </c>
      <c r="B3332" s="32">
        <f t="shared" si="967"/>
        <v>2047</v>
      </c>
      <c r="C3332" s="33" t="s">
        <v>42</v>
      </c>
      <c r="D3332" s="34" t="s">
        <v>1999</v>
      </c>
      <c r="E3332" s="35" t="str">
        <f t="shared" si="963"/>
        <v>PS'!</v>
      </c>
      <c r="F3332" s="34" t="str">
        <f t="shared" si="964"/>
        <v>C:\Users\jaime.benazar\Quorum Business Solutions\Ecopetrol Prometeo - Documents\Planning Space Implementation\3. Analysis &amp; Design\Design\FC22\DRR Jaime\Por presentar a ECP\Cantagallo\Garzas\[GARZAS_CF_SEC_06-Feb-2024.xlsx]D-PS'!</v>
      </c>
      <c r="G3332" s="32" t="s">
        <v>117</v>
      </c>
      <c r="H3332" s="33">
        <f t="shared" si="965"/>
        <v>36</v>
      </c>
      <c r="I3332" s="33" t="str">
        <f t="shared" si="966"/>
        <v>='C:\Users\jaime.benazar\Quorum Business Solutions\Ecopetrol Prometeo - Documents\Planning Space Implementation\3. Analysis &amp; Design\Design\FC22\DRR Jaime\Por presentar a ECP\Cantagallo\Garzas\[GARZAS_CF_SEC_06-Feb-2024.xlsx]D-PS'!$DT$36</v>
      </c>
      <c r="J3332" s="37" t="s">
        <v>5243</v>
      </c>
    </row>
    <row r="3333" spans="1:10" x14ac:dyDescent="0.35">
      <c r="A3333" s="32" t="s">
        <v>34</v>
      </c>
      <c r="B3333" s="32">
        <f t="shared" si="967"/>
        <v>2048</v>
      </c>
      <c r="C3333" s="33" t="s">
        <v>42</v>
      </c>
      <c r="D3333" s="34" t="s">
        <v>1999</v>
      </c>
      <c r="E3333" s="35" t="str">
        <f t="shared" si="963"/>
        <v>PS'!</v>
      </c>
      <c r="F3333" s="34" t="str">
        <f t="shared" si="964"/>
        <v>C:\Users\jaime.benazar\Quorum Business Solutions\Ecopetrol Prometeo - Documents\Planning Space Implementation\3. Analysis &amp; Design\Design\FC22\DRR Jaime\Por presentar a ECP\Cantagallo\Garzas\[GARZAS_CF_SEC_06-Feb-2024.xlsx]D-PS'!</v>
      </c>
      <c r="G3333" s="32" t="s">
        <v>117</v>
      </c>
      <c r="H3333" s="33">
        <f t="shared" si="965"/>
        <v>37</v>
      </c>
      <c r="I3333" s="33" t="str">
        <f t="shared" si="966"/>
        <v>='C:\Users\jaime.benazar\Quorum Business Solutions\Ecopetrol Prometeo - Documents\Planning Space Implementation\3. Analysis &amp; Design\Design\FC22\DRR Jaime\Por presentar a ECP\Cantagallo\Garzas\[GARZAS_CF_SEC_06-Feb-2024.xlsx]D-PS'!$DT$37</v>
      </c>
      <c r="J3333" s="37" t="s">
        <v>5244</v>
      </c>
    </row>
    <row r="3334" spans="1:10" x14ac:dyDescent="0.35">
      <c r="A3334" s="32" t="s">
        <v>34</v>
      </c>
      <c r="B3334" s="32">
        <f t="shared" si="967"/>
        <v>2049</v>
      </c>
      <c r="C3334" s="33" t="s">
        <v>42</v>
      </c>
      <c r="D3334" s="34" t="s">
        <v>1999</v>
      </c>
      <c r="E3334" s="35" t="str">
        <f t="shared" si="963"/>
        <v>PS'!</v>
      </c>
      <c r="F3334" s="34" t="str">
        <f t="shared" si="964"/>
        <v>C:\Users\jaime.benazar\Quorum Business Solutions\Ecopetrol Prometeo - Documents\Planning Space Implementation\3. Analysis &amp; Design\Design\FC22\DRR Jaime\Por presentar a ECP\Cantagallo\Garzas\[GARZAS_CF_SEC_06-Feb-2024.xlsx]D-PS'!</v>
      </c>
      <c r="G3334" s="32" t="s">
        <v>117</v>
      </c>
      <c r="H3334" s="33">
        <f t="shared" si="965"/>
        <v>38</v>
      </c>
      <c r="I3334" s="33" t="str">
        <f t="shared" si="966"/>
        <v>='C:\Users\jaime.benazar\Quorum Business Solutions\Ecopetrol Prometeo - Documents\Planning Space Implementation\3. Analysis &amp; Design\Design\FC22\DRR Jaime\Por presentar a ECP\Cantagallo\Garzas\[GARZAS_CF_SEC_06-Feb-2024.xlsx]D-PS'!$DT$38</v>
      </c>
      <c r="J3334" s="37" t="s">
        <v>5245</v>
      </c>
    </row>
    <row r="3335" spans="1:10" x14ac:dyDescent="0.35">
      <c r="A3335" s="32" t="s">
        <v>34</v>
      </c>
      <c r="B3335" s="32">
        <f t="shared" si="967"/>
        <v>2050</v>
      </c>
      <c r="C3335" s="33" t="s">
        <v>42</v>
      </c>
      <c r="D3335" s="34" t="s">
        <v>1999</v>
      </c>
      <c r="E3335" s="35" t="str">
        <f t="shared" si="963"/>
        <v>PS'!</v>
      </c>
      <c r="F3335" s="34" t="str">
        <f t="shared" si="964"/>
        <v>C:\Users\jaime.benazar\Quorum Business Solutions\Ecopetrol Prometeo - Documents\Planning Space Implementation\3. Analysis &amp; Design\Design\FC22\DRR Jaime\Por presentar a ECP\Cantagallo\Garzas\[GARZAS_CF_SEC_06-Feb-2024.xlsx]D-PS'!</v>
      </c>
      <c r="G3335" s="32" t="s">
        <v>117</v>
      </c>
      <c r="H3335" s="33">
        <f t="shared" si="965"/>
        <v>39</v>
      </c>
      <c r="I3335" s="33" t="str">
        <f t="shared" si="966"/>
        <v>='C:\Users\jaime.benazar\Quorum Business Solutions\Ecopetrol Prometeo - Documents\Planning Space Implementation\3. Analysis &amp; Design\Design\FC22\DRR Jaime\Por presentar a ECP\Cantagallo\Garzas\[GARZAS_CF_SEC_06-Feb-2024.xlsx]D-PS'!$DT$39</v>
      </c>
      <c r="J3335" s="37" t="s">
        <v>5246</v>
      </c>
    </row>
    <row r="3336" spans="1:10" x14ac:dyDescent="0.35">
      <c r="A3336" s="32" t="s">
        <v>34</v>
      </c>
      <c r="B3336" s="32">
        <f t="shared" si="967"/>
        <v>2051</v>
      </c>
      <c r="C3336" s="33" t="s">
        <v>42</v>
      </c>
      <c r="D3336" s="34" t="s">
        <v>1999</v>
      </c>
      <c r="E3336" s="35" t="str">
        <f t="shared" si="963"/>
        <v>PS'!</v>
      </c>
      <c r="F3336" s="34" t="str">
        <f t="shared" si="964"/>
        <v>C:\Users\jaime.benazar\Quorum Business Solutions\Ecopetrol Prometeo - Documents\Planning Space Implementation\3. Analysis &amp; Design\Design\FC22\DRR Jaime\Por presentar a ECP\Cantagallo\Garzas\[GARZAS_CF_SEC_06-Feb-2024.xlsx]D-PS'!</v>
      </c>
      <c r="G3336" s="32" t="s">
        <v>117</v>
      </c>
      <c r="H3336" s="33">
        <f t="shared" si="965"/>
        <v>40</v>
      </c>
      <c r="I3336" s="33" t="str">
        <f t="shared" si="966"/>
        <v>='C:\Users\jaime.benazar\Quorum Business Solutions\Ecopetrol Prometeo - Documents\Planning Space Implementation\3. Analysis &amp; Design\Design\FC22\DRR Jaime\Por presentar a ECP\Cantagallo\Garzas\[GARZAS_CF_SEC_06-Feb-2024.xlsx]D-PS'!$DT$40</v>
      </c>
      <c r="J3336" s="37" t="s">
        <v>5247</v>
      </c>
    </row>
    <row r="3337" spans="1:10" x14ac:dyDescent="0.35">
      <c r="A3337" s="32" t="s">
        <v>34</v>
      </c>
      <c r="B3337" s="32">
        <f t="shared" si="967"/>
        <v>2052</v>
      </c>
      <c r="C3337" s="33" t="s">
        <v>42</v>
      </c>
      <c r="D3337" s="34" t="s">
        <v>1999</v>
      </c>
      <c r="E3337" s="35" t="str">
        <f t="shared" si="963"/>
        <v>PS'!</v>
      </c>
      <c r="F3337" s="34" t="str">
        <f t="shared" si="964"/>
        <v>C:\Users\jaime.benazar\Quorum Business Solutions\Ecopetrol Prometeo - Documents\Planning Space Implementation\3. Analysis &amp; Design\Design\FC22\DRR Jaime\Por presentar a ECP\Cantagallo\Garzas\[GARZAS_CF_SEC_06-Feb-2024.xlsx]D-PS'!</v>
      </c>
      <c r="G3337" s="32" t="s">
        <v>117</v>
      </c>
      <c r="H3337" s="33">
        <f t="shared" si="965"/>
        <v>41</v>
      </c>
      <c r="I3337" s="33" t="str">
        <f t="shared" si="966"/>
        <v>='C:\Users\jaime.benazar\Quorum Business Solutions\Ecopetrol Prometeo - Documents\Planning Space Implementation\3. Analysis &amp; Design\Design\FC22\DRR Jaime\Por presentar a ECP\Cantagallo\Garzas\[GARZAS_CF_SEC_06-Feb-2024.xlsx]D-PS'!$DT$41</v>
      </c>
      <c r="J3337" s="37" t="s">
        <v>5248</v>
      </c>
    </row>
    <row r="3338" spans="1:10" x14ac:dyDescent="0.35">
      <c r="A3338" s="32" t="s">
        <v>34</v>
      </c>
      <c r="B3338" s="32">
        <f t="shared" si="967"/>
        <v>2053</v>
      </c>
      <c r="C3338" s="33" t="s">
        <v>42</v>
      </c>
      <c r="D3338" s="34" t="s">
        <v>1999</v>
      </c>
      <c r="E3338" s="35" t="str">
        <f t="shared" si="963"/>
        <v>PS'!</v>
      </c>
      <c r="F3338" s="34" t="str">
        <f t="shared" si="964"/>
        <v>C:\Users\jaime.benazar\Quorum Business Solutions\Ecopetrol Prometeo - Documents\Planning Space Implementation\3. Analysis &amp; Design\Design\FC22\DRR Jaime\Por presentar a ECP\Cantagallo\Garzas\[GARZAS_CF_SEC_06-Feb-2024.xlsx]D-PS'!</v>
      </c>
      <c r="G3338" s="32" t="s">
        <v>117</v>
      </c>
      <c r="H3338" s="33">
        <f t="shared" si="965"/>
        <v>42</v>
      </c>
      <c r="I3338" s="33" t="str">
        <f t="shared" si="966"/>
        <v>='C:\Users\jaime.benazar\Quorum Business Solutions\Ecopetrol Prometeo - Documents\Planning Space Implementation\3. Analysis &amp; Design\Design\FC22\DRR Jaime\Por presentar a ECP\Cantagallo\Garzas\[GARZAS_CF_SEC_06-Feb-2024.xlsx]D-PS'!$DT$42</v>
      </c>
      <c r="J3338" s="37" t="s">
        <v>5249</v>
      </c>
    </row>
    <row r="3339" spans="1:10" x14ac:dyDescent="0.35">
      <c r="A3339" s="32" t="s">
        <v>34</v>
      </c>
      <c r="B3339" s="32">
        <f t="shared" si="967"/>
        <v>2054</v>
      </c>
      <c r="C3339" s="33" t="s">
        <v>42</v>
      </c>
      <c r="D3339" s="34" t="s">
        <v>1999</v>
      </c>
      <c r="E3339" s="35" t="str">
        <f t="shared" si="963"/>
        <v>PS'!</v>
      </c>
      <c r="F3339" s="34" t="str">
        <f t="shared" si="964"/>
        <v>C:\Users\jaime.benazar\Quorum Business Solutions\Ecopetrol Prometeo - Documents\Planning Space Implementation\3. Analysis &amp; Design\Design\FC22\DRR Jaime\Por presentar a ECP\Cantagallo\Garzas\[GARZAS_CF_SEC_06-Feb-2024.xlsx]D-PS'!</v>
      </c>
      <c r="G3339" s="32" t="s">
        <v>117</v>
      </c>
      <c r="H3339" s="33">
        <f t="shared" si="965"/>
        <v>43</v>
      </c>
      <c r="I3339" s="33" t="str">
        <f t="shared" si="966"/>
        <v>='C:\Users\jaime.benazar\Quorum Business Solutions\Ecopetrol Prometeo - Documents\Planning Space Implementation\3. Analysis &amp; Design\Design\FC22\DRR Jaime\Por presentar a ECP\Cantagallo\Garzas\[GARZAS_CF_SEC_06-Feb-2024.xlsx]D-PS'!$DT$43</v>
      </c>
      <c r="J3339" s="37" t="s">
        <v>5250</v>
      </c>
    </row>
    <row r="3340" spans="1:10" x14ac:dyDescent="0.35">
      <c r="A3340" s="32" t="s">
        <v>34</v>
      </c>
      <c r="B3340" s="32">
        <f t="shared" si="967"/>
        <v>2055</v>
      </c>
      <c r="C3340" s="33" t="s">
        <v>42</v>
      </c>
      <c r="D3340" s="34" t="s">
        <v>1999</v>
      </c>
      <c r="E3340" s="35" t="str">
        <f t="shared" si="963"/>
        <v>PS'!</v>
      </c>
      <c r="F3340" s="34" t="str">
        <f t="shared" si="964"/>
        <v>C:\Users\jaime.benazar\Quorum Business Solutions\Ecopetrol Prometeo - Documents\Planning Space Implementation\3. Analysis &amp; Design\Design\FC22\DRR Jaime\Por presentar a ECP\Cantagallo\Garzas\[GARZAS_CF_SEC_06-Feb-2024.xlsx]D-PS'!</v>
      </c>
      <c r="G3340" s="32" t="s">
        <v>117</v>
      </c>
      <c r="H3340" s="33">
        <f t="shared" si="965"/>
        <v>44</v>
      </c>
      <c r="I3340" s="33" t="str">
        <f t="shared" si="966"/>
        <v>='C:\Users\jaime.benazar\Quorum Business Solutions\Ecopetrol Prometeo - Documents\Planning Space Implementation\3. Analysis &amp; Design\Design\FC22\DRR Jaime\Por presentar a ECP\Cantagallo\Garzas\[GARZAS_CF_SEC_06-Feb-2024.xlsx]D-PS'!$DT$44</v>
      </c>
      <c r="J3340" s="37" t="s">
        <v>5251</v>
      </c>
    </row>
    <row r="3341" spans="1:10" x14ac:dyDescent="0.35">
      <c r="A3341" s="32" t="s">
        <v>34</v>
      </c>
      <c r="B3341" s="32">
        <f t="shared" si="967"/>
        <v>2056</v>
      </c>
      <c r="C3341" s="33" t="s">
        <v>42</v>
      </c>
      <c r="D3341" s="34" t="s">
        <v>1999</v>
      </c>
      <c r="E3341" s="35" t="str">
        <f t="shared" si="963"/>
        <v>PS'!</v>
      </c>
      <c r="F3341" s="34" t="str">
        <f t="shared" si="964"/>
        <v>C:\Users\jaime.benazar\Quorum Business Solutions\Ecopetrol Prometeo - Documents\Planning Space Implementation\3. Analysis &amp; Design\Design\FC22\DRR Jaime\Por presentar a ECP\Cantagallo\Garzas\[GARZAS_CF_SEC_06-Feb-2024.xlsx]D-PS'!</v>
      </c>
      <c r="G3341" s="32" t="s">
        <v>117</v>
      </c>
      <c r="H3341" s="33">
        <f t="shared" si="965"/>
        <v>45</v>
      </c>
      <c r="I3341" s="33" t="str">
        <f t="shared" si="966"/>
        <v>='C:\Users\jaime.benazar\Quorum Business Solutions\Ecopetrol Prometeo - Documents\Planning Space Implementation\3. Analysis &amp; Design\Design\FC22\DRR Jaime\Por presentar a ECP\Cantagallo\Garzas\[GARZAS_CF_SEC_06-Feb-2024.xlsx]D-PS'!$DT$45</v>
      </c>
      <c r="J3341" s="37" t="s">
        <v>5252</v>
      </c>
    </row>
    <row r="3342" spans="1:10" x14ac:dyDescent="0.35">
      <c r="A3342" s="32" t="s">
        <v>34</v>
      </c>
      <c r="B3342" s="32">
        <f t="shared" si="967"/>
        <v>2057</v>
      </c>
      <c r="C3342" s="33" t="s">
        <v>42</v>
      </c>
      <c r="D3342" s="34" t="s">
        <v>1999</v>
      </c>
      <c r="E3342" s="35" t="str">
        <f t="shared" si="963"/>
        <v>PS'!</v>
      </c>
      <c r="F3342" s="34" t="str">
        <f t="shared" si="964"/>
        <v>C:\Users\jaime.benazar\Quorum Business Solutions\Ecopetrol Prometeo - Documents\Planning Space Implementation\3. Analysis &amp; Design\Design\FC22\DRR Jaime\Por presentar a ECP\Cantagallo\Garzas\[GARZAS_CF_SEC_06-Feb-2024.xlsx]D-PS'!</v>
      </c>
      <c r="G3342" s="32" t="s">
        <v>117</v>
      </c>
      <c r="H3342" s="33">
        <f t="shared" si="965"/>
        <v>46</v>
      </c>
      <c r="I3342" s="33" t="str">
        <f t="shared" si="966"/>
        <v>='C:\Users\jaime.benazar\Quorum Business Solutions\Ecopetrol Prometeo - Documents\Planning Space Implementation\3. Analysis &amp; Design\Design\FC22\DRR Jaime\Por presentar a ECP\Cantagallo\Garzas\[GARZAS_CF_SEC_06-Feb-2024.xlsx]D-PS'!$DT$46</v>
      </c>
      <c r="J3342" s="37" t="s">
        <v>5253</v>
      </c>
    </row>
    <row r="3343" spans="1:10" x14ac:dyDescent="0.35">
      <c r="A3343" s="32" t="s">
        <v>34</v>
      </c>
      <c r="B3343" s="32">
        <f t="shared" si="967"/>
        <v>2058</v>
      </c>
      <c r="C3343" s="33" t="s">
        <v>42</v>
      </c>
      <c r="D3343" s="34" t="s">
        <v>1999</v>
      </c>
      <c r="E3343" s="35" t="str">
        <f t="shared" si="963"/>
        <v>PS'!</v>
      </c>
      <c r="F3343" s="34" t="str">
        <f t="shared" si="964"/>
        <v>C:\Users\jaime.benazar\Quorum Business Solutions\Ecopetrol Prometeo - Documents\Planning Space Implementation\3. Analysis &amp; Design\Design\FC22\DRR Jaime\Por presentar a ECP\Cantagallo\Garzas\[GARZAS_CF_SEC_06-Feb-2024.xlsx]D-PS'!</v>
      </c>
      <c r="G3343" s="32" t="s">
        <v>117</v>
      </c>
      <c r="H3343" s="33">
        <f t="shared" si="965"/>
        <v>47</v>
      </c>
      <c r="I3343" s="33" t="str">
        <f t="shared" si="966"/>
        <v>='C:\Users\jaime.benazar\Quorum Business Solutions\Ecopetrol Prometeo - Documents\Planning Space Implementation\3. Analysis &amp; Design\Design\FC22\DRR Jaime\Por presentar a ECP\Cantagallo\Garzas\[GARZAS_CF_SEC_06-Feb-2024.xlsx]D-PS'!$DT$47</v>
      </c>
      <c r="J3343" s="37" t="s">
        <v>5254</v>
      </c>
    </row>
    <row r="3344" spans="1:10" x14ac:dyDescent="0.35">
      <c r="A3344" s="32" t="s">
        <v>34</v>
      </c>
      <c r="B3344" s="32">
        <f t="shared" si="967"/>
        <v>2059</v>
      </c>
      <c r="C3344" s="33" t="s">
        <v>42</v>
      </c>
      <c r="D3344" s="34" t="s">
        <v>1999</v>
      </c>
      <c r="E3344" s="35" t="str">
        <f t="shared" si="963"/>
        <v>PS'!</v>
      </c>
      <c r="F3344" s="34" t="str">
        <f t="shared" si="964"/>
        <v>C:\Users\jaime.benazar\Quorum Business Solutions\Ecopetrol Prometeo - Documents\Planning Space Implementation\3. Analysis &amp; Design\Design\FC22\DRR Jaime\Por presentar a ECP\Cantagallo\Garzas\[GARZAS_CF_SEC_06-Feb-2024.xlsx]D-PS'!</v>
      </c>
      <c r="G3344" s="32" t="s">
        <v>117</v>
      </c>
      <c r="H3344" s="33">
        <f t="shared" si="965"/>
        <v>48</v>
      </c>
      <c r="I3344" s="33" t="str">
        <f t="shared" si="966"/>
        <v>='C:\Users\jaime.benazar\Quorum Business Solutions\Ecopetrol Prometeo - Documents\Planning Space Implementation\3. Analysis &amp; Design\Design\FC22\DRR Jaime\Por presentar a ECP\Cantagallo\Garzas\[GARZAS_CF_SEC_06-Feb-2024.xlsx]D-PS'!$DT$48</v>
      </c>
      <c r="J3344" s="37" t="s">
        <v>5255</v>
      </c>
    </row>
    <row r="3345" spans="1:10" x14ac:dyDescent="0.35">
      <c r="A3345" s="32" t="s">
        <v>28</v>
      </c>
      <c r="B3345" s="32"/>
      <c r="C3345" s="33" t="s">
        <v>42</v>
      </c>
      <c r="D3345" s="34"/>
      <c r="E3345" s="32" t="str">
        <f t="shared" si="870"/>
        <v>Total'!</v>
      </c>
      <c r="F3345" s="33"/>
      <c r="G3345" s="32"/>
      <c r="H3345" s="33"/>
      <c r="I3345" s="33"/>
      <c r="J3345" s="33"/>
    </row>
    <row r="3346" spans="1:10" x14ac:dyDescent="0.3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Jaime\Por presentar a ECP\Cantagallo\Garzas\[GARZAS_CF_SEC_06-Feb-2024.xlsx]D-PDP'!</v>
      </c>
      <c r="G3346" s="32" t="s">
        <v>111</v>
      </c>
      <c r="H3346" s="33">
        <f>IF(A3346&lt;&gt;A3345,12,H3345+1)</f>
        <v>12</v>
      </c>
      <c r="I3346" s="33" t="str">
        <f t="shared" ref="I3346:I3366" si="968">_xlfn.CONCAT("='",F3346:H3346)</f>
        <v>='C:\Users\jaime.benazar\Quorum Business Solutions\Ecopetrol Prometeo - Documents\Planning Space Implementation\3. Analysis &amp; Design\Design\FC22\DRR Jaime\Por presentar a ECP\Cantagallo\Garzas\[GARZAS_CF_SEC_06-Feb-2024.xlsx]D-PDP'!$BE$12</v>
      </c>
      <c r="J3346" s="36" t="s">
        <v>5256</v>
      </c>
    </row>
    <row r="3347" spans="1:10" x14ac:dyDescent="0.35">
      <c r="A3347" s="32" t="s">
        <v>1</v>
      </c>
      <c r="B3347" s="32">
        <f>+B3346+1</f>
        <v>2024</v>
      </c>
      <c r="C3347" s="33" t="s">
        <v>49</v>
      </c>
      <c r="D3347" s="34" t="s">
        <v>1999</v>
      </c>
      <c r="E3347" s="35" t="str">
        <f t="shared" ref="E3347:E3404" si="969">_xlfn.CONCAT(A3347,"'!")</f>
        <v>PDP'!</v>
      </c>
      <c r="F3347" s="34" t="str">
        <f t="shared" ref="F3347:F3366" si="970">_xlfn.CONCAT(D3347:E3347)</f>
        <v>C:\Users\jaime.benazar\Quorum Business Solutions\Ecopetrol Prometeo - Documents\Planning Space Implementation\3. Analysis &amp; Design\Design\FC22\DRR Jaime\Por presentar a ECP\Cantagallo\Garzas\[GARZAS_CF_SEC_06-Feb-2024.xlsx]D-PDP'!</v>
      </c>
      <c r="G3347" s="32" t="s">
        <v>111</v>
      </c>
      <c r="H3347" s="33">
        <f>IF(A3347&lt;&gt;A3346,36,H3346+1)</f>
        <v>13</v>
      </c>
      <c r="I3347" s="33" t="str">
        <f t="shared" si="968"/>
        <v>='C:\Users\jaime.benazar\Quorum Business Solutions\Ecopetrol Prometeo - Documents\Planning Space Implementation\3. Analysis &amp; Design\Design\FC22\DRR Jaime\Por presentar a ECP\Cantagallo\Garzas\[GARZAS_CF_SEC_06-Feb-2024.xlsx]D-PDP'!$BE$13</v>
      </c>
      <c r="J3347" s="37" t="s">
        <v>5257</v>
      </c>
    </row>
    <row r="3348" spans="1:10" x14ac:dyDescent="0.35">
      <c r="A3348" s="32" t="s">
        <v>1</v>
      </c>
      <c r="B3348" s="32">
        <f t="shared" ref="B3348:B3382" si="971">+B3347+1</f>
        <v>2025</v>
      </c>
      <c r="C3348" s="33" t="s">
        <v>49</v>
      </c>
      <c r="D3348" s="34" t="s">
        <v>1999</v>
      </c>
      <c r="E3348" s="35" t="str">
        <f t="shared" si="969"/>
        <v>PDP'!</v>
      </c>
      <c r="F3348" s="34" t="str">
        <f t="shared" si="970"/>
        <v>C:\Users\jaime.benazar\Quorum Business Solutions\Ecopetrol Prometeo - Documents\Planning Space Implementation\3. Analysis &amp; Design\Design\FC22\DRR Jaime\Por presentar a ECP\Cantagallo\Garzas\[GARZAS_CF_SEC_06-Feb-2024.xlsx]D-PDP'!</v>
      </c>
      <c r="G3348" s="32" t="s">
        <v>111</v>
      </c>
      <c r="H3348" s="33">
        <f t="shared" ref="H3348:H3366" si="972">IF(A3348&lt;&gt;A3347,36,H3347+1)</f>
        <v>14</v>
      </c>
      <c r="I3348" s="33" t="str">
        <f t="shared" si="968"/>
        <v>='C:\Users\jaime.benazar\Quorum Business Solutions\Ecopetrol Prometeo - Documents\Planning Space Implementation\3. Analysis &amp; Design\Design\FC22\DRR Jaime\Por presentar a ECP\Cantagallo\Garzas\[GARZAS_CF_SEC_06-Feb-2024.xlsx]D-PDP'!$BE$14</v>
      </c>
      <c r="J3348" s="37" t="s">
        <v>5258</v>
      </c>
    </row>
    <row r="3349" spans="1:10" x14ac:dyDescent="0.35">
      <c r="A3349" s="32" t="s">
        <v>1</v>
      </c>
      <c r="B3349" s="32">
        <f t="shared" si="971"/>
        <v>2026</v>
      </c>
      <c r="C3349" s="33" t="s">
        <v>49</v>
      </c>
      <c r="D3349" s="34" t="s">
        <v>1999</v>
      </c>
      <c r="E3349" s="35" t="str">
        <f t="shared" si="969"/>
        <v>PDP'!</v>
      </c>
      <c r="F3349" s="34" t="str">
        <f t="shared" si="970"/>
        <v>C:\Users\jaime.benazar\Quorum Business Solutions\Ecopetrol Prometeo - Documents\Planning Space Implementation\3. Analysis &amp; Design\Design\FC22\DRR Jaime\Por presentar a ECP\Cantagallo\Garzas\[GARZAS_CF_SEC_06-Feb-2024.xlsx]D-PDP'!</v>
      </c>
      <c r="G3349" s="32" t="s">
        <v>111</v>
      </c>
      <c r="H3349" s="33">
        <f t="shared" si="972"/>
        <v>15</v>
      </c>
      <c r="I3349" s="33" t="str">
        <f t="shared" si="968"/>
        <v>='C:\Users\jaime.benazar\Quorum Business Solutions\Ecopetrol Prometeo - Documents\Planning Space Implementation\3. Analysis &amp; Design\Design\FC22\DRR Jaime\Por presentar a ECP\Cantagallo\Garzas\[GARZAS_CF_SEC_06-Feb-2024.xlsx]D-PDP'!$BE$15</v>
      </c>
      <c r="J3349" s="37" t="s">
        <v>5259</v>
      </c>
    </row>
    <row r="3350" spans="1:10" x14ac:dyDescent="0.35">
      <c r="A3350" s="32" t="s">
        <v>1</v>
      </c>
      <c r="B3350" s="32">
        <f t="shared" si="971"/>
        <v>2027</v>
      </c>
      <c r="C3350" s="33" t="s">
        <v>49</v>
      </c>
      <c r="D3350" s="34" t="s">
        <v>1999</v>
      </c>
      <c r="E3350" s="35" t="str">
        <f t="shared" si="969"/>
        <v>PDP'!</v>
      </c>
      <c r="F3350" s="34" t="str">
        <f t="shared" si="970"/>
        <v>C:\Users\jaime.benazar\Quorum Business Solutions\Ecopetrol Prometeo - Documents\Planning Space Implementation\3. Analysis &amp; Design\Design\FC22\DRR Jaime\Por presentar a ECP\Cantagallo\Garzas\[GARZAS_CF_SEC_06-Feb-2024.xlsx]D-PDP'!</v>
      </c>
      <c r="G3350" s="32" t="s">
        <v>111</v>
      </c>
      <c r="H3350" s="33">
        <f t="shared" si="972"/>
        <v>16</v>
      </c>
      <c r="I3350" s="33" t="str">
        <f t="shared" si="968"/>
        <v>='C:\Users\jaime.benazar\Quorum Business Solutions\Ecopetrol Prometeo - Documents\Planning Space Implementation\3. Analysis &amp; Design\Design\FC22\DRR Jaime\Por presentar a ECP\Cantagallo\Garzas\[GARZAS_CF_SEC_06-Feb-2024.xlsx]D-PDP'!$BE$16</v>
      </c>
      <c r="J3350" s="37" t="s">
        <v>5260</v>
      </c>
    </row>
    <row r="3351" spans="1:10" x14ac:dyDescent="0.35">
      <c r="A3351" s="32" t="s">
        <v>1</v>
      </c>
      <c r="B3351" s="32">
        <f t="shared" si="971"/>
        <v>2028</v>
      </c>
      <c r="C3351" s="33" t="s">
        <v>49</v>
      </c>
      <c r="D3351" s="34" t="s">
        <v>1999</v>
      </c>
      <c r="E3351" s="35" t="str">
        <f t="shared" si="969"/>
        <v>PDP'!</v>
      </c>
      <c r="F3351" s="34" t="str">
        <f t="shared" si="970"/>
        <v>C:\Users\jaime.benazar\Quorum Business Solutions\Ecopetrol Prometeo - Documents\Planning Space Implementation\3. Analysis &amp; Design\Design\FC22\DRR Jaime\Por presentar a ECP\Cantagallo\Garzas\[GARZAS_CF_SEC_06-Feb-2024.xlsx]D-PDP'!</v>
      </c>
      <c r="G3351" s="32" t="s">
        <v>111</v>
      </c>
      <c r="H3351" s="33">
        <f t="shared" si="972"/>
        <v>17</v>
      </c>
      <c r="I3351" s="33" t="str">
        <f t="shared" si="968"/>
        <v>='C:\Users\jaime.benazar\Quorum Business Solutions\Ecopetrol Prometeo - Documents\Planning Space Implementation\3. Analysis &amp; Design\Design\FC22\DRR Jaime\Por presentar a ECP\Cantagallo\Garzas\[GARZAS_CF_SEC_06-Feb-2024.xlsx]D-PDP'!$BE$17</v>
      </c>
      <c r="J3351" s="37" t="s">
        <v>5261</v>
      </c>
    </row>
    <row r="3352" spans="1:10" x14ac:dyDescent="0.35">
      <c r="A3352" s="32" t="s">
        <v>1</v>
      </c>
      <c r="B3352" s="32">
        <f t="shared" si="971"/>
        <v>2029</v>
      </c>
      <c r="C3352" s="33" t="s">
        <v>49</v>
      </c>
      <c r="D3352" s="34" t="s">
        <v>1999</v>
      </c>
      <c r="E3352" s="35" t="str">
        <f t="shared" si="969"/>
        <v>PDP'!</v>
      </c>
      <c r="F3352" s="34" t="str">
        <f t="shared" si="970"/>
        <v>C:\Users\jaime.benazar\Quorum Business Solutions\Ecopetrol Prometeo - Documents\Planning Space Implementation\3. Analysis &amp; Design\Design\FC22\DRR Jaime\Por presentar a ECP\Cantagallo\Garzas\[GARZAS_CF_SEC_06-Feb-2024.xlsx]D-PDP'!</v>
      </c>
      <c r="G3352" s="32" t="s">
        <v>111</v>
      </c>
      <c r="H3352" s="33">
        <f t="shared" si="972"/>
        <v>18</v>
      </c>
      <c r="I3352" s="33" t="str">
        <f t="shared" si="968"/>
        <v>='C:\Users\jaime.benazar\Quorum Business Solutions\Ecopetrol Prometeo - Documents\Planning Space Implementation\3. Analysis &amp; Design\Design\FC22\DRR Jaime\Por presentar a ECP\Cantagallo\Garzas\[GARZAS_CF_SEC_06-Feb-2024.xlsx]D-PDP'!$BE$18</v>
      </c>
      <c r="J3352" s="37" t="s">
        <v>5262</v>
      </c>
    </row>
    <row r="3353" spans="1:10" x14ac:dyDescent="0.35">
      <c r="A3353" s="32" t="s">
        <v>1</v>
      </c>
      <c r="B3353" s="32">
        <f t="shared" si="971"/>
        <v>2030</v>
      </c>
      <c r="C3353" s="33" t="s">
        <v>49</v>
      </c>
      <c r="D3353" s="34" t="s">
        <v>1999</v>
      </c>
      <c r="E3353" s="35" t="str">
        <f t="shared" si="969"/>
        <v>PDP'!</v>
      </c>
      <c r="F3353" s="34" t="str">
        <f t="shared" si="970"/>
        <v>C:\Users\jaime.benazar\Quorum Business Solutions\Ecopetrol Prometeo - Documents\Planning Space Implementation\3. Analysis &amp; Design\Design\FC22\DRR Jaime\Por presentar a ECP\Cantagallo\Garzas\[GARZAS_CF_SEC_06-Feb-2024.xlsx]D-PDP'!</v>
      </c>
      <c r="G3353" s="32" t="s">
        <v>111</v>
      </c>
      <c r="H3353" s="33">
        <f t="shared" si="972"/>
        <v>19</v>
      </c>
      <c r="I3353" s="33" t="str">
        <f t="shared" si="968"/>
        <v>='C:\Users\jaime.benazar\Quorum Business Solutions\Ecopetrol Prometeo - Documents\Planning Space Implementation\3. Analysis &amp; Design\Design\FC22\DRR Jaime\Por presentar a ECP\Cantagallo\Garzas\[GARZAS_CF_SEC_06-Feb-2024.xlsx]D-PDP'!$BE$19</v>
      </c>
      <c r="J3353" s="37" t="s">
        <v>5263</v>
      </c>
    </row>
    <row r="3354" spans="1:10" x14ac:dyDescent="0.35">
      <c r="A3354" s="32" t="s">
        <v>1</v>
      </c>
      <c r="B3354" s="32">
        <f t="shared" si="971"/>
        <v>2031</v>
      </c>
      <c r="C3354" s="33" t="s">
        <v>49</v>
      </c>
      <c r="D3354" s="34" t="s">
        <v>1999</v>
      </c>
      <c r="E3354" s="35" t="str">
        <f t="shared" si="969"/>
        <v>PDP'!</v>
      </c>
      <c r="F3354" s="34" t="str">
        <f t="shared" si="970"/>
        <v>C:\Users\jaime.benazar\Quorum Business Solutions\Ecopetrol Prometeo - Documents\Planning Space Implementation\3. Analysis &amp; Design\Design\FC22\DRR Jaime\Por presentar a ECP\Cantagallo\Garzas\[GARZAS_CF_SEC_06-Feb-2024.xlsx]D-PDP'!</v>
      </c>
      <c r="G3354" s="32" t="s">
        <v>111</v>
      </c>
      <c r="H3354" s="33">
        <f t="shared" si="972"/>
        <v>20</v>
      </c>
      <c r="I3354" s="33" t="str">
        <f t="shared" si="968"/>
        <v>='C:\Users\jaime.benazar\Quorum Business Solutions\Ecopetrol Prometeo - Documents\Planning Space Implementation\3. Analysis &amp; Design\Design\FC22\DRR Jaime\Por presentar a ECP\Cantagallo\Garzas\[GARZAS_CF_SEC_06-Feb-2024.xlsx]D-PDP'!$BE$20</v>
      </c>
      <c r="J3354" s="37" t="s">
        <v>5264</v>
      </c>
    </row>
    <row r="3355" spans="1:10" x14ac:dyDescent="0.35">
      <c r="A3355" s="32" t="s">
        <v>1</v>
      </c>
      <c r="B3355" s="32">
        <f t="shared" si="971"/>
        <v>2032</v>
      </c>
      <c r="C3355" s="33" t="s">
        <v>49</v>
      </c>
      <c r="D3355" s="34" t="s">
        <v>1999</v>
      </c>
      <c r="E3355" s="35" t="str">
        <f t="shared" si="969"/>
        <v>PDP'!</v>
      </c>
      <c r="F3355" s="34" t="str">
        <f t="shared" si="970"/>
        <v>C:\Users\jaime.benazar\Quorum Business Solutions\Ecopetrol Prometeo - Documents\Planning Space Implementation\3. Analysis &amp; Design\Design\FC22\DRR Jaime\Por presentar a ECP\Cantagallo\Garzas\[GARZAS_CF_SEC_06-Feb-2024.xlsx]D-PDP'!</v>
      </c>
      <c r="G3355" s="32" t="s">
        <v>111</v>
      </c>
      <c r="H3355" s="33">
        <f t="shared" si="972"/>
        <v>21</v>
      </c>
      <c r="I3355" s="33" t="str">
        <f t="shared" si="968"/>
        <v>='C:\Users\jaime.benazar\Quorum Business Solutions\Ecopetrol Prometeo - Documents\Planning Space Implementation\3. Analysis &amp; Design\Design\FC22\DRR Jaime\Por presentar a ECP\Cantagallo\Garzas\[GARZAS_CF_SEC_06-Feb-2024.xlsx]D-PDP'!$BE$21</v>
      </c>
      <c r="J3355" s="37" t="s">
        <v>5265</v>
      </c>
    </row>
    <row r="3356" spans="1:10" x14ac:dyDescent="0.35">
      <c r="A3356" s="32" t="s">
        <v>1</v>
      </c>
      <c r="B3356" s="32">
        <f t="shared" si="971"/>
        <v>2033</v>
      </c>
      <c r="C3356" s="33" t="s">
        <v>49</v>
      </c>
      <c r="D3356" s="34" t="s">
        <v>1999</v>
      </c>
      <c r="E3356" s="35" t="str">
        <f t="shared" si="969"/>
        <v>PDP'!</v>
      </c>
      <c r="F3356" s="34" t="str">
        <f t="shared" si="970"/>
        <v>C:\Users\jaime.benazar\Quorum Business Solutions\Ecopetrol Prometeo - Documents\Planning Space Implementation\3. Analysis &amp; Design\Design\FC22\DRR Jaime\Por presentar a ECP\Cantagallo\Garzas\[GARZAS_CF_SEC_06-Feb-2024.xlsx]D-PDP'!</v>
      </c>
      <c r="G3356" s="32" t="s">
        <v>111</v>
      </c>
      <c r="H3356" s="33">
        <f t="shared" si="972"/>
        <v>22</v>
      </c>
      <c r="I3356" s="33" t="str">
        <f t="shared" si="968"/>
        <v>='C:\Users\jaime.benazar\Quorum Business Solutions\Ecopetrol Prometeo - Documents\Planning Space Implementation\3. Analysis &amp; Design\Design\FC22\DRR Jaime\Por presentar a ECP\Cantagallo\Garzas\[GARZAS_CF_SEC_06-Feb-2024.xlsx]D-PDP'!$BE$22</v>
      </c>
      <c r="J3356" s="37" t="s">
        <v>5266</v>
      </c>
    </row>
    <row r="3357" spans="1:10" x14ac:dyDescent="0.35">
      <c r="A3357" s="32" t="s">
        <v>1</v>
      </c>
      <c r="B3357" s="32">
        <f t="shared" si="971"/>
        <v>2034</v>
      </c>
      <c r="C3357" s="33" t="s">
        <v>49</v>
      </c>
      <c r="D3357" s="34" t="s">
        <v>1999</v>
      </c>
      <c r="E3357" s="35" t="str">
        <f t="shared" si="969"/>
        <v>PDP'!</v>
      </c>
      <c r="F3357" s="34" t="str">
        <f t="shared" si="970"/>
        <v>C:\Users\jaime.benazar\Quorum Business Solutions\Ecopetrol Prometeo - Documents\Planning Space Implementation\3. Analysis &amp; Design\Design\FC22\DRR Jaime\Por presentar a ECP\Cantagallo\Garzas\[GARZAS_CF_SEC_06-Feb-2024.xlsx]D-PDP'!</v>
      </c>
      <c r="G3357" s="32" t="s">
        <v>111</v>
      </c>
      <c r="H3357" s="33">
        <f t="shared" si="972"/>
        <v>23</v>
      </c>
      <c r="I3357" s="33" t="str">
        <f t="shared" si="968"/>
        <v>='C:\Users\jaime.benazar\Quorum Business Solutions\Ecopetrol Prometeo - Documents\Planning Space Implementation\3. Analysis &amp; Design\Design\FC22\DRR Jaime\Por presentar a ECP\Cantagallo\Garzas\[GARZAS_CF_SEC_06-Feb-2024.xlsx]D-PDP'!$BE$23</v>
      </c>
      <c r="J3357" s="37" t="s">
        <v>5267</v>
      </c>
    </row>
    <row r="3358" spans="1:10" x14ac:dyDescent="0.35">
      <c r="A3358" s="32" t="s">
        <v>1</v>
      </c>
      <c r="B3358" s="32">
        <f t="shared" si="971"/>
        <v>2035</v>
      </c>
      <c r="C3358" s="33" t="s">
        <v>49</v>
      </c>
      <c r="D3358" s="34" t="s">
        <v>1999</v>
      </c>
      <c r="E3358" s="35" t="str">
        <f t="shared" si="969"/>
        <v>PDP'!</v>
      </c>
      <c r="F3358" s="34" t="str">
        <f t="shared" si="970"/>
        <v>C:\Users\jaime.benazar\Quorum Business Solutions\Ecopetrol Prometeo - Documents\Planning Space Implementation\3. Analysis &amp; Design\Design\FC22\DRR Jaime\Por presentar a ECP\Cantagallo\Garzas\[GARZAS_CF_SEC_06-Feb-2024.xlsx]D-PDP'!</v>
      </c>
      <c r="G3358" s="32" t="s">
        <v>111</v>
      </c>
      <c r="H3358" s="33">
        <f t="shared" si="972"/>
        <v>24</v>
      </c>
      <c r="I3358" s="33" t="str">
        <f t="shared" si="968"/>
        <v>='C:\Users\jaime.benazar\Quorum Business Solutions\Ecopetrol Prometeo - Documents\Planning Space Implementation\3. Analysis &amp; Design\Design\FC22\DRR Jaime\Por presentar a ECP\Cantagallo\Garzas\[GARZAS_CF_SEC_06-Feb-2024.xlsx]D-PDP'!$BE$24</v>
      </c>
      <c r="J3358" s="37" t="s">
        <v>5268</v>
      </c>
    </row>
    <row r="3359" spans="1:10" x14ac:dyDescent="0.35">
      <c r="A3359" s="32" t="s">
        <v>1</v>
      </c>
      <c r="B3359" s="32">
        <f t="shared" si="971"/>
        <v>2036</v>
      </c>
      <c r="C3359" s="33" t="s">
        <v>49</v>
      </c>
      <c r="D3359" s="34" t="s">
        <v>1999</v>
      </c>
      <c r="E3359" s="35" t="str">
        <f t="shared" si="969"/>
        <v>PDP'!</v>
      </c>
      <c r="F3359" s="34" t="str">
        <f t="shared" si="970"/>
        <v>C:\Users\jaime.benazar\Quorum Business Solutions\Ecopetrol Prometeo - Documents\Planning Space Implementation\3. Analysis &amp; Design\Design\FC22\DRR Jaime\Por presentar a ECP\Cantagallo\Garzas\[GARZAS_CF_SEC_06-Feb-2024.xlsx]D-PDP'!</v>
      </c>
      <c r="G3359" s="32" t="s">
        <v>111</v>
      </c>
      <c r="H3359" s="33">
        <f t="shared" si="972"/>
        <v>25</v>
      </c>
      <c r="I3359" s="33" t="str">
        <f t="shared" si="968"/>
        <v>='C:\Users\jaime.benazar\Quorum Business Solutions\Ecopetrol Prometeo - Documents\Planning Space Implementation\3. Analysis &amp; Design\Design\FC22\DRR Jaime\Por presentar a ECP\Cantagallo\Garzas\[GARZAS_CF_SEC_06-Feb-2024.xlsx]D-PDP'!$BE$25</v>
      </c>
      <c r="J3359" s="37" t="s">
        <v>5269</v>
      </c>
    </row>
    <row r="3360" spans="1:10" x14ac:dyDescent="0.35">
      <c r="A3360" s="32" t="s">
        <v>1</v>
      </c>
      <c r="B3360" s="32">
        <f>+B3359+1</f>
        <v>2037</v>
      </c>
      <c r="C3360" s="33" t="s">
        <v>49</v>
      </c>
      <c r="D3360" s="34" t="s">
        <v>1999</v>
      </c>
      <c r="E3360" s="35" t="str">
        <f t="shared" si="969"/>
        <v>PDP'!</v>
      </c>
      <c r="F3360" s="34" t="str">
        <f t="shared" si="970"/>
        <v>C:\Users\jaime.benazar\Quorum Business Solutions\Ecopetrol Prometeo - Documents\Planning Space Implementation\3. Analysis &amp; Design\Design\FC22\DRR Jaime\Por presentar a ECP\Cantagallo\Garzas\[GARZAS_CF_SEC_06-Feb-2024.xlsx]D-PDP'!</v>
      </c>
      <c r="G3360" s="32" t="s">
        <v>111</v>
      </c>
      <c r="H3360" s="33">
        <f t="shared" si="972"/>
        <v>26</v>
      </c>
      <c r="I3360" s="33" t="str">
        <f t="shared" si="968"/>
        <v>='C:\Users\jaime.benazar\Quorum Business Solutions\Ecopetrol Prometeo - Documents\Planning Space Implementation\3. Analysis &amp; Design\Design\FC22\DRR Jaime\Por presentar a ECP\Cantagallo\Garzas\[GARZAS_CF_SEC_06-Feb-2024.xlsx]D-PDP'!$BE$26</v>
      </c>
      <c r="J3360" s="37" t="s">
        <v>5270</v>
      </c>
    </row>
    <row r="3361" spans="1:10" x14ac:dyDescent="0.35">
      <c r="A3361" s="32" t="s">
        <v>1</v>
      </c>
      <c r="B3361" s="32">
        <f t="shared" si="971"/>
        <v>2038</v>
      </c>
      <c r="C3361" s="33" t="s">
        <v>49</v>
      </c>
      <c r="D3361" s="34" t="s">
        <v>1999</v>
      </c>
      <c r="E3361" s="35" t="str">
        <f t="shared" si="969"/>
        <v>PDP'!</v>
      </c>
      <c r="F3361" s="34" t="str">
        <f t="shared" si="970"/>
        <v>C:\Users\jaime.benazar\Quorum Business Solutions\Ecopetrol Prometeo - Documents\Planning Space Implementation\3. Analysis &amp; Design\Design\FC22\DRR Jaime\Por presentar a ECP\Cantagallo\Garzas\[GARZAS_CF_SEC_06-Feb-2024.xlsx]D-PDP'!</v>
      </c>
      <c r="G3361" s="32" t="s">
        <v>111</v>
      </c>
      <c r="H3361" s="33">
        <f t="shared" si="972"/>
        <v>27</v>
      </c>
      <c r="I3361" s="33" t="str">
        <f t="shared" si="968"/>
        <v>='C:\Users\jaime.benazar\Quorum Business Solutions\Ecopetrol Prometeo - Documents\Planning Space Implementation\3. Analysis &amp; Design\Design\FC22\DRR Jaime\Por presentar a ECP\Cantagallo\Garzas\[GARZAS_CF_SEC_06-Feb-2024.xlsx]D-PDP'!$BE$27</v>
      </c>
      <c r="J3361" s="37" t="s">
        <v>5271</v>
      </c>
    </row>
    <row r="3362" spans="1:10" x14ac:dyDescent="0.35">
      <c r="A3362" s="32" t="s">
        <v>1</v>
      </c>
      <c r="B3362" s="32">
        <f t="shared" si="971"/>
        <v>2039</v>
      </c>
      <c r="C3362" s="33" t="s">
        <v>49</v>
      </c>
      <c r="D3362" s="34" t="s">
        <v>1999</v>
      </c>
      <c r="E3362" s="35" t="str">
        <f t="shared" si="969"/>
        <v>PDP'!</v>
      </c>
      <c r="F3362" s="34" t="str">
        <f t="shared" si="970"/>
        <v>C:\Users\jaime.benazar\Quorum Business Solutions\Ecopetrol Prometeo - Documents\Planning Space Implementation\3. Analysis &amp; Design\Design\FC22\DRR Jaime\Por presentar a ECP\Cantagallo\Garzas\[GARZAS_CF_SEC_06-Feb-2024.xlsx]D-PDP'!</v>
      </c>
      <c r="G3362" s="32" t="s">
        <v>111</v>
      </c>
      <c r="H3362" s="33">
        <f t="shared" si="972"/>
        <v>28</v>
      </c>
      <c r="I3362" s="33" t="str">
        <f t="shared" si="968"/>
        <v>='C:\Users\jaime.benazar\Quorum Business Solutions\Ecopetrol Prometeo - Documents\Planning Space Implementation\3. Analysis &amp; Design\Design\FC22\DRR Jaime\Por presentar a ECP\Cantagallo\Garzas\[GARZAS_CF_SEC_06-Feb-2024.xlsx]D-PDP'!$BE$28</v>
      </c>
      <c r="J3362" s="37" t="s">
        <v>5272</v>
      </c>
    </row>
    <row r="3363" spans="1:10" x14ac:dyDescent="0.35">
      <c r="A3363" s="32" t="s">
        <v>1</v>
      </c>
      <c r="B3363" s="32">
        <f t="shared" si="971"/>
        <v>2040</v>
      </c>
      <c r="C3363" s="33" t="s">
        <v>49</v>
      </c>
      <c r="D3363" s="34" t="s">
        <v>1999</v>
      </c>
      <c r="E3363" s="35" t="str">
        <f t="shared" si="969"/>
        <v>PDP'!</v>
      </c>
      <c r="F3363" s="34" t="str">
        <f t="shared" si="970"/>
        <v>C:\Users\jaime.benazar\Quorum Business Solutions\Ecopetrol Prometeo - Documents\Planning Space Implementation\3. Analysis &amp; Design\Design\FC22\DRR Jaime\Por presentar a ECP\Cantagallo\Garzas\[GARZAS_CF_SEC_06-Feb-2024.xlsx]D-PDP'!</v>
      </c>
      <c r="G3363" s="32" t="s">
        <v>111</v>
      </c>
      <c r="H3363" s="33">
        <f t="shared" si="972"/>
        <v>29</v>
      </c>
      <c r="I3363" s="33" t="str">
        <f t="shared" si="968"/>
        <v>='C:\Users\jaime.benazar\Quorum Business Solutions\Ecopetrol Prometeo - Documents\Planning Space Implementation\3. Analysis &amp; Design\Design\FC22\DRR Jaime\Por presentar a ECP\Cantagallo\Garzas\[GARZAS_CF_SEC_06-Feb-2024.xlsx]D-PDP'!$BE$29</v>
      </c>
      <c r="J3363" s="37" t="s">
        <v>5273</v>
      </c>
    </row>
    <row r="3364" spans="1:10" x14ac:dyDescent="0.35">
      <c r="A3364" s="32" t="s">
        <v>1</v>
      </c>
      <c r="B3364" s="32">
        <f>+B3363+1</f>
        <v>2041</v>
      </c>
      <c r="C3364" s="33" t="s">
        <v>49</v>
      </c>
      <c r="D3364" s="34" t="s">
        <v>1999</v>
      </c>
      <c r="E3364" s="35" t="str">
        <f t="shared" si="969"/>
        <v>PDP'!</v>
      </c>
      <c r="F3364" s="34" t="str">
        <f t="shared" si="970"/>
        <v>C:\Users\jaime.benazar\Quorum Business Solutions\Ecopetrol Prometeo - Documents\Planning Space Implementation\3. Analysis &amp; Design\Design\FC22\DRR Jaime\Por presentar a ECP\Cantagallo\Garzas\[GARZAS_CF_SEC_06-Feb-2024.xlsx]D-PDP'!</v>
      </c>
      <c r="G3364" s="32" t="s">
        <v>111</v>
      </c>
      <c r="H3364" s="33">
        <f t="shared" si="972"/>
        <v>30</v>
      </c>
      <c r="I3364" s="33" t="str">
        <f t="shared" si="968"/>
        <v>='C:\Users\jaime.benazar\Quorum Business Solutions\Ecopetrol Prometeo - Documents\Planning Space Implementation\3. Analysis &amp; Design\Design\FC22\DRR Jaime\Por presentar a ECP\Cantagallo\Garzas\[GARZAS_CF_SEC_06-Feb-2024.xlsx]D-PDP'!$BE$30</v>
      </c>
      <c r="J3364" s="37" t="s">
        <v>5274</v>
      </c>
    </row>
    <row r="3365" spans="1:10" x14ac:dyDescent="0.35">
      <c r="A3365" s="32" t="s">
        <v>1</v>
      </c>
      <c r="B3365" s="32">
        <f t="shared" si="971"/>
        <v>2042</v>
      </c>
      <c r="C3365" s="33" t="s">
        <v>49</v>
      </c>
      <c r="D3365" s="34" t="s">
        <v>1999</v>
      </c>
      <c r="E3365" s="35" t="str">
        <f t="shared" si="969"/>
        <v>PDP'!</v>
      </c>
      <c r="F3365" s="34" t="str">
        <f t="shared" si="970"/>
        <v>C:\Users\jaime.benazar\Quorum Business Solutions\Ecopetrol Prometeo - Documents\Planning Space Implementation\3. Analysis &amp; Design\Design\FC22\DRR Jaime\Por presentar a ECP\Cantagallo\Garzas\[GARZAS_CF_SEC_06-Feb-2024.xlsx]D-PDP'!</v>
      </c>
      <c r="G3365" s="32" t="s">
        <v>111</v>
      </c>
      <c r="H3365" s="33">
        <f t="shared" si="972"/>
        <v>31</v>
      </c>
      <c r="I3365" s="33" t="str">
        <f t="shared" si="968"/>
        <v>='C:\Users\jaime.benazar\Quorum Business Solutions\Ecopetrol Prometeo - Documents\Planning Space Implementation\3. Analysis &amp; Design\Design\FC22\DRR Jaime\Por presentar a ECP\Cantagallo\Garzas\[GARZAS_CF_SEC_06-Feb-2024.xlsx]D-PDP'!$BE$31</v>
      </c>
      <c r="J3365" s="37" t="s">
        <v>5275</v>
      </c>
    </row>
    <row r="3366" spans="1:10" x14ac:dyDescent="0.35">
      <c r="A3366" s="32" t="s">
        <v>1</v>
      </c>
      <c r="B3366" s="32">
        <f t="shared" si="971"/>
        <v>2043</v>
      </c>
      <c r="C3366" s="33" t="s">
        <v>49</v>
      </c>
      <c r="D3366" s="34" t="s">
        <v>1999</v>
      </c>
      <c r="E3366" s="35" t="str">
        <f t="shared" si="969"/>
        <v>PDP'!</v>
      </c>
      <c r="F3366" s="34" t="str">
        <f t="shared" si="970"/>
        <v>C:\Users\jaime.benazar\Quorum Business Solutions\Ecopetrol Prometeo - Documents\Planning Space Implementation\3. Analysis &amp; Design\Design\FC22\DRR Jaime\Por presentar a ECP\Cantagallo\Garzas\[GARZAS_CF_SEC_06-Feb-2024.xlsx]D-PDP'!</v>
      </c>
      <c r="G3366" s="32" t="s">
        <v>111</v>
      </c>
      <c r="H3366" s="33">
        <f t="shared" si="972"/>
        <v>32</v>
      </c>
      <c r="I3366" s="33" t="str">
        <f t="shared" si="968"/>
        <v>='C:\Users\jaime.benazar\Quorum Business Solutions\Ecopetrol Prometeo - Documents\Planning Space Implementation\3. Analysis &amp; Design\Design\FC22\DRR Jaime\Por presentar a ECP\Cantagallo\Garzas\[GARZAS_CF_SEC_06-Feb-2024.xlsx]D-PDP'!$BE$32</v>
      </c>
      <c r="J3366" s="37" t="s">
        <v>5276</v>
      </c>
    </row>
    <row r="3367" spans="1:10" x14ac:dyDescent="0.35">
      <c r="A3367" s="32" t="s">
        <v>1</v>
      </c>
      <c r="B3367" s="32">
        <f>+B3366+1</f>
        <v>2044</v>
      </c>
      <c r="C3367" s="33" t="s">
        <v>49</v>
      </c>
      <c r="D3367" s="34" t="s">
        <v>1999</v>
      </c>
      <c r="E3367" s="35" t="str">
        <f t="shared" ref="E3367:E3382" si="973">_xlfn.CONCAT(A3367,"'!")</f>
        <v>PDP'!</v>
      </c>
      <c r="F3367" s="34" t="str">
        <f t="shared" ref="F3367:F3382" si="974">_xlfn.CONCAT(D3367:E3367)</f>
        <v>C:\Users\jaime.benazar\Quorum Business Solutions\Ecopetrol Prometeo - Documents\Planning Space Implementation\3. Analysis &amp; Design\Design\FC22\DRR Jaime\Por presentar a ECP\Cantagallo\Garzas\[GARZAS_CF_SEC_06-Feb-2024.xlsx]D-PDP'!</v>
      </c>
      <c r="G3367" s="32" t="s">
        <v>111</v>
      </c>
      <c r="H3367" s="33">
        <f t="shared" ref="H3367:H3382" si="975">IF(A3367&lt;&gt;A3366,36,H3366+1)</f>
        <v>33</v>
      </c>
      <c r="I3367" s="33" t="str">
        <f t="shared" ref="I3367:I3382" si="976">_xlfn.CONCAT("='",F3367:H3367)</f>
        <v>='C:\Users\jaime.benazar\Quorum Business Solutions\Ecopetrol Prometeo - Documents\Planning Space Implementation\3. Analysis &amp; Design\Design\FC22\DRR Jaime\Por presentar a ECP\Cantagallo\Garzas\[GARZAS_CF_SEC_06-Feb-2024.xlsx]D-PDP'!$BE$33</v>
      </c>
      <c r="J3367" s="37" t="s">
        <v>5277</v>
      </c>
    </row>
    <row r="3368" spans="1:10" x14ac:dyDescent="0.35">
      <c r="A3368" s="32" t="s">
        <v>1</v>
      </c>
      <c r="B3368" s="32">
        <f t="shared" si="971"/>
        <v>2045</v>
      </c>
      <c r="C3368" s="33" t="s">
        <v>49</v>
      </c>
      <c r="D3368" s="34" t="s">
        <v>1999</v>
      </c>
      <c r="E3368" s="35" t="str">
        <f t="shared" si="973"/>
        <v>PDP'!</v>
      </c>
      <c r="F3368" s="34" t="str">
        <f t="shared" si="974"/>
        <v>C:\Users\jaime.benazar\Quorum Business Solutions\Ecopetrol Prometeo - Documents\Planning Space Implementation\3. Analysis &amp; Design\Design\FC22\DRR Jaime\Por presentar a ECP\Cantagallo\Garzas\[GARZAS_CF_SEC_06-Feb-2024.xlsx]D-PDP'!</v>
      </c>
      <c r="G3368" s="32" t="s">
        <v>111</v>
      </c>
      <c r="H3368" s="33">
        <f t="shared" si="975"/>
        <v>34</v>
      </c>
      <c r="I3368" s="33" t="str">
        <f t="shared" si="976"/>
        <v>='C:\Users\jaime.benazar\Quorum Business Solutions\Ecopetrol Prometeo - Documents\Planning Space Implementation\3. Analysis &amp; Design\Design\FC22\DRR Jaime\Por presentar a ECP\Cantagallo\Garzas\[GARZAS_CF_SEC_06-Feb-2024.xlsx]D-PDP'!$BE$34</v>
      </c>
      <c r="J3368" s="37" t="s">
        <v>5278</v>
      </c>
    </row>
    <row r="3369" spans="1:10" x14ac:dyDescent="0.35">
      <c r="A3369" s="32" t="s">
        <v>1</v>
      </c>
      <c r="B3369" s="32">
        <f t="shared" si="971"/>
        <v>2046</v>
      </c>
      <c r="C3369" s="33" t="s">
        <v>49</v>
      </c>
      <c r="D3369" s="34" t="s">
        <v>1999</v>
      </c>
      <c r="E3369" s="35" t="str">
        <f t="shared" si="973"/>
        <v>PDP'!</v>
      </c>
      <c r="F3369" s="34" t="str">
        <f t="shared" si="974"/>
        <v>C:\Users\jaime.benazar\Quorum Business Solutions\Ecopetrol Prometeo - Documents\Planning Space Implementation\3. Analysis &amp; Design\Design\FC22\DRR Jaime\Por presentar a ECP\Cantagallo\Garzas\[GARZAS_CF_SEC_06-Feb-2024.xlsx]D-PDP'!</v>
      </c>
      <c r="G3369" s="32" t="s">
        <v>111</v>
      </c>
      <c r="H3369" s="33">
        <f t="shared" si="975"/>
        <v>35</v>
      </c>
      <c r="I3369" s="33" t="str">
        <f t="shared" si="976"/>
        <v>='C:\Users\jaime.benazar\Quorum Business Solutions\Ecopetrol Prometeo - Documents\Planning Space Implementation\3. Analysis &amp; Design\Design\FC22\DRR Jaime\Por presentar a ECP\Cantagallo\Garzas\[GARZAS_CF_SEC_06-Feb-2024.xlsx]D-PDP'!$BE$35</v>
      </c>
      <c r="J3369" s="37" t="s">
        <v>5279</v>
      </c>
    </row>
    <row r="3370" spans="1:10" x14ac:dyDescent="0.35">
      <c r="A3370" s="32" t="s">
        <v>1</v>
      </c>
      <c r="B3370" s="32">
        <f t="shared" si="971"/>
        <v>2047</v>
      </c>
      <c r="C3370" s="33" t="s">
        <v>49</v>
      </c>
      <c r="D3370" s="34" t="s">
        <v>1999</v>
      </c>
      <c r="E3370" s="35" t="str">
        <f t="shared" si="973"/>
        <v>PDP'!</v>
      </c>
      <c r="F3370" s="34" t="str">
        <f t="shared" si="974"/>
        <v>C:\Users\jaime.benazar\Quorum Business Solutions\Ecopetrol Prometeo - Documents\Planning Space Implementation\3. Analysis &amp; Design\Design\FC22\DRR Jaime\Por presentar a ECP\Cantagallo\Garzas\[GARZAS_CF_SEC_06-Feb-2024.xlsx]D-PDP'!</v>
      </c>
      <c r="G3370" s="32" t="s">
        <v>111</v>
      </c>
      <c r="H3370" s="33">
        <f t="shared" si="975"/>
        <v>36</v>
      </c>
      <c r="I3370" s="33" t="str">
        <f t="shared" si="976"/>
        <v>='C:\Users\jaime.benazar\Quorum Business Solutions\Ecopetrol Prometeo - Documents\Planning Space Implementation\3. Analysis &amp; Design\Design\FC22\DRR Jaime\Por presentar a ECP\Cantagallo\Garzas\[GARZAS_CF_SEC_06-Feb-2024.xlsx]D-PDP'!$BE$36</v>
      </c>
      <c r="J3370" s="37" t="s">
        <v>5280</v>
      </c>
    </row>
    <row r="3371" spans="1:10" x14ac:dyDescent="0.35">
      <c r="A3371" s="32" t="s">
        <v>1</v>
      </c>
      <c r="B3371" s="32">
        <f t="shared" si="971"/>
        <v>2048</v>
      </c>
      <c r="C3371" s="33" t="s">
        <v>49</v>
      </c>
      <c r="D3371" s="34" t="s">
        <v>1999</v>
      </c>
      <c r="E3371" s="35" t="str">
        <f t="shared" si="973"/>
        <v>PDP'!</v>
      </c>
      <c r="F3371" s="34" t="str">
        <f t="shared" si="974"/>
        <v>C:\Users\jaime.benazar\Quorum Business Solutions\Ecopetrol Prometeo - Documents\Planning Space Implementation\3. Analysis &amp; Design\Design\FC22\DRR Jaime\Por presentar a ECP\Cantagallo\Garzas\[GARZAS_CF_SEC_06-Feb-2024.xlsx]D-PDP'!</v>
      </c>
      <c r="G3371" s="32" t="s">
        <v>111</v>
      </c>
      <c r="H3371" s="33">
        <f t="shared" si="975"/>
        <v>37</v>
      </c>
      <c r="I3371" s="33" t="str">
        <f t="shared" si="976"/>
        <v>='C:\Users\jaime.benazar\Quorum Business Solutions\Ecopetrol Prometeo - Documents\Planning Space Implementation\3. Analysis &amp; Design\Design\FC22\DRR Jaime\Por presentar a ECP\Cantagallo\Garzas\[GARZAS_CF_SEC_06-Feb-2024.xlsx]D-PDP'!$BE$37</v>
      </c>
      <c r="J3371" s="37" t="s">
        <v>5281</v>
      </c>
    </row>
    <row r="3372" spans="1:10" x14ac:dyDescent="0.35">
      <c r="A3372" s="32" t="s">
        <v>1</v>
      </c>
      <c r="B3372" s="32">
        <f t="shared" si="971"/>
        <v>2049</v>
      </c>
      <c r="C3372" s="33" t="s">
        <v>49</v>
      </c>
      <c r="D3372" s="34" t="s">
        <v>1999</v>
      </c>
      <c r="E3372" s="35" t="str">
        <f t="shared" si="973"/>
        <v>PDP'!</v>
      </c>
      <c r="F3372" s="34" t="str">
        <f t="shared" si="974"/>
        <v>C:\Users\jaime.benazar\Quorum Business Solutions\Ecopetrol Prometeo - Documents\Planning Space Implementation\3. Analysis &amp; Design\Design\FC22\DRR Jaime\Por presentar a ECP\Cantagallo\Garzas\[GARZAS_CF_SEC_06-Feb-2024.xlsx]D-PDP'!</v>
      </c>
      <c r="G3372" s="32" t="s">
        <v>111</v>
      </c>
      <c r="H3372" s="33">
        <f t="shared" si="975"/>
        <v>38</v>
      </c>
      <c r="I3372" s="33" t="str">
        <f t="shared" si="976"/>
        <v>='C:\Users\jaime.benazar\Quorum Business Solutions\Ecopetrol Prometeo - Documents\Planning Space Implementation\3. Analysis &amp; Design\Design\FC22\DRR Jaime\Por presentar a ECP\Cantagallo\Garzas\[GARZAS_CF_SEC_06-Feb-2024.xlsx]D-PDP'!$BE$38</v>
      </c>
      <c r="J3372" s="37" t="s">
        <v>5282</v>
      </c>
    </row>
    <row r="3373" spans="1:10" x14ac:dyDescent="0.35">
      <c r="A3373" s="32" t="s">
        <v>1</v>
      </c>
      <c r="B3373" s="32">
        <f t="shared" si="971"/>
        <v>2050</v>
      </c>
      <c r="C3373" s="33" t="s">
        <v>49</v>
      </c>
      <c r="D3373" s="34" t="s">
        <v>1999</v>
      </c>
      <c r="E3373" s="35" t="str">
        <f t="shared" si="973"/>
        <v>PDP'!</v>
      </c>
      <c r="F3373" s="34" t="str">
        <f t="shared" si="974"/>
        <v>C:\Users\jaime.benazar\Quorum Business Solutions\Ecopetrol Prometeo - Documents\Planning Space Implementation\3. Analysis &amp; Design\Design\FC22\DRR Jaime\Por presentar a ECP\Cantagallo\Garzas\[GARZAS_CF_SEC_06-Feb-2024.xlsx]D-PDP'!</v>
      </c>
      <c r="G3373" s="32" t="s">
        <v>111</v>
      </c>
      <c r="H3373" s="33">
        <f t="shared" si="975"/>
        <v>39</v>
      </c>
      <c r="I3373" s="33" t="str">
        <f t="shared" si="976"/>
        <v>='C:\Users\jaime.benazar\Quorum Business Solutions\Ecopetrol Prometeo - Documents\Planning Space Implementation\3. Analysis &amp; Design\Design\FC22\DRR Jaime\Por presentar a ECP\Cantagallo\Garzas\[GARZAS_CF_SEC_06-Feb-2024.xlsx]D-PDP'!$BE$39</v>
      </c>
      <c r="J3373" s="37" t="s">
        <v>5283</v>
      </c>
    </row>
    <row r="3374" spans="1:10" x14ac:dyDescent="0.35">
      <c r="A3374" s="32" t="s">
        <v>1</v>
      </c>
      <c r="B3374" s="32">
        <f t="shared" si="971"/>
        <v>2051</v>
      </c>
      <c r="C3374" s="33" t="s">
        <v>49</v>
      </c>
      <c r="D3374" s="34" t="s">
        <v>1999</v>
      </c>
      <c r="E3374" s="35" t="str">
        <f t="shared" si="973"/>
        <v>PDP'!</v>
      </c>
      <c r="F3374" s="34" t="str">
        <f t="shared" si="974"/>
        <v>C:\Users\jaime.benazar\Quorum Business Solutions\Ecopetrol Prometeo - Documents\Planning Space Implementation\3. Analysis &amp; Design\Design\FC22\DRR Jaime\Por presentar a ECP\Cantagallo\Garzas\[GARZAS_CF_SEC_06-Feb-2024.xlsx]D-PDP'!</v>
      </c>
      <c r="G3374" s="32" t="s">
        <v>111</v>
      </c>
      <c r="H3374" s="33">
        <f t="shared" si="975"/>
        <v>40</v>
      </c>
      <c r="I3374" s="33" t="str">
        <f t="shared" si="976"/>
        <v>='C:\Users\jaime.benazar\Quorum Business Solutions\Ecopetrol Prometeo - Documents\Planning Space Implementation\3. Analysis &amp; Design\Design\FC22\DRR Jaime\Por presentar a ECP\Cantagallo\Garzas\[GARZAS_CF_SEC_06-Feb-2024.xlsx]D-PDP'!$BE$40</v>
      </c>
      <c r="J3374" s="37" t="s">
        <v>5284</v>
      </c>
    </row>
    <row r="3375" spans="1:10" x14ac:dyDescent="0.35">
      <c r="A3375" s="32" t="s">
        <v>1</v>
      </c>
      <c r="B3375" s="32">
        <f t="shared" si="971"/>
        <v>2052</v>
      </c>
      <c r="C3375" s="33" t="s">
        <v>49</v>
      </c>
      <c r="D3375" s="34" t="s">
        <v>1999</v>
      </c>
      <c r="E3375" s="35" t="str">
        <f t="shared" si="973"/>
        <v>PDP'!</v>
      </c>
      <c r="F3375" s="34" t="str">
        <f t="shared" si="974"/>
        <v>C:\Users\jaime.benazar\Quorum Business Solutions\Ecopetrol Prometeo - Documents\Planning Space Implementation\3. Analysis &amp; Design\Design\FC22\DRR Jaime\Por presentar a ECP\Cantagallo\Garzas\[GARZAS_CF_SEC_06-Feb-2024.xlsx]D-PDP'!</v>
      </c>
      <c r="G3375" s="32" t="s">
        <v>111</v>
      </c>
      <c r="H3375" s="33">
        <f t="shared" si="975"/>
        <v>41</v>
      </c>
      <c r="I3375" s="33" t="str">
        <f t="shared" si="976"/>
        <v>='C:\Users\jaime.benazar\Quorum Business Solutions\Ecopetrol Prometeo - Documents\Planning Space Implementation\3. Analysis &amp; Design\Design\FC22\DRR Jaime\Por presentar a ECP\Cantagallo\Garzas\[GARZAS_CF_SEC_06-Feb-2024.xlsx]D-PDP'!$BE$41</v>
      </c>
      <c r="J3375" s="37" t="s">
        <v>5285</v>
      </c>
    </row>
    <row r="3376" spans="1:10" x14ac:dyDescent="0.35">
      <c r="A3376" s="32" t="s">
        <v>1</v>
      </c>
      <c r="B3376" s="32">
        <f t="shared" si="971"/>
        <v>2053</v>
      </c>
      <c r="C3376" s="33" t="s">
        <v>49</v>
      </c>
      <c r="D3376" s="34" t="s">
        <v>1999</v>
      </c>
      <c r="E3376" s="35" t="str">
        <f t="shared" si="973"/>
        <v>PDP'!</v>
      </c>
      <c r="F3376" s="34" t="str">
        <f t="shared" si="974"/>
        <v>C:\Users\jaime.benazar\Quorum Business Solutions\Ecopetrol Prometeo - Documents\Planning Space Implementation\3. Analysis &amp; Design\Design\FC22\DRR Jaime\Por presentar a ECP\Cantagallo\Garzas\[GARZAS_CF_SEC_06-Feb-2024.xlsx]D-PDP'!</v>
      </c>
      <c r="G3376" s="32" t="s">
        <v>111</v>
      </c>
      <c r="H3376" s="33">
        <f t="shared" si="975"/>
        <v>42</v>
      </c>
      <c r="I3376" s="33" t="str">
        <f t="shared" si="976"/>
        <v>='C:\Users\jaime.benazar\Quorum Business Solutions\Ecopetrol Prometeo - Documents\Planning Space Implementation\3. Analysis &amp; Design\Design\FC22\DRR Jaime\Por presentar a ECP\Cantagallo\Garzas\[GARZAS_CF_SEC_06-Feb-2024.xlsx]D-PDP'!$BE$42</v>
      </c>
      <c r="J3376" s="37" t="s">
        <v>5286</v>
      </c>
    </row>
    <row r="3377" spans="1:10" x14ac:dyDescent="0.35">
      <c r="A3377" s="32" t="s">
        <v>1</v>
      </c>
      <c r="B3377" s="32">
        <f t="shared" si="971"/>
        <v>2054</v>
      </c>
      <c r="C3377" s="33" t="s">
        <v>49</v>
      </c>
      <c r="D3377" s="34" t="s">
        <v>1999</v>
      </c>
      <c r="E3377" s="35" t="str">
        <f t="shared" si="973"/>
        <v>PDP'!</v>
      </c>
      <c r="F3377" s="34" t="str">
        <f t="shared" si="974"/>
        <v>C:\Users\jaime.benazar\Quorum Business Solutions\Ecopetrol Prometeo - Documents\Planning Space Implementation\3. Analysis &amp; Design\Design\FC22\DRR Jaime\Por presentar a ECP\Cantagallo\Garzas\[GARZAS_CF_SEC_06-Feb-2024.xlsx]D-PDP'!</v>
      </c>
      <c r="G3377" s="32" t="s">
        <v>111</v>
      </c>
      <c r="H3377" s="33">
        <f t="shared" si="975"/>
        <v>43</v>
      </c>
      <c r="I3377" s="33" t="str">
        <f t="shared" si="976"/>
        <v>='C:\Users\jaime.benazar\Quorum Business Solutions\Ecopetrol Prometeo - Documents\Planning Space Implementation\3. Analysis &amp; Design\Design\FC22\DRR Jaime\Por presentar a ECP\Cantagallo\Garzas\[GARZAS_CF_SEC_06-Feb-2024.xlsx]D-PDP'!$BE$43</v>
      </c>
      <c r="J3377" s="37" t="s">
        <v>5287</v>
      </c>
    </row>
    <row r="3378" spans="1:10" x14ac:dyDescent="0.35">
      <c r="A3378" s="32" t="s">
        <v>1</v>
      </c>
      <c r="B3378" s="32">
        <f t="shared" si="971"/>
        <v>2055</v>
      </c>
      <c r="C3378" s="33" t="s">
        <v>49</v>
      </c>
      <c r="D3378" s="34" t="s">
        <v>1999</v>
      </c>
      <c r="E3378" s="35" t="str">
        <f t="shared" si="973"/>
        <v>PDP'!</v>
      </c>
      <c r="F3378" s="34" t="str">
        <f t="shared" si="974"/>
        <v>C:\Users\jaime.benazar\Quorum Business Solutions\Ecopetrol Prometeo - Documents\Planning Space Implementation\3. Analysis &amp; Design\Design\FC22\DRR Jaime\Por presentar a ECP\Cantagallo\Garzas\[GARZAS_CF_SEC_06-Feb-2024.xlsx]D-PDP'!</v>
      </c>
      <c r="G3378" s="32" t="s">
        <v>111</v>
      </c>
      <c r="H3378" s="33">
        <f t="shared" si="975"/>
        <v>44</v>
      </c>
      <c r="I3378" s="33" t="str">
        <f t="shared" si="976"/>
        <v>='C:\Users\jaime.benazar\Quorum Business Solutions\Ecopetrol Prometeo - Documents\Planning Space Implementation\3. Analysis &amp; Design\Design\FC22\DRR Jaime\Por presentar a ECP\Cantagallo\Garzas\[GARZAS_CF_SEC_06-Feb-2024.xlsx]D-PDP'!$BE$44</v>
      </c>
      <c r="J3378" s="37" t="s">
        <v>5288</v>
      </c>
    </row>
    <row r="3379" spans="1:10" x14ac:dyDescent="0.35">
      <c r="A3379" s="32" t="s">
        <v>1</v>
      </c>
      <c r="B3379" s="32">
        <f t="shared" si="971"/>
        <v>2056</v>
      </c>
      <c r="C3379" s="33" t="s">
        <v>49</v>
      </c>
      <c r="D3379" s="34" t="s">
        <v>1999</v>
      </c>
      <c r="E3379" s="35" t="str">
        <f t="shared" si="973"/>
        <v>PDP'!</v>
      </c>
      <c r="F3379" s="34" t="str">
        <f t="shared" si="974"/>
        <v>C:\Users\jaime.benazar\Quorum Business Solutions\Ecopetrol Prometeo - Documents\Planning Space Implementation\3. Analysis &amp; Design\Design\FC22\DRR Jaime\Por presentar a ECP\Cantagallo\Garzas\[GARZAS_CF_SEC_06-Feb-2024.xlsx]D-PDP'!</v>
      </c>
      <c r="G3379" s="32" t="s">
        <v>111</v>
      </c>
      <c r="H3379" s="33">
        <f t="shared" si="975"/>
        <v>45</v>
      </c>
      <c r="I3379" s="33" t="str">
        <f t="shared" si="976"/>
        <v>='C:\Users\jaime.benazar\Quorum Business Solutions\Ecopetrol Prometeo - Documents\Planning Space Implementation\3. Analysis &amp; Design\Design\FC22\DRR Jaime\Por presentar a ECP\Cantagallo\Garzas\[GARZAS_CF_SEC_06-Feb-2024.xlsx]D-PDP'!$BE$45</v>
      </c>
      <c r="J3379" s="37" t="s">
        <v>5289</v>
      </c>
    </row>
    <row r="3380" spans="1:10" x14ac:dyDescent="0.35">
      <c r="A3380" s="32" t="s">
        <v>1</v>
      </c>
      <c r="B3380" s="32">
        <f t="shared" si="971"/>
        <v>2057</v>
      </c>
      <c r="C3380" s="33" t="s">
        <v>49</v>
      </c>
      <c r="D3380" s="34" t="s">
        <v>1999</v>
      </c>
      <c r="E3380" s="35" t="str">
        <f t="shared" si="973"/>
        <v>PDP'!</v>
      </c>
      <c r="F3380" s="34" t="str">
        <f t="shared" si="974"/>
        <v>C:\Users\jaime.benazar\Quorum Business Solutions\Ecopetrol Prometeo - Documents\Planning Space Implementation\3. Analysis &amp; Design\Design\FC22\DRR Jaime\Por presentar a ECP\Cantagallo\Garzas\[GARZAS_CF_SEC_06-Feb-2024.xlsx]D-PDP'!</v>
      </c>
      <c r="G3380" s="32" t="s">
        <v>111</v>
      </c>
      <c r="H3380" s="33">
        <f t="shared" si="975"/>
        <v>46</v>
      </c>
      <c r="I3380" s="33" t="str">
        <f t="shared" si="976"/>
        <v>='C:\Users\jaime.benazar\Quorum Business Solutions\Ecopetrol Prometeo - Documents\Planning Space Implementation\3. Analysis &amp; Design\Design\FC22\DRR Jaime\Por presentar a ECP\Cantagallo\Garzas\[GARZAS_CF_SEC_06-Feb-2024.xlsx]D-PDP'!$BE$46</v>
      </c>
      <c r="J3380" s="37" t="s">
        <v>5290</v>
      </c>
    </row>
    <row r="3381" spans="1:10" x14ac:dyDescent="0.35">
      <c r="A3381" s="32" t="s">
        <v>1</v>
      </c>
      <c r="B3381" s="32">
        <f t="shared" si="971"/>
        <v>2058</v>
      </c>
      <c r="C3381" s="33" t="s">
        <v>49</v>
      </c>
      <c r="D3381" s="34" t="s">
        <v>1999</v>
      </c>
      <c r="E3381" s="35" t="str">
        <f t="shared" si="973"/>
        <v>PDP'!</v>
      </c>
      <c r="F3381" s="34" t="str">
        <f t="shared" si="974"/>
        <v>C:\Users\jaime.benazar\Quorum Business Solutions\Ecopetrol Prometeo - Documents\Planning Space Implementation\3. Analysis &amp; Design\Design\FC22\DRR Jaime\Por presentar a ECP\Cantagallo\Garzas\[GARZAS_CF_SEC_06-Feb-2024.xlsx]D-PDP'!</v>
      </c>
      <c r="G3381" s="32" t="s">
        <v>111</v>
      </c>
      <c r="H3381" s="33">
        <f t="shared" si="975"/>
        <v>47</v>
      </c>
      <c r="I3381" s="33" t="str">
        <f t="shared" si="976"/>
        <v>='C:\Users\jaime.benazar\Quorum Business Solutions\Ecopetrol Prometeo - Documents\Planning Space Implementation\3. Analysis &amp; Design\Design\FC22\DRR Jaime\Por presentar a ECP\Cantagallo\Garzas\[GARZAS_CF_SEC_06-Feb-2024.xlsx]D-PDP'!$BE$47</v>
      </c>
      <c r="J3381" s="37" t="s">
        <v>5291</v>
      </c>
    </row>
    <row r="3382" spans="1:10" x14ac:dyDescent="0.35">
      <c r="A3382" s="32" t="s">
        <v>1</v>
      </c>
      <c r="B3382" s="32">
        <f t="shared" si="971"/>
        <v>2059</v>
      </c>
      <c r="C3382" s="33" t="s">
        <v>49</v>
      </c>
      <c r="D3382" s="34" t="s">
        <v>1999</v>
      </c>
      <c r="E3382" s="35" t="str">
        <f t="shared" si="973"/>
        <v>PDP'!</v>
      </c>
      <c r="F3382" s="34" t="str">
        <f t="shared" si="974"/>
        <v>C:\Users\jaime.benazar\Quorum Business Solutions\Ecopetrol Prometeo - Documents\Planning Space Implementation\3. Analysis &amp; Design\Design\FC22\DRR Jaime\Por presentar a ECP\Cantagallo\Garzas\[GARZAS_CF_SEC_06-Feb-2024.xlsx]D-PDP'!</v>
      </c>
      <c r="G3382" s="32" t="s">
        <v>111</v>
      </c>
      <c r="H3382" s="33">
        <f t="shared" si="975"/>
        <v>48</v>
      </c>
      <c r="I3382" s="33" t="str">
        <f t="shared" si="976"/>
        <v>='C:\Users\jaime.benazar\Quorum Business Solutions\Ecopetrol Prometeo - Documents\Planning Space Implementation\3. Analysis &amp; Design\Design\FC22\DRR Jaime\Por presentar a ECP\Cantagallo\Garzas\[GARZAS_CF_SEC_06-Feb-2024.xlsx]D-PDP'!$BE$48</v>
      </c>
      <c r="J3382" s="37" t="s">
        <v>5292</v>
      </c>
    </row>
    <row r="3383" spans="1:10" x14ac:dyDescent="0.35">
      <c r="A3383" s="32" t="s">
        <v>28</v>
      </c>
      <c r="B3383" s="32"/>
      <c r="C3383" s="33" t="s">
        <v>49</v>
      </c>
      <c r="D3383" s="34"/>
      <c r="E3383" s="35" t="str">
        <f t="shared" si="969"/>
        <v>Total'!</v>
      </c>
      <c r="F3383" s="34"/>
      <c r="G3383" s="32"/>
      <c r="H3383" s="33"/>
      <c r="I3383" s="33"/>
      <c r="J3383" s="33"/>
    </row>
    <row r="3384" spans="1:10" x14ac:dyDescent="0.35">
      <c r="A3384" s="32" t="s">
        <v>2</v>
      </c>
      <c r="B3384" s="32">
        <v>2023</v>
      </c>
      <c r="C3384" s="33" t="s">
        <v>49</v>
      </c>
      <c r="D3384" s="34" t="s">
        <v>1999</v>
      </c>
      <c r="E3384" s="35" t="str">
        <f t="shared" si="969"/>
        <v>PNP'!</v>
      </c>
      <c r="F3384" s="34" t="str">
        <f t="shared" ref="F3384:F3404" si="977">_xlfn.CONCAT(D3384:E3384)</f>
        <v>C:\Users\jaime.benazar\Quorum Business Solutions\Ecopetrol Prometeo - Documents\Planning Space Implementation\3. Analysis &amp; Design\Design\FC22\DRR Jaime\Por presentar a ECP\Cantagallo\Garzas\[GARZAS_CF_SEC_06-Feb-2024.xlsx]D-PNP'!</v>
      </c>
      <c r="G3384" s="32" t="s">
        <v>111</v>
      </c>
      <c r="H3384" s="33">
        <f>IF(A3384&lt;&gt;A3368,12,H3368+1)</f>
        <v>12</v>
      </c>
      <c r="I3384" s="33" t="str">
        <f t="shared" ref="I3384:I3404" si="978">_xlfn.CONCAT("='",F3384:H3384)</f>
        <v>='C:\Users\jaime.benazar\Quorum Business Solutions\Ecopetrol Prometeo - Documents\Planning Space Implementation\3. Analysis &amp; Design\Design\FC22\DRR Jaime\Por presentar a ECP\Cantagallo\Garzas\[GARZAS_CF_SEC_06-Feb-2024.xlsx]D-PNP'!$BE$12</v>
      </c>
      <c r="J3384" s="37" t="s">
        <v>5293</v>
      </c>
    </row>
    <row r="3385" spans="1:10" x14ac:dyDescent="0.35">
      <c r="A3385" s="32" t="s">
        <v>2</v>
      </c>
      <c r="B3385" s="32">
        <f>+B3384+1</f>
        <v>2024</v>
      </c>
      <c r="C3385" s="33" t="s">
        <v>49</v>
      </c>
      <c r="D3385" s="34" t="s">
        <v>1999</v>
      </c>
      <c r="E3385" s="35" t="str">
        <f t="shared" si="969"/>
        <v>PNP'!</v>
      </c>
      <c r="F3385" s="34" t="str">
        <f t="shared" si="977"/>
        <v>C:\Users\jaime.benazar\Quorum Business Solutions\Ecopetrol Prometeo - Documents\Planning Space Implementation\3. Analysis &amp; Design\Design\FC22\DRR Jaime\Por presentar a ECP\Cantagallo\Garzas\[GARZAS_CF_SEC_06-Feb-2024.xlsx]D-PNP'!</v>
      </c>
      <c r="G3385" s="32" t="s">
        <v>111</v>
      </c>
      <c r="H3385" s="33">
        <f t="shared" ref="H3385:H3404" si="979">IF(A3385&lt;&gt;A3384,36,H3384+1)</f>
        <v>13</v>
      </c>
      <c r="I3385" s="33" t="str">
        <f t="shared" si="978"/>
        <v>='C:\Users\jaime.benazar\Quorum Business Solutions\Ecopetrol Prometeo - Documents\Planning Space Implementation\3. Analysis &amp; Design\Design\FC22\DRR Jaime\Por presentar a ECP\Cantagallo\Garzas\[GARZAS_CF_SEC_06-Feb-2024.xlsx]D-PNP'!$BE$13</v>
      </c>
      <c r="J3385" s="37" t="s">
        <v>5294</v>
      </c>
    </row>
    <row r="3386" spans="1:10" x14ac:dyDescent="0.35">
      <c r="A3386" s="32" t="s">
        <v>2</v>
      </c>
      <c r="B3386" s="32">
        <f t="shared" ref="B3386:B3397" si="980">+B3385+1</f>
        <v>2025</v>
      </c>
      <c r="C3386" s="33" t="s">
        <v>49</v>
      </c>
      <c r="D3386" s="34" t="s">
        <v>1999</v>
      </c>
      <c r="E3386" s="35" t="str">
        <f t="shared" si="969"/>
        <v>PNP'!</v>
      </c>
      <c r="F3386" s="34" t="str">
        <f t="shared" si="977"/>
        <v>C:\Users\jaime.benazar\Quorum Business Solutions\Ecopetrol Prometeo - Documents\Planning Space Implementation\3. Analysis &amp; Design\Design\FC22\DRR Jaime\Por presentar a ECP\Cantagallo\Garzas\[GARZAS_CF_SEC_06-Feb-2024.xlsx]D-PNP'!</v>
      </c>
      <c r="G3386" s="32" t="s">
        <v>111</v>
      </c>
      <c r="H3386" s="33">
        <f t="shared" si="979"/>
        <v>14</v>
      </c>
      <c r="I3386" s="33" t="str">
        <f t="shared" si="978"/>
        <v>='C:\Users\jaime.benazar\Quorum Business Solutions\Ecopetrol Prometeo - Documents\Planning Space Implementation\3. Analysis &amp; Design\Design\FC22\DRR Jaime\Por presentar a ECP\Cantagallo\Garzas\[GARZAS_CF_SEC_06-Feb-2024.xlsx]D-PNP'!$BE$14</v>
      </c>
      <c r="J3386" s="37" t="s">
        <v>5295</v>
      </c>
    </row>
    <row r="3387" spans="1:10" x14ac:dyDescent="0.35">
      <c r="A3387" s="32" t="s">
        <v>2</v>
      </c>
      <c r="B3387" s="32">
        <f t="shared" si="980"/>
        <v>2026</v>
      </c>
      <c r="C3387" s="33" t="s">
        <v>49</v>
      </c>
      <c r="D3387" s="34" t="s">
        <v>1999</v>
      </c>
      <c r="E3387" s="35" t="str">
        <f t="shared" si="969"/>
        <v>PNP'!</v>
      </c>
      <c r="F3387" s="34" t="str">
        <f t="shared" si="977"/>
        <v>C:\Users\jaime.benazar\Quorum Business Solutions\Ecopetrol Prometeo - Documents\Planning Space Implementation\3. Analysis &amp; Design\Design\FC22\DRR Jaime\Por presentar a ECP\Cantagallo\Garzas\[GARZAS_CF_SEC_06-Feb-2024.xlsx]D-PNP'!</v>
      </c>
      <c r="G3387" s="32" t="s">
        <v>111</v>
      </c>
      <c r="H3387" s="33">
        <f t="shared" si="979"/>
        <v>15</v>
      </c>
      <c r="I3387" s="33" t="str">
        <f t="shared" si="978"/>
        <v>='C:\Users\jaime.benazar\Quorum Business Solutions\Ecopetrol Prometeo - Documents\Planning Space Implementation\3. Analysis &amp; Design\Design\FC22\DRR Jaime\Por presentar a ECP\Cantagallo\Garzas\[GARZAS_CF_SEC_06-Feb-2024.xlsx]D-PNP'!$BE$15</v>
      </c>
      <c r="J3387" s="37" t="s">
        <v>5296</v>
      </c>
    </row>
    <row r="3388" spans="1:10" x14ac:dyDescent="0.35">
      <c r="A3388" s="32" t="s">
        <v>2</v>
      </c>
      <c r="B3388" s="32">
        <f t="shared" si="980"/>
        <v>2027</v>
      </c>
      <c r="C3388" s="33" t="s">
        <v>49</v>
      </c>
      <c r="D3388" s="34" t="s">
        <v>1999</v>
      </c>
      <c r="E3388" s="35" t="str">
        <f t="shared" si="969"/>
        <v>PNP'!</v>
      </c>
      <c r="F3388" s="34" t="str">
        <f t="shared" si="977"/>
        <v>C:\Users\jaime.benazar\Quorum Business Solutions\Ecopetrol Prometeo - Documents\Planning Space Implementation\3. Analysis &amp; Design\Design\FC22\DRR Jaime\Por presentar a ECP\Cantagallo\Garzas\[GARZAS_CF_SEC_06-Feb-2024.xlsx]D-PNP'!</v>
      </c>
      <c r="G3388" s="32" t="s">
        <v>111</v>
      </c>
      <c r="H3388" s="33">
        <f t="shared" si="979"/>
        <v>16</v>
      </c>
      <c r="I3388" s="33" t="str">
        <f t="shared" si="978"/>
        <v>='C:\Users\jaime.benazar\Quorum Business Solutions\Ecopetrol Prometeo - Documents\Planning Space Implementation\3. Analysis &amp; Design\Design\FC22\DRR Jaime\Por presentar a ECP\Cantagallo\Garzas\[GARZAS_CF_SEC_06-Feb-2024.xlsx]D-PNP'!$BE$16</v>
      </c>
      <c r="J3388" s="37" t="s">
        <v>5297</v>
      </c>
    </row>
    <row r="3389" spans="1:10" x14ac:dyDescent="0.35">
      <c r="A3389" s="32" t="s">
        <v>2</v>
      </c>
      <c r="B3389" s="32">
        <f t="shared" si="980"/>
        <v>2028</v>
      </c>
      <c r="C3389" s="33" t="s">
        <v>49</v>
      </c>
      <c r="D3389" s="34" t="s">
        <v>1999</v>
      </c>
      <c r="E3389" s="35" t="str">
        <f t="shared" si="969"/>
        <v>PNP'!</v>
      </c>
      <c r="F3389" s="34" t="str">
        <f t="shared" si="977"/>
        <v>C:\Users\jaime.benazar\Quorum Business Solutions\Ecopetrol Prometeo - Documents\Planning Space Implementation\3. Analysis &amp; Design\Design\FC22\DRR Jaime\Por presentar a ECP\Cantagallo\Garzas\[GARZAS_CF_SEC_06-Feb-2024.xlsx]D-PNP'!</v>
      </c>
      <c r="G3389" s="32" t="s">
        <v>111</v>
      </c>
      <c r="H3389" s="33">
        <f t="shared" si="979"/>
        <v>17</v>
      </c>
      <c r="I3389" s="33" t="str">
        <f t="shared" si="978"/>
        <v>='C:\Users\jaime.benazar\Quorum Business Solutions\Ecopetrol Prometeo - Documents\Planning Space Implementation\3. Analysis &amp; Design\Design\FC22\DRR Jaime\Por presentar a ECP\Cantagallo\Garzas\[GARZAS_CF_SEC_06-Feb-2024.xlsx]D-PNP'!$BE$17</v>
      </c>
      <c r="J3389" s="37" t="s">
        <v>5298</v>
      </c>
    </row>
    <row r="3390" spans="1:10" x14ac:dyDescent="0.35">
      <c r="A3390" s="32" t="s">
        <v>2</v>
      </c>
      <c r="B3390" s="32">
        <f t="shared" si="980"/>
        <v>2029</v>
      </c>
      <c r="C3390" s="33" t="s">
        <v>49</v>
      </c>
      <c r="D3390" s="34" t="s">
        <v>1999</v>
      </c>
      <c r="E3390" s="35" t="str">
        <f t="shared" si="969"/>
        <v>PNP'!</v>
      </c>
      <c r="F3390" s="34" t="str">
        <f t="shared" si="977"/>
        <v>C:\Users\jaime.benazar\Quorum Business Solutions\Ecopetrol Prometeo - Documents\Planning Space Implementation\3. Analysis &amp; Design\Design\FC22\DRR Jaime\Por presentar a ECP\Cantagallo\Garzas\[GARZAS_CF_SEC_06-Feb-2024.xlsx]D-PNP'!</v>
      </c>
      <c r="G3390" s="32" t="s">
        <v>111</v>
      </c>
      <c r="H3390" s="33">
        <f t="shared" si="979"/>
        <v>18</v>
      </c>
      <c r="I3390" s="33" t="str">
        <f t="shared" si="978"/>
        <v>='C:\Users\jaime.benazar\Quorum Business Solutions\Ecopetrol Prometeo - Documents\Planning Space Implementation\3. Analysis &amp; Design\Design\FC22\DRR Jaime\Por presentar a ECP\Cantagallo\Garzas\[GARZAS_CF_SEC_06-Feb-2024.xlsx]D-PNP'!$BE$18</v>
      </c>
      <c r="J3390" s="37" t="s">
        <v>5299</v>
      </c>
    </row>
    <row r="3391" spans="1:10" x14ac:dyDescent="0.35">
      <c r="A3391" s="32" t="s">
        <v>2</v>
      </c>
      <c r="B3391" s="32">
        <f t="shared" si="980"/>
        <v>2030</v>
      </c>
      <c r="C3391" s="33" t="s">
        <v>49</v>
      </c>
      <c r="D3391" s="34" t="s">
        <v>1999</v>
      </c>
      <c r="E3391" s="35" t="str">
        <f t="shared" si="969"/>
        <v>PNP'!</v>
      </c>
      <c r="F3391" s="34" t="str">
        <f t="shared" si="977"/>
        <v>C:\Users\jaime.benazar\Quorum Business Solutions\Ecopetrol Prometeo - Documents\Planning Space Implementation\3. Analysis &amp; Design\Design\FC22\DRR Jaime\Por presentar a ECP\Cantagallo\Garzas\[GARZAS_CF_SEC_06-Feb-2024.xlsx]D-PNP'!</v>
      </c>
      <c r="G3391" s="32" t="s">
        <v>111</v>
      </c>
      <c r="H3391" s="33">
        <f t="shared" si="979"/>
        <v>19</v>
      </c>
      <c r="I3391" s="33" t="str">
        <f t="shared" si="978"/>
        <v>='C:\Users\jaime.benazar\Quorum Business Solutions\Ecopetrol Prometeo - Documents\Planning Space Implementation\3. Analysis &amp; Design\Design\FC22\DRR Jaime\Por presentar a ECP\Cantagallo\Garzas\[GARZAS_CF_SEC_06-Feb-2024.xlsx]D-PNP'!$BE$19</v>
      </c>
      <c r="J3391" s="37" t="s">
        <v>5300</v>
      </c>
    </row>
    <row r="3392" spans="1:10" x14ac:dyDescent="0.35">
      <c r="A3392" s="32" t="s">
        <v>2</v>
      </c>
      <c r="B3392" s="32">
        <f t="shared" si="980"/>
        <v>2031</v>
      </c>
      <c r="C3392" s="33" t="s">
        <v>49</v>
      </c>
      <c r="D3392" s="34" t="s">
        <v>1999</v>
      </c>
      <c r="E3392" s="35" t="str">
        <f t="shared" si="969"/>
        <v>PNP'!</v>
      </c>
      <c r="F3392" s="34" t="str">
        <f t="shared" si="977"/>
        <v>C:\Users\jaime.benazar\Quorum Business Solutions\Ecopetrol Prometeo - Documents\Planning Space Implementation\3. Analysis &amp; Design\Design\FC22\DRR Jaime\Por presentar a ECP\Cantagallo\Garzas\[GARZAS_CF_SEC_06-Feb-2024.xlsx]D-PNP'!</v>
      </c>
      <c r="G3392" s="32" t="s">
        <v>111</v>
      </c>
      <c r="H3392" s="33">
        <f t="shared" si="979"/>
        <v>20</v>
      </c>
      <c r="I3392" s="33" t="str">
        <f t="shared" si="978"/>
        <v>='C:\Users\jaime.benazar\Quorum Business Solutions\Ecopetrol Prometeo - Documents\Planning Space Implementation\3. Analysis &amp; Design\Design\FC22\DRR Jaime\Por presentar a ECP\Cantagallo\Garzas\[GARZAS_CF_SEC_06-Feb-2024.xlsx]D-PNP'!$BE$20</v>
      </c>
      <c r="J3392" s="37" t="s">
        <v>5301</v>
      </c>
    </row>
    <row r="3393" spans="1:10" x14ac:dyDescent="0.35">
      <c r="A3393" s="32" t="s">
        <v>2</v>
      </c>
      <c r="B3393" s="32">
        <f t="shared" si="980"/>
        <v>2032</v>
      </c>
      <c r="C3393" s="33" t="s">
        <v>49</v>
      </c>
      <c r="D3393" s="34" t="s">
        <v>1999</v>
      </c>
      <c r="E3393" s="35" t="str">
        <f t="shared" si="969"/>
        <v>PNP'!</v>
      </c>
      <c r="F3393" s="34" t="str">
        <f t="shared" si="977"/>
        <v>C:\Users\jaime.benazar\Quorum Business Solutions\Ecopetrol Prometeo - Documents\Planning Space Implementation\3. Analysis &amp; Design\Design\FC22\DRR Jaime\Por presentar a ECP\Cantagallo\Garzas\[GARZAS_CF_SEC_06-Feb-2024.xlsx]D-PNP'!</v>
      </c>
      <c r="G3393" s="32" t="s">
        <v>111</v>
      </c>
      <c r="H3393" s="33">
        <f t="shared" si="979"/>
        <v>21</v>
      </c>
      <c r="I3393" s="33" t="str">
        <f t="shared" si="978"/>
        <v>='C:\Users\jaime.benazar\Quorum Business Solutions\Ecopetrol Prometeo - Documents\Planning Space Implementation\3. Analysis &amp; Design\Design\FC22\DRR Jaime\Por presentar a ECP\Cantagallo\Garzas\[GARZAS_CF_SEC_06-Feb-2024.xlsx]D-PNP'!$BE$21</v>
      </c>
      <c r="J3393" s="37" t="s">
        <v>5302</v>
      </c>
    </row>
    <row r="3394" spans="1:10" x14ac:dyDescent="0.35">
      <c r="A3394" s="32" t="s">
        <v>2</v>
      </c>
      <c r="B3394" s="32">
        <f t="shared" si="980"/>
        <v>2033</v>
      </c>
      <c r="C3394" s="33" t="s">
        <v>49</v>
      </c>
      <c r="D3394" s="34" t="s">
        <v>1999</v>
      </c>
      <c r="E3394" s="35" t="str">
        <f t="shared" si="969"/>
        <v>PNP'!</v>
      </c>
      <c r="F3394" s="34" t="str">
        <f t="shared" si="977"/>
        <v>C:\Users\jaime.benazar\Quorum Business Solutions\Ecopetrol Prometeo - Documents\Planning Space Implementation\3. Analysis &amp; Design\Design\FC22\DRR Jaime\Por presentar a ECP\Cantagallo\Garzas\[GARZAS_CF_SEC_06-Feb-2024.xlsx]D-PNP'!</v>
      </c>
      <c r="G3394" s="32" t="s">
        <v>111</v>
      </c>
      <c r="H3394" s="33">
        <f t="shared" si="979"/>
        <v>22</v>
      </c>
      <c r="I3394" s="33" t="str">
        <f t="shared" si="978"/>
        <v>='C:\Users\jaime.benazar\Quorum Business Solutions\Ecopetrol Prometeo - Documents\Planning Space Implementation\3. Analysis &amp; Design\Design\FC22\DRR Jaime\Por presentar a ECP\Cantagallo\Garzas\[GARZAS_CF_SEC_06-Feb-2024.xlsx]D-PNP'!$BE$22</v>
      </c>
      <c r="J3394" s="37" t="s">
        <v>5303</v>
      </c>
    </row>
    <row r="3395" spans="1:10" x14ac:dyDescent="0.35">
      <c r="A3395" s="32" t="s">
        <v>2</v>
      </c>
      <c r="B3395" s="32">
        <f t="shared" si="980"/>
        <v>2034</v>
      </c>
      <c r="C3395" s="33" t="s">
        <v>49</v>
      </c>
      <c r="D3395" s="34" t="s">
        <v>1999</v>
      </c>
      <c r="E3395" s="35" t="str">
        <f t="shared" si="969"/>
        <v>PNP'!</v>
      </c>
      <c r="F3395" s="34" t="str">
        <f t="shared" si="977"/>
        <v>C:\Users\jaime.benazar\Quorum Business Solutions\Ecopetrol Prometeo - Documents\Planning Space Implementation\3. Analysis &amp; Design\Design\FC22\DRR Jaime\Por presentar a ECP\Cantagallo\Garzas\[GARZAS_CF_SEC_06-Feb-2024.xlsx]D-PNP'!</v>
      </c>
      <c r="G3395" s="32" t="s">
        <v>111</v>
      </c>
      <c r="H3395" s="33">
        <f t="shared" si="979"/>
        <v>23</v>
      </c>
      <c r="I3395" s="33" t="str">
        <f t="shared" si="978"/>
        <v>='C:\Users\jaime.benazar\Quorum Business Solutions\Ecopetrol Prometeo - Documents\Planning Space Implementation\3. Analysis &amp; Design\Design\FC22\DRR Jaime\Por presentar a ECP\Cantagallo\Garzas\[GARZAS_CF_SEC_06-Feb-2024.xlsx]D-PNP'!$BE$23</v>
      </c>
      <c r="J3395" s="37" t="s">
        <v>5304</v>
      </c>
    </row>
    <row r="3396" spans="1:10" x14ac:dyDescent="0.35">
      <c r="A3396" s="32" t="s">
        <v>2</v>
      </c>
      <c r="B3396" s="32">
        <f t="shared" si="980"/>
        <v>2035</v>
      </c>
      <c r="C3396" s="33" t="s">
        <v>49</v>
      </c>
      <c r="D3396" s="34" t="s">
        <v>1999</v>
      </c>
      <c r="E3396" s="35" t="str">
        <f t="shared" si="969"/>
        <v>PNP'!</v>
      </c>
      <c r="F3396" s="34" t="str">
        <f t="shared" si="977"/>
        <v>C:\Users\jaime.benazar\Quorum Business Solutions\Ecopetrol Prometeo - Documents\Planning Space Implementation\3. Analysis &amp; Design\Design\FC22\DRR Jaime\Por presentar a ECP\Cantagallo\Garzas\[GARZAS_CF_SEC_06-Feb-2024.xlsx]D-PNP'!</v>
      </c>
      <c r="G3396" s="32" t="s">
        <v>111</v>
      </c>
      <c r="H3396" s="33">
        <f t="shared" si="979"/>
        <v>24</v>
      </c>
      <c r="I3396" s="33" t="str">
        <f t="shared" si="978"/>
        <v>='C:\Users\jaime.benazar\Quorum Business Solutions\Ecopetrol Prometeo - Documents\Planning Space Implementation\3. Analysis &amp; Design\Design\FC22\DRR Jaime\Por presentar a ECP\Cantagallo\Garzas\[GARZAS_CF_SEC_06-Feb-2024.xlsx]D-PNP'!$BE$24</v>
      </c>
      <c r="J3396" s="37" t="s">
        <v>5305</v>
      </c>
    </row>
    <row r="3397" spans="1:10" x14ac:dyDescent="0.35">
      <c r="A3397" s="32" t="s">
        <v>2</v>
      </c>
      <c r="B3397" s="32">
        <f t="shared" si="980"/>
        <v>2036</v>
      </c>
      <c r="C3397" s="33" t="s">
        <v>49</v>
      </c>
      <c r="D3397" s="34" t="s">
        <v>1999</v>
      </c>
      <c r="E3397" s="35" t="str">
        <f t="shared" si="969"/>
        <v>PNP'!</v>
      </c>
      <c r="F3397" s="34" t="str">
        <f t="shared" si="977"/>
        <v>C:\Users\jaime.benazar\Quorum Business Solutions\Ecopetrol Prometeo - Documents\Planning Space Implementation\3. Analysis &amp; Design\Design\FC22\DRR Jaime\Por presentar a ECP\Cantagallo\Garzas\[GARZAS_CF_SEC_06-Feb-2024.xlsx]D-PNP'!</v>
      </c>
      <c r="G3397" s="32" t="s">
        <v>111</v>
      </c>
      <c r="H3397" s="33">
        <f t="shared" si="979"/>
        <v>25</v>
      </c>
      <c r="I3397" s="33" t="str">
        <f t="shared" si="978"/>
        <v>='C:\Users\jaime.benazar\Quorum Business Solutions\Ecopetrol Prometeo - Documents\Planning Space Implementation\3. Analysis &amp; Design\Design\FC22\DRR Jaime\Por presentar a ECP\Cantagallo\Garzas\[GARZAS_CF_SEC_06-Feb-2024.xlsx]D-PNP'!$BE$25</v>
      </c>
      <c r="J3397" s="37" t="s">
        <v>5306</v>
      </c>
    </row>
    <row r="3398" spans="1:10" x14ac:dyDescent="0.35">
      <c r="A3398" s="32" t="s">
        <v>2</v>
      </c>
      <c r="B3398" s="32">
        <f>+B3397+1</f>
        <v>2037</v>
      </c>
      <c r="C3398" s="33" t="s">
        <v>49</v>
      </c>
      <c r="D3398" s="34" t="s">
        <v>1999</v>
      </c>
      <c r="E3398" s="35" t="str">
        <f t="shared" si="969"/>
        <v>PNP'!</v>
      </c>
      <c r="F3398" s="34" t="str">
        <f t="shared" si="977"/>
        <v>C:\Users\jaime.benazar\Quorum Business Solutions\Ecopetrol Prometeo - Documents\Planning Space Implementation\3. Analysis &amp; Design\Design\FC22\DRR Jaime\Por presentar a ECP\Cantagallo\Garzas\[GARZAS_CF_SEC_06-Feb-2024.xlsx]D-PNP'!</v>
      </c>
      <c r="G3398" s="32" t="s">
        <v>111</v>
      </c>
      <c r="H3398" s="33">
        <f t="shared" si="979"/>
        <v>26</v>
      </c>
      <c r="I3398" s="33" t="str">
        <f t="shared" si="978"/>
        <v>='C:\Users\jaime.benazar\Quorum Business Solutions\Ecopetrol Prometeo - Documents\Planning Space Implementation\3. Analysis &amp; Design\Design\FC22\DRR Jaime\Por presentar a ECP\Cantagallo\Garzas\[GARZAS_CF_SEC_06-Feb-2024.xlsx]D-PNP'!$BE$26</v>
      </c>
      <c r="J3398" s="37" t="s">
        <v>5307</v>
      </c>
    </row>
    <row r="3399" spans="1:10" x14ac:dyDescent="0.35">
      <c r="A3399" s="32" t="s">
        <v>2</v>
      </c>
      <c r="B3399" s="32">
        <f t="shared" ref="B3399:B3401" si="981">+B3398+1</f>
        <v>2038</v>
      </c>
      <c r="C3399" s="33" t="s">
        <v>49</v>
      </c>
      <c r="D3399" s="34" t="s">
        <v>1999</v>
      </c>
      <c r="E3399" s="35" t="str">
        <f t="shared" si="969"/>
        <v>PNP'!</v>
      </c>
      <c r="F3399" s="34" t="str">
        <f t="shared" si="977"/>
        <v>C:\Users\jaime.benazar\Quorum Business Solutions\Ecopetrol Prometeo - Documents\Planning Space Implementation\3. Analysis &amp; Design\Design\FC22\DRR Jaime\Por presentar a ECP\Cantagallo\Garzas\[GARZAS_CF_SEC_06-Feb-2024.xlsx]D-PNP'!</v>
      </c>
      <c r="G3399" s="32" t="s">
        <v>111</v>
      </c>
      <c r="H3399" s="33">
        <f t="shared" si="979"/>
        <v>27</v>
      </c>
      <c r="I3399" s="33" t="str">
        <f t="shared" si="978"/>
        <v>='C:\Users\jaime.benazar\Quorum Business Solutions\Ecopetrol Prometeo - Documents\Planning Space Implementation\3. Analysis &amp; Design\Design\FC22\DRR Jaime\Por presentar a ECP\Cantagallo\Garzas\[GARZAS_CF_SEC_06-Feb-2024.xlsx]D-PNP'!$BE$27</v>
      </c>
      <c r="J3399" s="37" t="s">
        <v>5308</v>
      </c>
    </row>
    <row r="3400" spans="1:10" x14ac:dyDescent="0.35">
      <c r="A3400" s="32" t="s">
        <v>2</v>
      </c>
      <c r="B3400" s="32">
        <f t="shared" si="981"/>
        <v>2039</v>
      </c>
      <c r="C3400" s="33" t="s">
        <v>49</v>
      </c>
      <c r="D3400" s="34" t="s">
        <v>1999</v>
      </c>
      <c r="E3400" s="35" t="str">
        <f t="shared" si="969"/>
        <v>PNP'!</v>
      </c>
      <c r="F3400" s="34" t="str">
        <f t="shared" si="977"/>
        <v>C:\Users\jaime.benazar\Quorum Business Solutions\Ecopetrol Prometeo - Documents\Planning Space Implementation\3. Analysis &amp; Design\Design\FC22\DRR Jaime\Por presentar a ECP\Cantagallo\Garzas\[GARZAS_CF_SEC_06-Feb-2024.xlsx]D-PNP'!</v>
      </c>
      <c r="G3400" s="32" t="s">
        <v>111</v>
      </c>
      <c r="H3400" s="33">
        <f t="shared" si="979"/>
        <v>28</v>
      </c>
      <c r="I3400" s="33" t="str">
        <f t="shared" si="978"/>
        <v>='C:\Users\jaime.benazar\Quorum Business Solutions\Ecopetrol Prometeo - Documents\Planning Space Implementation\3. Analysis &amp; Design\Design\FC22\DRR Jaime\Por presentar a ECP\Cantagallo\Garzas\[GARZAS_CF_SEC_06-Feb-2024.xlsx]D-PNP'!$BE$28</v>
      </c>
      <c r="J3400" s="37" t="s">
        <v>5309</v>
      </c>
    </row>
    <row r="3401" spans="1:10" x14ac:dyDescent="0.35">
      <c r="A3401" s="32" t="s">
        <v>2</v>
      </c>
      <c r="B3401" s="32">
        <f t="shared" si="981"/>
        <v>2040</v>
      </c>
      <c r="C3401" s="33" t="s">
        <v>49</v>
      </c>
      <c r="D3401" s="34" t="s">
        <v>1999</v>
      </c>
      <c r="E3401" s="35" t="str">
        <f t="shared" si="969"/>
        <v>PNP'!</v>
      </c>
      <c r="F3401" s="34" t="str">
        <f t="shared" si="977"/>
        <v>C:\Users\jaime.benazar\Quorum Business Solutions\Ecopetrol Prometeo - Documents\Planning Space Implementation\3. Analysis &amp; Design\Design\FC22\DRR Jaime\Por presentar a ECP\Cantagallo\Garzas\[GARZAS_CF_SEC_06-Feb-2024.xlsx]D-PNP'!</v>
      </c>
      <c r="G3401" s="32" t="s">
        <v>111</v>
      </c>
      <c r="H3401" s="33">
        <f t="shared" si="979"/>
        <v>29</v>
      </c>
      <c r="I3401" s="33" t="str">
        <f t="shared" si="978"/>
        <v>='C:\Users\jaime.benazar\Quorum Business Solutions\Ecopetrol Prometeo - Documents\Planning Space Implementation\3. Analysis &amp; Design\Design\FC22\DRR Jaime\Por presentar a ECP\Cantagallo\Garzas\[GARZAS_CF_SEC_06-Feb-2024.xlsx]D-PNP'!$BE$29</v>
      </c>
      <c r="J3401" s="37" t="s">
        <v>5310</v>
      </c>
    </row>
    <row r="3402" spans="1:10" x14ac:dyDescent="0.35">
      <c r="A3402" s="32" t="s">
        <v>2</v>
      </c>
      <c r="B3402" s="32">
        <f>+B3401+1</f>
        <v>2041</v>
      </c>
      <c r="C3402" s="33" t="s">
        <v>49</v>
      </c>
      <c r="D3402" s="34" t="s">
        <v>1999</v>
      </c>
      <c r="E3402" s="35" t="str">
        <f t="shared" si="969"/>
        <v>PNP'!</v>
      </c>
      <c r="F3402" s="34" t="str">
        <f t="shared" si="977"/>
        <v>C:\Users\jaime.benazar\Quorum Business Solutions\Ecopetrol Prometeo - Documents\Planning Space Implementation\3. Analysis &amp; Design\Design\FC22\DRR Jaime\Por presentar a ECP\Cantagallo\Garzas\[GARZAS_CF_SEC_06-Feb-2024.xlsx]D-PNP'!</v>
      </c>
      <c r="G3402" s="32" t="s">
        <v>111</v>
      </c>
      <c r="H3402" s="33">
        <f t="shared" si="979"/>
        <v>30</v>
      </c>
      <c r="I3402" s="33" t="str">
        <f t="shared" si="978"/>
        <v>='C:\Users\jaime.benazar\Quorum Business Solutions\Ecopetrol Prometeo - Documents\Planning Space Implementation\3. Analysis &amp; Design\Design\FC22\DRR Jaime\Por presentar a ECP\Cantagallo\Garzas\[GARZAS_CF_SEC_06-Feb-2024.xlsx]D-PNP'!$BE$30</v>
      </c>
      <c r="J3402" s="37" t="s">
        <v>5311</v>
      </c>
    </row>
    <row r="3403" spans="1:10" x14ac:dyDescent="0.35">
      <c r="A3403" s="32" t="s">
        <v>2</v>
      </c>
      <c r="B3403" s="32">
        <f t="shared" ref="B3403:B3404" si="982">+B3402+1</f>
        <v>2042</v>
      </c>
      <c r="C3403" s="33" t="s">
        <v>49</v>
      </c>
      <c r="D3403" s="34" t="s">
        <v>1999</v>
      </c>
      <c r="E3403" s="35" t="str">
        <f t="shared" si="969"/>
        <v>PNP'!</v>
      </c>
      <c r="F3403" s="34" t="str">
        <f t="shared" si="977"/>
        <v>C:\Users\jaime.benazar\Quorum Business Solutions\Ecopetrol Prometeo - Documents\Planning Space Implementation\3. Analysis &amp; Design\Design\FC22\DRR Jaime\Por presentar a ECP\Cantagallo\Garzas\[GARZAS_CF_SEC_06-Feb-2024.xlsx]D-PNP'!</v>
      </c>
      <c r="G3403" s="32" t="s">
        <v>111</v>
      </c>
      <c r="H3403" s="33">
        <f t="shared" si="979"/>
        <v>31</v>
      </c>
      <c r="I3403" s="33" t="str">
        <f t="shared" si="978"/>
        <v>='C:\Users\jaime.benazar\Quorum Business Solutions\Ecopetrol Prometeo - Documents\Planning Space Implementation\3. Analysis &amp; Design\Design\FC22\DRR Jaime\Por presentar a ECP\Cantagallo\Garzas\[GARZAS_CF_SEC_06-Feb-2024.xlsx]D-PNP'!$BE$31</v>
      </c>
      <c r="J3403" s="37" t="s">
        <v>5312</v>
      </c>
    </row>
    <row r="3404" spans="1:10" x14ac:dyDescent="0.35">
      <c r="A3404" s="32" t="s">
        <v>2</v>
      </c>
      <c r="B3404" s="32">
        <f t="shared" si="982"/>
        <v>2043</v>
      </c>
      <c r="C3404" s="33" t="s">
        <v>49</v>
      </c>
      <c r="D3404" s="34" t="s">
        <v>1999</v>
      </c>
      <c r="E3404" s="35" t="str">
        <f t="shared" si="969"/>
        <v>PNP'!</v>
      </c>
      <c r="F3404" s="34" t="str">
        <f t="shared" si="977"/>
        <v>C:\Users\jaime.benazar\Quorum Business Solutions\Ecopetrol Prometeo - Documents\Planning Space Implementation\3. Analysis &amp; Design\Design\FC22\DRR Jaime\Por presentar a ECP\Cantagallo\Garzas\[GARZAS_CF_SEC_06-Feb-2024.xlsx]D-PNP'!</v>
      </c>
      <c r="G3404" s="32" t="s">
        <v>111</v>
      </c>
      <c r="H3404" s="33">
        <f t="shared" si="979"/>
        <v>32</v>
      </c>
      <c r="I3404" s="33" t="str">
        <f t="shared" si="978"/>
        <v>='C:\Users\jaime.benazar\Quorum Business Solutions\Ecopetrol Prometeo - Documents\Planning Space Implementation\3. Analysis &amp; Design\Design\FC22\DRR Jaime\Por presentar a ECP\Cantagallo\Garzas\[GARZAS_CF_SEC_06-Feb-2024.xlsx]D-PNP'!$BE$32</v>
      </c>
      <c r="J3404" s="37" t="s">
        <v>5313</v>
      </c>
    </row>
    <row r="3405" spans="1:10" x14ac:dyDescent="0.35">
      <c r="A3405" s="32" t="s">
        <v>2</v>
      </c>
      <c r="B3405" s="32">
        <f>+B3404+1</f>
        <v>2044</v>
      </c>
      <c r="C3405" s="33" t="s">
        <v>49</v>
      </c>
      <c r="D3405" s="34" t="s">
        <v>1999</v>
      </c>
      <c r="E3405" s="35" t="str">
        <f t="shared" ref="E3405:E3420" si="983">_xlfn.CONCAT(A3405,"'!")</f>
        <v>PNP'!</v>
      </c>
      <c r="F3405" s="34" t="str">
        <f t="shared" ref="F3405:F3420" si="984">_xlfn.CONCAT(D3405:E3405)</f>
        <v>C:\Users\jaime.benazar\Quorum Business Solutions\Ecopetrol Prometeo - Documents\Planning Space Implementation\3. Analysis &amp; Design\Design\FC22\DRR Jaime\Por presentar a ECP\Cantagallo\Garzas\[GARZAS_CF_SEC_06-Feb-2024.xlsx]D-PNP'!</v>
      </c>
      <c r="G3405" s="32" t="s">
        <v>111</v>
      </c>
      <c r="H3405" s="33">
        <f t="shared" ref="H3405:H3420" si="985">IF(A3405&lt;&gt;A3404,36,H3404+1)</f>
        <v>33</v>
      </c>
      <c r="I3405" s="33" t="str">
        <f t="shared" ref="I3405:I3420" si="986">_xlfn.CONCAT("='",F3405:H3405)</f>
        <v>='C:\Users\jaime.benazar\Quorum Business Solutions\Ecopetrol Prometeo - Documents\Planning Space Implementation\3. Analysis &amp; Design\Design\FC22\DRR Jaime\Por presentar a ECP\Cantagallo\Garzas\[GARZAS_CF_SEC_06-Feb-2024.xlsx]D-PNP'!$BE$33</v>
      </c>
      <c r="J3405" s="37" t="s">
        <v>5314</v>
      </c>
    </row>
    <row r="3406" spans="1:10" x14ac:dyDescent="0.35">
      <c r="A3406" s="32" t="s">
        <v>2</v>
      </c>
      <c r="B3406" s="32">
        <f t="shared" ref="B3406:B3420" si="987">+B3405+1</f>
        <v>2045</v>
      </c>
      <c r="C3406" s="33" t="s">
        <v>49</v>
      </c>
      <c r="D3406" s="34" t="s">
        <v>1999</v>
      </c>
      <c r="E3406" s="35" t="str">
        <f t="shared" si="983"/>
        <v>PNP'!</v>
      </c>
      <c r="F3406" s="34" t="str">
        <f t="shared" si="984"/>
        <v>C:\Users\jaime.benazar\Quorum Business Solutions\Ecopetrol Prometeo - Documents\Planning Space Implementation\3. Analysis &amp; Design\Design\FC22\DRR Jaime\Por presentar a ECP\Cantagallo\Garzas\[GARZAS_CF_SEC_06-Feb-2024.xlsx]D-PNP'!</v>
      </c>
      <c r="G3406" s="32" t="s">
        <v>111</v>
      </c>
      <c r="H3406" s="33">
        <f t="shared" si="985"/>
        <v>34</v>
      </c>
      <c r="I3406" s="33" t="str">
        <f t="shared" si="986"/>
        <v>='C:\Users\jaime.benazar\Quorum Business Solutions\Ecopetrol Prometeo - Documents\Planning Space Implementation\3. Analysis &amp; Design\Design\FC22\DRR Jaime\Por presentar a ECP\Cantagallo\Garzas\[GARZAS_CF_SEC_06-Feb-2024.xlsx]D-PNP'!$BE$34</v>
      </c>
      <c r="J3406" s="37" t="s">
        <v>5315</v>
      </c>
    </row>
    <row r="3407" spans="1:10" x14ac:dyDescent="0.35">
      <c r="A3407" s="32" t="s">
        <v>2</v>
      </c>
      <c r="B3407" s="32">
        <f t="shared" si="987"/>
        <v>2046</v>
      </c>
      <c r="C3407" s="33" t="s">
        <v>49</v>
      </c>
      <c r="D3407" s="34" t="s">
        <v>1999</v>
      </c>
      <c r="E3407" s="35" t="str">
        <f t="shared" si="983"/>
        <v>PNP'!</v>
      </c>
      <c r="F3407" s="34" t="str">
        <f t="shared" si="984"/>
        <v>C:\Users\jaime.benazar\Quorum Business Solutions\Ecopetrol Prometeo - Documents\Planning Space Implementation\3. Analysis &amp; Design\Design\FC22\DRR Jaime\Por presentar a ECP\Cantagallo\Garzas\[GARZAS_CF_SEC_06-Feb-2024.xlsx]D-PNP'!</v>
      </c>
      <c r="G3407" s="32" t="s">
        <v>111</v>
      </c>
      <c r="H3407" s="33">
        <f t="shared" si="985"/>
        <v>35</v>
      </c>
      <c r="I3407" s="33" t="str">
        <f t="shared" si="986"/>
        <v>='C:\Users\jaime.benazar\Quorum Business Solutions\Ecopetrol Prometeo - Documents\Planning Space Implementation\3. Analysis &amp; Design\Design\FC22\DRR Jaime\Por presentar a ECP\Cantagallo\Garzas\[GARZAS_CF_SEC_06-Feb-2024.xlsx]D-PNP'!$BE$35</v>
      </c>
      <c r="J3407" s="37" t="s">
        <v>5316</v>
      </c>
    </row>
    <row r="3408" spans="1:10" x14ac:dyDescent="0.35">
      <c r="A3408" s="32" t="s">
        <v>2</v>
      </c>
      <c r="B3408" s="32">
        <f t="shared" si="987"/>
        <v>2047</v>
      </c>
      <c r="C3408" s="33" t="s">
        <v>49</v>
      </c>
      <c r="D3408" s="34" t="s">
        <v>1999</v>
      </c>
      <c r="E3408" s="35" t="str">
        <f t="shared" si="983"/>
        <v>PNP'!</v>
      </c>
      <c r="F3408" s="34" t="str">
        <f t="shared" si="984"/>
        <v>C:\Users\jaime.benazar\Quorum Business Solutions\Ecopetrol Prometeo - Documents\Planning Space Implementation\3. Analysis &amp; Design\Design\FC22\DRR Jaime\Por presentar a ECP\Cantagallo\Garzas\[GARZAS_CF_SEC_06-Feb-2024.xlsx]D-PNP'!</v>
      </c>
      <c r="G3408" s="32" t="s">
        <v>111</v>
      </c>
      <c r="H3408" s="33">
        <f t="shared" si="985"/>
        <v>36</v>
      </c>
      <c r="I3408" s="33" t="str">
        <f t="shared" si="986"/>
        <v>='C:\Users\jaime.benazar\Quorum Business Solutions\Ecopetrol Prometeo - Documents\Planning Space Implementation\3. Analysis &amp; Design\Design\FC22\DRR Jaime\Por presentar a ECP\Cantagallo\Garzas\[GARZAS_CF_SEC_06-Feb-2024.xlsx]D-PNP'!$BE$36</v>
      </c>
      <c r="J3408" s="37" t="s">
        <v>5317</v>
      </c>
    </row>
    <row r="3409" spans="1:10" x14ac:dyDescent="0.35">
      <c r="A3409" s="32" t="s">
        <v>2</v>
      </c>
      <c r="B3409" s="32">
        <f t="shared" si="987"/>
        <v>2048</v>
      </c>
      <c r="C3409" s="33" t="s">
        <v>49</v>
      </c>
      <c r="D3409" s="34" t="s">
        <v>1999</v>
      </c>
      <c r="E3409" s="35" t="str">
        <f t="shared" si="983"/>
        <v>PNP'!</v>
      </c>
      <c r="F3409" s="34" t="str">
        <f t="shared" si="984"/>
        <v>C:\Users\jaime.benazar\Quorum Business Solutions\Ecopetrol Prometeo - Documents\Planning Space Implementation\3. Analysis &amp; Design\Design\FC22\DRR Jaime\Por presentar a ECP\Cantagallo\Garzas\[GARZAS_CF_SEC_06-Feb-2024.xlsx]D-PNP'!</v>
      </c>
      <c r="G3409" s="32" t="s">
        <v>111</v>
      </c>
      <c r="H3409" s="33">
        <f t="shared" si="985"/>
        <v>37</v>
      </c>
      <c r="I3409" s="33" t="str">
        <f t="shared" si="986"/>
        <v>='C:\Users\jaime.benazar\Quorum Business Solutions\Ecopetrol Prometeo - Documents\Planning Space Implementation\3. Analysis &amp; Design\Design\FC22\DRR Jaime\Por presentar a ECP\Cantagallo\Garzas\[GARZAS_CF_SEC_06-Feb-2024.xlsx]D-PNP'!$BE$37</v>
      </c>
      <c r="J3409" s="37" t="s">
        <v>5318</v>
      </c>
    </row>
    <row r="3410" spans="1:10" x14ac:dyDescent="0.35">
      <c r="A3410" s="32" t="s">
        <v>2</v>
      </c>
      <c r="B3410" s="32">
        <f t="shared" si="987"/>
        <v>2049</v>
      </c>
      <c r="C3410" s="33" t="s">
        <v>49</v>
      </c>
      <c r="D3410" s="34" t="s">
        <v>1999</v>
      </c>
      <c r="E3410" s="35" t="str">
        <f t="shared" si="983"/>
        <v>PNP'!</v>
      </c>
      <c r="F3410" s="34" t="str">
        <f t="shared" si="984"/>
        <v>C:\Users\jaime.benazar\Quorum Business Solutions\Ecopetrol Prometeo - Documents\Planning Space Implementation\3. Analysis &amp; Design\Design\FC22\DRR Jaime\Por presentar a ECP\Cantagallo\Garzas\[GARZAS_CF_SEC_06-Feb-2024.xlsx]D-PNP'!</v>
      </c>
      <c r="G3410" s="32" t="s">
        <v>111</v>
      </c>
      <c r="H3410" s="33">
        <f t="shared" si="985"/>
        <v>38</v>
      </c>
      <c r="I3410" s="33" t="str">
        <f t="shared" si="986"/>
        <v>='C:\Users\jaime.benazar\Quorum Business Solutions\Ecopetrol Prometeo - Documents\Planning Space Implementation\3. Analysis &amp; Design\Design\FC22\DRR Jaime\Por presentar a ECP\Cantagallo\Garzas\[GARZAS_CF_SEC_06-Feb-2024.xlsx]D-PNP'!$BE$38</v>
      </c>
      <c r="J3410" s="37" t="s">
        <v>5319</v>
      </c>
    </row>
    <row r="3411" spans="1:10" x14ac:dyDescent="0.35">
      <c r="A3411" s="32" t="s">
        <v>2</v>
      </c>
      <c r="B3411" s="32">
        <f t="shared" si="987"/>
        <v>2050</v>
      </c>
      <c r="C3411" s="33" t="s">
        <v>49</v>
      </c>
      <c r="D3411" s="34" t="s">
        <v>1999</v>
      </c>
      <c r="E3411" s="35" t="str">
        <f t="shared" si="983"/>
        <v>PNP'!</v>
      </c>
      <c r="F3411" s="34" t="str">
        <f t="shared" si="984"/>
        <v>C:\Users\jaime.benazar\Quorum Business Solutions\Ecopetrol Prometeo - Documents\Planning Space Implementation\3. Analysis &amp; Design\Design\FC22\DRR Jaime\Por presentar a ECP\Cantagallo\Garzas\[GARZAS_CF_SEC_06-Feb-2024.xlsx]D-PNP'!</v>
      </c>
      <c r="G3411" s="32" t="s">
        <v>111</v>
      </c>
      <c r="H3411" s="33">
        <f t="shared" si="985"/>
        <v>39</v>
      </c>
      <c r="I3411" s="33" t="str">
        <f t="shared" si="986"/>
        <v>='C:\Users\jaime.benazar\Quorum Business Solutions\Ecopetrol Prometeo - Documents\Planning Space Implementation\3. Analysis &amp; Design\Design\FC22\DRR Jaime\Por presentar a ECP\Cantagallo\Garzas\[GARZAS_CF_SEC_06-Feb-2024.xlsx]D-PNP'!$BE$39</v>
      </c>
      <c r="J3411" s="37" t="s">
        <v>5320</v>
      </c>
    </row>
    <row r="3412" spans="1:10" x14ac:dyDescent="0.35">
      <c r="A3412" s="32" t="s">
        <v>2</v>
      </c>
      <c r="B3412" s="32">
        <f t="shared" si="987"/>
        <v>2051</v>
      </c>
      <c r="C3412" s="33" t="s">
        <v>49</v>
      </c>
      <c r="D3412" s="34" t="s">
        <v>1999</v>
      </c>
      <c r="E3412" s="35" t="str">
        <f t="shared" si="983"/>
        <v>PNP'!</v>
      </c>
      <c r="F3412" s="34" t="str">
        <f t="shared" si="984"/>
        <v>C:\Users\jaime.benazar\Quorum Business Solutions\Ecopetrol Prometeo - Documents\Planning Space Implementation\3. Analysis &amp; Design\Design\FC22\DRR Jaime\Por presentar a ECP\Cantagallo\Garzas\[GARZAS_CF_SEC_06-Feb-2024.xlsx]D-PNP'!</v>
      </c>
      <c r="G3412" s="32" t="s">
        <v>111</v>
      </c>
      <c r="H3412" s="33">
        <f t="shared" si="985"/>
        <v>40</v>
      </c>
      <c r="I3412" s="33" t="str">
        <f t="shared" si="986"/>
        <v>='C:\Users\jaime.benazar\Quorum Business Solutions\Ecopetrol Prometeo - Documents\Planning Space Implementation\3. Analysis &amp; Design\Design\FC22\DRR Jaime\Por presentar a ECP\Cantagallo\Garzas\[GARZAS_CF_SEC_06-Feb-2024.xlsx]D-PNP'!$BE$40</v>
      </c>
      <c r="J3412" s="37" t="s">
        <v>5321</v>
      </c>
    </row>
    <row r="3413" spans="1:10" x14ac:dyDescent="0.35">
      <c r="A3413" s="32" t="s">
        <v>2</v>
      </c>
      <c r="B3413" s="32">
        <f t="shared" si="987"/>
        <v>2052</v>
      </c>
      <c r="C3413" s="33" t="s">
        <v>49</v>
      </c>
      <c r="D3413" s="34" t="s">
        <v>1999</v>
      </c>
      <c r="E3413" s="35" t="str">
        <f t="shared" si="983"/>
        <v>PNP'!</v>
      </c>
      <c r="F3413" s="34" t="str">
        <f t="shared" si="984"/>
        <v>C:\Users\jaime.benazar\Quorum Business Solutions\Ecopetrol Prometeo - Documents\Planning Space Implementation\3. Analysis &amp; Design\Design\FC22\DRR Jaime\Por presentar a ECP\Cantagallo\Garzas\[GARZAS_CF_SEC_06-Feb-2024.xlsx]D-PNP'!</v>
      </c>
      <c r="G3413" s="32" t="s">
        <v>111</v>
      </c>
      <c r="H3413" s="33">
        <f t="shared" si="985"/>
        <v>41</v>
      </c>
      <c r="I3413" s="33" t="str">
        <f t="shared" si="986"/>
        <v>='C:\Users\jaime.benazar\Quorum Business Solutions\Ecopetrol Prometeo - Documents\Planning Space Implementation\3. Analysis &amp; Design\Design\FC22\DRR Jaime\Por presentar a ECP\Cantagallo\Garzas\[GARZAS_CF_SEC_06-Feb-2024.xlsx]D-PNP'!$BE$41</v>
      </c>
      <c r="J3413" s="37" t="s">
        <v>5322</v>
      </c>
    </row>
    <row r="3414" spans="1:10" x14ac:dyDescent="0.35">
      <c r="A3414" s="32" t="s">
        <v>2</v>
      </c>
      <c r="B3414" s="32">
        <f t="shared" si="987"/>
        <v>2053</v>
      </c>
      <c r="C3414" s="33" t="s">
        <v>49</v>
      </c>
      <c r="D3414" s="34" t="s">
        <v>1999</v>
      </c>
      <c r="E3414" s="35" t="str">
        <f t="shared" si="983"/>
        <v>PNP'!</v>
      </c>
      <c r="F3414" s="34" t="str">
        <f t="shared" si="984"/>
        <v>C:\Users\jaime.benazar\Quorum Business Solutions\Ecopetrol Prometeo - Documents\Planning Space Implementation\3. Analysis &amp; Design\Design\FC22\DRR Jaime\Por presentar a ECP\Cantagallo\Garzas\[GARZAS_CF_SEC_06-Feb-2024.xlsx]D-PNP'!</v>
      </c>
      <c r="G3414" s="32" t="s">
        <v>111</v>
      </c>
      <c r="H3414" s="33">
        <f t="shared" si="985"/>
        <v>42</v>
      </c>
      <c r="I3414" s="33" t="str">
        <f t="shared" si="986"/>
        <v>='C:\Users\jaime.benazar\Quorum Business Solutions\Ecopetrol Prometeo - Documents\Planning Space Implementation\3. Analysis &amp; Design\Design\FC22\DRR Jaime\Por presentar a ECP\Cantagallo\Garzas\[GARZAS_CF_SEC_06-Feb-2024.xlsx]D-PNP'!$BE$42</v>
      </c>
      <c r="J3414" s="37" t="s">
        <v>5323</v>
      </c>
    </row>
    <row r="3415" spans="1:10" x14ac:dyDescent="0.35">
      <c r="A3415" s="32" t="s">
        <v>2</v>
      </c>
      <c r="B3415" s="32">
        <f t="shared" si="987"/>
        <v>2054</v>
      </c>
      <c r="C3415" s="33" t="s">
        <v>49</v>
      </c>
      <c r="D3415" s="34" t="s">
        <v>1999</v>
      </c>
      <c r="E3415" s="35" t="str">
        <f t="shared" si="983"/>
        <v>PNP'!</v>
      </c>
      <c r="F3415" s="34" t="str">
        <f t="shared" si="984"/>
        <v>C:\Users\jaime.benazar\Quorum Business Solutions\Ecopetrol Prometeo - Documents\Planning Space Implementation\3. Analysis &amp; Design\Design\FC22\DRR Jaime\Por presentar a ECP\Cantagallo\Garzas\[GARZAS_CF_SEC_06-Feb-2024.xlsx]D-PNP'!</v>
      </c>
      <c r="G3415" s="32" t="s">
        <v>111</v>
      </c>
      <c r="H3415" s="33">
        <f t="shared" si="985"/>
        <v>43</v>
      </c>
      <c r="I3415" s="33" t="str">
        <f t="shared" si="986"/>
        <v>='C:\Users\jaime.benazar\Quorum Business Solutions\Ecopetrol Prometeo - Documents\Planning Space Implementation\3. Analysis &amp; Design\Design\FC22\DRR Jaime\Por presentar a ECP\Cantagallo\Garzas\[GARZAS_CF_SEC_06-Feb-2024.xlsx]D-PNP'!$BE$43</v>
      </c>
      <c r="J3415" s="37" t="s">
        <v>5324</v>
      </c>
    </row>
    <row r="3416" spans="1:10" x14ac:dyDescent="0.35">
      <c r="A3416" s="32" t="s">
        <v>2</v>
      </c>
      <c r="B3416" s="32">
        <f t="shared" si="987"/>
        <v>2055</v>
      </c>
      <c r="C3416" s="33" t="s">
        <v>49</v>
      </c>
      <c r="D3416" s="34" t="s">
        <v>1999</v>
      </c>
      <c r="E3416" s="35" t="str">
        <f t="shared" si="983"/>
        <v>PNP'!</v>
      </c>
      <c r="F3416" s="34" t="str">
        <f t="shared" si="984"/>
        <v>C:\Users\jaime.benazar\Quorum Business Solutions\Ecopetrol Prometeo - Documents\Planning Space Implementation\3. Analysis &amp; Design\Design\FC22\DRR Jaime\Por presentar a ECP\Cantagallo\Garzas\[GARZAS_CF_SEC_06-Feb-2024.xlsx]D-PNP'!</v>
      </c>
      <c r="G3416" s="32" t="s">
        <v>111</v>
      </c>
      <c r="H3416" s="33">
        <f t="shared" si="985"/>
        <v>44</v>
      </c>
      <c r="I3416" s="33" t="str">
        <f t="shared" si="986"/>
        <v>='C:\Users\jaime.benazar\Quorum Business Solutions\Ecopetrol Prometeo - Documents\Planning Space Implementation\3. Analysis &amp; Design\Design\FC22\DRR Jaime\Por presentar a ECP\Cantagallo\Garzas\[GARZAS_CF_SEC_06-Feb-2024.xlsx]D-PNP'!$BE$44</v>
      </c>
      <c r="J3416" s="37" t="s">
        <v>5325</v>
      </c>
    </row>
    <row r="3417" spans="1:10" x14ac:dyDescent="0.35">
      <c r="A3417" s="32" t="s">
        <v>2</v>
      </c>
      <c r="B3417" s="32">
        <f t="shared" si="987"/>
        <v>2056</v>
      </c>
      <c r="C3417" s="33" t="s">
        <v>49</v>
      </c>
      <c r="D3417" s="34" t="s">
        <v>1999</v>
      </c>
      <c r="E3417" s="35" t="str">
        <f t="shared" si="983"/>
        <v>PNP'!</v>
      </c>
      <c r="F3417" s="34" t="str">
        <f t="shared" si="984"/>
        <v>C:\Users\jaime.benazar\Quorum Business Solutions\Ecopetrol Prometeo - Documents\Planning Space Implementation\3. Analysis &amp; Design\Design\FC22\DRR Jaime\Por presentar a ECP\Cantagallo\Garzas\[GARZAS_CF_SEC_06-Feb-2024.xlsx]D-PNP'!</v>
      </c>
      <c r="G3417" s="32" t="s">
        <v>111</v>
      </c>
      <c r="H3417" s="33">
        <f t="shared" si="985"/>
        <v>45</v>
      </c>
      <c r="I3417" s="33" t="str">
        <f t="shared" si="986"/>
        <v>='C:\Users\jaime.benazar\Quorum Business Solutions\Ecopetrol Prometeo - Documents\Planning Space Implementation\3. Analysis &amp; Design\Design\FC22\DRR Jaime\Por presentar a ECP\Cantagallo\Garzas\[GARZAS_CF_SEC_06-Feb-2024.xlsx]D-PNP'!$BE$45</v>
      </c>
      <c r="J3417" s="37" t="s">
        <v>5326</v>
      </c>
    </row>
    <row r="3418" spans="1:10" x14ac:dyDescent="0.35">
      <c r="A3418" s="32" t="s">
        <v>2</v>
      </c>
      <c r="B3418" s="32">
        <f t="shared" si="987"/>
        <v>2057</v>
      </c>
      <c r="C3418" s="33" t="s">
        <v>49</v>
      </c>
      <c r="D3418" s="34" t="s">
        <v>1999</v>
      </c>
      <c r="E3418" s="35" t="str">
        <f t="shared" si="983"/>
        <v>PNP'!</v>
      </c>
      <c r="F3418" s="34" t="str">
        <f t="shared" si="984"/>
        <v>C:\Users\jaime.benazar\Quorum Business Solutions\Ecopetrol Prometeo - Documents\Planning Space Implementation\3. Analysis &amp; Design\Design\FC22\DRR Jaime\Por presentar a ECP\Cantagallo\Garzas\[GARZAS_CF_SEC_06-Feb-2024.xlsx]D-PNP'!</v>
      </c>
      <c r="G3418" s="32" t="s">
        <v>111</v>
      </c>
      <c r="H3418" s="33">
        <f t="shared" si="985"/>
        <v>46</v>
      </c>
      <c r="I3418" s="33" t="str">
        <f t="shared" si="986"/>
        <v>='C:\Users\jaime.benazar\Quorum Business Solutions\Ecopetrol Prometeo - Documents\Planning Space Implementation\3. Analysis &amp; Design\Design\FC22\DRR Jaime\Por presentar a ECP\Cantagallo\Garzas\[GARZAS_CF_SEC_06-Feb-2024.xlsx]D-PNP'!$BE$46</v>
      </c>
      <c r="J3418" s="37" t="s">
        <v>5327</v>
      </c>
    </row>
    <row r="3419" spans="1:10" x14ac:dyDescent="0.35">
      <c r="A3419" s="32" t="s">
        <v>2</v>
      </c>
      <c r="B3419" s="32">
        <f t="shared" si="987"/>
        <v>2058</v>
      </c>
      <c r="C3419" s="33" t="s">
        <v>49</v>
      </c>
      <c r="D3419" s="34" t="s">
        <v>1999</v>
      </c>
      <c r="E3419" s="35" t="str">
        <f t="shared" si="983"/>
        <v>PNP'!</v>
      </c>
      <c r="F3419" s="34" t="str">
        <f t="shared" si="984"/>
        <v>C:\Users\jaime.benazar\Quorum Business Solutions\Ecopetrol Prometeo - Documents\Planning Space Implementation\3. Analysis &amp; Design\Design\FC22\DRR Jaime\Por presentar a ECP\Cantagallo\Garzas\[GARZAS_CF_SEC_06-Feb-2024.xlsx]D-PNP'!</v>
      </c>
      <c r="G3419" s="32" t="s">
        <v>111</v>
      </c>
      <c r="H3419" s="33">
        <f t="shared" si="985"/>
        <v>47</v>
      </c>
      <c r="I3419" s="33" t="str">
        <f t="shared" si="986"/>
        <v>='C:\Users\jaime.benazar\Quorum Business Solutions\Ecopetrol Prometeo - Documents\Planning Space Implementation\3. Analysis &amp; Design\Design\FC22\DRR Jaime\Por presentar a ECP\Cantagallo\Garzas\[GARZAS_CF_SEC_06-Feb-2024.xlsx]D-PNP'!$BE$47</v>
      </c>
      <c r="J3419" s="37" t="s">
        <v>5328</v>
      </c>
    </row>
    <row r="3420" spans="1:10" x14ac:dyDescent="0.35">
      <c r="A3420" s="32" t="s">
        <v>2</v>
      </c>
      <c r="B3420" s="32">
        <f t="shared" si="987"/>
        <v>2059</v>
      </c>
      <c r="C3420" s="33" t="s">
        <v>49</v>
      </c>
      <c r="D3420" s="34" t="s">
        <v>1999</v>
      </c>
      <c r="E3420" s="35" t="str">
        <f t="shared" si="983"/>
        <v>PNP'!</v>
      </c>
      <c r="F3420" s="34" t="str">
        <f t="shared" si="984"/>
        <v>C:\Users\jaime.benazar\Quorum Business Solutions\Ecopetrol Prometeo - Documents\Planning Space Implementation\3. Analysis &amp; Design\Design\FC22\DRR Jaime\Por presentar a ECP\Cantagallo\Garzas\[GARZAS_CF_SEC_06-Feb-2024.xlsx]D-PNP'!</v>
      </c>
      <c r="G3420" s="32" t="s">
        <v>111</v>
      </c>
      <c r="H3420" s="33">
        <f t="shared" si="985"/>
        <v>48</v>
      </c>
      <c r="I3420" s="33" t="str">
        <f t="shared" si="986"/>
        <v>='C:\Users\jaime.benazar\Quorum Business Solutions\Ecopetrol Prometeo - Documents\Planning Space Implementation\3. Analysis &amp; Design\Design\FC22\DRR Jaime\Por presentar a ECP\Cantagallo\Garzas\[GARZAS_CF_SEC_06-Feb-2024.xlsx]D-PNP'!$BE$48</v>
      </c>
      <c r="J3420" s="37" t="s">
        <v>5329</v>
      </c>
    </row>
    <row r="3421" spans="1:10" x14ac:dyDescent="0.35">
      <c r="A3421" s="32" t="s">
        <v>28</v>
      </c>
      <c r="B3421" s="32"/>
      <c r="C3421" s="33" t="s">
        <v>49</v>
      </c>
      <c r="D3421" s="34"/>
      <c r="E3421" s="35"/>
      <c r="F3421" s="34"/>
      <c r="G3421" s="32"/>
      <c r="H3421" s="33"/>
      <c r="I3421" s="33"/>
      <c r="J3421" s="33"/>
    </row>
    <row r="3422" spans="1:10" x14ac:dyDescent="0.35">
      <c r="A3422" s="32" t="s">
        <v>3</v>
      </c>
      <c r="B3422" s="32">
        <v>2023</v>
      </c>
      <c r="C3422" s="33" t="s">
        <v>49</v>
      </c>
      <c r="D3422" s="34" t="s">
        <v>1999</v>
      </c>
      <c r="E3422" s="35" t="str">
        <f t="shared" ref="E3422:E3442" si="988">_xlfn.CONCAT(A3422,"'!")</f>
        <v>PND'!</v>
      </c>
      <c r="F3422" s="34" t="str">
        <f t="shared" ref="F3422:F3442" si="989">_xlfn.CONCAT(D3422:E3422)</f>
        <v>C:\Users\jaime.benazar\Quorum Business Solutions\Ecopetrol Prometeo - Documents\Planning Space Implementation\3. Analysis &amp; Design\Design\FC22\DRR Jaime\Por presentar a ECP\Cantagallo\Garzas\[GARZAS_CF_SEC_06-Feb-2024.xlsx]D-PND'!</v>
      </c>
      <c r="G3422" s="32" t="s">
        <v>111</v>
      </c>
      <c r="H3422" s="33">
        <f>IF(A3422&lt;&gt;A3406,12,H3406+1)</f>
        <v>12</v>
      </c>
      <c r="I3422" s="33" t="str">
        <f t="shared" ref="I3422:I3513" si="990">_xlfn.CONCAT("='",F3422:H3422)</f>
        <v>='C:\Users\jaime.benazar\Quorum Business Solutions\Ecopetrol Prometeo - Documents\Planning Space Implementation\3. Analysis &amp; Design\Design\FC22\DRR Jaime\Por presentar a ECP\Cantagallo\Garzas\[GARZAS_CF_SEC_06-Feb-2024.xlsx]D-PND'!$BE$12</v>
      </c>
      <c r="J3422" s="37" t="s">
        <v>5330</v>
      </c>
    </row>
    <row r="3423" spans="1:10" x14ac:dyDescent="0.35">
      <c r="A3423" s="32" t="s">
        <v>3</v>
      </c>
      <c r="B3423" s="32">
        <f>+B3422+1</f>
        <v>2024</v>
      </c>
      <c r="C3423" s="33" t="s">
        <v>49</v>
      </c>
      <c r="D3423" s="34" t="s">
        <v>1999</v>
      </c>
      <c r="E3423" s="35" t="str">
        <f t="shared" si="988"/>
        <v>PND'!</v>
      </c>
      <c r="F3423" s="34" t="str">
        <f t="shared" si="989"/>
        <v>C:\Users\jaime.benazar\Quorum Business Solutions\Ecopetrol Prometeo - Documents\Planning Space Implementation\3. Analysis &amp; Design\Design\FC22\DRR Jaime\Por presentar a ECP\Cantagallo\Garzas\[GARZAS_CF_SEC_06-Feb-2024.xlsx]D-PND'!</v>
      </c>
      <c r="G3423" s="32" t="s">
        <v>111</v>
      </c>
      <c r="H3423" s="33">
        <f t="shared" ref="H3423:H3442" si="991">IF(A3423&lt;&gt;A3422,36,H3422+1)</f>
        <v>13</v>
      </c>
      <c r="I3423" s="33" t="str">
        <f t="shared" si="990"/>
        <v>='C:\Users\jaime.benazar\Quorum Business Solutions\Ecopetrol Prometeo - Documents\Planning Space Implementation\3. Analysis &amp; Design\Design\FC22\DRR Jaime\Por presentar a ECP\Cantagallo\Garzas\[GARZAS_CF_SEC_06-Feb-2024.xlsx]D-PND'!$BE$13</v>
      </c>
      <c r="J3423" s="37" t="s">
        <v>5331</v>
      </c>
    </row>
    <row r="3424" spans="1:10" x14ac:dyDescent="0.35">
      <c r="A3424" s="32" t="s">
        <v>3</v>
      </c>
      <c r="B3424" s="32">
        <f t="shared" ref="B3424:B3435" si="992">+B3423+1</f>
        <v>2025</v>
      </c>
      <c r="C3424" s="33" t="s">
        <v>49</v>
      </c>
      <c r="D3424" s="34" t="s">
        <v>1999</v>
      </c>
      <c r="E3424" s="35" t="str">
        <f t="shared" si="988"/>
        <v>PND'!</v>
      </c>
      <c r="F3424" s="34" t="str">
        <f t="shared" si="989"/>
        <v>C:\Users\jaime.benazar\Quorum Business Solutions\Ecopetrol Prometeo - Documents\Planning Space Implementation\3. Analysis &amp; Design\Design\FC22\DRR Jaime\Por presentar a ECP\Cantagallo\Garzas\[GARZAS_CF_SEC_06-Feb-2024.xlsx]D-PND'!</v>
      </c>
      <c r="G3424" s="32" t="s">
        <v>111</v>
      </c>
      <c r="H3424" s="33">
        <f t="shared" si="991"/>
        <v>14</v>
      </c>
      <c r="I3424" s="33" t="str">
        <f t="shared" si="990"/>
        <v>='C:\Users\jaime.benazar\Quorum Business Solutions\Ecopetrol Prometeo - Documents\Planning Space Implementation\3. Analysis &amp; Design\Design\FC22\DRR Jaime\Por presentar a ECP\Cantagallo\Garzas\[GARZAS_CF_SEC_06-Feb-2024.xlsx]D-PND'!$BE$14</v>
      </c>
      <c r="J3424" s="37" t="s">
        <v>5332</v>
      </c>
    </row>
    <row r="3425" spans="1:10" x14ac:dyDescent="0.35">
      <c r="A3425" s="32" t="s">
        <v>3</v>
      </c>
      <c r="B3425" s="32">
        <f t="shared" si="992"/>
        <v>2026</v>
      </c>
      <c r="C3425" s="33" t="s">
        <v>49</v>
      </c>
      <c r="D3425" s="34" t="s">
        <v>1999</v>
      </c>
      <c r="E3425" s="35" t="str">
        <f t="shared" si="988"/>
        <v>PND'!</v>
      </c>
      <c r="F3425" s="34" t="str">
        <f t="shared" si="989"/>
        <v>C:\Users\jaime.benazar\Quorum Business Solutions\Ecopetrol Prometeo - Documents\Planning Space Implementation\3. Analysis &amp; Design\Design\FC22\DRR Jaime\Por presentar a ECP\Cantagallo\Garzas\[GARZAS_CF_SEC_06-Feb-2024.xlsx]D-PND'!</v>
      </c>
      <c r="G3425" s="32" t="s">
        <v>111</v>
      </c>
      <c r="H3425" s="33">
        <f t="shared" si="991"/>
        <v>15</v>
      </c>
      <c r="I3425" s="33" t="str">
        <f t="shared" si="990"/>
        <v>='C:\Users\jaime.benazar\Quorum Business Solutions\Ecopetrol Prometeo - Documents\Planning Space Implementation\3. Analysis &amp; Design\Design\FC22\DRR Jaime\Por presentar a ECP\Cantagallo\Garzas\[GARZAS_CF_SEC_06-Feb-2024.xlsx]D-PND'!$BE$15</v>
      </c>
      <c r="J3425" s="37" t="s">
        <v>5333</v>
      </c>
    </row>
    <row r="3426" spans="1:10" x14ac:dyDescent="0.35">
      <c r="A3426" s="32" t="s">
        <v>3</v>
      </c>
      <c r="B3426" s="32">
        <f t="shared" si="992"/>
        <v>2027</v>
      </c>
      <c r="C3426" s="33" t="s">
        <v>49</v>
      </c>
      <c r="D3426" s="34" t="s">
        <v>1999</v>
      </c>
      <c r="E3426" s="35" t="str">
        <f t="shared" si="988"/>
        <v>PND'!</v>
      </c>
      <c r="F3426" s="34" t="str">
        <f t="shared" si="989"/>
        <v>C:\Users\jaime.benazar\Quorum Business Solutions\Ecopetrol Prometeo - Documents\Planning Space Implementation\3. Analysis &amp; Design\Design\FC22\DRR Jaime\Por presentar a ECP\Cantagallo\Garzas\[GARZAS_CF_SEC_06-Feb-2024.xlsx]D-PND'!</v>
      </c>
      <c r="G3426" s="32" t="s">
        <v>111</v>
      </c>
      <c r="H3426" s="33">
        <f t="shared" si="991"/>
        <v>16</v>
      </c>
      <c r="I3426" s="33" t="str">
        <f t="shared" si="990"/>
        <v>='C:\Users\jaime.benazar\Quorum Business Solutions\Ecopetrol Prometeo - Documents\Planning Space Implementation\3. Analysis &amp; Design\Design\FC22\DRR Jaime\Por presentar a ECP\Cantagallo\Garzas\[GARZAS_CF_SEC_06-Feb-2024.xlsx]D-PND'!$BE$16</v>
      </c>
      <c r="J3426" s="37" t="s">
        <v>5334</v>
      </c>
    </row>
    <row r="3427" spans="1:10" x14ac:dyDescent="0.35">
      <c r="A3427" s="32" t="s">
        <v>3</v>
      </c>
      <c r="B3427" s="32">
        <f t="shared" si="992"/>
        <v>2028</v>
      </c>
      <c r="C3427" s="33" t="s">
        <v>49</v>
      </c>
      <c r="D3427" s="34" t="s">
        <v>1999</v>
      </c>
      <c r="E3427" s="35" t="str">
        <f t="shared" si="988"/>
        <v>PND'!</v>
      </c>
      <c r="F3427" s="34" t="str">
        <f t="shared" si="989"/>
        <v>C:\Users\jaime.benazar\Quorum Business Solutions\Ecopetrol Prometeo - Documents\Planning Space Implementation\3. Analysis &amp; Design\Design\FC22\DRR Jaime\Por presentar a ECP\Cantagallo\Garzas\[GARZAS_CF_SEC_06-Feb-2024.xlsx]D-PND'!</v>
      </c>
      <c r="G3427" s="32" t="s">
        <v>111</v>
      </c>
      <c r="H3427" s="33">
        <f t="shared" si="991"/>
        <v>17</v>
      </c>
      <c r="I3427" s="33" t="str">
        <f t="shared" si="990"/>
        <v>='C:\Users\jaime.benazar\Quorum Business Solutions\Ecopetrol Prometeo - Documents\Planning Space Implementation\3. Analysis &amp; Design\Design\FC22\DRR Jaime\Por presentar a ECP\Cantagallo\Garzas\[GARZAS_CF_SEC_06-Feb-2024.xlsx]D-PND'!$BE$17</v>
      </c>
      <c r="J3427" s="37" t="s">
        <v>5335</v>
      </c>
    </row>
    <row r="3428" spans="1:10" x14ac:dyDescent="0.35">
      <c r="A3428" s="32" t="s">
        <v>3</v>
      </c>
      <c r="B3428" s="32">
        <f t="shared" si="992"/>
        <v>2029</v>
      </c>
      <c r="C3428" s="33" t="s">
        <v>49</v>
      </c>
      <c r="D3428" s="34" t="s">
        <v>1999</v>
      </c>
      <c r="E3428" s="35" t="str">
        <f t="shared" si="988"/>
        <v>PND'!</v>
      </c>
      <c r="F3428" s="34" t="str">
        <f t="shared" si="989"/>
        <v>C:\Users\jaime.benazar\Quorum Business Solutions\Ecopetrol Prometeo - Documents\Planning Space Implementation\3. Analysis &amp; Design\Design\FC22\DRR Jaime\Por presentar a ECP\Cantagallo\Garzas\[GARZAS_CF_SEC_06-Feb-2024.xlsx]D-PND'!</v>
      </c>
      <c r="G3428" s="32" t="s">
        <v>111</v>
      </c>
      <c r="H3428" s="33">
        <f t="shared" si="991"/>
        <v>18</v>
      </c>
      <c r="I3428" s="33" t="str">
        <f t="shared" si="990"/>
        <v>='C:\Users\jaime.benazar\Quorum Business Solutions\Ecopetrol Prometeo - Documents\Planning Space Implementation\3. Analysis &amp; Design\Design\FC22\DRR Jaime\Por presentar a ECP\Cantagallo\Garzas\[GARZAS_CF_SEC_06-Feb-2024.xlsx]D-PND'!$BE$18</v>
      </c>
      <c r="J3428" s="37" t="s">
        <v>5336</v>
      </c>
    </row>
    <row r="3429" spans="1:10" x14ac:dyDescent="0.35">
      <c r="A3429" s="32" t="s">
        <v>3</v>
      </c>
      <c r="B3429" s="32">
        <f t="shared" si="992"/>
        <v>2030</v>
      </c>
      <c r="C3429" s="33" t="s">
        <v>49</v>
      </c>
      <c r="D3429" s="34" t="s">
        <v>1999</v>
      </c>
      <c r="E3429" s="35" t="str">
        <f t="shared" si="988"/>
        <v>PND'!</v>
      </c>
      <c r="F3429" s="34" t="str">
        <f t="shared" si="989"/>
        <v>C:\Users\jaime.benazar\Quorum Business Solutions\Ecopetrol Prometeo - Documents\Planning Space Implementation\3. Analysis &amp; Design\Design\FC22\DRR Jaime\Por presentar a ECP\Cantagallo\Garzas\[GARZAS_CF_SEC_06-Feb-2024.xlsx]D-PND'!</v>
      </c>
      <c r="G3429" s="32" t="s">
        <v>111</v>
      </c>
      <c r="H3429" s="33">
        <f t="shared" si="991"/>
        <v>19</v>
      </c>
      <c r="I3429" s="33" t="str">
        <f t="shared" si="990"/>
        <v>='C:\Users\jaime.benazar\Quorum Business Solutions\Ecopetrol Prometeo - Documents\Planning Space Implementation\3. Analysis &amp; Design\Design\FC22\DRR Jaime\Por presentar a ECP\Cantagallo\Garzas\[GARZAS_CF_SEC_06-Feb-2024.xlsx]D-PND'!$BE$19</v>
      </c>
      <c r="J3429" s="37" t="s">
        <v>5337</v>
      </c>
    </row>
    <row r="3430" spans="1:10" x14ac:dyDescent="0.35">
      <c r="A3430" s="32" t="s">
        <v>3</v>
      </c>
      <c r="B3430" s="32">
        <f t="shared" si="992"/>
        <v>2031</v>
      </c>
      <c r="C3430" s="33" t="s">
        <v>49</v>
      </c>
      <c r="D3430" s="34" t="s">
        <v>1999</v>
      </c>
      <c r="E3430" s="35" t="str">
        <f t="shared" si="988"/>
        <v>PND'!</v>
      </c>
      <c r="F3430" s="34" t="str">
        <f t="shared" si="989"/>
        <v>C:\Users\jaime.benazar\Quorum Business Solutions\Ecopetrol Prometeo - Documents\Planning Space Implementation\3. Analysis &amp; Design\Design\FC22\DRR Jaime\Por presentar a ECP\Cantagallo\Garzas\[GARZAS_CF_SEC_06-Feb-2024.xlsx]D-PND'!</v>
      </c>
      <c r="G3430" s="32" t="s">
        <v>111</v>
      </c>
      <c r="H3430" s="33">
        <f t="shared" si="991"/>
        <v>20</v>
      </c>
      <c r="I3430" s="33" t="str">
        <f t="shared" si="990"/>
        <v>='C:\Users\jaime.benazar\Quorum Business Solutions\Ecopetrol Prometeo - Documents\Planning Space Implementation\3. Analysis &amp; Design\Design\FC22\DRR Jaime\Por presentar a ECP\Cantagallo\Garzas\[GARZAS_CF_SEC_06-Feb-2024.xlsx]D-PND'!$BE$20</v>
      </c>
      <c r="J3430" s="37" t="s">
        <v>5338</v>
      </c>
    </row>
    <row r="3431" spans="1:10" x14ac:dyDescent="0.35">
      <c r="A3431" s="32" t="s">
        <v>3</v>
      </c>
      <c r="B3431" s="32">
        <f t="shared" si="992"/>
        <v>2032</v>
      </c>
      <c r="C3431" s="33" t="s">
        <v>49</v>
      </c>
      <c r="D3431" s="34" t="s">
        <v>1999</v>
      </c>
      <c r="E3431" s="35" t="str">
        <f t="shared" si="988"/>
        <v>PND'!</v>
      </c>
      <c r="F3431" s="34" t="str">
        <f t="shared" si="989"/>
        <v>C:\Users\jaime.benazar\Quorum Business Solutions\Ecopetrol Prometeo - Documents\Planning Space Implementation\3. Analysis &amp; Design\Design\FC22\DRR Jaime\Por presentar a ECP\Cantagallo\Garzas\[GARZAS_CF_SEC_06-Feb-2024.xlsx]D-PND'!</v>
      </c>
      <c r="G3431" s="32" t="s">
        <v>111</v>
      </c>
      <c r="H3431" s="33">
        <f t="shared" si="991"/>
        <v>21</v>
      </c>
      <c r="I3431" s="33" t="str">
        <f t="shared" si="990"/>
        <v>='C:\Users\jaime.benazar\Quorum Business Solutions\Ecopetrol Prometeo - Documents\Planning Space Implementation\3. Analysis &amp; Design\Design\FC22\DRR Jaime\Por presentar a ECP\Cantagallo\Garzas\[GARZAS_CF_SEC_06-Feb-2024.xlsx]D-PND'!$BE$21</v>
      </c>
      <c r="J3431" s="37" t="s">
        <v>5339</v>
      </c>
    </row>
    <row r="3432" spans="1:10" x14ac:dyDescent="0.35">
      <c r="A3432" s="32" t="s">
        <v>3</v>
      </c>
      <c r="B3432" s="32">
        <f t="shared" si="992"/>
        <v>2033</v>
      </c>
      <c r="C3432" s="33" t="s">
        <v>49</v>
      </c>
      <c r="D3432" s="34" t="s">
        <v>1999</v>
      </c>
      <c r="E3432" s="35" t="str">
        <f t="shared" si="988"/>
        <v>PND'!</v>
      </c>
      <c r="F3432" s="34" t="str">
        <f t="shared" si="989"/>
        <v>C:\Users\jaime.benazar\Quorum Business Solutions\Ecopetrol Prometeo - Documents\Planning Space Implementation\3. Analysis &amp; Design\Design\FC22\DRR Jaime\Por presentar a ECP\Cantagallo\Garzas\[GARZAS_CF_SEC_06-Feb-2024.xlsx]D-PND'!</v>
      </c>
      <c r="G3432" s="32" t="s">
        <v>111</v>
      </c>
      <c r="H3432" s="33">
        <f t="shared" si="991"/>
        <v>22</v>
      </c>
      <c r="I3432" s="33" t="str">
        <f t="shared" si="990"/>
        <v>='C:\Users\jaime.benazar\Quorum Business Solutions\Ecopetrol Prometeo - Documents\Planning Space Implementation\3. Analysis &amp; Design\Design\FC22\DRR Jaime\Por presentar a ECP\Cantagallo\Garzas\[GARZAS_CF_SEC_06-Feb-2024.xlsx]D-PND'!$BE$22</v>
      </c>
      <c r="J3432" s="37" t="s">
        <v>5340</v>
      </c>
    </row>
    <row r="3433" spans="1:10" x14ac:dyDescent="0.35">
      <c r="A3433" s="32" t="s">
        <v>3</v>
      </c>
      <c r="B3433" s="32">
        <f t="shared" si="992"/>
        <v>2034</v>
      </c>
      <c r="C3433" s="33" t="s">
        <v>49</v>
      </c>
      <c r="D3433" s="34" t="s">
        <v>1999</v>
      </c>
      <c r="E3433" s="35" t="str">
        <f t="shared" si="988"/>
        <v>PND'!</v>
      </c>
      <c r="F3433" s="34" t="str">
        <f t="shared" si="989"/>
        <v>C:\Users\jaime.benazar\Quorum Business Solutions\Ecopetrol Prometeo - Documents\Planning Space Implementation\3. Analysis &amp; Design\Design\FC22\DRR Jaime\Por presentar a ECP\Cantagallo\Garzas\[GARZAS_CF_SEC_06-Feb-2024.xlsx]D-PND'!</v>
      </c>
      <c r="G3433" s="32" t="s">
        <v>111</v>
      </c>
      <c r="H3433" s="33">
        <f t="shared" si="991"/>
        <v>23</v>
      </c>
      <c r="I3433" s="33" t="str">
        <f t="shared" si="990"/>
        <v>='C:\Users\jaime.benazar\Quorum Business Solutions\Ecopetrol Prometeo - Documents\Planning Space Implementation\3. Analysis &amp; Design\Design\FC22\DRR Jaime\Por presentar a ECP\Cantagallo\Garzas\[GARZAS_CF_SEC_06-Feb-2024.xlsx]D-PND'!$BE$23</v>
      </c>
      <c r="J3433" s="37" t="s">
        <v>5341</v>
      </c>
    </row>
    <row r="3434" spans="1:10" x14ac:dyDescent="0.35">
      <c r="A3434" s="32" t="s">
        <v>3</v>
      </c>
      <c r="B3434" s="32">
        <f t="shared" si="992"/>
        <v>2035</v>
      </c>
      <c r="C3434" s="33" t="s">
        <v>49</v>
      </c>
      <c r="D3434" s="34" t="s">
        <v>1999</v>
      </c>
      <c r="E3434" s="35" t="str">
        <f t="shared" si="988"/>
        <v>PND'!</v>
      </c>
      <c r="F3434" s="34" t="str">
        <f t="shared" si="989"/>
        <v>C:\Users\jaime.benazar\Quorum Business Solutions\Ecopetrol Prometeo - Documents\Planning Space Implementation\3. Analysis &amp; Design\Design\FC22\DRR Jaime\Por presentar a ECP\Cantagallo\Garzas\[GARZAS_CF_SEC_06-Feb-2024.xlsx]D-PND'!</v>
      </c>
      <c r="G3434" s="32" t="s">
        <v>111</v>
      </c>
      <c r="H3434" s="33">
        <f t="shared" si="991"/>
        <v>24</v>
      </c>
      <c r="I3434" s="33" t="str">
        <f t="shared" si="990"/>
        <v>='C:\Users\jaime.benazar\Quorum Business Solutions\Ecopetrol Prometeo - Documents\Planning Space Implementation\3. Analysis &amp; Design\Design\FC22\DRR Jaime\Por presentar a ECP\Cantagallo\Garzas\[GARZAS_CF_SEC_06-Feb-2024.xlsx]D-PND'!$BE$24</v>
      </c>
      <c r="J3434" s="37" t="s">
        <v>5342</v>
      </c>
    </row>
    <row r="3435" spans="1:10" x14ac:dyDescent="0.35">
      <c r="A3435" s="32" t="s">
        <v>3</v>
      </c>
      <c r="B3435" s="32">
        <f t="shared" si="992"/>
        <v>2036</v>
      </c>
      <c r="C3435" s="33" t="s">
        <v>49</v>
      </c>
      <c r="D3435" s="34" t="s">
        <v>1999</v>
      </c>
      <c r="E3435" s="35" t="str">
        <f t="shared" si="988"/>
        <v>PND'!</v>
      </c>
      <c r="F3435" s="34" t="str">
        <f t="shared" si="989"/>
        <v>C:\Users\jaime.benazar\Quorum Business Solutions\Ecopetrol Prometeo - Documents\Planning Space Implementation\3. Analysis &amp; Design\Design\FC22\DRR Jaime\Por presentar a ECP\Cantagallo\Garzas\[GARZAS_CF_SEC_06-Feb-2024.xlsx]D-PND'!</v>
      </c>
      <c r="G3435" s="32" t="s">
        <v>111</v>
      </c>
      <c r="H3435" s="33">
        <f t="shared" si="991"/>
        <v>25</v>
      </c>
      <c r="I3435" s="33" t="str">
        <f t="shared" si="990"/>
        <v>='C:\Users\jaime.benazar\Quorum Business Solutions\Ecopetrol Prometeo - Documents\Planning Space Implementation\3. Analysis &amp; Design\Design\FC22\DRR Jaime\Por presentar a ECP\Cantagallo\Garzas\[GARZAS_CF_SEC_06-Feb-2024.xlsx]D-PND'!$BE$25</v>
      </c>
      <c r="J3435" s="37" t="s">
        <v>5343</v>
      </c>
    </row>
    <row r="3436" spans="1:10" x14ac:dyDescent="0.35">
      <c r="A3436" s="32" t="s">
        <v>3</v>
      </c>
      <c r="B3436" s="32">
        <f>+B3435+1</f>
        <v>2037</v>
      </c>
      <c r="C3436" s="33" t="s">
        <v>49</v>
      </c>
      <c r="D3436" s="34" t="s">
        <v>1999</v>
      </c>
      <c r="E3436" s="35" t="str">
        <f t="shared" si="988"/>
        <v>PND'!</v>
      </c>
      <c r="F3436" s="34" t="str">
        <f t="shared" si="989"/>
        <v>C:\Users\jaime.benazar\Quorum Business Solutions\Ecopetrol Prometeo - Documents\Planning Space Implementation\3. Analysis &amp; Design\Design\FC22\DRR Jaime\Por presentar a ECP\Cantagallo\Garzas\[GARZAS_CF_SEC_06-Feb-2024.xlsx]D-PND'!</v>
      </c>
      <c r="G3436" s="32" t="s">
        <v>111</v>
      </c>
      <c r="H3436" s="33">
        <f t="shared" si="991"/>
        <v>26</v>
      </c>
      <c r="I3436" s="33" t="str">
        <f t="shared" si="990"/>
        <v>='C:\Users\jaime.benazar\Quorum Business Solutions\Ecopetrol Prometeo - Documents\Planning Space Implementation\3. Analysis &amp; Design\Design\FC22\DRR Jaime\Por presentar a ECP\Cantagallo\Garzas\[GARZAS_CF_SEC_06-Feb-2024.xlsx]D-PND'!$BE$26</v>
      </c>
      <c r="J3436" s="37" t="s">
        <v>5344</v>
      </c>
    </row>
    <row r="3437" spans="1:10" x14ac:dyDescent="0.35">
      <c r="A3437" s="32" t="s">
        <v>3</v>
      </c>
      <c r="B3437" s="32">
        <f t="shared" ref="B3437:B3439" si="993">+B3436+1</f>
        <v>2038</v>
      </c>
      <c r="C3437" s="33" t="s">
        <v>49</v>
      </c>
      <c r="D3437" s="34" t="s">
        <v>1999</v>
      </c>
      <c r="E3437" s="35" t="str">
        <f t="shared" si="988"/>
        <v>PND'!</v>
      </c>
      <c r="F3437" s="34" t="str">
        <f t="shared" si="989"/>
        <v>C:\Users\jaime.benazar\Quorum Business Solutions\Ecopetrol Prometeo - Documents\Planning Space Implementation\3. Analysis &amp; Design\Design\FC22\DRR Jaime\Por presentar a ECP\Cantagallo\Garzas\[GARZAS_CF_SEC_06-Feb-2024.xlsx]D-PND'!</v>
      </c>
      <c r="G3437" s="32" t="s">
        <v>111</v>
      </c>
      <c r="H3437" s="33">
        <f t="shared" si="991"/>
        <v>27</v>
      </c>
      <c r="I3437" s="33" t="str">
        <f t="shared" si="990"/>
        <v>='C:\Users\jaime.benazar\Quorum Business Solutions\Ecopetrol Prometeo - Documents\Planning Space Implementation\3. Analysis &amp; Design\Design\FC22\DRR Jaime\Por presentar a ECP\Cantagallo\Garzas\[GARZAS_CF_SEC_06-Feb-2024.xlsx]D-PND'!$BE$27</v>
      </c>
      <c r="J3437" s="37" t="s">
        <v>5345</v>
      </c>
    </row>
    <row r="3438" spans="1:10" x14ac:dyDescent="0.35">
      <c r="A3438" s="32" t="s">
        <v>3</v>
      </c>
      <c r="B3438" s="32">
        <f t="shared" si="993"/>
        <v>2039</v>
      </c>
      <c r="C3438" s="33" t="s">
        <v>49</v>
      </c>
      <c r="D3438" s="34" t="s">
        <v>1999</v>
      </c>
      <c r="E3438" s="35" t="str">
        <f t="shared" si="988"/>
        <v>PND'!</v>
      </c>
      <c r="F3438" s="34" t="str">
        <f t="shared" si="989"/>
        <v>C:\Users\jaime.benazar\Quorum Business Solutions\Ecopetrol Prometeo - Documents\Planning Space Implementation\3. Analysis &amp; Design\Design\FC22\DRR Jaime\Por presentar a ECP\Cantagallo\Garzas\[GARZAS_CF_SEC_06-Feb-2024.xlsx]D-PND'!</v>
      </c>
      <c r="G3438" s="32" t="s">
        <v>111</v>
      </c>
      <c r="H3438" s="33">
        <f t="shared" si="991"/>
        <v>28</v>
      </c>
      <c r="I3438" s="33" t="str">
        <f t="shared" si="990"/>
        <v>='C:\Users\jaime.benazar\Quorum Business Solutions\Ecopetrol Prometeo - Documents\Planning Space Implementation\3. Analysis &amp; Design\Design\FC22\DRR Jaime\Por presentar a ECP\Cantagallo\Garzas\[GARZAS_CF_SEC_06-Feb-2024.xlsx]D-PND'!$BE$28</v>
      </c>
      <c r="J3438" s="37" t="s">
        <v>5346</v>
      </c>
    </row>
    <row r="3439" spans="1:10" x14ac:dyDescent="0.35">
      <c r="A3439" s="32" t="s">
        <v>3</v>
      </c>
      <c r="B3439" s="32">
        <f t="shared" si="993"/>
        <v>2040</v>
      </c>
      <c r="C3439" s="33" t="s">
        <v>49</v>
      </c>
      <c r="D3439" s="34" t="s">
        <v>1999</v>
      </c>
      <c r="E3439" s="35" t="str">
        <f t="shared" si="988"/>
        <v>PND'!</v>
      </c>
      <c r="F3439" s="34" t="str">
        <f t="shared" si="989"/>
        <v>C:\Users\jaime.benazar\Quorum Business Solutions\Ecopetrol Prometeo - Documents\Planning Space Implementation\3. Analysis &amp; Design\Design\FC22\DRR Jaime\Por presentar a ECP\Cantagallo\Garzas\[GARZAS_CF_SEC_06-Feb-2024.xlsx]D-PND'!</v>
      </c>
      <c r="G3439" s="32" t="s">
        <v>111</v>
      </c>
      <c r="H3439" s="33">
        <f t="shared" si="991"/>
        <v>29</v>
      </c>
      <c r="I3439" s="33" t="str">
        <f t="shared" si="990"/>
        <v>='C:\Users\jaime.benazar\Quorum Business Solutions\Ecopetrol Prometeo - Documents\Planning Space Implementation\3. Analysis &amp; Design\Design\FC22\DRR Jaime\Por presentar a ECP\Cantagallo\Garzas\[GARZAS_CF_SEC_06-Feb-2024.xlsx]D-PND'!$BE$29</v>
      </c>
      <c r="J3439" s="37" t="s">
        <v>5347</v>
      </c>
    </row>
    <row r="3440" spans="1:10" x14ac:dyDescent="0.35">
      <c r="A3440" s="32" t="s">
        <v>3</v>
      </c>
      <c r="B3440" s="32">
        <f>+B3439+1</f>
        <v>2041</v>
      </c>
      <c r="C3440" s="33" t="s">
        <v>49</v>
      </c>
      <c r="D3440" s="34" t="s">
        <v>1999</v>
      </c>
      <c r="E3440" s="35" t="str">
        <f t="shared" si="988"/>
        <v>PND'!</v>
      </c>
      <c r="F3440" s="34" t="str">
        <f t="shared" si="989"/>
        <v>C:\Users\jaime.benazar\Quorum Business Solutions\Ecopetrol Prometeo - Documents\Planning Space Implementation\3. Analysis &amp; Design\Design\FC22\DRR Jaime\Por presentar a ECP\Cantagallo\Garzas\[GARZAS_CF_SEC_06-Feb-2024.xlsx]D-PND'!</v>
      </c>
      <c r="G3440" s="32" t="s">
        <v>111</v>
      </c>
      <c r="H3440" s="33">
        <f t="shared" si="991"/>
        <v>30</v>
      </c>
      <c r="I3440" s="33" t="str">
        <f t="shared" si="990"/>
        <v>='C:\Users\jaime.benazar\Quorum Business Solutions\Ecopetrol Prometeo - Documents\Planning Space Implementation\3. Analysis &amp; Design\Design\FC22\DRR Jaime\Por presentar a ECP\Cantagallo\Garzas\[GARZAS_CF_SEC_06-Feb-2024.xlsx]D-PND'!$BE$30</v>
      </c>
      <c r="J3440" s="37" t="s">
        <v>5348</v>
      </c>
    </row>
    <row r="3441" spans="1:10" x14ac:dyDescent="0.35">
      <c r="A3441" s="32" t="s">
        <v>3</v>
      </c>
      <c r="B3441" s="32">
        <f t="shared" ref="B3441:B3442" si="994">+B3440+1</f>
        <v>2042</v>
      </c>
      <c r="C3441" s="33" t="s">
        <v>49</v>
      </c>
      <c r="D3441" s="34" t="s">
        <v>1999</v>
      </c>
      <c r="E3441" s="35" t="str">
        <f t="shared" si="988"/>
        <v>PND'!</v>
      </c>
      <c r="F3441" s="34" t="str">
        <f t="shared" si="989"/>
        <v>C:\Users\jaime.benazar\Quorum Business Solutions\Ecopetrol Prometeo - Documents\Planning Space Implementation\3. Analysis &amp; Design\Design\FC22\DRR Jaime\Por presentar a ECP\Cantagallo\Garzas\[GARZAS_CF_SEC_06-Feb-2024.xlsx]D-PND'!</v>
      </c>
      <c r="G3441" s="32" t="s">
        <v>111</v>
      </c>
      <c r="H3441" s="33">
        <f t="shared" si="991"/>
        <v>31</v>
      </c>
      <c r="I3441" s="33" t="str">
        <f t="shared" si="990"/>
        <v>='C:\Users\jaime.benazar\Quorum Business Solutions\Ecopetrol Prometeo - Documents\Planning Space Implementation\3. Analysis &amp; Design\Design\FC22\DRR Jaime\Por presentar a ECP\Cantagallo\Garzas\[GARZAS_CF_SEC_06-Feb-2024.xlsx]D-PND'!$BE$31</v>
      </c>
      <c r="J3441" s="37" t="s">
        <v>5349</v>
      </c>
    </row>
    <row r="3442" spans="1:10" x14ac:dyDescent="0.35">
      <c r="A3442" s="32" t="s">
        <v>3</v>
      </c>
      <c r="B3442" s="32">
        <f t="shared" si="994"/>
        <v>2043</v>
      </c>
      <c r="C3442" s="33" t="s">
        <v>49</v>
      </c>
      <c r="D3442" s="34" t="s">
        <v>1999</v>
      </c>
      <c r="E3442" s="35" t="str">
        <f t="shared" si="988"/>
        <v>PND'!</v>
      </c>
      <c r="F3442" s="34" t="str">
        <f t="shared" si="989"/>
        <v>C:\Users\jaime.benazar\Quorum Business Solutions\Ecopetrol Prometeo - Documents\Planning Space Implementation\3. Analysis &amp; Design\Design\FC22\DRR Jaime\Por presentar a ECP\Cantagallo\Garzas\[GARZAS_CF_SEC_06-Feb-2024.xlsx]D-PND'!</v>
      </c>
      <c r="G3442" s="32" t="s">
        <v>111</v>
      </c>
      <c r="H3442" s="33">
        <f t="shared" si="991"/>
        <v>32</v>
      </c>
      <c r="I3442" s="33" t="str">
        <f t="shared" si="990"/>
        <v>='C:\Users\jaime.benazar\Quorum Business Solutions\Ecopetrol Prometeo - Documents\Planning Space Implementation\3. Analysis &amp; Design\Design\FC22\DRR Jaime\Por presentar a ECP\Cantagallo\Garzas\[GARZAS_CF_SEC_06-Feb-2024.xlsx]D-PND'!$BE$32</v>
      </c>
      <c r="J3442" s="37" t="s">
        <v>5350</v>
      </c>
    </row>
    <row r="3443" spans="1:10" x14ac:dyDescent="0.35">
      <c r="A3443" s="32" t="s">
        <v>3</v>
      </c>
      <c r="B3443" s="32">
        <f>+B3442+1</f>
        <v>2044</v>
      </c>
      <c r="C3443" s="33" t="s">
        <v>49</v>
      </c>
      <c r="D3443" s="34" t="s">
        <v>1999</v>
      </c>
      <c r="E3443" s="35" t="str">
        <f t="shared" ref="E3443:E3458" si="995">_xlfn.CONCAT(A3443,"'!")</f>
        <v>PND'!</v>
      </c>
      <c r="F3443" s="34" t="str">
        <f t="shared" ref="F3443:F3458" si="996">_xlfn.CONCAT(D3443:E3443)</f>
        <v>C:\Users\jaime.benazar\Quorum Business Solutions\Ecopetrol Prometeo - Documents\Planning Space Implementation\3. Analysis &amp; Design\Design\FC22\DRR Jaime\Por presentar a ECP\Cantagallo\Garzas\[GARZAS_CF_SEC_06-Feb-2024.xlsx]D-PND'!</v>
      </c>
      <c r="G3443" s="32" t="s">
        <v>111</v>
      </c>
      <c r="H3443" s="33">
        <f t="shared" ref="H3443:H3458" si="997">IF(A3443&lt;&gt;A3442,36,H3442+1)</f>
        <v>33</v>
      </c>
      <c r="I3443" s="33" t="str">
        <f t="shared" ref="I3443:I3458" si="998">_xlfn.CONCAT("='",F3443:H3443)</f>
        <v>='C:\Users\jaime.benazar\Quorum Business Solutions\Ecopetrol Prometeo - Documents\Planning Space Implementation\3. Analysis &amp; Design\Design\FC22\DRR Jaime\Por presentar a ECP\Cantagallo\Garzas\[GARZAS_CF_SEC_06-Feb-2024.xlsx]D-PND'!$BE$33</v>
      </c>
      <c r="J3443" s="37" t="s">
        <v>5351</v>
      </c>
    </row>
    <row r="3444" spans="1:10" x14ac:dyDescent="0.35">
      <c r="A3444" s="32" t="s">
        <v>3</v>
      </c>
      <c r="B3444" s="32">
        <f t="shared" ref="B3444:B3458" si="999">+B3443+1</f>
        <v>2045</v>
      </c>
      <c r="C3444" s="33" t="s">
        <v>49</v>
      </c>
      <c r="D3444" s="34" t="s">
        <v>1999</v>
      </c>
      <c r="E3444" s="35" t="str">
        <f t="shared" si="995"/>
        <v>PND'!</v>
      </c>
      <c r="F3444" s="34" t="str">
        <f t="shared" si="996"/>
        <v>C:\Users\jaime.benazar\Quorum Business Solutions\Ecopetrol Prometeo - Documents\Planning Space Implementation\3. Analysis &amp; Design\Design\FC22\DRR Jaime\Por presentar a ECP\Cantagallo\Garzas\[GARZAS_CF_SEC_06-Feb-2024.xlsx]D-PND'!</v>
      </c>
      <c r="G3444" s="32" t="s">
        <v>111</v>
      </c>
      <c r="H3444" s="33">
        <f t="shared" si="997"/>
        <v>34</v>
      </c>
      <c r="I3444" s="33" t="str">
        <f t="shared" si="998"/>
        <v>='C:\Users\jaime.benazar\Quorum Business Solutions\Ecopetrol Prometeo - Documents\Planning Space Implementation\3. Analysis &amp; Design\Design\FC22\DRR Jaime\Por presentar a ECP\Cantagallo\Garzas\[GARZAS_CF_SEC_06-Feb-2024.xlsx]D-PND'!$BE$34</v>
      </c>
      <c r="J3444" s="37" t="s">
        <v>5352</v>
      </c>
    </row>
    <row r="3445" spans="1:10" x14ac:dyDescent="0.35">
      <c r="A3445" s="32" t="s">
        <v>3</v>
      </c>
      <c r="B3445" s="32">
        <f t="shared" si="999"/>
        <v>2046</v>
      </c>
      <c r="C3445" s="33" t="s">
        <v>49</v>
      </c>
      <c r="D3445" s="34" t="s">
        <v>1999</v>
      </c>
      <c r="E3445" s="35" t="str">
        <f t="shared" si="995"/>
        <v>PND'!</v>
      </c>
      <c r="F3445" s="34" t="str">
        <f t="shared" si="996"/>
        <v>C:\Users\jaime.benazar\Quorum Business Solutions\Ecopetrol Prometeo - Documents\Planning Space Implementation\3. Analysis &amp; Design\Design\FC22\DRR Jaime\Por presentar a ECP\Cantagallo\Garzas\[GARZAS_CF_SEC_06-Feb-2024.xlsx]D-PND'!</v>
      </c>
      <c r="G3445" s="32" t="s">
        <v>111</v>
      </c>
      <c r="H3445" s="33">
        <f t="shared" si="997"/>
        <v>35</v>
      </c>
      <c r="I3445" s="33" t="str">
        <f t="shared" si="998"/>
        <v>='C:\Users\jaime.benazar\Quorum Business Solutions\Ecopetrol Prometeo - Documents\Planning Space Implementation\3. Analysis &amp; Design\Design\FC22\DRR Jaime\Por presentar a ECP\Cantagallo\Garzas\[GARZAS_CF_SEC_06-Feb-2024.xlsx]D-PND'!$BE$35</v>
      </c>
      <c r="J3445" s="37" t="s">
        <v>5353</v>
      </c>
    </row>
    <row r="3446" spans="1:10" x14ac:dyDescent="0.35">
      <c r="A3446" s="32" t="s">
        <v>3</v>
      </c>
      <c r="B3446" s="32">
        <f t="shared" si="999"/>
        <v>2047</v>
      </c>
      <c r="C3446" s="33" t="s">
        <v>49</v>
      </c>
      <c r="D3446" s="34" t="s">
        <v>1999</v>
      </c>
      <c r="E3446" s="35" t="str">
        <f t="shared" si="995"/>
        <v>PND'!</v>
      </c>
      <c r="F3446" s="34" t="str">
        <f t="shared" si="996"/>
        <v>C:\Users\jaime.benazar\Quorum Business Solutions\Ecopetrol Prometeo - Documents\Planning Space Implementation\3. Analysis &amp; Design\Design\FC22\DRR Jaime\Por presentar a ECP\Cantagallo\Garzas\[GARZAS_CF_SEC_06-Feb-2024.xlsx]D-PND'!</v>
      </c>
      <c r="G3446" s="32" t="s">
        <v>111</v>
      </c>
      <c r="H3446" s="33">
        <f t="shared" si="997"/>
        <v>36</v>
      </c>
      <c r="I3446" s="33" t="str">
        <f t="shared" si="998"/>
        <v>='C:\Users\jaime.benazar\Quorum Business Solutions\Ecopetrol Prometeo - Documents\Planning Space Implementation\3. Analysis &amp; Design\Design\FC22\DRR Jaime\Por presentar a ECP\Cantagallo\Garzas\[GARZAS_CF_SEC_06-Feb-2024.xlsx]D-PND'!$BE$36</v>
      </c>
      <c r="J3446" s="37" t="s">
        <v>5354</v>
      </c>
    </row>
    <row r="3447" spans="1:10" x14ac:dyDescent="0.35">
      <c r="A3447" s="32" t="s">
        <v>3</v>
      </c>
      <c r="B3447" s="32">
        <f t="shared" si="999"/>
        <v>2048</v>
      </c>
      <c r="C3447" s="33" t="s">
        <v>49</v>
      </c>
      <c r="D3447" s="34" t="s">
        <v>1999</v>
      </c>
      <c r="E3447" s="35" t="str">
        <f t="shared" si="995"/>
        <v>PND'!</v>
      </c>
      <c r="F3447" s="34" t="str">
        <f t="shared" si="996"/>
        <v>C:\Users\jaime.benazar\Quorum Business Solutions\Ecopetrol Prometeo - Documents\Planning Space Implementation\3. Analysis &amp; Design\Design\FC22\DRR Jaime\Por presentar a ECP\Cantagallo\Garzas\[GARZAS_CF_SEC_06-Feb-2024.xlsx]D-PND'!</v>
      </c>
      <c r="G3447" s="32" t="s">
        <v>111</v>
      </c>
      <c r="H3447" s="33">
        <f t="shared" si="997"/>
        <v>37</v>
      </c>
      <c r="I3447" s="33" t="str">
        <f t="shared" si="998"/>
        <v>='C:\Users\jaime.benazar\Quorum Business Solutions\Ecopetrol Prometeo - Documents\Planning Space Implementation\3. Analysis &amp; Design\Design\FC22\DRR Jaime\Por presentar a ECP\Cantagallo\Garzas\[GARZAS_CF_SEC_06-Feb-2024.xlsx]D-PND'!$BE$37</v>
      </c>
      <c r="J3447" s="37" t="s">
        <v>5355</v>
      </c>
    </row>
    <row r="3448" spans="1:10" x14ac:dyDescent="0.35">
      <c r="A3448" s="32" t="s">
        <v>3</v>
      </c>
      <c r="B3448" s="32">
        <f t="shared" si="999"/>
        <v>2049</v>
      </c>
      <c r="C3448" s="33" t="s">
        <v>49</v>
      </c>
      <c r="D3448" s="34" t="s">
        <v>1999</v>
      </c>
      <c r="E3448" s="35" t="str">
        <f t="shared" si="995"/>
        <v>PND'!</v>
      </c>
      <c r="F3448" s="34" t="str">
        <f t="shared" si="996"/>
        <v>C:\Users\jaime.benazar\Quorum Business Solutions\Ecopetrol Prometeo - Documents\Planning Space Implementation\3. Analysis &amp; Design\Design\FC22\DRR Jaime\Por presentar a ECP\Cantagallo\Garzas\[GARZAS_CF_SEC_06-Feb-2024.xlsx]D-PND'!</v>
      </c>
      <c r="G3448" s="32" t="s">
        <v>111</v>
      </c>
      <c r="H3448" s="33">
        <f t="shared" si="997"/>
        <v>38</v>
      </c>
      <c r="I3448" s="33" t="str">
        <f t="shared" si="998"/>
        <v>='C:\Users\jaime.benazar\Quorum Business Solutions\Ecopetrol Prometeo - Documents\Planning Space Implementation\3. Analysis &amp; Design\Design\FC22\DRR Jaime\Por presentar a ECP\Cantagallo\Garzas\[GARZAS_CF_SEC_06-Feb-2024.xlsx]D-PND'!$BE$38</v>
      </c>
      <c r="J3448" s="37" t="s">
        <v>5356</v>
      </c>
    </row>
    <row r="3449" spans="1:10" x14ac:dyDescent="0.35">
      <c r="A3449" s="32" t="s">
        <v>3</v>
      </c>
      <c r="B3449" s="32">
        <f t="shared" si="999"/>
        <v>2050</v>
      </c>
      <c r="C3449" s="33" t="s">
        <v>49</v>
      </c>
      <c r="D3449" s="34" t="s">
        <v>1999</v>
      </c>
      <c r="E3449" s="35" t="str">
        <f t="shared" si="995"/>
        <v>PND'!</v>
      </c>
      <c r="F3449" s="34" t="str">
        <f t="shared" si="996"/>
        <v>C:\Users\jaime.benazar\Quorum Business Solutions\Ecopetrol Prometeo - Documents\Planning Space Implementation\3. Analysis &amp; Design\Design\FC22\DRR Jaime\Por presentar a ECP\Cantagallo\Garzas\[GARZAS_CF_SEC_06-Feb-2024.xlsx]D-PND'!</v>
      </c>
      <c r="G3449" s="32" t="s">
        <v>111</v>
      </c>
      <c r="H3449" s="33">
        <f t="shared" si="997"/>
        <v>39</v>
      </c>
      <c r="I3449" s="33" t="str">
        <f t="shared" si="998"/>
        <v>='C:\Users\jaime.benazar\Quorum Business Solutions\Ecopetrol Prometeo - Documents\Planning Space Implementation\3. Analysis &amp; Design\Design\FC22\DRR Jaime\Por presentar a ECP\Cantagallo\Garzas\[GARZAS_CF_SEC_06-Feb-2024.xlsx]D-PND'!$BE$39</v>
      </c>
      <c r="J3449" s="37" t="s">
        <v>5357</v>
      </c>
    </row>
    <row r="3450" spans="1:10" x14ac:dyDescent="0.35">
      <c r="A3450" s="32" t="s">
        <v>3</v>
      </c>
      <c r="B3450" s="32">
        <f t="shared" si="999"/>
        <v>2051</v>
      </c>
      <c r="C3450" s="33" t="s">
        <v>49</v>
      </c>
      <c r="D3450" s="34" t="s">
        <v>1999</v>
      </c>
      <c r="E3450" s="35" t="str">
        <f t="shared" si="995"/>
        <v>PND'!</v>
      </c>
      <c r="F3450" s="34" t="str">
        <f t="shared" si="996"/>
        <v>C:\Users\jaime.benazar\Quorum Business Solutions\Ecopetrol Prometeo - Documents\Planning Space Implementation\3. Analysis &amp; Design\Design\FC22\DRR Jaime\Por presentar a ECP\Cantagallo\Garzas\[GARZAS_CF_SEC_06-Feb-2024.xlsx]D-PND'!</v>
      </c>
      <c r="G3450" s="32" t="s">
        <v>111</v>
      </c>
      <c r="H3450" s="33">
        <f t="shared" si="997"/>
        <v>40</v>
      </c>
      <c r="I3450" s="33" t="str">
        <f t="shared" si="998"/>
        <v>='C:\Users\jaime.benazar\Quorum Business Solutions\Ecopetrol Prometeo - Documents\Planning Space Implementation\3. Analysis &amp; Design\Design\FC22\DRR Jaime\Por presentar a ECP\Cantagallo\Garzas\[GARZAS_CF_SEC_06-Feb-2024.xlsx]D-PND'!$BE$40</v>
      </c>
      <c r="J3450" s="37" t="s">
        <v>5358</v>
      </c>
    </row>
    <row r="3451" spans="1:10" x14ac:dyDescent="0.35">
      <c r="A3451" s="32" t="s">
        <v>3</v>
      </c>
      <c r="B3451" s="32">
        <f t="shared" si="999"/>
        <v>2052</v>
      </c>
      <c r="C3451" s="33" t="s">
        <v>49</v>
      </c>
      <c r="D3451" s="34" t="s">
        <v>1999</v>
      </c>
      <c r="E3451" s="35" t="str">
        <f t="shared" si="995"/>
        <v>PND'!</v>
      </c>
      <c r="F3451" s="34" t="str">
        <f t="shared" si="996"/>
        <v>C:\Users\jaime.benazar\Quorum Business Solutions\Ecopetrol Prometeo - Documents\Planning Space Implementation\3. Analysis &amp; Design\Design\FC22\DRR Jaime\Por presentar a ECP\Cantagallo\Garzas\[GARZAS_CF_SEC_06-Feb-2024.xlsx]D-PND'!</v>
      </c>
      <c r="G3451" s="32" t="s">
        <v>111</v>
      </c>
      <c r="H3451" s="33">
        <f t="shared" si="997"/>
        <v>41</v>
      </c>
      <c r="I3451" s="33" t="str">
        <f t="shared" si="998"/>
        <v>='C:\Users\jaime.benazar\Quorum Business Solutions\Ecopetrol Prometeo - Documents\Planning Space Implementation\3. Analysis &amp; Design\Design\FC22\DRR Jaime\Por presentar a ECP\Cantagallo\Garzas\[GARZAS_CF_SEC_06-Feb-2024.xlsx]D-PND'!$BE$41</v>
      </c>
      <c r="J3451" s="37" t="s">
        <v>5359</v>
      </c>
    </row>
    <row r="3452" spans="1:10" x14ac:dyDescent="0.35">
      <c r="A3452" s="32" t="s">
        <v>3</v>
      </c>
      <c r="B3452" s="32">
        <f t="shared" si="999"/>
        <v>2053</v>
      </c>
      <c r="C3452" s="33" t="s">
        <v>49</v>
      </c>
      <c r="D3452" s="34" t="s">
        <v>1999</v>
      </c>
      <c r="E3452" s="35" t="str">
        <f t="shared" si="995"/>
        <v>PND'!</v>
      </c>
      <c r="F3452" s="34" t="str">
        <f t="shared" si="996"/>
        <v>C:\Users\jaime.benazar\Quorum Business Solutions\Ecopetrol Prometeo - Documents\Planning Space Implementation\3. Analysis &amp; Design\Design\FC22\DRR Jaime\Por presentar a ECP\Cantagallo\Garzas\[GARZAS_CF_SEC_06-Feb-2024.xlsx]D-PND'!</v>
      </c>
      <c r="G3452" s="32" t="s">
        <v>111</v>
      </c>
      <c r="H3452" s="33">
        <f t="shared" si="997"/>
        <v>42</v>
      </c>
      <c r="I3452" s="33" t="str">
        <f t="shared" si="998"/>
        <v>='C:\Users\jaime.benazar\Quorum Business Solutions\Ecopetrol Prometeo - Documents\Planning Space Implementation\3. Analysis &amp; Design\Design\FC22\DRR Jaime\Por presentar a ECP\Cantagallo\Garzas\[GARZAS_CF_SEC_06-Feb-2024.xlsx]D-PND'!$BE$42</v>
      </c>
      <c r="J3452" s="37" t="s">
        <v>5360</v>
      </c>
    </row>
    <row r="3453" spans="1:10" x14ac:dyDescent="0.35">
      <c r="A3453" s="32" t="s">
        <v>3</v>
      </c>
      <c r="B3453" s="32">
        <f t="shared" si="999"/>
        <v>2054</v>
      </c>
      <c r="C3453" s="33" t="s">
        <v>49</v>
      </c>
      <c r="D3453" s="34" t="s">
        <v>1999</v>
      </c>
      <c r="E3453" s="35" t="str">
        <f t="shared" si="995"/>
        <v>PND'!</v>
      </c>
      <c r="F3453" s="34" t="str">
        <f t="shared" si="996"/>
        <v>C:\Users\jaime.benazar\Quorum Business Solutions\Ecopetrol Prometeo - Documents\Planning Space Implementation\3. Analysis &amp; Design\Design\FC22\DRR Jaime\Por presentar a ECP\Cantagallo\Garzas\[GARZAS_CF_SEC_06-Feb-2024.xlsx]D-PND'!</v>
      </c>
      <c r="G3453" s="32" t="s">
        <v>111</v>
      </c>
      <c r="H3453" s="33">
        <f t="shared" si="997"/>
        <v>43</v>
      </c>
      <c r="I3453" s="33" t="str">
        <f t="shared" si="998"/>
        <v>='C:\Users\jaime.benazar\Quorum Business Solutions\Ecopetrol Prometeo - Documents\Planning Space Implementation\3. Analysis &amp; Design\Design\FC22\DRR Jaime\Por presentar a ECP\Cantagallo\Garzas\[GARZAS_CF_SEC_06-Feb-2024.xlsx]D-PND'!$BE$43</v>
      </c>
      <c r="J3453" s="37" t="s">
        <v>5361</v>
      </c>
    </row>
    <row r="3454" spans="1:10" x14ac:dyDescent="0.35">
      <c r="A3454" s="32" t="s">
        <v>3</v>
      </c>
      <c r="B3454" s="32">
        <f t="shared" si="999"/>
        <v>2055</v>
      </c>
      <c r="C3454" s="33" t="s">
        <v>49</v>
      </c>
      <c r="D3454" s="34" t="s">
        <v>1999</v>
      </c>
      <c r="E3454" s="35" t="str">
        <f t="shared" si="995"/>
        <v>PND'!</v>
      </c>
      <c r="F3454" s="34" t="str">
        <f t="shared" si="996"/>
        <v>C:\Users\jaime.benazar\Quorum Business Solutions\Ecopetrol Prometeo - Documents\Planning Space Implementation\3. Analysis &amp; Design\Design\FC22\DRR Jaime\Por presentar a ECP\Cantagallo\Garzas\[GARZAS_CF_SEC_06-Feb-2024.xlsx]D-PND'!</v>
      </c>
      <c r="G3454" s="32" t="s">
        <v>111</v>
      </c>
      <c r="H3454" s="33">
        <f t="shared" si="997"/>
        <v>44</v>
      </c>
      <c r="I3454" s="33" t="str">
        <f t="shared" si="998"/>
        <v>='C:\Users\jaime.benazar\Quorum Business Solutions\Ecopetrol Prometeo - Documents\Planning Space Implementation\3. Analysis &amp; Design\Design\FC22\DRR Jaime\Por presentar a ECP\Cantagallo\Garzas\[GARZAS_CF_SEC_06-Feb-2024.xlsx]D-PND'!$BE$44</v>
      </c>
      <c r="J3454" s="37" t="s">
        <v>5362</v>
      </c>
    </row>
    <row r="3455" spans="1:10" x14ac:dyDescent="0.35">
      <c r="A3455" s="32" t="s">
        <v>3</v>
      </c>
      <c r="B3455" s="32">
        <f t="shared" si="999"/>
        <v>2056</v>
      </c>
      <c r="C3455" s="33" t="s">
        <v>49</v>
      </c>
      <c r="D3455" s="34" t="s">
        <v>1999</v>
      </c>
      <c r="E3455" s="35" t="str">
        <f t="shared" si="995"/>
        <v>PND'!</v>
      </c>
      <c r="F3455" s="34" t="str">
        <f t="shared" si="996"/>
        <v>C:\Users\jaime.benazar\Quorum Business Solutions\Ecopetrol Prometeo - Documents\Planning Space Implementation\3. Analysis &amp; Design\Design\FC22\DRR Jaime\Por presentar a ECP\Cantagallo\Garzas\[GARZAS_CF_SEC_06-Feb-2024.xlsx]D-PND'!</v>
      </c>
      <c r="G3455" s="32" t="s">
        <v>111</v>
      </c>
      <c r="H3455" s="33">
        <f t="shared" si="997"/>
        <v>45</v>
      </c>
      <c r="I3455" s="33" t="str">
        <f t="shared" si="998"/>
        <v>='C:\Users\jaime.benazar\Quorum Business Solutions\Ecopetrol Prometeo - Documents\Planning Space Implementation\3. Analysis &amp; Design\Design\FC22\DRR Jaime\Por presentar a ECP\Cantagallo\Garzas\[GARZAS_CF_SEC_06-Feb-2024.xlsx]D-PND'!$BE$45</v>
      </c>
      <c r="J3455" s="37" t="s">
        <v>5363</v>
      </c>
    </row>
    <row r="3456" spans="1:10" x14ac:dyDescent="0.35">
      <c r="A3456" s="32" t="s">
        <v>3</v>
      </c>
      <c r="B3456" s="32">
        <f t="shared" si="999"/>
        <v>2057</v>
      </c>
      <c r="C3456" s="33" t="s">
        <v>49</v>
      </c>
      <c r="D3456" s="34" t="s">
        <v>1999</v>
      </c>
      <c r="E3456" s="35" t="str">
        <f t="shared" si="995"/>
        <v>PND'!</v>
      </c>
      <c r="F3456" s="34" t="str">
        <f t="shared" si="996"/>
        <v>C:\Users\jaime.benazar\Quorum Business Solutions\Ecopetrol Prometeo - Documents\Planning Space Implementation\3. Analysis &amp; Design\Design\FC22\DRR Jaime\Por presentar a ECP\Cantagallo\Garzas\[GARZAS_CF_SEC_06-Feb-2024.xlsx]D-PND'!</v>
      </c>
      <c r="G3456" s="32" t="s">
        <v>111</v>
      </c>
      <c r="H3456" s="33">
        <f t="shared" si="997"/>
        <v>46</v>
      </c>
      <c r="I3456" s="33" t="str">
        <f t="shared" si="998"/>
        <v>='C:\Users\jaime.benazar\Quorum Business Solutions\Ecopetrol Prometeo - Documents\Planning Space Implementation\3. Analysis &amp; Design\Design\FC22\DRR Jaime\Por presentar a ECP\Cantagallo\Garzas\[GARZAS_CF_SEC_06-Feb-2024.xlsx]D-PND'!$BE$46</v>
      </c>
      <c r="J3456" s="37" t="s">
        <v>5364</v>
      </c>
    </row>
    <row r="3457" spans="1:10" x14ac:dyDescent="0.35">
      <c r="A3457" s="32" t="s">
        <v>3</v>
      </c>
      <c r="B3457" s="32">
        <f t="shared" si="999"/>
        <v>2058</v>
      </c>
      <c r="C3457" s="33" t="s">
        <v>49</v>
      </c>
      <c r="D3457" s="34" t="s">
        <v>1999</v>
      </c>
      <c r="E3457" s="35" t="str">
        <f t="shared" si="995"/>
        <v>PND'!</v>
      </c>
      <c r="F3457" s="34" t="str">
        <f t="shared" si="996"/>
        <v>C:\Users\jaime.benazar\Quorum Business Solutions\Ecopetrol Prometeo - Documents\Planning Space Implementation\3. Analysis &amp; Design\Design\FC22\DRR Jaime\Por presentar a ECP\Cantagallo\Garzas\[GARZAS_CF_SEC_06-Feb-2024.xlsx]D-PND'!</v>
      </c>
      <c r="G3457" s="32" t="s">
        <v>111</v>
      </c>
      <c r="H3457" s="33">
        <f t="shared" si="997"/>
        <v>47</v>
      </c>
      <c r="I3457" s="33" t="str">
        <f t="shared" si="998"/>
        <v>='C:\Users\jaime.benazar\Quorum Business Solutions\Ecopetrol Prometeo - Documents\Planning Space Implementation\3. Analysis &amp; Design\Design\FC22\DRR Jaime\Por presentar a ECP\Cantagallo\Garzas\[GARZAS_CF_SEC_06-Feb-2024.xlsx]D-PND'!$BE$47</v>
      </c>
      <c r="J3457" s="37" t="s">
        <v>5365</v>
      </c>
    </row>
    <row r="3458" spans="1:10" x14ac:dyDescent="0.35">
      <c r="A3458" s="32" t="s">
        <v>3</v>
      </c>
      <c r="B3458" s="32">
        <f t="shared" si="999"/>
        <v>2059</v>
      </c>
      <c r="C3458" s="33" t="s">
        <v>49</v>
      </c>
      <c r="D3458" s="34" t="s">
        <v>1999</v>
      </c>
      <c r="E3458" s="35" t="str">
        <f t="shared" si="995"/>
        <v>PND'!</v>
      </c>
      <c r="F3458" s="34" t="str">
        <f t="shared" si="996"/>
        <v>C:\Users\jaime.benazar\Quorum Business Solutions\Ecopetrol Prometeo - Documents\Planning Space Implementation\3. Analysis &amp; Design\Design\FC22\DRR Jaime\Por presentar a ECP\Cantagallo\Garzas\[GARZAS_CF_SEC_06-Feb-2024.xlsx]D-PND'!</v>
      </c>
      <c r="G3458" s="32" t="s">
        <v>111</v>
      </c>
      <c r="H3458" s="33">
        <f t="shared" si="997"/>
        <v>48</v>
      </c>
      <c r="I3458" s="33" t="str">
        <f t="shared" si="998"/>
        <v>='C:\Users\jaime.benazar\Quorum Business Solutions\Ecopetrol Prometeo - Documents\Planning Space Implementation\3. Analysis &amp; Design\Design\FC22\DRR Jaime\Por presentar a ECP\Cantagallo\Garzas\[GARZAS_CF_SEC_06-Feb-2024.xlsx]D-PND'!$BE$48</v>
      </c>
      <c r="J3458" s="37" t="s">
        <v>5366</v>
      </c>
    </row>
    <row r="3459" spans="1:10" x14ac:dyDescent="0.35">
      <c r="A3459" s="32" t="s">
        <v>28</v>
      </c>
      <c r="B3459" s="32"/>
      <c r="C3459" s="33" t="s">
        <v>49</v>
      </c>
      <c r="D3459" s="34"/>
      <c r="E3459" s="35"/>
      <c r="F3459" s="34"/>
      <c r="G3459" s="32"/>
      <c r="H3459" s="33"/>
      <c r="I3459" s="33"/>
      <c r="J3459" s="33"/>
    </row>
    <row r="3460" spans="1:10" x14ac:dyDescent="0.35">
      <c r="A3460" s="32" t="s">
        <v>99</v>
      </c>
      <c r="B3460" s="32">
        <v>2023</v>
      </c>
      <c r="C3460" s="33" t="s">
        <v>49</v>
      </c>
      <c r="D3460" s="34" t="s">
        <v>1999</v>
      </c>
      <c r="E3460" s="35" t="str">
        <f t="shared" ref="E3460:E3480" si="1000">_xlfn.CONCAT(A3460,"'!")</f>
        <v>PRBDP'!</v>
      </c>
      <c r="F3460" s="34" t="str">
        <f t="shared" ref="F3460:F3480" si="1001">_xlfn.CONCAT(D3460:E3460)</f>
        <v>C:\Users\jaime.benazar\Quorum Business Solutions\Ecopetrol Prometeo - Documents\Planning Space Implementation\3. Analysis &amp; Design\Design\FC22\DRR Jaime\Por presentar a ECP\Cantagallo\Garzas\[GARZAS_CF_SEC_06-Feb-2024.xlsx]D-PRBDP'!</v>
      </c>
      <c r="G3460" s="32" t="s">
        <v>111</v>
      </c>
      <c r="H3460" s="33">
        <f>IF(A3460&lt;&gt;A3444,12,H3444+1)</f>
        <v>12</v>
      </c>
      <c r="I3460" s="33" t="str">
        <f t="shared" si="990"/>
        <v>='C:\Users\jaime.benazar\Quorum Business Solutions\Ecopetrol Prometeo - Documents\Planning Space Implementation\3. Analysis &amp; Design\Design\FC22\DRR Jaime\Por presentar a ECP\Cantagallo\Garzas\[GARZAS_CF_SEC_06-Feb-2024.xlsx]D-PRBDP'!$BE$12</v>
      </c>
      <c r="J3460" s="37" t="s">
        <v>5367</v>
      </c>
    </row>
    <row r="3461" spans="1:10" x14ac:dyDescent="0.35">
      <c r="A3461" s="32" t="s">
        <v>99</v>
      </c>
      <c r="B3461" s="32">
        <f>+B3460+1</f>
        <v>2024</v>
      </c>
      <c r="C3461" s="33" t="s">
        <v>49</v>
      </c>
      <c r="D3461" s="34" t="s">
        <v>1999</v>
      </c>
      <c r="E3461" s="35" t="str">
        <f t="shared" si="1000"/>
        <v>PRBDP'!</v>
      </c>
      <c r="F3461" s="34" t="str">
        <f t="shared" si="1001"/>
        <v>C:\Users\jaime.benazar\Quorum Business Solutions\Ecopetrol Prometeo - Documents\Planning Space Implementation\3. Analysis &amp; Design\Design\FC22\DRR Jaime\Por presentar a ECP\Cantagallo\Garzas\[GARZAS_CF_SEC_06-Feb-2024.xlsx]D-PRBDP'!</v>
      </c>
      <c r="G3461" s="32" t="s">
        <v>111</v>
      </c>
      <c r="H3461" s="33">
        <f t="shared" ref="H3461:H3480" si="1002">IF(A3461&lt;&gt;A3460,36,H3460+1)</f>
        <v>13</v>
      </c>
      <c r="I3461" s="33" t="str">
        <f t="shared" si="990"/>
        <v>='C:\Users\jaime.benazar\Quorum Business Solutions\Ecopetrol Prometeo - Documents\Planning Space Implementation\3. Analysis &amp; Design\Design\FC22\DRR Jaime\Por presentar a ECP\Cantagallo\Garzas\[GARZAS_CF_SEC_06-Feb-2024.xlsx]D-PRBDP'!$BE$13</v>
      </c>
      <c r="J3461" s="37" t="s">
        <v>5368</v>
      </c>
    </row>
    <row r="3462" spans="1:10" x14ac:dyDescent="0.35">
      <c r="A3462" s="32" t="s">
        <v>99</v>
      </c>
      <c r="B3462" s="32">
        <f t="shared" ref="B3462:B3473" si="1003">+B3461+1</f>
        <v>2025</v>
      </c>
      <c r="C3462" s="33" t="s">
        <v>49</v>
      </c>
      <c r="D3462" s="34" t="s">
        <v>1999</v>
      </c>
      <c r="E3462" s="35" t="str">
        <f t="shared" si="1000"/>
        <v>PRBDP'!</v>
      </c>
      <c r="F3462" s="34" t="str">
        <f t="shared" si="1001"/>
        <v>C:\Users\jaime.benazar\Quorum Business Solutions\Ecopetrol Prometeo - Documents\Planning Space Implementation\3. Analysis &amp; Design\Design\FC22\DRR Jaime\Por presentar a ECP\Cantagallo\Garzas\[GARZAS_CF_SEC_06-Feb-2024.xlsx]D-PRBDP'!</v>
      </c>
      <c r="G3462" s="32" t="s">
        <v>111</v>
      </c>
      <c r="H3462" s="33">
        <f t="shared" si="1002"/>
        <v>14</v>
      </c>
      <c r="I3462" s="33" t="str">
        <f t="shared" si="990"/>
        <v>='C:\Users\jaime.benazar\Quorum Business Solutions\Ecopetrol Prometeo - Documents\Planning Space Implementation\3. Analysis &amp; Design\Design\FC22\DRR Jaime\Por presentar a ECP\Cantagallo\Garzas\[GARZAS_CF_SEC_06-Feb-2024.xlsx]D-PRBDP'!$BE$14</v>
      </c>
      <c r="J3462" s="37" t="s">
        <v>5369</v>
      </c>
    </row>
    <row r="3463" spans="1:10" x14ac:dyDescent="0.35">
      <c r="A3463" s="32" t="s">
        <v>99</v>
      </c>
      <c r="B3463" s="32">
        <f t="shared" si="1003"/>
        <v>2026</v>
      </c>
      <c r="C3463" s="33" t="s">
        <v>49</v>
      </c>
      <c r="D3463" s="34" t="s">
        <v>1999</v>
      </c>
      <c r="E3463" s="35" t="str">
        <f t="shared" si="1000"/>
        <v>PRBDP'!</v>
      </c>
      <c r="F3463" s="34" t="str">
        <f t="shared" si="1001"/>
        <v>C:\Users\jaime.benazar\Quorum Business Solutions\Ecopetrol Prometeo - Documents\Planning Space Implementation\3. Analysis &amp; Design\Design\FC22\DRR Jaime\Por presentar a ECP\Cantagallo\Garzas\[GARZAS_CF_SEC_06-Feb-2024.xlsx]D-PRBDP'!</v>
      </c>
      <c r="G3463" s="32" t="s">
        <v>111</v>
      </c>
      <c r="H3463" s="33">
        <f t="shared" si="1002"/>
        <v>15</v>
      </c>
      <c r="I3463" s="33" t="str">
        <f t="shared" si="990"/>
        <v>='C:\Users\jaime.benazar\Quorum Business Solutions\Ecopetrol Prometeo - Documents\Planning Space Implementation\3. Analysis &amp; Design\Design\FC22\DRR Jaime\Por presentar a ECP\Cantagallo\Garzas\[GARZAS_CF_SEC_06-Feb-2024.xlsx]D-PRBDP'!$BE$15</v>
      </c>
      <c r="J3463" s="37" t="s">
        <v>5370</v>
      </c>
    </row>
    <row r="3464" spans="1:10" x14ac:dyDescent="0.35">
      <c r="A3464" s="32" t="s">
        <v>99</v>
      </c>
      <c r="B3464" s="32">
        <f t="shared" si="1003"/>
        <v>2027</v>
      </c>
      <c r="C3464" s="33" t="s">
        <v>49</v>
      </c>
      <c r="D3464" s="34" t="s">
        <v>1999</v>
      </c>
      <c r="E3464" s="35" t="str">
        <f t="shared" si="1000"/>
        <v>PRBDP'!</v>
      </c>
      <c r="F3464" s="34" t="str">
        <f t="shared" si="1001"/>
        <v>C:\Users\jaime.benazar\Quorum Business Solutions\Ecopetrol Prometeo - Documents\Planning Space Implementation\3. Analysis &amp; Design\Design\FC22\DRR Jaime\Por presentar a ECP\Cantagallo\Garzas\[GARZAS_CF_SEC_06-Feb-2024.xlsx]D-PRBDP'!</v>
      </c>
      <c r="G3464" s="32" t="s">
        <v>111</v>
      </c>
      <c r="H3464" s="33">
        <f t="shared" si="1002"/>
        <v>16</v>
      </c>
      <c r="I3464" s="33" t="str">
        <f t="shared" si="990"/>
        <v>='C:\Users\jaime.benazar\Quorum Business Solutions\Ecopetrol Prometeo - Documents\Planning Space Implementation\3. Analysis &amp; Design\Design\FC22\DRR Jaime\Por presentar a ECP\Cantagallo\Garzas\[GARZAS_CF_SEC_06-Feb-2024.xlsx]D-PRBDP'!$BE$16</v>
      </c>
      <c r="J3464" s="37" t="s">
        <v>5371</v>
      </c>
    </row>
    <row r="3465" spans="1:10" x14ac:dyDescent="0.35">
      <c r="A3465" s="32" t="s">
        <v>99</v>
      </c>
      <c r="B3465" s="32">
        <f t="shared" si="1003"/>
        <v>2028</v>
      </c>
      <c r="C3465" s="33" t="s">
        <v>49</v>
      </c>
      <c r="D3465" s="34" t="s">
        <v>1999</v>
      </c>
      <c r="E3465" s="35" t="str">
        <f t="shared" si="1000"/>
        <v>PRBDP'!</v>
      </c>
      <c r="F3465" s="34" t="str">
        <f t="shared" si="1001"/>
        <v>C:\Users\jaime.benazar\Quorum Business Solutions\Ecopetrol Prometeo - Documents\Planning Space Implementation\3. Analysis &amp; Design\Design\FC22\DRR Jaime\Por presentar a ECP\Cantagallo\Garzas\[GARZAS_CF_SEC_06-Feb-2024.xlsx]D-PRBDP'!</v>
      </c>
      <c r="G3465" s="32" t="s">
        <v>111</v>
      </c>
      <c r="H3465" s="33">
        <f t="shared" si="1002"/>
        <v>17</v>
      </c>
      <c r="I3465" s="33" t="str">
        <f t="shared" si="990"/>
        <v>='C:\Users\jaime.benazar\Quorum Business Solutions\Ecopetrol Prometeo - Documents\Planning Space Implementation\3. Analysis &amp; Design\Design\FC22\DRR Jaime\Por presentar a ECP\Cantagallo\Garzas\[GARZAS_CF_SEC_06-Feb-2024.xlsx]D-PRBDP'!$BE$17</v>
      </c>
      <c r="J3465" s="37" t="s">
        <v>5372</v>
      </c>
    </row>
    <row r="3466" spans="1:10" x14ac:dyDescent="0.35">
      <c r="A3466" s="32" t="s">
        <v>99</v>
      </c>
      <c r="B3466" s="32">
        <f t="shared" si="1003"/>
        <v>2029</v>
      </c>
      <c r="C3466" s="33" t="s">
        <v>49</v>
      </c>
      <c r="D3466" s="34" t="s">
        <v>1999</v>
      </c>
      <c r="E3466" s="35" t="str">
        <f t="shared" si="1000"/>
        <v>PRBDP'!</v>
      </c>
      <c r="F3466" s="34" t="str">
        <f t="shared" si="1001"/>
        <v>C:\Users\jaime.benazar\Quorum Business Solutions\Ecopetrol Prometeo - Documents\Planning Space Implementation\3. Analysis &amp; Design\Design\FC22\DRR Jaime\Por presentar a ECP\Cantagallo\Garzas\[GARZAS_CF_SEC_06-Feb-2024.xlsx]D-PRBDP'!</v>
      </c>
      <c r="G3466" s="32" t="s">
        <v>111</v>
      </c>
      <c r="H3466" s="33">
        <f t="shared" si="1002"/>
        <v>18</v>
      </c>
      <c r="I3466" s="33" t="str">
        <f t="shared" si="990"/>
        <v>='C:\Users\jaime.benazar\Quorum Business Solutions\Ecopetrol Prometeo - Documents\Planning Space Implementation\3. Analysis &amp; Design\Design\FC22\DRR Jaime\Por presentar a ECP\Cantagallo\Garzas\[GARZAS_CF_SEC_06-Feb-2024.xlsx]D-PRBDP'!$BE$18</v>
      </c>
      <c r="J3466" s="37" t="s">
        <v>5373</v>
      </c>
    </row>
    <row r="3467" spans="1:10" x14ac:dyDescent="0.35">
      <c r="A3467" s="32" t="s">
        <v>99</v>
      </c>
      <c r="B3467" s="32">
        <f t="shared" si="1003"/>
        <v>2030</v>
      </c>
      <c r="C3467" s="33" t="s">
        <v>49</v>
      </c>
      <c r="D3467" s="34" t="s">
        <v>1999</v>
      </c>
      <c r="E3467" s="35" t="str">
        <f t="shared" si="1000"/>
        <v>PRBDP'!</v>
      </c>
      <c r="F3467" s="34" t="str">
        <f t="shared" si="1001"/>
        <v>C:\Users\jaime.benazar\Quorum Business Solutions\Ecopetrol Prometeo - Documents\Planning Space Implementation\3. Analysis &amp; Design\Design\FC22\DRR Jaime\Por presentar a ECP\Cantagallo\Garzas\[GARZAS_CF_SEC_06-Feb-2024.xlsx]D-PRBDP'!</v>
      </c>
      <c r="G3467" s="32" t="s">
        <v>111</v>
      </c>
      <c r="H3467" s="33">
        <f t="shared" si="1002"/>
        <v>19</v>
      </c>
      <c r="I3467" s="33" t="str">
        <f t="shared" si="990"/>
        <v>='C:\Users\jaime.benazar\Quorum Business Solutions\Ecopetrol Prometeo - Documents\Planning Space Implementation\3. Analysis &amp; Design\Design\FC22\DRR Jaime\Por presentar a ECP\Cantagallo\Garzas\[GARZAS_CF_SEC_06-Feb-2024.xlsx]D-PRBDP'!$BE$19</v>
      </c>
      <c r="J3467" s="37" t="s">
        <v>5374</v>
      </c>
    </row>
    <row r="3468" spans="1:10" x14ac:dyDescent="0.35">
      <c r="A3468" s="32" t="s">
        <v>99</v>
      </c>
      <c r="B3468" s="32">
        <f t="shared" si="1003"/>
        <v>2031</v>
      </c>
      <c r="C3468" s="33" t="s">
        <v>49</v>
      </c>
      <c r="D3468" s="34" t="s">
        <v>1999</v>
      </c>
      <c r="E3468" s="35" t="str">
        <f t="shared" si="1000"/>
        <v>PRBDP'!</v>
      </c>
      <c r="F3468" s="34" t="str">
        <f t="shared" si="1001"/>
        <v>C:\Users\jaime.benazar\Quorum Business Solutions\Ecopetrol Prometeo - Documents\Planning Space Implementation\3. Analysis &amp; Design\Design\FC22\DRR Jaime\Por presentar a ECP\Cantagallo\Garzas\[GARZAS_CF_SEC_06-Feb-2024.xlsx]D-PRBDP'!</v>
      </c>
      <c r="G3468" s="32" t="s">
        <v>111</v>
      </c>
      <c r="H3468" s="33">
        <f t="shared" si="1002"/>
        <v>20</v>
      </c>
      <c r="I3468" s="33" t="str">
        <f t="shared" si="990"/>
        <v>='C:\Users\jaime.benazar\Quorum Business Solutions\Ecopetrol Prometeo - Documents\Planning Space Implementation\3. Analysis &amp; Design\Design\FC22\DRR Jaime\Por presentar a ECP\Cantagallo\Garzas\[GARZAS_CF_SEC_06-Feb-2024.xlsx]D-PRBDP'!$BE$20</v>
      </c>
      <c r="J3468" s="37" t="s">
        <v>5375</v>
      </c>
    </row>
    <row r="3469" spans="1:10" x14ac:dyDescent="0.35">
      <c r="A3469" s="32" t="s">
        <v>99</v>
      </c>
      <c r="B3469" s="32">
        <f t="shared" si="1003"/>
        <v>2032</v>
      </c>
      <c r="C3469" s="33" t="s">
        <v>49</v>
      </c>
      <c r="D3469" s="34" t="s">
        <v>1999</v>
      </c>
      <c r="E3469" s="35" t="str">
        <f t="shared" si="1000"/>
        <v>PRBDP'!</v>
      </c>
      <c r="F3469" s="34" t="str">
        <f t="shared" si="1001"/>
        <v>C:\Users\jaime.benazar\Quorum Business Solutions\Ecopetrol Prometeo - Documents\Planning Space Implementation\3. Analysis &amp; Design\Design\FC22\DRR Jaime\Por presentar a ECP\Cantagallo\Garzas\[GARZAS_CF_SEC_06-Feb-2024.xlsx]D-PRBDP'!</v>
      </c>
      <c r="G3469" s="32" t="s">
        <v>111</v>
      </c>
      <c r="H3469" s="33">
        <f t="shared" si="1002"/>
        <v>21</v>
      </c>
      <c r="I3469" s="33" t="str">
        <f t="shared" si="990"/>
        <v>='C:\Users\jaime.benazar\Quorum Business Solutions\Ecopetrol Prometeo - Documents\Planning Space Implementation\3. Analysis &amp; Design\Design\FC22\DRR Jaime\Por presentar a ECP\Cantagallo\Garzas\[GARZAS_CF_SEC_06-Feb-2024.xlsx]D-PRBDP'!$BE$21</v>
      </c>
      <c r="J3469" s="37" t="s">
        <v>5376</v>
      </c>
    </row>
    <row r="3470" spans="1:10" x14ac:dyDescent="0.35">
      <c r="A3470" s="32" t="s">
        <v>99</v>
      </c>
      <c r="B3470" s="32">
        <f t="shared" si="1003"/>
        <v>2033</v>
      </c>
      <c r="C3470" s="33" t="s">
        <v>49</v>
      </c>
      <c r="D3470" s="34" t="s">
        <v>1999</v>
      </c>
      <c r="E3470" s="35" t="str">
        <f t="shared" si="1000"/>
        <v>PRBDP'!</v>
      </c>
      <c r="F3470" s="34" t="str">
        <f t="shared" si="1001"/>
        <v>C:\Users\jaime.benazar\Quorum Business Solutions\Ecopetrol Prometeo - Documents\Planning Space Implementation\3. Analysis &amp; Design\Design\FC22\DRR Jaime\Por presentar a ECP\Cantagallo\Garzas\[GARZAS_CF_SEC_06-Feb-2024.xlsx]D-PRBDP'!</v>
      </c>
      <c r="G3470" s="32" t="s">
        <v>111</v>
      </c>
      <c r="H3470" s="33">
        <f t="shared" si="1002"/>
        <v>22</v>
      </c>
      <c r="I3470" s="33" t="str">
        <f t="shared" si="990"/>
        <v>='C:\Users\jaime.benazar\Quorum Business Solutions\Ecopetrol Prometeo - Documents\Planning Space Implementation\3. Analysis &amp; Design\Design\FC22\DRR Jaime\Por presentar a ECP\Cantagallo\Garzas\[GARZAS_CF_SEC_06-Feb-2024.xlsx]D-PRBDP'!$BE$22</v>
      </c>
      <c r="J3470" s="37" t="s">
        <v>5377</v>
      </c>
    </row>
    <row r="3471" spans="1:10" x14ac:dyDescent="0.35">
      <c r="A3471" s="32" t="s">
        <v>99</v>
      </c>
      <c r="B3471" s="32">
        <f t="shared" si="1003"/>
        <v>2034</v>
      </c>
      <c r="C3471" s="33" t="s">
        <v>49</v>
      </c>
      <c r="D3471" s="34" t="s">
        <v>1999</v>
      </c>
      <c r="E3471" s="35" t="str">
        <f t="shared" si="1000"/>
        <v>PRBDP'!</v>
      </c>
      <c r="F3471" s="34" t="str">
        <f t="shared" si="1001"/>
        <v>C:\Users\jaime.benazar\Quorum Business Solutions\Ecopetrol Prometeo - Documents\Planning Space Implementation\3. Analysis &amp; Design\Design\FC22\DRR Jaime\Por presentar a ECP\Cantagallo\Garzas\[GARZAS_CF_SEC_06-Feb-2024.xlsx]D-PRBDP'!</v>
      </c>
      <c r="G3471" s="32" t="s">
        <v>111</v>
      </c>
      <c r="H3471" s="33">
        <f t="shared" si="1002"/>
        <v>23</v>
      </c>
      <c r="I3471" s="33" t="str">
        <f t="shared" si="990"/>
        <v>='C:\Users\jaime.benazar\Quorum Business Solutions\Ecopetrol Prometeo - Documents\Planning Space Implementation\3. Analysis &amp; Design\Design\FC22\DRR Jaime\Por presentar a ECP\Cantagallo\Garzas\[GARZAS_CF_SEC_06-Feb-2024.xlsx]D-PRBDP'!$BE$23</v>
      </c>
      <c r="J3471" s="37" t="s">
        <v>5378</v>
      </c>
    </row>
    <row r="3472" spans="1:10" x14ac:dyDescent="0.35">
      <c r="A3472" s="32" t="s">
        <v>99</v>
      </c>
      <c r="B3472" s="32">
        <f t="shared" si="1003"/>
        <v>2035</v>
      </c>
      <c r="C3472" s="33" t="s">
        <v>49</v>
      </c>
      <c r="D3472" s="34" t="s">
        <v>1999</v>
      </c>
      <c r="E3472" s="35" t="str">
        <f t="shared" si="1000"/>
        <v>PRBDP'!</v>
      </c>
      <c r="F3472" s="34" t="str">
        <f t="shared" si="1001"/>
        <v>C:\Users\jaime.benazar\Quorum Business Solutions\Ecopetrol Prometeo - Documents\Planning Space Implementation\3. Analysis &amp; Design\Design\FC22\DRR Jaime\Por presentar a ECP\Cantagallo\Garzas\[GARZAS_CF_SEC_06-Feb-2024.xlsx]D-PRBDP'!</v>
      </c>
      <c r="G3472" s="32" t="s">
        <v>111</v>
      </c>
      <c r="H3472" s="33">
        <f t="shared" si="1002"/>
        <v>24</v>
      </c>
      <c r="I3472" s="33" t="str">
        <f t="shared" si="990"/>
        <v>='C:\Users\jaime.benazar\Quorum Business Solutions\Ecopetrol Prometeo - Documents\Planning Space Implementation\3. Analysis &amp; Design\Design\FC22\DRR Jaime\Por presentar a ECP\Cantagallo\Garzas\[GARZAS_CF_SEC_06-Feb-2024.xlsx]D-PRBDP'!$BE$24</v>
      </c>
      <c r="J3472" s="37" t="s">
        <v>5379</v>
      </c>
    </row>
    <row r="3473" spans="1:10" x14ac:dyDescent="0.35">
      <c r="A3473" s="32" t="s">
        <v>99</v>
      </c>
      <c r="B3473" s="32">
        <f t="shared" si="1003"/>
        <v>2036</v>
      </c>
      <c r="C3473" s="33" t="s">
        <v>49</v>
      </c>
      <c r="D3473" s="34" t="s">
        <v>1999</v>
      </c>
      <c r="E3473" s="35" t="str">
        <f t="shared" si="1000"/>
        <v>PRBDP'!</v>
      </c>
      <c r="F3473" s="34" t="str">
        <f t="shared" si="1001"/>
        <v>C:\Users\jaime.benazar\Quorum Business Solutions\Ecopetrol Prometeo - Documents\Planning Space Implementation\3. Analysis &amp; Design\Design\FC22\DRR Jaime\Por presentar a ECP\Cantagallo\Garzas\[GARZAS_CF_SEC_06-Feb-2024.xlsx]D-PRBDP'!</v>
      </c>
      <c r="G3473" s="32" t="s">
        <v>111</v>
      </c>
      <c r="H3473" s="33">
        <f t="shared" si="1002"/>
        <v>25</v>
      </c>
      <c r="I3473" s="33" t="str">
        <f t="shared" si="990"/>
        <v>='C:\Users\jaime.benazar\Quorum Business Solutions\Ecopetrol Prometeo - Documents\Planning Space Implementation\3. Analysis &amp; Design\Design\FC22\DRR Jaime\Por presentar a ECP\Cantagallo\Garzas\[GARZAS_CF_SEC_06-Feb-2024.xlsx]D-PRBDP'!$BE$25</v>
      </c>
      <c r="J3473" s="37" t="s">
        <v>5380</v>
      </c>
    </row>
    <row r="3474" spans="1:10" x14ac:dyDescent="0.35">
      <c r="A3474" s="32" t="s">
        <v>99</v>
      </c>
      <c r="B3474" s="32">
        <f>+B3473+1</f>
        <v>2037</v>
      </c>
      <c r="C3474" s="33" t="s">
        <v>49</v>
      </c>
      <c r="D3474" s="34" t="s">
        <v>1999</v>
      </c>
      <c r="E3474" s="35" t="str">
        <f t="shared" si="1000"/>
        <v>PRBDP'!</v>
      </c>
      <c r="F3474" s="34" t="str">
        <f t="shared" si="1001"/>
        <v>C:\Users\jaime.benazar\Quorum Business Solutions\Ecopetrol Prometeo - Documents\Planning Space Implementation\3. Analysis &amp; Design\Design\FC22\DRR Jaime\Por presentar a ECP\Cantagallo\Garzas\[GARZAS_CF_SEC_06-Feb-2024.xlsx]D-PRBDP'!</v>
      </c>
      <c r="G3474" s="32" t="s">
        <v>111</v>
      </c>
      <c r="H3474" s="33">
        <f t="shared" si="1002"/>
        <v>26</v>
      </c>
      <c r="I3474" s="33" t="str">
        <f t="shared" si="990"/>
        <v>='C:\Users\jaime.benazar\Quorum Business Solutions\Ecopetrol Prometeo - Documents\Planning Space Implementation\3. Analysis &amp; Design\Design\FC22\DRR Jaime\Por presentar a ECP\Cantagallo\Garzas\[GARZAS_CF_SEC_06-Feb-2024.xlsx]D-PRBDP'!$BE$26</v>
      </c>
      <c r="J3474" s="37" t="s">
        <v>5381</v>
      </c>
    </row>
    <row r="3475" spans="1:10" x14ac:dyDescent="0.35">
      <c r="A3475" s="32" t="s">
        <v>99</v>
      </c>
      <c r="B3475" s="32">
        <f t="shared" ref="B3475:B3477" si="1004">+B3474+1</f>
        <v>2038</v>
      </c>
      <c r="C3475" s="33" t="s">
        <v>49</v>
      </c>
      <c r="D3475" s="34" t="s">
        <v>1999</v>
      </c>
      <c r="E3475" s="35" t="str">
        <f t="shared" si="1000"/>
        <v>PRBDP'!</v>
      </c>
      <c r="F3475" s="34" t="str">
        <f t="shared" si="1001"/>
        <v>C:\Users\jaime.benazar\Quorum Business Solutions\Ecopetrol Prometeo - Documents\Planning Space Implementation\3. Analysis &amp; Design\Design\FC22\DRR Jaime\Por presentar a ECP\Cantagallo\Garzas\[GARZAS_CF_SEC_06-Feb-2024.xlsx]D-PRBDP'!</v>
      </c>
      <c r="G3475" s="32" t="s">
        <v>111</v>
      </c>
      <c r="H3475" s="33">
        <f t="shared" si="1002"/>
        <v>27</v>
      </c>
      <c r="I3475" s="33" t="str">
        <f t="shared" si="990"/>
        <v>='C:\Users\jaime.benazar\Quorum Business Solutions\Ecopetrol Prometeo - Documents\Planning Space Implementation\3. Analysis &amp; Design\Design\FC22\DRR Jaime\Por presentar a ECP\Cantagallo\Garzas\[GARZAS_CF_SEC_06-Feb-2024.xlsx]D-PRBDP'!$BE$27</v>
      </c>
      <c r="J3475" s="37" t="s">
        <v>5382</v>
      </c>
    </row>
    <row r="3476" spans="1:10" x14ac:dyDescent="0.35">
      <c r="A3476" s="32" t="s">
        <v>99</v>
      </c>
      <c r="B3476" s="32">
        <f t="shared" si="1004"/>
        <v>2039</v>
      </c>
      <c r="C3476" s="33" t="s">
        <v>49</v>
      </c>
      <c r="D3476" s="34" t="s">
        <v>1999</v>
      </c>
      <c r="E3476" s="35" t="str">
        <f t="shared" si="1000"/>
        <v>PRBDP'!</v>
      </c>
      <c r="F3476" s="34" t="str">
        <f t="shared" si="1001"/>
        <v>C:\Users\jaime.benazar\Quorum Business Solutions\Ecopetrol Prometeo - Documents\Planning Space Implementation\3. Analysis &amp; Design\Design\FC22\DRR Jaime\Por presentar a ECP\Cantagallo\Garzas\[GARZAS_CF_SEC_06-Feb-2024.xlsx]D-PRBDP'!</v>
      </c>
      <c r="G3476" s="32" t="s">
        <v>111</v>
      </c>
      <c r="H3476" s="33">
        <f t="shared" si="1002"/>
        <v>28</v>
      </c>
      <c r="I3476" s="33" t="str">
        <f t="shared" si="990"/>
        <v>='C:\Users\jaime.benazar\Quorum Business Solutions\Ecopetrol Prometeo - Documents\Planning Space Implementation\3. Analysis &amp; Design\Design\FC22\DRR Jaime\Por presentar a ECP\Cantagallo\Garzas\[GARZAS_CF_SEC_06-Feb-2024.xlsx]D-PRBDP'!$BE$28</v>
      </c>
      <c r="J3476" s="37" t="s">
        <v>5383</v>
      </c>
    </row>
    <row r="3477" spans="1:10" x14ac:dyDescent="0.35">
      <c r="A3477" s="32" t="s">
        <v>99</v>
      </c>
      <c r="B3477" s="32">
        <f t="shared" si="1004"/>
        <v>2040</v>
      </c>
      <c r="C3477" s="33" t="s">
        <v>49</v>
      </c>
      <c r="D3477" s="34" t="s">
        <v>1999</v>
      </c>
      <c r="E3477" s="35" t="str">
        <f t="shared" si="1000"/>
        <v>PRBDP'!</v>
      </c>
      <c r="F3477" s="34" t="str">
        <f t="shared" si="1001"/>
        <v>C:\Users\jaime.benazar\Quorum Business Solutions\Ecopetrol Prometeo - Documents\Planning Space Implementation\3. Analysis &amp; Design\Design\FC22\DRR Jaime\Por presentar a ECP\Cantagallo\Garzas\[GARZAS_CF_SEC_06-Feb-2024.xlsx]D-PRBDP'!</v>
      </c>
      <c r="G3477" s="32" t="s">
        <v>111</v>
      </c>
      <c r="H3477" s="33">
        <f t="shared" si="1002"/>
        <v>29</v>
      </c>
      <c r="I3477" s="33" t="str">
        <f t="shared" si="990"/>
        <v>='C:\Users\jaime.benazar\Quorum Business Solutions\Ecopetrol Prometeo - Documents\Planning Space Implementation\3. Analysis &amp; Design\Design\FC22\DRR Jaime\Por presentar a ECP\Cantagallo\Garzas\[GARZAS_CF_SEC_06-Feb-2024.xlsx]D-PRBDP'!$BE$29</v>
      </c>
      <c r="J3477" s="37" t="s">
        <v>5384</v>
      </c>
    </row>
    <row r="3478" spans="1:10" x14ac:dyDescent="0.35">
      <c r="A3478" s="32" t="s">
        <v>99</v>
      </c>
      <c r="B3478" s="32">
        <f>+B3477+1</f>
        <v>2041</v>
      </c>
      <c r="C3478" s="33" t="s">
        <v>49</v>
      </c>
      <c r="D3478" s="34" t="s">
        <v>1999</v>
      </c>
      <c r="E3478" s="35" t="str">
        <f t="shared" si="1000"/>
        <v>PRBDP'!</v>
      </c>
      <c r="F3478" s="34" t="str">
        <f t="shared" si="1001"/>
        <v>C:\Users\jaime.benazar\Quorum Business Solutions\Ecopetrol Prometeo - Documents\Planning Space Implementation\3. Analysis &amp; Design\Design\FC22\DRR Jaime\Por presentar a ECP\Cantagallo\Garzas\[GARZAS_CF_SEC_06-Feb-2024.xlsx]D-PRBDP'!</v>
      </c>
      <c r="G3478" s="32" t="s">
        <v>111</v>
      </c>
      <c r="H3478" s="33">
        <f t="shared" si="1002"/>
        <v>30</v>
      </c>
      <c r="I3478" s="33" t="str">
        <f t="shared" si="990"/>
        <v>='C:\Users\jaime.benazar\Quorum Business Solutions\Ecopetrol Prometeo - Documents\Planning Space Implementation\3. Analysis &amp; Design\Design\FC22\DRR Jaime\Por presentar a ECP\Cantagallo\Garzas\[GARZAS_CF_SEC_06-Feb-2024.xlsx]D-PRBDP'!$BE$30</v>
      </c>
      <c r="J3478" s="37" t="s">
        <v>5385</v>
      </c>
    </row>
    <row r="3479" spans="1:10" x14ac:dyDescent="0.35">
      <c r="A3479" s="32" t="s">
        <v>99</v>
      </c>
      <c r="B3479" s="32">
        <f t="shared" ref="B3479:B3480" si="1005">+B3478+1</f>
        <v>2042</v>
      </c>
      <c r="C3479" s="33" t="s">
        <v>49</v>
      </c>
      <c r="D3479" s="34" t="s">
        <v>1999</v>
      </c>
      <c r="E3479" s="35" t="str">
        <f t="shared" si="1000"/>
        <v>PRBDP'!</v>
      </c>
      <c r="F3479" s="34" t="str">
        <f t="shared" si="1001"/>
        <v>C:\Users\jaime.benazar\Quorum Business Solutions\Ecopetrol Prometeo - Documents\Planning Space Implementation\3. Analysis &amp; Design\Design\FC22\DRR Jaime\Por presentar a ECP\Cantagallo\Garzas\[GARZAS_CF_SEC_06-Feb-2024.xlsx]D-PRBDP'!</v>
      </c>
      <c r="G3479" s="32" t="s">
        <v>111</v>
      </c>
      <c r="H3479" s="33">
        <f t="shared" si="1002"/>
        <v>31</v>
      </c>
      <c r="I3479" s="33" t="str">
        <f t="shared" si="990"/>
        <v>='C:\Users\jaime.benazar\Quorum Business Solutions\Ecopetrol Prometeo - Documents\Planning Space Implementation\3. Analysis &amp; Design\Design\FC22\DRR Jaime\Por presentar a ECP\Cantagallo\Garzas\[GARZAS_CF_SEC_06-Feb-2024.xlsx]D-PRBDP'!$BE$31</v>
      </c>
      <c r="J3479" s="37" t="s">
        <v>5386</v>
      </c>
    </row>
    <row r="3480" spans="1:10" x14ac:dyDescent="0.35">
      <c r="A3480" s="32" t="s">
        <v>99</v>
      </c>
      <c r="B3480" s="32">
        <f t="shared" si="1005"/>
        <v>2043</v>
      </c>
      <c r="C3480" s="33" t="s">
        <v>49</v>
      </c>
      <c r="D3480" s="34" t="s">
        <v>1999</v>
      </c>
      <c r="E3480" s="35" t="str">
        <f t="shared" si="1000"/>
        <v>PRBDP'!</v>
      </c>
      <c r="F3480" s="34" t="str">
        <f t="shared" si="1001"/>
        <v>C:\Users\jaime.benazar\Quorum Business Solutions\Ecopetrol Prometeo - Documents\Planning Space Implementation\3. Analysis &amp; Design\Design\FC22\DRR Jaime\Por presentar a ECP\Cantagallo\Garzas\[GARZAS_CF_SEC_06-Feb-2024.xlsx]D-PRBDP'!</v>
      </c>
      <c r="G3480" s="32" t="s">
        <v>111</v>
      </c>
      <c r="H3480" s="33">
        <f t="shared" si="1002"/>
        <v>32</v>
      </c>
      <c r="I3480" s="33" t="str">
        <f t="shared" si="990"/>
        <v>='C:\Users\jaime.benazar\Quorum Business Solutions\Ecopetrol Prometeo - Documents\Planning Space Implementation\3. Analysis &amp; Design\Design\FC22\DRR Jaime\Por presentar a ECP\Cantagallo\Garzas\[GARZAS_CF_SEC_06-Feb-2024.xlsx]D-PRBDP'!$BE$32</v>
      </c>
      <c r="J3480" s="37" t="s">
        <v>5387</v>
      </c>
    </row>
    <row r="3481" spans="1:10" x14ac:dyDescent="0.35">
      <c r="A3481" s="32" t="s">
        <v>99</v>
      </c>
      <c r="B3481" s="32">
        <f>+B3480+1</f>
        <v>2044</v>
      </c>
      <c r="C3481" s="33" t="s">
        <v>49</v>
      </c>
      <c r="D3481" s="34" t="s">
        <v>1999</v>
      </c>
      <c r="E3481" s="35" t="str">
        <f t="shared" ref="E3481:E3496" si="1006">_xlfn.CONCAT(A3481,"'!")</f>
        <v>PRBDP'!</v>
      </c>
      <c r="F3481" s="34" t="str">
        <f t="shared" ref="F3481:F3496" si="1007">_xlfn.CONCAT(D3481:E3481)</f>
        <v>C:\Users\jaime.benazar\Quorum Business Solutions\Ecopetrol Prometeo - Documents\Planning Space Implementation\3. Analysis &amp; Design\Design\FC22\DRR Jaime\Por presentar a ECP\Cantagallo\Garzas\[GARZAS_CF_SEC_06-Feb-2024.xlsx]D-PRBDP'!</v>
      </c>
      <c r="G3481" s="32" t="s">
        <v>111</v>
      </c>
      <c r="H3481" s="33">
        <f t="shared" ref="H3481:H3496" si="1008">IF(A3481&lt;&gt;A3480,36,H3480+1)</f>
        <v>33</v>
      </c>
      <c r="I3481" s="33" t="str">
        <f t="shared" ref="I3481:I3496" si="1009">_xlfn.CONCAT("='",F3481:H3481)</f>
        <v>='C:\Users\jaime.benazar\Quorum Business Solutions\Ecopetrol Prometeo - Documents\Planning Space Implementation\3. Analysis &amp; Design\Design\FC22\DRR Jaime\Por presentar a ECP\Cantagallo\Garzas\[GARZAS_CF_SEC_06-Feb-2024.xlsx]D-PRBDP'!$BE$33</v>
      </c>
      <c r="J3481" s="37" t="s">
        <v>5388</v>
      </c>
    </row>
    <row r="3482" spans="1:10" x14ac:dyDescent="0.35">
      <c r="A3482" s="32" t="s">
        <v>99</v>
      </c>
      <c r="B3482" s="32">
        <f t="shared" ref="B3482:B3496" si="1010">+B3481+1</f>
        <v>2045</v>
      </c>
      <c r="C3482" s="33" t="s">
        <v>49</v>
      </c>
      <c r="D3482" s="34" t="s">
        <v>1999</v>
      </c>
      <c r="E3482" s="35" t="str">
        <f t="shared" si="1006"/>
        <v>PRBDP'!</v>
      </c>
      <c r="F3482" s="34" t="str">
        <f t="shared" si="1007"/>
        <v>C:\Users\jaime.benazar\Quorum Business Solutions\Ecopetrol Prometeo - Documents\Planning Space Implementation\3. Analysis &amp; Design\Design\FC22\DRR Jaime\Por presentar a ECP\Cantagallo\Garzas\[GARZAS_CF_SEC_06-Feb-2024.xlsx]D-PRBDP'!</v>
      </c>
      <c r="G3482" s="32" t="s">
        <v>111</v>
      </c>
      <c r="H3482" s="33">
        <f t="shared" si="1008"/>
        <v>34</v>
      </c>
      <c r="I3482" s="33" t="str">
        <f t="shared" si="1009"/>
        <v>='C:\Users\jaime.benazar\Quorum Business Solutions\Ecopetrol Prometeo - Documents\Planning Space Implementation\3. Analysis &amp; Design\Design\FC22\DRR Jaime\Por presentar a ECP\Cantagallo\Garzas\[GARZAS_CF_SEC_06-Feb-2024.xlsx]D-PRBDP'!$BE$34</v>
      </c>
      <c r="J3482" s="37" t="s">
        <v>5389</v>
      </c>
    </row>
    <row r="3483" spans="1:10" x14ac:dyDescent="0.35">
      <c r="A3483" s="32" t="s">
        <v>99</v>
      </c>
      <c r="B3483" s="32">
        <f t="shared" si="1010"/>
        <v>2046</v>
      </c>
      <c r="C3483" s="33" t="s">
        <v>49</v>
      </c>
      <c r="D3483" s="34" t="s">
        <v>1999</v>
      </c>
      <c r="E3483" s="35" t="str">
        <f t="shared" si="1006"/>
        <v>PRBDP'!</v>
      </c>
      <c r="F3483" s="34" t="str">
        <f t="shared" si="1007"/>
        <v>C:\Users\jaime.benazar\Quorum Business Solutions\Ecopetrol Prometeo - Documents\Planning Space Implementation\3. Analysis &amp; Design\Design\FC22\DRR Jaime\Por presentar a ECP\Cantagallo\Garzas\[GARZAS_CF_SEC_06-Feb-2024.xlsx]D-PRBDP'!</v>
      </c>
      <c r="G3483" s="32" t="s">
        <v>111</v>
      </c>
      <c r="H3483" s="33">
        <f t="shared" si="1008"/>
        <v>35</v>
      </c>
      <c r="I3483" s="33" t="str">
        <f t="shared" si="1009"/>
        <v>='C:\Users\jaime.benazar\Quorum Business Solutions\Ecopetrol Prometeo - Documents\Planning Space Implementation\3. Analysis &amp; Design\Design\FC22\DRR Jaime\Por presentar a ECP\Cantagallo\Garzas\[GARZAS_CF_SEC_06-Feb-2024.xlsx]D-PRBDP'!$BE$35</v>
      </c>
      <c r="J3483" s="37" t="s">
        <v>5390</v>
      </c>
    </row>
    <row r="3484" spans="1:10" x14ac:dyDescent="0.35">
      <c r="A3484" s="32" t="s">
        <v>99</v>
      </c>
      <c r="B3484" s="32">
        <f t="shared" si="1010"/>
        <v>2047</v>
      </c>
      <c r="C3484" s="33" t="s">
        <v>49</v>
      </c>
      <c r="D3484" s="34" t="s">
        <v>1999</v>
      </c>
      <c r="E3484" s="35" t="str">
        <f t="shared" si="1006"/>
        <v>PRBDP'!</v>
      </c>
      <c r="F3484" s="34" t="str">
        <f t="shared" si="1007"/>
        <v>C:\Users\jaime.benazar\Quorum Business Solutions\Ecopetrol Prometeo - Documents\Planning Space Implementation\3. Analysis &amp; Design\Design\FC22\DRR Jaime\Por presentar a ECP\Cantagallo\Garzas\[GARZAS_CF_SEC_06-Feb-2024.xlsx]D-PRBDP'!</v>
      </c>
      <c r="G3484" s="32" t="s">
        <v>111</v>
      </c>
      <c r="H3484" s="33">
        <f t="shared" si="1008"/>
        <v>36</v>
      </c>
      <c r="I3484" s="33" t="str">
        <f t="shared" si="1009"/>
        <v>='C:\Users\jaime.benazar\Quorum Business Solutions\Ecopetrol Prometeo - Documents\Planning Space Implementation\3. Analysis &amp; Design\Design\FC22\DRR Jaime\Por presentar a ECP\Cantagallo\Garzas\[GARZAS_CF_SEC_06-Feb-2024.xlsx]D-PRBDP'!$BE$36</v>
      </c>
      <c r="J3484" s="37" t="s">
        <v>5391</v>
      </c>
    </row>
    <row r="3485" spans="1:10" x14ac:dyDescent="0.35">
      <c r="A3485" s="32" t="s">
        <v>99</v>
      </c>
      <c r="B3485" s="32">
        <f t="shared" si="1010"/>
        <v>2048</v>
      </c>
      <c r="C3485" s="33" t="s">
        <v>49</v>
      </c>
      <c r="D3485" s="34" t="s">
        <v>1999</v>
      </c>
      <c r="E3485" s="35" t="str">
        <f t="shared" si="1006"/>
        <v>PRBDP'!</v>
      </c>
      <c r="F3485" s="34" t="str">
        <f t="shared" si="1007"/>
        <v>C:\Users\jaime.benazar\Quorum Business Solutions\Ecopetrol Prometeo - Documents\Planning Space Implementation\3. Analysis &amp; Design\Design\FC22\DRR Jaime\Por presentar a ECP\Cantagallo\Garzas\[GARZAS_CF_SEC_06-Feb-2024.xlsx]D-PRBDP'!</v>
      </c>
      <c r="G3485" s="32" t="s">
        <v>111</v>
      </c>
      <c r="H3485" s="33">
        <f t="shared" si="1008"/>
        <v>37</v>
      </c>
      <c r="I3485" s="33" t="str">
        <f t="shared" si="1009"/>
        <v>='C:\Users\jaime.benazar\Quorum Business Solutions\Ecopetrol Prometeo - Documents\Planning Space Implementation\3. Analysis &amp; Design\Design\FC22\DRR Jaime\Por presentar a ECP\Cantagallo\Garzas\[GARZAS_CF_SEC_06-Feb-2024.xlsx]D-PRBDP'!$BE$37</v>
      </c>
      <c r="J3485" s="37" t="s">
        <v>5392</v>
      </c>
    </row>
    <row r="3486" spans="1:10" x14ac:dyDescent="0.35">
      <c r="A3486" s="32" t="s">
        <v>99</v>
      </c>
      <c r="B3486" s="32">
        <f t="shared" si="1010"/>
        <v>2049</v>
      </c>
      <c r="C3486" s="33" t="s">
        <v>49</v>
      </c>
      <c r="D3486" s="34" t="s">
        <v>1999</v>
      </c>
      <c r="E3486" s="35" t="str">
        <f t="shared" si="1006"/>
        <v>PRBDP'!</v>
      </c>
      <c r="F3486" s="34" t="str">
        <f t="shared" si="1007"/>
        <v>C:\Users\jaime.benazar\Quorum Business Solutions\Ecopetrol Prometeo - Documents\Planning Space Implementation\3. Analysis &amp; Design\Design\FC22\DRR Jaime\Por presentar a ECP\Cantagallo\Garzas\[GARZAS_CF_SEC_06-Feb-2024.xlsx]D-PRBDP'!</v>
      </c>
      <c r="G3486" s="32" t="s">
        <v>111</v>
      </c>
      <c r="H3486" s="33">
        <f t="shared" si="1008"/>
        <v>38</v>
      </c>
      <c r="I3486" s="33" t="str">
        <f t="shared" si="1009"/>
        <v>='C:\Users\jaime.benazar\Quorum Business Solutions\Ecopetrol Prometeo - Documents\Planning Space Implementation\3. Analysis &amp; Design\Design\FC22\DRR Jaime\Por presentar a ECP\Cantagallo\Garzas\[GARZAS_CF_SEC_06-Feb-2024.xlsx]D-PRBDP'!$BE$38</v>
      </c>
      <c r="J3486" s="37" t="s">
        <v>5393</v>
      </c>
    </row>
    <row r="3487" spans="1:10" x14ac:dyDescent="0.35">
      <c r="A3487" s="32" t="s">
        <v>99</v>
      </c>
      <c r="B3487" s="32">
        <f t="shared" si="1010"/>
        <v>2050</v>
      </c>
      <c r="C3487" s="33" t="s">
        <v>49</v>
      </c>
      <c r="D3487" s="34" t="s">
        <v>1999</v>
      </c>
      <c r="E3487" s="35" t="str">
        <f t="shared" si="1006"/>
        <v>PRBDP'!</v>
      </c>
      <c r="F3487" s="34" t="str">
        <f t="shared" si="1007"/>
        <v>C:\Users\jaime.benazar\Quorum Business Solutions\Ecopetrol Prometeo - Documents\Planning Space Implementation\3. Analysis &amp; Design\Design\FC22\DRR Jaime\Por presentar a ECP\Cantagallo\Garzas\[GARZAS_CF_SEC_06-Feb-2024.xlsx]D-PRBDP'!</v>
      </c>
      <c r="G3487" s="32" t="s">
        <v>111</v>
      </c>
      <c r="H3487" s="33">
        <f t="shared" si="1008"/>
        <v>39</v>
      </c>
      <c r="I3487" s="33" t="str">
        <f t="shared" si="1009"/>
        <v>='C:\Users\jaime.benazar\Quorum Business Solutions\Ecopetrol Prometeo - Documents\Planning Space Implementation\3. Analysis &amp; Design\Design\FC22\DRR Jaime\Por presentar a ECP\Cantagallo\Garzas\[GARZAS_CF_SEC_06-Feb-2024.xlsx]D-PRBDP'!$BE$39</v>
      </c>
      <c r="J3487" s="37" t="s">
        <v>5394</v>
      </c>
    </row>
    <row r="3488" spans="1:10" x14ac:dyDescent="0.35">
      <c r="A3488" s="32" t="s">
        <v>99</v>
      </c>
      <c r="B3488" s="32">
        <f t="shared" si="1010"/>
        <v>2051</v>
      </c>
      <c r="C3488" s="33" t="s">
        <v>49</v>
      </c>
      <c r="D3488" s="34" t="s">
        <v>1999</v>
      </c>
      <c r="E3488" s="35" t="str">
        <f t="shared" si="1006"/>
        <v>PRBDP'!</v>
      </c>
      <c r="F3488" s="34" t="str">
        <f t="shared" si="1007"/>
        <v>C:\Users\jaime.benazar\Quorum Business Solutions\Ecopetrol Prometeo - Documents\Planning Space Implementation\3. Analysis &amp; Design\Design\FC22\DRR Jaime\Por presentar a ECP\Cantagallo\Garzas\[GARZAS_CF_SEC_06-Feb-2024.xlsx]D-PRBDP'!</v>
      </c>
      <c r="G3488" s="32" t="s">
        <v>111</v>
      </c>
      <c r="H3488" s="33">
        <f t="shared" si="1008"/>
        <v>40</v>
      </c>
      <c r="I3488" s="33" t="str">
        <f t="shared" si="1009"/>
        <v>='C:\Users\jaime.benazar\Quorum Business Solutions\Ecopetrol Prometeo - Documents\Planning Space Implementation\3. Analysis &amp; Design\Design\FC22\DRR Jaime\Por presentar a ECP\Cantagallo\Garzas\[GARZAS_CF_SEC_06-Feb-2024.xlsx]D-PRBDP'!$BE$40</v>
      </c>
      <c r="J3488" s="37" t="s">
        <v>5395</v>
      </c>
    </row>
    <row r="3489" spans="1:10" x14ac:dyDescent="0.35">
      <c r="A3489" s="32" t="s">
        <v>99</v>
      </c>
      <c r="B3489" s="32">
        <f t="shared" si="1010"/>
        <v>2052</v>
      </c>
      <c r="C3489" s="33" t="s">
        <v>49</v>
      </c>
      <c r="D3489" s="34" t="s">
        <v>1999</v>
      </c>
      <c r="E3489" s="35" t="str">
        <f t="shared" si="1006"/>
        <v>PRBDP'!</v>
      </c>
      <c r="F3489" s="34" t="str">
        <f t="shared" si="1007"/>
        <v>C:\Users\jaime.benazar\Quorum Business Solutions\Ecopetrol Prometeo - Documents\Planning Space Implementation\3. Analysis &amp; Design\Design\FC22\DRR Jaime\Por presentar a ECP\Cantagallo\Garzas\[GARZAS_CF_SEC_06-Feb-2024.xlsx]D-PRBDP'!</v>
      </c>
      <c r="G3489" s="32" t="s">
        <v>111</v>
      </c>
      <c r="H3489" s="33">
        <f t="shared" si="1008"/>
        <v>41</v>
      </c>
      <c r="I3489" s="33" t="str">
        <f t="shared" si="1009"/>
        <v>='C:\Users\jaime.benazar\Quorum Business Solutions\Ecopetrol Prometeo - Documents\Planning Space Implementation\3. Analysis &amp; Design\Design\FC22\DRR Jaime\Por presentar a ECP\Cantagallo\Garzas\[GARZAS_CF_SEC_06-Feb-2024.xlsx]D-PRBDP'!$BE$41</v>
      </c>
      <c r="J3489" s="37" t="s">
        <v>5396</v>
      </c>
    </row>
    <row r="3490" spans="1:10" x14ac:dyDescent="0.35">
      <c r="A3490" s="32" t="s">
        <v>99</v>
      </c>
      <c r="B3490" s="32">
        <f t="shared" si="1010"/>
        <v>2053</v>
      </c>
      <c r="C3490" s="33" t="s">
        <v>49</v>
      </c>
      <c r="D3490" s="34" t="s">
        <v>1999</v>
      </c>
      <c r="E3490" s="35" t="str">
        <f t="shared" si="1006"/>
        <v>PRBDP'!</v>
      </c>
      <c r="F3490" s="34" t="str">
        <f t="shared" si="1007"/>
        <v>C:\Users\jaime.benazar\Quorum Business Solutions\Ecopetrol Prometeo - Documents\Planning Space Implementation\3. Analysis &amp; Design\Design\FC22\DRR Jaime\Por presentar a ECP\Cantagallo\Garzas\[GARZAS_CF_SEC_06-Feb-2024.xlsx]D-PRBDP'!</v>
      </c>
      <c r="G3490" s="32" t="s">
        <v>111</v>
      </c>
      <c r="H3490" s="33">
        <f t="shared" si="1008"/>
        <v>42</v>
      </c>
      <c r="I3490" s="33" t="str">
        <f t="shared" si="1009"/>
        <v>='C:\Users\jaime.benazar\Quorum Business Solutions\Ecopetrol Prometeo - Documents\Planning Space Implementation\3. Analysis &amp; Design\Design\FC22\DRR Jaime\Por presentar a ECP\Cantagallo\Garzas\[GARZAS_CF_SEC_06-Feb-2024.xlsx]D-PRBDP'!$BE$42</v>
      </c>
      <c r="J3490" s="37" t="s">
        <v>5397</v>
      </c>
    </row>
    <row r="3491" spans="1:10" x14ac:dyDescent="0.35">
      <c r="A3491" s="32" t="s">
        <v>99</v>
      </c>
      <c r="B3491" s="32">
        <f t="shared" si="1010"/>
        <v>2054</v>
      </c>
      <c r="C3491" s="33" t="s">
        <v>49</v>
      </c>
      <c r="D3491" s="34" t="s">
        <v>1999</v>
      </c>
      <c r="E3491" s="35" t="str">
        <f t="shared" si="1006"/>
        <v>PRBDP'!</v>
      </c>
      <c r="F3491" s="34" t="str">
        <f t="shared" si="1007"/>
        <v>C:\Users\jaime.benazar\Quorum Business Solutions\Ecopetrol Prometeo - Documents\Planning Space Implementation\3. Analysis &amp; Design\Design\FC22\DRR Jaime\Por presentar a ECP\Cantagallo\Garzas\[GARZAS_CF_SEC_06-Feb-2024.xlsx]D-PRBDP'!</v>
      </c>
      <c r="G3491" s="32" t="s">
        <v>111</v>
      </c>
      <c r="H3491" s="33">
        <f t="shared" si="1008"/>
        <v>43</v>
      </c>
      <c r="I3491" s="33" t="str">
        <f t="shared" si="1009"/>
        <v>='C:\Users\jaime.benazar\Quorum Business Solutions\Ecopetrol Prometeo - Documents\Planning Space Implementation\3. Analysis &amp; Design\Design\FC22\DRR Jaime\Por presentar a ECP\Cantagallo\Garzas\[GARZAS_CF_SEC_06-Feb-2024.xlsx]D-PRBDP'!$BE$43</v>
      </c>
      <c r="J3491" s="37" t="s">
        <v>5398</v>
      </c>
    </row>
    <row r="3492" spans="1:10" x14ac:dyDescent="0.35">
      <c r="A3492" s="32" t="s">
        <v>99</v>
      </c>
      <c r="B3492" s="32">
        <f t="shared" si="1010"/>
        <v>2055</v>
      </c>
      <c r="C3492" s="33" t="s">
        <v>49</v>
      </c>
      <c r="D3492" s="34" t="s">
        <v>1999</v>
      </c>
      <c r="E3492" s="35" t="str">
        <f t="shared" si="1006"/>
        <v>PRBDP'!</v>
      </c>
      <c r="F3492" s="34" t="str">
        <f t="shared" si="1007"/>
        <v>C:\Users\jaime.benazar\Quorum Business Solutions\Ecopetrol Prometeo - Documents\Planning Space Implementation\3. Analysis &amp; Design\Design\FC22\DRR Jaime\Por presentar a ECP\Cantagallo\Garzas\[GARZAS_CF_SEC_06-Feb-2024.xlsx]D-PRBDP'!</v>
      </c>
      <c r="G3492" s="32" t="s">
        <v>111</v>
      </c>
      <c r="H3492" s="33">
        <f t="shared" si="1008"/>
        <v>44</v>
      </c>
      <c r="I3492" s="33" t="str">
        <f t="shared" si="1009"/>
        <v>='C:\Users\jaime.benazar\Quorum Business Solutions\Ecopetrol Prometeo - Documents\Planning Space Implementation\3. Analysis &amp; Design\Design\FC22\DRR Jaime\Por presentar a ECP\Cantagallo\Garzas\[GARZAS_CF_SEC_06-Feb-2024.xlsx]D-PRBDP'!$BE$44</v>
      </c>
      <c r="J3492" s="37" t="s">
        <v>5399</v>
      </c>
    </row>
    <row r="3493" spans="1:10" x14ac:dyDescent="0.35">
      <c r="A3493" s="32" t="s">
        <v>99</v>
      </c>
      <c r="B3493" s="32">
        <f t="shared" si="1010"/>
        <v>2056</v>
      </c>
      <c r="C3493" s="33" t="s">
        <v>49</v>
      </c>
      <c r="D3493" s="34" t="s">
        <v>1999</v>
      </c>
      <c r="E3493" s="35" t="str">
        <f t="shared" si="1006"/>
        <v>PRBDP'!</v>
      </c>
      <c r="F3493" s="34" t="str">
        <f t="shared" si="1007"/>
        <v>C:\Users\jaime.benazar\Quorum Business Solutions\Ecopetrol Prometeo - Documents\Planning Space Implementation\3. Analysis &amp; Design\Design\FC22\DRR Jaime\Por presentar a ECP\Cantagallo\Garzas\[GARZAS_CF_SEC_06-Feb-2024.xlsx]D-PRBDP'!</v>
      </c>
      <c r="G3493" s="32" t="s">
        <v>111</v>
      </c>
      <c r="H3493" s="33">
        <f t="shared" si="1008"/>
        <v>45</v>
      </c>
      <c r="I3493" s="33" t="str">
        <f t="shared" si="1009"/>
        <v>='C:\Users\jaime.benazar\Quorum Business Solutions\Ecopetrol Prometeo - Documents\Planning Space Implementation\3. Analysis &amp; Design\Design\FC22\DRR Jaime\Por presentar a ECP\Cantagallo\Garzas\[GARZAS_CF_SEC_06-Feb-2024.xlsx]D-PRBDP'!$BE$45</v>
      </c>
      <c r="J3493" s="37" t="s">
        <v>5400</v>
      </c>
    </row>
    <row r="3494" spans="1:10" x14ac:dyDescent="0.35">
      <c r="A3494" s="32" t="s">
        <v>99</v>
      </c>
      <c r="B3494" s="32">
        <f t="shared" si="1010"/>
        <v>2057</v>
      </c>
      <c r="C3494" s="33" t="s">
        <v>49</v>
      </c>
      <c r="D3494" s="34" t="s">
        <v>1999</v>
      </c>
      <c r="E3494" s="35" t="str">
        <f t="shared" si="1006"/>
        <v>PRBDP'!</v>
      </c>
      <c r="F3494" s="34" t="str">
        <f t="shared" si="1007"/>
        <v>C:\Users\jaime.benazar\Quorum Business Solutions\Ecopetrol Prometeo - Documents\Planning Space Implementation\3. Analysis &amp; Design\Design\FC22\DRR Jaime\Por presentar a ECP\Cantagallo\Garzas\[GARZAS_CF_SEC_06-Feb-2024.xlsx]D-PRBDP'!</v>
      </c>
      <c r="G3494" s="32" t="s">
        <v>111</v>
      </c>
      <c r="H3494" s="33">
        <f t="shared" si="1008"/>
        <v>46</v>
      </c>
      <c r="I3494" s="33" t="str">
        <f t="shared" si="1009"/>
        <v>='C:\Users\jaime.benazar\Quorum Business Solutions\Ecopetrol Prometeo - Documents\Planning Space Implementation\3. Analysis &amp; Design\Design\FC22\DRR Jaime\Por presentar a ECP\Cantagallo\Garzas\[GARZAS_CF_SEC_06-Feb-2024.xlsx]D-PRBDP'!$BE$46</v>
      </c>
      <c r="J3494" s="37" t="s">
        <v>5401</v>
      </c>
    </row>
    <row r="3495" spans="1:10" x14ac:dyDescent="0.35">
      <c r="A3495" s="32" t="s">
        <v>99</v>
      </c>
      <c r="B3495" s="32">
        <f t="shared" si="1010"/>
        <v>2058</v>
      </c>
      <c r="C3495" s="33" t="s">
        <v>49</v>
      </c>
      <c r="D3495" s="34" t="s">
        <v>1999</v>
      </c>
      <c r="E3495" s="35" t="str">
        <f t="shared" si="1006"/>
        <v>PRBDP'!</v>
      </c>
      <c r="F3495" s="34" t="str">
        <f t="shared" si="1007"/>
        <v>C:\Users\jaime.benazar\Quorum Business Solutions\Ecopetrol Prometeo - Documents\Planning Space Implementation\3. Analysis &amp; Design\Design\FC22\DRR Jaime\Por presentar a ECP\Cantagallo\Garzas\[GARZAS_CF_SEC_06-Feb-2024.xlsx]D-PRBDP'!</v>
      </c>
      <c r="G3495" s="32" t="s">
        <v>111</v>
      </c>
      <c r="H3495" s="33">
        <f t="shared" si="1008"/>
        <v>47</v>
      </c>
      <c r="I3495" s="33" t="str">
        <f t="shared" si="1009"/>
        <v>='C:\Users\jaime.benazar\Quorum Business Solutions\Ecopetrol Prometeo - Documents\Planning Space Implementation\3. Analysis &amp; Design\Design\FC22\DRR Jaime\Por presentar a ECP\Cantagallo\Garzas\[GARZAS_CF_SEC_06-Feb-2024.xlsx]D-PRBDP'!$BE$47</v>
      </c>
      <c r="J3495" s="37" t="s">
        <v>5402</v>
      </c>
    </row>
    <row r="3496" spans="1:10" x14ac:dyDescent="0.35">
      <c r="A3496" s="32" t="s">
        <v>99</v>
      </c>
      <c r="B3496" s="32">
        <f t="shared" si="1010"/>
        <v>2059</v>
      </c>
      <c r="C3496" s="33" t="s">
        <v>49</v>
      </c>
      <c r="D3496" s="34" t="s">
        <v>1999</v>
      </c>
      <c r="E3496" s="35" t="str">
        <f t="shared" si="1006"/>
        <v>PRBDP'!</v>
      </c>
      <c r="F3496" s="34" t="str">
        <f t="shared" si="1007"/>
        <v>C:\Users\jaime.benazar\Quorum Business Solutions\Ecopetrol Prometeo - Documents\Planning Space Implementation\3. Analysis &amp; Design\Design\FC22\DRR Jaime\Por presentar a ECP\Cantagallo\Garzas\[GARZAS_CF_SEC_06-Feb-2024.xlsx]D-PRBDP'!</v>
      </c>
      <c r="G3496" s="32" t="s">
        <v>111</v>
      </c>
      <c r="H3496" s="33">
        <f t="shared" si="1008"/>
        <v>48</v>
      </c>
      <c r="I3496" s="33" t="str">
        <f t="shared" si="1009"/>
        <v>='C:\Users\jaime.benazar\Quorum Business Solutions\Ecopetrol Prometeo - Documents\Planning Space Implementation\3. Analysis &amp; Design\Design\FC22\DRR Jaime\Por presentar a ECP\Cantagallo\Garzas\[GARZAS_CF_SEC_06-Feb-2024.xlsx]D-PRBDP'!$BE$48</v>
      </c>
      <c r="J3496" s="37" t="s">
        <v>5403</v>
      </c>
    </row>
    <row r="3497" spans="1:10" x14ac:dyDescent="0.35">
      <c r="A3497" s="32" t="s">
        <v>28</v>
      </c>
      <c r="B3497" s="32"/>
      <c r="C3497" s="33" t="s">
        <v>49</v>
      </c>
      <c r="D3497" s="34"/>
      <c r="E3497" s="35"/>
      <c r="F3497" s="34"/>
      <c r="G3497" s="32"/>
      <c r="H3497" s="33"/>
      <c r="I3497" s="33"/>
      <c r="J3497" s="36"/>
    </row>
    <row r="3498" spans="1:10" x14ac:dyDescent="0.35">
      <c r="A3498" s="32" t="s">
        <v>100</v>
      </c>
      <c r="B3498" s="32">
        <v>2023</v>
      </c>
      <c r="C3498" s="33" t="s">
        <v>49</v>
      </c>
      <c r="D3498" s="34" t="s">
        <v>1999</v>
      </c>
      <c r="E3498" s="35" t="str">
        <f t="shared" ref="E3498:E3518" si="1011">_xlfn.CONCAT(A3498,"'!")</f>
        <v>PRBNP'!</v>
      </c>
      <c r="F3498" s="34" t="str">
        <f t="shared" ref="F3498:F3518" si="1012">_xlfn.CONCAT(D3498:E3498)</f>
        <v>C:\Users\jaime.benazar\Quorum Business Solutions\Ecopetrol Prometeo - Documents\Planning Space Implementation\3. Analysis &amp; Design\Design\FC22\DRR Jaime\Por presentar a ECP\Cantagallo\Garzas\[GARZAS_CF_SEC_06-Feb-2024.xlsx]D-PRBNP'!</v>
      </c>
      <c r="G3498" s="32" t="s">
        <v>111</v>
      </c>
      <c r="H3498" s="33">
        <f>IF(A3498&lt;&gt;A3482,12,H3482+1)</f>
        <v>12</v>
      </c>
      <c r="I3498" s="33" t="str">
        <f t="shared" si="990"/>
        <v>='C:\Users\jaime.benazar\Quorum Business Solutions\Ecopetrol Prometeo - Documents\Planning Space Implementation\3. Analysis &amp; Design\Design\FC22\DRR Jaime\Por presentar a ECP\Cantagallo\Garzas\[GARZAS_CF_SEC_06-Feb-2024.xlsx]D-PRBNP'!$BE$12</v>
      </c>
      <c r="J3498" s="37" t="s">
        <v>5404</v>
      </c>
    </row>
    <row r="3499" spans="1:10" x14ac:dyDescent="0.35">
      <c r="A3499" s="32" t="s">
        <v>100</v>
      </c>
      <c r="B3499" s="32">
        <f>+B3498+1</f>
        <v>2024</v>
      </c>
      <c r="C3499" s="33" t="s">
        <v>49</v>
      </c>
      <c r="D3499" s="34" t="s">
        <v>1999</v>
      </c>
      <c r="E3499" s="35" t="str">
        <f t="shared" si="1011"/>
        <v>PRBNP'!</v>
      </c>
      <c r="F3499" s="34" t="str">
        <f t="shared" si="1012"/>
        <v>C:\Users\jaime.benazar\Quorum Business Solutions\Ecopetrol Prometeo - Documents\Planning Space Implementation\3. Analysis &amp; Design\Design\FC22\DRR Jaime\Por presentar a ECP\Cantagallo\Garzas\[GARZAS_CF_SEC_06-Feb-2024.xlsx]D-PRBNP'!</v>
      </c>
      <c r="G3499" s="32" t="s">
        <v>111</v>
      </c>
      <c r="H3499" s="33">
        <f t="shared" ref="H3499:H3518" si="1013">IF(A3499&lt;&gt;A3498,36,H3498+1)</f>
        <v>13</v>
      </c>
      <c r="I3499" s="33" t="str">
        <f t="shared" si="990"/>
        <v>='C:\Users\jaime.benazar\Quorum Business Solutions\Ecopetrol Prometeo - Documents\Planning Space Implementation\3. Analysis &amp; Design\Design\FC22\DRR Jaime\Por presentar a ECP\Cantagallo\Garzas\[GARZAS_CF_SEC_06-Feb-2024.xlsx]D-PRBNP'!$BE$13</v>
      </c>
      <c r="J3499" s="37" t="s">
        <v>5405</v>
      </c>
    </row>
    <row r="3500" spans="1:10" x14ac:dyDescent="0.35">
      <c r="A3500" s="32" t="s">
        <v>100</v>
      </c>
      <c r="B3500" s="32">
        <f t="shared" ref="B3500:B3511" si="1014">+B3499+1</f>
        <v>2025</v>
      </c>
      <c r="C3500" s="33" t="s">
        <v>49</v>
      </c>
      <c r="D3500" s="34" t="s">
        <v>1999</v>
      </c>
      <c r="E3500" s="35" t="str">
        <f t="shared" si="1011"/>
        <v>PRBNP'!</v>
      </c>
      <c r="F3500" s="34" t="str">
        <f t="shared" si="1012"/>
        <v>C:\Users\jaime.benazar\Quorum Business Solutions\Ecopetrol Prometeo - Documents\Planning Space Implementation\3. Analysis &amp; Design\Design\FC22\DRR Jaime\Por presentar a ECP\Cantagallo\Garzas\[GARZAS_CF_SEC_06-Feb-2024.xlsx]D-PRBNP'!</v>
      </c>
      <c r="G3500" s="32" t="s">
        <v>111</v>
      </c>
      <c r="H3500" s="33">
        <f t="shared" si="1013"/>
        <v>14</v>
      </c>
      <c r="I3500" s="33" t="str">
        <f t="shared" si="990"/>
        <v>='C:\Users\jaime.benazar\Quorum Business Solutions\Ecopetrol Prometeo - Documents\Planning Space Implementation\3. Analysis &amp; Design\Design\FC22\DRR Jaime\Por presentar a ECP\Cantagallo\Garzas\[GARZAS_CF_SEC_06-Feb-2024.xlsx]D-PRBNP'!$BE$14</v>
      </c>
      <c r="J3500" s="37" t="s">
        <v>5406</v>
      </c>
    </row>
    <row r="3501" spans="1:10" x14ac:dyDescent="0.35">
      <c r="A3501" s="32" t="s">
        <v>100</v>
      </c>
      <c r="B3501" s="32">
        <f t="shared" si="1014"/>
        <v>2026</v>
      </c>
      <c r="C3501" s="33" t="s">
        <v>49</v>
      </c>
      <c r="D3501" s="34" t="s">
        <v>1999</v>
      </c>
      <c r="E3501" s="35" t="str">
        <f t="shared" si="1011"/>
        <v>PRBNP'!</v>
      </c>
      <c r="F3501" s="34" t="str">
        <f t="shared" si="1012"/>
        <v>C:\Users\jaime.benazar\Quorum Business Solutions\Ecopetrol Prometeo - Documents\Planning Space Implementation\3. Analysis &amp; Design\Design\FC22\DRR Jaime\Por presentar a ECP\Cantagallo\Garzas\[GARZAS_CF_SEC_06-Feb-2024.xlsx]D-PRBNP'!</v>
      </c>
      <c r="G3501" s="32" t="s">
        <v>111</v>
      </c>
      <c r="H3501" s="33">
        <f t="shared" si="1013"/>
        <v>15</v>
      </c>
      <c r="I3501" s="33" t="str">
        <f t="shared" si="990"/>
        <v>='C:\Users\jaime.benazar\Quorum Business Solutions\Ecopetrol Prometeo - Documents\Planning Space Implementation\3. Analysis &amp; Design\Design\FC22\DRR Jaime\Por presentar a ECP\Cantagallo\Garzas\[GARZAS_CF_SEC_06-Feb-2024.xlsx]D-PRBNP'!$BE$15</v>
      </c>
      <c r="J3501" s="37" t="s">
        <v>5407</v>
      </c>
    </row>
    <row r="3502" spans="1:10" x14ac:dyDescent="0.35">
      <c r="A3502" s="32" t="s">
        <v>100</v>
      </c>
      <c r="B3502" s="32">
        <f t="shared" si="1014"/>
        <v>2027</v>
      </c>
      <c r="C3502" s="33" t="s">
        <v>49</v>
      </c>
      <c r="D3502" s="34" t="s">
        <v>1999</v>
      </c>
      <c r="E3502" s="35" t="str">
        <f t="shared" si="1011"/>
        <v>PRBNP'!</v>
      </c>
      <c r="F3502" s="34" t="str">
        <f t="shared" si="1012"/>
        <v>C:\Users\jaime.benazar\Quorum Business Solutions\Ecopetrol Prometeo - Documents\Planning Space Implementation\3. Analysis &amp; Design\Design\FC22\DRR Jaime\Por presentar a ECP\Cantagallo\Garzas\[GARZAS_CF_SEC_06-Feb-2024.xlsx]D-PRBNP'!</v>
      </c>
      <c r="G3502" s="32" t="s">
        <v>111</v>
      </c>
      <c r="H3502" s="33">
        <f t="shared" si="1013"/>
        <v>16</v>
      </c>
      <c r="I3502" s="33" t="str">
        <f t="shared" si="990"/>
        <v>='C:\Users\jaime.benazar\Quorum Business Solutions\Ecopetrol Prometeo - Documents\Planning Space Implementation\3. Analysis &amp; Design\Design\FC22\DRR Jaime\Por presentar a ECP\Cantagallo\Garzas\[GARZAS_CF_SEC_06-Feb-2024.xlsx]D-PRBNP'!$BE$16</v>
      </c>
      <c r="J3502" s="37" t="s">
        <v>5408</v>
      </c>
    </row>
    <row r="3503" spans="1:10" x14ac:dyDescent="0.35">
      <c r="A3503" s="32" t="s">
        <v>100</v>
      </c>
      <c r="B3503" s="32">
        <f t="shared" si="1014"/>
        <v>2028</v>
      </c>
      <c r="C3503" s="33" t="s">
        <v>49</v>
      </c>
      <c r="D3503" s="34" t="s">
        <v>1999</v>
      </c>
      <c r="E3503" s="35" t="str">
        <f t="shared" si="1011"/>
        <v>PRBNP'!</v>
      </c>
      <c r="F3503" s="34" t="str">
        <f t="shared" si="1012"/>
        <v>C:\Users\jaime.benazar\Quorum Business Solutions\Ecopetrol Prometeo - Documents\Planning Space Implementation\3. Analysis &amp; Design\Design\FC22\DRR Jaime\Por presentar a ECP\Cantagallo\Garzas\[GARZAS_CF_SEC_06-Feb-2024.xlsx]D-PRBNP'!</v>
      </c>
      <c r="G3503" s="32" t="s">
        <v>111</v>
      </c>
      <c r="H3503" s="33">
        <f t="shared" si="1013"/>
        <v>17</v>
      </c>
      <c r="I3503" s="33" t="str">
        <f t="shared" si="990"/>
        <v>='C:\Users\jaime.benazar\Quorum Business Solutions\Ecopetrol Prometeo - Documents\Planning Space Implementation\3. Analysis &amp; Design\Design\FC22\DRR Jaime\Por presentar a ECP\Cantagallo\Garzas\[GARZAS_CF_SEC_06-Feb-2024.xlsx]D-PRBNP'!$BE$17</v>
      </c>
      <c r="J3503" s="37" t="s">
        <v>5409</v>
      </c>
    </row>
    <row r="3504" spans="1:10" x14ac:dyDescent="0.35">
      <c r="A3504" s="32" t="s">
        <v>100</v>
      </c>
      <c r="B3504" s="32">
        <f t="shared" si="1014"/>
        <v>2029</v>
      </c>
      <c r="C3504" s="33" t="s">
        <v>49</v>
      </c>
      <c r="D3504" s="34" t="s">
        <v>1999</v>
      </c>
      <c r="E3504" s="35" t="str">
        <f t="shared" si="1011"/>
        <v>PRBNP'!</v>
      </c>
      <c r="F3504" s="34" t="str">
        <f t="shared" si="1012"/>
        <v>C:\Users\jaime.benazar\Quorum Business Solutions\Ecopetrol Prometeo - Documents\Planning Space Implementation\3. Analysis &amp; Design\Design\FC22\DRR Jaime\Por presentar a ECP\Cantagallo\Garzas\[GARZAS_CF_SEC_06-Feb-2024.xlsx]D-PRBNP'!</v>
      </c>
      <c r="G3504" s="32" t="s">
        <v>111</v>
      </c>
      <c r="H3504" s="33">
        <f t="shared" si="1013"/>
        <v>18</v>
      </c>
      <c r="I3504" s="33" t="str">
        <f t="shared" si="990"/>
        <v>='C:\Users\jaime.benazar\Quorum Business Solutions\Ecopetrol Prometeo - Documents\Planning Space Implementation\3. Analysis &amp; Design\Design\FC22\DRR Jaime\Por presentar a ECP\Cantagallo\Garzas\[GARZAS_CF_SEC_06-Feb-2024.xlsx]D-PRBNP'!$BE$18</v>
      </c>
      <c r="J3504" s="37" t="s">
        <v>5410</v>
      </c>
    </row>
    <row r="3505" spans="1:10" x14ac:dyDescent="0.35">
      <c r="A3505" s="32" t="s">
        <v>100</v>
      </c>
      <c r="B3505" s="32">
        <f t="shared" si="1014"/>
        <v>2030</v>
      </c>
      <c r="C3505" s="33" t="s">
        <v>49</v>
      </c>
      <c r="D3505" s="34" t="s">
        <v>1999</v>
      </c>
      <c r="E3505" s="35" t="str">
        <f t="shared" si="1011"/>
        <v>PRBNP'!</v>
      </c>
      <c r="F3505" s="34" t="str">
        <f t="shared" si="1012"/>
        <v>C:\Users\jaime.benazar\Quorum Business Solutions\Ecopetrol Prometeo - Documents\Planning Space Implementation\3. Analysis &amp; Design\Design\FC22\DRR Jaime\Por presentar a ECP\Cantagallo\Garzas\[GARZAS_CF_SEC_06-Feb-2024.xlsx]D-PRBNP'!</v>
      </c>
      <c r="G3505" s="32" t="s">
        <v>111</v>
      </c>
      <c r="H3505" s="33">
        <f t="shared" si="1013"/>
        <v>19</v>
      </c>
      <c r="I3505" s="33" t="str">
        <f t="shared" si="990"/>
        <v>='C:\Users\jaime.benazar\Quorum Business Solutions\Ecopetrol Prometeo - Documents\Planning Space Implementation\3. Analysis &amp; Design\Design\FC22\DRR Jaime\Por presentar a ECP\Cantagallo\Garzas\[GARZAS_CF_SEC_06-Feb-2024.xlsx]D-PRBNP'!$BE$19</v>
      </c>
      <c r="J3505" s="37" t="s">
        <v>5411</v>
      </c>
    </row>
    <row r="3506" spans="1:10" x14ac:dyDescent="0.35">
      <c r="A3506" s="32" t="s">
        <v>100</v>
      </c>
      <c r="B3506" s="32">
        <f t="shared" si="1014"/>
        <v>2031</v>
      </c>
      <c r="C3506" s="33" t="s">
        <v>49</v>
      </c>
      <c r="D3506" s="34" t="s">
        <v>1999</v>
      </c>
      <c r="E3506" s="35" t="str">
        <f t="shared" si="1011"/>
        <v>PRBNP'!</v>
      </c>
      <c r="F3506" s="34" t="str">
        <f t="shared" si="1012"/>
        <v>C:\Users\jaime.benazar\Quorum Business Solutions\Ecopetrol Prometeo - Documents\Planning Space Implementation\3. Analysis &amp; Design\Design\FC22\DRR Jaime\Por presentar a ECP\Cantagallo\Garzas\[GARZAS_CF_SEC_06-Feb-2024.xlsx]D-PRBNP'!</v>
      </c>
      <c r="G3506" s="32" t="s">
        <v>111</v>
      </c>
      <c r="H3506" s="33">
        <f t="shared" si="1013"/>
        <v>20</v>
      </c>
      <c r="I3506" s="33" t="str">
        <f t="shared" si="990"/>
        <v>='C:\Users\jaime.benazar\Quorum Business Solutions\Ecopetrol Prometeo - Documents\Planning Space Implementation\3. Analysis &amp; Design\Design\FC22\DRR Jaime\Por presentar a ECP\Cantagallo\Garzas\[GARZAS_CF_SEC_06-Feb-2024.xlsx]D-PRBNP'!$BE$20</v>
      </c>
      <c r="J3506" s="37" t="s">
        <v>5412</v>
      </c>
    </row>
    <row r="3507" spans="1:10" x14ac:dyDescent="0.35">
      <c r="A3507" s="32" t="s">
        <v>100</v>
      </c>
      <c r="B3507" s="32">
        <f t="shared" si="1014"/>
        <v>2032</v>
      </c>
      <c r="C3507" s="33" t="s">
        <v>49</v>
      </c>
      <c r="D3507" s="34" t="s">
        <v>1999</v>
      </c>
      <c r="E3507" s="35" t="str">
        <f t="shared" si="1011"/>
        <v>PRBNP'!</v>
      </c>
      <c r="F3507" s="34" t="str">
        <f t="shared" si="1012"/>
        <v>C:\Users\jaime.benazar\Quorum Business Solutions\Ecopetrol Prometeo - Documents\Planning Space Implementation\3. Analysis &amp; Design\Design\FC22\DRR Jaime\Por presentar a ECP\Cantagallo\Garzas\[GARZAS_CF_SEC_06-Feb-2024.xlsx]D-PRBNP'!</v>
      </c>
      <c r="G3507" s="32" t="s">
        <v>111</v>
      </c>
      <c r="H3507" s="33">
        <f t="shared" si="1013"/>
        <v>21</v>
      </c>
      <c r="I3507" s="33" t="str">
        <f t="shared" si="990"/>
        <v>='C:\Users\jaime.benazar\Quorum Business Solutions\Ecopetrol Prometeo - Documents\Planning Space Implementation\3. Analysis &amp; Design\Design\FC22\DRR Jaime\Por presentar a ECP\Cantagallo\Garzas\[GARZAS_CF_SEC_06-Feb-2024.xlsx]D-PRBNP'!$BE$21</v>
      </c>
      <c r="J3507" s="37" t="s">
        <v>5413</v>
      </c>
    </row>
    <row r="3508" spans="1:10" x14ac:dyDescent="0.35">
      <c r="A3508" s="32" t="s">
        <v>100</v>
      </c>
      <c r="B3508" s="32">
        <f t="shared" si="1014"/>
        <v>2033</v>
      </c>
      <c r="C3508" s="33" t="s">
        <v>49</v>
      </c>
      <c r="D3508" s="34" t="s">
        <v>1999</v>
      </c>
      <c r="E3508" s="35" t="str">
        <f t="shared" si="1011"/>
        <v>PRBNP'!</v>
      </c>
      <c r="F3508" s="34" t="str">
        <f t="shared" si="1012"/>
        <v>C:\Users\jaime.benazar\Quorum Business Solutions\Ecopetrol Prometeo - Documents\Planning Space Implementation\3. Analysis &amp; Design\Design\FC22\DRR Jaime\Por presentar a ECP\Cantagallo\Garzas\[GARZAS_CF_SEC_06-Feb-2024.xlsx]D-PRBNP'!</v>
      </c>
      <c r="G3508" s="32" t="s">
        <v>111</v>
      </c>
      <c r="H3508" s="33">
        <f t="shared" si="1013"/>
        <v>22</v>
      </c>
      <c r="I3508" s="33" t="str">
        <f t="shared" si="990"/>
        <v>='C:\Users\jaime.benazar\Quorum Business Solutions\Ecopetrol Prometeo - Documents\Planning Space Implementation\3. Analysis &amp; Design\Design\FC22\DRR Jaime\Por presentar a ECP\Cantagallo\Garzas\[GARZAS_CF_SEC_06-Feb-2024.xlsx]D-PRBNP'!$BE$22</v>
      </c>
      <c r="J3508" s="37" t="s">
        <v>5414</v>
      </c>
    </row>
    <row r="3509" spans="1:10" x14ac:dyDescent="0.35">
      <c r="A3509" s="32" t="s">
        <v>100</v>
      </c>
      <c r="B3509" s="32">
        <f t="shared" si="1014"/>
        <v>2034</v>
      </c>
      <c r="C3509" s="33" t="s">
        <v>49</v>
      </c>
      <c r="D3509" s="34" t="s">
        <v>1999</v>
      </c>
      <c r="E3509" s="35" t="str">
        <f t="shared" si="1011"/>
        <v>PRBNP'!</v>
      </c>
      <c r="F3509" s="34" t="str">
        <f t="shared" si="1012"/>
        <v>C:\Users\jaime.benazar\Quorum Business Solutions\Ecopetrol Prometeo - Documents\Planning Space Implementation\3. Analysis &amp; Design\Design\FC22\DRR Jaime\Por presentar a ECP\Cantagallo\Garzas\[GARZAS_CF_SEC_06-Feb-2024.xlsx]D-PRBNP'!</v>
      </c>
      <c r="G3509" s="32" t="s">
        <v>111</v>
      </c>
      <c r="H3509" s="33">
        <f t="shared" si="1013"/>
        <v>23</v>
      </c>
      <c r="I3509" s="33" t="str">
        <f t="shared" si="990"/>
        <v>='C:\Users\jaime.benazar\Quorum Business Solutions\Ecopetrol Prometeo - Documents\Planning Space Implementation\3. Analysis &amp; Design\Design\FC22\DRR Jaime\Por presentar a ECP\Cantagallo\Garzas\[GARZAS_CF_SEC_06-Feb-2024.xlsx]D-PRBNP'!$BE$23</v>
      </c>
      <c r="J3509" s="37" t="s">
        <v>5415</v>
      </c>
    </row>
    <row r="3510" spans="1:10" x14ac:dyDescent="0.35">
      <c r="A3510" s="32" t="s">
        <v>100</v>
      </c>
      <c r="B3510" s="32">
        <f t="shared" si="1014"/>
        <v>2035</v>
      </c>
      <c r="C3510" s="33" t="s">
        <v>49</v>
      </c>
      <c r="D3510" s="34" t="s">
        <v>1999</v>
      </c>
      <c r="E3510" s="35" t="str">
        <f t="shared" si="1011"/>
        <v>PRBNP'!</v>
      </c>
      <c r="F3510" s="34" t="str">
        <f t="shared" si="1012"/>
        <v>C:\Users\jaime.benazar\Quorum Business Solutions\Ecopetrol Prometeo - Documents\Planning Space Implementation\3. Analysis &amp; Design\Design\FC22\DRR Jaime\Por presentar a ECP\Cantagallo\Garzas\[GARZAS_CF_SEC_06-Feb-2024.xlsx]D-PRBNP'!</v>
      </c>
      <c r="G3510" s="32" t="s">
        <v>111</v>
      </c>
      <c r="H3510" s="33">
        <f t="shared" si="1013"/>
        <v>24</v>
      </c>
      <c r="I3510" s="33" t="str">
        <f t="shared" si="990"/>
        <v>='C:\Users\jaime.benazar\Quorum Business Solutions\Ecopetrol Prometeo - Documents\Planning Space Implementation\3. Analysis &amp; Design\Design\FC22\DRR Jaime\Por presentar a ECP\Cantagallo\Garzas\[GARZAS_CF_SEC_06-Feb-2024.xlsx]D-PRBNP'!$BE$24</v>
      </c>
      <c r="J3510" s="37" t="s">
        <v>5416</v>
      </c>
    </row>
    <row r="3511" spans="1:10" x14ac:dyDescent="0.35">
      <c r="A3511" s="32" t="s">
        <v>100</v>
      </c>
      <c r="B3511" s="32">
        <f t="shared" si="1014"/>
        <v>2036</v>
      </c>
      <c r="C3511" s="33" t="s">
        <v>49</v>
      </c>
      <c r="D3511" s="34" t="s">
        <v>1999</v>
      </c>
      <c r="E3511" s="35" t="str">
        <f t="shared" si="1011"/>
        <v>PRBNP'!</v>
      </c>
      <c r="F3511" s="34" t="str">
        <f t="shared" si="1012"/>
        <v>C:\Users\jaime.benazar\Quorum Business Solutions\Ecopetrol Prometeo - Documents\Planning Space Implementation\3. Analysis &amp; Design\Design\FC22\DRR Jaime\Por presentar a ECP\Cantagallo\Garzas\[GARZAS_CF_SEC_06-Feb-2024.xlsx]D-PRBNP'!</v>
      </c>
      <c r="G3511" s="32" t="s">
        <v>111</v>
      </c>
      <c r="H3511" s="33">
        <f t="shared" si="1013"/>
        <v>25</v>
      </c>
      <c r="I3511" s="33" t="str">
        <f t="shared" si="990"/>
        <v>='C:\Users\jaime.benazar\Quorum Business Solutions\Ecopetrol Prometeo - Documents\Planning Space Implementation\3. Analysis &amp; Design\Design\FC22\DRR Jaime\Por presentar a ECP\Cantagallo\Garzas\[GARZAS_CF_SEC_06-Feb-2024.xlsx]D-PRBNP'!$BE$25</v>
      </c>
      <c r="J3511" s="37" t="s">
        <v>5417</v>
      </c>
    </row>
    <row r="3512" spans="1:10" x14ac:dyDescent="0.35">
      <c r="A3512" s="32" t="s">
        <v>100</v>
      </c>
      <c r="B3512" s="32">
        <f>+B3511+1</f>
        <v>2037</v>
      </c>
      <c r="C3512" s="33" t="s">
        <v>49</v>
      </c>
      <c r="D3512" s="34" t="s">
        <v>1999</v>
      </c>
      <c r="E3512" s="35" t="str">
        <f t="shared" si="1011"/>
        <v>PRBNP'!</v>
      </c>
      <c r="F3512" s="34" t="str">
        <f t="shared" si="1012"/>
        <v>C:\Users\jaime.benazar\Quorum Business Solutions\Ecopetrol Prometeo - Documents\Planning Space Implementation\3. Analysis &amp; Design\Design\FC22\DRR Jaime\Por presentar a ECP\Cantagallo\Garzas\[GARZAS_CF_SEC_06-Feb-2024.xlsx]D-PRBNP'!</v>
      </c>
      <c r="G3512" s="32" t="s">
        <v>111</v>
      </c>
      <c r="H3512" s="33">
        <f t="shared" si="1013"/>
        <v>26</v>
      </c>
      <c r="I3512" s="33" t="str">
        <f t="shared" si="990"/>
        <v>='C:\Users\jaime.benazar\Quorum Business Solutions\Ecopetrol Prometeo - Documents\Planning Space Implementation\3. Analysis &amp; Design\Design\FC22\DRR Jaime\Por presentar a ECP\Cantagallo\Garzas\[GARZAS_CF_SEC_06-Feb-2024.xlsx]D-PRBNP'!$BE$26</v>
      </c>
      <c r="J3512" s="37" t="s">
        <v>5418</v>
      </c>
    </row>
    <row r="3513" spans="1:10" x14ac:dyDescent="0.35">
      <c r="A3513" s="32" t="s">
        <v>100</v>
      </c>
      <c r="B3513" s="32">
        <f t="shared" ref="B3513:B3515" si="1015">+B3512+1</f>
        <v>2038</v>
      </c>
      <c r="C3513" s="33" t="s">
        <v>49</v>
      </c>
      <c r="D3513" s="34" t="s">
        <v>1999</v>
      </c>
      <c r="E3513" s="35" t="str">
        <f t="shared" si="1011"/>
        <v>PRBNP'!</v>
      </c>
      <c r="F3513" s="34" t="str">
        <f t="shared" si="1012"/>
        <v>C:\Users\jaime.benazar\Quorum Business Solutions\Ecopetrol Prometeo - Documents\Planning Space Implementation\3. Analysis &amp; Design\Design\FC22\DRR Jaime\Por presentar a ECP\Cantagallo\Garzas\[GARZAS_CF_SEC_06-Feb-2024.xlsx]D-PRBNP'!</v>
      </c>
      <c r="G3513" s="32" t="s">
        <v>111</v>
      </c>
      <c r="H3513" s="33">
        <f t="shared" si="1013"/>
        <v>27</v>
      </c>
      <c r="I3513" s="33" t="str">
        <f t="shared" si="990"/>
        <v>='C:\Users\jaime.benazar\Quorum Business Solutions\Ecopetrol Prometeo - Documents\Planning Space Implementation\3. Analysis &amp; Design\Design\FC22\DRR Jaime\Por presentar a ECP\Cantagallo\Garzas\[GARZAS_CF_SEC_06-Feb-2024.xlsx]D-PRBNP'!$BE$27</v>
      </c>
      <c r="J3513" s="37" t="s">
        <v>5419</v>
      </c>
    </row>
    <row r="3514" spans="1:10" x14ac:dyDescent="0.35">
      <c r="A3514" s="32" t="s">
        <v>100</v>
      </c>
      <c r="B3514" s="32">
        <f t="shared" si="1015"/>
        <v>2039</v>
      </c>
      <c r="C3514" s="33" t="s">
        <v>49</v>
      </c>
      <c r="D3514" s="34" t="s">
        <v>1999</v>
      </c>
      <c r="E3514" s="35" t="str">
        <f t="shared" si="1011"/>
        <v>PRBNP'!</v>
      </c>
      <c r="F3514" s="34" t="str">
        <f t="shared" si="1012"/>
        <v>C:\Users\jaime.benazar\Quorum Business Solutions\Ecopetrol Prometeo - Documents\Planning Space Implementation\3. Analysis &amp; Design\Design\FC22\DRR Jaime\Por presentar a ECP\Cantagallo\Garzas\[GARZAS_CF_SEC_06-Feb-2024.xlsx]D-PRBNP'!</v>
      </c>
      <c r="G3514" s="32" t="s">
        <v>111</v>
      </c>
      <c r="H3514" s="33">
        <f t="shared" si="1013"/>
        <v>28</v>
      </c>
      <c r="I3514" s="33" t="str">
        <f t="shared" ref="I3514:I3518" si="1016">_xlfn.CONCAT("='",F3514:H3514)</f>
        <v>='C:\Users\jaime.benazar\Quorum Business Solutions\Ecopetrol Prometeo - Documents\Planning Space Implementation\3. Analysis &amp; Design\Design\FC22\DRR Jaime\Por presentar a ECP\Cantagallo\Garzas\[GARZAS_CF_SEC_06-Feb-2024.xlsx]D-PRBNP'!$BE$28</v>
      </c>
      <c r="J3514" s="37" t="s">
        <v>5420</v>
      </c>
    </row>
    <row r="3515" spans="1:10" x14ac:dyDescent="0.35">
      <c r="A3515" s="32" t="s">
        <v>100</v>
      </c>
      <c r="B3515" s="32">
        <f t="shared" si="1015"/>
        <v>2040</v>
      </c>
      <c r="C3515" s="33" t="s">
        <v>49</v>
      </c>
      <c r="D3515" s="34" t="s">
        <v>1999</v>
      </c>
      <c r="E3515" s="35" t="str">
        <f t="shared" si="1011"/>
        <v>PRBNP'!</v>
      </c>
      <c r="F3515" s="34" t="str">
        <f t="shared" si="1012"/>
        <v>C:\Users\jaime.benazar\Quorum Business Solutions\Ecopetrol Prometeo - Documents\Planning Space Implementation\3. Analysis &amp; Design\Design\FC22\DRR Jaime\Por presentar a ECP\Cantagallo\Garzas\[GARZAS_CF_SEC_06-Feb-2024.xlsx]D-PRBNP'!</v>
      </c>
      <c r="G3515" s="32" t="s">
        <v>111</v>
      </c>
      <c r="H3515" s="33">
        <f t="shared" si="1013"/>
        <v>29</v>
      </c>
      <c r="I3515" s="33" t="str">
        <f t="shared" si="1016"/>
        <v>='C:\Users\jaime.benazar\Quorum Business Solutions\Ecopetrol Prometeo - Documents\Planning Space Implementation\3. Analysis &amp; Design\Design\FC22\DRR Jaime\Por presentar a ECP\Cantagallo\Garzas\[GARZAS_CF_SEC_06-Feb-2024.xlsx]D-PRBNP'!$BE$29</v>
      </c>
      <c r="J3515" s="37" t="s">
        <v>5421</v>
      </c>
    </row>
    <row r="3516" spans="1:10" x14ac:dyDescent="0.35">
      <c r="A3516" s="32" t="s">
        <v>100</v>
      </c>
      <c r="B3516" s="32">
        <f>+B3515+1</f>
        <v>2041</v>
      </c>
      <c r="C3516" s="33" t="s">
        <v>49</v>
      </c>
      <c r="D3516" s="34" t="s">
        <v>1999</v>
      </c>
      <c r="E3516" s="35" t="str">
        <f t="shared" si="1011"/>
        <v>PRBNP'!</v>
      </c>
      <c r="F3516" s="34" t="str">
        <f t="shared" si="1012"/>
        <v>C:\Users\jaime.benazar\Quorum Business Solutions\Ecopetrol Prometeo - Documents\Planning Space Implementation\3. Analysis &amp; Design\Design\FC22\DRR Jaime\Por presentar a ECP\Cantagallo\Garzas\[GARZAS_CF_SEC_06-Feb-2024.xlsx]D-PRBNP'!</v>
      </c>
      <c r="G3516" s="32" t="s">
        <v>111</v>
      </c>
      <c r="H3516" s="33">
        <f t="shared" si="1013"/>
        <v>30</v>
      </c>
      <c r="I3516" s="33" t="str">
        <f t="shared" si="1016"/>
        <v>='C:\Users\jaime.benazar\Quorum Business Solutions\Ecopetrol Prometeo - Documents\Planning Space Implementation\3. Analysis &amp; Design\Design\FC22\DRR Jaime\Por presentar a ECP\Cantagallo\Garzas\[GARZAS_CF_SEC_06-Feb-2024.xlsx]D-PRBNP'!$BE$30</v>
      </c>
      <c r="J3516" s="37" t="s">
        <v>5422</v>
      </c>
    </row>
    <row r="3517" spans="1:10" x14ac:dyDescent="0.35">
      <c r="A3517" s="32" t="s">
        <v>100</v>
      </c>
      <c r="B3517" s="32">
        <f t="shared" ref="B3517:B3518" si="1017">+B3516+1</f>
        <v>2042</v>
      </c>
      <c r="C3517" s="33" t="s">
        <v>49</v>
      </c>
      <c r="D3517" s="34" t="s">
        <v>1999</v>
      </c>
      <c r="E3517" s="35" t="str">
        <f t="shared" si="1011"/>
        <v>PRBNP'!</v>
      </c>
      <c r="F3517" s="34" t="str">
        <f t="shared" si="1012"/>
        <v>C:\Users\jaime.benazar\Quorum Business Solutions\Ecopetrol Prometeo - Documents\Planning Space Implementation\3. Analysis &amp; Design\Design\FC22\DRR Jaime\Por presentar a ECP\Cantagallo\Garzas\[GARZAS_CF_SEC_06-Feb-2024.xlsx]D-PRBNP'!</v>
      </c>
      <c r="G3517" s="32" t="s">
        <v>111</v>
      </c>
      <c r="H3517" s="33">
        <f t="shared" si="1013"/>
        <v>31</v>
      </c>
      <c r="I3517" s="33" t="str">
        <f t="shared" si="1016"/>
        <v>='C:\Users\jaime.benazar\Quorum Business Solutions\Ecopetrol Prometeo - Documents\Planning Space Implementation\3. Analysis &amp; Design\Design\FC22\DRR Jaime\Por presentar a ECP\Cantagallo\Garzas\[GARZAS_CF_SEC_06-Feb-2024.xlsx]D-PRBNP'!$BE$31</v>
      </c>
      <c r="J3517" s="37" t="s">
        <v>5423</v>
      </c>
    </row>
    <row r="3518" spans="1:10" x14ac:dyDescent="0.35">
      <c r="A3518" s="32" t="s">
        <v>100</v>
      </c>
      <c r="B3518" s="32">
        <f t="shared" si="1017"/>
        <v>2043</v>
      </c>
      <c r="C3518" s="33" t="s">
        <v>49</v>
      </c>
      <c r="D3518" s="34" t="s">
        <v>1999</v>
      </c>
      <c r="E3518" s="35" t="str">
        <f t="shared" si="1011"/>
        <v>PRBNP'!</v>
      </c>
      <c r="F3518" s="34" t="str">
        <f t="shared" si="1012"/>
        <v>C:\Users\jaime.benazar\Quorum Business Solutions\Ecopetrol Prometeo - Documents\Planning Space Implementation\3. Analysis &amp; Design\Design\FC22\DRR Jaime\Por presentar a ECP\Cantagallo\Garzas\[GARZAS_CF_SEC_06-Feb-2024.xlsx]D-PRBNP'!</v>
      </c>
      <c r="G3518" s="32" t="s">
        <v>111</v>
      </c>
      <c r="H3518" s="33">
        <f t="shared" si="1013"/>
        <v>32</v>
      </c>
      <c r="I3518" s="33" t="str">
        <f t="shared" si="1016"/>
        <v>='C:\Users\jaime.benazar\Quorum Business Solutions\Ecopetrol Prometeo - Documents\Planning Space Implementation\3. Analysis &amp; Design\Design\FC22\DRR Jaime\Por presentar a ECP\Cantagallo\Garzas\[GARZAS_CF_SEC_06-Feb-2024.xlsx]D-PRBNP'!$BE$32</v>
      </c>
      <c r="J3518" s="37" t="s">
        <v>5424</v>
      </c>
    </row>
    <row r="3519" spans="1:10" x14ac:dyDescent="0.35">
      <c r="A3519" s="32" t="s">
        <v>100</v>
      </c>
      <c r="B3519" s="32">
        <f>+B3518+1</f>
        <v>2044</v>
      </c>
      <c r="C3519" s="33" t="s">
        <v>49</v>
      </c>
      <c r="D3519" s="34" t="s">
        <v>1999</v>
      </c>
      <c r="E3519" s="35" t="str">
        <f t="shared" ref="E3519:E3534" si="1018">_xlfn.CONCAT(A3519,"'!")</f>
        <v>PRBNP'!</v>
      </c>
      <c r="F3519" s="34" t="str">
        <f t="shared" ref="F3519:F3534" si="1019">_xlfn.CONCAT(D3519:E3519)</f>
        <v>C:\Users\jaime.benazar\Quorum Business Solutions\Ecopetrol Prometeo - Documents\Planning Space Implementation\3. Analysis &amp; Design\Design\FC22\DRR Jaime\Por presentar a ECP\Cantagallo\Garzas\[GARZAS_CF_SEC_06-Feb-2024.xlsx]D-PRBNP'!</v>
      </c>
      <c r="G3519" s="32" t="s">
        <v>111</v>
      </c>
      <c r="H3519" s="33">
        <f t="shared" ref="H3519:H3534" si="1020">IF(A3519&lt;&gt;A3518,36,H3518+1)</f>
        <v>33</v>
      </c>
      <c r="I3519" s="33" t="str">
        <f t="shared" ref="I3519:I3534" si="1021">_xlfn.CONCAT("='",F3519:H3519)</f>
        <v>='C:\Users\jaime.benazar\Quorum Business Solutions\Ecopetrol Prometeo - Documents\Planning Space Implementation\3. Analysis &amp; Design\Design\FC22\DRR Jaime\Por presentar a ECP\Cantagallo\Garzas\[GARZAS_CF_SEC_06-Feb-2024.xlsx]D-PRBNP'!$BE$33</v>
      </c>
      <c r="J3519" s="37" t="s">
        <v>5425</v>
      </c>
    </row>
    <row r="3520" spans="1:10" x14ac:dyDescent="0.35">
      <c r="A3520" s="32" t="s">
        <v>100</v>
      </c>
      <c r="B3520" s="32">
        <f t="shared" ref="B3520:B3534" si="1022">+B3519+1</f>
        <v>2045</v>
      </c>
      <c r="C3520" s="33" t="s">
        <v>49</v>
      </c>
      <c r="D3520" s="34" t="s">
        <v>1999</v>
      </c>
      <c r="E3520" s="35" t="str">
        <f t="shared" si="1018"/>
        <v>PRBNP'!</v>
      </c>
      <c r="F3520" s="34" t="str">
        <f t="shared" si="1019"/>
        <v>C:\Users\jaime.benazar\Quorum Business Solutions\Ecopetrol Prometeo - Documents\Planning Space Implementation\3. Analysis &amp; Design\Design\FC22\DRR Jaime\Por presentar a ECP\Cantagallo\Garzas\[GARZAS_CF_SEC_06-Feb-2024.xlsx]D-PRBNP'!</v>
      </c>
      <c r="G3520" s="32" t="s">
        <v>111</v>
      </c>
      <c r="H3520" s="33">
        <f t="shared" si="1020"/>
        <v>34</v>
      </c>
      <c r="I3520" s="33" t="str">
        <f t="shared" si="1021"/>
        <v>='C:\Users\jaime.benazar\Quorum Business Solutions\Ecopetrol Prometeo - Documents\Planning Space Implementation\3. Analysis &amp; Design\Design\FC22\DRR Jaime\Por presentar a ECP\Cantagallo\Garzas\[GARZAS_CF_SEC_06-Feb-2024.xlsx]D-PRBNP'!$BE$34</v>
      </c>
      <c r="J3520" s="37" t="s">
        <v>5426</v>
      </c>
    </row>
    <row r="3521" spans="1:10" x14ac:dyDescent="0.35">
      <c r="A3521" s="32" t="s">
        <v>100</v>
      </c>
      <c r="B3521" s="32">
        <f t="shared" si="1022"/>
        <v>2046</v>
      </c>
      <c r="C3521" s="33" t="s">
        <v>49</v>
      </c>
      <c r="D3521" s="34" t="s">
        <v>1999</v>
      </c>
      <c r="E3521" s="35" t="str">
        <f t="shared" si="1018"/>
        <v>PRBNP'!</v>
      </c>
      <c r="F3521" s="34" t="str">
        <f t="shared" si="1019"/>
        <v>C:\Users\jaime.benazar\Quorum Business Solutions\Ecopetrol Prometeo - Documents\Planning Space Implementation\3. Analysis &amp; Design\Design\FC22\DRR Jaime\Por presentar a ECP\Cantagallo\Garzas\[GARZAS_CF_SEC_06-Feb-2024.xlsx]D-PRBNP'!</v>
      </c>
      <c r="G3521" s="32" t="s">
        <v>111</v>
      </c>
      <c r="H3521" s="33">
        <f t="shared" si="1020"/>
        <v>35</v>
      </c>
      <c r="I3521" s="33" t="str">
        <f t="shared" si="1021"/>
        <v>='C:\Users\jaime.benazar\Quorum Business Solutions\Ecopetrol Prometeo - Documents\Planning Space Implementation\3. Analysis &amp; Design\Design\FC22\DRR Jaime\Por presentar a ECP\Cantagallo\Garzas\[GARZAS_CF_SEC_06-Feb-2024.xlsx]D-PRBNP'!$BE$35</v>
      </c>
      <c r="J3521" s="37" t="s">
        <v>5427</v>
      </c>
    </row>
    <row r="3522" spans="1:10" x14ac:dyDescent="0.35">
      <c r="A3522" s="32" t="s">
        <v>100</v>
      </c>
      <c r="B3522" s="32">
        <f t="shared" si="1022"/>
        <v>2047</v>
      </c>
      <c r="C3522" s="33" t="s">
        <v>49</v>
      </c>
      <c r="D3522" s="34" t="s">
        <v>1999</v>
      </c>
      <c r="E3522" s="35" t="str">
        <f t="shared" si="1018"/>
        <v>PRBNP'!</v>
      </c>
      <c r="F3522" s="34" t="str">
        <f t="shared" si="1019"/>
        <v>C:\Users\jaime.benazar\Quorum Business Solutions\Ecopetrol Prometeo - Documents\Planning Space Implementation\3. Analysis &amp; Design\Design\FC22\DRR Jaime\Por presentar a ECP\Cantagallo\Garzas\[GARZAS_CF_SEC_06-Feb-2024.xlsx]D-PRBNP'!</v>
      </c>
      <c r="G3522" s="32" t="s">
        <v>111</v>
      </c>
      <c r="H3522" s="33">
        <f t="shared" si="1020"/>
        <v>36</v>
      </c>
      <c r="I3522" s="33" t="str">
        <f t="shared" si="1021"/>
        <v>='C:\Users\jaime.benazar\Quorum Business Solutions\Ecopetrol Prometeo - Documents\Planning Space Implementation\3. Analysis &amp; Design\Design\FC22\DRR Jaime\Por presentar a ECP\Cantagallo\Garzas\[GARZAS_CF_SEC_06-Feb-2024.xlsx]D-PRBNP'!$BE$36</v>
      </c>
      <c r="J3522" s="37" t="s">
        <v>5428</v>
      </c>
    </row>
    <row r="3523" spans="1:10" x14ac:dyDescent="0.35">
      <c r="A3523" s="32" t="s">
        <v>100</v>
      </c>
      <c r="B3523" s="32">
        <f t="shared" si="1022"/>
        <v>2048</v>
      </c>
      <c r="C3523" s="33" t="s">
        <v>49</v>
      </c>
      <c r="D3523" s="34" t="s">
        <v>1999</v>
      </c>
      <c r="E3523" s="35" t="str">
        <f t="shared" si="1018"/>
        <v>PRBNP'!</v>
      </c>
      <c r="F3523" s="34" t="str">
        <f t="shared" si="1019"/>
        <v>C:\Users\jaime.benazar\Quorum Business Solutions\Ecopetrol Prometeo - Documents\Planning Space Implementation\3. Analysis &amp; Design\Design\FC22\DRR Jaime\Por presentar a ECP\Cantagallo\Garzas\[GARZAS_CF_SEC_06-Feb-2024.xlsx]D-PRBNP'!</v>
      </c>
      <c r="G3523" s="32" t="s">
        <v>111</v>
      </c>
      <c r="H3523" s="33">
        <f t="shared" si="1020"/>
        <v>37</v>
      </c>
      <c r="I3523" s="33" t="str">
        <f t="shared" si="1021"/>
        <v>='C:\Users\jaime.benazar\Quorum Business Solutions\Ecopetrol Prometeo - Documents\Planning Space Implementation\3. Analysis &amp; Design\Design\FC22\DRR Jaime\Por presentar a ECP\Cantagallo\Garzas\[GARZAS_CF_SEC_06-Feb-2024.xlsx]D-PRBNP'!$BE$37</v>
      </c>
      <c r="J3523" s="37" t="s">
        <v>5429</v>
      </c>
    </row>
    <row r="3524" spans="1:10" x14ac:dyDescent="0.35">
      <c r="A3524" s="32" t="s">
        <v>100</v>
      </c>
      <c r="B3524" s="32">
        <f t="shared" si="1022"/>
        <v>2049</v>
      </c>
      <c r="C3524" s="33" t="s">
        <v>49</v>
      </c>
      <c r="D3524" s="34" t="s">
        <v>1999</v>
      </c>
      <c r="E3524" s="35" t="str">
        <f t="shared" si="1018"/>
        <v>PRBNP'!</v>
      </c>
      <c r="F3524" s="34" t="str">
        <f t="shared" si="1019"/>
        <v>C:\Users\jaime.benazar\Quorum Business Solutions\Ecopetrol Prometeo - Documents\Planning Space Implementation\3. Analysis &amp; Design\Design\FC22\DRR Jaime\Por presentar a ECP\Cantagallo\Garzas\[GARZAS_CF_SEC_06-Feb-2024.xlsx]D-PRBNP'!</v>
      </c>
      <c r="G3524" s="32" t="s">
        <v>111</v>
      </c>
      <c r="H3524" s="33">
        <f t="shared" si="1020"/>
        <v>38</v>
      </c>
      <c r="I3524" s="33" t="str">
        <f t="shared" si="1021"/>
        <v>='C:\Users\jaime.benazar\Quorum Business Solutions\Ecopetrol Prometeo - Documents\Planning Space Implementation\3. Analysis &amp; Design\Design\FC22\DRR Jaime\Por presentar a ECP\Cantagallo\Garzas\[GARZAS_CF_SEC_06-Feb-2024.xlsx]D-PRBNP'!$BE$38</v>
      </c>
      <c r="J3524" s="37" t="s">
        <v>5430</v>
      </c>
    </row>
    <row r="3525" spans="1:10" x14ac:dyDescent="0.35">
      <c r="A3525" s="32" t="s">
        <v>100</v>
      </c>
      <c r="B3525" s="32">
        <f t="shared" si="1022"/>
        <v>2050</v>
      </c>
      <c r="C3525" s="33" t="s">
        <v>49</v>
      </c>
      <c r="D3525" s="34" t="s">
        <v>1999</v>
      </c>
      <c r="E3525" s="35" t="str">
        <f t="shared" si="1018"/>
        <v>PRBNP'!</v>
      </c>
      <c r="F3525" s="34" t="str">
        <f t="shared" si="1019"/>
        <v>C:\Users\jaime.benazar\Quorum Business Solutions\Ecopetrol Prometeo - Documents\Planning Space Implementation\3. Analysis &amp; Design\Design\FC22\DRR Jaime\Por presentar a ECP\Cantagallo\Garzas\[GARZAS_CF_SEC_06-Feb-2024.xlsx]D-PRBNP'!</v>
      </c>
      <c r="G3525" s="32" t="s">
        <v>111</v>
      </c>
      <c r="H3525" s="33">
        <f t="shared" si="1020"/>
        <v>39</v>
      </c>
      <c r="I3525" s="33" t="str">
        <f t="shared" si="1021"/>
        <v>='C:\Users\jaime.benazar\Quorum Business Solutions\Ecopetrol Prometeo - Documents\Planning Space Implementation\3. Analysis &amp; Design\Design\FC22\DRR Jaime\Por presentar a ECP\Cantagallo\Garzas\[GARZAS_CF_SEC_06-Feb-2024.xlsx]D-PRBNP'!$BE$39</v>
      </c>
      <c r="J3525" s="37" t="s">
        <v>5431</v>
      </c>
    </row>
    <row r="3526" spans="1:10" x14ac:dyDescent="0.35">
      <c r="A3526" s="32" t="s">
        <v>100</v>
      </c>
      <c r="B3526" s="32">
        <f t="shared" si="1022"/>
        <v>2051</v>
      </c>
      <c r="C3526" s="33" t="s">
        <v>49</v>
      </c>
      <c r="D3526" s="34" t="s">
        <v>1999</v>
      </c>
      <c r="E3526" s="35" t="str">
        <f t="shared" si="1018"/>
        <v>PRBNP'!</v>
      </c>
      <c r="F3526" s="34" t="str">
        <f t="shared" si="1019"/>
        <v>C:\Users\jaime.benazar\Quorum Business Solutions\Ecopetrol Prometeo - Documents\Planning Space Implementation\3. Analysis &amp; Design\Design\FC22\DRR Jaime\Por presentar a ECP\Cantagallo\Garzas\[GARZAS_CF_SEC_06-Feb-2024.xlsx]D-PRBNP'!</v>
      </c>
      <c r="G3526" s="32" t="s">
        <v>111</v>
      </c>
      <c r="H3526" s="33">
        <f t="shared" si="1020"/>
        <v>40</v>
      </c>
      <c r="I3526" s="33" t="str">
        <f t="shared" si="1021"/>
        <v>='C:\Users\jaime.benazar\Quorum Business Solutions\Ecopetrol Prometeo - Documents\Planning Space Implementation\3. Analysis &amp; Design\Design\FC22\DRR Jaime\Por presentar a ECP\Cantagallo\Garzas\[GARZAS_CF_SEC_06-Feb-2024.xlsx]D-PRBNP'!$BE$40</v>
      </c>
      <c r="J3526" s="37" t="s">
        <v>5432</v>
      </c>
    </row>
    <row r="3527" spans="1:10" x14ac:dyDescent="0.35">
      <c r="A3527" s="32" t="s">
        <v>100</v>
      </c>
      <c r="B3527" s="32">
        <f t="shared" si="1022"/>
        <v>2052</v>
      </c>
      <c r="C3527" s="33" t="s">
        <v>49</v>
      </c>
      <c r="D3527" s="34" t="s">
        <v>1999</v>
      </c>
      <c r="E3527" s="35" t="str">
        <f t="shared" si="1018"/>
        <v>PRBNP'!</v>
      </c>
      <c r="F3527" s="34" t="str">
        <f t="shared" si="1019"/>
        <v>C:\Users\jaime.benazar\Quorum Business Solutions\Ecopetrol Prometeo - Documents\Planning Space Implementation\3. Analysis &amp; Design\Design\FC22\DRR Jaime\Por presentar a ECP\Cantagallo\Garzas\[GARZAS_CF_SEC_06-Feb-2024.xlsx]D-PRBNP'!</v>
      </c>
      <c r="G3527" s="32" t="s">
        <v>111</v>
      </c>
      <c r="H3527" s="33">
        <f t="shared" si="1020"/>
        <v>41</v>
      </c>
      <c r="I3527" s="33" t="str">
        <f t="shared" si="1021"/>
        <v>='C:\Users\jaime.benazar\Quorum Business Solutions\Ecopetrol Prometeo - Documents\Planning Space Implementation\3. Analysis &amp; Design\Design\FC22\DRR Jaime\Por presentar a ECP\Cantagallo\Garzas\[GARZAS_CF_SEC_06-Feb-2024.xlsx]D-PRBNP'!$BE$41</v>
      </c>
      <c r="J3527" s="37" t="s">
        <v>5433</v>
      </c>
    </row>
    <row r="3528" spans="1:10" x14ac:dyDescent="0.35">
      <c r="A3528" s="32" t="s">
        <v>100</v>
      </c>
      <c r="B3528" s="32">
        <f t="shared" si="1022"/>
        <v>2053</v>
      </c>
      <c r="C3528" s="33" t="s">
        <v>49</v>
      </c>
      <c r="D3528" s="34" t="s">
        <v>1999</v>
      </c>
      <c r="E3528" s="35" t="str">
        <f t="shared" si="1018"/>
        <v>PRBNP'!</v>
      </c>
      <c r="F3528" s="34" t="str">
        <f t="shared" si="1019"/>
        <v>C:\Users\jaime.benazar\Quorum Business Solutions\Ecopetrol Prometeo - Documents\Planning Space Implementation\3. Analysis &amp; Design\Design\FC22\DRR Jaime\Por presentar a ECP\Cantagallo\Garzas\[GARZAS_CF_SEC_06-Feb-2024.xlsx]D-PRBNP'!</v>
      </c>
      <c r="G3528" s="32" t="s">
        <v>111</v>
      </c>
      <c r="H3528" s="33">
        <f t="shared" si="1020"/>
        <v>42</v>
      </c>
      <c r="I3528" s="33" t="str">
        <f t="shared" si="1021"/>
        <v>='C:\Users\jaime.benazar\Quorum Business Solutions\Ecopetrol Prometeo - Documents\Planning Space Implementation\3. Analysis &amp; Design\Design\FC22\DRR Jaime\Por presentar a ECP\Cantagallo\Garzas\[GARZAS_CF_SEC_06-Feb-2024.xlsx]D-PRBNP'!$BE$42</v>
      </c>
      <c r="J3528" s="37" t="s">
        <v>5434</v>
      </c>
    </row>
    <row r="3529" spans="1:10" x14ac:dyDescent="0.35">
      <c r="A3529" s="32" t="s">
        <v>100</v>
      </c>
      <c r="B3529" s="32">
        <f t="shared" si="1022"/>
        <v>2054</v>
      </c>
      <c r="C3529" s="33" t="s">
        <v>49</v>
      </c>
      <c r="D3529" s="34" t="s">
        <v>1999</v>
      </c>
      <c r="E3529" s="35" t="str">
        <f t="shared" si="1018"/>
        <v>PRBNP'!</v>
      </c>
      <c r="F3529" s="34" t="str">
        <f t="shared" si="1019"/>
        <v>C:\Users\jaime.benazar\Quorum Business Solutions\Ecopetrol Prometeo - Documents\Planning Space Implementation\3. Analysis &amp; Design\Design\FC22\DRR Jaime\Por presentar a ECP\Cantagallo\Garzas\[GARZAS_CF_SEC_06-Feb-2024.xlsx]D-PRBNP'!</v>
      </c>
      <c r="G3529" s="32" t="s">
        <v>111</v>
      </c>
      <c r="H3529" s="33">
        <f t="shared" si="1020"/>
        <v>43</v>
      </c>
      <c r="I3529" s="33" t="str">
        <f t="shared" si="1021"/>
        <v>='C:\Users\jaime.benazar\Quorum Business Solutions\Ecopetrol Prometeo - Documents\Planning Space Implementation\3. Analysis &amp; Design\Design\FC22\DRR Jaime\Por presentar a ECP\Cantagallo\Garzas\[GARZAS_CF_SEC_06-Feb-2024.xlsx]D-PRBNP'!$BE$43</v>
      </c>
      <c r="J3529" s="37" t="s">
        <v>5435</v>
      </c>
    </row>
    <row r="3530" spans="1:10" x14ac:dyDescent="0.35">
      <c r="A3530" s="32" t="s">
        <v>100</v>
      </c>
      <c r="B3530" s="32">
        <f t="shared" si="1022"/>
        <v>2055</v>
      </c>
      <c r="C3530" s="33" t="s">
        <v>49</v>
      </c>
      <c r="D3530" s="34" t="s">
        <v>1999</v>
      </c>
      <c r="E3530" s="35" t="str">
        <f t="shared" si="1018"/>
        <v>PRBNP'!</v>
      </c>
      <c r="F3530" s="34" t="str">
        <f t="shared" si="1019"/>
        <v>C:\Users\jaime.benazar\Quorum Business Solutions\Ecopetrol Prometeo - Documents\Planning Space Implementation\3. Analysis &amp; Design\Design\FC22\DRR Jaime\Por presentar a ECP\Cantagallo\Garzas\[GARZAS_CF_SEC_06-Feb-2024.xlsx]D-PRBNP'!</v>
      </c>
      <c r="G3530" s="32" t="s">
        <v>111</v>
      </c>
      <c r="H3530" s="33">
        <f t="shared" si="1020"/>
        <v>44</v>
      </c>
      <c r="I3530" s="33" t="str">
        <f t="shared" si="1021"/>
        <v>='C:\Users\jaime.benazar\Quorum Business Solutions\Ecopetrol Prometeo - Documents\Planning Space Implementation\3. Analysis &amp; Design\Design\FC22\DRR Jaime\Por presentar a ECP\Cantagallo\Garzas\[GARZAS_CF_SEC_06-Feb-2024.xlsx]D-PRBNP'!$BE$44</v>
      </c>
      <c r="J3530" s="37" t="s">
        <v>5436</v>
      </c>
    </row>
    <row r="3531" spans="1:10" x14ac:dyDescent="0.35">
      <c r="A3531" s="32" t="s">
        <v>100</v>
      </c>
      <c r="B3531" s="32">
        <f t="shared" si="1022"/>
        <v>2056</v>
      </c>
      <c r="C3531" s="33" t="s">
        <v>49</v>
      </c>
      <c r="D3531" s="34" t="s">
        <v>1999</v>
      </c>
      <c r="E3531" s="35" t="str">
        <f t="shared" si="1018"/>
        <v>PRBNP'!</v>
      </c>
      <c r="F3531" s="34" t="str">
        <f t="shared" si="1019"/>
        <v>C:\Users\jaime.benazar\Quorum Business Solutions\Ecopetrol Prometeo - Documents\Planning Space Implementation\3. Analysis &amp; Design\Design\FC22\DRR Jaime\Por presentar a ECP\Cantagallo\Garzas\[GARZAS_CF_SEC_06-Feb-2024.xlsx]D-PRBNP'!</v>
      </c>
      <c r="G3531" s="32" t="s">
        <v>111</v>
      </c>
      <c r="H3531" s="33">
        <f t="shared" si="1020"/>
        <v>45</v>
      </c>
      <c r="I3531" s="33" t="str">
        <f t="shared" si="1021"/>
        <v>='C:\Users\jaime.benazar\Quorum Business Solutions\Ecopetrol Prometeo - Documents\Planning Space Implementation\3. Analysis &amp; Design\Design\FC22\DRR Jaime\Por presentar a ECP\Cantagallo\Garzas\[GARZAS_CF_SEC_06-Feb-2024.xlsx]D-PRBNP'!$BE$45</v>
      </c>
      <c r="J3531" s="37" t="s">
        <v>5437</v>
      </c>
    </row>
    <row r="3532" spans="1:10" x14ac:dyDescent="0.35">
      <c r="A3532" s="32" t="s">
        <v>100</v>
      </c>
      <c r="B3532" s="32">
        <f t="shared" si="1022"/>
        <v>2057</v>
      </c>
      <c r="C3532" s="33" t="s">
        <v>49</v>
      </c>
      <c r="D3532" s="34" t="s">
        <v>1999</v>
      </c>
      <c r="E3532" s="35" t="str">
        <f t="shared" si="1018"/>
        <v>PRBNP'!</v>
      </c>
      <c r="F3532" s="34" t="str">
        <f t="shared" si="1019"/>
        <v>C:\Users\jaime.benazar\Quorum Business Solutions\Ecopetrol Prometeo - Documents\Planning Space Implementation\3. Analysis &amp; Design\Design\FC22\DRR Jaime\Por presentar a ECP\Cantagallo\Garzas\[GARZAS_CF_SEC_06-Feb-2024.xlsx]D-PRBNP'!</v>
      </c>
      <c r="G3532" s="32" t="s">
        <v>111</v>
      </c>
      <c r="H3532" s="33">
        <f t="shared" si="1020"/>
        <v>46</v>
      </c>
      <c r="I3532" s="33" t="str">
        <f t="shared" si="1021"/>
        <v>='C:\Users\jaime.benazar\Quorum Business Solutions\Ecopetrol Prometeo - Documents\Planning Space Implementation\3. Analysis &amp; Design\Design\FC22\DRR Jaime\Por presentar a ECP\Cantagallo\Garzas\[GARZAS_CF_SEC_06-Feb-2024.xlsx]D-PRBNP'!$BE$46</v>
      </c>
      <c r="J3532" s="37" t="s">
        <v>5438</v>
      </c>
    </row>
    <row r="3533" spans="1:10" x14ac:dyDescent="0.35">
      <c r="A3533" s="32" t="s">
        <v>100</v>
      </c>
      <c r="B3533" s="32">
        <f t="shared" si="1022"/>
        <v>2058</v>
      </c>
      <c r="C3533" s="33" t="s">
        <v>49</v>
      </c>
      <c r="D3533" s="34" t="s">
        <v>1999</v>
      </c>
      <c r="E3533" s="35" t="str">
        <f t="shared" si="1018"/>
        <v>PRBNP'!</v>
      </c>
      <c r="F3533" s="34" t="str">
        <f t="shared" si="1019"/>
        <v>C:\Users\jaime.benazar\Quorum Business Solutions\Ecopetrol Prometeo - Documents\Planning Space Implementation\3. Analysis &amp; Design\Design\FC22\DRR Jaime\Por presentar a ECP\Cantagallo\Garzas\[GARZAS_CF_SEC_06-Feb-2024.xlsx]D-PRBNP'!</v>
      </c>
      <c r="G3533" s="32" t="s">
        <v>111</v>
      </c>
      <c r="H3533" s="33">
        <f t="shared" si="1020"/>
        <v>47</v>
      </c>
      <c r="I3533" s="33" t="str">
        <f t="shared" si="1021"/>
        <v>='C:\Users\jaime.benazar\Quorum Business Solutions\Ecopetrol Prometeo - Documents\Planning Space Implementation\3. Analysis &amp; Design\Design\FC22\DRR Jaime\Por presentar a ECP\Cantagallo\Garzas\[GARZAS_CF_SEC_06-Feb-2024.xlsx]D-PRBNP'!$BE$47</v>
      </c>
      <c r="J3533" s="37" t="s">
        <v>5439</v>
      </c>
    </row>
    <row r="3534" spans="1:10" x14ac:dyDescent="0.35">
      <c r="A3534" s="32" t="s">
        <v>100</v>
      </c>
      <c r="B3534" s="32">
        <f t="shared" si="1022"/>
        <v>2059</v>
      </c>
      <c r="C3534" s="33" t="s">
        <v>49</v>
      </c>
      <c r="D3534" s="34" t="s">
        <v>1999</v>
      </c>
      <c r="E3534" s="35" t="str">
        <f t="shared" si="1018"/>
        <v>PRBNP'!</v>
      </c>
      <c r="F3534" s="34" t="str">
        <f t="shared" si="1019"/>
        <v>C:\Users\jaime.benazar\Quorum Business Solutions\Ecopetrol Prometeo - Documents\Planning Space Implementation\3. Analysis &amp; Design\Design\FC22\DRR Jaime\Por presentar a ECP\Cantagallo\Garzas\[GARZAS_CF_SEC_06-Feb-2024.xlsx]D-PRBNP'!</v>
      </c>
      <c r="G3534" s="32" t="s">
        <v>111</v>
      </c>
      <c r="H3534" s="33">
        <f t="shared" si="1020"/>
        <v>48</v>
      </c>
      <c r="I3534" s="33" t="str">
        <f t="shared" si="1021"/>
        <v>='C:\Users\jaime.benazar\Quorum Business Solutions\Ecopetrol Prometeo - Documents\Planning Space Implementation\3. Analysis &amp; Design\Design\FC22\DRR Jaime\Por presentar a ECP\Cantagallo\Garzas\[GARZAS_CF_SEC_06-Feb-2024.xlsx]D-PRBNP'!$BE$48</v>
      </c>
      <c r="J3534" s="37" t="s">
        <v>5440</v>
      </c>
    </row>
    <row r="3535" spans="1:10" x14ac:dyDescent="0.35">
      <c r="A3535" s="32" t="s">
        <v>28</v>
      </c>
      <c r="B3535" s="32"/>
      <c r="C3535" s="33" t="s">
        <v>49</v>
      </c>
      <c r="D3535" s="34"/>
      <c r="E3535" s="35"/>
      <c r="F3535" s="34"/>
      <c r="G3535" s="32"/>
      <c r="H3535" s="33"/>
      <c r="I3535" s="33"/>
      <c r="J3535" s="36"/>
    </row>
    <row r="3536" spans="1:10" x14ac:dyDescent="0.35">
      <c r="A3536" s="32" t="s">
        <v>101</v>
      </c>
      <c r="B3536" s="32">
        <v>2023</v>
      </c>
      <c r="C3536" s="33" t="s">
        <v>49</v>
      </c>
      <c r="D3536" s="34" t="s">
        <v>1999</v>
      </c>
      <c r="E3536" s="35" t="str">
        <f t="shared" ref="E3536:E3556" si="1023">_xlfn.CONCAT(A3536,"'!")</f>
        <v>PRBND'!</v>
      </c>
      <c r="F3536" s="34" t="str">
        <f t="shared" ref="F3536:F3556" si="1024">_xlfn.CONCAT(D3536:E3536)</f>
        <v>C:\Users\jaime.benazar\Quorum Business Solutions\Ecopetrol Prometeo - Documents\Planning Space Implementation\3. Analysis &amp; Design\Design\FC22\DRR Jaime\Por presentar a ECP\Cantagallo\Garzas\[GARZAS_CF_SEC_06-Feb-2024.xlsx]D-PRBND'!</v>
      </c>
      <c r="G3536" s="32" t="s">
        <v>111</v>
      </c>
      <c r="H3536" s="33">
        <f>IF(A3536&lt;&gt;A3520,12,H3520+1)</f>
        <v>12</v>
      </c>
      <c r="I3536" s="33" t="str">
        <f t="shared" ref="I3536:I3556" si="1025">_xlfn.CONCAT("='",F3536:H3536)</f>
        <v>='C:\Users\jaime.benazar\Quorum Business Solutions\Ecopetrol Prometeo - Documents\Planning Space Implementation\3. Analysis &amp; Design\Design\FC22\DRR Jaime\Por presentar a ECP\Cantagallo\Garzas\[GARZAS_CF_SEC_06-Feb-2024.xlsx]D-PRBND'!$BE$12</v>
      </c>
      <c r="J3536" s="37" t="s">
        <v>5441</v>
      </c>
    </row>
    <row r="3537" spans="1:10" x14ac:dyDescent="0.35">
      <c r="A3537" s="32" t="s">
        <v>101</v>
      </c>
      <c r="B3537" s="32">
        <f>+B3536+1</f>
        <v>2024</v>
      </c>
      <c r="C3537" s="33" t="s">
        <v>49</v>
      </c>
      <c r="D3537" s="34" t="s">
        <v>1999</v>
      </c>
      <c r="E3537" s="35" t="str">
        <f t="shared" si="1023"/>
        <v>PRBND'!</v>
      </c>
      <c r="F3537" s="34" t="str">
        <f t="shared" si="1024"/>
        <v>C:\Users\jaime.benazar\Quorum Business Solutions\Ecopetrol Prometeo - Documents\Planning Space Implementation\3. Analysis &amp; Design\Design\FC22\DRR Jaime\Por presentar a ECP\Cantagallo\Garzas\[GARZAS_CF_SEC_06-Feb-2024.xlsx]D-PRBND'!</v>
      </c>
      <c r="G3537" s="32" t="s">
        <v>111</v>
      </c>
      <c r="H3537" s="33">
        <f t="shared" ref="H3537:H3556" si="1026">IF(A3537&lt;&gt;A3536,36,H3536+1)</f>
        <v>13</v>
      </c>
      <c r="I3537" s="33" t="str">
        <f t="shared" si="1025"/>
        <v>='C:\Users\jaime.benazar\Quorum Business Solutions\Ecopetrol Prometeo - Documents\Planning Space Implementation\3. Analysis &amp; Design\Design\FC22\DRR Jaime\Por presentar a ECP\Cantagallo\Garzas\[GARZAS_CF_SEC_06-Feb-2024.xlsx]D-PRBND'!$BE$13</v>
      </c>
      <c r="J3537" s="37" t="s">
        <v>5442</v>
      </c>
    </row>
    <row r="3538" spans="1:10" x14ac:dyDescent="0.35">
      <c r="A3538" s="32" t="s">
        <v>101</v>
      </c>
      <c r="B3538" s="32">
        <f t="shared" ref="B3538:B3549" si="1027">+B3537+1</f>
        <v>2025</v>
      </c>
      <c r="C3538" s="33" t="s">
        <v>49</v>
      </c>
      <c r="D3538" s="34" t="s">
        <v>1999</v>
      </c>
      <c r="E3538" s="35" t="str">
        <f t="shared" si="1023"/>
        <v>PRBND'!</v>
      </c>
      <c r="F3538" s="34" t="str">
        <f t="shared" si="1024"/>
        <v>C:\Users\jaime.benazar\Quorum Business Solutions\Ecopetrol Prometeo - Documents\Planning Space Implementation\3. Analysis &amp; Design\Design\FC22\DRR Jaime\Por presentar a ECP\Cantagallo\Garzas\[GARZAS_CF_SEC_06-Feb-2024.xlsx]D-PRBND'!</v>
      </c>
      <c r="G3538" s="32" t="s">
        <v>111</v>
      </c>
      <c r="H3538" s="33">
        <f t="shared" si="1026"/>
        <v>14</v>
      </c>
      <c r="I3538" s="33" t="str">
        <f t="shared" si="1025"/>
        <v>='C:\Users\jaime.benazar\Quorum Business Solutions\Ecopetrol Prometeo - Documents\Planning Space Implementation\3. Analysis &amp; Design\Design\FC22\DRR Jaime\Por presentar a ECP\Cantagallo\Garzas\[GARZAS_CF_SEC_06-Feb-2024.xlsx]D-PRBND'!$BE$14</v>
      </c>
      <c r="J3538" s="37" t="s">
        <v>5443</v>
      </c>
    </row>
    <row r="3539" spans="1:10" x14ac:dyDescent="0.35">
      <c r="A3539" s="32" t="s">
        <v>101</v>
      </c>
      <c r="B3539" s="32">
        <f t="shared" si="1027"/>
        <v>2026</v>
      </c>
      <c r="C3539" s="33" t="s">
        <v>49</v>
      </c>
      <c r="D3539" s="34" t="s">
        <v>1999</v>
      </c>
      <c r="E3539" s="35" t="str">
        <f t="shared" si="1023"/>
        <v>PRBND'!</v>
      </c>
      <c r="F3539" s="34" t="str">
        <f t="shared" si="1024"/>
        <v>C:\Users\jaime.benazar\Quorum Business Solutions\Ecopetrol Prometeo - Documents\Planning Space Implementation\3. Analysis &amp; Design\Design\FC22\DRR Jaime\Por presentar a ECP\Cantagallo\Garzas\[GARZAS_CF_SEC_06-Feb-2024.xlsx]D-PRBND'!</v>
      </c>
      <c r="G3539" s="32" t="s">
        <v>111</v>
      </c>
      <c r="H3539" s="33">
        <f t="shared" si="1026"/>
        <v>15</v>
      </c>
      <c r="I3539" s="33" t="str">
        <f t="shared" si="1025"/>
        <v>='C:\Users\jaime.benazar\Quorum Business Solutions\Ecopetrol Prometeo - Documents\Planning Space Implementation\3. Analysis &amp; Design\Design\FC22\DRR Jaime\Por presentar a ECP\Cantagallo\Garzas\[GARZAS_CF_SEC_06-Feb-2024.xlsx]D-PRBND'!$BE$15</v>
      </c>
      <c r="J3539" s="37" t="s">
        <v>5444</v>
      </c>
    </row>
    <row r="3540" spans="1:10" x14ac:dyDescent="0.35">
      <c r="A3540" s="32" t="s">
        <v>101</v>
      </c>
      <c r="B3540" s="32">
        <f t="shared" si="1027"/>
        <v>2027</v>
      </c>
      <c r="C3540" s="33" t="s">
        <v>49</v>
      </c>
      <c r="D3540" s="34" t="s">
        <v>1999</v>
      </c>
      <c r="E3540" s="35" t="str">
        <f t="shared" si="1023"/>
        <v>PRBND'!</v>
      </c>
      <c r="F3540" s="34" t="str">
        <f t="shared" si="1024"/>
        <v>C:\Users\jaime.benazar\Quorum Business Solutions\Ecopetrol Prometeo - Documents\Planning Space Implementation\3. Analysis &amp; Design\Design\FC22\DRR Jaime\Por presentar a ECP\Cantagallo\Garzas\[GARZAS_CF_SEC_06-Feb-2024.xlsx]D-PRBND'!</v>
      </c>
      <c r="G3540" s="32" t="s">
        <v>111</v>
      </c>
      <c r="H3540" s="33">
        <f t="shared" si="1026"/>
        <v>16</v>
      </c>
      <c r="I3540" s="33" t="str">
        <f t="shared" si="1025"/>
        <v>='C:\Users\jaime.benazar\Quorum Business Solutions\Ecopetrol Prometeo - Documents\Planning Space Implementation\3. Analysis &amp; Design\Design\FC22\DRR Jaime\Por presentar a ECP\Cantagallo\Garzas\[GARZAS_CF_SEC_06-Feb-2024.xlsx]D-PRBND'!$BE$16</v>
      </c>
      <c r="J3540" s="37" t="s">
        <v>5445</v>
      </c>
    </row>
    <row r="3541" spans="1:10" x14ac:dyDescent="0.35">
      <c r="A3541" s="32" t="s">
        <v>101</v>
      </c>
      <c r="B3541" s="32">
        <f t="shared" si="1027"/>
        <v>2028</v>
      </c>
      <c r="C3541" s="33" t="s">
        <v>49</v>
      </c>
      <c r="D3541" s="34" t="s">
        <v>1999</v>
      </c>
      <c r="E3541" s="35" t="str">
        <f t="shared" si="1023"/>
        <v>PRBND'!</v>
      </c>
      <c r="F3541" s="34" t="str">
        <f t="shared" si="1024"/>
        <v>C:\Users\jaime.benazar\Quorum Business Solutions\Ecopetrol Prometeo - Documents\Planning Space Implementation\3. Analysis &amp; Design\Design\FC22\DRR Jaime\Por presentar a ECP\Cantagallo\Garzas\[GARZAS_CF_SEC_06-Feb-2024.xlsx]D-PRBND'!</v>
      </c>
      <c r="G3541" s="32" t="s">
        <v>111</v>
      </c>
      <c r="H3541" s="33">
        <f t="shared" si="1026"/>
        <v>17</v>
      </c>
      <c r="I3541" s="33" t="str">
        <f t="shared" si="1025"/>
        <v>='C:\Users\jaime.benazar\Quorum Business Solutions\Ecopetrol Prometeo - Documents\Planning Space Implementation\3. Analysis &amp; Design\Design\FC22\DRR Jaime\Por presentar a ECP\Cantagallo\Garzas\[GARZAS_CF_SEC_06-Feb-2024.xlsx]D-PRBND'!$BE$17</v>
      </c>
      <c r="J3541" s="37" t="s">
        <v>5446</v>
      </c>
    </row>
    <row r="3542" spans="1:10" x14ac:dyDescent="0.35">
      <c r="A3542" s="32" t="s">
        <v>101</v>
      </c>
      <c r="B3542" s="32">
        <f t="shared" si="1027"/>
        <v>2029</v>
      </c>
      <c r="C3542" s="33" t="s">
        <v>49</v>
      </c>
      <c r="D3542" s="34" t="s">
        <v>1999</v>
      </c>
      <c r="E3542" s="35" t="str">
        <f t="shared" si="1023"/>
        <v>PRBND'!</v>
      </c>
      <c r="F3542" s="34" t="str">
        <f t="shared" si="1024"/>
        <v>C:\Users\jaime.benazar\Quorum Business Solutions\Ecopetrol Prometeo - Documents\Planning Space Implementation\3. Analysis &amp; Design\Design\FC22\DRR Jaime\Por presentar a ECP\Cantagallo\Garzas\[GARZAS_CF_SEC_06-Feb-2024.xlsx]D-PRBND'!</v>
      </c>
      <c r="G3542" s="32" t="s">
        <v>111</v>
      </c>
      <c r="H3542" s="33">
        <f t="shared" si="1026"/>
        <v>18</v>
      </c>
      <c r="I3542" s="33" t="str">
        <f t="shared" si="1025"/>
        <v>='C:\Users\jaime.benazar\Quorum Business Solutions\Ecopetrol Prometeo - Documents\Planning Space Implementation\3. Analysis &amp; Design\Design\FC22\DRR Jaime\Por presentar a ECP\Cantagallo\Garzas\[GARZAS_CF_SEC_06-Feb-2024.xlsx]D-PRBND'!$BE$18</v>
      </c>
      <c r="J3542" s="37" t="s">
        <v>5447</v>
      </c>
    </row>
    <row r="3543" spans="1:10" x14ac:dyDescent="0.35">
      <c r="A3543" s="32" t="s">
        <v>101</v>
      </c>
      <c r="B3543" s="32">
        <f t="shared" si="1027"/>
        <v>2030</v>
      </c>
      <c r="C3543" s="33" t="s">
        <v>49</v>
      </c>
      <c r="D3543" s="34" t="s">
        <v>1999</v>
      </c>
      <c r="E3543" s="35" t="str">
        <f t="shared" si="1023"/>
        <v>PRBND'!</v>
      </c>
      <c r="F3543" s="34" t="str">
        <f t="shared" si="1024"/>
        <v>C:\Users\jaime.benazar\Quorum Business Solutions\Ecopetrol Prometeo - Documents\Planning Space Implementation\3. Analysis &amp; Design\Design\FC22\DRR Jaime\Por presentar a ECP\Cantagallo\Garzas\[GARZAS_CF_SEC_06-Feb-2024.xlsx]D-PRBND'!</v>
      </c>
      <c r="G3543" s="32" t="s">
        <v>111</v>
      </c>
      <c r="H3543" s="33">
        <f t="shared" si="1026"/>
        <v>19</v>
      </c>
      <c r="I3543" s="33" t="str">
        <f t="shared" si="1025"/>
        <v>='C:\Users\jaime.benazar\Quorum Business Solutions\Ecopetrol Prometeo - Documents\Planning Space Implementation\3. Analysis &amp; Design\Design\FC22\DRR Jaime\Por presentar a ECP\Cantagallo\Garzas\[GARZAS_CF_SEC_06-Feb-2024.xlsx]D-PRBND'!$BE$19</v>
      </c>
      <c r="J3543" s="37" t="s">
        <v>5448</v>
      </c>
    </row>
    <row r="3544" spans="1:10" x14ac:dyDescent="0.35">
      <c r="A3544" s="32" t="s">
        <v>101</v>
      </c>
      <c r="B3544" s="32">
        <f t="shared" si="1027"/>
        <v>2031</v>
      </c>
      <c r="C3544" s="33" t="s">
        <v>49</v>
      </c>
      <c r="D3544" s="34" t="s">
        <v>1999</v>
      </c>
      <c r="E3544" s="35" t="str">
        <f t="shared" si="1023"/>
        <v>PRBND'!</v>
      </c>
      <c r="F3544" s="34" t="str">
        <f t="shared" si="1024"/>
        <v>C:\Users\jaime.benazar\Quorum Business Solutions\Ecopetrol Prometeo - Documents\Planning Space Implementation\3. Analysis &amp; Design\Design\FC22\DRR Jaime\Por presentar a ECP\Cantagallo\Garzas\[GARZAS_CF_SEC_06-Feb-2024.xlsx]D-PRBND'!</v>
      </c>
      <c r="G3544" s="32" t="s">
        <v>111</v>
      </c>
      <c r="H3544" s="33">
        <f t="shared" si="1026"/>
        <v>20</v>
      </c>
      <c r="I3544" s="33" t="str">
        <f t="shared" si="1025"/>
        <v>='C:\Users\jaime.benazar\Quorum Business Solutions\Ecopetrol Prometeo - Documents\Planning Space Implementation\3. Analysis &amp; Design\Design\FC22\DRR Jaime\Por presentar a ECP\Cantagallo\Garzas\[GARZAS_CF_SEC_06-Feb-2024.xlsx]D-PRBND'!$BE$20</v>
      </c>
      <c r="J3544" s="37" t="s">
        <v>5449</v>
      </c>
    </row>
    <row r="3545" spans="1:10" x14ac:dyDescent="0.35">
      <c r="A3545" s="32" t="s">
        <v>101</v>
      </c>
      <c r="B3545" s="32">
        <f t="shared" si="1027"/>
        <v>2032</v>
      </c>
      <c r="C3545" s="33" t="s">
        <v>49</v>
      </c>
      <c r="D3545" s="34" t="s">
        <v>1999</v>
      </c>
      <c r="E3545" s="35" t="str">
        <f t="shared" si="1023"/>
        <v>PRBND'!</v>
      </c>
      <c r="F3545" s="34" t="str">
        <f t="shared" si="1024"/>
        <v>C:\Users\jaime.benazar\Quorum Business Solutions\Ecopetrol Prometeo - Documents\Planning Space Implementation\3. Analysis &amp; Design\Design\FC22\DRR Jaime\Por presentar a ECP\Cantagallo\Garzas\[GARZAS_CF_SEC_06-Feb-2024.xlsx]D-PRBND'!</v>
      </c>
      <c r="G3545" s="32" t="s">
        <v>111</v>
      </c>
      <c r="H3545" s="33">
        <f t="shared" si="1026"/>
        <v>21</v>
      </c>
      <c r="I3545" s="33" t="str">
        <f t="shared" si="1025"/>
        <v>='C:\Users\jaime.benazar\Quorum Business Solutions\Ecopetrol Prometeo - Documents\Planning Space Implementation\3. Analysis &amp; Design\Design\FC22\DRR Jaime\Por presentar a ECP\Cantagallo\Garzas\[GARZAS_CF_SEC_06-Feb-2024.xlsx]D-PRBND'!$BE$21</v>
      </c>
      <c r="J3545" s="37" t="s">
        <v>5450</v>
      </c>
    </row>
    <row r="3546" spans="1:10" x14ac:dyDescent="0.35">
      <c r="A3546" s="32" t="s">
        <v>101</v>
      </c>
      <c r="B3546" s="32">
        <f t="shared" si="1027"/>
        <v>2033</v>
      </c>
      <c r="C3546" s="33" t="s">
        <v>49</v>
      </c>
      <c r="D3546" s="34" t="s">
        <v>1999</v>
      </c>
      <c r="E3546" s="35" t="str">
        <f t="shared" si="1023"/>
        <v>PRBND'!</v>
      </c>
      <c r="F3546" s="34" t="str">
        <f t="shared" si="1024"/>
        <v>C:\Users\jaime.benazar\Quorum Business Solutions\Ecopetrol Prometeo - Documents\Planning Space Implementation\3. Analysis &amp; Design\Design\FC22\DRR Jaime\Por presentar a ECP\Cantagallo\Garzas\[GARZAS_CF_SEC_06-Feb-2024.xlsx]D-PRBND'!</v>
      </c>
      <c r="G3546" s="32" t="s">
        <v>111</v>
      </c>
      <c r="H3546" s="33">
        <f t="shared" si="1026"/>
        <v>22</v>
      </c>
      <c r="I3546" s="33" t="str">
        <f t="shared" si="1025"/>
        <v>='C:\Users\jaime.benazar\Quorum Business Solutions\Ecopetrol Prometeo - Documents\Planning Space Implementation\3. Analysis &amp; Design\Design\FC22\DRR Jaime\Por presentar a ECP\Cantagallo\Garzas\[GARZAS_CF_SEC_06-Feb-2024.xlsx]D-PRBND'!$BE$22</v>
      </c>
      <c r="J3546" s="37" t="s">
        <v>5451</v>
      </c>
    </row>
    <row r="3547" spans="1:10" x14ac:dyDescent="0.35">
      <c r="A3547" s="32" t="s">
        <v>101</v>
      </c>
      <c r="B3547" s="32">
        <f t="shared" si="1027"/>
        <v>2034</v>
      </c>
      <c r="C3547" s="33" t="s">
        <v>49</v>
      </c>
      <c r="D3547" s="34" t="s">
        <v>1999</v>
      </c>
      <c r="E3547" s="35" t="str">
        <f t="shared" si="1023"/>
        <v>PRBND'!</v>
      </c>
      <c r="F3547" s="34" t="str">
        <f t="shared" si="1024"/>
        <v>C:\Users\jaime.benazar\Quorum Business Solutions\Ecopetrol Prometeo - Documents\Planning Space Implementation\3. Analysis &amp; Design\Design\FC22\DRR Jaime\Por presentar a ECP\Cantagallo\Garzas\[GARZAS_CF_SEC_06-Feb-2024.xlsx]D-PRBND'!</v>
      </c>
      <c r="G3547" s="32" t="s">
        <v>111</v>
      </c>
      <c r="H3547" s="33">
        <f t="shared" si="1026"/>
        <v>23</v>
      </c>
      <c r="I3547" s="33" t="str">
        <f t="shared" si="1025"/>
        <v>='C:\Users\jaime.benazar\Quorum Business Solutions\Ecopetrol Prometeo - Documents\Planning Space Implementation\3. Analysis &amp; Design\Design\FC22\DRR Jaime\Por presentar a ECP\Cantagallo\Garzas\[GARZAS_CF_SEC_06-Feb-2024.xlsx]D-PRBND'!$BE$23</v>
      </c>
      <c r="J3547" s="37" t="s">
        <v>5452</v>
      </c>
    </row>
    <row r="3548" spans="1:10" x14ac:dyDescent="0.35">
      <c r="A3548" s="32" t="s">
        <v>101</v>
      </c>
      <c r="B3548" s="32">
        <f t="shared" si="1027"/>
        <v>2035</v>
      </c>
      <c r="C3548" s="33" t="s">
        <v>49</v>
      </c>
      <c r="D3548" s="34" t="s">
        <v>1999</v>
      </c>
      <c r="E3548" s="35" t="str">
        <f t="shared" si="1023"/>
        <v>PRBND'!</v>
      </c>
      <c r="F3548" s="34" t="str">
        <f t="shared" si="1024"/>
        <v>C:\Users\jaime.benazar\Quorum Business Solutions\Ecopetrol Prometeo - Documents\Planning Space Implementation\3. Analysis &amp; Design\Design\FC22\DRR Jaime\Por presentar a ECP\Cantagallo\Garzas\[GARZAS_CF_SEC_06-Feb-2024.xlsx]D-PRBND'!</v>
      </c>
      <c r="G3548" s="32" t="s">
        <v>111</v>
      </c>
      <c r="H3548" s="33">
        <f t="shared" si="1026"/>
        <v>24</v>
      </c>
      <c r="I3548" s="33" t="str">
        <f t="shared" si="1025"/>
        <v>='C:\Users\jaime.benazar\Quorum Business Solutions\Ecopetrol Prometeo - Documents\Planning Space Implementation\3. Analysis &amp; Design\Design\FC22\DRR Jaime\Por presentar a ECP\Cantagallo\Garzas\[GARZAS_CF_SEC_06-Feb-2024.xlsx]D-PRBND'!$BE$24</v>
      </c>
      <c r="J3548" s="37" t="s">
        <v>5453</v>
      </c>
    </row>
    <row r="3549" spans="1:10" x14ac:dyDescent="0.35">
      <c r="A3549" s="32" t="s">
        <v>101</v>
      </c>
      <c r="B3549" s="32">
        <f t="shared" si="1027"/>
        <v>2036</v>
      </c>
      <c r="C3549" s="33" t="s">
        <v>49</v>
      </c>
      <c r="D3549" s="34" t="s">
        <v>1999</v>
      </c>
      <c r="E3549" s="35" t="str">
        <f t="shared" si="1023"/>
        <v>PRBND'!</v>
      </c>
      <c r="F3549" s="34" t="str">
        <f t="shared" si="1024"/>
        <v>C:\Users\jaime.benazar\Quorum Business Solutions\Ecopetrol Prometeo - Documents\Planning Space Implementation\3. Analysis &amp; Design\Design\FC22\DRR Jaime\Por presentar a ECP\Cantagallo\Garzas\[GARZAS_CF_SEC_06-Feb-2024.xlsx]D-PRBND'!</v>
      </c>
      <c r="G3549" s="32" t="s">
        <v>111</v>
      </c>
      <c r="H3549" s="33">
        <f t="shared" si="1026"/>
        <v>25</v>
      </c>
      <c r="I3549" s="33" t="str">
        <f t="shared" si="1025"/>
        <v>='C:\Users\jaime.benazar\Quorum Business Solutions\Ecopetrol Prometeo - Documents\Planning Space Implementation\3. Analysis &amp; Design\Design\FC22\DRR Jaime\Por presentar a ECP\Cantagallo\Garzas\[GARZAS_CF_SEC_06-Feb-2024.xlsx]D-PRBND'!$BE$25</v>
      </c>
      <c r="J3549" s="37" t="s">
        <v>5454</v>
      </c>
    </row>
    <row r="3550" spans="1:10" x14ac:dyDescent="0.35">
      <c r="A3550" s="32" t="s">
        <v>101</v>
      </c>
      <c r="B3550" s="32">
        <f>+B3549+1</f>
        <v>2037</v>
      </c>
      <c r="C3550" s="33" t="s">
        <v>49</v>
      </c>
      <c r="D3550" s="34" t="s">
        <v>1999</v>
      </c>
      <c r="E3550" s="35" t="str">
        <f t="shared" si="1023"/>
        <v>PRBND'!</v>
      </c>
      <c r="F3550" s="34" t="str">
        <f t="shared" si="1024"/>
        <v>C:\Users\jaime.benazar\Quorum Business Solutions\Ecopetrol Prometeo - Documents\Planning Space Implementation\3. Analysis &amp; Design\Design\FC22\DRR Jaime\Por presentar a ECP\Cantagallo\Garzas\[GARZAS_CF_SEC_06-Feb-2024.xlsx]D-PRBND'!</v>
      </c>
      <c r="G3550" s="32" t="s">
        <v>111</v>
      </c>
      <c r="H3550" s="33">
        <f t="shared" si="1026"/>
        <v>26</v>
      </c>
      <c r="I3550" s="33" t="str">
        <f t="shared" si="1025"/>
        <v>='C:\Users\jaime.benazar\Quorum Business Solutions\Ecopetrol Prometeo - Documents\Planning Space Implementation\3. Analysis &amp; Design\Design\FC22\DRR Jaime\Por presentar a ECP\Cantagallo\Garzas\[GARZAS_CF_SEC_06-Feb-2024.xlsx]D-PRBND'!$BE$26</v>
      </c>
      <c r="J3550" s="37" t="s">
        <v>5455</v>
      </c>
    </row>
    <row r="3551" spans="1:10" x14ac:dyDescent="0.35">
      <c r="A3551" s="32" t="s">
        <v>101</v>
      </c>
      <c r="B3551" s="32">
        <f t="shared" ref="B3551:B3553" si="1028">+B3550+1</f>
        <v>2038</v>
      </c>
      <c r="C3551" s="33" t="s">
        <v>49</v>
      </c>
      <c r="D3551" s="34" t="s">
        <v>1999</v>
      </c>
      <c r="E3551" s="35" t="str">
        <f t="shared" si="1023"/>
        <v>PRBND'!</v>
      </c>
      <c r="F3551" s="34" t="str">
        <f t="shared" si="1024"/>
        <v>C:\Users\jaime.benazar\Quorum Business Solutions\Ecopetrol Prometeo - Documents\Planning Space Implementation\3. Analysis &amp; Design\Design\FC22\DRR Jaime\Por presentar a ECP\Cantagallo\Garzas\[GARZAS_CF_SEC_06-Feb-2024.xlsx]D-PRBND'!</v>
      </c>
      <c r="G3551" s="32" t="s">
        <v>111</v>
      </c>
      <c r="H3551" s="33">
        <f t="shared" si="1026"/>
        <v>27</v>
      </c>
      <c r="I3551" s="33" t="str">
        <f t="shared" si="1025"/>
        <v>='C:\Users\jaime.benazar\Quorum Business Solutions\Ecopetrol Prometeo - Documents\Planning Space Implementation\3. Analysis &amp; Design\Design\FC22\DRR Jaime\Por presentar a ECP\Cantagallo\Garzas\[GARZAS_CF_SEC_06-Feb-2024.xlsx]D-PRBND'!$BE$27</v>
      </c>
      <c r="J3551" s="37" t="s">
        <v>5456</v>
      </c>
    </row>
    <row r="3552" spans="1:10" x14ac:dyDescent="0.35">
      <c r="A3552" s="32" t="s">
        <v>101</v>
      </c>
      <c r="B3552" s="32">
        <f t="shared" si="1028"/>
        <v>2039</v>
      </c>
      <c r="C3552" s="33" t="s">
        <v>49</v>
      </c>
      <c r="D3552" s="34" t="s">
        <v>1999</v>
      </c>
      <c r="E3552" s="35" t="str">
        <f t="shared" si="1023"/>
        <v>PRBND'!</v>
      </c>
      <c r="F3552" s="34" t="str">
        <f t="shared" si="1024"/>
        <v>C:\Users\jaime.benazar\Quorum Business Solutions\Ecopetrol Prometeo - Documents\Planning Space Implementation\3. Analysis &amp; Design\Design\FC22\DRR Jaime\Por presentar a ECP\Cantagallo\Garzas\[GARZAS_CF_SEC_06-Feb-2024.xlsx]D-PRBND'!</v>
      </c>
      <c r="G3552" s="32" t="s">
        <v>111</v>
      </c>
      <c r="H3552" s="33">
        <f t="shared" si="1026"/>
        <v>28</v>
      </c>
      <c r="I3552" s="33" t="str">
        <f t="shared" si="1025"/>
        <v>='C:\Users\jaime.benazar\Quorum Business Solutions\Ecopetrol Prometeo - Documents\Planning Space Implementation\3. Analysis &amp; Design\Design\FC22\DRR Jaime\Por presentar a ECP\Cantagallo\Garzas\[GARZAS_CF_SEC_06-Feb-2024.xlsx]D-PRBND'!$BE$28</v>
      </c>
      <c r="J3552" s="37" t="s">
        <v>5457</v>
      </c>
    </row>
    <row r="3553" spans="1:10" x14ac:dyDescent="0.35">
      <c r="A3553" s="32" t="s">
        <v>101</v>
      </c>
      <c r="B3553" s="32">
        <f t="shared" si="1028"/>
        <v>2040</v>
      </c>
      <c r="C3553" s="33" t="s">
        <v>49</v>
      </c>
      <c r="D3553" s="34" t="s">
        <v>1999</v>
      </c>
      <c r="E3553" s="35" t="str">
        <f t="shared" si="1023"/>
        <v>PRBND'!</v>
      </c>
      <c r="F3553" s="34" t="str">
        <f t="shared" si="1024"/>
        <v>C:\Users\jaime.benazar\Quorum Business Solutions\Ecopetrol Prometeo - Documents\Planning Space Implementation\3. Analysis &amp; Design\Design\FC22\DRR Jaime\Por presentar a ECP\Cantagallo\Garzas\[GARZAS_CF_SEC_06-Feb-2024.xlsx]D-PRBND'!</v>
      </c>
      <c r="G3553" s="32" t="s">
        <v>111</v>
      </c>
      <c r="H3553" s="33">
        <f t="shared" si="1026"/>
        <v>29</v>
      </c>
      <c r="I3553" s="33" t="str">
        <f t="shared" si="1025"/>
        <v>='C:\Users\jaime.benazar\Quorum Business Solutions\Ecopetrol Prometeo - Documents\Planning Space Implementation\3. Analysis &amp; Design\Design\FC22\DRR Jaime\Por presentar a ECP\Cantagallo\Garzas\[GARZAS_CF_SEC_06-Feb-2024.xlsx]D-PRBND'!$BE$29</v>
      </c>
      <c r="J3553" s="37" t="s">
        <v>5458</v>
      </c>
    </row>
    <row r="3554" spans="1:10" x14ac:dyDescent="0.35">
      <c r="A3554" s="32" t="s">
        <v>101</v>
      </c>
      <c r="B3554" s="32">
        <f>+B3553+1</f>
        <v>2041</v>
      </c>
      <c r="C3554" s="33" t="s">
        <v>49</v>
      </c>
      <c r="D3554" s="34" t="s">
        <v>1999</v>
      </c>
      <c r="E3554" s="35" t="str">
        <f t="shared" si="1023"/>
        <v>PRBND'!</v>
      </c>
      <c r="F3554" s="34" t="str">
        <f t="shared" si="1024"/>
        <v>C:\Users\jaime.benazar\Quorum Business Solutions\Ecopetrol Prometeo - Documents\Planning Space Implementation\3. Analysis &amp; Design\Design\FC22\DRR Jaime\Por presentar a ECP\Cantagallo\Garzas\[GARZAS_CF_SEC_06-Feb-2024.xlsx]D-PRBND'!</v>
      </c>
      <c r="G3554" s="32" t="s">
        <v>111</v>
      </c>
      <c r="H3554" s="33">
        <f t="shared" si="1026"/>
        <v>30</v>
      </c>
      <c r="I3554" s="33" t="str">
        <f t="shared" si="1025"/>
        <v>='C:\Users\jaime.benazar\Quorum Business Solutions\Ecopetrol Prometeo - Documents\Planning Space Implementation\3. Analysis &amp; Design\Design\FC22\DRR Jaime\Por presentar a ECP\Cantagallo\Garzas\[GARZAS_CF_SEC_06-Feb-2024.xlsx]D-PRBND'!$BE$30</v>
      </c>
      <c r="J3554" s="37" t="s">
        <v>5459</v>
      </c>
    </row>
    <row r="3555" spans="1:10" x14ac:dyDescent="0.35">
      <c r="A3555" s="32" t="s">
        <v>101</v>
      </c>
      <c r="B3555" s="32">
        <f t="shared" ref="B3555:B3556" si="1029">+B3554+1</f>
        <v>2042</v>
      </c>
      <c r="C3555" s="33" t="s">
        <v>49</v>
      </c>
      <c r="D3555" s="34" t="s">
        <v>1999</v>
      </c>
      <c r="E3555" s="35" t="str">
        <f t="shared" si="1023"/>
        <v>PRBND'!</v>
      </c>
      <c r="F3555" s="34" t="str">
        <f t="shared" si="1024"/>
        <v>C:\Users\jaime.benazar\Quorum Business Solutions\Ecopetrol Prometeo - Documents\Planning Space Implementation\3. Analysis &amp; Design\Design\FC22\DRR Jaime\Por presentar a ECP\Cantagallo\Garzas\[GARZAS_CF_SEC_06-Feb-2024.xlsx]D-PRBND'!</v>
      </c>
      <c r="G3555" s="32" t="s">
        <v>111</v>
      </c>
      <c r="H3555" s="33">
        <f t="shared" si="1026"/>
        <v>31</v>
      </c>
      <c r="I3555" s="33" t="str">
        <f t="shared" si="1025"/>
        <v>='C:\Users\jaime.benazar\Quorum Business Solutions\Ecopetrol Prometeo - Documents\Planning Space Implementation\3. Analysis &amp; Design\Design\FC22\DRR Jaime\Por presentar a ECP\Cantagallo\Garzas\[GARZAS_CF_SEC_06-Feb-2024.xlsx]D-PRBND'!$BE$31</v>
      </c>
      <c r="J3555" s="37" t="s">
        <v>5460</v>
      </c>
    </row>
    <row r="3556" spans="1:10" x14ac:dyDescent="0.35">
      <c r="A3556" s="32" t="s">
        <v>101</v>
      </c>
      <c r="B3556" s="32">
        <f t="shared" si="1029"/>
        <v>2043</v>
      </c>
      <c r="C3556" s="33" t="s">
        <v>49</v>
      </c>
      <c r="D3556" s="34" t="s">
        <v>1999</v>
      </c>
      <c r="E3556" s="35" t="str">
        <f t="shared" si="1023"/>
        <v>PRBND'!</v>
      </c>
      <c r="F3556" s="34" t="str">
        <f t="shared" si="1024"/>
        <v>C:\Users\jaime.benazar\Quorum Business Solutions\Ecopetrol Prometeo - Documents\Planning Space Implementation\3. Analysis &amp; Design\Design\FC22\DRR Jaime\Por presentar a ECP\Cantagallo\Garzas\[GARZAS_CF_SEC_06-Feb-2024.xlsx]D-PRBND'!</v>
      </c>
      <c r="G3556" s="32" t="s">
        <v>111</v>
      </c>
      <c r="H3556" s="33">
        <f t="shared" si="1026"/>
        <v>32</v>
      </c>
      <c r="I3556" s="33" t="str">
        <f t="shared" si="1025"/>
        <v>='C:\Users\jaime.benazar\Quorum Business Solutions\Ecopetrol Prometeo - Documents\Planning Space Implementation\3. Analysis &amp; Design\Design\FC22\DRR Jaime\Por presentar a ECP\Cantagallo\Garzas\[GARZAS_CF_SEC_06-Feb-2024.xlsx]D-PRBND'!$BE$32</v>
      </c>
      <c r="J3556" s="37" t="s">
        <v>5461</v>
      </c>
    </row>
    <row r="3557" spans="1:10" x14ac:dyDescent="0.35">
      <c r="A3557" s="32" t="s">
        <v>101</v>
      </c>
      <c r="B3557" s="32">
        <f>+B3556+1</f>
        <v>2044</v>
      </c>
      <c r="C3557" s="33" t="s">
        <v>49</v>
      </c>
      <c r="D3557" s="34" t="s">
        <v>1999</v>
      </c>
      <c r="E3557" s="35" t="str">
        <f t="shared" ref="E3557:E3572" si="1030">_xlfn.CONCAT(A3557,"'!")</f>
        <v>PRBND'!</v>
      </c>
      <c r="F3557" s="34" t="str">
        <f t="shared" ref="F3557:F3572" si="1031">_xlfn.CONCAT(D3557:E3557)</f>
        <v>C:\Users\jaime.benazar\Quorum Business Solutions\Ecopetrol Prometeo - Documents\Planning Space Implementation\3. Analysis &amp; Design\Design\FC22\DRR Jaime\Por presentar a ECP\Cantagallo\Garzas\[GARZAS_CF_SEC_06-Feb-2024.xlsx]D-PRBND'!</v>
      </c>
      <c r="G3557" s="32" t="s">
        <v>111</v>
      </c>
      <c r="H3557" s="33">
        <f t="shared" ref="H3557:H3572" si="1032">IF(A3557&lt;&gt;A3556,36,H3556+1)</f>
        <v>33</v>
      </c>
      <c r="I3557" s="33" t="str">
        <f t="shared" ref="I3557:I3572" si="1033">_xlfn.CONCAT("='",F3557:H3557)</f>
        <v>='C:\Users\jaime.benazar\Quorum Business Solutions\Ecopetrol Prometeo - Documents\Planning Space Implementation\3. Analysis &amp; Design\Design\FC22\DRR Jaime\Por presentar a ECP\Cantagallo\Garzas\[GARZAS_CF_SEC_06-Feb-2024.xlsx]D-PRBND'!$BE$33</v>
      </c>
      <c r="J3557" s="37" t="s">
        <v>5462</v>
      </c>
    </row>
    <row r="3558" spans="1:10" x14ac:dyDescent="0.35">
      <c r="A3558" s="32" t="s">
        <v>101</v>
      </c>
      <c r="B3558" s="32">
        <f t="shared" ref="B3558:B3572" si="1034">+B3557+1</f>
        <v>2045</v>
      </c>
      <c r="C3558" s="33" t="s">
        <v>49</v>
      </c>
      <c r="D3558" s="34" t="s">
        <v>1999</v>
      </c>
      <c r="E3558" s="35" t="str">
        <f t="shared" si="1030"/>
        <v>PRBND'!</v>
      </c>
      <c r="F3558" s="34" t="str">
        <f t="shared" si="1031"/>
        <v>C:\Users\jaime.benazar\Quorum Business Solutions\Ecopetrol Prometeo - Documents\Planning Space Implementation\3. Analysis &amp; Design\Design\FC22\DRR Jaime\Por presentar a ECP\Cantagallo\Garzas\[GARZAS_CF_SEC_06-Feb-2024.xlsx]D-PRBND'!</v>
      </c>
      <c r="G3558" s="32" t="s">
        <v>111</v>
      </c>
      <c r="H3558" s="33">
        <f t="shared" si="1032"/>
        <v>34</v>
      </c>
      <c r="I3558" s="33" t="str">
        <f t="shared" si="1033"/>
        <v>='C:\Users\jaime.benazar\Quorum Business Solutions\Ecopetrol Prometeo - Documents\Planning Space Implementation\3. Analysis &amp; Design\Design\FC22\DRR Jaime\Por presentar a ECP\Cantagallo\Garzas\[GARZAS_CF_SEC_06-Feb-2024.xlsx]D-PRBND'!$BE$34</v>
      </c>
      <c r="J3558" s="37" t="s">
        <v>5463</v>
      </c>
    </row>
    <row r="3559" spans="1:10" x14ac:dyDescent="0.35">
      <c r="A3559" s="32" t="s">
        <v>101</v>
      </c>
      <c r="B3559" s="32">
        <f t="shared" si="1034"/>
        <v>2046</v>
      </c>
      <c r="C3559" s="33" t="s">
        <v>49</v>
      </c>
      <c r="D3559" s="34" t="s">
        <v>1999</v>
      </c>
      <c r="E3559" s="35" t="str">
        <f t="shared" si="1030"/>
        <v>PRBND'!</v>
      </c>
      <c r="F3559" s="34" t="str">
        <f t="shared" si="1031"/>
        <v>C:\Users\jaime.benazar\Quorum Business Solutions\Ecopetrol Prometeo - Documents\Planning Space Implementation\3. Analysis &amp; Design\Design\FC22\DRR Jaime\Por presentar a ECP\Cantagallo\Garzas\[GARZAS_CF_SEC_06-Feb-2024.xlsx]D-PRBND'!</v>
      </c>
      <c r="G3559" s="32" t="s">
        <v>111</v>
      </c>
      <c r="H3559" s="33">
        <f t="shared" si="1032"/>
        <v>35</v>
      </c>
      <c r="I3559" s="33" t="str">
        <f t="shared" si="1033"/>
        <v>='C:\Users\jaime.benazar\Quorum Business Solutions\Ecopetrol Prometeo - Documents\Planning Space Implementation\3. Analysis &amp; Design\Design\FC22\DRR Jaime\Por presentar a ECP\Cantagallo\Garzas\[GARZAS_CF_SEC_06-Feb-2024.xlsx]D-PRBND'!$BE$35</v>
      </c>
      <c r="J3559" s="37" t="s">
        <v>5464</v>
      </c>
    </row>
    <row r="3560" spans="1:10" x14ac:dyDescent="0.35">
      <c r="A3560" s="32" t="s">
        <v>101</v>
      </c>
      <c r="B3560" s="32">
        <f t="shared" si="1034"/>
        <v>2047</v>
      </c>
      <c r="C3560" s="33" t="s">
        <v>49</v>
      </c>
      <c r="D3560" s="34" t="s">
        <v>1999</v>
      </c>
      <c r="E3560" s="35" t="str">
        <f t="shared" si="1030"/>
        <v>PRBND'!</v>
      </c>
      <c r="F3560" s="34" t="str">
        <f t="shared" si="1031"/>
        <v>C:\Users\jaime.benazar\Quorum Business Solutions\Ecopetrol Prometeo - Documents\Planning Space Implementation\3. Analysis &amp; Design\Design\FC22\DRR Jaime\Por presentar a ECP\Cantagallo\Garzas\[GARZAS_CF_SEC_06-Feb-2024.xlsx]D-PRBND'!</v>
      </c>
      <c r="G3560" s="32" t="s">
        <v>111</v>
      </c>
      <c r="H3560" s="33">
        <f t="shared" si="1032"/>
        <v>36</v>
      </c>
      <c r="I3560" s="33" t="str">
        <f t="shared" si="1033"/>
        <v>='C:\Users\jaime.benazar\Quorum Business Solutions\Ecopetrol Prometeo - Documents\Planning Space Implementation\3. Analysis &amp; Design\Design\FC22\DRR Jaime\Por presentar a ECP\Cantagallo\Garzas\[GARZAS_CF_SEC_06-Feb-2024.xlsx]D-PRBND'!$BE$36</v>
      </c>
      <c r="J3560" s="37" t="s">
        <v>5465</v>
      </c>
    </row>
    <row r="3561" spans="1:10" x14ac:dyDescent="0.35">
      <c r="A3561" s="32" t="s">
        <v>101</v>
      </c>
      <c r="B3561" s="32">
        <f t="shared" si="1034"/>
        <v>2048</v>
      </c>
      <c r="C3561" s="33" t="s">
        <v>49</v>
      </c>
      <c r="D3561" s="34" t="s">
        <v>1999</v>
      </c>
      <c r="E3561" s="35" t="str">
        <f t="shared" si="1030"/>
        <v>PRBND'!</v>
      </c>
      <c r="F3561" s="34" t="str">
        <f t="shared" si="1031"/>
        <v>C:\Users\jaime.benazar\Quorum Business Solutions\Ecopetrol Prometeo - Documents\Planning Space Implementation\3. Analysis &amp; Design\Design\FC22\DRR Jaime\Por presentar a ECP\Cantagallo\Garzas\[GARZAS_CF_SEC_06-Feb-2024.xlsx]D-PRBND'!</v>
      </c>
      <c r="G3561" s="32" t="s">
        <v>111</v>
      </c>
      <c r="H3561" s="33">
        <f t="shared" si="1032"/>
        <v>37</v>
      </c>
      <c r="I3561" s="33" t="str">
        <f t="shared" si="1033"/>
        <v>='C:\Users\jaime.benazar\Quorum Business Solutions\Ecopetrol Prometeo - Documents\Planning Space Implementation\3. Analysis &amp; Design\Design\FC22\DRR Jaime\Por presentar a ECP\Cantagallo\Garzas\[GARZAS_CF_SEC_06-Feb-2024.xlsx]D-PRBND'!$BE$37</v>
      </c>
      <c r="J3561" s="37" t="s">
        <v>5466</v>
      </c>
    </row>
    <row r="3562" spans="1:10" x14ac:dyDescent="0.35">
      <c r="A3562" s="32" t="s">
        <v>101</v>
      </c>
      <c r="B3562" s="32">
        <f t="shared" si="1034"/>
        <v>2049</v>
      </c>
      <c r="C3562" s="33" t="s">
        <v>49</v>
      </c>
      <c r="D3562" s="34" t="s">
        <v>1999</v>
      </c>
      <c r="E3562" s="35" t="str">
        <f t="shared" si="1030"/>
        <v>PRBND'!</v>
      </c>
      <c r="F3562" s="34" t="str">
        <f t="shared" si="1031"/>
        <v>C:\Users\jaime.benazar\Quorum Business Solutions\Ecopetrol Prometeo - Documents\Planning Space Implementation\3. Analysis &amp; Design\Design\FC22\DRR Jaime\Por presentar a ECP\Cantagallo\Garzas\[GARZAS_CF_SEC_06-Feb-2024.xlsx]D-PRBND'!</v>
      </c>
      <c r="G3562" s="32" t="s">
        <v>111</v>
      </c>
      <c r="H3562" s="33">
        <f t="shared" si="1032"/>
        <v>38</v>
      </c>
      <c r="I3562" s="33" t="str">
        <f t="shared" si="1033"/>
        <v>='C:\Users\jaime.benazar\Quorum Business Solutions\Ecopetrol Prometeo - Documents\Planning Space Implementation\3. Analysis &amp; Design\Design\FC22\DRR Jaime\Por presentar a ECP\Cantagallo\Garzas\[GARZAS_CF_SEC_06-Feb-2024.xlsx]D-PRBND'!$BE$38</v>
      </c>
      <c r="J3562" s="37" t="s">
        <v>5467</v>
      </c>
    </row>
    <row r="3563" spans="1:10" x14ac:dyDescent="0.35">
      <c r="A3563" s="32" t="s">
        <v>101</v>
      </c>
      <c r="B3563" s="32">
        <f t="shared" si="1034"/>
        <v>2050</v>
      </c>
      <c r="C3563" s="33" t="s">
        <v>49</v>
      </c>
      <c r="D3563" s="34" t="s">
        <v>1999</v>
      </c>
      <c r="E3563" s="35" t="str">
        <f t="shared" si="1030"/>
        <v>PRBND'!</v>
      </c>
      <c r="F3563" s="34" t="str">
        <f t="shared" si="1031"/>
        <v>C:\Users\jaime.benazar\Quorum Business Solutions\Ecopetrol Prometeo - Documents\Planning Space Implementation\3. Analysis &amp; Design\Design\FC22\DRR Jaime\Por presentar a ECP\Cantagallo\Garzas\[GARZAS_CF_SEC_06-Feb-2024.xlsx]D-PRBND'!</v>
      </c>
      <c r="G3563" s="32" t="s">
        <v>111</v>
      </c>
      <c r="H3563" s="33">
        <f t="shared" si="1032"/>
        <v>39</v>
      </c>
      <c r="I3563" s="33" t="str">
        <f t="shared" si="1033"/>
        <v>='C:\Users\jaime.benazar\Quorum Business Solutions\Ecopetrol Prometeo - Documents\Planning Space Implementation\3. Analysis &amp; Design\Design\FC22\DRR Jaime\Por presentar a ECP\Cantagallo\Garzas\[GARZAS_CF_SEC_06-Feb-2024.xlsx]D-PRBND'!$BE$39</v>
      </c>
      <c r="J3563" s="37" t="s">
        <v>5468</v>
      </c>
    </row>
    <row r="3564" spans="1:10" x14ac:dyDescent="0.35">
      <c r="A3564" s="32" t="s">
        <v>101</v>
      </c>
      <c r="B3564" s="32">
        <f t="shared" si="1034"/>
        <v>2051</v>
      </c>
      <c r="C3564" s="33" t="s">
        <v>49</v>
      </c>
      <c r="D3564" s="34" t="s">
        <v>1999</v>
      </c>
      <c r="E3564" s="35" t="str">
        <f t="shared" si="1030"/>
        <v>PRBND'!</v>
      </c>
      <c r="F3564" s="34" t="str">
        <f t="shared" si="1031"/>
        <v>C:\Users\jaime.benazar\Quorum Business Solutions\Ecopetrol Prometeo - Documents\Planning Space Implementation\3. Analysis &amp; Design\Design\FC22\DRR Jaime\Por presentar a ECP\Cantagallo\Garzas\[GARZAS_CF_SEC_06-Feb-2024.xlsx]D-PRBND'!</v>
      </c>
      <c r="G3564" s="32" t="s">
        <v>111</v>
      </c>
      <c r="H3564" s="33">
        <f t="shared" si="1032"/>
        <v>40</v>
      </c>
      <c r="I3564" s="33" t="str">
        <f t="shared" si="1033"/>
        <v>='C:\Users\jaime.benazar\Quorum Business Solutions\Ecopetrol Prometeo - Documents\Planning Space Implementation\3. Analysis &amp; Design\Design\FC22\DRR Jaime\Por presentar a ECP\Cantagallo\Garzas\[GARZAS_CF_SEC_06-Feb-2024.xlsx]D-PRBND'!$BE$40</v>
      </c>
      <c r="J3564" s="37" t="s">
        <v>5469</v>
      </c>
    </row>
    <row r="3565" spans="1:10" x14ac:dyDescent="0.35">
      <c r="A3565" s="32" t="s">
        <v>101</v>
      </c>
      <c r="B3565" s="32">
        <f t="shared" si="1034"/>
        <v>2052</v>
      </c>
      <c r="C3565" s="33" t="s">
        <v>49</v>
      </c>
      <c r="D3565" s="34" t="s">
        <v>1999</v>
      </c>
      <c r="E3565" s="35" t="str">
        <f t="shared" si="1030"/>
        <v>PRBND'!</v>
      </c>
      <c r="F3565" s="34" t="str">
        <f t="shared" si="1031"/>
        <v>C:\Users\jaime.benazar\Quorum Business Solutions\Ecopetrol Prometeo - Documents\Planning Space Implementation\3. Analysis &amp; Design\Design\FC22\DRR Jaime\Por presentar a ECP\Cantagallo\Garzas\[GARZAS_CF_SEC_06-Feb-2024.xlsx]D-PRBND'!</v>
      </c>
      <c r="G3565" s="32" t="s">
        <v>111</v>
      </c>
      <c r="H3565" s="33">
        <f t="shared" si="1032"/>
        <v>41</v>
      </c>
      <c r="I3565" s="33" t="str">
        <f t="shared" si="1033"/>
        <v>='C:\Users\jaime.benazar\Quorum Business Solutions\Ecopetrol Prometeo - Documents\Planning Space Implementation\3. Analysis &amp; Design\Design\FC22\DRR Jaime\Por presentar a ECP\Cantagallo\Garzas\[GARZAS_CF_SEC_06-Feb-2024.xlsx]D-PRBND'!$BE$41</v>
      </c>
      <c r="J3565" s="37" t="s">
        <v>5470</v>
      </c>
    </row>
    <row r="3566" spans="1:10" x14ac:dyDescent="0.35">
      <c r="A3566" s="32" t="s">
        <v>101</v>
      </c>
      <c r="B3566" s="32">
        <f t="shared" si="1034"/>
        <v>2053</v>
      </c>
      <c r="C3566" s="33" t="s">
        <v>49</v>
      </c>
      <c r="D3566" s="34" t="s">
        <v>1999</v>
      </c>
      <c r="E3566" s="35" t="str">
        <f t="shared" si="1030"/>
        <v>PRBND'!</v>
      </c>
      <c r="F3566" s="34" t="str">
        <f t="shared" si="1031"/>
        <v>C:\Users\jaime.benazar\Quorum Business Solutions\Ecopetrol Prometeo - Documents\Planning Space Implementation\3. Analysis &amp; Design\Design\FC22\DRR Jaime\Por presentar a ECP\Cantagallo\Garzas\[GARZAS_CF_SEC_06-Feb-2024.xlsx]D-PRBND'!</v>
      </c>
      <c r="G3566" s="32" t="s">
        <v>111</v>
      </c>
      <c r="H3566" s="33">
        <f t="shared" si="1032"/>
        <v>42</v>
      </c>
      <c r="I3566" s="33" t="str">
        <f t="shared" si="1033"/>
        <v>='C:\Users\jaime.benazar\Quorum Business Solutions\Ecopetrol Prometeo - Documents\Planning Space Implementation\3. Analysis &amp; Design\Design\FC22\DRR Jaime\Por presentar a ECP\Cantagallo\Garzas\[GARZAS_CF_SEC_06-Feb-2024.xlsx]D-PRBND'!$BE$42</v>
      </c>
      <c r="J3566" s="37" t="s">
        <v>5471</v>
      </c>
    </row>
    <row r="3567" spans="1:10" x14ac:dyDescent="0.35">
      <c r="A3567" s="32" t="s">
        <v>101</v>
      </c>
      <c r="B3567" s="32">
        <f t="shared" si="1034"/>
        <v>2054</v>
      </c>
      <c r="C3567" s="33" t="s">
        <v>49</v>
      </c>
      <c r="D3567" s="34" t="s">
        <v>1999</v>
      </c>
      <c r="E3567" s="35" t="str">
        <f t="shared" si="1030"/>
        <v>PRBND'!</v>
      </c>
      <c r="F3567" s="34" t="str">
        <f t="shared" si="1031"/>
        <v>C:\Users\jaime.benazar\Quorum Business Solutions\Ecopetrol Prometeo - Documents\Planning Space Implementation\3. Analysis &amp; Design\Design\FC22\DRR Jaime\Por presentar a ECP\Cantagallo\Garzas\[GARZAS_CF_SEC_06-Feb-2024.xlsx]D-PRBND'!</v>
      </c>
      <c r="G3567" s="32" t="s">
        <v>111</v>
      </c>
      <c r="H3567" s="33">
        <f t="shared" si="1032"/>
        <v>43</v>
      </c>
      <c r="I3567" s="33" t="str">
        <f t="shared" si="1033"/>
        <v>='C:\Users\jaime.benazar\Quorum Business Solutions\Ecopetrol Prometeo - Documents\Planning Space Implementation\3. Analysis &amp; Design\Design\FC22\DRR Jaime\Por presentar a ECP\Cantagallo\Garzas\[GARZAS_CF_SEC_06-Feb-2024.xlsx]D-PRBND'!$BE$43</v>
      </c>
      <c r="J3567" s="37" t="s">
        <v>5472</v>
      </c>
    </row>
    <row r="3568" spans="1:10" x14ac:dyDescent="0.35">
      <c r="A3568" s="32" t="s">
        <v>101</v>
      </c>
      <c r="B3568" s="32">
        <f t="shared" si="1034"/>
        <v>2055</v>
      </c>
      <c r="C3568" s="33" t="s">
        <v>49</v>
      </c>
      <c r="D3568" s="34" t="s">
        <v>1999</v>
      </c>
      <c r="E3568" s="35" t="str">
        <f t="shared" si="1030"/>
        <v>PRBND'!</v>
      </c>
      <c r="F3568" s="34" t="str">
        <f t="shared" si="1031"/>
        <v>C:\Users\jaime.benazar\Quorum Business Solutions\Ecopetrol Prometeo - Documents\Planning Space Implementation\3. Analysis &amp; Design\Design\FC22\DRR Jaime\Por presentar a ECP\Cantagallo\Garzas\[GARZAS_CF_SEC_06-Feb-2024.xlsx]D-PRBND'!</v>
      </c>
      <c r="G3568" s="32" t="s">
        <v>111</v>
      </c>
      <c r="H3568" s="33">
        <f t="shared" si="1032"/>
        <v>44</v>
      </c>
      <c r="I3568" s="33" t="str">
        <f t="shared" si="1033"/>
        <v>='C:\Users\jaime.benazar\Quorum Business Solutions\Ecopetrol Prometeo - Documents\Planning Space Implementation\3. Analysis &amp; Design\Design\FC22\DRR Jaime\Por presentar a ECP\Cantagallo\Garzas\[GARZAS_CF_SEC_06-Feb-2024.xlsx]D-PRBND'!$BE$44</v>
      </c>
      <c r="J3568" s="37" t="s">
        <v>5473</v>
      </c>
    </row>
    <row r="3569" spans="1:10" x14ac:dyDescent="0.35">
      <c r="A3569" s="32" t="s">
        <v>101</v>
      </c>
      <c r="B3569" s="32">
        <f t="shared" si="1034"/>
        <v>2056</v>
      </c>
      <c r="C3569" s="33" t="s">
        <v>49</v>
      </c>
      <c r="D3569" s="34" t="s">
        <v>1999</v>
      </c>
      <c r="E3569" s="35" t="str">
        <f t="shared" si="1030"/>
        <v>PRBND'!</v>
      </c>
      <c r="F3569" s="34" t="str">
        <f t="shared" si="1031"/>
        <v>C:\Users\jaime.benazar\Quorum Business Solutions\Ecopetrol Prometeo - Documents\Planning Space Implementation\3. Analysis &amp; Design\Design\FC22\DRR Jaime\Por presentar a ECP\Cantagallo\Garzas\[GARZAS_CF_SEC_06-Feb-2024.xlsx]D-PRBND'!</v>
      </c>
      <c r="G3569" s="32" t="s">
        <v>111</v>
      </c>
      <c r="H3569" s="33">
        <f t="shared" si="1032"/>
        <v>45</v>
      </c>
      <c r="I3569" s="33" t="str">
        <f t="shared" si="1033"/>
        <v>='C:\Users\jaime.benazar\Quorum Business Solutions\Ecopetrol Prometeo - Documents\Planning Space Implementation\3. Analysis &amp; Design\Design\FC22\DRR Jaime\Por presentar a ECP\Cantagallo\Garzas\[GARZAS_CF_SEC_06-Feb-2024.xlsx]D-PRBND'!$BE$45</v>
      </c>
      <c r="J3569" s="37" t="s">
        <v>5474</v>
      </c>
    </row>
    <row r="3570" spans="1:10" x14ac:dyDescent="0.35">
      <c r="A3570" s="32" t="s">
        <v>101</v>
      </c>
      <c r="B3570" s="32">
        <f t="shared" si="1034"/>
        <v>2057</v>
      </c>
      <c r="C3570" s="33" t="s">
        <v>49</v>
      </c>
      <c r="D3570" s="34" t="s">
        <v>1999</v>
      </c>
      <c r="E3570" s="35" t="str">
        <f t="shared" si="1030"/>
        <v>PRBND'!</v>
      </c>
      <c r="F3570" s="34" t="str">
        <f t="shared" si="1031"/>
        <v>C:\Users\jaime.benazar\Quorum Business Solutions\Ecopetrol Prometeo - Documents\Planning Space Implementation\3. Analysis &amp; Design\Design\FC22\DRR Jaime\Por presentar a ECP\Cantagallo\Garzas\[GARZAS_CF_SEC_06-Feb-2024.xlsx]D-PRBND'!</v>
      </c>
      <c r="G3570" s="32" t="s">
        <v>111</v>
      </c>
      <c r="H3570" s="33">
        <f t="shared" si="1032"/>
        <v>46</v>
      </c>
      <c r="I3570" s="33" t="str">
        <f t="shared" si="1033"/>
        <v>='C:\Users\jaime.benazar\Quorum Business Solutions\Ecopetrol Prometeo - Documents\Planning Space Implementation\3. Analysis &amp; Design\Design\FC22\DRR Jaime\Por presentar a ECP\Cantagallo\Garzas\[GARZAS_CF_SEC_06-Feb-2024.xlsx]D-PRBND'!$BE$46</v>
      </c>
      <c r="J3570" s="37" t="s">
        <v>5475</v>
      </c>
    </row>
    <row r="3571" spans="1:10" x14ac:dyDescent="0.35">
      <c r="A3571" s="32" t="s">
        <v>101</v>
      </c>
      <c r="B3571" s="32">
        <f t="shared" si="1034"/>
        <v>2058</v>
      </c>
      <c r="C3571" s="33" t="s">
        <v>49</v>
      </c>
      <c r="D3571" s="34" t="s">
        <v>1999</v>
      </c>
      <c r="E3571" s="35" t="str">
        <f t="shared" si="1030"/>
        <v>PRBND'!</v>
      </c>
      <c r="F3571" s="34" t="str">
        <f t="shared" si="1031"/>
        <v>C:\Users\jaime.benazar\Quorum Business Solutions\Ecopetrol Prometeo - Documents\Planning Space Implementation\3. Analysis &amp; Design\Design\FC22\DRR Jaime\Por presentar a ECP\Cantagallo\Garzas\[GARZAS_CF_SEC_06-Feb-2024.xlsx]D-PRBND'!</v>
      </c>
      <c r="G3571" s="32" t="s">
        <v>111</v>
      </c>
      <c r="H3571" s="33">
        <f t="shared" si="1032"/>
        <v>47</v>
      </c>
      <c r="I3571" s="33" t="str">
        <f t="shared" si="1033"/>
        <v>='C:\Users\jaime.benazar\Quorum Business Solutions\Ecopetrol Prometeo - Documents\Planning Space Implementation\3. Analysis &amp; Design\Design\FC22\DRR Jaime\Por presentar a ECP\Cantagallo\Garzas\[GARZAS_CF_SEC_06-Feb-2024.xlsx]D-PRBND'!$BE$47</v>
      </c>
      <c r="J3571" s="37" t="s">
        <v>5476</v>
      </c>
    </row>
    <row r="3572" spans="1:10" x14ac:dyDescent="0.35">
      <c r="A3572" s="32" t="s">
        <v>101</v>
      </c>
      <c r="B3572" s="32">
        <f t="shared" si="1034"/>
        <v>2059</v>
      </c>
      <c r="C3572" s="33" t="s">
        <v>49</v>
      </c>
      <c r="D3572" s="34" t="s">
        <v>1999</v>
      </c>
      <c r="E3572" s="35" t="str">
        <f t="shared" si="1030"/>
        <v>PRBND'!</v>
      </c>
      <c r="F3572" s="34" t="str">
        <f t="shared" si="1031"/>
        <v>C:\Users\jaime.benazar\Quorum Business Solutions\Ecopetrol Prometeo - Documents\Planning Space Implementation\3. Analysis &amp; Design\Design\FC22\DRR Jaime\Por presentar a ECP\Cantagallo\Garzas\[GARZAS_CF_SEC_06-Feb-2024.xlsx]D-PRBND'!</v>
      </c>
      <c r="G3572" s="32" t="s">
        <v>111</v>
      </c>
      <c r="H3572" s="33">
        <f t="shared" si="1032"/>
        <v>48</v>
      </c>
      <c r="I3572" s="33" t="str">
        <f t="shared" si="1033"/>
        <v>='C:\Users\jaime.benazar\Quorum Business Solutions\Ecopetrol Prometeo - Documents\Planning Space Implementation\3. Analysis &amp; Design\Design\FC22\DRR Jaime\Por presentar a ECP\Cantagallo\Garzas\[GARZAS_CF_SEC_06-Feb-2024.xlsx]D-PRBND'!$BE$48</v>
      </c>
      <c r="J3572" s="37" t="s">
        <v>5477</v>
      </c>
    </row>
    <row r="3573" spans="1:10" x14ac:dyDescent="0.35">
      <c r="A3573" s="32" t="s">
        <v>28</v>
      </c>
      <c r="B3573" s="32"/>
      <c r="C3573" s="33" t="s">
        <v>49</v>
      </c>
      <c r="D3573" s="34"/>
      <c r="E3573" s="35"/>
      <c r="F3573" s="34"/>
      <c r="G3573" s="32"/>
      <c r="H3573" s="33"/>
      <c r="I3573" s="33"/>
      <c r="J3573" s="36"/>
    </row>
    <row r="3574" spans="1:10" x14ac:dyDescent="0.35">
      <c r="A3574" s="32" t="s">
        <v>4</v>
      </c>
      <c r="B3574" s="32">
        <v>2023</v>
      </c>
      <c r="C3574" s="33" t="s">
        <v>49</v>
      </c>
      <c r="D3574" s="34" t="s">
        <v>1999</v>
      </c>
      <c r="E3574" s="35" t="str">
        <f t="shared" ref="E3574:E3594" si="1035">_xlfn.CONCAT(A3574,"'!")</f>
        <v>PRB'!</v>
      </c>
      <c r="F3574" s="34" t="str">
        <f t="shared" ref="F3574:F3594" si="1036">_xlfn.CONCAT(D3574:E3574)</f>
        <v>C:\Users\jaime.benazar\Quorum Business Solutions\Ecopetrol Prometeo - Documents\Planning Space Implementation\3. Analysis &amp; Design\Design\FC22\DRR Jaime\Por presentar a ECP\Cantagallo\Garzas\[GARZAS_CF_SEC_06-Feb-2024.xlsx]D-PRB'!</v>
      </c>
      <c r="G3574" s="32" t="s">
        <v>111</v>
      </c>
      <c r="H3574" s="33">
        <f>IF(A3574&lt;&gt;A3558,12,H3558+1)</f>
        <v>12</v>
      </c>
      <c r="I3574" s="33" t="str">
        <f t="shared" ref="I3574:I3594" si="1037">_xlfn.CONCAT("='",F3574:H3574)</f>
        <v>='C:\Users\jaime.benazar\Quorum Business Solutions\Ecopetrol Prometeo - Documents\Planning Space Implementation\3. Analysis &amp; Design\Design\FC22\DRR Jaime\Por presentar a ECP\Cantagallo\Garzas\[GARZAS_CF_SEC_06-Feb-2024.xlsx]D-PRB'!$BE$12</v>
      </c>
      <c r="J3574" s="37" t="s">
        <v>5478</v>
      </c>
    </row>
    <row r="3575" spans="1:10" x14ac:dyDescent="0.35">
      <c r="A3575" s="32" t="s">
        <v>4</v>
      </c>
      <c r="B3575" s="32">
        <f>+B3574+1</f>
        <v>2024</v>
      </c>
      <c r="C3575" s="33" t="s">
        <v>49</v>
      </c>
      <c r="D3575" s="34" t="s">
        <v>1999</v>
      </c>
      <c r="E3575" s="35" t="str">
        <f t="shared" si="1035"/>
        <v>PRB'!</v>
      </c>
      <c r="F3575" s="34" t="str">
        <f t="shared" si="1036"/>
        <v>C:\Users\jaime.benazar\Quorum Business Solutions\Ecopetrol Prometeo - Documents\Planning Space Implementation\3. Analysis &amp; Design\Design\FC22\DRR Jaime\Por presentar a ECP\Cantagallo\Garzas\[GARZAS_CF_SEC_06-Feb-2024.xlsx]D-PRB'!</v>
      </c>
      <c r="G3575" s="32" t="s">
        <v>111</v>
      </c>
      <c r="H3575" s="33">
        <f t="shared" ref="H3575:H3594" si="1038">IF(A3575&lt;&gt;A3574,36,H3574+1)</f>
        <v>13</v>
      </c>
      <c r="I3575" s="33" t="str">
        <f t="shared" si="1037"/>
        <v>='C:\Users\jaime.benazar\Quorum Business Solutions\Ecopetrol Prometeo - Documents\Planning Space Implementation\3. Analysis &amp; Design\Design\FC22\DRR Jaime\Por presentar a ECP\Cantagallo\Garzas\[GARZAS_CF_SEC_06-Feb-2024.xlsx]D-PRB'!$BE$13</v>
      </c>
      <c r="J3575" s="37" t="s">
        <v>5479</v>
      </c>
    </row>
    <row r="3576" spans="1:10" x14ac:dyDescent="0.35">
      <c r="A3576" s="32" t="s">
        <v>4</v>
      </c>
      <c r="B3576" s="32">
        <f t="shared" ref="B3576:B3587" si="1039">+B3575+1</f>
        <v>2025</v>
      </c>
      <c r="C3576" s="33" t="s">
        <v>49</v>
      </c>
      <c r="D3576" s="34" t="s">
        <v>1999</v>
      </c>
      <c r="E3576" s="35" t="str">
        <f t="shared" si="1035"/>
        <v>PRB'!</v>
      </c>
      <c r="F3576" s="34" t="str">
        <f t="shared" si="1036"/>
        <v>C:\Users\jaime.benazar\Quorum Business Solutions\Ecopetrol Prometeo - Documents\Planning Space Implementation\3. Analysis &amp; Design\Design\FC22\DRR Jaime\Por presentar a ECP\Cantagallo\Garzas\[GARZAS_CF_SEC_06-Feb-2024.xlsx]D-PRB'!</v>
      </c>
      <c r="G3576" s="32" t="s">
        <v>111</v>
      </c>
      <c r="H3576" s="33">
        <f t="shared" si="1038"/>
        <v>14</v>
      </c>
      <c r="I3576" s="33" t="str">
        <f t="shared" si="1037"/>
        <v>='C:\Users\jaime.benazar\Quorum Business Solutions\Ecopetrol Prometeo - Documents\Planning Space Implementation\3. Analysis &amp; Design\Design\FC22\DRR Jaime\Por presentar a ECP\Cantagallo\Garzas\[GARZAS_CF_SEC_06-Feb-2024.xlsx]D-PRB'!$BE$14</v>
      </c>
      <c r="J3576" s="37" t="s">
        <v>5480</v>
      </c>
    </row>
    <row r="3577" spans="1:10" x14ac:dyDescent="0.35">
      <c r="A3577" s="32" t="s">
        <v>4</v>
      </c>
      <c r="B3577" s="32">
        <f t="shared" si="1039"/>
        <v>2026</v>
      </c>
      <c r="C3577" s="33" t="s">
        <v>49</v>
      </c>
      <c r="D3577" s="34" t="s">
        <v>1999</v>
      </c>
      <c r="E3577" s="35" t="str">
        <f t="shared" si="1035"/>
        <v>PRB'!</v>
      </c>
      <c r="F3577" s="34" t="str">
        <f t="shared" si="1036"/>
        <v>C:\Users\jaime.benazar\Quorum Business Solutions\Ecopetrol Prometeo - Documents\Planning Space Implementation\3. Analysis &amp; Design\Design\FC22\DRR Jaime\Por presentar a ECP\Cantagallo\Garzas\[GARZAS_CF_SEC_06-Feb-2024.xlsx]D-PRB'!</v>
      </c>
      <c r="G3577" s="32" t="s">
        <v>111</v>
      </c>
      <c r="H3577" s="33">
        <f t="shared" si="1038"/>
        <v>15</v>
      </c>
      <c r="I3577" s="33" t="str">
        <f t="shared" si="1037"/>
        <v>='C:\Users\jaime.benazar\Quorum Business Solutions\Ecopetrol Prometeo - Documents\Planning Space Implementation\3. Analysis &amp; Design\Design\FC22\DRR Jaime\Por presentar a ECP\Cantagallo\Garzas\[GARZAS_CF_SEC_06-Feb-2024.xlsx]D-PRB'!$BE$15</v>
      </c>
      <c r="J3577" s="37" t="s">
        <v>5481</v>
      </c>
    </row>
    <row r="3578" spans="1:10" x14ac:dyDescent="0.35">
      <c r="A3578" s="32" t="s">
        <v>4</v>
      </c>
      <c r="B3578" s="32">
        <f t="shared" si="1039"/>
        <v>2027</v>
      </c>
      <c r="C3578" s="33" t="s">
        <v>49</v>
      </c>
      <c r="D3578" s="34" t="s">
        <v>1999</v>
      </c>
      <c r="E3578" s="35" t="str">
        <f t="shared" si="1035"/>
        <v>PRB'!</v>
      </c>
      <c r="F3578" s="34" t="str">
        <f t="shared" si="1036"/>
        <v>C:\Users\jaime.benazar\Quorum Business Solutions\Ecopetrol Prometeo - Documents\Planning Space Implementation\3. Analysis &amp; Design\Design\FC22\DRR Jaime\Por presentar a ECP\Cantagallo\Garzas\[GARZAS_CF_SEC_06-Feb-2024.xlsx]D-PRB'!</v>
      </c>
      <c r="G3578" s="32" t="s">
        <v>111</v>
      </c>
      <c r="H3578" s="33">
        <f t="shared" si="1038"/>
        <v>16</v>
      </c>
      <c r="I3578" s="33" t="str">
        <f t="shared" si="1037"/>
        <v>='C:\Users\jaime.benazar\Quorum Business Solutions\Ecopetrol Prometeo - Documents\Planning Space Implementation\3. Analysis &amp; Design\Design\FC22\DRR Jaime\Por presentar a ECP\Cantagallo\Garzas\[GARZAS_CF_SEC_06-Feb-2024.xlsx]D-PRB'!$BE$16</v>
      </c>
      <c r="J3578" s="37" t="s">
        <v>5482</v>
      </c>
    </row>
    <row r="3579" spans="1:10" x14ac:dyDescent="0.35">
      <c r="A3579" s="32" t="s">
        <v>4</v>
      </c>
      <c r="B3579" s="32">
        <f t="shared" si="1039"/>
        <v>2028</v>
      </c>
      <c r="C3579" s="33" t="s">
        <v>49</v>
      </c>
      <c r="D3579" s="34" t="s">
        <v>1999</v>
      </c>
      <c r="E3579" s="35" t="str">
        <f t="shared" si="1035"/>
        <v>PRB'!</v>
      </c>
      <c r="F3579" s="34" t="str">
        <f t="shared" si="1036"/>
        <v>C:\Users\jaime.benazar\Quorum Business Solutions\Ecopetrol Prometeo - Documents\Planning Space Implementation\3. Analysis &amp; Design\Design\FC22\DRR Jaime\Por presentar a ECP\Cantagallo\Garzas\[GARZAS_CF_SEC_06-Feb-2024.xlsx]D-PRB'!</v>
      </c>
      <c r="G3579" s="32" t="s">
        <v>111</v>
      </c>
      <c r="H3579" s="33">
        <f t="shared" si="1038"/>
        <v>17</v>
      </c>
      <c r="I3579" s="33" t="str">
        <f t="shared" si="1037"/>
        <v>='C:\Users\jaime.benazar\Quorum Business Solutions\Ecopetrol Prometeo - Documents\Planning Space Implementation\3. Analysis &amp; Design\Design\FC22\DRR Jaime\Por presentar a ECP\Cantagallo\Garzas\[GARZAS_CF_SEC_06-Feb-2024.xlsx]D-PRB'!$BE$17</v>
      </c>
      <c r="J3579" s="37" t="s">
        <v>5483</v>
      </c>
    </row>
    <row r="3580" spans="1:10" x14ac:dyDescent="0.35">
      <c r="A3580" s="32" t="s">
        <v>4</v>
      </c>
      <c r="B3580" s="32">
        <f t="shared" si="1039"/>
        <v>2029</v>
      </c>
      <c r="C3580" s="33" t="s">
        <v>49</v>
      </c>
      <c r="D3580" s="34" t="s">
        <v>1999</v>
      </c>
      <c r="E3580" s="35" t="str">
        <f t="shared" si="1035"/>
        <v>PRB'!</v>
      </c>
      <c r="F3580" s="34" t="str">
        <f t="shared" si="1036"/>
        <v>C:\Users\jaime.benazar\Quorum Business Solutions\Ecopetrol Prometeo - Documents\Planning Space Implementation\3. Analysis &amp; Design\Design\FC22\DRR Jaime\Por presentar a ECP\Cantagallo\Garzas\[GARZAS_CF_SEC_06-Feb-2024.xlsx]D-PRB'!</v>
      </c>
      <c r="G3580" s="32" t="s">
        <v>111</v>
      </c>
      <c r="H3580" s="33">
        <f t="shared" si="1038"/>
        <v>18</v>
      </c>
      <c r="I3580" s="33" t="str">
        <f t="shared" si="1037"/>
        <v>='C:\Users\jaime.benazar\Quorum Business Solutions\Ecopetrol Prometeo - Documents\Planning Space Implementation\3. Analysis &amp; Design\Design\FC22\DRR Jaime\Por presentar a ECP\Cantagallo\Garzas\[GARZAS_CF_SEC_06-Feb-2024.xlsx]D-PRB'!$BE$18</v>
      </c>
      <c r="J3580" s="37" t="s">
        <v>5484</v>
      </c>
    </row>
    <row r="3581" spans="1:10" x14ac:dyDescent="0.35">
      <c r="A3581" s="32" t="s">
        <v>4</v>
      </c>
      <c r="B3581" s="32">
        <f t="shared" si="1039"/>
        <v>2030</v>
      </c>
      <c r="C3581" s="33" t="s">
        <v>49</v>
      </c>
      <c r="D3581" s="34" t="s">
        <v>1999</v>
      </c>
      <c r="E3581" s="35" t="str">
        <f t="shared" si="1035"/>
        <v>PRB'!</v>
      </c>
      <c r="F3581" s="34" t="str">
        <f t="shared" si="1036"/>
        <v>C:\Users\jaime.benazar\Quorum Business Solutions\Ecopetrol Prometeo - Documents\Planning Space Implementation\3. Analysis &amp; Design\Design\FC22\DRR Jaime\Por presentar a ECP\Cantagallo\Garzas\[GARZAS_CF_SEC_06-Feb-2024.xlsx]D-PRB'!</v>
      </c>
      <c r="G3581" s="32" t="s">
        <v>111</v>
      </c>
      <c r="H3581" s="33">
        <f t="shared" si="1038"/>
        <v>19</v>
      </c>
      <c r="I3581" s="33" t="str">
        <f t="shared" si="1037"/>
        <v>='C:\Users\jaime.benazar\Quorum Business Solutions\Ecopetrol Prometeo - Documents\Planning Space Implementation\3. Analysis &amp; Design\Design\FC22\DRR Jaime\Por presentar a ECP\Cantagallo\Garzas\[GARZAS_CF_SEC_06-Feb-2024.xlsx]D-PRB'!$BE$19</v>
      </c>
      <c r="J3581" s="37" t="s">
        <v>5485</v>
      </c>
    </row>
    <row r="3582" spans="1:10" x14ac:dyDescent="0.35">
      <c r="A3582" s="32" t="s">
        <v>4</v>
      </c>
      <c r="B3582" s="32">
        <f t="shared" si="1039"/>
        <v>2031</v>
      </c>
      <c r="C3582" s="33" t="s">
        <v>49</v>
      </c>
      <c r="D3582" s="34" t="s">
        <v>1999</v>
      </c>
      <c r="E3582" s="35" t="str">
        <f t="shared" si="1035"/>
        <v>PRB'!</v>
      </c>
      <c r="F3582" s="34" t="str">
        <f t="shared" si="1036"/>
        <v>C:\Users\jaime.benazar\Quorum Business Solutions\Ecopetrol Prometeo - Documents\Planning Space Implementation\3. Analysis &amp; Design\Design\FC22\DRR Jaime\Por presentar a ECP\Cantagallo\Garzas\[GARZAS_CF_SEC_06-Feb-2024.xlsx]D-PRB'!</v>
      </c>
      <c r="G3582" s="32" t="s">
        <v>111</v>
      </c>
      <c r="H3582" s="33">
        <f t="shared" si="1038"/>
        <v>20</v>
      </c>
      <c r="I3582" s="33" t="str">
        <f t="shared" si="1037"/>
        <v>='C:\Users\jaime.benazar\Quorum Business Solutions\Ecopetrol Prometeo - Documents\Planning Space Implementation\3. Analysis &amp; Design\Design\FC22\DRR Jaime\Por presentar a ECP\Cantagallo\Garzas\[GARZAS_CF_SEC_06-Feb-2024.xlsx]D-PRB'!$BE$20</v>
      </c>
      <c r="J3582" s="37" t="s">
        <v>5486</v>
      </c>
    </row>
    <row r="3583" spans="1:10" x14ac:dyDescent="0.35">
      <c r="A3583" s="32" t="s">
        <v>4</v>
      </c>
      <c r="B3583" s="32">
        <f t="shared" si="1039"/>
        <v>2032</v>
      </c>
      <c r="C3583" s="33" t="s">
        <v>49</v>
      </c>
      <c r="D3583" s="34" t="s">
        <v>1999</v>
      </c>
      <c r="E3583" s="35" t="str">
        <f t="shared" si="1035"/>
        <v>PRB'!</v>
      </c>
      <c r="F3583" s="34" t="str">
        <f t="shared" si="1036"/>
        <v>C:\Users\jaime.benazar\Quorum Business Solutions\Ecopetrol Prometeo - Documents\Planning Space Implementation\3. Analysis &amp; Design\Design\FC22\DRR Jaime\Por presentar a ECP\Cantagallo\Garzas\[GARZAS_CF_SEC_06-Feb-2024.xlsx]D-PRB'!</v>
      </c>
      <c r="G3583" s="32" t="s">
        <v>111</v>
      </c>
      <c r="H3583" s="33">
        <f t="shared" si="1038"/>
        <v>21</v>
      </c>
      <c r="I3583" s="33" t="str">
        <f t="shared" si="1037"/>
        <v>='C:\Users\jaime.benazar\Quorum Business Solutions\Ecopetrol Prometeo - Documents\Planning Space Implementation\3. Analysis &amp; Design\Design\FC22\DRR Jaime\Por presentar a ECP\Cantagallo\Garzas\[GARZAS_CF_SEC_06-Feb-2024.xlsx]D-PRB'!$BE$21</v>
      </c>
      <c r="J3583" s="37" t="s">
        <v>5487</v>
      </c>
    </row>
    <row r="3584" spans="1:10" x14ac:dyDescent="0.35">
      <c r="A3584" s="32" t="s">
        <v>4</v>
      </c>
      <c r="B3584" s="32">
        <f t="shared" si="1039"/>
        <v>2033</v>
      </c>
      <c r="C3584" s="33" t="s">
        <v>49</v>
      </c>
      <c r="D3584" s="34" t="s">
        <v>1999</v>
      </c>
      <c r="E3584" s="35" t="str">
        <f t="shared" si="1035"/>
        <v>PRB'!</v>
      </c>
      <c r="F3584" s="34" t="str">
        <f t="shared" si="1036"/>
        <v>C:\Users\jaime.benazar\Quorum Business Solutions\Ecopetrol Prometeo - Documents\Planning Space Implementation\3. Analysis &amp; Design\Design\FC22\DRR Jaime\Por presentar a ECP\Cantagallo\Garzas\[GARZAS_CF_SEC_06-Feb-2024.xlsx]D-PRB'!</v>
      </c>
      <c r="G3584" s="32" t="s">
        <v>111</v>
      </c>
      <c r="H3584" s="33">
        <f t="shared" si="1038"/>
        <v>22</v>
      </c>
      <c r="I3584" s="33" t="str">
        <f t="shared" si="1037"/>
        <v>='C:\Users\jaime.benazar\Quorum Business Solutions\Ecopetrol Prometeo - Documents\Planning Space Implementation\3. Analysis &amp; Design\Design\FC22\DRR Jaime\Por presentar a ECP\Cantagallo\Garzas\[GARZAS_CF_SEC_06-Feb-2024.xlsx]D-PRB'!$BE$22</v>
      </c>
      <c r="J3584" s="37" t="s">
        <v>5488</v>
      </c>
    </row>
    <row r="3585" spans="1:10" x14ac:dyDescent="0.35">
      <c r="A3585" s="32" t="s">
        <v>4</v>
      </c>
      <c r="B3585" s="32">
        <f t="shared" si="1039"/>
        <v>2034</v>
      </c>
      <c r="C3585" s="33" t="s">
        <v>49</v>
      </c>
      <c r="D3585" s="34" t="s">
        <v>1999</v>
      </c>
      <c r="E3585" s="35" t="str">
        <f t="shared" si="1035"/>
        <v>PRB'!</v>
      </c>
      <c r="F3585" s="34" t="str">
        <f t="shared" si="1036"/>
        <v>C:\Users\jaime.benazar\Quorum Business Solutions\Ecopetrol Prometeo - Documents\Planning Space Implementation\3. Analysis &amp; Design\Design\FC22\DRR Jaime\Por presentar a ECP\Cantagallo\Garzas\[GARZAS_CF_SEC_06-Feb-2024.xlsx]D-PRB'!</v>
      </c>
      <c r="G3585" s="32" t="s">
        <v>111</v>
      </c>
      <c r="H3585" s="33">
        <f t="shared" si="1038"/>
        <v>23</v>
      </c>
      <c r="I3585" s="33" t="str">
        <f t="shared" si="1037"/>
        <v>='C:\Users\jaime.benazar\Quorum Business Solutions\Ecopetrol Prometeo - Documents\Planning Space Implementation\3. Analysis &amp; Design\Design\FC22\DRR Jaime\Por presentar a ECP\Cantagallo\Garzas\[GARZAS_CF_SEC_06-Feb-2024.xlsx]D-PRB'!$BE$23</v>
      </c>
      <c r="J3585" s="37" t="s">
        <v>5489</v>
      </c>
    </row>
    <row r="3586" spans="1:10" x14ac:dyDescent="0.35">
      <c r="A3586" s="32" t="s">
        <v>4</v>
      </c>
      <c r="B3586" s="32">
        <f t="shared" si="1039"/>
        <v>2035</v>
      </c>
      <c r="C3586" s="33" t="s">
        <v>49</v>
      </c>
      <c r="D3586" s="34" t="s">
        <v>1999</v>
      </c>
      <c r="E3586" s="35" t="str">
        <f t="shared" si="1035"/>
        <v>PRB'!</v>
      </c>
      <c r="F3586" s="34" t="str">
        <f t="shared" si="1036"/>
        <v>C:\Users\jaime.benazar\Quorum Business Solutions\Ecopetrol Prometeo - Documents\Planning Space Implementation\3. Analysis &amp; Design\Design\FC22\DRR Jaime\Por presentar a ECP\Cantagallo\Garzas\[GARZAS_CF_SEC_06-Feb-2024.xlsx]D-PRB'!</v>
      </c>
      <c r="G3586" s="32" t="s">
        <v>111</v>
      </c>
      <c r="H3586" s="33">
        <f t="shared" si="1038"/>
        <v>24</v>
      </c>
      <c r="I3586" s="33" t="str">
        <f t="shared" si="1037"/>
        <v>='C:\Users\jaime.benazar\Quorum Business Solutions\Ecopetrol Prometeo - Documents\Planning Space Implementation\3. Analysis &amp; Design\Design\FC22\DRR Jaime\Por presentar a ECP\Cantagallo\Garzas\[GARZAS_CF_SEC_06-Feb-2024.xlsx]D-PRB'!$BE$24</v>
      </c>
      <c r="J3586" s="37" t="s">
        <v>5490</v>
      </c>
    </row>
    <row r="3587" spans="1:10" x14ac:dyDescent="0.35">
      <c r="A3587" s="32" t="s">
        <v>4</v>
      </c>
      <c r="B3587" s="32">
        <f t="shared" si="1039"/>
        <v>2036</v>
      </c>
      <c r="C3587" s="33" t="s">
        <v>49</v>
      </c>
      <c r="D3587" s="34" t="s">
        <v>1999</v>
      </c>
      <c r="E3587" s="35" t="str">
        <f t="shared" si="1035"/>
        <v>PRB'!</v>
      </c>
      <c r="F3587" s="34" t="str">
        <f t="shared" si="1036"/>
        <v>C:\Users\jaime.benazar\Quorum Business Solutions\Ecopetrol Prometeo - Documents\Planning Space Implementation\3. Analysis &amp; Design\Design\FC22\DRR Jaime\Por presentar a ECP\Cantagallo\Garzas\[GARZAS_CF_SEC_06-Feb-2024.xlsx]D-PRB'!</v>
      </c>
      <c r="G3587" s="32" t="s">
        <v>111</v>
      </c>
      <c r="H3587" s="33">
        <f t="shared" si="1038"/>
        <v>25</v>
      </c>
      <c r="I3587" s="33" t="str">
        <f t="shared" si="1037"/>
        <v>='C:\Users\jaime.benazar\Quorum Business Solutions\Ecopetrol Prometeo - Documents\Planning Space Implementation\3. Analysis &amp; Design\Design\FC22\DRR Jaime\Por presentar a ECP\Cantagallo\Garzas\[GARZAS_CF_SEC_06-Feb-2024.xlsx]D-PRB'!$BE$25</v>
      </c>
      <c r="J3587" s="37" t="s">
        <v>5491</v>
      </c>
    </row>
    <row r="3588" spans="1:10" x14ac:dyDescent="0.35">
      <c r="A3588" s="32" t="s">
        <v>4</v>
      </c>
      <c r="B3588" s="32">
        <f>+B3587+1</f>
        <v>2037</v>
      </c>
      <c r="C3588" s="33" t="s">
        <v>49</v>
      </c>
      <c r="D3588" s="34" t="s">
        <v>1999</v>
      </c>
      <c r="E3588" s="35" t="str">
        <f t="shared" si="1035"/>
        <v>PRB'!</v>
      </c>
      <c r="F3588" s="34" t="str">
        <f t="shared" si="1036"/>
        <v>C:\Users\jaime.benazar\Quorum Business Solutions\Ecopetrol Prometeo - Documents\Planning Space Implementation\3. Analysis &amp; Design\Design\FC22\DRR Jaime\Por presentar a ECP\Cantagallo\Garzas\[GARZAS_CF_SEC_06-Feb-2024.xlsx]D-PRB'!</v>
      </c>
      <c r="G3588" s="32" t="s">
        <v>111</v>
      </c>
      <c r="H3588" s="33">
        <f t="shared" si="1038"/>
        <v>26</v>
      </c>
      <c r="I3588" s="33" t="str">
        <f t="shared" si="1037"/>
        <v>='C:\Users\jaime.benazar\Quorum Business Solutions\Ecopetrol Prometeo - Documents\Planning Space Implementation\3. Analysis &amp; Design\Design\FC22\DRR Jaime\Por presentar a ECP\Cantagallo\Garzas\[GARZAS_CF_SEC_06-Feb-2024.xlsx]D-PRB'!$BE$26</v>
      </c>
      <c r="J3588" s="37" t="s">
        <v>5492</v>
      </c>
    </row>
    <row r="3589" spans="1:10" x14ac:dyDescent="0.35">
      <c r="A3589" s="32" t="s">
        <v>4</v>
      </c>
      <c r="B3589" s="32">
        <f t="shared" ref="B3589:B3591" si="1040">+B3588+1</f>
        <v>2038</v>
      </c>
      <c r="C3589" s="33" t="s">
        <v>49</v>
      </c>
      <c r="D3589" s="34" t="s">
        <v>1999</v>
      </c>
      <c r="E3589" s="35" t="str">
        <f t="shared" si="1035"/>
        <v>PRB'!</v>
      </c>
      <c r="F3589" s="34" t="str">
        <f t="shared" si="1036"/>
        <v>C:\Users\jaime.benazar\Quorum Business Solutions\Ecopetrol Prometeo - Documents\Planning Space Implementation\3. Analysis &amp; Design\Design\FC22\DRR Jaime\Por presentar a ECP\Cantagallo\Garzas\[GARZAS_CF_SEC_06-Feb-2024.xlsx]D-PRB'!</v>
      </c>
      <c r="G3589" s="32" t="s">
        <v>111</v>
      </c>
      <c r="H3589" s="33">
        <f t="shared" si="1038"/>
        <v>27</v>
      </c>
      <c r="I3589" s="33" t="str">
        <f t="shared" si="1037"/>
        <v>='C:\Users\jaime.benazar\Quorum Business Solutions\Ecopetrol Prometeo - Documents\Planning Space Implementation\3. Analysis &amp; Design\Design\FC22\DRR Jaime\Por presentar a ECP\Cantagallo\Garzas\[GARZAS_CF_SEC_06-Feb-2024.xlsx]D-PRB'!$BE$27</v>
      </c>
      <c r="J3589" s="37" t="s">
        <v>5493</v>
      </c>
    </row>
    <row r="3590" spans="1:10" x14ac:dyDescent="0.35">
      <c r="A3590" s="32" t="s">
        <v>4</v>
      </c>
      <c r="B3590" s="32">
        <f t="shared" si="1040"/>
        <v>2039</v>
      </c>
      <c r="C3590" s="33" t="s">
        <v>49</v>
      </c>
      <c r="D3590" s="34" t="s">
        <v>1999</v>
      </c>
      <c r="E3590" s="35" t="str">
        <f t="shared" si="1035"/>
        <v>PRB'!</v>
      </c>
      <c r="F3590" s="34" t="str">
        <f t="shared" si="1036"/>
        <v>C:\Users\jaime.benazar\Quorum Business Solutions\Ecopetrol Prometeo - Documents\Planning Space Implementation\3. Analysis &amp; Design\Design\FC22\DRR Jaime\Por presentar a ECP\Cantagallo\Garzas\[GARZAS_CF_SEC_06-Feb-2024.xlsx]D-PRB'!</v>
      </c>
      <c r="G3590" s="32" t="s">
        <v>111</v>
      </c>
      <c r="H3590" s="33">
        <f t="shared" si="1038"/>
        <v>28</v>
      </c>
      <c r="I3590" s="33" t="str">
        <f t="shared" si="1037"/>
        <v>='C:\Users\jaime.benazar\Quorum Business Solutions\Ecopetrol Prometeo - Documents\Planning Space Implementation\3. Analysis &amp; Design\Design\FC22\DRR Jaime\Por presentar a ECP\Cantagallo\Garzas\[GARZAS_CF_SEC_06-Feb-2024.xlsx]D-PRB'!$BE$28</v>
      </c>
      <c r="J3590" s="37" t="s">
        <v>5494</v>
      </c>
    </row>
    <row r="3591" spans="1:10" x14ac:dyDescent="0.35">
      <c r="A3591" s="32" t="s">
        <v>4</v>
      </c>
      <c r="B3591" s="32">
        <f t="shared" si="1040"/>
        <v>2040</v>
      </c>
      <c r="C3591" s="33" t="s">
        <v>49</v>
      </c>
      <c r="D3591" s="34" t="s">
        <v>1999</v>
      </c>
      <c r="E3591" s="35" t="str">
        <f t="shared" si="1035"/>
        <v>PRB'!</v>
      </c>
      <c r="F3591" s="34" t="str">
        <f t="shared" si="1036"/>
        <v>C:\Users\jaime.benazar\Quorum Business Solutions\Ecopetrol Prometeo - Documents\Planning Space Implementation\3. Analysis &amp; Design\Design\FC22\DRR Jaime\Por presentar a ECP\Cantagallo\Garzas\[GARZAS_CF_SEC_06-Feb-2024.xlsx]D-PRB'!</v>
      </c>
      <c r="G3591" s="32" t="s">
        <v>111</v>
      </c>
      <c r="H3591" s="33">
        <f t="shared" si="1038"/>
        <v>29</v>
      </c>
      <c r="I3591" s="33" t="str">
        <f t="shared" si="1037"/>
        <v>='C:\Users\jaime.benazar\Quorum Business Solutions\Ecopetrol Prometeo - Documents\Planning Space Implementation\3. Analysis &amp; Design\Design\FC22\DRR Jaime\Por presentar a ECP\Cantagallo\Garzas\[GARZAS_CF_SEC_06-Feb-2024.xlsx]D-PRB'!$BE$29</v>
      </c>
      <c r="J3591" s="37" t="s">
        <v>5495</v>
      </c>
    </row>
    <row r="3592" spans="1:10" x14ac:dyDescent="0.35">
      <c r="A3592" s="32" t="s">
        <v>4</v>
      </c>
      <c r="B3592" s="32">
        <f>+B3591+1</f>
        <v>2041</v>
      </c>
      <c r="C3592" s="33" t="s">
        <v>49</v>
      </c>
      <c r="D3592" s="34" t="s">
        <v>1999</v>
      </c>
      <c r="E3592" s="35" t="str">
        <f t="shared" si="1035"/>
        <v>PRB'!</v>
      </c>
      <c r="F3592" s="34" t="str">
        <f t="shared" si="1036"/>
        <v>C:\Users\jaime.benazar\Quorum Business Solutions\Ecopetrol Prometeo - Documents\Planning Space Implementation\3. Analysis &amp; Design\Design\FC22\DRR Jaime\Por presentar a ECP\Cantagallo\Garzas\[GARZAS_CF_SEC_06-Feb-2024.xlsx]D-PRB'!</v>
      </c>
      <c r="G3592" s="32" t="s">
        <v>111</v>
      </c>
      <c r="H3592" s="33">
        <f t="shared" si="1038"/>
        <v>30</v>
      </c>
      <c r="I3592" s="33" t="str">
        <f t="shared" si="1037"/>
        <v>='C:\Users\jaime.benazar\Quorum Business Solutions\Ecopetrol Prometeo - Documents\Planning Space Implementation\3. Analysis &amp; Design\Design\FC22\DRR Jaime\Por presentar a ECP\Cantagallo\Garzas\[GARZAS_CF_SEC_06-Feb-2024.xlsx]D-PRB'!$BE$30</v>
      </c>
      <c r="J3592" s="37" t="s">
        <v>5496</v>
      </c>
    </row>
    <row r="3593" spans="1:10" x14ac:dyDescent="0.35">
      <c r="A3593" s="32" t="s">
        <v>4</v>
      </c>
      <c r="B3593" s="32">
        <f t="shared" ref="B3593:B3594" si="1041">+B3592+1</f>
        <v>2042</v>
      </c>
      <c r="C3593" s="33" t="s">
        <v>49</v>
      </c>
      <c r="D3593" s="34" t="s">
        <v>1999</v>
      </c>
      <c r="E3593" s="35" t="str">
        <f t="shared" si="1035"/>
        <v>PRB'!</v>
      </c>
      <c r="F3593" s="34" t="str">
        <f t="shared" si="1036"/>
        <v>C:\Users\jaime.benazar\Quorum Business Solutions\Ecopetrol Prometeo - Documents\Planning Space Implementation\3. Analysis &amp; Design\Design\FC22\DRR Jaime\Por presentar a ECP\Cantagallo\Garzas\[GARZAS_CF_SEC_06-Feb-2024.xlsx]D-PRB'!</v>
      </c>
      <c r="G3593" s="32" t="s">
        <v>111</v>
      </c>
      <c r="H3593" s="33">
        <f t="shared" si="1038"/>
        <v>31</v>
      </c>
      <c r="I3593" s="33" t="str">
        <f t="shared" si="1037"/>
        <v>='C:\Users\jaime.benazar\Quorum Business Solutions\Ecopetrol Prometeo - Documents\Planning Space Implementation\3. Analysis &amp; Design\Design\FC22\DRR Jaime\Por presentar a ECP\Cantagallo\Garzas\[GARZAS_CF_SEC_06-Feb-2024.xlsx]D-PRB'!$BE$31</v>
      </c>
      <c r="J3593" s="37" t="s">
        <v>5497</v>
      </c>
    </row>
    <row r="3594" spans="1:10" x14ac:dyDescent="0.35">
      <c r="A3594" s="32" t="s">
        <v>4</v>
      </c>
      <c r="B3594" s="32">
        <f t="shared" si="1041"/>
        <v>2043</v>
      </c>
      <c r="C3594" s="33" t="s">
        <v>49</v>
      </c>
      <c r="D3594" s="34" t="s">
        <v>1999</v>
      </c>
      <c r="E3594" s="35" t="str">
        <f t="shared" si="1035"/>
        <v>PRB'!</v>
      </c>
      <c r="F3594" s="34" t="str">
        <f t="shared" si="1036"/>
        <v>C:\Users\jaime.benazar\Quorum Business Solutions\Ecopetrol Prometeo - Documents\Planning Space Implementation\3. Analysis &amp; Design\Design\FC22\DRR Jaime\Por presentar a ECP\Cantagallo\Garzas\[GARZAS_CF_SEC_06-Feb-2024.xlsx]D-PRB'!</v>
      </c>
      <c r="G3594" s="32" t="s">
        <v>111</v>
      </c>
      <c r="H3594" s="33">
        <f t="shared" si="1038"/>
        <v>32</v>
      </c>
      <c r="I3594" s="33" t="str">
        <f t="shared" si="1037"/>
        <v>='C:\Users\jaime.benazar\Quorum Business Solutions\Ecopetrol Prometeo - Documents\Planning Space Implementation\3. Analysis &amp; Design\Design\FC22\DRR Jaime\Por presentar a ECP\Cantagallo\Garzas\[GARZAS_CF_SEC_06-Feb-2024.xlsx]D-PRB'!$BE$32</v>
      </c>
      <c r="J3594" s="37" t="s">
        <v>5498</v>
      </c>
    </row>
    <row r="3595" spans="1:10" x14ac:dyDescent="0.35">
      <c r="A3595" s="32" t="s">
        <v>4</v>
      </c>
      <c r="B3595" s="32">
        <f>+B3594+1</f>
        <v>2044</v>
      </c>
      <c r="C3595" s="33" t="s">
        <v>49</v>
      </c>
      <c r="D3595" s="34" t="s">
        <v>1999</v>
      </c>
      <c r="E3595" s="35" t="str">
        <f t="shared" ref="E3595:E3610" si="1042">_xlfn.CONCAT(A3595,"'!")</f>
        <v>PRB'!</v>
      </c>
      <c r="F3595" s="34" t="str">
        <f t="shared" ref="F3595:F3610" si="1043">_xlfn.CONCAT(D3595:E3595)</f>
        <v>C:\Users\jaime.benazar\Quorum Business Solutions\Ecopetrol Prometeo - Documents\Planning Space Implementation\3. Analysis &amp; Design\Design\FC22\DRR Jaime\Por presentar a ECP\Cantagallo\Garzas\[GARZAS_CF_SEC_06-Feb-2024.xlsx]D-PRB'!</v>
      </c>
      <c r="G3595" s="32" t="s">
        <v>111</v>
      </c>
      <c r="H3595" s="33">
        <f t="shared" ref="H3595:H3610" si="1044">IF(A3595&lt;&gt;A3594,36,H3594+1)</f>
        <v>33</v>
      </c>
      <c r="I3595" s="33" t="str">
        <f t="shared" ref="I3595:I3610" si="1045">_xlfn.CONCAT("='",F3595:H3595)</f>
        <v>='C:\Users\jaime.benazar\Quorum Business Solutions\Ecopetrol Prometeo - Documents\Planning Space Implementation\3. Analysis &amp; Design\Design\FC22\DRR Jaime\Por presentar a ECP\Cantagallo\Garzas\[GARZAS_CF_SEC_06-Feb-2024.xlsx]D-PRB'!$BE$33</v>
      </c>
      <c r="J3595" s="37" t="s">
        <v>5499</v>
      </c>
    </row>
    <row r="3596" spans="1:10" x14ac:dyDescent="0.35">
      <c r="A3596" s="32" t="s">
        <v>4</v>
      </c>
      <c r="B3596" s="32">
        <f t="shared" ref="B3596:B3610" si="1046">+B3595+1</f>
        <v>2045</v>
      </c>
      <c r="C3596" s="33" t="s">
        <v>49</v>
      </c>
      <c r="D3596" s="34" t="s">
        <v>1999</v>
      </c>
      <c r="E3596" s="35" t="str">
        <f t="shared" si="1042"/>
        <v>PRB'!</v>
      </c>
      <c r="F3596" s="34" t="str">
        <f t="shared" si="1043"/>
        <v>C:\Users\jaime.benazar\Quorum Business Solutions\Ecopetrol Prometeo - Documents\Planning Space Implementation\3. Analysis &amp; Design\Design\FC22\DRR Jaime\Por presentar a ECP\Cantagallo\Garzas\[GARZAS_CF_SEC_06-Feb-2024.xlsx]D-PRB'!</v>
      </c>
      <c r="G3596" s="32" t="s">
        <v>111</v>
      </c>
      <c r="H3596" s="33">
        <f t="shared" si="1044"/>
        <v>34</v>
      </c>
      <c r="I3596" s="33" t="str">
        <f t="shared" si="1045"/>
        <v>='C:\Users\jaime.benazar\Quorum Business Solutions\Ecopetrol Prometeo - Documents\Planning Space Implementation\3. Analysis &amp; Design\Design\FC22\DRR Jaime\Por presentar a ECP\Cantagallo\Garzas\[GARZAS_CF_SEC_06-Feb-2024.xlsx]D-PRB'!$BE$34</v>
      </c>
      <c r="J3596" s="37" t="s">
        <v>5500</v>
      </c>
    </row>
    <row r="3597" spans="1:10" x14ac:dyDescent="0.35">
      <c r="A3597" s="32" t="s">
        <v>4</v>
      </c>
      <c r="B3597" s="32">
        <f t="shared" si="1046"/>
        <v>2046</v>
      </c>
      <c r="C3597" s="33" t="s">
        <v>49</v>
      </c>
      <c r="D3597" s="34" t="s">
        <v>1999</v>
      </c>
      <c r="E3597" s="35" t="str">
        <f t="shared" si="1042"/>
        <v>PRB'!</v>
      </c>
      <c r="F3597" s="34" t="str">
        <f t="shared" si="1043"/>
        <v>C:\Users\jaime.benazar\Quorum Business Solutions\Ecopetrol Prometeo - Documents\Planning Space Implementation\3. Analysis &amp; Design\Design\FC22\DRR Jaime\Por presentar a ECP\Cantagallo\Garzas\[GARZAS_CF_SEC_06-Feb-2024.xlsx]D-PRB'!</v>
      </c>
      <c r="G3597" s="32" t="s">
        <v>111</v>
      </c>
      <c r="H3597" s="33">
        <f t="shared" si="1044"/>
        <v>35</v>
      </c>
      <c r="I3597" s="33" t="str">
        <f t="shared" si="1045"/>
        <v>='C:\Users\jaime.benazar\Quorum Business Solutions\Ecopetrol Prometeo - Documents\Planning Space Implementation\3. Analysis &amp; Design\Design\FC22\DRR Jaime\Por presentar a ECP\Cantagallo\Garzas\[GARZAS_CF_SEC_06-Feb-2024.xlsx]D-PRB'!$BE$35</v>
      </c>
      <c r="J3597" s="37" t="s">
        <v>5501</v>
      </c>
    </row>
    <row r="3598" spans="1:10" x14ac:dyDescent="0.35">
      <c r="A3598" s="32" t="s">
        <v>4</v>
      </c>
      <c r="B3598" s="32">
        <f t="shared" si="1046"/>
        <v>2047</v>
      </c>
      <c r="C3598" s="33" t="s">
        <v>49</v>
      </c>
      <c r="D3598" s="34" t="s">
        <v>1999</v>
      </c>
      <c r="E3598" s="35" t="str">
        <f t="shared" si="1042"/>
        <v>PRB'!</v>
      </c>
      <c r="F3598" s="34" t="str">
        <f t="shared" si="1043"/>
        <v>C:\Users\jaime.benazar\Quorum Business Solutions\Ecopetrol Prometeo - Documents\Planning Space Implementation\3. Analysis &amp; Design\Design\FC22\DRR Jaime\Por presentar a ECP\Cantagallo\Garzas\[GARZAS_CF_SEC_06-Feb-2024.xlsx]D-PRB'!</v>
      </c>
      <c r="G3598" s="32" t="s">
        <v>111</v>
      </c>
      <c r="H3598" s="33">
        <f t="shared" si="1044"/>
        <v>36</v>
      </c>
      <c r="I3598" s="33" t="str">
        <f t="shared" si="1045"/>
        <v>='C:\Users\jaime.benazar\Quorum Business Solutions\Ecopetrol Prometeo - Documents\Planning Space Implementation\3. Analysis &amp; Design\Design\FC22\DRR Jaime\Por presentar a ECP\Cantagallo\Garzas\[GARZAS_CF_SEC_06-Feb-2024.xlsx]D-PRB'!$BE$36</v>
      </c>
      <c r="J3598" s="37" t="s">
        <v>5502</v>
      </c>
    </row>
    <row r="3599" spans="1:10" x14ac:dyDescent="0.35">
      <c r="A3599" s="32" t="s">
        <v>4</v>
      </c>
      <c r="B3599" s="32">
        <f t="shared" si="1046"/>
        <v>2048</v>
      </c>
      <c r="C3599" s="33" t="s">
        <v>49</v>
      </c>
      <c r="D3599" s="34" t="s">
        <v>1999</v>
      </c>
      <c r="E3599" s="35" t="str">
        <f t="shared" si="1042"/>
        <v>PRB'!</v>
      </c>
      <c r="F3599" s="34" t="str">
        <f t="shared" si="1043"/>
        <v>C:\Users\jaime.benazar\Quorum Business Solutions\Ecopetrol Prometeo - Documents\Planning Space Implementation\3. Analysis &amp; Design\Design\FC22\DRR Jaime\Por presentar a ECP\Cantagallo\Garzas\[GARZAS_CF_SEC_06-Feb-2024.xlsx]D-PRB'!</v>
      </c>
      <c r="G3599" s="32" t="s">
        <v>111</v>
      </c>
      <c r="H3599" s="33">
        <f t="shared" si="1044"/>
        <v>37</v>
      </c>
      <c r="I3599" s="33" t="str">
        <f t="shared" si="1045"/>
        <v>='C:\Users\jaime.benazar\Quorum Business Solutions\Ecopetrol Prometeo - Documents\Planning Space Implementation\3. Analysis &amp; Design\Design\FC22\DRR Jaime\Por presentar a ECP\Cantagallo\Garzas\[GARZAS_CF_SEC_06-Feb-2024.xlsx]D-PRB'!$BE$37</v>
      </c>
      <c r="J3599" s="37" t="s">
        <v>5503</v>
      </c>
    </row>
    <row r="3600" spans="1:10" x14ac:dyDescent="0.35">
      <c r="A3600" s="32" t="s">
        <v>4</v>
      </c>
      <c r="B3600" s="32">
        <f t="shared" si="1046"/>
        <v>2049</v>
      </c>
      <c r="C3600" s="33" t="s">
        <v>49</v>
      </c>
      <c r="D3600" s="34" t="s">
        <v>1999</v>
      </c>
      <c r="E3600" s="35" t="str">
        <f t="shared" si="1042"/>
        <v>PRB'!</v>
      </c>
      <c r="F3600" s="34" t="str">
        <f t="shared" si="1043"/>
        <v>C:\Users\jaime.benazar\Quorum Business Solutions\Ecopetrol Prometeo - Documents\Planning Space Implementation\3. Analysis &amp; Design\Design\FC22\DRR Jaime\Por presentar a ECP\Cantagallo\Garzas\[GARZAS_CF_SEC_06-Feb-2024.xlsx]D-PRB'!</v>
      </c>
      <c r="G3600" s="32" t="s">
        <v>111</v>
      </c>
      <c r="H3600" s="33">
        <f t="shared" si="1044"/>
        <v>38</v>
      </c>
      <c r="I3600" s="33" t="str">
        <f t="shared" si="1045"/>
        <v>='C:\Users\jaime.benazar\Quorum Business Solutions\Ecopetrol Prometeo - Documents\Planning Space Implementation\3. Analysis &amp; Design\Design\FC22\DRR Jaime\Por presentar a ECP\Cantagallo\Garzas\[GARZAS_CF_SEC_06-Feb-2024.xlsx]D-PRB'!$BE$38</v>
      </c>
      <c r="J3600" s="37" t="s">
        <v>5504</v>
      </c>
    </row>
    <row r="3601" spans="1:10" x14ac:dyDescent="0.35">
      <c r="A3601" s="32" t="s">
        <v>4</v>
      </c>
      <c r="B3601" s="32">
        <f t="shared" si="1046"/>
        <v>2050</v>
      </c>
      <c r="C3601" s="33" t="s">
        <v>49</v>
      </c>
      <c r="D3601" s="34" t="s">
        <v>1999</v>
      </c>
      <c r="E3601" s="35" t="str">
        <f t="shared" si="1042"/>
        <v>PRB'!</v>
      </c>
      <c r="F3601" s="34" t="str">
        <f t="shared" si="1043"/>
        <v>C:\Users\jaime.benazar\Quorum Business Solutions\Ecopetrol Prometeo - Documents\Planning Space Implementation\3. Analysis &amp; Design\Design\FC22\DRR Jaime\Por presentar a ECP\Cantagallo\Garzas\[GARZAS_CF_SEC_06-Feb-2024.xlsx]D-PRB'!</v>
      </c>
      <c r="G3601" s="32" t="s">
        <v>111</v>
      </c>
      <c r="H3601" s="33">
        <f t="shared" si="1044"/>
        <v>39</v>
      </c>
      <c r="I3601" s="33" t="str">
        <f t="shared" si="1045"/>
        <v>='C:\Users\jaime.benazar\Quorum Business Solutions\Ecopetrol Prometeo - Documents\Planning Space Implementation\3. Analysis &amp; Design\Design\FC22\DRR Jaime\Por presentar a ECP\Cantagallo\Garzas\[GARZAS_CF_SEC_06-Feb-2024.xlsx]D-PRB'!$BE$39</v>
      </c>
      <c r="J3601" s="37" t="s">
        <v>5505</v>
      </c>
    </row>
    <row r="3602" spans="1:10" x14ac:dyDescent="0.35">
      <c r="A3602" s="32" t="s">
        <v>4</v>
      </c>
      <c r="B3602" s="32">
        <f t="shared" si="1046"/>
        <v>2051</v>
      </c>
      <c r="C3602" s="33" t="s">
        <v>49</v>
      </c>
      <c r="D3602" s="34" t="s">
        <v>1999</v>
      </c>
      <c r="E3602" s="35" t="str">
        <f t="shared" si="1042"/>
        <v>PRB'!</v>
      </c>
      <c r="F3602" s="34" t="str">
        <f t="shared" si="1043"/>
        <v>C:\Users\jaime.benazar\Quorum Business Solutions\Ecopetrol Prometeo - Documents\Planning Space Implementation\3. Analysis &amp; Design\Design\FC22\DRR Jaime\Por presentar a ECP\Cantagallo\Garzas\[GARZAS_CF_SEC_06-Feb-2024.xlsx]D-PRB'!</v>
      </c>
      <c r="G3602" s="32" t="s">
        <v>111</v>
      </c>
      <c r="H3602" s="33">
        <f t="shared" si="1044"/>
        <v>40</v>
      </c>
      <c r="I3602" s="33" t="str">
        <f t="shared" si="1045"/>
        <v>='C:\Users\jaime.benazar\Quorum Business Solutions\Ecopetrol Prometeo - Documents\Planning Space Implementation\3. Analysis &amp; Design\Design\FC22\DRR Jaime\Por presentar a ECP\Cantagallo\Garzas\[GARZAS_CF_SEC_06-Feb-2024.xlsx]D-PRB'!$BE$40</v>
      </c>
      <c r="J3602" s="37" t="s">
        <v>5506</v>
      </c>
    </row>
    <row r="3603" spans="1:10" x14ac:dyDescent="0.35">
      <c r="A3603" s="32" t="s">
        <v>4</v>
      </c>
      <c r="B3603" s="32">
        <f t="shared" si="1046"/>
        <v>2052</v>
      </c>
      <c r="C3603" s="33" t="s">
        <v>49</v>
      </c>
      <c r="D3603" s="34" t="s">
        <v>1999</v>
      </c>
      <c r="E3603" s="35" t="str">
        <f t="shared" si="1042"/>
        <v>PRB'!</v>
      </c>
      <c r="F3603" s="34" t="str">
        <f t="shared" si="1043"/>
        <v>C:\Users\jaime.benazar\Quorum Business Solutions\Ecopetrol Prometeo - Documents\Planning Space Implementation\3. Analysis &amp; Design\Design\FC22\DRR Jaime\Por presentar a ECP\Cantagallo\Garzas\[GARZAS_CF_SEC_06-Feb-2024.xlsx]D-PRB'!</v>
      </c>
      <c r="G3603" s="32" t="s">
        <v>111</v>
      </c>
      <c r="H3603" s="33">
        <f t="shared" si="1044"/>
        <v>41</v>
      </c>
      <c r="I3603" s="33" t="str">
        <f t="shared" si="1045"/>
        <v>='C:\Users\jaime.benazar\Quorum Business Solutions\Ecopetrol Prometeo - Documents\Planning Space Implementation\3. Analysis &amp; Design\Design\FC22\DRR Jaime\Por presentar a ECP\Cantagallo\Garzas\[GARZAS_CF_SEC_06-Feb-2024.xlsx]D-PRB'!$BE$41</v>
      </c>
      <c r="J3603" s="37" t="s">
        <v>5507</v>
      </c>
    </row>
    <row r="3604" spans="1:10" x14ac:dyDescent="0.35">
      <c r="A3604" s="32" t="s">
        <v>4</v>
      </c>
      <c r="B3604" s="32">
        <f t="shared" si="1046"/>
        <v>2053</v>
      </c>
      <c r="C3604" s="33" t="s">
        <v>49</v>
      </c>
      <c r="D3604" s="34" t="s">
        <v>1999</v>
      </c>
      <c r="E3604" s="35" t="str">
        <f t="shared" si="1042"/>
        <v>PRB'!</v>
      </c>
      <c r="F3604" s="34" t="str">
        <f t="shared" si="1043"/>
        <v>C:\Users\jaime.benazar\Quorum Business Solutions\Ecopetrol Prometeo - Documents\Planning Space Implementation\3. Analysis &amp; Design\Design\FC22\DRR Jaime\Por presentar a ECP\Cantagallo\Garzas\[GARZAS_CF_SEC_06-Feb-2024.xlsx]D-PRB'!</v>
      </c>
      <c r="G3604" s="32" t="s">
        <v>111</v>
      </c>
      <c r="H3604" s="33">
        <f t="shared" si="1044"/>
        <v>42</v>
      </c>
      <c r="I3604" s="33" t="str">
        <f t="shared" si="1045"/>
        <v>='C:\Users\jaime.benazar\Quorum Business Solutions\Ecopetrol Prometeo - Documents\Planning Space Implementation\3. Analysis &amp; Design\Design\FC22\DRR Jaime\Por presentar a ECP\Cantagallo\Garzas\[GARZAS_CF_SEC_06-Feb-2024.xlsx]D-PRB'!$BE$42</v>
      </c>
      <c r="J3604" s="37" t="s">
        <v>5508</v>
      </c>
    </row>
    <row r="3605" spans="1:10" x14ac:dyDescent="0.35">
      <c r="A3605" s="32" t="s">
        <v>4</v>
      </c>
      <c r="B3605" s="32">
        <f t="shared" si="1046"/>
        <v>2054</v>
      </c>
      <c r="C3605" s="33" t="s">
        <v>49</v>
      </c>
      <c r="D3605" s="34" t="s">
        <v>1999</v>
      </c>
      <c r="E3605" s="35" t="str">
        <f t="shared" si="1042"/>
        <v>PRB'!</v>
      </c>
      <c r="F3605" s="34" t="str">
        <f t="shared" si="1043"/>
        <v>C:\Users\jaime.benazar\Quorum Business Solutions\Ecopetrol Prometeo - Documents\Planning Space Implementation\3. Analysis &amp; Design\Design\FC22\DRR Jaime\Por presentar a ECP\Cantagallo\Garzas\[GARZAS_CF_SEC_06-Feb-2024.xlsx]D-PRB'!</v>
      </c>
      <c r="G3605" s="32" t="s">
        <v>111</v>
      </c>
      <c r="H3605" s="33">
        <f t="shared" si="1044"/>
        <v>43</v>
      </c>
      <c r="I3605" s="33" t="str">
        <f t="shared" si="1045"/>
        <v>='C:\Users\jaime.benazar\Quorum Business Solutions\Ecopetrol Prometeo - Documents\Planning Space Implementation\3. Analysis &amp; Design\Design\FC22\DRR Jaime\Por presentar a ECP\Cantagallo\Garzas\[GARZAS_CF_SEC_06-Feb-2024.xlsx]D-PRB'!$BE$43</v>
      </c>
      <c r="J3605" s="37" t="s">
        <v>5509</v>
      </c>
    </row>
    <row r="3606" spans="1:10" x14ac:dyDescent="0.35">
      <c r="A3606" s="32" t="s">
        <v>4</v>
      </c>
      <c r="B3606" s="32">
        <f t="shared" si="1046"/>
        <v>2055</v>
      </c>
      <c r="C3606" s="33" t="s">
        <v>49</v>
      </c>
      <c r="D3606" s="34" t="s">
        <v>1999</v>
      </c>
      <c r="E3606" s="35" t="str">
        <f t="shared" si="1042"/>
        <v>PRB'!</v>
      </c>
      <c r="F3606" s="34" t="str">
        <f t="shared" si="1043"/>
        <v>C:\Users\jaime.benazar\Quorum Business Solutions\Ecopetrol Prometeo - Documents\Planning Space Implementation\3. Analysis &amp; Design\Design\FC22\DRR Jaime\Por presentar a ECP\Cantagallo\Garzas\[GARZAS_CF_SEC_06-Feb-2024.xlsx]D-PRB'!</v>
      </c>
      <c r="G3606" s="32" t="s">
        <v>111</v>
      </c>
      <c r="H3606" s="33">
        <f t="shared" si="1044"/>
        <v>44</v>
      </c>
      <c r="I3606" s="33" t="str">
        <f t="shared" si="1045"/>
        <v>='C:\Users\jaime.benazar\Quorum Business Solutions\Ecopetrol Prometeo - Documents\Planning Space Implementation\3. Analysis &amp; Design\Design\FC22\DRR Jaime\Por presentar a ECP\Cantagallo\Garzas\[GARZAS_CF_SEC_06-Feb-2024.xlsx]D-PRB'!$BE$44</v>
      </c>
      <c r="J3606" s="37" t="s">
        <v>5510</v>
      </c>
    </row>
    <row r="3607" spans="1:10" x14ac:dyDescent="0.35">
      <c r="A3607" s="32" t="s">
        <v>4</v>
      </c>
      <c r="B3607" s="32">
        <f t="shared" si="1046"/>
        <v>2056</v>
      </c>
      <c r="C3607" s="33" t="s">
        <v>49</v>
      </c>
      <c r="D3607" s="34" t="s">
        <v>1999</v>
      </c>
      <c r="E3607" s="35" t="str">
        <f t="shared" si="1042"/>
        <v>PRB'!</v>
      </c>
      <c r="F3607" s="34" t="str">
        <f t="shared" si="1043"/>
        <v>C:\Users\jaime.benazar\Quorum Business Solutions\Ecopetrol Prometeo - Documents\Planning Space Implementation\3. Analysis &amp; Design\Design\FC22\DRR Jaime\Por presentar a ECP\Cantagallo\Garzas\[GARZAS_CF_SEC_06-Feb-2024.xlsx]D-PRB'!</v>
      </c>
      <c r="G3607" s="32" t="s">
        <v>111</v>
      </c>
      <c r="H3607" s="33">
        <f t="shared" si="1044"/>
        <v>45</v>
      </c>
      <c r="I3607" s="33" t="str">
        <f t="shared" si="1045"/>
        <v>='C:\Users\jaime.benazar\Quorum Business Solutions\Ecopetrol Prometeo - Documents\Planning Space Implementation\3. Analysis &amp; Design\Design\FC22\DRR Jaime\Por presentar a ECP\Cantagallo\Garzas\[GARZAS_CF_SEC_06-Feb-2024.xlsx]D-PRB'!$BE$45</v>
      </c>
      <c r="J3607" s="37" t="s">
        <v>5511</v>
      </c>
    </row>
    <row r="3608" spans="1:10" x14ac:dyDescent="0.35">
      <c r="A3608" s="32" t="s">
        <v>4</v>
      </c>
      <c r="B3608" s="32">
        <f t="shared" si="1046"/>
        <v>2057</v>
      </c>
      <c r="C3608" s="33" t="s">
        <v>49</v>
      </c>
      <c r="D3608" s="34" t="s">
        <v>1999</v>
      </c>
      <c r="E3608" s="35" t="str">
        <f t="shared" si="1042"/>
        <v>PRB'!</v>
      </c>
      <c r="F3608" s="34" t="str">
        <f t="shared" si="1043"/>
        <v>C:\Users\jaime.benazar\Quorum Business Solutions\Ecopetrol Prometeo - Documents\Planning Space Implementation\3. Analysis &amp; Design\Design\FC22\DRR Jaime\Por presentar a ECP\Cantagallo\Garzas\[GARZAS_CF_SEC_06-Feb-2024.xlsx]D-PRB'!</v>
      </c>
      <c r="G3608" s="32" t="s">
        <v>111</v>
      </c>
      <c r="H3608" s="33">
        <f t="shared" si="1044"/>
        <v>46</v>
      </c>
      <c r="I3608" s="33" t="str">
        <f t="shared" si="1045"/>
        <v>='C:\Users\jaime.benazar\Quorum Business Solutions\Ecopetrol Prometeo - Documents\Planning Space Implementation\3. Analysis &amp; Design\Design\FC22\DRR Jaime\Por presentar a ECP\Cantagallo\Garzas\[GARZAS_CF_SEC_06-Feb-2024.xlsx]D-PRB'!$BE$46</v>
      </c>
      <c r="J3608" s="37" t="s">
        <v>5512</v>
      </c>
    </row>
    <row r="3609" spans="1:10" x14ac:dyDescent="0.35">
      <c r="A3609" s="32" t="s">
        <v>4</v>
      </c>
      <c r="B3609" s="32">
        <f t="shared" si="1046"/>
        <v>2058</v>
      </c>
      <c r="C3609" s="33" t="s">
        <v>49</v>
      </c>
      <c r="D3609" s="34" t="s">
        <v>1999</v>
      </c>
      <c r="E3609" s="35" t="str">
        <f t="shared" si="1042"/>
        <v>PRB'!</v>
      </c>
      <c r="F3609" s="34" t="str">
        <f t="shared" si="1043"/>
        <v>C:\Users\jaime.benazar\Quorum Business Solutions\Ecopetrol Prometeo - Documents\Planning Space Implementation\3. Analysis &amp; Design\Design\FC22\DRR Jaime\Por presentar a ECP\Cantagallo\Garzas\[GARZAS_CF_SEC_06-Feb-2024.xlsx]D-PRB'!</v>
      </c>
      <c r="G3609" s="32" t="s">
        <v>111</v>
      </c>
      <c r="H3609" s="33">
        <f t="shared" si="1044"/>
        <v>47</v>
      </c>
      <c r="I3609" s="33" t="str">
        <f t="shared" si="1045"/>
        <v>='C:\Users\jaime.benazar\Quorum Business Solutions\Ecopetrol Prometeo - Documents\Planning Space Implementation\3. Analysis &amp; Design\Design\FC22\DRR Jaime\Por presentar a ECP\Cantagallo\Garzas\[GARZAS_CF_SEC_06-Feb-2024.xlsx]D-PRB'!$BE$47</v>
      </c>
      <c r="J3609" s="37" t="s">
        <v>5513</v>
      </c>
    </row>
    <row r="3610" spans="1:10" x14ac:dyDescent="0.35">
      <c r="A3610" s="32" t="s">
        <v>4</v>
      </c>
      <c r="B3610" s="32">
        <f t="shared" si="1046"/>
        <v>2059</v>
      </c>
      <c r="C3610" s="33" t="s">
        <v>49</v>
      </c>
      <c r="D3610" s="34" t="s">
        <v>1999</v>
      </c>
      <c r="E3610" s="35" t="str">
        <f t="shared" si="1042"/>
        <v>PRB'!</v>
      </c>
      <c r="F3610" s="34" t="str">
        <f t="shared" si="1043"/>
        <v>C:\Users\jaime.benazar\Quorum Business Solutions\Ecopetrol Prometeo - Documents\Planning Space Implementation\3. Analysis &amp; Design\Design\FC22\DRR Jaime\Por presentar a ECP\Cantagallo\Garzas\[GARZAS_CF_SEC_06-Feb-2024.xlsx]D-PRB'!</v>
      </c>
      <c r="G3610" s="32" t="s">
        <v>111</v>
      </c>
      <c r="H3610" s="33">
        <f t="shared" si="1044"/>
        <v>48</v>
      </c>
      <c r="I3610" s="33" t="str">
        <f t="shared" si="1045"/>
        <v>='C:\Users\jaime.benazar\Quorum Business Solutions\Ecopetrol Prometeo - Documents\Planning Space Implementation\3. Analysis &amp; Design\Design\FC22\DRR Jaime\Por presentar a ECP\Cantagallo\Garzas\[GARZAS_CF_SEC_06-Feb-2024.xlsx]D-PRB'!$BE$48</v>
      </c>
      <c r="J3610" s="37" t="s">
        <v>5514</v>
      </c>
    </row>
    <row r="3611" spans="1:10" x14ac:dyDescent="0.35">
      <c r="A3611" s="32" t="s">
        <v>28</v>
      </c>
      <c r="B3611" s="32"/>
      <c r="C3611" s="33" t="s">
        <v>49</v>
      </c>
      <c r="D3611" s="34"/>
      <c r="E3611" s="35"/>
      <c r="F3611" s="34"/>
      <c r="G3611" s="32"/>
      <c r="H3611" s="33"/>
      <c r="I3611" s="33"/>
      <c r="J3611" s="33"/>
    </row>
    <row r="3612" spans="1:10" x14ac:dyDescent="0.35">
      <c r="A3612" s="32" t="s">
        <v>102</v>
      </c>
      <c r="B3612" s="32">
        <v>2023</v>
      </c>
      <c r="C3612" s="33" t="s">
        <v>49</v>
      </c>
      <c r="D3612" s="34" t="s">
        <v>1999</v>
      </c>
      <c r="E3612" s="35" t="str">
        <f t="shared" ref="E3612:E3632" si="1047">_xlfn.CONCAT(A3612,"'!")</f>
        <v>PSDP'!</v>
      </c>
      <c r="F3612" s="34" t="str">
        <f t="shared" ref="F3612:F3632" si="1048">_xlfn.CONCAT(D3612:E3612)</f>
        <v>C:\Users\jaime.benazar\Quorum Business Solutions\Ecopetrol Prometeo - Documents\Planning Space Implementation\3. Analysis &amp; Design\Design\FC22\DRR Jaime\Por presentar a ECP\Cantagallo\Garzas\[GARZAS_CF_SEC_06-Feb-2024.xlsx]D-PSDP'!</v>
      </c>
      <c r="G3612" s="32" t="s">
        <v>111</v>
      </c>
      <c r="H3612" s="33">
        <f>IF(A3612&lt;&gt;A3611,12,H3611+1)</f>
        <v>12</v>
      </c>
      <c r="I3612" s="33" t="str">
        <f t="shared" ref="I3612:I3703" si="1049">_xlfn.CONCAT("='",F3612:H3612)</f>
        <v>='C:\Users\jaime.benazar\Quorum Business Solutions\Ecopetrol Prometeo - Documents\Planning Space Implementation\3. Analysis &amp; Design\Design\FC22\DRR Jaime\Por presentar a ECP\Cantagallo\Garzas\[GARZAS_CF_SEC_06-Feb-2024.xlsx]D-PSDP'!$BE$12</v>
      </c>
      <c r="J3612" s="37" t="s">
        <v>5515</v>
      </c>
    </row>
    <row r="3613" spans="1:10" x14ac:dyDescent="0.35">
      <c r="A3613" s="32" t="s">
        <v>102</v>
      </c>
      <c r="B3613" s="32">
        <f>+B3612+1</f>
        <v>2024</v>
      </c>
      <c r="C3613" s="33" t="s">
        <v>49</v>
      </c>
      <c r="D3613" s="34" t="s">
        <v>1999</v>
      </c>
      <c r="E3613" s="35" t="str">
        <f t="shared" si="1047"/>
        <v>PSDP'!</v>
      </c>
      <c r="F3613" s="34" t="str">
        <f t="shared" si="1048"/>
        <v>C:\Users\jaime.benazar\Quorum Business Solutions\Ecopetrol Prometeo - Documents\Planning Space Implementation\3. Analysis &amp; Design\Design\FC22\DRR Jaime\Por presentar a ECP\Cantagallo\Garzas\[GARZAS_CF_SEC_06-Feb-2024.xlsx]D-PSDP'!</v>
      </c>
      <c r="G3613" s="32" t="s">
        <v>111</v>
      </c>
      <c r="H3613" s="33">
        <f>IF(A3613&lt;&gt;A3612,36,H3612+1)</f>
        <v>13</v>
      </c>
      <c r="I3613" s="33" t="str">
        <f t="shared" si="1049"/>
        <v>='C:\Users\jaime.benazar\Quorum Business Solutions\Ecopetrol Prometeo - Documents\Planning Space Implementation\3. Analysis &amp; Design\Design\FC22\DRR Jaime\Por presentar a ECP\Cantagallo\Garzas\[GARZAS_CF_SEC_06-Feb-2024.xlsx]D-PSDP'!$BE$13</v>
      </c>
      <c r="J3613" s="37" t="s">
        <v>5516</v>
      </c>
    </row>
    <row r="3614" spans="1:10" x14ac:dyDescent="0.35">
      <c r="A3614" s="32" t="s">
        <v>102</v>
      </c>
      <c r="B3614" s="32">
        <f t="shared" ref="B3614:B3625" si="1050">+B3613+1</f>
        <v>2025</v>
      </c>
      <c r="C3614" s="33" t="s">
        <v>49</v>
      </c>
      <c r="D3614" s="34" t="s">
        <v>1999</v>
      </c>
      <c r="E3614" s="35" t="str">
        <f t="shared" si="1047"/>
        <v>PSDP'!</v>
      </c>
      <c r="F3614" s="34" t="str">
        <f t="shared" si="1048"/>
        <v>C:\Users\jaime.benazar\Quorum Business Solutions\Ecopetrol Prometeo - Documents\Planning Space Implementation\3. Analysis &amp; Design\Design\FC22\DRR Jaime\Por presentar a ECP\Cantagallo\Garzas\[GARZAS_CF_SEC_06-Feb-2024.xlsx]D-PSDP'!</v>
      </c>
      <c r="G3614" s="32" t="s">
        <v>111</v>
      </c>
      <c r="H3614" s="33">
        <f t="shared" ref="H3614:H3632" si="1051">IF(A3614&lt;&gt;A3613,36,H3613+1)</f>
        <v>14</v>
      </c>
      <c r="I3614" s="33" t="str">
        <f t="shared" si="1049"/>
        <v>='C:\Users\jaime.benazar\Quorum Business Solutions\Ecopetrol Prometeo - Documents\Planning Space Implementation\3. Analysis &amp; Design\Design\FC22\DRR Jaime\Por presentar a ECP\Cantagallo\Garzas\[GARZAS_CF_SEC_06-Feb-2024.xlsx]D-PSDP'!$BE$14</v>
      </c>
      <c r="J3614" s="37" t="s">
        <v>5517</v>
      </c>
    </row>
    <row r="3615" spans="1:10" x14ac:dyDescent="0.35">
      <c r="A3615" s="32" t="s">
        <v>102</v>
      </c>
      <c r="B3615" s="32">
        <f t="shared" si="1050"/>
        <v>2026</v>
      </c>
      <c r="C3615" s="33" t="s">
        <v>49</v>
      </c>
      <c r="D3615" s="34" t="s">
        <v>1999</v>
      </c>
      <c r="E3615" s="35" t="str">
        <f t="shared" si="1047"/>
        <v>PSDP'!</v>
      </c>
      <c r="F3615" s="34" t="str">
        <f t="shared" si="1048"/>
        <v>C:\Users\jaime.benazar\Quorum Business Solutions\Ecopetrol Prometeo - Documents\Planning Space Implementation\3. Analysis &amp; Design\Design\FC22\DRR Jaime\Por presentar a ECP\Cantagallo\Garzas\[GARZAS_CF_SEC_06-Feb-2024.xlsx]D-PSDP'!</v>
      </c>
      <c r="G3615" s="32" t="s">
        <v>111</v>
      </c>
      <c r="H3615" s="33">
        <f t="shared" si="1051"/>
        <v>15</v>
      </c>
      <c r="I3615" s="33" t="str">
        <f t="shared" si="1049"/>
        <v>='C:\Users\jaime.benazar\Quorum Business Solutions\Ecopetrol Prometeo - Documents\Planning Space Implementation\3. Analysis &amp; Design\Design\FC22\DRR Jaime\Por presentar a ECP\Cantagallo\Garzas\[GARZAS_CF_SEC_06-Feb-2024.xlsx]D-PSDP'!$BE$15</v>
      </c>
      <c r="J3615" s="37" t="s">
        <v>5518</v>
      </c>
    </row>
    <row r="3616" spans="1:10" x14ac:dyDescent="0.35">
      <c r="A3616" s="32" t="s">
        <v>102</v>
      </c>
      <c r="B3616" s="32">
        <f t="shared" si="1050"/>
        <v>2027</v>
      </c>
      <c r="C3616" s="33" t="s">
        <v>49</v>
      </c>
      <c r="D3616" s="34" t="s">
        <v>1999</v>
      </c>
      <c r="E3616" s="35" t="str">
        <f t="shared" si="1047"/>
        <v>PSDP'!</v>
      </c>
      <c r="F3616" s="34" t="str">
        <f t="shared" si="1048"/>
        <v>C:\Users\jaime.benazar\Quorum Business Solutions\Ecopetrol Prometeo - Documents\Planning Space Implementation\3. Analysis &amp; Design\Design\FC22\DRR Jaime\Por presentar a ECP\Cantagallo\Garzas\[GARZAS_CF_SEC_06-Feb-2024.xlsx]D-PSDP'!</v>
      </c>
      <c r="G3616" s="32" t="s">
        <v>111</v>
      </c>
      <c r="H3616" s="33">
        <f t="shared" si="1051"/>
        <v>16</v>
      </c>
      <c r="I3616" s="33" t="str">
        <f t="shared" si="1049"/>
        <v>='C:\Users\jaime.benazar\Quorum Business Solutions\Ecopetrol Prometeo - Documents\Planning Space Implementation\3. Analysis &amp; Design\Design\FC22\DRR Jaime\Por presentar a ECP\Cantagallo\Garzas\[GARZAS_CF_SEC_06-Feb-2024.xlsx]D-PSDP'!$BE$16</v>
      </c>
      <c r="J3616" s="37" t="s">
        <v>5519</v>
      </c>
    </row>
    <row r="3617" spans="1:10" x14ac:dyDescent="0.35">
      <c r="A3617" s="32" t="s">
        <v>102</v>
      </c>
      <c r="B3617" s="32">
        <f t="shared" si="1050"/>
        <v>2028</v>
      </c>
      <c r="C3617" s="33" t="s">
        <v>49</v>
      </c>
      <c r="D3617" s="34" t="s">
        <v>1999</v>
      </c>
      <c r="E3617" s="35" t="str">
        <f t="shared" si="1047"/>
        <v>PSDP'!</v>
      </c>
      <c r="F3617" s="34" t="str">
        <f t="shared" si="1048"/>
        <v>C:\Users\jaime.benazar\Quorum Business Solutions\Ecopetrol Prometeo - Documents\Planning Space Implementation\3. Analysis &amp; Design\Design\FC22\DRR Jaime\Por presentar a ECP\Cantagallo\Garzas\[GARZAS_CF_SEC_06-Feb-2024.xlsx]D-PSDP'!</v>
      </c>
      <c r="G3617" s="32" t="s">
        <v>111</v>
      </c>
      <c r="H3617" s="33">
        <f t="shared" si="1051"/>
        <v>17</v>
      </c>
      <c r="I3617" s="33" t="str">
        <f t="shared" si="1049"/>
        <v>='C:\Users\jaime.benazar\Quorum Business Solutions\Ecopetrol Prometeo - Documents\Planning Space Implementation\3. Analysis &amp; Design\Design\FC22\DRR Jaime\Por presentar a ECP\Cantagallo\Garzas\[GARZAS_CF_SEC_06-Feb-2024.xlsx]D-PSDP'!$BE$17</v>
      </c>
      <c r="J3617" s="37" t="s">
        <v>5520</v>
      </c>
    </row>
    <row r="3618" spans="1:10" x14ac:dyDescent="0.35">
      <c r="A3618" s="32" t="s">
        <v>102</v>
      </c>
      <c r="B3618" s="32">
        <f t="shared" si="1050"/>
        <v>2029</v>
      </c>
      <c r="C3618" s="33" t="s">
        <v>49</v>
      </c>
      <c r="D3618" s="34" t="s">
        <v>1999</v>
      </c>
      <c r="E3618" s="35" t="str">
        <f t="shared" si="1047"/>
        <v>PSDP'!</v>
      </c>
      <c r="F3618" s="34" t="str">
        <f t="shared" si="1048"/>
        <v>C:\Users\jaime.benazar\Quorum Business Solutions\Ecopetrol Prometeo - Documents\Planning Space Implementation\3. Analysis &amp; Design\Design\FC22\DRR Jaime\Por presentar a ECP\Cantagallo\Garzas\[GARZAS_CF_SEC_06-Feb-2024.xlsx]D-PSDP'!</v>
      </c>
      <c r="G3618" s="32" t="s">
        <v>111</v>
      </c>
      <c r="H3618" s="33">
        <f t="shared" si="1051"/>
        <v>18</v>
      </c>
      <c r="I3618" s="33" t="str">
        <f t="shared" si="1049"/>
        <v>='C:\Users\jaime.benazar\Quorum Business Solutions\Ecopetrol Prometeo - Documents\Planning Space Implementation\3. Analysis &amp; Design\Design\FC22\DRR Jaime\Por presentar a ECP\Cantagallo\Garzas\[GARZAS_CF_SEC_06-Feb-2024.xlsx]D-PSDP'!$BE$18</v>
      </c>
      <c r="J3618" s="37" t="s">
        <v>5521</v>
      </c>
    </row>
    <row r="3619" spans="1:10" x14ac:dyDescent="0.35">
      <c r="A3619" s="32" t="s">
        <v>102</v>
      </c>
      <c r="B3619" s="32">
        <f t="shared" si="1050"/>
        <v>2030</v>
      </c>
      <c r="C3619" s="33" t="s">
        <v>49</v>
      </c>
      <c r="D3619" s="34" t="s">
        <v>1999</v>
      </c>
      <c r="E3619" s="35" t="str">
        <f t="shared" si="1047"/>
        <v>PSDP'!</v>
      </c>
      <c r="F3619" s="34" t="str">
        <f t="shared" si="1048"/>
        <v>C:\Users\jaime.benazar\Quorum Business Solutions\Ecopetrol Prometeo - Documents\Planning Space Implementation\3. Analysis &amp; Design\Design\FC22\DRR Jaime\Por presentar a ECP\Cantagallo\Garzas\[GARZAS_CF_SEC_06-Feb-2024.xlsx]D-PSDP'!</v>
      </c>
      <c r="G3619" s="32" t="s">
        <v>111</v>
      </c>
      <c r="H3619" s="33">
        <f t="shared" si="1051"/>
        <v>19</v>
      </c>
      <c r="I3619" s="33" t="str">
        <f t="shared" si="1049"/>
        <v>='C:\Users\jaime.benazar\Quorum Business Solutions\Ecopetrol Prometeo - Documents\Planning Space Implementation\3. Analysis &amp; Design\Design\FC22\DRR Jaime\Por presentar a ECP\Cantagallo\Garzas\[GARZAS_CF_SEC_06-Feb-2024.xlsx]D-PSDP'!$BE$19</v>
      </c>
      <c r="J3619" s="37" t="s">
        <v>5522</v>
      </c>
    </row>
    <row r="3620" spans="1:10" x14ac:dyDescent="0.35">
      <c r="A3620" s="32" t="s">
        <v>102</v>
      </c>
      <c r="B3620" s="32">
        <f t="shared" si="1050"/>
        <v>2031</v>
      </c>
      <c r="C3620" s="33" t="s">
        <v>49</v>
      </c>
      <c r="D3620" s="34" t="s">
        <v>1999</v>
      </c>
      <c r="E3620" s="35" t="str">
        <f t="shared" si="1047"/>
        <v>PSDP'!</v>
      </c>
      <c r="F3620" s="34" t="str">
        <f t="shared" si="1048"/>
        <v>C:\Users\jaime.benazar\Quorum Business Solutions\Ecopetrol Prometeo - Documents\Planning Space Implementation\3. Analysis &amp; Design\Design\FC22\DRR Jaime\Por presentar a ECP\Cantagallo\Garzas\[GARZAS_CF_SEC_06-Feb-2024.xlsx]D-PSDP'!</v>
      </c>
      <c r="G3620" s="32" t="s">
        <v>111</v>
      </c>
      <c r="H3620" s="33">
        <f t="shared" si="1051"/>
        <v>20</v>
      </c>
      <c r="I3620" s="33" t="str">
        <f t="shared" si="1049"/>
        <v>='C:\Users\jaime.benazar\Quorum Business Solutions\Ecopetrol Prometeo - Documents\Planning Space Implementation\3. Analysis &amp; Design\Design\FC22\DRR Jaime\Por presentar a ECP\Cantagallo\Garzas\[GARZAS_CF_SEC_06-Feb-2024.xlsx]D-PSDP'!$BE$20</v>
      </c>
      <c r="J3620" s="37" t="s">
        <v>5523</v>
      </c>
    </row>
    <row r="3621" spans="1:10" x14ac:dyDescent="0.35">
      <c r="A3621" s="32" t="s">
        <v>102</v>
      </c>
      <c r="B3621" s="32">
        <f t="shared" si="1050"/>
        <v>2032</v>
      </c>
      <c r="C3621" s="33" t="s">
        <v>49</v>
      </c>
      <c r="D3621" s="34" t="s">
        <v>1999</v>
      </c>
      <c r="E3621" s="35" t="str">
        <f t="shared" si="1047"/>
        <v>PSDP'!</v>
      </c>
      <c r="F3621" s="34" t="str">
        <f t="shared" si="1048"/>
        <v>C:\Users\jaime.benazar\Quorum Business Solutions\Ecopetrol Prometeo - Documents\Planning Space Implementation\3. Analysis &amp; Design\Design\FC22\DRR Jaime\Por presentar a ECP\Cantagallo\Garzas\[GARZAS_CF_SEC_06-Feb-2024.xlsx]D-PSDP'!</v>
      </c>
      <c r="G3621" s="32" t="s">
        <v>111</v>
      </c>
      <c r="H3621" s="33">
        <f t="shared" si="1051"/>
        <v>21</v>
      </c>
      <c r="I3621" s="33" t="str">
        <f t="shared" si="1049"/>
        <v>='C:\Users\jaime.benazar\Quorum Business Solutions\Ecopetrol Prometeo - Documents\Planning Space Implementation\3. Analysis &amp; Design\Design\FC22\DRR Jaime\Por presentar a ECP\Cantagallo\Garzas\[GARZAS_CF_SEC_06-Feb-2024.xlsx]D-PSDP'!$BE$21</v>
      </c>
      <c r="J3621" s="37" t="s">
        <v>5524</v>
      </c>
    </row>
    <row r="3622" spans="1:10" x14ac:dyDescent="0.35">
      <c r="A3622" s="32" t="s">
        <v>102</v>
      </c>
      <c r="B3622" s="32">
        <f t="shared" si="1050"/>
        <v>2033</v>
      </c>
      <c r="C3622" s="33" t="s">
        <v>49</v>
      </c>
      <c r="D3622" s="34" t="s">
        <v>1999</v>
      </c>
      <c r="E3622" s="35" t="str">
        <f t="shared" si="1047"/>
        <v>PSDP'!</v>
      </c>
      <c r="F3622" s="34" t="str">
        <f t="shared" si="1048"/>
        <v>C:\Users\jaime.benazar\Quorum Business Solutions\Ecopetrol Prometeo - Documents\Planning Space Implementation\3. Analysis &amp; Design\Design\FC22\DRR Jaime\Por presentar a ECP\Cantagallo\Garzas\[GARZAS_CF_SEC_06-Feb-2024.xlsx]D-PSDP'!</v>
      </c>
      <c r="G3622" s="32" t="s">
        <v>111</v>
      </c>
      <c r="H3622" s="33">
        <f t="shared" si="1051"/>
        <v>22</v>
      </c>
      <c r="I3622" s="33" t="str">
        <f t="shared" si="1049"/>
        <v>='C:\Users\jaime.benazar\Quorum Business Solutions\Ecopetrol Prometeo - Documents\Planning Space Implementation\3. Analysis &amp; Design\Design\FC22\DRR Jaime\Por presentar a ECP\Cantagallo\Garzas\[GARZAS_CF_SEC_06-Feb-2024.xlsx]D-PSDP'!$BE$22</v>
      </c>
      <c r="J3622" s="37" t="s">
        <v>5525</v>
      </c>
    </row>
    <row r="3623" spans="1:10" x14ac:dyDescent="0.35">
      <c r="A3623" s="32" t="s">
        <v>102</v>
      </c>
      <c r="B3623" s="32">
        <f t="shared" si="1050"/>
        <v>2034</v>
      </c>
      <c r="C3623" s="33" t="s">
        <v>49</v>
      </c>
      <c r="D3623" s="34" t="s">
        <v>1999</v>
      </c>
      <c r="E3623" s="35" t="str">
        <f t="shared" si="1047"/>
        <v>PSDP'!</v>
      </c>
      <c r="F3623" s="34" t="str">
        <f t="shared" si="1048"/>
        <v>C:\Users\jaime.benazar\Quorum Business Solutions\Ecopetrol Prometeo - Documents\Planning Space Implementation\3. Analysis &amp; Design\Design\FC22\DRR Jaime\Por presentar a ECP\Cantagallo\Garzas\[GARZAS_CF_SEC_06-Feb-2024.xlsx]D-PSDP'!</v>
      </c>
      <c r="G3623" s="32" t="s">
        <v>111</v>
      </c>
      <c r="H3623" s="33">
        <f t="shared" si="1051"/>
        <v>23</v>
      </c>
      <c r="I3623" s="33" t="str">
        <f t="shared" si="1049"/>
        <v>='C:\Users\jaime.benazar\Quorum Business Solutions\Ecopetrol Prometeo - Documents\Planning Space Implementation\3. Analysis &amp; Design\Design\FC22\DRR Jaime\Por presentar a ECP\Cantagallo\Garzas\[GARZAS_CF_SEC_06-Feb-2024.xlsx]D-PSDP'!$BE$23</v>
      </c>
      <c r="J3623" s="37" t="s">
        <v>5526</v>
      </c>
    </row>
    <row r="3624" spans="1:10" x14ac:dyDescent="0.35">
      <c r="A3624" s="32" t="s">
        <v>102</v>
      </c>
      <c r="B3624" s="32">
        <f t="shared" si="1050"/>
        <v>2035</v>
      </c>
      <c r="C3624" s="33" t="s">
        <v>49</v>
      </c>
      <c r="D3624" s="34" t="s">
        <v>1999</v>
      </c>
      <c r="E3624" s="35" t="str">
        <f t="shared" si="1047"/>
        <v>PSDP'!</v>
      </c>
      <c r="F3624" s="34" t="str">
        <f t="shared" si="1048"/>
        <v>C:\Users\jaime.benazar\Quorum Business Solutions\Ecopetrol Prometeo - Documents\Planning Space Implementation\3. Analysis &amp; Design\Design\FC22\DRR Jaime\Por presentar a ECP\Cantagallo\Garzas\[GARZAS_CF_SEC_06-Feb-2024.xlsx]D-PSDP'!</v>
      </c>
      <c r="G3624" s="32" t="s">
        <v>111</v>
      </c>
      <c r="H3624" s="33">
        <f t="shared" si="1051"/>
        <v>24</v>
      </c>
      <c r="I3624" s="33" t="str">
        <f t="shared" si="1049"/>
        <v>='C:\Users\jaime.benazar\Quorum Business Solutions\Ecopetrol Prometeo - Documents\Planning Space Implementation\3. Analysis &amp; Design\Design\FC22\DRR Jaime\Por presentar a ECP\Cantagallo\Garzas\[GARZAS_CF_SEC_06-Feb-2024.xlsx]D-PSDP'!$BE$24</v>
      </c>
      <c r="J3624" s="37" t="s">
        <v>5527</v>
      </c>
    </row>
    <row r="3625" spans="1:10" x14ac:dyDescent="0.35">
      <c r="A3625" s="32" t="s">
        <v>102</v>
      </c>
      <c r="B3625" s="32">
        <f t="shared" si="1050"/>
        <v>2036</v>
      </c>
      <c r="C3625" s="33" t="s">
        <v>49</v>
      </c>
      <c r="D3625" s="34" t="s">
        <v>1999</v>
      </c>
      <c r="E3625" s="35" t="str">
        <f t="shared" si="1047"/>
        <v>PSDP'!</v>
      </c>
      <c r="F3625" s="34" t="str">
        <f t="shared" si="1048"/>
        <v>C:\Users\jaime.benazar\Quorum Business Solutions\Ecopetrol Prometeo - Documents\Planning Space Implementation\3. Analysis &amp; Design\Design\FC22\DRR Jaime\Por presentar a ECP\Cantagallo\Garzas\[GARZAS_CF_SEC_06-Feb-2024.xlsx]D-PSDP'!</v>
      </c>
      <c r="G3625" s="32" t="s">
        <v>111</v>
      </c>
      <c r="H3625" s="33">
        <f t="shared" si="1051"/>
        <v>25</v>
      </c>
      <c r="I3625" s="33" t="str">
        <f t="shared" si="1049"/>
        <v>='C:\Users\jaime.benazar\Quorum Business Solutions\Ecopetrol Prometeo - Documents\Planning Space Implementation\3. Analysis &amp; Design\Design\FC22\DRR Jaime\Por presentar a ECP\Cantagallo\Garzas\[GARZAS_CF_SEC_06-Feb-2024.xlsx]D-PSDP'!$BE$25</v>
      </c>
      <c r="J3625" s="37" t="s">
        <v>5528</v>
      </c>
    </row>
    <row r="3626" spans="1:10" x14ac:dyDescent="0.35">
      <c r="A3626" s="32" t="s">
        <v>102</v>
      </c>
      <c r="B3626" s="32">
        <f>+B3625+1</f>
        <v>2037</v>
      </c>
      <c r="C3626" s="33" t="s">
        <v>49</v>
      </c>
      <c r="D3626" s="34" t="s">
        <v>1999</v>
      </c>
      <c r="E3626" s="35" t="str">
        <f t="shared" si="1047"/>
        <v>PSDP'!</v>
      </c>
      <c r="F3626" s="34" t="str">
        <f t="shared" si="1048"/>
        <v>C:\Users\jaime.benazar\Quorum Business Solutions\Ecopetrol Prometeo - Documents\Planning Space Implementation\3. Analysis &amp; Design\Design\FC22\DRR Jaime\Por presentar a ECP\Cantagallo\Garzas\[GARZAS_CF_SEC_06-Feb-2024.xlsx]D-PSDP'!</v>
      </c>
      <c r="G3626" s="32" t="s">
        <v>111</v>
      </c>
      <c r="H3626" s="33">
        <f t="shared" si="1051"/>
        <v>26</v>
      </c>
      <c r="I3626" s="33" t="str">
        <f t="shared" si="1049"/>
        <v>='C:\Users\jaime.benazar\Quorum Business Solutions\Ecopetrol Prometeo - Documents\Planning Space Implementation\3. Analysis &amp; Design\Design\FC22\DRR Jaime\Por presentar a ECP\Cantagallo\Garzas\[GARZAS_CF_SEC_06-Feb-2024.xlsx]D-PSDP'!$BE$26</v>
      </c>
      <c r="J3626" s="37" t="s">
        <v>5529</v>
      </c>
    </row>
    <row r="3627" spans="1:10" x14ac:dyDescent="0.35">
      <c r="A3627" s="32" t="s">
        <v>102</v>
      </c>
      <c r="B3627" s="32">
        <f t="shared" ref="B3627:B3629" si="1052">+B3626+1</f>
        <v>2038</v>
      </c>
      <c r="C3627" s="33" t="s">
        <v>49</v>
      </c>
      <c r="D3627" s="34" t="s">
        <v>1999</v>
      </c>
      <c r="E3627" s="35" t="str">
        <f t="shared" si="1047"/>
        <v>PSDP'!</v>
      </c>
      <c r="F3627" s="34" t="str">
        <f t="shared" si="1048"/>
        <v>C:\Users\jaime.benazar\Quorum Business Solutions\Ecopetrol Prometeo - Documents\Planning Space Implementation\3. Analysis &amp; Design\Design\FC22\DRR Jaime\Por presentar a ECP\Cantagallo\Garzas\[GARZAS_CF_SEC_06-Feb-2024.xlsx]D-PSDP'!</v>
      </c>
      <c r="G3627" s="32" t="s">
        <v>111</v>
      </c>
      <c r="H3627" s="33">
        <f t="shared" si="1051"/>
        <v>27</v>
      </c>
      <c r="I3627" s="33" t="str">
        <f t="shared" si="1049"/>
        <v>='C:\Users\jaime.benazar\Quorum Business Solutions\Ecopetrol Prometeo - Documents\Planning Space Implementation\3. Analysis &amp; Design\Design\FC22\DRR Jaime\Por presentar a ECP\Cantagallo\Garzas\[GARZAS_CF_SEC_06-Feb-2024.xlsx]D-PSDP'!$BE$27</v>
      </c>
      <c r="J3627" s="37" t="s">
        <v>5530</v>
      </c>
    </row>
    <row r="3628" spans="1:10" x14ac:dyDescent="0.35">
      <c r="A3628" s="32" t="s">
        <v>102</v>
      </c>
      <c r="B3628" s="32">
        <f t="shared" si="1052"/>
        <v>2039</v>
      </c>
      <c r="C3628" s="33" t="s">
        <v>49</v>
      </c>
      <c r="D3628" s="34" t="s">
        <v>1999</v>
      </c>
      <c r="E3628" s="35" t="str">
        <f t="shared" si="1047"/>
        <v>PSDP'!</v>
      </c>
      <c r="F3628" s="34" t="str">
        <f t="shared" si="1048"/>
        <v>C:\Users\jaime.benazar\Quorum Business Solutions\Ecopetrol Prometeo - Documents\Planning Space Implementation\3. Analysis &amp; Design\Design\FC22\DRR Jaime\Por presentar a ECP\Cantagallo\Garzas\[GARZAS_CF_SEC_06-Feb-2024.xlsx]D-PSDP'!</v>
      </c>
      <c r="G3628" s="32" t="s">
        <v>111</v>
      </c>
      <c r="H3628" s="33">
        <f t="shared" si="1051"/>
        <v>28</v>
      </c>
      <c r="I3628" s="33" t="str">
        <f t="shared" si="1049"/>
        <v>='C:\Users\jaime.benazar\Quorum Business Solutions\Ecopetrol Prometeo - Documents\Planning Space Implementation\3. Analysis &amp; Design\Design\FC22\DRR Jaime\Por presentar a ECP\Cantagallo\Garzas\[GARZAS_CF_SEC_06-Feb-2024.xlsx]D-PSDP'!$BE$28</v>
      </c>
      <c r="J3628" s="37" t="s">
        <v>5531</v>
      </c>
    </row>
    <row r="3629" spans="1:10" x14ac:dyDescent="0.35">
      <c r="A3629" s="32" t="s">
        <v>102</v>
      </c>
      <c r="B3629" s="32">
        <f t="shared" si="1052"/>
        <v>2040</v>
      </c>
      <c r="C3629" s="33" t="s">
        <v>49</v>
      </c>
      <c r="D3629" s="34" t="s">
        <v>1999</v>
      </c>
      <c r="E3629" s="35" t="str">
        <f t="shared" si="1047"/>
        <v>PSDP'!</v>
      </c>
      <c r="F3629" s="34" t="str">
        <f t="shared" si="1048"/>
        <v>C:\Users\jaime.benazar\Quorum Business Solutions\Ecopetrol Prometeo - Documents\Planning Space Implementation\3. Analysis &amp; Design\Design\FC22\DRR Jaime\Por presentar a ECP\Cantagallo\Garzas\[GARZAS_CF_SEC_06-Feb-2024.xlsx]D-PSDP'!</v>
      </c>
      <c r="G3629" s="32" t="s">
        <v>111</v>
      </c>
      <c r="H3629" s="33">
        <f t="shared" si="1051"/>
        <v>29</v>
      </c>
      <c r="I3629" s="33" t="str">
        <f t="shared" si="1049"/>
        <v>='C:\Users\jaime.benazar\Quorum Business Solutions\Ecopetrol Prometeo - Documents\Planning Space Implementation\3. Analysis &amp; Design\Design\FC22\DRR Jaime\Por presentar a ECP\Cantagallo\Garzas\[GARZAS_CF_SEC_06-Feb-2024.xlsx]D-PSDP'!$BE$29</v>
      </c>
      <c r="J3629" s="37" t="s">
        <v>5532</v>
      </c>
    </row>
    <row r="3630" spans="1:10" x14ac:dyDescent="0.35">
      <c r="A3630" s="32" t="s">
        <v>102</v>
      </c>
      <c r="B3630" s="32">
        <f>+B3629+1</f>
        <v>2041</v>
      </c>
      <c r="C3630" s="33" t="s">
        <v>49</v>
      </c>
      <c r="D3630" s="34" t="s">
        <v>1999</v>
      </c>
      <c r="E3630" s="35" t="str">
        <f t="shared" si="1047"/>
        <v>PSDP'!</v>
      </c>
      <c r="F3630" s="34" t="str">
        <f t="shared" si="1048"/>
        <v>C:\Users\jaime.benazar\Quorum Business Solutions\Ecopetrol Prometeo - Documents\Planning Space Implementation\3. Analysis &amp; Design\Design\FC22\DRR Jaime\Por presentar a ECP\Cantagallo\Garzas\[GARZAS_CF_SEC_06-Feb-2024.xlsx]D-PSDP'!</v>
      </c>
      <c r="G3630" s="32" t="s">
        <v>111</v>
      </c>
      <c r="H3630" s="33">
        <f t="shared" si="1051"/>
        <v>30</v>
      </c>
      <c r="I3630" s="33" t="str">
        <f t="shared" si="1049"/>
        <v>='C:\Users\jaime.benazar\Quorum Business Solutions\Ecopetrol Prometeo - Documents\Planning Space Implementation\3. Analysis &amp; Design\Design\FC22\DRR Jaime\Por presentar a ECP\Cantagallo\Garzas\[GARZAS_CF_SEC_06-Feb-2024.xlsx]D-PSDP'!$BE$30</v>
      </c>
      <c r="J3630" s="37" t="s">
        <v>5533</v>
      </c>
    </row>
    <row r="3631" spans="1:10" x14ac:dyDescent="0.35">
      <c r="A3631" s="32" t="s">
        <v>102</v>
      </c>
      <c r="B3631" s="32">
        <f t="shared" ref="B3631:B3632" si="1053">+B3630+1</f>
        <v>2042</v>
      </c>
      <c r="C3631" s="33" t="s">
        <v>49</v>
      </c>
      <c r="D3631" s="34" t="s">
        <v>1999</v>
      </c>
      <c r="E3631" s="35" t="str">
        <f t="shared" si="1047"/>
        <v>PSDP'!</v>
      </c>
      <c r="F3631" s="34" t="str">
        <f t="shared" si="1048"/>
        <v>C:\Users\jaime.benazar\Quorum Business Solutions\Ecopetrol Prometeo - Documents\Planning Space Implementation\3. Analysis &amp; Design\Design\FC22\DRR Jaime\Por presentar a ECP\Cantagallo\Garzas\[GARZAS_CF_SEC_06-Feb-2024.xlsx]D-PSDP'!</v>
      </c>
      <c r="G3631" s="32" t="s">
        <v>111</v>
      </c>
      <c r="H3631" s="33">
        <f t="shared" si="1051"/>
        <v>31</v>
      </c>
      <c r="I3631" s="33" t="str">
        <f t="shared" si="1049"/>
        <v>='C:\Users\jaime.benazar\Quorum Business Solutions\Ecopetrol Prometeo - Documents\Planning Space Implementation\3. Analysis &amp; Design\Design\FC22\DRR Jaime\Por presentar a ECP\Cantagallo\Garzas\[GARZAS_CF_SEC_06-Feb-2024.xlsx]D-PSDP'!$BE$31</v>
      </c>
      <c r="J3631" s="37" t="s">
        <v>5534</v>
      </c>
    </row>
    <row r="3632" spans="1:10" x14ac:dyDescent="0.35">
      <c r="A3632" s="32" t="s">
        <v>102</v>
      </c>
      <c r="B3632" s="32">
        <f t="shared" si="1053"/>
        <v>2043</v>
      </c>
      <c r="C3632" s="33" t="s">
        <v>49</v>
      </c>
      <c r="D3632" s="34" t="s">
        <v>1999</v>
      </c>
      <c r="E3632" s="35" t="str">
        <f t="shared" si="1047"/>
        <v>PSDP'!</v>
      </c>
      <c r="F3632" s="34" t="str">
        <f t="shared" si="1048"/>
        <v>C:\Users\jaime.benazar\Quorum Business Solutions\Ecopetrol Prometeo - Documents\Planning Space Implementation\3. Analysis &amp; Design\Design\FC22\DRR Jaime\Por presentar a ECP\Cantagallo\Garzas\[GARZAS_CF_SEC_06-Feb-2024.xlsx]D-PSDP'!</v>
      </c>
      <c r="G3632" s="32" t="s">
        <v>111</v>
      </c>
      <c r="H3632" s="33">
        <f t="shared" si="1051"/>
        <v>32</v>
      </c>
      <c r="I3632" s="33" t="str">
        <f t="shared" si="1049"/>
        <v>='C:\Users\jaime.benazar\Quorum Business Solutions\Ecopetrol Prometeo - Documents\Planning Space Implementation\3. Analysis &amp; Design\Design\FC22\DRR Jaime\Por presentar a ECP\Cantagallo\Garzas\[GARZAS_CF_SEC_06-Feb-2024.xlsx]D-PSDP'!$BE$32</v>
      </c>
      <c r="J3632" s="37" t="s">
        <v>5535</v>
      </c>
    </row>
    <row r="3633" spans="1:10" x14ac:dyDescent="0.35">
      <c r="A3633" s="32" t="s">
        <v>102</v>
      </c>
      <c r="B3633" s="32">
        <f>+B3632+1</f>
        <v>2044</v>
      </c>
      <c r="C3633" s="33" t="s">
        <v>49</v>
      </c>
      <c r="D3633" s="34" t="s">
        <v>1999</v>
      </c>
      <c r="E3633" s="35" t="str">
        <f t="shared" ref="E3633:E3648" si="1054">_xlfn.CONCAT(A3633,"'!")</f>
        <v>PSDP'!</v>
      </c>
      <c r="F3633" s="34" t="str">
        <f t="shared" ref="F3633:F3648" si="1055">_xlfn.CONCAT(D3633:E3633)</f>
        <v>C:\Users\jaime.benazar\Quorum Business Solutions\Ecopetrol Prometeo - Documents\Planning Space Implementation\3. Analysis &amp; Design\Design\FC22\DRR Jaime\Por presentar a ECP\Cantagallo\Garzas\[GARZAS_CF_SEC_06-Feb-2024.xlsx]D-PSDP'!</v>
      </c>
      <c r="G3633" s="32" t="s">
        <v>111</v>
      </c>
      <c r="H3633" s="33">
        <f t="shared" ref="H3633:H3648" si="1056">IF(A3633&lt;&gt;A3632,36,H3632+1)</f>
        <v>33</v>
      </c>
      <c r="I3633" s="33" t="str">
        <f t="shared" ref="I3633:I3648" si="1057">_xlfn.CONCAT("='",F3633:H3633)</f>
        <v>='C:\Users\jaime.benazar\Quorum Business Solutions\Ecopetrol Prometeo - Documents\Planning Space Implementation\3. Analysis &amp; Design\Design\FC22\DRR Jaime\Por presentar a ECP\Cantagallo\Garzas\[GARZAS_CF_SEC_06-Feb-2024.xlsx]D-PSDP'!$BE$33</v>
      </c>
      <c r="J3633" s="37" t="s">
        <v>5536</v>
      </c>
    </row>
    <row r="3634" spans="1:10" x14ac:dyDescent="0.35">
      <c r="A3634" s="32" t="s">
        <v>102</v>
      </c>
      <c r="B3634" s="32">
        <f t="shared" ref="B3634:B3648" si="1058">+B3633+1</f>
        <v>2045</v>
      </c>
      <c r="C3634" s="33" t="s">
        <v>49</v>
      </c>
      <c r="D3634" s="34" t="s">
        <v>1999</v>
      </c>
      <c r="E3634" s="35" t="str">
        <f t="shared" si="1054"/>
        <v>PSDP'!</v>
      </c>
      <c r="F3634" s="34" t="str">
        <f t="shared" si="1055"/>
        <v>C:\Users\jaime.benazar\Quorum Business Solutions\Ecopetrol Prometeo - Documents\Planning Space Implementation\3. Analysis &amp; Design\Design\FC22\DRR Jaime\Por presentar a ECP\Cantagallo\Garzas\[GARZAS_CF_SEC_06-Feb-2024.xlsx]D-PSDP'!</v>
      </c>
      <c r="G3634" s="32" t="s">
        <v>111</v>
      </c>
      <c r="H3634" s="33">
        <f t="shared" si="1056"/>
        <v>34</v>
      </c>
      <c r="I3634" s="33" t="str">
        <f t="shared" si="1057"/>
        <v>='C:\Users\jaime.benazar\Quorum Business Solutions\Ecopetrol Prometeo - Documents\Planning Space Implementation\3. Analysis &amp; Design\Design\FC22\DRR Jaime\Por presentar a ECP\Cantagallo\Garzas\[GARZAS_CF_SEC_06-Feb-2024.xlsx]D-PSDP'!$BE$34</v>
      </c>
      <c r="J3634" s="37" t="s">
        <v>5537</v>
      </c>
    </row>
    <row r="3635" spans="1:10" x14ac:dyDescent="0.35">
      <c r="A3635" s="32" t="s">
        <v>102</v>
      </c>
      <c r="B3635" s="32">
        <f t="shared" si="1058"/>
        <v>2046</v>
      </c>
      <c r="C3635" s="33" t="s">
        <v>49</v>
      </c>
      <c r="D3635" s="34" t="s">
        <v>1999</v>
      </c>
      <c r="E3635" s="35" t="str">
        <f t="shared" si="1054"/>
        <v>PSDP'!</v>
      </c>
      <c r="F3635" s="34" t="str">
        <f t="shared" si="1055"/>
        <v>C:\Users\jaime.benazar\Quorum Business Solutions\Ecopetrol Prometeo - Documents\Planning Space Implementation\3. Analysis &amp; Design\Design\FC22\DRR Jaime\Por presentar a ECP\Cantagallo\Garzas\[GARZAS_CF_SEC_06-Feb-2024.xlsx]D-PSDP'!</v>
      </c>
      <c r="G3635" s="32" t="s">
        <v>111</v>
      </c>
      <c r="H3635" s="33">
        <f t="shared" si="1056"/>
        <v>35</v>
      </c>
      <c r="I3635" s="33" t="str">
        <f t="shared" si="1057"/>
        <v>='C:\Users\jaime.benazar\Quorum Business Solutions\Ecopetrol Prometeo - Documents\Planning Space Implementation\3. Analysis &amp; Design\Design\FC22\DRR Jaime\Por presentar a ECP\Cantagallo\Garzas\[GARZAS_CF_SEC_06-Feb-2024.xlsx]D-PSDP'!$BE$35</v>
      </c>
      <c r="J3635" s="37" t="s">
        <v>5538</v>
      </c>
    </row>
    <row r="3636" spans="1:10" x14ac:dyDescent="0.35">
      <c r="A3636" s="32" t="s">
        <v>102</v>
      </c>
      <c r="B3636" s="32">
        <f t="shared" si="1058"/>
        <v>2047</v>
      </c>
      <c r="C3636" s="33" t="s">
        <v>49</v>
      </c>
      <c r="D3636" s="34" t="s">
        <v>1999</v>
      </c>
      <c r="E3636" s="35" t="str">
        <f t="shared" si="1054"/>
        <v>PSDP'!</v>
      </c>
      <c r="F3636" s="34" t="str">
        <f t="shared" si="1055"/>
        <v>C:\Users\jaime.benazar\Quorum Business Solutions\Ecopetrol Prometeo - Documents\Planning Space Implementation\3. Analysis &amp; Design\Design\FC22\DRR Jaime\Por presentar a ECP\Cantagallo\Garzas\[GARZAS_CF_SEC_06-Feb-2024.xlsx]D-PSDP'!</v>
      </c>
      <c r="G3636" s="32" t="s">
        <v>111</v>
      </c>
      <c r="H3636" s="33">
        <f t="shared" si="1056"/>
        <v>36</v>
      </c>
      <c r="I3636" s="33" t="str">
        <f t="shared" si="1057"/>
        <v>='C:\Users\jaime.benazar\Quorum Business Solutions\Ecopetrol Prometeo - Documents\Planning Space Implementation\3. Analysis &amp; Design\Design\FC22\DRR Jaime\Por presentar a ECP\Cantagallo\Garzas\[GARZAS_CF_SEC_06-Feb-2024.xlsx]D-PSDP'!$BE$36</v>
      </c>
      <c r="J3636" s="37" t="s">
        <v>5539</v>
      </c>
    </row>
    <row r="3637" spans="1:10" x14ac:dyDescent="0.35">
      <c r="A3637" s="32" t="s">
        <v>102</v>
      </c>
      <c r="B3637" s="32">
        <f t="shared" si="1058"/>
        <v>2048</v>
      </c>
      <c r="C3637" s="33" t="s">
        <v>49</v>
      </c>
      <c r="D3637" s="34" t="s">
        <v>1999</v>
      </c>
      <c r="E3637" s="35" t="str">
        <f t="shared" si="1054"/>
        <v>PSDP'!</v>
      </c>
      <c r="F3637" s="34" t="str">
        <f t="shared" si="1055"/>
        <v>C:\Users\jaime.benazar\Quorum Business Solutions\Ecopetrol Prometeo - Documents\Planning Space Implementation\3. Analysis &amp; Design\Design\FC22\DRR Jaime\Por presentar a ECP\Cantagallo\Garzas\[GARZAS_CF_SEC_06-Feb-2024.xlsx]D-PSDP'!</v>
      </c>
      <c r="G3637" s="32" t="s">
        <v>111</v>
      </c>
      <c r="H3637" s="33">
        <f t="shared" si="1056"/>
        <v>37</v>
      </c>
      <c r="I3637" s="33" t="str">
        <f t="shared" si="1057"/>
        <v>='C:\Users\jaime.benazar\Quorum Business Solutions\Ecopetrol Prometeo - Documents\Planning Space Implementation\3. Analysis &amp; Design\Design\FC22\DRR Jaime\Por presentar a ECP\Cantagallo\Garzas\[GARZAS_CF_SEC_06-Feb-2024.xlsx]D-PSDP'!$BE$37</v>
      </c>
      <c r="J3637" s="37" t="s">
        <v>5540</v>
      </c>
    </row>
    <row r="3638" spans="1:10" x14ac:dyDescent="0.35">
      <c r="A3638" s="32" t="s">
        <v>102</v>
      </c>
      <c r="B3638" s="32">
        <f t="shared" si="1058"/>
        <v>2049</v>
      </c>
      <c r="C3638" s="33" t="s">
        <v>49</v>
      </c>
      <c r="D3638" s="34" t="s">
        <v>1999</v>
      </c>
      <c r="E3638" s="35" t="str">
        <f t="shared" si="1054"/>
        <v>PSDP'!</v>
      </c>
      <c r="F3638" s="34" t="str">
        <f t="shared" si="1055"/>
        <v>C:\Users\jaime.benazar\Quorum Business Solutions\Ecopetrol Prometeo - Documents\Planning Space Implementation\3. Analysis &amp; Design\Design\FC22\DRR Jaime\Por presentar a ECP\Cantagallo\Garzas\[GARZAS_CF_SEC_06-Feb-2024.xlsx]D-PSDP'!</v>
      </c>
      <c r="G3638" s="32" t="s">
        <v>111</v>
      </c>
      <c r="H3638" s="33">
        <f t="shared" si="1056"/>
        <v>38</v>
      </c>
      <c r="I3638" s="33" t="str">
        <f t="shared" si="1057"/>
        <v>='C:\Users\jaime.benazar\Quorum Business Solutions\Ecopetrol Prometeo - Documents\Planning Space Implementation\3. Analysis &amp; Design\Design\FC22\DRR Jaime\Por presentar a ECP\Cantagallo\Garzas\[GARZAS_CF_SEC_06-Feb-2024.xlsx]D-PSDP'!$BE$38</v>
      </c>
      <c r="J3638" s="37" t="s">
        <v>5541</v>
      </c>
    </row>
    <row r="3639" spans="1:10" x14ac:dyDescent="0.35">
      <c r="A3639" s="32" t="s">
        <v>102</v>
      </c>
      <c r="B3639" s="32">
        <f t="shared" si="1058"/>
        <v>2050</v>
      </c>
      <c r="C3639" s="33" t="s">
        <v>49</v>
      </c>
      <c r="D3639" s="34" t="s">
        <v>1999</v>
      </c>
      <c r="E3639" s="35" t="str">
        <f t="shared" si="1054"/>
        <v>PSDP'!</v>
      </c>
      <c r="F3639" s="34" t="str">
        <f t="shared" si="1055"/>
        <v>C:\Users\jaime.benazar\Quorum Business Solutions\Ecopetrol Prometeo - Documents\Planning Space Implementation\3. Analysis &amp; Design\Design\FC22\DRR Jaime\Por presentar a ECP\Cantagallo\Garzas\[GARZAS_CF_SEC_06-Feb-2024.xlsx]D-PSDP'!</v>
      </c>
      <c r="G3639" s="32" t="s">
        <v>111</v>
      </c>
      <c r="H3639" s="33">
        <f t="shared" si="1056"/>
        <v>39</v>
      </c>
      <c r="I3639" s="33" t="str">
        <f t="shared" si="1057"/>
        <v>='C:\Users\jaime.benazar\Quorum Business Solutions\Ecopetrol Prometeo - Documents\Planning Space Implementation\3. Analysis &amp; Design\Design\FC22\DRR Jaime\Por presentar a ECP\Cantagallo\Garzas\[GARZAS_CF_SEC_06-Feb-2024.xlsx]D-PSDP'!$BE$39</v>
      </c>
      <c r="J3639" s="37" t="s">
        <v>5542</v>
      </c>
    </row>
    <row r="3640" spans="1:10" x14ac:dyDescent="0.35">
      <c r="A3640" s="32" t="s">
        <v>102</v>
      </c>
      <c r="B3640" s="32">
        <f t="shared" si="1058"/>
        <v>2051</v>
      </c>
      <c r="C3640" s="33" t="s">
        <v>49</v>
      </c>
      <c r="D3640" s="34" t="s">
        <v>1999</v>
      </c>
      <c r="E3640" s="35" t="str">
        <f t="shared" si="1054"/>
        <v>PSDP'!</v>
      </c>
      <c r="F3640" s="34" t="str">
        <f t="shared" si="1055"/>
        <v>C:\Users\jaime.benazar\Quorum Business Solutions\Ecopetrol Prometeo - Documents\Planning Space Implementation\3. Analysis &amp; Design\Design\FC22\DRR Jaime\Por presentar a ECP\Cantagallo\Garzas\[GARZAS_CF_SEC_06-Feb-2024.xlsx]D-PSDP'!</v>
      </c>
      <c r="G3640" s="32" t="s">
        <v>111</v>
      </c>
      <c r="H3640" s="33">
        <f t="shared" si="1056"/>
        <v>40</v>
      </c>
      <c r="I3640" s="33" t="str">
        <f t="shared" si="1057"/>
        <v>='C:\Users\jaime.benazar\Quorum Business Solutions\Ecopetrol Prometeo - Documents\Planning Space Implementation\3. Analysis &amp; Design\Design\FC22\DRR Jaime\Por presentar a ECP\Cantagallo\Garzas\[GARZAS_CF_SEC_06-Feb-2024.xlsx]D-PSDP'!$BE$40</v>
      </c>
      <c r="J3640" s="37" t="s">
        <v>5543</v>
      </c>
    </row>
    <row r="3641" spans="1:10" x14ac:dyDescent="0.35">
      <c r="A3641" s="32" t="s">
        <v>102</v>
      </c>
      <c r="B3641" s="32">
        <f t="shared" si="1058"/>
        <v>2052</v>
      </c>
      <c r="C3641" s="33" t="s">
        <v>49</v>
      </c>
      <c r="D3641" s="34" t="s">
        <v>1999</v>
      </c>
      <c r="E3641" s="35" t="str">
        <f t="shared" si="1054"/>
        <v>PSDP'!</v>
      </c>
      <c r="F3641" s="34" t="str">
        <f t="shared" si="1055"/>
        <v>C:\Users\jaime.benazar\Quorum Business Solutions\Ecopetrol Prometeo - Documents\Planning Space Implementation\3. Analysis &amp; Design\Design\FC22\DRR Jaime\Por presentar a ECP\Cantagallo\Garzas\[GARZAS_CF_SEC_06-Feb-2024.xlsx]D-PSDP'!</v>
      </c>
      <c r="G3641" s="32" t="s">
        <v>111</v>
      </c>
      <c r="H3641" s="33">
        <f t="shared" si="1056"/>
        <v>41</v>
      </c>
      <c r="I3641" s="33" t="str">
        <f t="shared" si="1057"/>
        <v>='C:\Users\jaime.benazar\Quorum Business Solutions\Ecopetrol Prometeo - Documents\Planning Space Implementation\3. Analysis &amp; Design\Design\FC22\DRR Jaime\Por presentar a ECP\Cantagallo\Garzas\[GARZAS_CF_SEC_06-Feb-2024.xlsx]D-PSDP'!$BE$41</v>
      </c>
      <c r="J3641" s="37" t="s">
        <v>5544</v>
      </c>
    </row>
    <row r="3642" spans="1:10" x14ac:dyDescent="0.35">
      <c r="A3642" s="32" t="s">
        <v>102</v>
      </c>
      <c r="B3642" s="32">
        <f t="shared" si="1058"/>
        <v>2053</v>
      </c>
      <c r="C3642" s="33" t="s">
        <v>49</v>
      </c>
      <c r="D3642" s="34" t="s">
        <v>1999</v>
      </c>
      <c r="E3642" s="35" t="str">
        <f t="shared" si="1054"/>
        <v>PSDP'!</v>
      </c>
      <c r="F3642" s="34" t="str">
        <f t="shared" si="1055"/>
        <v>C:\Users\jaime.benazar\Quorum Business Solutions\Ecopetrol Prometeo - Documents\Planning Space Implementation\3. Analysis &amp; Design\Design\FC22\DRR Jaime\Por presentar a ECP\Cantagallo\Garzas\[GARZAS_CF_SEC_06-Feb-2024.xlsx]D-PSDP'!</v>
      </c>
      <c r="G3642" s="32" t="s">
        <v>111</v>
      </c>
      <c r="H3642" s="33">
        <f t="shared" si="1056"/>
        <v>42</v>
      </c>
      <c r="I3642" s="33" t="str">
        <f t="shared" si="1057"/>
        <v>='C:\Users\jaime.benazar\Quorum Business Solutions\Ecopetrol Prometeo - Documents\Planning Space Implementation\3. Analysis &amp; Design\Design\FC22\DRR Jaime\Por presentar a ECP\Cantagallo\Garzas\[GARZAS_CF_SEC_06-Feb-2024.xlsx]D-PSDP'!$BE$42</v>
      </c>
      <c r="J3642" s="37" t="s">
        <v>5545</v>
      </c>
    </row>
    <row r="3643" spans="1:10" x14ac:dyDescent="0.35">
      <c r="A3643" s="32" t="s">
        <v>102</v>
      </c>
      <c r="B3643" s="32">
        <f t="shared" si="1058"/>
        <v>2054</v>
      </c>
      <c r="C3643" s="33" t="s">
        <v>49</v>
      </c>
      <c r="D3643" s="34" t="s">
        <v>1999</v>
      </c>
      <c r="E3643" s="35" t="str">
        <f t="shared" si="1054"/>
        <v>PSDP'!</v>
      </c>
      <c r="F3643" s="34" t="str">
        <f t="shared" si="1055"/>
        <v>C:\Users\jaime.benazar\Quorum Business Solutions\Ecopetrol Prometeo - Documents\Planning Space Implementation\3. Analysis &amp; Design\Design\FC22\DRR Jaime\Por presentar a ECP\Cantagallo\Garzas\[GARZAS_CF_SEC_06-Feb-2024.xlsx]D-PSDP'!</v>
      </c>
      <c r="G3643" s="32" t="s">
        <v>111</v>
      </c>
      <c r="H3643" s="33">
        <f t="shared" si="1056"/>
        <v>43</v>
      </c>
      <c r="I3643" s="33" t="str">
        <f t="shared" si="1057"/>
        <v>='C:\Users\jaime.benazar\Quorum Business Solutions\Ecopetrol Prometeo - Documents\Planning Space Implementation\3. Analysis &amp; Design\Design\FC22\DRR Jaime\Por presentar a ECP\Cantagallo\Garzas\[GARZAS_CF_SEC_06-Feb-2024.xlsx]D-PSDP'!$BE$43</v>
      </c>
      <c r="J3643" s="37" t="s">
        <v>5546</v>
      </c>
    </row>
    <row r="3644" spans="1:10" x14ac:dyDescent="0.35">
      <c r="A3644" s="32" t="s">
        <v>102</v>
      </c>
      <c r="B3644" s="32">
        <f t="shared" si="1058"/>
        <v>2055</v>
      </c>
      <c r="C3644" s="33" t="s">
        <v>49</v>
      </c>
      <c r="D3644" s="34" t="s">
        <v>1999</v>
      </c>
      <c r="E3644" s="35" t="str">
        <f t="shared" si="1054"/>
        <v>PSDP'!</v>
      </c>
      <c r="F3644" s="34" t="str">
        <f t="shared" si="1055"/>
        <v>C:\Users\jaime.benazar\Quorum Business Solutions\Ecopetrol Prometeo - Documents\Planning Space Implementation\3. Analysis &amp; Design\Design\FC22\DRR Jaime\Por presentar a ECP\Cantagallo\Garzas\[GARZAS_CF_SEC_06-Feb-2024.xlsx]D-PSDP'!</v>
      </c>
      <c r="G3644" s="32" t="s">
        <v>111</v>
      </c>
      <c r="H3644" s="33">
        <f t="shared" si="1056"/>
        <v>44</v>
      </c>
      <c r="I3644" s="33" t="str">
        <f t="shared" si="1057"/>
        <v>='C:\Users\jaime.benazar\Quorum Business Solutions\Ecopetrol Prometeo - Documents\Planning Space Implementation\3. Analysis &amp; Design\Design\FC22\DRR Jaime\Por presentar a ECP\Cantagallo\Garzas\[GARZAS_CF_SEC_06-Feb-2024.xlsx]D-PSDP'!$BE$44</v>
      </c>
      <c r="J3644" s="37" t="s">
        <v>5547</v>
      </c>
    </row>
    <row r="3645" spans="1:10" x14ac:dyDescent="0.35">
      <c r="A3645" s="32" t="s">
        <v>102</v>
      </c>
      <c r="B3645" s="32">
        <f t="shared" si="1058"/>
        <v>2056</v>
      </c>
      <c r="C3645" s="33" t="s">
        <v>49</v>
      </c>
      <c r="D3645" s="34" t="s">
        <v>1999</v>
      </c>
      <c r="E3645" s="35" t="str">
        <f t="shared" si="1054"/>
        <v>PSDP'!</v>
      </c>
      <c r="F3645" s="34" t="str">
        <f t="shared" si="1055"/>
        <v>C:\Users\jaime.benazar\Quorum Business Solutions\Ecopetrol Prometeo - Documents\Planning Space Implementation\3. Analysis &amp; Design\Design\FC22\DRR Jaime\Por presentar a ECP\Cantagallo\Garzas\[GARZAS_CF_SEC_06-Feb-2024.xlsx]D-PSDP'!</v>
      </c>
      <c r="G3645" s="32" t="s">
        <v>111</v>
      </c>
      <c r="H3645" s="33">
        <f t="shared" si="1056"/>
        <v>45</v>
      </c>
      <c r="I3645" s="33" t="str">
        <f t="shared" si="1057"/>
        <v>='C:\Users\jaime.benazar\Quorum Business Solutions\Ecopetrol Prometeo - Documents\Planning Space Implementation\3. Analysis &amp; Design\Design\FC22\DRR Jaime\Por presentar a ECP\Cantagallo\Garzas\[GARZAS_CF_SEC_06-Feb-2024.xlsx]D-PSDP'!$BE$45</v>
      </c>
      <c r="J3645" s="37" t="s">
        <v>5548</v>
      </c>
    </row>
    <row r="3646" spans="1:10" x14ac:dyDescent="0.35">
      <c r="A3646" s="32" t="s">
        <v>102</v>
      </c>
      <c r="B3646" s="32">
        <f t="shared" si="1058"/>
        <v>2057</v>
      </c>
      <c r="C3646" s="33" t="s">
        <v>49</v>
      </c>
      <c r="D3646" s="34" t="s">
        <v>1999</v>
      </c>
      <c r="E3646" s="35" t="str">
        <f t="shared" si="1054"/>
        <v>PSDP'!</v>
      </c>
      <c r="F3646" s="34" t="str">
        <f t="shared" si="1055"/>
        <v>C:\Users\jaime.benazar\Quorum Business Solutions\Ecopetrol Prometeo - Documents\Planning Space Implementation\3. Analysis &amp; Design\Design\FC22\DRR Jaime\Por presentar a ECP\Cantagallo\Garzas\[GARZAS_CF_SEC_06-Feb-2024.xlsx]D-PSDP'!</v>
      </c>
      <c r="G3646" s="32" t="s">
        <v>111</v>
      </c>
      <c r="H3646" s="33">
        <f t="shared" si="1056"/>
        <v>46</v>
      </c>
      <c r="I3646" s="33" t="str">
        <f t="shared" si="1057"/>
        <v>='C:\Users\jaime.benazar\Quorum Business Solutions\Ecopetrol Prometeo - Documents\Planning Space Implementation\3. Analysis &amp; Design\Design\FC22\DRR Jaime\Por presentar a ECP\Cantagallo\Garzas\[GARZAS_CF_SEC_06-Feb-2024.xlsx]D-PSDP'!$BE$46</v>
      </c>
      <c r="J3646" s="37" t="s">
        <v>5549</v>
      </c>
    </row>
    <row r="3647" spans="1:10" x14ac:dyDescent="0.35">
      <c r="A3647" s="32" t="s">
        <v>102</v>
      </c>
      <c r="B3647" s="32">
        <f t="shared" si="1058"/>
        <v>2058</v>
      </c>
      <c r="C3647" s="33" t="s">
        <v>49</v>
      </c>
      <c r="D3647" s="34" t="s">
        <v>1999</v>
      </c>
      <c r="E3647" s="35" t="str">
        <f t="shared" si="1054"/>
        <v>PSDP'!</v>
      </c>
      <c r="F3647" s="34" t="str">
        <f t="shared" si="1055"/>
        <v>C:\Users\jaime.benazar\Quorum Business Solutions\Ecopetrol Prometeo - Documents\Planning Space Implementation\3. Analysis &amp; Design\Design\FC22\DRR Jaime\Por presentar a ECP\Cantagallo\Garzas\[GARZAS_CF_SEC_06-Feb-2024.xlsx]D-PSDP'!</v>
      </c>
      <c r="G3647" s="32" t="s">
        <v>111</v>
      </c>
      <c r="H3647" s="33">
        <f t="shared" si="1056"/>
        <v>47</v>
      </c>
      <c r="I3647" s="33" t="str">
        <f t="shared" si="1057"/>
        <v>='C:\Users\jaime.benazar\Quorum Business Solutions\Ecopetrol Prometeo - Documents\Planning Space Implementation\3. Analysis &amp; Design\Design\FC22\DRR Jaime\Por presentar a ECP\Cantagallo\Garzas\[GARZAS_CF_SEC_06-Feb-2024.xlsx]D-PSDP'!$BE$47</v>
      </c>
      <c r="J3647" s="37" t="s">
        <v>5550</v>
      </c>
    </row>
    <row r="3648" spans="1:10" x14ac:dyDescent="0.35">
      <c r="A3648" s="32" t="s">
        <v>102</v>
      </c>
      <c r="B3648" s="32">
        <f t="shared" si="1058"/>
        <v>2059</v>
      </c>
      <c r="C3648" s="33" t="s">
        <v>49</v>
      </c>
      <c r="D3648" s="34" t="s">
        <v>1999</v>
      </c>
      <c r="E3648" s="35" t="str">
        <f t="shared" si="1054"/>
        <v>PSDP'!</v>
      </c>
      <c r="F3648" s="34" t="str">
        <f t="shared" si="1055"/>
        <v>C:\Users\jaime.benazar\Quorum Business Solutions\Ecopetrol Prometeo - Documents\Planning Space Implementation\3. Analysis &amp; Design\Design\FC22\DRR Jaime\Por presentar a ECP\Cantagallo\Garzas\[GARZAS_CF_SEC_06-Feb-2024.xlsx]D-PSDP'!</v>
      </c>
      <c r="G3648" s="32" t="s">
        <v>111</v>
      </c>
      <c r="H3648" s="33">
        <f t="shared" si="1056"/>
        <v>48</v>
      </c>
      <c r="I3648" s="33" t="str">
        <f t="shared" si="1057"/>
        <v>='C:\Users\jaime.benazar\Quorum Business Solutions\Ecopetrol Prometeo - Documents\Planning Space Implementation\3. Analysis &amp; Design\Design\FC22\DRR Jaime\Por presentar a ECP\Cantagallo\Garzas\[GARZAS_CF_SEC_06-Feb-2024.xlsx]D-PSDP'!$BE$48</v>
      </c>
      <c r="J3648" s="37" t="s">
        <v>5551</v>
      </c>
    </row>
    <row r="3649" spans="1:10" x14ac:dyDescent="0.35">
      <c r="A3649" s="32" t="s">
        <v>28</v>
      </c>
      <c r="B3649" s="32"/>
      <c r="C3649" s="33" t="s">
        <v>49</v>
      </c>
      <c r="D3649" s="34"/>
      <c r="E3649" s="35"/>
      <c r="F3649" s="34"/>
      <c r="G3649" s="32"/>
      <c r="H3649" s="33"/>
      <c r="I3649" s="33"/>
      <c r="J3649" s="36"/>
    </row>
    <row r="3650" spans="1:10" x14ac:dyDescent="0.35">
      <c r="A3650" s="32" t="s">
        <v>103</v>
      </c>
      <c r="B3650" s="32">
        <v>2023</v>
      </c>
      <c r="C3650" s="33" t="s">
        <v>49</v>
      </c>
      <c r="D3650" s="34" t="s">
        <v>1999</v>
      </c>
      <c r="E3650" s="35" t="str">
        <f t="shared" ref="E3650:E3670" si="1059">_xlfn.CONCAT(A3650,"'!")</f>
        <v>PSNP'!</v>
      </c>
      <c r="F3650" s="34" t="str">
        <f t="shared" ref="F3650:F3670" si="1060">_xlfn.CONCAT(D3650:E3650)</f>
        <v>C:\Users\jaime.benazar\Quorum Business Solutions\Ecopetrol Prometeo - Documents\Planning Space Implementation\3. Analysis &amp; Design\Design\FC22\DRR Jaime\Por presentar a ECP\Cantagallo\Garzas\[GARZAS_CF_SEC_06-Feb-2024.xlsx]D-PSNP'!</v>
      </c>
      <c r="G3650" s="32" t="s">
        <v>111</v>
      </c>
      <c r="H3650" s="33">
        <f>IF(A3650&lt;&gt;A3634,12,H3634+1)</f>
        <v>12</v>
      </c>
      <c r="I3650" s="33" t="str">
        <f t="shared" si="1049"/>
        <v>='C:\Users\jaime.benazar\Quorum Business Solutions\Ecopetrol Prometeo - Documents\Planning Space Implementation\3. Analysis &amp; Design\Design\FC22\DRR Jaime\Por presentar a ECP\Cantagallo\Garzas\[GARZAS_CF_SEC_06-Feb-2024.xlsx]D-PSNP'!$BE$12</v>
      </c>
      <c r="J3650" s="37" t="s">
        <v>5552</v>
      </c>
    </row>
    <row r="3651" spans="1:10" x14ac:dyDescent="0.35">
      <c r="A3651" s="32" t="s">
        <v>103</v>
      </c>
      <c r="B3651" s="32">
        <f>+B3650+1</f>
        <v>2024</v>
      </c>
      <c r="C3651" s="33" t="s">
        <v>49</v>
      </c>
      <c r="D3651" s="34" t="s">
        <v>1999</v>
      </c>
      <c r="E3651" s="35" t="str">
        <f t="shared" si="1059"/>
        <v>PSNP'!</v>
      </c>
      <c r="F3651" s="34" t="str">
        <f t="shared" si="1060"/>
        <v>C:\Users\jaime.benazar\Quorum Business Solutions\Ecopetrol Prometeo - Documents\Planning Space Implementation\3. Analysis &amp; Design\Design\FC22\DRR Jaime\Por presentar a ECP\Cantagallo\Garzas\[GARZAS_CF_SEC_06-Feb-2024.xlsx]D-PSNP'!</v>
      </c>
      <c r="G3651" s="32" t="s">
        <v>111</v>
      </c>
      <c r="H3651" s="33">
        <f t="shared" ref="H3651:H3670" si="1061">IF(A3651&lt;&gt;A3650,36,H3650+1)</f>
        <v>13</v>
      </c>
      <c r="I3651" s="33" t="str">
        <f t="shared" si="1049"/>
        <v>='C:\Users\jaime.benazar\Quorum Business Solutions\Ecopetrol Prometeo - Documents\Planning Space Implementation\3. Analysis &amp; Design\Design\FC22\DRR Jaime\Por presentar a ECP\Cantagallo\Garzas\[GARZAS_CF_SEC_06-Feb-2024.xlsx]D-PSNP'!$BE$13</v>
      </c>
      <c r="J3651" s="37" t="s">
        <v>5553</v>
      </c>
    </row>
    <row r="3652" spans="1:10" x14ac:dyDescent="0.35">
      <c r="A3652" s="32" t="s">
        <v>103</v>
      </c>
      <c r="B3652" s="32">
        <f t="shared" ref="B3652:B3663" si="1062">+B3651+1</f>
        <v>2025</v>
      </c>
      <c r="C3652" s="33" t="s">
        <v>49</v>
      </c>
      <c r="D3652" s="34" t="s">
        <v>1999</v>
      </c>
      <c r="E3652" s="35" t="str">
        <f t="shared" si="1059"/>
        <v>PSNP'!</v>
      </c>
      <c r="F3652" s="34" t="str">
        <f t="shared" si="1060"/>
        <v>C:\Users\jaime.benazar\Quorum Business Solutions\Ecopetrol Prometeo - Documents\Planning Space Implementation\3. Analysis &amp; Design\Design\FC22\DRR Jaime\Por presentar a ECP\Cantagallo\Garzas\[GARZAS_CF_SEC_06-Feb-2024.xlsx]D-PSNP'!</v>
      </c>
      <c r="G3652" s="32" t="s">
        <v>111</v>
      </c>
      <c r="H3652" s="33">
        <f t="shared" si="1061"/>
        <v>14</v>
      </c>
      <c r="I3652" s="33" t="str">
        <f t="shared" si="1049"/>
        <v>='C:\Users\jaime.benazar\Quorum Business Solutions\Ecopetrol Prometeo - Documents\Planning Space Implementation\3. Analysis &amp; Design\Design\FC22\DRR Jaime\Por presentar a ECP\Cantagallo\Garzas\[GARZAS_CF_SEC_06-Feb-2024.xlsx]D-PSNP'!$BE$14</v>
      </c>
      <c r="J3652" s="37" t="s">
        <v>5554</v>
      </c>
    </row>
    <row r="3653" spans="1:10" x14ac:dyDescent="0.35">
      <c r="A3653" s="32" t="s">
        <v>103</v>
      </c>
      <c r="B3653" s="32">
        <f t="shared" si="1062"/>
        <v>2026</v>
      </c>
      <c r="C3653" s="33" t="s">
        <v>49</v>
      </c>
      <c r="D3653" s="34" t="s">
        <v>1999</v>
      </c>
      <c r="E3653" s="35" t="str">
        <f t="shared" si="1059"/>
        <v>PSNP'!</v>
      </c>
      <c r="F3653" s="34" t="str">
        <f t="shared" si="1060"/>
        <v>C:\Users\jaime.benazar\Quorum Business Solutions\Ecopetrol Prometeo - Documents\Planning Space Implementation\3. Analysis &amp; Design\Design\FC22\DRR Jaime\Por presentar a ECP\Cantagallo\Garzas\[GARZAS_CF_SEC_06-Feb-2024.xlsx]D-PSNP'!</v>
      </c>
      <c r="G3653" s="32" t="s">
        <v>111</v>
      </c>
      <c r="H3653" s="33">
        <f t="shared" si="1061"/>
        <v>15</v>
      </c>
      <c r="I3653" s="33" t="str">
        <f t="shared" si="1049"/>
        <v>='C:\Users\jaime.benazar\Quorum Business Solutions\Ecopetrol Prometeo - Documents\Planning Space Implementation\3. Analysis &amp; Design\Design\FC22\DRR Jaime\Por presentar a ECP\Cantagallo\Garzas\[GARZAS_CF_SEC_06-Feb-2024.xlsx]D-PSNP'!$BE$15</v>
      </c>
      <c r="J3653" s="37" t="s">
        <v>5555</v>
      </c>
    </row>
    <row r="3654" spans="1:10" x14ac:dyDescent="0.35">
      <c r="A3654" s="32" t="s">
        <v>103</v>
      </c>
      <c r="B3654" s="32">
        <f t="shared" si="1062"/>
        <v>2027</v>
      </c>
      <c r="C3654" s="33" t="s">
        <v>49</v>
      </c>
      <c r="D3654" s="34" t="s">
        <v>1999</v>
      </c>
      <c r="E3654" s="35" t="str">
        <f t="shared" si="1059"/>
        <v>PSNP'!</v>
      </c>
      <c r="F3654" s="34" t="str">
        <f t="shared" si="1060"/>
        <v>C:\Users\jaime.benazar\Quorum Business Solutions\Ecopetrol Prometeo - Documents\Planning Space Implementation\3. Analysis &amp; Design\Design\FC22\DRR Jaime\Por presentar a ECP\Cantagallo\Garzas\[GARZAS_CF_SEC_06-Feb-2024.xlsx]D-PSNP'!</v>
      </c>
      <c r="G3654" s="32" t="s">
        <v>111</v>
      </c>
      <c r="H3654" s="33">
        <f t="shared" si="1061"/>
        <v>16</v>
      </c>
      <c r="I3654" s="33" t="str">
        <f t="shared" si="1049"/>
        <v>='C:\Users\jaime.benazar\Quorum Business Solutions\Ecopetrol Prometeo - Documents\Planning Space Implementation\3. Analysis &amp; Design\Design\FC22\DRR Jaime\Por presentar a ECP\Cantagallo\Garzas\[GARZAS_CF_SEC_06-Feb-2024.xlsx]D-PSNP'!$BE$16</v>
      </c>
      <c r="J3654" s="37" t="s">
        <v>5556</v>
      </c>
    </row>
    <row r="3655" spans="1:10" x14ac:dyDescent="0.35">
      <c r="A3655" s="32" t="s">
        <v>103</v>
      </c>
      <c r="B3655" s="32">
        <f t="shared" si="1062"/>
        <v>2028</v>
      </c>
      <c r="C3655" s="33" t="s">
        <v>49</v>
      </c>
      <c r="D3655" s="34" t="s">
        <v>1999</v>
      </c>
      <c r="E3655" s="35" t="str">
        <f t="shared" si="1059"/>
        <v>PSNP'!</v>
      </c>
      <c r="F3655" s="34" t="str">
        <f t="shared" si="1060"/>
        <v>C:\Users\jaime.benazar\Quorum Business Solutions\Ecopetrol Prometeo - Documents\Planning Space Implementation\3. Analysis &amp; Design\Design\FC22\DRR Jaime\Por presentar a ECP\Cantagallo\Garzas\[GARZAS_CF_SEC_06-Feb-2024.xlsx]D-PSNP'!</v>
      </c>
      <c r="G3655" s="32" t="s">
        <v>111</v>
      </c>
      <c r="H3655" s="33">
        <f t="shared" si="1061"/>
        <v>17</v>
      </c>
      <c r="I3655" s="33" t="str">
        <f t="shared" si="1049"/>
        <v>='C:\Users\jaime.benazar\Quorum Business Solutions\Ecopetrol Prometeo - Documents\Planning Space Implementation\3. Analysis &amp; Design\Design\FC22\DRR Jaime\Por presentar a ECP\Cantagallo\Garzas\[GARZAS_CF_SEC_06-Feb-2024.xlsx]D-PSNP'!$BE$17</v>
      </c>
      <c r="J3655" s="37" t="s">
        <v>5557</v>
      </c>
    </row>
    <row r="3656" spans="1:10" x14ac:dyDescent="0.35">
      <c r="A3656" s="32" t="s">
        <v>103</v>
      </c>
      <c r="B3656" s="32">
        <f t="shared" si="1062"/>
        <v>2029</v>
      </c>
      <c r="C3656" s="33" t="s">
        <v>49</v>
      </c>
      <c r="D3656" s="34" t="s">
        <v>1999</v>
      </c>
      <c r="E3656" s="35" t="str">
        <f t="shared" si="1059"/>
        <v>PSNP'!</v>
      </c>
      <c r="F3656" s="34" t="str">
        <f t="shared" si="1060"/>
        <v>C:\Users\jaime.benazar\Quorum Business Solutions\Ecopetrol Prometeo - Documents\Planning Space Implementation\3. Analysis &amp; Design\Design\FC22\DRR Jaime\Por presentar a ECP\Cantagallo\Garzas\[GARZAS_CF_SEC_06-Feb-2024.xlsx]D-PSNP'!</v>
      </c>
      <c r="G3656" s="32" t="s">
        <v>111</v>
      </c>
      <c r="H3656" s="33">
        <f t="shared" si="1061"/>
        <v>18</v>
      </c>
      <c r="I3656" s="33" t="str">
        <f t="shared" si="1049"/>
        <v>='C:\Users\jaime.benazar\Quorum Business Solutions\Ecopetrol Prometeo - Documents\Planning Space Implementation\3. Analysis &amp; Design\Design\FC22\DRR Jaime\Por presentar a ECP\Cantagallo\Garzas\[GARZAS_CF_SEC_06-Feb-2024.xlsx]D-PSNP'!$BE$18</v>
      </c>
      <c r="J3656" s="37" t="s">
        <v>5558</v>
      </c>
    </row>
    <row r="3657" spans="1:10" x14ac:dyDescent="0.35">
      <c r="A3657" s="32" t="s">
        <v>103</v>
      </c>
      <c r="B3657" s="32">
        <f t="shared" si="1062"/>
        <v>2030</v>
      </c>
      <c r="C3657" s="33" t="s">
        <v>49</v>
      </c>
      <c r="D3657" s="34" t="s">
        <v>1999</v>
      </c>
      <c r="E3657" s="35" t="str">
        <f t="shared" si="1059"/>
        <v>PSNP'!</v>
      </c>
      <c r="F3657" s="34" t="str">
        <f t="shared" si="1060"/>
        <v>C:\Users\jaime.benazar\Quorum Business Solutions\Ecopetrol Prometeo - Documents\Planning Space Implementation\3. Analysis &amp; Design\Design\FC22\DRR Jaime\Por presentar a ECP\Cantagallo\Garzas\[GARZAS_CF_SEC_06-Feb-2024.xlsx]D-PSNP'!</v>
      </c>
      <c r="G3657" s="32" t="s">
        <v>111</v>
      </c>
      <c r="H3657" s="33">
        <f t="shared" si="1061"/>
        <v>19</v>
      </c>
      <c r="I3657" s="33" t="str">
        <f t="shared" si="1049"/>
        <v>='C:\Users\jaime.benazar\Quorum Business Solutions\Ecopetrol Prometeo - Documents\Planning Space Implementation\3. Analysis &amp; Design\Design\FC22\DRR Jaime\Por presentar a ECP\Cantagallo\Garzas\[GARZAS_CF_SEC_06-Feb-2024.xlsx]D-PSNP'!$BE$19</v>
      </c>
      <c r="J3657" s="37" t="s">
        <v>5559</v>
      </c>
    </row>
    <row r="3658" spans="1:10" x14ac:dyDescent="0.35">
      <c r="A3658" s="32" t="s">
        <v>103</v>
      </c>
      <c r="B3658" s="32">
        <f t="shared" si="1062"/>
        <v>2031</v>
      </c>
      <c r="C3658" s="33" t="s">
        <v>49</v>
      </c>
      <c r="D3658" s="34" t="s">
        <v>1999</v>
      </c>
      <c r="E3658" s="35" t="str">
        <f t="shared" si="1059"/>
        <v>PSNP'!</v>
      </c>
      <c r="F3658" s="34" t="str">
        <f t="shared" si="1060"/>
        <v>C:\Users\jaime.benazar\Quorum Business Solutions\Ecopetrol Prometeo - Documents\Planning Space Implementation\3. Analysis &amp; Design\Design\FC22\DRR Jaime\Por presentar a ECP\Cantagallo\Garzas\[GARZAS_CF_SEC_06-Feb-2024.xlsx]D-PSNP'!</v>
      </c>
      <c r="G3658" s="32" t="s">
        <v>111</v>
      </c>
      <c r="H3658" s="33">
        <f t="shared" si="1061"/>
        <v>20</v>
      </c>
      <c r="I3658" s="33" t="str">
        <f t="shared" si="1049"/>
        <v>='C:\Users\jaime.benazar\Quorum Business Solutions\Ecopetrol Prometeo - Documents\Planning Space Implementation\3. Analysis &amp; Design\Design\FC22\DRR Jaime\Por presentar a ECP\Cantagallo\Garzas\[GARZAS_CF_SEC_06-Feb-2024.xlsx]D-PSNP'!$BE$20</v>
      </c>
      <c r="J3658" s="37" t="s">
        <v>5560</v>
      </c>
    </row>
    <row r="3659" spans="1:10" x14ac:dyDescent="0.35">
      <c r="A3659" s="32" t="s">
        <v>103</v>
      </c>
      <c r="B3659" s="32">
        <f t="shared" si="1062"/>
        <v>2032</v>
      </c>
      <c r="C3659" s="33" t="s">
        <v>49</v>
      </c>
      <c r="D3659" s="34" t="s">
        <v>1999</v>
      </c>
      <c r="E3659" s="35" t="str">
        <f t="shared" si="1059"/>
        <v>PSNP'!</v>
      </c>
      <c r="F3659" s="34" t="str">
        <f t="shared" si="1060"/>
        <v>C:\Users\jaime.benazar\Quorum Business Solutions\Ecopetrol Prometeo - Documents\Planning Space Implementation\3. Analysis &amp; Design\Design\FC22\DRR Jaime\Por presentar a ECP\Cantagallo\Garzas\[GARZAS_CF_SEC_06-Feb-2024.xlsx]D-PSNP'!</v>
      </c>
      <c r="G3659" s="32" t="s">
        <v>111</v>
      </c>
      <c r="H3659" s="33">
        <f t="shared" si="1061"/>
        <v>21</v>
      </c>
      <c r="I3659" s="33" t="str">
        <f t="shared" si="1049"/>
        <v>='C:\Users\jaime.benazar\Quorum Business Solutions\Ecopetrol Prometeo - Documents\Planning Space Implementation\3. Analysis &amp; Design\Design\FC22\DRR Jaime\Por presentar a ECP\Cantagallo\Garzas\[GARZAS_CF_SEC_06-Feb-2024.xlsx]D-PSNP'!$BE$21</v>
      </c>
      <c r="J3659" s="37" t="s">
        <v>5561</v>
      </c>
    </row>
    <row r="3660" spans="1:10" x14ac:dyDescent="0.35">
      <c r="A3660" s="32" t="s">
        <v>103</v>
      </c>
      <c r="B3660" s="32">
        <f t="shared" si="1062"/>
        <v>2033</v>
      </c>
      <c r="C3660" s="33" t="s">
        <v>49</v>
      </c>
      <c r="D3660" s="34" t="s">
        <v>1999</v>
      </c>
      <c r="E3660" s="35" t="str">
        <f t="shared" si="1059"/>
        <v>PSNP'!</v>
      </c>
      <c r="F3660" s="34" t="str">
        <f t="shared" si="1060"/>
        <v>C:\Users\jaime.benazar\Quorum Business Solutions\Ecopetrol Prometeo - Documents\Planning Space Implementation\3. Analysis &amp; Design\Design\FC22\DRR Jaime\Por presentar a ECP\Cantagallo\Garzas\[GARZAS_CF_SEC_06-Feb-2024.xlsx]D-PSNP'!</v>
      </c>
      <c r="G3660" s="32" t="s">
        <v>111</v>
      </c>
      <c r="H3660" s="33">
        <f t="shared" si="1061"/>
        <v>22</v>
      </c>
      <c r="I3660" s="33" t="str">
        <f t="shared" si="1049"/>
        <v>='C:\Users\jaime.benazar\Quorum Business Solutions\Ecopetrol Prometeo - Documents\Planning Space Implementation\3. Analysis &amp; Design\Design\FC22\DRR Jaime\Por presentar a ECP\Cantagallo\Garzas\[GARZAS_CF_SEC_06-Feb-2024.xlsx]D-PSNP'!$BE$22</v>
      </c>
      <c r="J3660" s="37" t="s">
        <v>5562</v>
      </c>
    </row>
    <row r="3661" spans="1:10" x14ac:dyDescent="0.35">
      <c r="A3661" s="32" t="s">
        <v>103</v>
      </c>
      <c r="B3661" s="32">
        <f t="shared" si="1062"/>
        <v>2034</v>
      </c>
      <c r="C3661" s="33" t="s">
        <v>49</v>
      </c>
      <c r="D3661" s="34" t="s">
        <v>1999</v>
      </c>
      <c r="E3661" s="35" t="str">
        <f t="shared" si="1059"/>
        <v>PSNP'!</v>
      </c>
      <c r="F3661" s="34" t="str">
        <f t="shared" si="1060"/>
        <v>C:\Users\jaime.benazar\Quorum Business Solutions\Ecopetrol Prometeo - Documents\Planning Space Implementation\3. Analysis &amp; Design\Design\FC22\DRR Jaime\Por presentar a ECP\Cantagallo\Garzas\[GARZAS_CF_SEC_06-Feb-2024.xlsx]D-PSNP'!</v>
      </c>
      <c r="G3661" s="32" t="s">
        <v>111</v>
      </c>
      <c r="H3661" s="33">
        <f t="shared" si="1061"/>
        <v>23</v>
      </c>
      <c r="I3661" s="33" t="str">
        <f t="shared" si="1049"/>
        <v>='C:\Users\jaime.benazar\Quorum Business Solutions\Ecopetrol Prometeo - Documents\Planning Space Implementation\3. Analysis &amp; Design\Design\FC22\DRR Jaime\Por presentar a ECP\Cantagallo\Garzas\[GARZAS_CF_SEC_06-Feb-2024.xlsx]D-PSNP'!$BE$23</v>
      </c>
      <c r="J3661" s="37" t="s">
        <v>5563</v>
      </c>
    </row>
    <row r="3662" spans="1:10" x14ac:dyDescent="0.35">
      <c r="A3662" s="32" t="s">
        <v>103</v>
      </c>
      <c r="B3662" s="32">
        <f t="shared" si="1062"/>
        <v>2035</v>
      </c>
      <c r="C3662" s="33" t="s">
        <v>49</v>
      </c>
      <c r="D3662" s="34" t="s">
        <v>1999</v>
      </c>
      <c r="E3662" s="35" t="str">
        <f t="shared" si="1059"/>
        <v>PSNP'!</v>
      </c>
      <c r="F3662" s="34" t="str">
        <f t="shared" si="1060"/>
        <v>C:\Users\jaime.benazar\Quorum Business Solutions\Ecopetrol Prometeo - Documents\Planning Space Implementation\3. Analysis &amp; Design\Design\FC22\DRR Jaime\Por presentar a ECP\Cantagallo\Garzas\[GARZAS_CF_SEC_06-Feb-2024.xlsx]D-PSNP'!</v>
      </c>
      <c r="G3662" s="32" t="s">
        <v>111</v>
      </c>
      <c r="H3662" s="33">
        <f t="shared" si="1061"/>
        <v>24</v>
      </c>
      <c r="I3662" s="33" t="str">
        <f t="shared" si="1049"/>
        <v>='C:\Users\jaime.benazar\Quorum Business Solutions\Ecopetrol Prometeo - Documents\Planning Space Implementation\3. Analysis &amp; Design\Design\FC22\DRR Jaime\Por presentar a ECP\Cantagallo\Garzas\[GARZAS_CF_SEC_06-Feb-2024.xlsx]D-PSNP'!$BE$24</v>
      </c>
      <c r="J3662" s="37" t="s">
        <v>5564</v>
      </c>
    </row>
    <row r="3663" spans="1:10" x14ac:dyDescent="0.35">
      <c r="A3663" s="32" t="s">
        <v>103</v>
      </c>
      <c r="B3663" s="32">
        <f t="shared" si="1062"/>
        <v>2036</v>
      </c>
      <c r="C3663" s="33" t="s">
        <v>49</v>
      </c>
      <c r="D3663" s="34" t="s">
        <v>1999</v>
      </c>
      <c r="E3663" s="35" t="str">
        <f t="shared" si="1059"/>
        <v>PSNP'!</v>
      </c>
      <c r="F3663" s="34" t="str">
        <f t="shared" si="1060"/>
        <v>C:\Users\jaime.benazar\Quorum Business Solutions\Ecopetrol Prometeo - Documents\Planning Space Implementation\3. Analysis &amp; Design\Design\FC22\DRR Jaime\Por presentar a ECP\Cantagallo\Garzas\[GARZAS_CF_SEC_06-Feb-2024.xlsx]D-PSNP'!</v>
      </c>
      <c r="G3663" s="32" t="s">
        <v>111</v>
      </c>
      <c r="H3663" s="33">
        <f t="shared" si="1061"/>
        <v>25</v>
      </c>
      <c r="I3663" s="33" t="str">
        <f t="shared" si="1049"/>
        <v>='C:\Users\jaime.benazar\Quorum Business Solutions\Ecopetrol Prometeo - Documents\Planning Space Implementation\3. Analysis &amp; Design\Design\FC22\DRR Jaime\Por presentar a ECP\Cantagallo\Garzas\[GARZAS_CF_SEC_06-Feb-2024.xlsx]D-PSNP'!$BE$25</v>
      </c>
      <c r="J3663" s="37" t="s">
        <v>5565</v>
      </c>
    </row>
    <row r="3664" spans="1:10" x14ac:dyDescent="0.35">
      <c r="A3664" s="32" t="s">
        <v>103</v>
      </c>
      <c r="B3664" s="32">
        <f>+B3663+1</f>
        <v>2037</v>
      </c>
      <c r="C3664" s="33" t="s">
        <v>49</v>
      </c>
      <c r="D3664" s="34" t="s">
        <v>1999</v>
      </c>
      <c r="E3664" s="35" t="str">
        <f t="shared" si="1059"/>
        <v>PSNP'!</v>
      </c>
      <c r="F3664" s="34" t="str">
        <f t="shared" si="1060"/>
        <v>C:\Users\jaime.benazar\Quorum Business Solutions\Ecopetrol Prometeo - Documents\Planning Space Implementation\3. Analysis &amp; Design\Design\FC22\DRR Jaime\Por presentar a ECP\Cantagallo\Garzas\[GARZAS_CF_SEC_06-Feb-2024.xlsx]D-PSNP'!</v>
      </c>
      <c r="G3664" s="32" t="s">
        <v>111</v>
      </c>
      <c r="H3664" s="33">
        <f t="shared" si="1061"/>
        <v>26</v>
      </c>
      <c r="I3664" s="33" t="str">
        <f t="shared" si="1049"/>
        <v>='C:\Users\jaime.benazar\Quorum Business Solutions\Ecopetrol Prometeo - Documents\Planning Space Implementation\3. Analysis &amp; Design\Design\FC22\DRR Jaime\Por presentar a ECP\Cantagallo\Garzas\[GARZAS_CF_SEC_06-Feb-2024.xlsx]D-PSNP'!$BE$26</v>
      </c>
      <c r="J3664" s="37" t="s">
        <v>5566</v>
      </c>
    </row>
    <row r="3665" spans="1:10" x14ac:dyDescent="0.35">
      <c r="A3665" s="32" t="s">
        <v>103</v>
      </c>
      <c r="B3665" s="32">
        <f t="shared" ref="B3665:B3667" si="1063">+B3664+1</f>
        <v>2038</v>
      </c>
      <c r="C3665" s="33" t="s">
        <v>49</v>
      </c>
      <c r="D3665" s="34" t="s">
        <v>1999</v>
      </c>
      <c r="E3665" s="35" t="str">
        <f t="shared" si="1059"/>
        <v>PSNP'!</v>
      </c>
      <c r="F3665" s="34" t="str">
        <f t="shared" si="1060"/>
        <v>C:\Users\jaime.benazar\Quorum Business Solutions\Ecopetrol Prometeo - Documents\Planning Space Implementation\3. Analysis &amp; Design\Design\FC22\DRR Jaime\Por presentar a ECP\Cantagallo\Garzas\[GARZAS_CF_SEC_06-Feb-2024.xlsx]D-PSNP'!</v>
      </c>
      <c r="G3665" s="32" t="s">
        <v>111</v>
      </c>
      <c r="H3665" s="33">
        <f t="shared" si="1061"/>
        <v>27</v>
      </c>
      <c r="I3665" s="33" t="str">
        <f t="shared" si="1049"/>
        <v>='C:\Users\jaime.benazar\Quorum Business Solutions\Ecopetrol Prometeo - Documents\Planning Space Implementation\3. Analysis &amp; Design\Design\FC22\DRR Jaime\Por presentar a ECP\Cantagallo\Garzas\[GARZAS_CF_SEC_06-Feb-2024.xlsx]D-PSNP'!$BE$27</v>
      </c>
      <c r="J3665" s="37" t="s">
        <v>5567</v>
      </c>
    </row>
    <row r="3666" spans="1:10" x14ac:dyDescent="0.35">
      <c r="A3666" s="32" t="s">
        <v>103</v>
      </c>
      <c r="B3666" s="32">
        <f t="shared" si="1063"/>
        <v>2039</v>
      </c>
      <c r="C3666" s="33" t="s">
        <v>49</v>
      </c>
      <c r="D3666" s="34" t="s">
        <v>1999</v>
      </c>
      <c r="E3666" s="35" t="str">
        <f t="shared" si="1059"/>
        <v>PSNP'!</v>
      </c>
      <c r="F3666" s="34" t="str">
        <f t="shared" si="1060"/>
        <v>C:\Users\jaime.benazar\Quorum Business Solutions\Ecopetrol Prometeo - Documents\Planning Space Implementation\3. Analysis &amp; Design\Design\FC22\DRR Jaime\Por presentar a ECP\Cantagallo\Garzas\[GARZAS_CF_SEC_06-Feb-2024.xlsx]D-PSNP'!</v>
      </c>
      <c r="G3666" s="32" t="s">
        <v>111</v>
      </c>
      <c r="H3666" s="33">
        <f t="shared" si="1061"/>
        <v>28</v>
      </c>
      <c r="I3666" s="33" t="str">
        <f t="shared" si="1049"/>
        <v>='C:\Users\jaime.benazar\Quorum Business Solutions\Ecopetrol Prometeo - Documents\Planning Space Implementation\3. Analysis &amp; Design\Design\FC22\DRR Jaime\Por presentar a ECP\Cantagallo\Garzas\[GARZAS_CF_SEC_06-Feb-2024.xlsx]D-PSNP'!$BE$28</v>
      </c>
      <c r="J3666" s="37" t="s">
        <v>5568</v>
      </c>
    </row>
    <row r="3667" spans="1:10" x14ac:dyDescent="0.35">
      <c r="A3667" s="32" t="s">
        <v>103</v>
      </c>
      <c r="B3667" s="32">
        <f t="shared" si="1063"/>
        <v>2040</v>
      </c>
      <c r="C3667" s="33" t="s">
        <v>49</v>
      </c>
      <c r="D3667" s="34" t="s">
        <v>1999</v>
      </c>
      <c r="E3667" s="35" t="str">
        <f t="shared" si="1059"/>
        <v>PSNP'!</v>
      </c>
      <c r="F3667" s="34" t="str">
        <f t="shared" si="1060"/>
        <v>C:\Users\jaime.benazar\Quorum Business Solutions\Ecopetrol Prometeo - Documents\Planning Space Implementation\3. Analysis &amp; Design\Design\FC22\DRR Jaime\Por presentar a ECP\Cantagallo\Garzas\[GARZAS_CF_SEC_06-Feb-2024.xlsx]D-PSNP'!</v>
      </c>
      <c r="G3667" s="32" t="s">
        <v>111</v>
      </c>
      <c r="H3667" s="33">
        <f t="shared" si="1061"/>
        <v>29</v>
      </c>
      <c r="I3667" s="33" t="str">
        <f t="shared" si="1049"/>
        <v>='C:\Users\jaime.benazar\Quorum Business Solutions\Ecopetrol Prometeo - Documents\Planning Space Implementation\3. Analysis &amp; Design\Design\FC22\DRR Jaime\Por presentar a ECP\Cantagallo\Garzas\[GARZAS_CF_SEC_06-Feb-2024.xlsx]D-PSNP'!$BE$29</v>
      </c>
      <c r="J3667" s="37" t="s">
        <v>5569</v>
      </c>
    </row>
    <row r="3668" spans="1:10" x14ac:dyDescent="0.35">
      <c r="A3668" s="32" t="s">
        <v>103</v>
      </c>
      <c r="B3668" s="32">
        <f>+B3667+1</f>
        <v>2041</v>
      </c>
      <c r="C3668" s="33" t="s">
        <v>49</v>
      </c>
      <c r="D3668" s="34" t="s">
        <v>1999</v>
      </c>
      <c r="E3668" s="35" t="str">
        <f t="shared" si="1059"/>
        <v>PSNP'!</v>
      </c>
      <c r="F3668" s="34" t="str">
        <f t="shared" si="1060"/>
        <v>C:\Users\jaime.benazar\Quorum Business Solutions\Ecopetrol Prometeo - Documents\Planning Space Implementation\3. Analysis &amp; Design\Design\FC22\DRR Jaime\Por presentar a ECP\Cantagallo\Garzas\[GARZAS_CF_SEC_06-Feb-2024.xlsx]D-PSNP'!</v>
      </c>
      <c r="G3668" s="32" t="s">
        <v>111</v>
      </c>
      <c r="H3668" s="33">
        <f t="shared" si="1061"/>
        <v>30</v>
      </c>
      <c r="I3668" s="33" t="str">
        <f t="shared" si="1049"/>
        <v>='C:\Users\jaime.benazar\Quorum Business Solutions\Ecopetrol Prometeo - Documents\Planning Space Implementation\3. Analysis &amp; Design\Design\FC22\DRR Jaime\Por presentar a ECP\Cantagallo\Garzas\[GARZAS_CF_SEC_06-Feb-2024.xlsx]D-PSNP'!$BE$30</v>
      </c>
      <c r="J3668" s="37" t="s">
        <v>5570</v>
      </c>
    </row>
    <row r="3669" spans="1:10" x14ac:dyDescent="0.35">
      <c r="A3669" s="32" t="s">
        <v>103</v>
      </c>
      <c r="B3669" s="32">
        <f t="shared" ref="B3669:B3670" si="1064">+B3668+1</f>
        <v>2042</v>
      </c>
      <c r="C3669" s="33" t="s">
        <v>49</v>
      </c>
      <c r="D3669" s="34" t="s">
        <v>1999</v>
      </c>
      <c r="E3669" s="35" t="str">
        <f t="shared" si="1059"/>
        <v>PSNP'!</v>
      </c>
      <c r="F3669" s="34" t="str">
        <f t="shared" si="1060"/>
        <v>C:\Users\jaime.benazar\Quorum Business Solutions\Ecopetrol Prometeo - Documents\Planning Space Implementation\3. Analysis &amp; Design\Design\FC22\DRR Jaime\Por presentar a ECP\Cantagallo\Garzas\[GARZAS_CF_SEC_06-Feb-2024.xlsx]D-PSNP'!</v>
      </c>
      <c r="G3669" s="32" t="s">
        <v>111</v>
      </c>
      <c r="H3669" s="33">
        <f t="shared" si="1061"/>
        <v>31</v>
      </c>
      <c r="I3669" s="33" t="str">
        <f t="shared" si="1049"/>
        <v>='C:\Users\jaime.benazar\Quorum Business Solutions\Ecopetrol Prometeo - Documents\Planning Space Implementation\3. Analysis &amp; Design\Design\FC22\DRR Jaime\Por presentar a ECP\Cantagallo\Garzas\[GARZAS_CF_SEC_06-Feb-2024.xlsx]D-PSNP'!$BE$31</v>
      </c>
      <c r="J3669" s="37" t="s">
        <v>5571</v>
      </c>
    </row>
    <row r="3670" spans="1:10" x14ac:dyDescent="0.35">
      <c r="A3670" s="32" t="s">
        <v>103</v>
      </c>
      <c r="B3670" s="32">
        <f t="shared" si="1064"/>
        <v>2043</v>
      </c>
      <c r="C3670" s="33" t="s">
        <v>49</v>
      </c>
      <c r="D3670" s="34" t="s">
        <v>1999</v>
      </c>
      <c r="E3670" s="35" t="str">
        <f t="shared" si="1059"/>
        <v>PSNP'!</v>
      </c>
      <c r="F3670" s="34" t="str">
        <f t="shared" si="1060"/>
        <v>C:\Users\jaime.benazar\Quorum Business Solutions\Ecopetrol Prometeo - Documents\Planning Space Implementation\3. Analysis &amp; Design\Design\FC22\DRR Jaime\Por presentar a ECP\Cantagallo\Garzas\[GARZAS_CF_SEC_06-Feb-2024.xlsx]D-PSNP'!</v>
      </c>
      <c r="G3670" s="32" t="s">
        <v>111</v>
      </c>
      <c r="H3670" s="33">
        <f t="shared" si="1061"/>
        <v>32</v>
      </c>
      <c r="I3670" s="33" t="str">
        <f t="shared" si="1049"/>
        <v>='C:\Users\jaime.benazar\Quorum Business Solutions\Ecopetrol Prometeo - Documents\Planning Space Implementation\3. Analysis &amp; Design\Design\FC22\DRR Jaime\Por presentar a ECP\Cantagallo\Garzas\[GARZAS_CF_SEC_06-Feb-2024.xlsx]D-PSNP'!$BE$32</v>
      </c>
      <c r="J3670" s="37" t="s">
        <v>5572</v>
      </c>
    </row>
    <row r="3671" spans="1:10" x14ac:dyDescent="0.35">
      <c r="A3671" s="32" t="s">
        <v>103</v>
      </c>
      <c r="B3671" s="32">
        <f>+B3670+1</f>
        <v>2044</v>
      </c>
      <c r="C3671" s="33" t="s">
        <v>49</v>
      </c>
      <c r="D3671" s="34" t="s">
        <v>1999</v>
      </c>
      <c r="E3671" s="35" t="str">
        <f t="shared" ref="E3671:E3686" si="1065">_xlfn.CONCAT(A3671,"'!")</f>
        <v>PSNP'!</v>
      </c>
      <c r="F3671" s="34" t="str">
        <f t="shared" ref="F3671:F3686" si="1066">_xlfn.CONCAT(D3671:E3671)</f>
        <v>C:\Users\jaime.benazar\Quorum Business Solutions\Ecopetrol Prometeo - Documents\Planning Space Implementation\3. Analysis &amp; Design\Design\FC22\DRR Jaime\Por presentar a ECP\Cantagallo\Garzas\[GARZAS_CF_SEC_06-Feb-2024.xlsx]D-PSNP'!</v>
      </c>
      <c r="G3671" s="32" t="s">
        <v>111</v>
      </c>
      <c r="H3671" s="33">
        <f t="shared" ref="H3671:H3686" si="1067">IF(A3671&lt;&gt;A3670,36,H3670+1)</f>
        <v>33</v>
      </c>
      <c r="I3671" s="33" t="str">
        <f t="shared" ref="I3671:I3686" si="1068">_xlfn.CONCAT("='",F3671:H3671)</f>
        <v>='C:\Users\jaime.benazar\Quorum Business Solutions\Ecopetrol Prometeo - Documents\Planning Space Implementation\3. Analysis &amp; Design\Design\FC22\DRR Jaime\Por presentar a ECP\Cantagallo\Garzas\[GARZAS_CF_SEC_06-Feb-2024.xlsx]D-PSNP'!$BE$33</v>
      </c>
      <c r="J3671" s="37" t="s">
        <v>5573</v>
      </c>
    </row>
    <row r="3672" spans="1:10" x14ac:dyDescent="0.35">
      <c r="A3672" s="32" t="s">
        <v>103</v>
      </c>
      <c r="B3672" s="32">
        <f t="shared" ref="B3672:B3686" si="1069">+B3671+1</f>
        <v>2045</v>
      </c>
      <c r="C3672" s="33" t="s">
        <v>49</v>
      </c>
      <c r="D3672" s="34" t="s">
        <v>1999</v>
      </c>
      <c r="E3672" s="35" t="str">
        <f t="shared" si="1065"/>
        <v>PSNP'!</v>
      </c>
      <c r="F3672" s="34" t="str">
        <f t="shared" si="1066"/>
        <v>C:\Users\jaime.benazar\Quorum Business Solutions\Ecopetrol Prometeo - Documents\Planning Space Implementation\3. Analysis &amp; Design\Design\FC22\DRR Jaime\Por presentar a ECP\Cantagallo\Garzas\[GARZAS_CF_SEC_06-Feb-2024.xlsx]D-PSNP'!</v>
      </c>
      <c r="G3672" s="32" t="s">
        <v>111</v>
      </c>
      <c r="H3672" s="33">
        <f t="shared" si="1067"/>
        <v>34</v>
      </c>
      <c r="I3672" s="33" t="str">
        <f t="shared" si="1068"/>
        <v>='C:\Users\jaime.benazar\Quorum Business Solutions\Ecopetrol Prometeo - Documents\Planning Space Implementation\3. Analysis &amp; Design\Design\FC22\DRR Jaime\Por presentar a ECP\Cantagallo\Garzas\[GARZAS_CF_SEC_06-Feb-2024.xlsx]D-PSNP'!$BE$34</v>
      </c>
      <c r="J3672" s="37" t="s">
        <v>5574</v>
      </c>
    </row>
    <row r="3673" spans="1:10" x14ac:dyDescent="0.35">
      <c r="A3673" s="32" t="s">
        <v>103</v>
      </c>
      <c r="B3673" s="32">
        <f t="shared" si="1069"/>
        <v>2046</v>
      </c>
      <c r="C3673" s="33" t="s">
        <v>49</v>
      </c>
      <c r="D3673" s="34" t="s">
        <v>1999</v>
      </c>
      <c r="E3673" s="35" t="str">
        <f t="shared" si="1065"/>
        <v>PSNP'!</v>
      </c>
      <c r="F3673" s="34" t="str">
        <f t="shared" si="1066"/>
        <v>C:\Users\jaime.benazar\Quorum Business Solutions\Ecopetrol Prometeo - Documents\Planning Space Implementation\3. Analysis &amp; Design\Design\FC22\DRR Jaime\Por presentar a ECP\Cantagallo\Garzas\[GARZAS_CF_SEC_06-Feb-2024.xlsx]D-PSNP'!</v>
      </c>
      <c r="G3673" s="32" t="s">
        <v>111</v>
      </c>
      <c r="H3673" s="33">
        <f t="shared" si="1067"/>
        <v>35</v>
      </c>
      <c r="I3673" s="33" t="str">
        <f t="shared" si="1068"/>
        <v>='C:\Users\jaime.benazar\Quorum Business Solutions\Ecopetrol Prometeo - Documents\Planning Space Implementation\3. Analysis &amp; Design\Design\FC22\DRR Jaime\Por presentar a ECP\Cantagallo\Garzas\[GARZAS_CF_SEC_06-Feb-2024.xlsx]D-PSNP'!$BE$35</v>
      </c>
      <c r="J3673" s="37" t="s">
        <v>5575</v>
      </c>
    </row>
    <row r="3674" spans="1:10" x14ac:dyDescent="0.35">
      <c r="A3674" s="32" t="s">
        <v>103</v>
      </c>
      <c r="B3674" s="32">
        <f t="shared" si="1069"/>
        <v>2047</v>
      </c>
      <c r="C3674" s="33" t="s">
        <v>49</v>
      </c>
      <c r="D3674" s="34" t="s">
        <v>1999</v>
      </c>
      <c r="E3674" s="35" t="str">
        <f t="shared" si="1065"/>
        <v>PSNP'!</v>
      </c>
      <c r="F3674" s="34" t="str">
        <f t="shared" si="1066"/>
        <v>C:\Users\jaime.benazar\Quorum Business Solutions\Ecopetrol Prometeo - Documents\Planning Space Implementation\3. Analysis &amp; Design\Design\FC22\DRR Jaime\Por presentar a ECP\Cantagallo\Garzas\[GARZAS_CF_SEC_06-Feb-2024.xlsx]D-PSNP'!</v>
      </c>
      <c r="G3674" s="32" t="s">
        <v>111</v>
      </c>
      <c r="H3674" s="33">
        <f t="shared" si="1067"/>
        <v>36</v>
      </c>
      <c r="I3674" s="33" t="str">
        <f t="shared" si="1068"/>
        <v>='C:\Users\jaime.benazar\Quorum Business Solutions\Ecopetrol Prometeo - Documents\Planning Space Implementation\3. Analysis &amp; Design\Design\FC22\DRR Jaime\Por presentar a ECP\Cantagallo\Garzas\[GARZAS_CF_SEC_06-Feb-2024.xlsx]D-PSNP'!$BE$36</v>
      </c>
      <c r="J3674" s="37" t="s">
        <v>5576</v>
      </c>
    </row>
    <row r="3675" spans="1:10" x14ac:dyDescent="0.35">
      <c r="A3675" s="32" t="s">
        <v>103</v>
      </c>
      <c r="B3675" s="32">
        <f t="shared" si="1069"/>
        <v>2048</v>
      </c>
      <c r="C3675" s="33" t="s">
        <v>49</v>
      </c>
      <c r="D3675" s="34" t="s">
        <v>1999</v>
      </c>
      <c r="E3675" s="35" t="str">
        <f t="shared" si="1065"/>
        <v>PSNP'!</v>
      </c>
      <c r="F3675" s="34" t="str">
        <f t="shared" si="1066"/>
        <v>C:\Users\jaime.benazar\Quorum Business Solutions\Ecopetrol Prometeo - Documents\Planning Space Implementation\3. Analysis &amp; Design\Design\FC22\DRR Jaime\Por presentar a ECP\Cantagallo\Garzas\[GARZAS_CF_SEC_06-Feb-2024.xlsx]D-PSNP'!</v>
      </c>
      <c r="G3675" s="32" t="s">
        <v>111</v>
      </c>
      <c r="H3675" s="33">
        <f t="shared" si="1067"/>
        <v>37</v>
      </c>
      <c r="I3675" s="33" t="str">
        <f t="shared" si="1068"/>
        <v>='C:\Users\jaime.benazar\Quorum Business Solutions\Ecopetrol Prometeo - Documents\Planning Space Implementation\3. Analysis &amp; Design\Design\FC22\DRR Jaime\Por presentar a ECP\Cantagallo\Garzas\[GARZAS_CF_SEC_06-Feb-2024.xlsx]D-PSNP'!$BE$37</v>
      </c>
      <c r="J3675" s="37" t="s">
        <v>5577</v>
      </c>
    </row>
    <row r="3676" spans="1:10" x14ac:dyDescent="0.35">
      <c r="A3676" s="32" t="s">
        <v>103</v>
      </c>
      <c r="B3676" s="32">
        <f t="shared" si="1069"/>
        <v>2049</v>
      </c>
      <c r="C3676" s="33" t="s">
        <v>49</v>
      </c>
      <c r="D3676" s="34" t="s">
        <v>1999</v>
      </c>
      <c r="E3676" s="35" t="str">
        <f t="shared" si="1065"/>
        <v>PSNP'!</v>
      </c>
      <c r="F3676" s="34" t="str">
        <f t="shared" si="1066"/>
        <v>C:\Users\jaime.benazar\Quorum Business Solutions\Ecopetrol Prometeo - Documents\Planning Space Implementation\3. Analysis &amp; Design\Design\FC22\DRR Jaime\Por presentar a ECP\Cantagallo\Garzas\[GARZAS_CF_SEC_06-Feb-2024.xlsx]D-PSNP'!</v>
      </c>
      <c r="G3676" s="32" t="s">
        <v>111</v>
      </c>
      <c r="H3676" s="33">
        <f t="shared" si="1067"/>
        <v>38</v>
      </c>
      <c r="I3676" s="33" t="str">
        <f t="shared" si="1068"/>
        <v>='C:\Users\jaime.benazar\Quorum Business Solutions\Ecopetrol Prometeo - Documents\Planning Space Implementation\3. Analysis &amp; Design\Design\FC22\DRR Jaime\Por presentar a ECP\Cantagallo\Garzas\[GARZAS_CF_SEC_06-Feb-2024.xlsx]D-PSNP'!$BE$38</v>
      </c>
      <c r="J3676" s="37" t="s">
        <v>5578</v>
      </c>
    </row>
    <row r="3677" spans="1:10" x14ac:dyDescent="0.35">
      <c r="A3677" s="32" t="s">
        <v>103</v>
      </c>
      <c r="B3677" s="32">
        <f t="shared" si="1069"/>
        <v>2050</v>
      </c>
      <c r="C3677" s="33" t="s">
        <v>49</v>
      </c>
      <c r="D3677" s="34" t="s">
        <v>1999</v>
      </c>
      <c r="E3677" s="35" t="str">
        <f t="shared" si="1065"/>
        <v>PSNP'!</v>
      </c>
      <c r="F3677" s="34" t="str">
        <f t="shared" si="1066"/>
        <v>C:\Users\jaime.benazar\Quorum Business Solutions\Ecopetrol Prometeo - Documents\Planning Space Implementation\3. Analysis &amp; Design\Design\FC22\DRR Jaime\Por presentar a ECP\Cantagallo\Garzas\[GARZAS_CF_SEC_06-Feb-2024.xlsx]D-PSNP'!</v>
      </c>
      <c r="G3677" s="32" t="s">
        <v>111</v>
      </c>
      <c r="H3677" s="33">
        <f t="shared" si="1067"/>
        <v>39</v>
      </c>
      <c r="I3677" s="33" t="str">
        <f t="shared" si="1068"/>
        <v>='C:\Users\jaime.benazar\Quorum Business Solutions\Ecopetrol Prometeo - Documents\Planning Space Implementation\3. Analysis &amp; Design\Design\FC22\DRR Jaime\Por presentar a ECP\Cantagallo\Garzas\[GARZAS_CF_SEC_06-Feb-2024.xlsx]D-PSNP'!$BE$39</v>
      </c>
      <c r="J3677" s="37" t="s">
        <v>5579</v>
      </c>
    </row>
    <row r="3678" spans="1:10" x14ac:dyDescent="0.35">
      <c r="A3678" s="32" t="s">
        <v>103</v>
      </c>
      <c r="B3678" s="32">
        <f t="shared" si="1069"/>
        <v>2051</v>
      </c>
      <c r="C3678" s="33" t="s">
        <v>49</v>
      </c>
      <c r="D3678" s="34" t="s">
        <v>1999</v>
      </c>
      <c r="E3678" s="35" t="str">
        <f t="shared" si="1065"/>
        <v>PSNP'!</v>
      </c>
      <c r="F3678" s="34" t="str">
        <f t="shared" si="1066"/>
        <v>C:\Users\jaime.benazar\Quorum Business Solutions\Ecopetrol Prometeo - Documents\Planning Space Implementation\3. Analysis &amp; Design\Design\FC22\DRR Jaime\Por presentar a ECP\Cantagallo\Garzas\[GARZAS_CF_SEC_06-Feb-2024.xlsx]D-PSNP'!</v>
      </c>
      <c r="G3678" s="32" t="s">
        <v>111</v>
      </c>
      <c r="H3678" s="33">
        <f t="shared" si="1067"/>
        <v>40</v>
      </c>
      <c r="I3678" s="33" t="str">
        <f t="shared" si="1068"/>
        <v>='C:\Users\jaime.benazar\Quorum Business Solutions\Ecopetrol Prometeo - Documents\Planning Space Implementation\3. Analysis &amp; Design\Design\FC22\DRR Jaime\Por presentar a ECP\Cantagallo\Garzas\[GARZAS_CF_SEC_06-Feb-2024.xlsx]D-PSNP'!$BE$40</v>
      </c>
      <c r="J3678" s="37" t="s">
        <v>5580</v>
      </c>
    </row>
    <row r="3679" spans="1:10" x14ac:dyDescent="0.35">
      <c r="A3679" s="32" t="s">
        <v>103</v>
      </c>
      <c r="B3679" s="32">
        <f t="shared" si="1069"/>
        <v>2052</v>
      </c>
      <c r="C3679" s="33" t="s">
        <v>49</v>
      </c>
      <c r="D3679" s="34" t="s">
        <v>1999</v>
      </c>
      <c r="E3679" s="35" t="str">
        <f t="shared" si="1065"/>
        <v>PSNP'!</v>
      </c>
      <c r="F3679" s="34" t="str">
        <f t="shared" si="1066"/>
        <v>C:\Users\jaime.benazar\Quorum Business Solutions\Ecopetrol Prometeo - Documents\Planning Space Implementation\3. Analysis &amp; Design\Design\FC22\DRR Jaime\Por presentar a ECP\Cantagallo\Garzas\[GARZAS_CF_SEC_06-Feb-2024.xlsx]D-PSNP'!</v>
      </c>
      <c r="G3679" s="32" t="s">
        <v>111</v>
      </c>
      <c r="H3679" s="33">
        <f t="shared" si="1067"/>
        <v>41</v>
      </c>
      <c r="I3679" s="33" t="str">
        <f t="shared" si="1068"/>
        <v>='C:\Users\jaime.benazar\Quorum Business Solutions\Ecopetrol Prometeo - Documents\Planning Space Implementation\3. Analysis &amp; Design\Design\FC22\DRR Jaime\Por presentar a ECP\Cantagallo\Garzas\[GARZAS_CF_SEC_06-Feb-2024.xlsx]D-PSNP'!$BE$41</v>
      </c>
      <c r="J3679" s="37" t="s">
        <v>5581</v>
      </c>
    </row>
    <row r="3680" spans="1:10" x14ac:dyDescent="0.35">
      <c r="A3680" s="32" t="s">
        <v>103</v>
      </c>
      <c r="B3680" s="32">
        <f t="shared" si="1069"/>
        <v>2053</v>
      </c>
      <c r="C3680" s="33" t="s">
        <v>49</v>
      </c>
      <c r="D3680" s="34" t="s">
        <v>1999</v>
      </c>
      <c r="E3680" s="35" t="str">
        <f t="shared" si="1065"/>
        <v>PSNP'!</v>
      </c>
      <c r="F3680" s="34" t="str">
        <f t="shared" si="1066"/>
        <v>C:\Users\jaime.benazar\Quorum Business Solutions\Ecopetrol Prometeo - Documents\Planning Space Implementation\3. Analysis &amp; Design\Design\FC22\DRR Jaime\Por presentar a ECP\Cantagallo\Garzas\[GARZAS_CF_SEC_06-Feb-2024.xlsx]D-PSNP'!</v>
      </c>
      <c r="G3680" s="32" t="s">
        <v>111</v>
      </c>
      <c r="H3680" s="33">
        <f t="shared" si="1067"/>
        <v>42</v>
      </c>
      <c r="I3680" s="33" t="str">
        <f t="shared" si="1068"/>
        <v>='C:\Users\jaime.benazar\Quorum Business Solutions\Ecopetrol Prometeo - Documents\Planning Space Implementation\3. Analysis &amp; Design\Design\FC22\DRR Jaime\Por presentar a ECP\Cantagallo\Garzas\[GARZAS_CF_SEC_06-Feb-2024.xlsx]D-PSNP'!$BE$42</v>
      </c>
      <c r="J3680" s="37" t="s">
        <v>5582</v>
      </c>
    </row>
    <row r="3681" spans="1:10" x14ac:dyDescent="0.35">
      <c r="A3681" s="32" t="s">
        <v>103</v>
      </c>
      <c r="B3681" s="32">
        <f t="shared" si="1069"/>
        <v>2054</v>
      </c>
      <c r="C3681" s="33" t="s">
        <v>49</v>
      </c>
      <c r="D3681" s="34" t="s">
        <v>1999</v>
      </c>
      <c r="E3681" s="35" t="str">
        <f t="shared" si="1065"/>
        <v>PSNP'!</v>
      </c>
      <c r="F3681" s="34" t="str">
        <f t="shared" si="1066"/>
        <v>C:\Users\jaime.benazar\Quorum Business Solutions\Ecopetrol Prometeo - Documents\Planning Space Implementation\3. Analysis &amp; Design\Design\FC22\DRR Jaime\Por presentar a ECP\Cantagallo\Garzas\[GARZAS_CF_SEC_06-Feb-2024.xlsx]D-PSNP'!</v>
      </c>
      <c r="G3681" s="32" t="s">
        <v>111</v>
      </c>
      <c r="H3681" s="33">
        <f t="shared" si="1067"/>
        <v>43</v>
      </c>
      <c r="I3681" s="33" t="str">
        <f t="shared" si="1068"/>
        <v>='C:\Users\jaime.benazar\Quorum Business Solutions\Ecopetrol Prometeo - Documents\Planning Space Implementation\3. Analysis &amp; Design\Design\FC22\DRR Jaime\Por presentar a ECP\Cantagallo\Garzas\[GARZAS_CF_SEC_06-Feb-2024.xlsx]D-PSNP'!$BE$43</v>
      </c>
      <c r="J3681" s="37" t="s">
        <v>5583</v>
      </c>
    </row>
    <row r="3682" spans="1:10" x14ac:dyDescent="0.35">
      <c r="A3682" s="32" t="s">
        <v>103</v>
      </c>
      <c r="B3682" s="32">
        <f t="shared" si="1069"/>
        <v>2055</v>
      </c>
      <c r="C3682" s="33" t="s">
        <v>49</v>
      </c>
      <c r="D3682" s="34" t="s">
        <v>1999</v>
      </c>
      <c r="E3682" s="35" t="str">
        <f t="shared" si="1065"/>
        <v>PSNP'!</v>
      </c>
      <c r="F3682" s="34" t="str">
        <f t="shared" si="1066"/>
        <v>C:\Users\jaime.benazar\Quorum Business Solutions\Ecopetrol Prometeo - Documents\Planning Space Implementation\3. Analysis &amp; Design\Design\FC22\DRR Jaime\Por presentar a ECP\Cantagallo\Garzas\[GARZAS_CF_SEC_06-Feb-2024.xlsx]D-PSNP'!</v>
      </c>
      <c r="G3682" s="32" t="s">
        <v>111</v>
      </c>
      <c r="H3682" s="33">
        <f t="shared" si="1067"/>
        <v>44</v>
      </c>
      <c r="I3682" s="33" t="str">
        <f t="shared" si="1068"/>
        <v>='C:\Users\jaime.benazar\Quorum Business Solutions\Ecopetrol Prometeo - Documents\Planning Space Implementation\3. Analysis &amp; Design\Design\FC22\DRR Jaime\Por presentar a ECP\Cantagallo\Garzas\[GARZAS_CF_SEC_06-Feb-2024.xlsx]D-PSNP'!$BE$44</v>
      </c>
      <c r="J3682" s="37" t="s">
        <v>5584</v>
      </c>
    </row>
    <row r="3683" spans="1:10" x14ac:dyDescent="0.35">
      <c r="A3683" s="32" t="s">
        <v>103</v>
      </c>
      <c r="B3683" s="32">
        <f t="shared" si="1069"/>
        <v>2056</v>
      </c>
      <c r="C3683" s="33" t="s">
        <v>49</v>
      </c>
      <c r="D3683" s="34" t="s">
        <v>1999</v>
      </c>
      <c r="E3683" s="35" t="str">
        <f t="shared" si="1065"/>
        <v>PSNP'!</v>
      </c>
      <c r="F3683" s="34" t="str">
        <f t="shared" si="1066"/>
        <v>C:\Users\jaime.benazar\Quorum Business Solutions\Ecopetrol Prometeo - Documents\Planning Space Implementation\3. Analysis &amp; Design\Design\FC22\DRR Jaime\Por presentar a ECP\Cantagallo\Garzas\[GARZAS_CF_SEC_06-Feb-2024.xlsx]D-PSNP'!</v>
      </c>
      <c r="G3683" s="32" t="s">
        <v>111</v>
      </c>
      <c r="H3683" s="33">
        <f t="shared" si="1067"/>
        <v>45</v>
      </c>
      <c r="I3683" s="33" t="str">
        <f t="shared" si="1068"/>
        <v>='C:\Users\jaime.benazar\Quorum Business Solutions\Ecopetrol Prometeo - Documents\Planning Space Implementation\3. Analysis &amp; Design\Design\FC22\DRR Jaime\Por presentar a ECP\Cantagallo\Garzas\[GARZAS_CF_SEC_06-Feb-2024.xlsx]D-PSNP'!$BE$45</v>
      </c>
      <c r="J3683" s="37" t="s">
        <v>5585</v>
      </c>
    </row>
    <row r="3684" spans="1:10" x14ac:dyDescent="0.35">
      <c r="A3684" s="32" t="s">
        <v>103</v>
      </c>
      <c r="B3684" s="32">
        <f t="shared" si="1069"/>
        <v>2057</v>
      </c>
      <c r="C3684" s="33" t="s">
        <v>49</v>
      </c>
      <c r="D3684" s="34" t="s">
        <v>1999</v>
      </c>
      <c r="E3684" s="35" t="str">
        <f t="shared" si="1065"/>
        <v>PSNP'!</v>
      </c>
      <c r="F3684" s="34" t="str">
        <f t="shared" si="1066"/>
        <v>C:\Users\jaime.benazar\Quorum Business Solutions\Ecopetrol Prometeo - Documents\Planning Space Implementation\3. Analysis &amp; Design\Design\FC22\DRR Jaime\Por presentar a ECP\Cantagallo\Garzas\[GARZAS_CF_SEC_06-Feb-2024.xlsx]D-PSNP'!</v>
      </c>
      <c r="G3684" s="32" t="s">
        <v>111</v>
      </c>
      <c r="H3684" s="33">
        <f t="shared" si="1067"/>
        <v>46</v>
      </c>
      <c r="I3684" s="33" t="str">
        <f t="shared" si="1068"/>
        <v>='C:\Users\jaime.benazar\Quorum Business Solutions\Ecopetrol Prometeo - Documents\Planning Space Implementation\3. Analysis &amp; Design\Design\FC22\DRR Jaime\Por presentar a ECP\Cantagallo\Garzas\[GARZAS_CF_SEC_06-Feb-2024.xlsx]D-PSNP'!$BE$46</v>
      </c>
      <c r="J3684" s="37" t="s">
        <v>5586</v>
      </c>
    </row>
    <row r="3685" spans="1:10" x14ac:dyDescent="0.35">
      <c r="A3685" s="32" t="s">
        <v>103</v>
      </c>
      <c r="B3685" s="32">
        <f t="shared" si="1069"/>
        <v>2058</v>
      </c>
      <c r="C3685" s="33" t="s">
        <v>49</v>
      </c>
      <c r="D3685" s="34" t="s">
        <v>1999</v>
      </c>
      <c r="E3685" s="35" t="str">
        <f t="shared" si="1065"/>
        <v>PSNP'!</v>
      </c>
      <c r="F3685" s="34" t="str">
        <f t="shared" si="1066"/>
        <v>C:\Users\jaime.benazar\Quorum Business Solutions\Ecopetrol Prometeo - Documents\Planning Space Implementation\3. Analysis &amp; Design\Design\FC22\DRR Jaime\Por presentar a ECP\Cantagallo\Garzas\[GARZAS_CF_SEC_06-Feb-2024.xlsx]D-PSNP'!</v>
      </c>
      <c r="G3685" s="32" t="s">
        <v>111</v>
      </c>
      <c r="H3685" s="33">
        <f t="shared" si="1067"/>
        <v>47</v>
      </c>
      <c r="I3685" s="33" t="str">
        <f t="shared" si="1068"/>
        <v>='C:\Users\jaime.benazar\Quorum Business Solutions\Ecopetrol Prometeo - Documents\Planning Space Implementation\3. Analysis &amp; Design\Design\FC22\DRR Jaime\Por presentar a ECP\Cantagallo\Garzas\[GARZAS_CF_SEC_06-Feb-2024.xlsx]D-PSNP'!$BE$47</v>
      </c>
      <c r="J3685" s="37" t="s">
        <v>5587</v>
      </c>
    </row>
    <row r="3686" spans="1:10" x14ac:dyDescent="0.35">
      <c r="A3686" s="32" t="s">
        <v>103</v>
      </c>
      <c r="B3686" s="32">
        <f t="shared" si="1069"/>
        <v>2059</v>
      </c>
      <c r="C3686" s="33" t="s">
        <v>49</v>
      </c>
      <c r="D3686" s="34" t="s">
        <v>1999</v>
      </c>
      <c r="E3686" s="35" t="str">
        <f t="shared" si="1065"/>
        <v>PSNP'!</v>
      </c>
      <c r="F3686" s="34" t="str">
        <f t="shared" si="1066"/>
        <v>C:\Users\jaime.benazar\Quorum Business Solutions\Ecopetrol Prometeo - Documents\Planning Space Implementation\3. Analysis &amp; Design\Design\FC22\DRR Jaime\Por presentar a ECP\Cantagallo\Garzas\[GARZAS_CF_SEC_06-Feb-2024.xlsx]D-PSNP'!</v>
      </c>
      <c r="G3686" s="32" t="s">
        <v>111</v>
      </c>
      <c r="H3686" s="33">
        <f t="shared" si="1067"/>
        <v>48</v>
      </c>
      <c r="I3686" s="33" t="str">
        <f t="shared" si="1068"/>
        <v>='C:\Users\jaime.benazar\Quorum Business Solutions\Ecopetrol Prometeo - Documents\Planning Space Implementation\3. Analysis &amp; Design\Design\FC22\DRR Jaime\Por presentar a ECP\Cantagallo\Garzas\[GARZAS_CF_SEC_06-Feb-2024.xlsx]D-PSNP'!$BE$48</v>
      </c>
      <c r="J3686" s="37" t="s">
        <v>5588</v>
      </c>
    </row>
    <row r="3687" spans="1:10" x14ac:dyDescent="0.35">
      <c r="A3687" s="32" t="s">
        <v>28</v>
      </c>
      <c r="B3687" s="32"/>
      <c r="C3687" s="33" t="s">
        <v>49</v>
      </c>
      <c r="D3687" s="34"/>
      <c r="E3687" s="35"/>
      <c r="F3687" s="34"/>
      <c r="G3687" s="32"/>
      <c r="H3687" s="33"/>
      <c r="I3687" s="33"/>
      <c r="J3687" s="36"/>
    </row>
    <row r="3688" spans="1:10" x14ac:dyDescent="0.35">
      <c r="A3688" s="32" t="s">
        <v>104</v>
      </c>
      <c r="B3688" s="32">
        <v>2023</v>
      </c>
      <c r="C3688" s="33" t="s">
        <v>49</v>
      </c>
      <c r="D3688" s="34" t="s">
        <v>1999</v>
      </c>
      <c r="E3688" s="35" t="str">
        <f t="shared" ref="E3688:E3708" si="1070">_xlfn.CONCAT(A3688,"'!")</f>
        <v>PSND'!</v>
      </c>
      <c r="F3688" s="34" t="str">
        <f t="shared" ref="F3688:F3708" si="1071">_xlfn.CONCAT(D3688:E3688)</f>
        <v>C:\Users\jaime.benazar\Quorum Business Solutions\Ecopetrol Prometeo - Documents\Planning Space Implementation\3. Analysis &amp; Design\Design\FC22\DRR Jaime\Por presentar a ECP\Cantagallo\Garzas\[GARZAS_CF_SEC_06-Feb-2024.xlsx]D-PSND'!</v>
      </c>
      <c r="G3688" s="32" t="s">
        <v>111</v>
      </c>
      <c r="H3688" s="33">
        <f>IF(A3688&lt;&gt;A3672,12,H3672+1)</f>
        <v>12</v>
      </c>
      <c r="I3688" s="33" t="str">
        <f t="shared" si="1049"/>
        <v>='C:\Users\jaime.benazar\Quorum Business Solutions\Ecopetrol Prometeo - Documents\Planning Space Implementation\3. Analysis &amp; Design\Design\FC22\DRR Jaime\Por presentar a ECP\Cantagallo\Garzas\[GARZAS_CF_SEC_06-Feb-2024.xlsx]D-PSND'!$BE$12</v>
      </c>
      <c r="J3688" s="37" t="s">
        <v>5589</v>
      </c>
    </row>
    <row r="3689" spans="1:10" x14ac:dyDescent="0.35">
      <c r="A3689" s="32" t="s">
        <v>104</v>
      </c>
      <c r="B3689" s="32">
        <f>+B3688+1</f>
        <v>2024</v>
      </c>
      <c r="C3689" s="33" t="s">
        <v>49</v>
      </c>
      <c r="D3689" s="34" t="s">
        <v>1999</v>
      </c>
      <c r="E3689" s="35" t="str">
        <f t="shared" si="1070"/>
        <v>PSND'!</v>
      </c>
      <c r="F3689" s="34" t="str">
        <f t="shared" si="1071"/>
        <v>C:\Users\jaime.benazar\Quorum Business Solutions\Ecopetrol Prometeo - Documents\Planning Space Implementation\3. Analysis &amp; Design\Design\FC22\DRR Jaime\Por presentar a ECP\Cantagallo\Garzas\[GARZAS_CF_SEC_06-Feb-2024.xlsx]D-PSND'!</v>
      </c>
      <c r="G3689" s="32" t="s">
        <v>111</v>
      </c>
      <c r="H3689" s="33">
        <f t="shared" ref="H3689:H3708" si="1072">IF(A3689&lt;&gt;A3688,36,H3688+1)</f>
        <v>13</v>
      </c>
      <c r="I3689" s="33" t="str">
        <f t="shared" si="1049"/>
        <v>='C:\Users\jaime.benazar\Quorum Business Solutions\Ecopetrol Prometeo - Documents\Planning Space Implementation\3. Analysis &amp; Design\Design\FC22\DRR Jaime\Por presentar a ECP\Cantagallo\Garzas\[GARZAS_CF_SEC_06-Feb-2024.xlsx]D-PSND'!$BE$13</v>
      </c>
      <c r="J3689" s="37" t="s">
        <v>5590</v>
      </c>
    </row>
    <row r="3690" spans="1:10" x14ac:dyDescent="0.35">
      <c r="A3690" s="32" t="s">
        <v>104</v>
      </c>
      <c r="B3690" s="32">
        <f t="shared" ref="B3690:B3701" si="1073">+B3689+1</f>
        <v>2025</v>
      </c>
      <c r="C3690" s="33" t="s">
        <v>49</v>
      </c>
      <c r="D3690" s="34" t="s">
        <v>1999</v>
      </c>
      <c r="E3690" s="35" t="str">
        <f t="shared" si="1070"/>
        <v>PSND'!</v>
      </c>
      <c r="F3690" s="34" t="str">
        <f t="shared" si="1071"/>
        <v>C:\Users\jaime.benazar\Quorum Business Solutions\Ecopetrol Prometeo - Documents\Planning Space Implementation\3. Analysis &amp; Design\Design\FC22\DRR Jaime\Por presentar a ECP\Cantagallo\Garzas\[GARZAS_CF_SEC_06-Feb-2024.xlsx]D-PSND'!</v>
      </c>
      <c r="G3690" s="32" t="s">
        <v>111</v>
      </c>
      <c r="H3690" s="33">
        <f t="shared" si="1072"/>
        <v>14</v>
      </c>
      <c r="I3690" s="33" t="str">
        <f t="shared" si="1049"/>
        <v>='C:\Users\jaime.benazar\Quorum Business Solutions\Ecopetrol Prometeo - Documents\Planning Space Implementation\3. Analysis &amp; Design\Design\FC22\DRR Jaime\Por presentar a ECP\Cantagallo\Garzas\[GARZAS_CF_SEC_06-Feb-2024.xlsx]D-PSND'!$BE$14</v>
      </c>
      <c r="J3690" s="37" t="s">
        <v>5591</v>
      </c>
    </row>
    <row r="3691" spans="1:10" x14ac:dyDescent="0.35">
      <c r="A3691" s="32" t="s">
        <v>104</v>
      </c>
      <c r="B3691" s="32">
        <f t="shared" si="1073"/>
        <v>2026</v>
      </c>
      <c r="C3691" s="33" t="s">
        <v>49</v>
      </c>
      <c r="D3691" s="34" t="s">
        <v>1999</v>
      </c>
      <c r="E3691" s="35" t="str">
        <f t="shared" si="1070"/>
        <v>PSND'!</v>
      </c>
      <c r="F3691" s="34" t="str">
        <f t="shared" si="1071"/>
        <v>C:\Users\jaime.benazar\Quorum Business Solutions\Ecopetrol Prometeo - Documents\Planning Space Implementation\3. Analysis &amp; Design\Design\FC22\DRR Jaime\Por presentar a ECP\Cantagallo\Garzas\[GARZAS_CF_SEC_06-Feb-2024.xlsx]D-PSND'!</v>
      </c>
      <c r="G3691" s="32" t="s">
        <v>111</v>
      </c>
      <c r="H3691" s="33">
        <f t="shared" si="1072"/>
        <v>15</v>
      </c>
      <c r="I3691" s="33" t="str">
        <f t="shared" si="1049"/>
        <v>='C:\Users\jaime.benazar\Quorum Business Solutions\Ecopetrol Prometeo - Documents\Planning Space Implementation\3. Analysis &amp; Design\Design\FC22\DRR Jaime\Por presentar a ECP\Cantagallo\Garzas\[GARZAS_CF_SEC_06-Feb-2024.xlsx]D-PSND'!$BE$15</v>
      </c>
      <c r="J3691" s="37" t="s">
        <v>5592</v>
      </c>
    </row>
    <row r="3692" spans="1:10" x14ac:dyDescent="0.35">
      <c r="A3692" s="32" t="s">
        <v>104</v>
      </c>
      <c r="B3692" s="32">
        <f t="shared" si="1073"/>
        <v>2027</v>
      </c>
      <c r="C3692" s="33" t="s">
        <v>49</v>
      </c>
      <c r="D3692" s="34" t="s">
        <v>1999</v>
      </c>
      <c r="E3692" s="35" t="str">
        <f t="shared" si="1070"/>
        <v>PSND'!</v>
      </c>
      <c r="F3692" s="34" t="str">
        <f t="shared" si="1071"/>
        <v>C:\Users\jaime.benazar\Quorum Business Solutions\Ecopetrol Prometeo - Documents\Planning Space Implementation\3. Analysis &amp; Design\Design\FC22\DRR Jaime\Por presentar a ECP\Cantagallo\Garzas\[GARZAS_CF_SEC_06-Feb-2024.xlsx]D-PSND'!</v>
      </c>
      <c r="G3692" s="32" t="s">
        <v>111</v>
      </c>
      <c r="H3692" s="33">
        <f t="shared" si="1072"/>
        <v>16</v>
      </c>
      <c r="I3692" s="33" t="str">
        <f t="shared" si="1049"/>
        <v>='C:\Users\jaime.benazar\Quorum Business Solutions\Ecopetrol Prometeo - Documents\Planning Space Implementation\3. Analysis &amp; Design\Design\FC22\DRR Jaime\Por presentar a ECP\Cantagallo\Garzas\[GARZAS_CF_SEC_06-Feb-2024.xlsx]D-PSND'!$BE$16</v>
      </c>
      <c r="J3692" s="37" t="s">
        <v>5593</v>
      </c>
    </row>
    <row r="3693" spans="1:10" x14ac:dyDescent="0.35">
      <c r="A3693" s="32" t="s">
        <v>104</v>
      </c>
      <c r="B3693" s="32">
        <f t="shared" si="1073"/>
        <v>2028</v>
      </c>
      <c r="C3693" s="33" t="s">
        <v>49</v>
      </c>
      <c r="D3693" s="34" t="s">
        <v>1999</v>
      </c>
      <c r="E3693" s="35" t="str">
        <f t="shared" si="1070"/>
        <v>PSND'!</v>
      </c>
      <c r="F3693" s="34" t="str">
        <f t="shared" si="1071"/>
        <v>C:\Users\jaime.benazar\Quorum Business Solutions\Ecopetrol Prometeo - Documents\Planning Space Implementation\3. Analysis &amp; Design\Design\FC22\DRR Jaime\Por presentar a ECP\Cantagallo\Garzas\[GARZAS_CF_SEC_06-Feb-2024.xlsx]D-PSND'!</v>
      </c>
      <c r="G3693" s="32" t="s">
        <v>111</v>
      </c>
      <c r="H3693" s="33">
        <f t="shared" si="1072"/>
        <v>17</v>
      </c>
      <c r="I3693" s="33" t="str">
        <f t="shared" si="1049"/>
        <v>='C:\Users\jaime.benazar\Quorum Business Solutions\Ecopetrol Prometeo - Documents\Planning Space Implementation\3. Analysis &amp; Design\Design\FC22\DRR Jaime\Por presentar a ECP\Cantagallo\Garzas\[GARZAS_CF_SEC_06-Feb-2024.xlsx]D-PSND'!$BE$17</v>
      </c>
      <c r="J3693" s="37" t="s">
        <v>5594</v>
      </c>
    </row>
    <row r="3694" spans="1:10" x14ac:dyDescent="0.35">
      <c r="A3694" s="32" t="s">
        <v>104</v>
      </c>
      <c r="B3694" s="32">
        <f t="shared" si="1073"/>
        <v>2029</v>
      </c>
      <c r="C3694" s="33" t="s">
        <v>49</v>
      </c>
      <c r="D3694" s="34" t="s">
        <v>1999</v>
      </c>
      <c r="E3694" s="35" t="str">
        <f t="shared" si="1070"/>
        <v>PSND'!</v>
      </c>
      <c r="F3694" s="34" t="str">
        <f t="shared" si="1071"/>
        <v>C:\Users\jaime.benazar\Quorum Business Solutions\Ecopetrol Prometeo - Documents\Planning Space Implementation\3. Analysis &amp; Design\Design\FC22\DRR Jaime\Por presentar a ECP\Cantagallo\Garzas\[GARZAS_CF_SEC_06-Feb-2024.xlsx]D-PSND'!</v>
      </c>
      <c r="G3694" s="32" t="s">
        <v>111</v>
      </c>
      <c r="H3694" s="33">
        <f t="shared" si="1072"/>
        <v>18</v>
      </c>
      <c r="I3694" s="33" t="str">
        <f t="shared" si="1049"/>
        <v>='C:\Users\jaime.benazar\Quorum Business Solutions\Ecopetrol Prometeo - Documents\Planning Space Implementation\3. Analysis &amp; Design\Design\FC22\DRR Jaime\Por presentar a ECP\Cantagallo\Garzas\[GARZAS_CF_SEC_06-Feb-2024.xlsx]D-PSND'!$BE$18</v>
      </c>
      <c r="J3694" s="37" t="s">
        <v>5595</v>
      </c>
    </row>
    <row r="3695" spans="1:10" x14ac:dyDescent="0.35">
      <c r="A3695" s="32" t="s">
        <v>104</v>
      </c>
      <c r="B3695" s="32">
        <f t="shared" si="1073"/>
        <v>2030</v>
      </c>
      <c r="C3695" s="33" t="s">
        <v>49</v>
      </c>
      <c r="D3695" s="34" t="s">
        <v>1999</v>
      </c>
      <c r="E3695" s="35" t="str">
        <f t="shared" si="1070"/>
        <v>PSND'!</v>
      </c>
      <c r="F3695" s="34" t="str">
        <f t="shared" si="1071"/>
        <v>C:\Users\jaime.benazar\Quorum Business Solutions\Ecopetrol Prometeo - Documents\Planning Space Implementation\3. Analysis &amp; Design\Design\FC22\DRR Jaime\Por presentar a ECP\Cantagallo\Garzas\[GARZAS_CF_SEC_06-Feb-2024.xlsx]D-PSND'!</v>
      </c>
      <c r="G3695" s="32" t="s">
        <v>111</v>
      </c>
      <c r="H3695" s="33">
        <f t="shared" si="1072"/>
        <v>19</v>
      </c>
      <c r="I3695" s="33" t="str">
        <f t="shared" si="1049"/>
        <v>='C:\Users\jaime.benazar\Quorum Business Solutions\Ecopetrol Prometeo - Documents\Planning Space Implementation\3. Analysis &amp; Design\Design\FC22\DRR Jaime\Por presentar a ECP\Cantagallo\Garzas\[GARZAS_CF_SEC_06-Feb-2024.xlsx]D-PSND'!$BE$19</v>
      </c>
      <c r="J3695" s="37" t="s">
        <v>5596</v>
      </c>
    </row>
    <row r="3696" spans="1:10" x14ac:dyDescent="0.35">
      <c r="A3696" s="32" t="s">
        <v>104</v>
      </c>
      <c r="B3696" s="32">
        <f t="shared" si="1073"/>
        <v>2031</v>
      </c>
      <c r="C3696" s="33" t="s">
        <v>49</v>
      </c>
      <c r="D3696" s="34" t="s">
        <v>1999</v>
      </c>
      <c r="E3696" s="35" t="str">
        <f t="shared" si="1070"/>
        <v>PSND'!</v>
      </c>
      <c r="F3696" s="34" t="str">
        <f t="shared" si="1071"/>
        <v>C:\Users\jaime.benazar\Quorum Business Solutions\Ecopetrol Prometeo - Documents\Planning Space Implementation\3. Analysis &amp; Design\Design\FC22\DRR Jaime\Por presentar a ECP\Cantagallo\Garzas\[GARZAS_CF_SEC_06-Feb-2024.xlsx]D-PSND'!</v>
      </c>
      <c r="G3696" s="32" t="s">
        <v>111</v>
      </c>
      <c r="H3696" s="33">
        <f t="shared" si="1072"/>
        <v>20</v>
      </c>
      <c r="I3696" s="33" t="str">
        <f t="shared" si="1049"/>
        <v>='C:\Users\jaime.benazar\Quorum Business Solutions\Ecopetrol Prometeo - Documents\Planning Space Implementation\3. Analysis &amp; Design\Design\FC22\DRR Jaime\Por presentar a ECP\Cantagallo\Garzas\[GARZAS_CF_SEC_06-Feb-2024.xlsx]D-PSND'!$BE$20</v>
      </c>
      <c r="J3696" s="37" t="s">
        <v>5597</v>
      </c>
    </row>
    <row r="3697" spans="1:10" x14ac:dyDescent="0.35">
      <c r="A3697" s="32" t="s">
        <v>104</v>
      </c>
      <c r="B3697" s="32">
        <f t="shared" si="1073"/>
        <v>2032</v>
      </c>
      <c r="C3697" s="33" t="s">
        <v>49</v>
      </c>
      <c r="D3697" s="34" t="s">
        <v>1999</v>
      </c>
      <c r="E3697" s="35" t="str">
        <f t="shared" si="1070"/>
        <v>PSND'!</v>
      </c>
      <c r="F3697" s="34" t="str">
        <f t="shared" si="1071"/>
        <v>C:\Users\jaime.benazar\Quorum Business Solutions\Ecopetrol Prometeo - Documents\Planning Space Implementation\3. Analysis &amp; Design\Design\FC22\DRR Jaime\Por presentar a ECP\Cantagallo\Garzas\[GARZAS_CF_SEC_06-Feb-2024.xlsx]D-PSND'!</v>
      </c>
      <c r="G3697" s="32" t="s">
        <v>111</v>
      </c>
      <c r="H3697" s="33">
        <f t="shared" si="1072"/>
        <v>21</v>
      </c>
      <c r="I3697" s="33" t="str">
        <f t="shared" si="1049"/>
        <v>='C:\Users\jaime.benazar\Quorum Business Solutions\Ecopetrol Prometeo - Documents\Planning Space Implementation\3. Analysis &amp; Design\Design\FC22\DRR Jaime\Por presentar a ECP\Cantagallo\Garzas\[GARZAS_CF_SEC_06-Feb-2024.xlsx]D-PSND'!$BE$21</v>
      </c>
      <c r="J3697" s="37" t="s">
        <v>5598</v>
      </c>
    </row>
    <row r="3698" spans="1:10" x14ac:dyDescent="0.35">
      <c r="A3698" s="32" t="s">
        <v>104</v>
      </c>
      <c r="B3698" s="32">
        <f t="shared" si="1073"/>
        <v>2033</v>
      </c>
      <c r="C3698" s="33" t="s">
        <v>49</v>
      </c>
      <c r="D3698" s="34" t="s">
        <v>1999</v>
      </c>
      <c r="E3698" s="35" t="str">
        <f t="shared" si="1070"/>
        <v>PSND'!</v>
      </c>
      <c r="F3698" s="34" t="str">
        <f t="shared" si="1071"/>
        <v>C:\Users\jaime.benazar\Quorum Business Solutions\Ecopetrol Prometeo - Documents\Planning Space Implementation\3. Analysis &amp; Design\Design\FC22\DRR Jaime\Por presentar a ECP\Cantagallo\Garzas\[GARZAS_CF_SEC_06-Feb-2024.xlsx]D-PSND'!</v>
      </c>
      <c r="G3698" s="32" t="s">
        <v>111</v>
      </c>
      <c r="H3698" s="33">
        <f t="shared" si="1072"/>
        <v>22</v>
      </c>
      <c r="I3698" s="33" t="str">
        <f t="shared" si="1049"/>
        <v>='C:\Users\jaime.benazar\Quorum Business Solutions\Ecopetrol Prometeo - Documents\Planning Space Implementation\3. Analysis &amp; Design\Design\FC22\DRR Jaime\Por presentar a ECP\Cantagallo\Garzas\[GARZAS_CF_SEC_06-Feb-2024.xlsx]D-PSND'!$BE$22</v>
      </c>
      <c r="J3698" s="37" t="s">
        <v>5599</v>
      </c>
    </row>
    <row r="3699" spans="1:10" x14ac:dyDescent="0.35">
      <c r="A3699" s="32" t="s">
        <v>104</v>
      </c>
      <c r="B3699" s="32">
        <f t="shared" si="1073"/>
        <v>2034</v>
      </c>
      <c r="C3699" s="33" t="s">
        <v>49</v>
      </c>
      <c r="D3699" s="34" t="s">
        <v>1999</v>
      </c>
      <c r="E3699" s="35" t="str">
        <f t="shared" si="1070"/>
        <v>PSND'!</v>
      </c>
      <c r="F3699" s="34" t="str">
        <f t="shared" si="1071"/>
        <v>C:\Users\jaime.benazar\Quorum Business Solutions\Ecopetrol Prometeo - Documents\Planning Space Implementation\3. Analysis &amp; Design\Design\FC22\DRR Jaime\Por presentar a ECP\Cantagallo\Garzas\[GARZAS_CF_SEC_06-Feb-2024.xlsx]D-PSND'!</v>
      </c>
      <c r="G3699" s="32" t="s">
        <v>111</v>
      </c>
      <c r="H3699" s="33">
        <f t="shared" si="1072"/>
        <v>23</v>
      </c>
      <c r="I3699" s="33" t="str">
        <f t="shared" si="1049"/>
        <v>='C:\Users\jaime.benazar\Quorum Business Solutions\Ecopetrol Prometeo - Documents\Planning Space Implementation\3. Analysis &amp; Design\Design\FC22\DRR Jaime\Por presentar a ECP\Cantagallo\Garzas\[GARZAS_CF_SEC_06-Feb-2024.xlsx]D-PSND'!$BE$23</v>
      </c>
      <c r="J3699" s="37" t="s">
        <v>5600</v>
      </c>
    </row>
    <row r="3700" spans="1:10" x14ac:dyDescent="0.35">
      <c r="A3700" s="32" t="s">
        <v>104</v>
      </c>
      <c r="B3700" s="32">
        <f t="shared" si="1073"/>
        <v>2035</v>
      </c>
      <c r="C3700" s="33" t="s">
        <v>49</v>
      </c>
      <c r="D3700" s="34" t="s">
        <v>1999</v>
      </c>
      <c r="E3700" s="35" t="str">
        <f t="shared" si="1070"/>
        <v>PSND'!</v>
      </c>
      <c r="F3700" s="34" t="str">
        <f t="shared" si="1071"/>
        <v>C:\Users\jaime.benazar\Quorum Business Solutions\Ecopetrol Prometeo - Documents\Planning Space Implementation\3. Analysis &amp; Design\Design\FC22\DRR Jaime\Por presentar a ECP\Cantagallo\Garzas\[GARZAS_CF_SEC_06-Feb-2024.xlsx]D-PSND'!</v>
      </c>
      <c r="G3700" s="32" t="s">
        <v>111</v>
      </c>
      <c r="H3700" s="33">
        <f t="shared" si="1072"/>
        <v>24</v>
      </c>
      <c r="I3700" s="33" t="str">
        <f t="shared" si="1049"/>
        <v>='C:\Users\jaime.benazar\Quorum Business Solutions\Ecopetrol Prometeo - Documents\Planning Space Implementation\3. Analysis &amp; Design\Design\FC22\DRR Jaime\Por presentar a ECP\Cantagallo\Garzas\[GARZAS_CF_SEC_06-Feb-2024.xlsx]D-PSND'!$BE$24</v>
      </c>
      <c r="J3700" s="37" t="s">
        <v>5601</v>
      </c>
    </row>
    <row r="3701" spans="1:10" x14ac:dyDescent="0.35">
      <c r="A3701" s="32" t="s">
        <v>104</v>
      </c>
      <c r="B3701" s="32">
        <f t="shared" si="1073"/>
        <v>2036</v>
      </c>
      <c r="C3701" s="33" t="s">
        <v>49</v>
      </c>
      <c r="D3701" s="34" t="s">
        <v>1999</v>
      </c>
      <c r="E3701" s="35" t="str">
        <f t="shared" si="1070"/>
        <v>PSND'!</v>
      </c>
      <c r="F3701" s="34" t="str">
        <f t="shared" si="1071"/>
        <v>C:\Users\jaime.benazar\Quorum Business Solutions\Ecopetrol Prometeo - Documents\Planning Space Implementation\3. Analysis &amp; Design\Design\FC22\DRR Jaime\Por presentar a ECP\Cantagallo\Garzas\[GARZAS_CF_SEC_06-Feb-2024.xlsx]D-PSND'!</v>
      </c>
      <c r="G3701" s="32" t="s">
        <v>111</v>
      </c>
      <c r="H3701" s="33">
        <f t="shared" si="1072"/>
        <v>25</v>
      </c>
      <c r="I3701" s="33" t="str">
        <f t="shared" si="1049"/>
        <v>='C:\Users\jaime.benazar\Quorum Business Solutions\Ecopetrol Prometeo - Documents\Planning Space Implementation\3. Analysis &amp; Design\Design\FC22\DRR Jaime\Por presentar a ECP\Cantagallo\Garzas\[GARZAS_CF_SEC_06-Feb-2024.xlsx]D-PSND'!$BE$25</v>
      </c>
      <c r="J3701" s="37" t="s">
        <v>5602</v>
      </c>
    </row>
    <row r="3702" spans="1:10" x14ac:dyDescent="0.35">
      <c r="A3702" s="32" t="s">
        <v>104</v>
      </c>
      <c r="B3702" s="32">
        <f>+B3701+1</f>
        <v>2037</v>
      </c>
      <c r="C3702" s="33" t="s">
        <v>49</v>
      </c>
      <c r="D3702" s="34" t="s">
        <v>1999</v>
      </c>
      <c r="E3702" s="35" t="str">
        <f t="shared" si="1070"/>
        <v>PSND'!</v>
      </c>
      <c r="F3702" s="34" t="str">
        <f t="shared" si="1071"/>
        <v>C:\Users\jaime.benazar\Quorum Business Solutions\Ecopetrol Prometeo - Documents\Planning Space Implementation\3. Analysis &amp; Design\Design\FC22\DRR Jaime\Por presentar a ECP\Cantagallo\Garzas\[GARZAS_CF_SEC_06-Feb-2024.xlsx]D-PSND'!</v>
      </c>
      <c r="G3702" s="32" t="s">
        <v>111</v>
      </c>
      <c r="H3702" s="33">
        <f t="shared" si="1072"/>
        <v>26</v>
      </c>
      <c r="I3702" s="33" t="str">
        <f t="shared" si="1049"/>
        <v>='C:\Users\jaime.benazar\Quorum Business Solutions\Ecopetrol Prometeo - Documents\Planning Space Implementation\3. Analysis &amp; Design\Design\FC22\DRR Jaime\Por presentar a ECP\Cantagallo\Garzas\[GARZAS_CF_SEC_06-Feb-2024.xlsx]D-PSND'!$BE$26</v>
      </c>
      <c r="J3702" s="37" t="s">
        <v>5603</v>
      </c>
    </row>
    <row r="3703" spans="1:10" x14ac:dyDescent="0.35">
      <c r="A3703" s="32" t="s">
        <v>104</v>
      </c>
      <c r="B3703" s="32">
        <f t="shared" ref="B3703:B3705" si="1074">+B3702+1</f>
        <v>2038</v>
      </c>
      <c r="C3703" s="33" t="s">
        <v>49</v>
      </c>
      <c r="D3703" s="34" t="s">
        <v>1999</v>
      </c>
      <c r="E3703" s="35" t="str">
        <f t="shared" si="1070"/>
        <v>PSND'!</v>
      </c>
      <c r="F3703" s="34" t="str">
        <f t="shared" si="1071"/>
        <v>C:\Users\jaime.benazar\Quorum Business Solutions\Ecopetrol Prometeo - Documents\Planning Space Implementation\3. Analysis &amp; Design\Design\FC22\DRR Jaime\Por presentar a ECP\Cantagallo\Garzas\[GARZAS_CF_SEC_06-Feb-2024.xlsx]D-PSND'!</v>
      </c>
      <c r="G3703" s="32" t="s">
        <v>111</v>
      </c>
      <c r="H3703" s="33">
        <f t="shared" si="1072"/>
        <v>27</v>
      </c>
      <c r="I3703" s="33" t="str">
        <f t="shared" si="1049"/>
        <v>='C:\Users\jaime.benazar\Quorum Business Solutions\Ecopetrol Prometeo - Documents\Planning Space Implementation\3. Analysis &amp; Design\Design\FC22\DRR Jaime\Por presentar a ECP\Cantagallo\Garzas\[GARZAS_CF_SEC_06-Feb-2024.xlsx]D-PSND'!$BE$27</v>
      </c>
      <c r="J3703" s="37" t="s">
        <v>5604</v>
      </c>
    </row>
    <row r="3704" spans="1:10" x14ac:dyDescent="0.35">
      <c r="A3704" s="32" t="s">
        <v>104</v>
      </c>
      <c r="B3704" s="32">
        <f t="shared" si="1074"/>
        <v>2039</v>
      </c>
      <c r="C3704" s="33" t="s">
        <v>49</v>
      </c>
      <c r="D3704" s="34" t="s">
        <v>1999</v>
      </c>
      <c r="E3704" s="35" t="str">
        <f t="shared" si="1070"/>
        <v>PSND'!</v>
      </c>
      <c r="F3704" s="34" t="str">
        <f t="shared" si="1071"/>
        <v>C:\Users\jaime.benazar\Quorum Business Solutions\Ecopetrol Prometeo - Documents\Planning Space Implementation\3. Analysis &amp; Design\Design\FC22\DRR Jaime\Por presentar a ECP\Cantagallo\Garzas\[GARZAS_CF_SEC_06-Feb-2024.xlsx]D-PSND'!</v>
      </c>
      <c r="G3704" s="32" t="s">
        <v>111</v>
      </c>
      <c r="H3704" s="33">
        <f t="shared" si="1072"/>
        <v>28</v>
      </c>
      <c r="I3704" s="33" t="str">
        <f t="shared" ref="I3704:I3708" si="1075">_xlfn.CONCAT("='",F3704:H3704)</f>
        <v>='C:\Users\jaime.benazar\Quorum Business Solutions\Ecopetrol Prometeo - Documents\Planning Space Implementation\3. Analysis &amp; Design\Design\FC22\DRR Jaime\Por presentar a ECP\Cantagallo\Garzas\[GARZAS_CF_SEC_06-Feb-2024.xlsx]D-PSND'!$BE$28</v>
      </c>
      <c r="J3704" s="37" t="s">
        <v>5605</v>
      </c>
    </row>
    <row r="3705" spans="1:10" x14ac:dyDescent="0.35">
      <c r="A3705" s="32" t="s">
        <v>104</v>
      </c>
      <c r="B3705" s="32">
        <f t="shared" si="1074"/>
        <v>2040</v>
      </c>
      <c r="C3705" s="33" t="s">
        <v>49</v>
      </c>
      <c r="D3705" s="34" t="s">
        <v>1999</v>
      </c>
      <c r="E3705" s="35" t="str">
        <f t="shared" si="1070"/>
        <v>PSND'!</v>
      </c>
      <c r="F3705" s="34" t="str">
        <f t="shared" si="1071"/>
        <v>C:\Users\jaime.benazar\Quorum Business Solutions\Ecopetrol Prometeo - Documents\Planning Space Implementation\3. Analysis &amp; Design\Design\FC22\DRR Jaime\Por presentar a ECP\Cantagallo\Garzas\[GARZAS_CF_SEC_06-Feb-2024.xlsx]D-PSND'!</v>
      </c>
      <c r="G3705" s="32" t="s">
        <v>111</v>
      </c>
      <c r="H3705" s="33">
        <f t="shared" si="1072"/>
        <v>29</v>
      </c>
      <c r="I3705" s="33" t="str">
        <f t="shared" si="1075"/>
        <v>='C:\Users\jaime.benazar\Quorum Business Solutions\Ecopetrol Prometeo - Documents\Planning Space Implementation\3. Analysis &amp; Design\Design\FC22\DRR Jaime\Por presentar a ECP\Cantagallo\Garzas\[GARZAS_CF_SEC_06-Feb-2024.xlsx]D-PSND'!$BE$29</v>
      </c>
      <c r="J3705" s="37" t="s">
        <v>5606</v>
      </c>
    </row>
    <row r="3706" spans="1:10" x14ac:dyDescent="0.35">
      <c r="A3706" s="32" t="s">
        <v>104</v>
      </c>
      <c r="B3706" s="32">
        <f>+B3705+1</f>
        <v>2041</v>
      </c>
      <c r="C3706" s="33" t="s">
        <v>49</v>
      </c>
      <c r="D3706" s="34" t="s">
        <v>1999</v>
      </c>
      <c r="E3706" s="35" t="str">
        <f t="shared" si="1070"/>
        <v>PSND'!</v>
      </c>
      <c r="F3706" s="34" t="str">
        <f t="shared" si="1071"/>
        <v>C:\Users\jaime.benazar\Quorum Business Solutions\Ecopetrol Prometeo - Documents\Planning Space Implementation\3. Analysis &amp; Design\Design\FC22\DRR Jaime\Por presentar a ECP\Cantagallo\Garzas\[GARZAS_CF_SEC_06-Feb-2024.xlsx]D-PSND'!</v>
      </c>
      <c r="G3706" s="32" t="s">
        <v>111</v>
      </c>
      <c r="H3706" s="33">
        <f t="shared" si="1072"/>
        <v>30</v>
      </c>
      <c r="I3706" s="33" t="str">
        <f t="shared" si="1075"/>
        <v>='C:\Users\jaime.benazar\Quorum Business Solutions\Ecopetrol Prometeo - Documents\Planning Space Implementation\3. Analysis &amp; Design\Design\FC22\DRR Jaime\Por presentar a ECP\Cantagallo\Garzas\[GARZAS_CF_SEC_06-Feb-2024.xlsx]D-PSND'!$BE$30</v>
      </c>
      <c r="J3706" s="37" t="s">
        <v>5607</v>
      </c>
    </row>
    <row r="3707" spans="1:10" x14ac:dyDescent="0.35">
      <c r="A3707" s="32" t="s">
        <v>104</v>
      </c>
      <c r="B3707" s="32">
        <f t="shared" ref="B3707:B3708" si="1076">+B3706+1</f>
        <v>2042</v>
      </c>
      <c r="C3707" s="33" t="s">
        <v>49</v>
      </c>
      <c r="D3707" s="34" t="s">
        <v>1999</v>
      </c>
      <c r="E3707" s="35" t="str">
        <f t="shared" si="1070"/>
        <v>PSND'!</v>
      </c>
      <c r="F3707" s="34" t="str">
        <f t="shared" si="1071"/>
        <v>C:\Users\jaime.benazar\Quorum Business Solutions\Ecopetrol Prometeo - Documents\Planning Space Implementation\3. Analysis &amp; Design\Design\FC22\DRR Jaime\Por presentar a ECP\Cantagallo\Garzas\[GARZAS_CF_SEC_06-Feb-2024.xlsx]D-PSND'!</v>
      </c>
      <c r="G3707" s="32" t="s">
        <v>111</v>
      </c>
      <c r="H3707" s="33">
        <f t="shared" si="1072"/>
        <v>31</v>
      </c>
      <c r="I3707" s="33" t="str">
        <f t="shared" si="1075"/>
        <v>='C:\Users\jaime.benazar\Quorum Business Solutions\Ecopetrol Prometeo - Documents\Planning Space Implementation\3. Analysis &amp; Design\Design\FC22\DRR Jaime\Por presentar a ECP\Cantagallo\Garzas\[GARZAS_CF_SEC_06-Feb-2024.xlsx]D-PSND'!$BE$31</v>
      </c>
      <c r="J3707" s="37" t="s">
        <v>5608</v>
      </c>
    </row>
    <row r="3708" spans="1:10" x14ac:dyDescent="0.35">
      <c r="A3708" s="32" t="s">
        <v>104</v>
      </c>
      <c r="B3708" s="32">
        <f t="shared" si="1076"/>
        <v>2043</v>
      </c>
      <c r="C3708" s="33" t="s">
        <v>49</v>
      </c>
      <c r="D3708" s="34" t="s">
        <v>1999</v>
      </c>
      <c r="E3708" s="35" t="str">
        <f t="shared" si="1070"/>
        <v>PSND'!</v>
      </c>
      <c r="F3708" s="34" t="str">
        <f t="shared" si="1071"/>
        <v>C:\Users\jaime.benazar\Quorum Business Solutions\Ecopetrol Prometeo - Documents\Planning Space Implementation\3. Analysis &amp; Design\Design\FC22\DRR Jaime\Por presentar a ECP\Cantagallo\Garzas\[GARZAS_CF_SEC_06-Feb-2024.xlsx]D-PSND'!</v>
      </c>
      <c r="G3708" s="32" t="s">
        <v>111</v>
      </c>
      <c r="H3708" s="33">
        <f t="shared" si="1072"/>
        <v>32</v>
      </c>
      <c r="I3708" s="33" t="str">
        <f t="shared" si="1075"/>
        <v>='C:\Users\jaime.benazar\Quorum Business Solutions\Ecopetrol Prometeo - Documents\Planning Space Implementation\3. Analysis &amp; Design\Design\FC22\DRR Jaime\Por presentar a ECP\Cantagallo\Garzas\[GARZAS_CF_SEC_06-Feb-2024.xlsx]D-PSND'!$BE$32</v>
      </c>
      <c r="J3708" s="37" t="s">
        <v>5609</v>
      </c>
    </row>
    <row r="3709" spans="1:10" x14ac:dyDescent="0.35">
      <c r="A3709" s="32" t="s">
        <v>104</v>
      </c>
      <c r="B3709" s="32">
        <f>+B3708+1</f>
        <v>2044</v>
      </c>
      <c r="C3709" s="33" t="s">
        <v>49</v>
      </c>
      <c r="D3709" s="34" t="s">
        <v>1999</v>
      </c>
      <c r="E3709" s="35" t="str">
        <f t="shared" ref="E3709:E3724" si="1077">_xlfn.CONCAT(A3709,"'!")</f>
        <v>PSND'!</v>
      </c>
      <c r="F3709" s="34" t="str">
        <f t="shared" ref="F3709:F3724" si="1078">_xlfn.CONCAT(D3709:E3709)</f>
        <v>C:\Users\jaime.benazar\Quorum Business Solutions\Ecopetrol Prometeo - Documents\Planning Space Implementation\3. Analysis &amp; Design\Design\FC22\DRR Jaime\Por presentar a ECP\Cantagallo\Garzas\[GARZAS_CF_SEC_06-Feb-2024.xlsx]D-PSND'!</v>
      </c>
      <c r="G3709" s="32" t="s">
        <v>111</v>
      </c>
      <c r="H3709" s="33">
        <f t="shared" ref="H3709:H3724" si="1079">IF(A3709&lt;&gt;A3708,36,H3708+1)</f>
        <v>33</v>
      </c>
      <c r="I3709" s="33" t="str">
        <f t="shared" ref="I3709:I3724" si="1080">_xlfn.CONCAT("='",F3709:H3709)</f>
        <v>='C:\Users\jaime.benazar\Quorum Business Solutions\Ecopetrol Prometeo - Documents\Planning Space Implementation\3. Analysis &amp; Design\Design\FC22\DRR Jaime\Por presentar a ECP\Cantagallo\Garzas\[GARZAS_CF_SEC_06-Feb-2024.xlsx]D-PSND'!$BE$33</v>
      </c>
      <c r="J3709" s="37" t="s">
        <v>5610</v>
      </c>
    </row>
    <row r="3710" spans="1:10" x14ac:dyDescent="0.35">
      <c r="A3710" s="32" t="s">
        <v>104</v>
      </c>
      <c r="B3710" s="32">
        <f t="shared" ref="B3710:B3724" si="1081">+B3709+1</f>
        <v>2045</v>
      </c>
      <c r="C3710" s="33" t="s">
        <v>49</v>
      </c>
      <c r="D3710" s="34" t="s">
        <v>1999</v>
      </c>
      <c r="E3710" s="35" t="str">
        <f t="shared" si="1077"/>
        <v>PSND'!</v>
      </c>
      <c r="F3710" s="34" t="str">
        <f t="shared" si="1078"/>
        <v>C:\Users\jaime.benazar\Quorum Business Solutions\Ecopetrol Prometeo - Documents\Planning Space Implementation\3. Analysis &amp; Design\Design\FC22\DRR Jaime\Por presentar a ECP\Cantagallo\Garzas\[GARZAS_CF_SEC_06-Feb-2024.xlsx]D-PSND'!</v>
      </c>
      <c r="G3710" s="32" t="s">
        <v>111</v>
      </c>
      <c r="H3710" s="33">
        <f t="shared" si="1079"/>
        <v>34</v>
      </c>
      <c r="I3710" s="33" t="str">
        <f t="shared" si="1080"/>
        <v>='C:\Users\jaime.benazar\Quorum Business Solutions\Ecopetrol Prometeo - Documents\Planning Space Implementation\3. Analysis &amp; Design\Design\FC22\DRR Jaime\Por presentar a ECP\Cantagallo\Garzas\[GARZAS_CF_SEC_06-Feb-2024.xlsx]D-PSND'!$BE$34</v>
      </c>
      <c r="J3710" s="37" t="s">
        <v>5611</v>
      </c>
    </row>
    <row r="3711" spans="1:10" x14ac:dyDescent="0.35">
      <c r="A3711" s="32" t="s">
        <v>104</v>
      </c>
      <c r="B3711" s="32">
        <f t="shared" si="1081"/>
        <v>2046</v>
      </c>
      <c r="C3711" s="33" t="s">
        <v>49</v>
      </c>
      <c r="D3711" s="34" t="s">
        <v>1999</v>
      </c>
      <c r="E3711" s="35" t="str">
        <f t="shared" si="1077"/>
        <v>PSND'!</v>
      </c>
      <c r="F3711" s="34" t="str">
        <f t="shared" si="1078"/>
        <v>C:\Users\jaime.benazar\Quorum Business Solutions\Ecopetrol Prometeo - Documents\Planning Space Implementation\3. Analysis &amp; Design\Design\FC22\DRR Jaime\Por presentar a ECP\Cantagallo\Garzas\[GARZAS_CF_SEC_06-Feb-2024.xlsx]D-PSND'!</v>
      </c>
      <c r="G3711" s="32" t="s">
        <v>111</v>
      </c>
      <c r="H3711" s="33">
        <f t="shared" si="1079"/>
        <v>35</v>
      </c>
      <c r="I3711" s="33" t="str">
        <f t="shared" si="1080"/>
        <v>='C:\Users\jaime.benazar\Quorum Business Solutions\Ecopetrol Prometeo - Documents\Planning Space Implementation\3. Analysis &amp; Design\Design\FC22\DRR Jaime\Por presentar a ECP\Cantagallo\Garzas\[GARZAS_CF_SEC_06-Feb-2024.xlsx]D-PSND'!$BE$35</v>
      </c>
      <c r="J3711" s="37" t="s">
        <v>5612</v>
      </c>
    </row>
    <row r="3712" spans="1:10" x14ac:dyDescent="0.35">
      <c r="A3712" s="32" t="s">
        <v>104</v>
      </c>
      <c r="B3712" s="32">
        <f t="shared" si="1081"/>
        <v>2047</v>
      </c>
      <c r="C3712" s="33" t="s">
        <v>49</v>
      </c>
      <c r="D3712" s="34" t="s">
        <v>1999</v>
      </c>
      <c r="E3712" s="35" t="str">
        <f t="shared" si="1077"/>
        <v>PSND'!</v>
      </c>
      <c r="F3712" s="34" t="str">
        <f t="shared" si="1078"/>
        <v>C:\Users\jaime.benazar\Quorum Business Solutions\Ecopetrol Prometeo - Documents\Planning Space Implementation\3. Analysis &amp; Design\Design\FC22\DRR Jaime\Por presentar a ECP\Cantagallo\Garzas\[GARZAS_CF_SEC_06-Feb-2024.xlsx]D-PSND'!</v>
      </c>
      <c r="G3712" s="32" t="s">
        <v>111</v>
      </c>
      <c r="H3712" s="33">
        <f t="shared" si="1079"/>
        <v>36</v>
      </c>
      <c r="I3712" s="33" t="str">
        <f t="shared" si="1080"/>
        <v>='C:\Users\jaime.benazar\Quorum Business Solutions\Ecopetrol Prometeo - Documents\Planning Space Implementation\3. Analysis &amp; Design\Design\FC22\DRR Jaime\Por presentar a ECP\Cantagallo\Garzas\[GARZAS_CF_SEC_06-Feb-2024.xlsx]D-PSND'!$BE$36</v>
      </c>
      <c r="J3712" s="37" t="s">
        <v>5613</v>
      </c>
    </row>
    <row r="3713" spans="1:10" x14ac:dyDescent="0.35">
      <c r="A3713" s="32" t="s">
        <v>104</v>
      </c>
      <c r="B3713" s="32">
        <f t="shared" si="1081"/>
        <v>2048</v>
      </c>
      <c r="C3713" s="33" t="s">
        <v>49</v>
      </c>
      <c r="D3713" s="34" t="s">
        <v>1999</v>
      </c>
      <c r="E3713" s="35" t="str">
        <f t="shared" si="1077"/>
        <v>PSND'!</v>
      </c>
      <c r="F3713" s="34" t="str">
        <f t="shared" si="1078"/>
        <v>C:\Users\jaime.benazar\Quorum Business Solutions\Ecopetrol Prometeo - Documents\Planning Space Implementation\3. Analysis &amp; Design\Design\FC22\DRR Jaime\Por presentar a ECP\Cantagallo\Garzas\[GARZAS_CF_SEC_06-Feb-2024.xlsx]D-PSND'!</v>
      </c>
      <c r="G3713" s="32" t="s">
        <v>111</v>
      </c>
      <c r="H3713" s="33">
        <f t="shared" si="1079"/>
        <v>37</v>
      </c>
      <c r="I3713" s="33" t="str">
        <f t="shared" si="1080"/>
        <v>='C:\Users\jaime.benazar\Quorum Business Solutions\Ecopetrol Prometeo - Documents\Planning Space Implementation\3. Analysis &amp; Design\Design\FC22\DRR Jaime\Por presentar a ECP\Cantagallo\Garzas\[GARZAS_CF_SEC_06-Feb-2024.xlsx]D-PSND'!$BE$37</v>
      </c>
      <c r="J3713" s="37" t="s">
        <v>5614</v>
      </c>
    </row>
    <row r="3714" spans="1:10" x14ac:dyDescent="0.35">
      <c r="A3714" s="32" t="s">
        <v>104</v>
      </c>
      <c r="B3714" s="32">
        <f t="shared" si="1081"/>
        <v>2049</v>
      </c>
      <c r="C3714" s="33" t="s">
        <v>49</v>
      </c>
      <c r="D3714" s="34" t="s">
        <v>1999</v>
      </c>
      <c r="E3714" s="35" t="str">
        <f t="shared" si="1077"/>
        <v>PSND'!</v>
      </c>
      <c r="F3714" s="34" t="str">
        <f t="shared" si="1078"/>
        <v>C:\Users\jaime.benazar\Quorum Business Solutions\Ecopetrol Prometeo - Documents\Planning Space Implementation\3. Analysis &amp; Design\Design\FC22\DRR Jaime\Por presentar a ECP\Cantagallo\Garzas\[GARZAS_CF_SEC_06-Feb-2024.xlsx]D-PSND'!</v>
      </c>
      <c r="G3714" s="32" t="s">
        <v>111</v>
      </c>
      <c r="H3714" s="33">
        <f t="shared" si="1079"/>
        <v>38</v>
      </c>
      <c r="I3714" s="33" t="str">
        <f t="shared" si="1080"/>
        <v>='C:\Users\jaime.benazar\Quorum Business Solutions\Ecopetrol Prometeo - Documents\Planning Space Implementation\3. Analysis &amp; Design\Design\FC22\DRR Jaime\Por presentar a ECP\Cantagallo\Garzas\[GARZAS_CF_SEC_06-Feb-2024.xlsx]D-PSND'!$BE$38</v>
      </c>
      <c r="J3714" s="37" t="s">
        <v>5615</v>
      </c>
    </row>
    <row r="3715" spans="1:10" x14ac:dyDescent="0.35">
      <c r="A3715" s="32" t="s">
        <v>104</v>
      </c>
      <c r="B3715" s="32">
        <f t="shared" si="1081"/>
        <v>2050</v>
      </c>
      <c r="C3715" s="33" t="s">
        <v>49</v>
      </c>
      <c r="D3715" s="34" t="s">
        <v>1999</v>
      </c>
      <c r="E3715" s="35" t="str">
        <f t="shared" si="1077"/>
        <v>PSND'!</v>
      </c>
      <c r="F3715" s="34" t="str">
        <f t="shared" si="1078"/>
        <v>C:\Users\jaime.benazar\Quorum Business Solutions\Ecopetrol Prometeo - Documents\Planning Space Implementation\3. Analysis &amp; Design\Design\FC22\DRR Jaime\Por presentar a ECP\Cantagallo\Garzas\[GARZAS_CF_SEC_06-Feb-2024.xlsx]D-PSND'!</v>
      </c>
      <c r="G3715" s="32" t="s">
        <v>111</v>
      </c>
      <c r="H3715" s="33">
        <f t="shared" si="1079"/>
        <v>39</v>
      </c>
      <c r="I3715" s="33" t="str">
        <f t="shared" si="1080"/>
        <v>='C:\Users\jaime.benazar\Quorum Business Solutions\Ecopetrol Prometeo - Documents\Planning Space Implementation\3. Analysis &amp; Design\Design\FC22\DRR Jaime\Por presentar a ECP\Cantagallo\Garzas\[GARZAS_CF_SEC_06-Feb-2024.xlsx]D-PSND'!$BE$39</v>
      </c>
      <c r="J3715" s="37" t="s">
        <v>5616</v>
      </c>
    </row>
    <row r="3716" spans="1:10" x14ac:dyDescent="0.35">
      <c r="A3716" s="32" t="s">
        <v>104</v>
      </c>
      <c r="B3716" s="32">
        <f t="shared" si="1081"/>
        <v>2051</v>
      </c>
      <c r="C3716" s="33" t="s">
        <v>49</v>
      </c>
      <c r="D3716" s="34" t="s">
        <v>1999</v>
      </c>
      <c r="E3716" s="35" t="str">
        <f t="shared" si="1077"/>
        <v>PSND'!</v>
      </c>
      <c r="F3716" s="34" t="str">
        <f t="shared" si="1078"/>
        <v>C:\Users\jaime.benazar\Quorum Business Solutions\Ecopetrol Prometeo - Documents\Planning Space Implementation\3. Analysis &amp; Design\Design\FC22\DRR Jaime\Por presentar a ECP\Cantagallo\Garzas\[GARZAS_CF_SEC_06-Feb-2024.xlsx]D-PSND'!</v>
      </c>
      <c r="G3716" s="32" t="s">
        <v>111</v>
      </c>
      <c r="H3716" s="33">
        <f t="shared" si="1079"/>
        <v>40</v>
      </c>
      <c r="I3716" s="33" t="str">
        <f t="shared" si="1080"/>
        <v>='C:\Users\jaime.benazar\Quorum Business Solutions\Ecopetrol Prometeo - Documents\Planning Space Implementation\3. Analysis &amp; Design\Design\FC22\DRR Jaime\Por presentar a ECP\Cantagallo\Garzas\[GARZAS_CF_SEC_06-Feb-2024.xlsx]D-PSND'!$BE$40</v>
      </c>
      <c r="J3716" s="37" t="s">
        <v>5617</v>
      </c>
    </row>
    <row r="3717" spans="1:10" x14ac:dyDescent="0.35">
      <c r="A3717" s="32" t="s">
        <v>104</v>
      </c>
      <c r="B3717" s="32">
        <f t="shared" si="1081"/>
        <v>2052</v>
      </c>
      <c r="C3717" s="33" t="s">
        <v>49</v>
      </c>
      <c r="D3717" s="34" t="s">
        <v>1999</v>
      </c>
      <c r="E3717" s="35" t="str">
        <f t="shared" si="1077"/>
        <v>PSND'!</v>
      </c>
      <c r="F3717" s="34" t="str">
        <f t="shared" si="1078"/>
        <v>C:\Users\jaime.benazar\Quorum Business Solutions\Ecopetrol Prometeo - Documents\Planning Space Implementation\3. Analysis &amp; Design\Design\FC22\DRR Jaime\Por presentar a ECP\Cantagallo\Garzas\[GARZAS_CF_SEC_06-Feb-2024.xlsx]D-PSND'!</v>
      </c>
      <c r="G3717" s="32" t="s">
        <v>111</v>
      </c>
      <c r="H3717" s="33">
        <f t="shared" si="1079"/>
        <v>41</v>
      </c>
      <c r="I3717" s="33" t="str">
        <f t="shared" si="1080"/>
        <v>='C:\Users\jaime.benazar\Quorum Business Solutions\Ecopetrol Prometeo - Documents\Planning Space Implementation\3. Analysis &amp; Design\Design\FC22\DRR Jaime\Por presentar a ECP\Cantagallo\Garzas\[GARZAS_CF_SEC_06-Feb-2024.xlsx]D-PSND'!$BE$41</v>
      </c>
      <c r="J3717" s="37" t="s">
        <v>5618</v>
      </c>
    </row>
    <row r="3718" spans="1:10" x14ac:dyDescent="0.35">
      <c r="A3718" s="32" t="s">
        <v>104</v>
      </c>
      <c r="B3718" s="32">
        <f t="shared" si="1081"/>
        <v>2053</v>
      </c>
      <c r="C3718" s="33" t="s">
        <v>49</v>
      </c>
      <c r="D3718" s="34" t="s">
        <v>1999</v>
      </c>
      <c r="E3718" s="35" t="str">
        <f t="shared" si="1077"/>
        <v>PSND'!</v>
      </c>
      <c r="F3718" s="34" t="str">
        <f t="shared" si="1078"/>
        <v>C:\Users\jaime.benazar\Quorum Business Solutions\Ecopetrol Prometeo - Documents\Planning Space Implementation\3. Analysis &amp; Design\Design\FC22\DRR Jaime\Por presentar a ECP\Cantagallo\Garzas\[GARZAS_CF_SEC_06-Feb-2024.xlsx]D-PSND'!</v>
      </c>
      <c r="G3718" s="32" t="s">
        <v>111</v>
      </c>
      <c r="H3718" s="33">
        <f t="shared" si="1079"/>
        <v>42</v>
      </c>
      <c r="I3718" s="33" t="str">
        <f t="shared" si="1080"/>
        <v>='C:\Users\jaime.benazar\Quorum Business Solutions\Ecopetrol Prometeo - Documents\Planning Space Implementation\3. Analysis &amp; Design\Design\FC22\DRR Jaime\Por presentar a ECP\Cantagallo\Garzas\[GARZAS_CF_SEC_06-Feb-2024.xlsx]D-PSND'!$BE$42</v>
      </c>
      <c r="J3718" s="37" t="s">
        <v>5619</v>
      </c>
    </row>
    <row r="3719" spans="1:10" x14ac:dyDescent="0.35">
      <c r="A3719" s="32" t="s">
        <v>104</v>
      </c>
      <c r="B3719" s="32">
        <f t="shared" si="1081"/>
        <v>2054</v>
      </c>
      <c r="C3719" s="33" t="s">
        <v>49</v>
      </c>
      <c r="D3719" s="34" t="s">
        <v>1999</v>
      </c>
      <c r="E3719" s="35" t="str">
        <f t="shared" si="1077"/>
        <v>PSND'!</v>
      </c>
      <c r="F3719" s="34" t="str">
        <f t="shared" si="1078"/>
        <v>C:\Users\jaime.benazar\Quorum Business Solutions\Ecopetrol Prometeo - Documents\Planning Space Implementation\3. Analysis &amp; Design\Design\FC22\DRR Jaime\Por presentar a ECP\Cantagallo\Garzas\[GARZAS_CF_SEC_06-Feb-2024.xlsx]D-PSND'!</v>
      </c>
      <c r="G3719" s="32" t="s">
        <v>111</v>
      </c>
      <c r="H3719" s="33">
        <f t="shared" si="1079"/>
        <v>43</v>
      </c>
      <c r="I3719" s="33" t="str">
        <f t="shared" si="1080"/>
        <v>='C:\Users\jaime.benazar\Quorum Business Solutions\Ecopetrol Prometeo - Documents\Planning Space Implementation\3. Analysis &amp; Design\Design\FC22\DRR Jaime\Por presentar a ECP\Cantagallo\Garzas\[GARZAS_CF_SEC_06-Feb-2024.xlsx]D-PSND'!$BE$43</v>
      </c>
      <c r="J3719" s="37" t="s">
        <v>5620</v>
      </c>
    </row>
    <row r="3720" spans="1:10" x14ac:dyDescent="0.35">
      <c r="A3720" s="32" t="s">
        <v>104</v>
      </c>
      <c r="B3720" s="32">
        <f t="shared" si="1081"/>
        <v>2055</v>
      </c>
      <c r="C3720" s="33" t="s">
        <v>49</v>
      </c>
      <c r="D3720" s="34" t="s">
        <v>1999</v>
      </c>
      <c r="E3720" s="35" t="str">
        <f t="shared" si="1077"/>
        <v>PSND'!</v>
      </c>
      <c r="F3720" s="34" t="str">
        <f t="shared" si="1078"/>
        <v>C:\Users\jaime.benazar\Quorum Business Solutions\Ecopetrol Prometeo - Documents\Planning Space Implementation\3. Analysis &amp; Design\Design\FC22\DRR Jaime\Por presentar a ECP\Cantagallo\Garzas\[GARZAS_CF_SEC_06-Feb-2024.xlsx]D-PSND'!</v>
      </c>
      <c r="G3720" s="32" t="s">
        <v>111</v>
      </c>
      <c r="H3720" s="33">
        <f t="shared" si="1079"/>
        <v>44</v>
      </c>
      <c r="I3720" s="33" t="str">
        <f t="shared" si="1080"/>
        <v>='C:\Users\jaime.benazar\Quorum Business Solutions\Ecopetrol Prometeo - Documents\Planning Space Implementation\3. Analysis &amp; Design\Design\FC22\DRR Jaime\Por presentar a ECP\Cantagallo\Garzas\[GARZAS_CF_SEC_06-Feb-2024.xlsx]D-PSND'!$BE$44</v>
      </c>
      <c r="J3720" s="37" t="s">
        <v>5621</v>
      </c>
    </row>
    <row r="3721" spans="1:10" x14ac:dyDescent="0.35">
      <c r="A3721" s="32" t="s">
        <v>104</v>
      </c>
      <c r="B3721" s="32">
        <f t="shared" si="1081"/>
        <v>2056</v>
      </c>
      <c r="C3721" s="33" t="s">
        <v>49</v>
      </c>
      <c r="D3721" s="34" t="s">
        <v>1999</v>
      </c>
      <c r="E3721" s="35" t="str">
        <f t="shared" si="1077"/>
        <v>PSND'!</v>
      </c>
      <c r="F3721" s="34" t="str">
        <f t="shared" si="1078"/>
        <v>C:\Users\jaime.benazar\Quorum Business Solutions\Ecopetrol Prometeo - Documents\Planning Space Implementation\3. Analysis &amp; Design\Design\FC22\DRR Jaime\Por presentar a ECP\Cantagallo\Garzas\[GARZAS_CF_SEC_06-Feb-2024.xlsx]D-PSND'!</v>
      </c>
      <c r="G3721" s="32" t="s">
        <v>111</v>
      </c>
      <c r="H3721" s="33">
        <f t="shared" si="1079"/>
        <v>45</v>
      </c>
      <c r="I3721" s="33" t="str">
        <f t="shared" si="1080"/>
        <v>='C:\Users\jaime.benazar\Quorum Business Solutions\Ecopetrol Prometeo - Documents\Planning Space Implementation\3. Analysis &amp; Design\Design\FC22\DRR Jaime\Por presentar a ECP\Cantagallo\Garzas\[GARZAS_CF_SEC_06-Feb-2024.xlsx]D-PSND'!$BE$45</v>
      </c>
      <c r="J3721" s="37" t="s">
        <v>5622</v>
      </c>
    </row>
    <row r="3722" spans="1:10" x14ac:dyDescent="0.35">
      <c r="A3722" s="32" t="s">
        <v>104</v>
      </c>
      <c r="B3722" s="32">
        <f t="shared" si="1081"/>
        <v>2057</v>
      </c>
      <c r="C3722" s="33" t="s">
        <v>49</v>
      </c>
      <c r="D3722" s="34" t="s">
        <v>1999</v>
      </c>
      <c r="E3722" s="35" t="str">
        <f t="shared" si="1077"/>
        <v>PSND'!</v>
      </c>
      <c r="F3722" s="34" t="str">
        <f t="shared" si="1078"/>
        <v>C:\Users\jaime.benazar\Quorum Business Solutions\Ecopetrol Prometeo - Documents\Planning Space Implementation\3. Analysis &amp; Design\Design\FC22\DRR Jaime\Por presentar a ECP\Cantagallo\Garzas\[GARZAS_CF_SEC_06-Feb-2024.xlsx]D-PSND'!</v>
      </c>
      <c r="G3722" s="32" t="s">
        <v>111</v>
      </c>
      <c r="H3722" s="33">
        <f t="shared" si="1079"/>
        <v>46</v>
      </c>
      <c r="I3722" s="33" t="str">
        <f t="shared" si="1080"/>
        <v>='C:\Users\jaime.benazar\Quorum Business Solutions\Ecopetrol Prometeo - Documents\Planning Space Implementation\3. Analysis &amp; Design\Design\FC22\DRR Jaime\Por presentar a ECP\Cantagallo\Garzas\[GARZAS_CF_SEC_06-Feb-2024.xlsx]D-PSND'!$BE$46</v>
      </c>
      <c r="J3722" s="37" t="s">
        <v>5623</v>
      </c>
    </row>
    <row r="3723" spans="1:10" x14ac:dyDescent="0.35">
      <c r="A3723" s="32" t="s">
        <v>104</v>
      </c>
      <c r="B3723" s="32">
        <f t="shared" si="1081"/>
        <v>2058</v>
      </c>
      <c r="C3723" s="33" t="s">
        <v>49</v>
      </c>
      <c r="D3723" s="34" t="s">
        <v>1999</v>
      </c>
      <c r="E3723" s="35" t="str">
        <f t="shared" si="1077"/>
        <v>PSND'!</v>
      </c>
      <c r="F3723" s="34" t="str">
        <f t="shared" si="1078"/>
        <v>C:\Users\jaime.benazar\Quorum Business Solutions\Ecopetrol Prometeo - Documents\Planning Space Implementation\3. Analysis &amp; Design\Design\FC22\DRR Jaime\Por presentar a ECP\Cantagallo\Garzas\[GARZAS_CF_SEC_06-Feb-2024.xlsx]D-PSND'!</v>
      </c>
      <c r="G3723" s="32" t="s">
        <v>111</v>
      </c>
      <c r="H3723" s="33">
        <f t="shared" si="1079"/>
        <v>47</v>
      </c>
      <c r="I3723" s="33" t="str">
        <f t="shared" si="1080"/>
        <v>='C:\Users\jaime.benazar\Quorum Business Solutions\Ecopetrol Prometeo - Documents\Planning Space Implementation\3. Analysis &amp; Design\Design\FC22\DRR Jaime\Por presentar a ECP\Cantagallo\Garzas\[GARZAS_CF_SEC_06-Feb-2024.xlsx]D-PSND'!$BE$47</v>
      </c>
      <c r="J3723" s="37" t="s">
        <v>5624</v>
      </c>
    </row>
    <row r="3724" spans="1:10" x14ac:dyDescent="0.35">
      <c r="A3724" s="32" t="s">
        <v>104</v>
      </c>
      <c r="B3724" s="32">
        <f t="shared" si="1081"/>
        <v>2059</v>
      </c>
      <c r="C3724" s="33" t="s">
        <v>49</v>
      </c>
      <c r="D3724" s="34" t="s">
        <v>1999</v>
      </c>
      <c r="E3724" s="35" t="str">
        <f t="shared" si="1077"/>
        <v>PSND'!</v>
      </c>
      <c r="F3724" s="34" t="str">
        <f t="shared" si="1078"/>
        <v>C:\Users\jaime.benazar\Quorum Business Solutions\Ecopetrol Prometeo - Documents\Planning Space Implementation\3. Analysis &amp; Design\Design\FC22\DRR Jaime\Por presentar a ECP\Cantagallo\Garzas\[GARZAS_CF_SEC_06-Feb-2024.xlsx]D-PSND'!</v>
      </c>
      <c r="G3724" s="32" t="s">
        <v>111</v>
      </c>
      <c r="H3724" s="33">
        <f t="shared" si="1079"/>
        <v>48</v>
      </c>
      <c r="I3724" s="33" t="str">
        <f t="shared" si="1080"/>
        <v>='C:\Users\jaime.benazar\Quorum Business Solutions\Ecopetrol Prometeo - Documents\Planning Space Implementation\3. Analysis &amp; Design\Design\FC22\DRR Jaime\Por presentar a ECP\Cantagallo\Garzas\[GARZAS_CF_SEC_06-Feb-2024.xlsx]D-PSND'!$BE$48</v>
      </c>
      <c r="J3724" s="37" t="s">
        <v>5625</v>
      </c>
    </row>
    <row r="3725" spans="1:10" x14ac:dyDescent="0.35">
      <c r="A3725" s="32" t="s">
        <v>28</v>
      </c>
      <c r="B3725" s="32"/>
      <c r="C3725" s="33" t="s">
        <v>49</v>
      </c>
      <c r="D3725" s="34"/>
      <c r="E3725" s="35"/>
      <c r="F3725" s="34"/>
      <c r="G3725" s="32"/>
      <c r="H3725" s="33"/>
      <c r="I3725" s="33"/>
      <c r="J3725" s="36"/>
    </row>
    <row r="3726" spans="1:10" x14ac:dyDescent="0.35">
      <c r="A3726" s="32" t="s">
        <v>34</v>
      </c>
      <c r="B3726" s="32">
        <v>2023</v>
      </c>
      <c r="C3726" s="33" t="s">
        <v>49</v>
      </c>
      <c r="D3726" s="34" t="s">
        <v>1999</v>
      </c>
      <c r="E3726" s="35" t="str">
        <f t="shared" ref="E3726:E3746" si="1082">_xlfn.CONCAT(A3726,"'!")</f>
        <v>PS'!</v>
      </c>
      <c r="F3726" s="34" t="str">
        <f t="shared" ref="F3726:F3746" si="1083">_xlfn.CONCAT(D3726:E3726)</f>
        <v>C:\Users\jaime.benazar\Quorum Business Solutions\Ecopetrol Prometeo - Documents\Planning Space Implementation\3. Analysis &amp; Design\Design\FC22\DRR Jaime\Por presentar a ECP\Cantagallo\Garzas\[GARZAS_CF_SEC_06-Feb-2024.xlsx]D-PS'!</v>
      </c>
      <c r="G3726" s="32" t="s">
        <v>111</v>
      </c>
      <c r="H3726" s="33">
        <f>IF(A3726&lt;&gt;A3710,12,H3710+1)</f>
        <v>12</v>
      </c>
      <c r="I3726" s="33" t="str">
        <f t="shared" ref="I3726:I3746" si="1084">_xlfn.CONCAT("='",F3726:H3726)</f>
        <v>='C:\Users\jaime.benazar\Quorum Business Solutions\Ecopetrol Prometeo - Documents\Planning Space Implementation\3. Analysis &amp; Design\Design\FC22\DRR Jaime\Por presentar a ECP\Cantagallo\Garzas\[GARZAS_CF_SEC_06-Feb-2024.xlsx]D-PS'!$BE$12</v>
      </c>
      <c r="J3726" s="37" t="s">
        <v>5626</v>
      </c>
    </row>
    <row r="3727" spans="1:10" x14ac:dyDescent="0.35">
      <c r="A3727" s="32" t="s">
        <v>34</v>
      </c>
      <c r="B3727" s="32">
        <f>+B3726+1</f>
        <v>2024</v>
      </c>
      <c r="C3727" s="33" t="s">
        <v>49</v>
      </c>
      <c r="D3727" s="34" t="s">
        <v>1999</v>
      </c>
      <c r="E3727" s="35" t="str">
        <f t="shared" si="1082"/>
        <v>PS'!</v>
      </c>
      <c r="F3727" s="34" t="str">
        <f t="shared" si="1083"/>
        <v>C:\Users\jaime.benazar\Quorum Business Solutions\Ecopetrol Prometeo - Documents\Planning Space Implementation\3. Analysis &amp; Design\Design\FC22\DRR Jaime\Por presentar a ECP\Cantagallo\Garzas\[GARZAS_CF_SEC_06-Feb-2024.xlsx]D-PS'!</v>
      </c>
      <c r="G3727" s="32" t="s">
        <v>111</v>
      </c>
      <c r="H3727" s="33">
        <f t="shared" ref="H3727:H3746" si="1085">IF(A3727&lt;&gt;A3726,36,H3726+1)</f>
        <v>13</v>
      </c>
      <c r="I3727" s="33" t="str">
        <f t="shared" si="1084"/>
        <v>='C:\Users\jaime.benazar\Quorum Business Solutions\Ecopetrol Prometeo - Documents\Planning Space Implementation\3. Analysis &amp; Design\Design\FC22\DRR Jaime\Por presentar a ECP\Cantagallo\Garzas\[GARZAS_CF_SEC_06-Feb-2024.xlsx]D-PS'!$BE$13</v>
      </c>
      <c r="J3727" s="37" t="s">
        <v>5627</v>
      </c>
    </row>
    <row r="3728" spans="1:10" x14ac:dyDescent="0.35">
      <c r="A3728" s="32" t="s">
        <v>34</v>
      </c>
      <c r="B3728" s="32">
        <f t="shared" ref="B3728:B3739" si="1086">+B3727+1</f>
        <v>2025</v>
      </c>
      <c r="C3728" s="33" t="s">
        <v>49</v>
      </c>
      <c r="D3728" s="34" t="s">
        <v>1999</v>
      </c>
      <c r="E3728" s="35" t="str">
        <f t="shared" si="1082"/>
        <v>PS'!</v>
      </c>
      <c r="F3728" s="34" t="str">
        <f t="shared" si="1083"/>
        <v>C:\Users\jaime.benazar\Quorum Business Solutions\Ecopetrol Prometeo - Documents\Planning Space Implementation\3. Analysis &amp; Design\Design\FC22\DRR Jaime\Por presentar a ECP\Cantagallo\Garzas\[GARZAS_CF_SEC_06-Feb-2024.xlsx]D-PS'!</v>
      </c>
      <c r="G3728" s="32" t="s">
        <v>111</v>
      </c>
      <c r="H3728" s="33">
        <f t="shared" si="1085"/>
        <v>14</v>
      </c>
      <c r="I3728" s="33" t="str">
        <f t="shared" si="1084"/>
        <v>='C:\Users\jaime.benazar\Quorum Business Solutions\Ecopetrol Prometeo - Documents\Planning Space Implementation\3. Analysis &amp; Design\Design\FC22\DRR Jaime\Por presentar a ECP\Cantagallo\Garzas\[GARZAS_CF_SEC_06-Feb-2024.xlsx]D-PS'!$BE$14</v>
      </c>
      <c r="J3728" s="37" t="s">
        <v>5628</v>
      </c>
    </row>
    <row r="3729" spans="1:10" x14ac:dyDescent="0.35">
      <c r="A3729" s="32" t="s">
        <v>34</v>
      </c>
      <c r="B3729" s="32">
        <f t="shared" si="1086"/>
        <v>2026</v>
      </c>
      <c r="C3729" s="33" t="s">
        <v>49</v>
      </c>
      <c r="D3729" s="34" t="s">
        <v>1999</v>
      </c>
      <c r="E3729" s="35" t="str">
        <f t="shared" si="1082"/>
        <v>PS'!</v>
      </c>
      <c r="F3729" s="34" t="str">
        <f t="shared" si="1083"/>
        <v>C:\Users\jaime.benazar\Quorum Business Solutions\Ecopetrol Prometeo - Documents\Planning Space Implementation\3. Analysis &amp; Design\Design\FC22\DRR Jaime\Por presentar a ECP\Cantagallo\Garzas\[GARZAS_CF_SEC_06-Feb-2024.xlsx]D-PS'!</v>
      </c>
      <c r="G3729" s="32" t="s">
        <v>111</v>
      </c>
      <c r="H3729" s="33">
        <f t="shared" si="1085"/>
        <v>15</v>
      </c>
      <c r="I3729" s="33" t="str">
        <f t="shared" si="1084"/>
        <v>='C:\Users\jaime.benazar\Quorum Business Solutions\Ecopetrol Prometeo - Documents\Planning Space Implementation\3. Analysis &amp; Design\Design\FC22\DRR Jaime\Por presentar a ECP\Cantagallo\Garzas\[GARZAS_CF_SEC_06-Feb-2024.xlsx]D-PS'!$BE$15</v>
      </c>
      <c r="J3729" s="37" t="s">
        <v>5629</v>
      </c>
    </row>
    <row r="3730" spans="1:10" x14ac:dyDescent="0.35">
      <c r="A3730" s="32" t="s">
        <v>34</v>
      </c>
      <c r="B3730" s="32">
        <f t="shared" si="1086"/>
        <v>2027</v>
      </c>
      <c r="C3730" s="33" t="s">
        <v>49</v>
      </c>
      <c r="D3730" s="34" t="s">
        <v>1999</v>
      </c>
      <c r="E3730" s="35" t="str">
        <f t="shared" si="1082"/>
        <v>PS'!</v>
      </c>
      <c r="F3730" s="34" t="str">
        <f t="shared" si="1083"/>
        <v>C:\Users\jaime.benazar\Quorum Business Solutions\Ecopetrol Prometeo - Documents\Planning Space Implementation\3. Analysis &amp; Design\Design\FC22\DRR Jaime\Por presentar a ECP\Cantagallo\Garzas\[GARZAS_CF_SEC_06-Feb-2024.xlsx]D-PS'!</v>
      </c>
      <c r="G3730" s="32" t="s">
        <v>111</v>
      </c>
      <c r="H3730" s="33">
        <f t="shared" si="1085"/>
        <v>16</v>
      </c>
      <c r="I3730" s="33" t="str">
        <f t="shared" si="1084"/>
        <v>='C:\Users\jaime.benazar\Quorum Business Solutions\Ecopetrol Prometeo - Documents\Planning Space Implementation\3. Analysis &amp; Design\Design\FC22\DRR Jaime\Por presentar a ECP\Cantagallo\Garzas\[GARZAS_CF_SEC_06-Feb-2024.xlsx]D-PS'!$BE$16</v>
      </c>
      <c r="J3730" s="37" t="s">
        <v>5630</v>
      </c>
    </row>
    <row r="3731" spans="1:10" x14ac:dyDescent="0.35">
      <c r="A3731" s="32" t="s">
        <v>34</v>
      </c>
      <c r="B3731" s="32">
        <f t="shared" si="1086"/>
        <v>2028</v>
      </c>
      <c r="C3731" s="33" t="s">
        <v>49</v>
      </c>
      <c r="D3731" s="34" t="s">
        <v>1999</v>
      </c>
      <c r="E3731" s="35" t="str">
        <f t="shared" si="1082"/>
        <v>PS'!</v>
      </c>
      <c r="F3731" s="34" t="str">
        <f t="shared" si="1083"/>
        <v>C:\Users\jaime.benazar\Quorum Business Solutions\Ecopetrol Prometeo - Documents\Planning Space Implementation\3. Analysis &amp; Design\Design\FC22\DRR Jaime\Por presentar a ECP\Cantagallo\Garzas\[GARZAS_CF_SEC_06-Feb-2024.xlsx]D-PS'!</v>
      </c>
      <c r="G3731" s="32" t="s">
        <v>111</v>
      </c>
      <c r="H3731" s="33">
        <f t="shared" si="1085"/>
        <v>17</v>
      </c>
      <c r="I3731" s="33" t="str">
        <f t="shared" si="1084"/>
        <v>='C:\Users\jaime.benazar\Quorum Business Solutions\Ecopetrol Prometeo - Documents\Planning Space Implementation\3. Analysis &amp; Design\Design\FC22\DRR Jaime\Por presentar a ECP\Cantagallo\Garzas\[GARZAS_CF_SEC_06-Feb-2024.xlsx]D-PS'!$BE$17</v>
      </c>
      <c r="J3731" s="37" t="s">
        <v>5631</v>
      </c>
    </row>
    <row r="3732" spans="1:10" x14ac:dyDescent="0.35">
      <c r="A3732" s="32" t="s">
        <v>34</v>
      </c>
      <c r="B3732" s="32">
        <f t="shared" si="1086"/>
        <v>2029</v>
      </c>
      <c r="C3732" s="33" t="s">
        <v>49</v>
      </c>
      <c r="D3732" s="34" t="s">
        <v>1999</v>
      </c>
      <c r="E3732" s="35" t="str">
        <f t="shared" si="1082"/>
        <v>PS'!</v>
      </c>
      <c r="F3732" s="34" t="str">
        <f t="shared" si="1083"/>
        <v>C:\Users\jaime.benazar\Quorum Business Solutions\Ecopetrol Prometeo - Documents\Planning Space Implementation\3. Analysis &amp; Design\Design\FC22\DRR Jaime\Por presentar a ECP\Cantagallo\Garzas\[GARZAS_CF_SEC_06-Feb-2024.xlsx]D-PS'!</v>
      </c>
      <c r="G3732" s="32" t="s">
        <v>111</v>
      </c>
      <c r="H3732" s="33">
        <f t="shared" si="1085"/>
        <v>18</v>
      </c>
      <c r="I3732" s="33" t="str">
        <f t="shared" si="1084"/>
        <v>='C:\Users\jaime.benazar\Quorum Business Solutions\Ecopetrol Prometeo - Documents\Planning Space Implementation\3. Analysis &amp; Design\Design\FC22\DRR Jaime\Por presentar a ECP\Cantagallo\Garzas\[GARZAS_CF_SEC_06-Feb-2024.xlsx]D-PS'!$BE$18</v>
      </c>
      <c r="J3732" s="37" t="s">
        <v>5632</v>
      </c>
    </row>
    <row r="3733" spans="1:10" x14ac:dyDescent="0.35">
      <c r="A3733" s="32" t="s">
        <v>34</v>
      </c>
      <c r="B3733" s="32">
        <f t="shared" si="1086"/>
        <v>2030</v>
      </c>
      <c r="C3733" s="33" t="s">
        <v>49</v>
      </c>
      <c r="D3733" s="34" t="s">
        <v>1999</v>
      </c>
      <c r="E3733" s="35" t="str">
        <f t="shared" si="1082"/>
        <v>PS'!</v>
      </c>
      <c r="F3733" s="34" t="str">
        <f t="shared" si="1083"/>
        <v>C:\Users\jaime.benazar\Quorum Business Solutions\Ecopetrol Prometeo - Documents\Planning Space Implementation\3. Analysis &amp; Design\Design\FC22\DRR Jaime\Por presentar a ECP\Cantagallo\Garzas\[GARZAS_CF_SEC_06-Feb-2024.xlsx]D-PS'!</v>
      </c>
      <c r="G3733" s="32" t="s">
        <v>111</v>
      </c>
      <c r="H3733" s="33">
        <f t="shared" si="1085"/>
        <v>19</v>
      </c>
      <c r="I3733" s="33" t="str">
        <f t="shared" si="1084"/>
        <v>='C:\Users\jaime.benazar\Quorum Business Solutions\Ecopetrol Prometeo - Documents\Planning Space Implementation\3. Analysis &amp; Design\Design\FC22\DRR Jaime\Por presentar a ECP\Cantagallo\Garzas\[GARZAS_CF_SEC_06-Feb-2024.xlsx]D-PS'!$BE$19</v>
      </c>
      <c r="J3733" s="37" t="s">
        <v>5633</v>
      </c>
    </row>
    <row r="3734" spans="1:10" x14ac:dyDescent="0.35">
      <c r="A3734" s="32" t="s">
        <v>34</v>
      </c>
      <c r="B3734" s="32">
        <f t="shared" si="1086"/>
        <v>2031</v>
      </c>
      <c r="C3734" s="33" t="s">
        <v>49</v>
      </c>
      <c r="D3734" s="34" t="s">
        <v>1999</v>
      </c>
      <c r="E3734" s="35" t="str">
        <f t="shared" si="1082"/>
        <v>PS'!</v>
      </c>
      <c r="F3734" s="34" t="str">
        <f t="shared" si="1083"/>
        <v>C:\Users\jaime.benazar\Quorum Business Solutions\Ecopetrol Prometeo - Documents\Planning Space Implementation\3. Analysis &amp; Design\Design\FC22\DRR Jaime\Por presentar a ECP\Cantagallo\Garzas\[GARZAS_CF_SEC_06-Feb-2024.xlsx]D-PS'!</v>
      </c>
      <c r="G3734" s="32" t="s">
        <v>111</v>
      </c>
      <c r="H3734" s="33">
        <f t="shared" si="1085"/>
        <v>20</v>
      </c>
      <c r="I3734" s="33" t="str">
        <f t="shared" si="1084"/>
        <v>='C:\Users\jaime.benazar\Quorum Business Solutions\Ecopetrol Prometeo - Documents\Planning Space Implementation\3. Analysis &amp; Design\Design\FC22\DRR Jaime\Por presentar a ECP\Cantagallo\Garzas\[GARZAS_CF_SEC_06-Feb-2024.xlsx]D-PS'!$BE$20</v>
      </c>
      <c r="J3734" s="37" t="s">
        <v>5634</v>
      </c>
    </row>
    <row r="3735" spans="1:10" x14ac:dyDescent="0.35">
      <c r="A3735" s="32" t="s">
        <v>34</v>
      </c>
      <c r="B3735" s="32">
        <f t="shared" si="1086"/>
        <v>2032</v>
      </c>
      <c r="C3735" s="33" t="s">
        <v>49</v>
      </c>
      <c r="D3735" s="34" t="s">
        <v>1999</v>
      </c>
      <c r="E3735" s="35" t="str">
        <f t="shared" si="1082"/>
        <v>PS'!</v>
      </c>
      <c r="F3735" s="34" t="str">
        <f t="shared" si="1083"/>
        <v>C:\Users\jaime.benazar\Quorum Business Solutions\Ecopetrol Prometeo - Documents\Planning Space Implementation\3. Analysis &amp; Design\Design\FC22\DRR Jaime\Por presentar a ECP\Cantagallo\Garzas\[GARZAS_CF_SEC_06-Feb-2024.xlsx]D-PS'!</v>
      </c>
      <c r="G3735" s="32" t="s">
        <v>111</v>
      </c>
      <c r="H3735" s="33">
        <f t="shared" si="1085"/>
        <v>21</v>
      </c>
      <c r="I3735" s="33" t="str">
        <f t="shared" si="1084"/>
        <v>='C:\Users\jaime.benazar\Quorum Business Solutions\Ecopetrol Prometeo - Documents\Planning Space Implementation\3. Analysis &amp; Design\Design\FC22\DRR Jaime\Por presentar a ECP\Cantagallo\Garzas\[GARZAS_CF_SEC_06-Feb-2024.xlsx]D-PS'!$BE$21</v>
      </c>
      <c r="J3735" s="37" t="s">
        <v>5635</v>
      </c>
    </row>
    <row r="3736" spans="1:10" x14ac:dyDescent="0.35">
      <c r="A3736" s="32" t="s">
        <v>34</v>
      </c>
      <c r="B3736" s="32">
        <f t="shared" si="1086"/>
        <v>2033</v>
      </c>
      <c r="C3736" s="33" t="s">
        <v>49</v>
      </c>
      <c r="D3736" s="34" t="s">
        <v>1999</v>
      </c>
      <c r="E3736" s="35" t="str">
        <f t="shared" si="1082"/>
        <v>PS'!</v>
      </c>
      <c r="F3736" s="34" t="str">
        <f t="shared" si="1083"/>
        <v>C:\Users\jaime.benazar\Quorum Business Solutions\Ecopetrol Prometeo - Documents\Planning Space Implementation\3. Analysis &amp; Design\Design\FC22\DRR Jaime\Por presentar a ECP\Cantagallo\Garzas\[GARZAS_CF_SEC_06-Feb-2024.xlsx]D-PS'!</v>
      </c>
      <c r="G3736" s="32" t="s">
        <v>111</v>
      </c>
      <c r="H3736" s="33">
        <f t="shared" si="1085"/>
        <v>22</v>
      </c>
      <c r="I3736" s="33" t="str">
        <f t="shared" si="1084"/>
        <v>='C:\Users\jaime.benazar\Quorum Business Solutions\Ecopetrol Prometeo - Documents\Planning Space Implementation\3. Analysis &amp; Design\Design\FC22\DRR Jaime\Por presentar a ECP\Cantagallo\Garzas\[GARZAS_CF_SEC_06-Feb-2024.xlsx]D-PS'!$BE$22</v>
      </c>
      <c r="J3736" s="37" t="s">
        <v>5636</v>
      </c>
    </row>
    <row r="3737" spans="1:10" x14ac:dyDescent="0.35">
      <c r="A3737" s="32" t="s">
        <v>34</v>
      </c>
      <c r="B3737" s="32">
        <f t="shared" si="1086"/>
        <v>2034</v>
      </c>
      <c r="C3737" s="33" t="s">
        <v>49</v>
      </c>
      <c r="D3737" s="34" t="s">
        <v>1999</v>
      </c>
      <c r="E3737" s="35" t="str">
        <f t="shared" si="1082"/>
        <v>PS'!</v>
      </c>
      <c r="F3737" s="34" t="str">
        <f t="shared" si="1083"/>
        <v>C:\Users\jaime.benazar\Quorum Business Solutions\Ecopetrol Prometeo - Documents\Planning Space Implementation\3. Analysis &amp; Design\Design\FC22\DRR Jaime\Por presentar a ECP\Cantagallo\Garzas\[GARZAS_CF_SEC_06-Feb-2024.xlsx]D-PS'!</v>
      </c>
      <c r="G3737" s="32" t="s">
        <v>111</v>
      </c>
      <c r="H3737" s="33">
        <f t="shared" si="1085"/>
        <v>23</v>
      </c>
      <c r="I3737" s="33" t="str">
        <f t="shared" si="1084"/>
        <v>='C:\Users\jaime.benazar\Quorum Business Solutions\Ecopetrol Prometeo - Documents\Planning Space Implementation\3. Analysis &amp; Design\Design\FC22\DRR Jaime\Por presentar a ECP\Cantagallo\Garzas\[GARZAS_CF_SEC_06-Feb-2024.xlsx]D-PS'!$BE$23</v>
      </c>
      <c r="J3737" s="37" t="s">
        <v>5637</v>
      </c>
    </row>
    <row r="3738" spans="1:10" x14ac:dyDescent="0.35">
      <c r="A3738" s="32" t="s">
        <v>34</v>
      </c>
      <c r="B3738" s="32">
        <f t="shared" si="1086"/>
        <v>2035</v>
      </c>
      <c r="C3738" s="33" t="s">
        <v>49</v>
      </c>
      <c r="D3738" s="34" t="s">
        <v>1999</v>
      </c>
      <c r="E3738" s="35" t="str">
        <f t="shared" si="1082"/>
        <v>PS'!</v>
      </c>
      <c r="F3738" s="34" t="str">
        <f t="shared" si="1083"/>
        <v>C:\Users\jaime.benazar\Quorum Business Solutions\Ecopetrol Prometeo - Documents\Planning Space Implementation\3. Analysis &amp; Design\Design\FC22\DRR Jaime\Por presentar a ECP\Cantagallo\Garzas\[GARZAS_CF_SEC_06-Feb-2024.xlsx]D-PS'!</v>
      </c>
      <c r="G3738" s="32" t="s">
        <v>111</v>
      </c>
      <c r="H3738" s="33">
        <f t="shared" si="1085"/>
        <v>24</v>
      </c>
      <c r="I3738" s="33" t="str">
        <f t="shared" si="1084"/>
        <v>='C:\Users\jaime.benazar\Quorum Business Solutions\Ecopetrol Prometeo - Documents\Planning Space Implementation\3. Analysis &amp; Design\Design\FC22\DRR Jaime\Por presentar a ECP\Cantagallo\Garzas\[GARZAS_CF_SEC_06-Feb-2024.xlsx]D-PS'!$BE$24</v>
      </c>
      <c r="J3738" s="37" t="s">
        <v>5638</v>
      </c>
    </row>
    <row r="3739" spans="1:10" x14ac:dyDescent="0.35">
      <c r="A3739" s="32" t="s">
        <v>34</v>
      </c>
      <c r="B3739" s="32">
        <f t="shared" si="1086"/>
        <v>2036</v>
      </c>
      <c r="C3739" s="33" t="s">
        <v>49</v>
      </c>
      <c r="D3739" s="34" t="s">
        <v>1999</v>
      </c>
      <c r="E3739" s="35" t="str">
        <f t="shared" si="1082"/>
        <v>PS'!</v>
      </c>
      <c r="F3739" s="34" t="str">
        <f t="shared" si="1083"/>
        <v>C:\Users\jaime.benazar\Quorum Business Solutions\Ecopetrol Prometeo - Documents\Planning Space Implementation\3. Analysis &amp; Design\Design\FC22\DRR Jaime\Por presentar a ECP\Cantagallo\Garzas\[GARZAS_CF_SEC_06-Feb-2024.xlsx]D-PS'!</v>
      </c>
      <c r="G3739" s="32" t="s">
        <v>111</v>
      </c>
      <c r="H3739" s="33">
        <f t="shared" si="1085"/>
        <v>25</v>
      </c>
      <c r="I3739" s="33" t="str">
        <f t="shared" si="1084"/>
        <v>='C:\Users\jaime.benazar\Quorum Business Solutions\Ecopetrol Prometeo - Documents\Planning Space Implementation\3. Analysis &amp; Design\Design\FC22\DRR Jaime\Por presentar a ECP\Cantagallo\Garzas\[GARZAS_CF_SEC_06-Feb-2024.xlsx]D-PS'!$BE$25</v>
      </c>
      <c r="J3739" s="37" t="s">
        <v>5639</v>
      </c>
    </row>
    <row r="3740" spans="1:10" x14ac:dyDescent="0.35">
      <c r="A3740" s="32" t="s">
        <v>34</v>
      </c>
      <c r="B3740" s="32">
        <f>+B3739+1</f>
        <v>2037</v>
      </c>
      <c r="C3740" s="33" t="s">
        <v>49</v>
      </c>
      <c r="D3740" s="34" t="s">
        <v>1999</v>
      </c>
      <c r="E3740" s="35" t="str">
        <f t="shared" si="1082"/>
        <v>PS'!</v>
      </c>
      <c r="F3740" s="34" t="str">
        <f t="shared" si="1083"/>
        <v>C:\Users\jaime.benazar\Quorum Business Solutions\Ecopetrol Prometeo - Documents\Planning Space Implementation\3. Analysis &amp; Design\Design\FC22\DRR Jaime\Por presentar a ECP\Cantagallo\Garzas\[GARZAS_CF_SEC_06-Feb-2024.xlsx]D-PS'!</v>
      </c>
      <c r="G3740" s="32" t="s">
        <v>111</v>
      </c>
      <c r="H3740" s="33">
        <f t="shared" si="1085"/>
        <v>26</v>
      </c>
      <c r="I3740" s="33" t="str">
        <f t="shared" si="1084"/>
        <v>='C:\Users\jaime.benazar\Quorum Business Solutions\Ecopetrol Prometeo - Documents\Planning Space Implementation\3. Analysis &amp; Design\Design\FC22\DRR Jaime\Por presentar a ECP\Cantagallo\Garzas\[GARZAS_CF_SEC_06-Feb-2024.xlsx]D-PS'!$BE$26</v>
      </c>
      <c r="J3740" s="37" t="s">
        <v>5640</v>
      </c>
    </row>
    <row r="3741" spans="1:10" x14ac:dyDescent="0.35">
      <c r="A3741" s="32" t="s">
        <v>34</v>
      </c>
      <c r="B3741" s="32">
        <f t="shared" ref="B3741:B3743" si="1087">+B3740+1</f>
        <v>2038</v>
      </c>
      <c r="C3741" s="33" t="s">
        <v>49</v>
      </c>
      <c r="D3741" s="34" t="s">
        <v>1999</v>
      </c>
      <c r="E3741" s="35" t="str">
        <f t="shared" si="1082"/>
        <v>PS'!</v>
      </c>
      <c r="F3741" s="34" t="str">
        <f t="shared" si="1083"/>
        <v>C:\Users\jaime.benazar\Quorum Business Solutions\Ecopetrol Prometeo - Documents\Planning Space Implementation\3. Analysis &amp; Design\Design\FC22\DRR Jaime\Por presentar a ECP\Cantagallo\Garzas\[GARZAS_CF_SEC_06-Feb-2024.xlsx]D-PS'!</v>
      </c>
      <c r="G3741" s="32" t="s">
        <v>111</v>
      </c>
      <c r="H3741" s="33">
        <f t="shared" si="1085"/>
        <v>27</v>
      </c>
      <c r="I3741" s="33" t="str">
        <f t="shared" si="1084"/>
        <v>='C:\Users\jaime.benazar\Quorum Business Solutions\Ecopetrol Prometeo - Documents\Planning Space Implementation\3. Analysis &amp; Design\Design\FC22\DRR Jaime\Por presentar a ECP\Cantagallo\Garzas\[GARZAS_CF_SEC_06-Feb-2024.xlsx]D-PS'!$BE$27</v>
      </c>
      <c r="J3741" s="37" t="s">
        <v>5641</v>
      </c>
    </row>
    <row r="3742" spans="1:10" x14ac:dyDescent="0.35">
      <c r="A3742" s="32" t="s">
        <v>34</v>
      </c>
      <c r="B3742" s="32">
        <f t="shared" si="1087"/>
        <v>2039</v>
      </c>
      <c r="C3742" s="33" t="s">
        <v>49</v>
      </c>
      <c r="D3742" s="34" t="s">
        <v>1999</v>
      </c>
      <c r="E3742" s="35" t="str">
        <f t="shared" si="1082"/>
        <v>PS'!</v>
      </c>
      <c r="F3742" s="34" t="str">
        <f t="shared" si="1083"/>
        <v>C:\Users\jaime.benazar\Quorum Business Solutions\Ecopetrol Prometeo - Documents\Planning Space Implementation\3. Analysis &amp; Design\Design\FC22\DRR Jaime\Por presentar a ECP\Cantagallo\Garzas\[GARZAS_CF_SEC_06-Feb-2024.xlsx]D-PS'!</v>
      </c>
      <c r="G3742" s="32" t="s">
        <v>111</v>
      </c>
      <c r="H3742" s="33">
        <f t="shared" si="1085"/>
        <v>28</v>
      </c>
      <c r="I3742" s="33" t="str">
        <f t="shared" si="1084"/>
        <v>='C:\Users\jaime.benazar\Quorum Business Solutions\Ecopetrol Prometeo - Documents\Planning Space Implementation\3. Analysis &amp; Design\Design\FC22\DRR Jaime\Por presentar a ECP\Cantagallo\Garzas\[GARZAS_CF_SEC_06-Feb-2024.xlsx]D-PS'!$BE$28</v>
      </c>
      <c r="J3742" s="37" t="s">
        <v>5642</v>
      </c>
    </row>
    <row r="3743" spans="1:10" x14ac:dyDescent="0.35">
      <c r="A3743" s="32" t="s">
        <v>34</v>
      </c>
      <c r="B3743" s="32">
        <f t="shared" si="1087"/>
        <v>2040</v>
      </c>
      <c r="C3743" s="33" t="s">
        <v>49</v>
      </c>
      <c r="D3743" s="34" t="s">
        <v>1999</v>
      </c>
      <c r="E3743" s="35" t="str">
        <f t="shared" si="1082"/>
        <v>PS'!</v>
      </c>
      <c r="F3743" s="34" t="str">
        <f t="shared" si="1083"/>
        <v>C:\Users\jaime.benazar\Quorum Business Solutions\Ecopetrol Prometeo - Documents\Planning Space Implementation\3. Analysis &amp; Design\Design\FC22\DRR Jaime\Por presentar a ECP\Cantagallo\Garzas\[GARZAS_CF_SEC_06-Feb-2024.xlsx]D-PS'!</v>
      </c>
      <c r="G3743" s="32" t="s">
        <v>111</v>
      </c>
      <c r="H3743" s="33">
        <f t="shared" si="1085"/>
        <v>29</v>
      </c>
      <c r="I3743" s="33" t="str">
        <f t="shared" si="1084"/>
        <v>='C:\Users\jaime.benazar\Quorum Business Solutions\Ecopetrol Prometeo - Documents\Planning Space Implementation\3. Analysis &amp; Design\Design\FC22\DRR Jaime\Por presentar a ECP\Cantagallo\Garzas\[GARZAS_CF_SEC_06-Feb-2024.xlsx]D-PS'!$BE$29</v>
      </c>
      <c r="J3743" s="37" t="s">
        <v>5643</v>
      </c>
    </row>
    <row r="3744" spans="1:10" x14ac:dyDescent="0.35">
      <c r="A3744" s="32" t="s">
        <v>34</v>
      </c>
      <c r="B3744" s="32">
        <f>+B3743+1</f>
        <v>2041</v>
      </c>
      <c r="C3744" s="33" t="s">
        <v>49</v>
      </c>
      <c r="D3744" s="34" t="s">
        <v>1999</v>
      </c>
      <c r="E3744" s="35" t="str">
        <f t="shared" si="1082"/>
        <v>PS'!</v>
      </c>
      <c r="F3744" s="34" t="str">
        <f t="shared" si="1083"/>
        <v>C:\Users\jaime.benazar\Quorum Business Solutions\Ecopetrol Prometeo - Documents\Planning Space Implementation\3. Analysis &amp; Design\Design\FC22\DRR Jaime\Por presentar a ECP\Cantagallo\Garzas\[GARZAS_CF_SEC_06-Feb-2024.xlsx]D-PS'!</v>
      </c>
      <c r="G3744" s="32" t="s">
        <v>111</v>
      </c>
      <c r="H3744" s="33">
        <f t="shared" si="1085"/>
        <v>30</v>
      </c>
      <c r="I3744" s="33" t="str">
        <f t="shared" si="1084"/>
        <v>='C:\Users\jaime.benazar\Quorum Business Solutions\Ecopetrol Prometeo - Documents\Planning Space Implementation\3. Analysis &amp; Design\Design\FC22\DRR Jaime\Por presentar a ECP\Cantagallo\Garzas\[GARZAS_CF_SEC_06-Feb-2024.xlsx]D-PS'!$BE$30</v>
      </c>
      <c r="J3744" s="37" t="s">
        <v>5644</v>
      </c>
    </row>
    <row r="3745" spans="1:10" x14ac:dyDescent="0.35">
      <c r="A3745" s="32" t="s">
        <v>34</v>
      </c>
      <c r="B3745" s="32">
        <f t="shared" ref="B3745:B3746" si="1088">+B3744+1</f>
        <v>2042</v>
      </c>
      <c r="C3745" s="33" t="s">
        <v>49</v>
      </c>
      <c r="D3745" s="34" t="s">
        <v>1999</v>
      </c>
      <c r="E3745" s="35" t="str">
        <f t="shared" si="1082"/>
        <v>PS'!</v>
      </c>
      <c r="F3745" s="34" t="str">
        <f t="shared" si="1083"/>
        <v>C:\Users\jaime.benazar\Quorum Business Solutions\Ecopetrol Prometeo - Documents\Planning Space Implementation\3. Analysis &amp; Design\Design\FC22\DRR Jaime\Por presentar a ECP\Cantagallo\Garzas\[GARZAS_CF_SEC_06-Feb-2024.xlsx]D-PS'!</v>
      </c>
      <c r="G3745" s="32" t="s">
        <v>111</v>
      </c>
      <c r="H3745" s="33">
        <f t="shared" si="1085"/>
        <v>31</v>
      </c>
      <c r="I3745" s="33" t="str">
        <f t="shared" si="1084"/>
        <v>='C:\Users\jaime.benazar\Quorum Business Solutions\Ecopetrol Prometeo - Documents\Planning Space Implementation\3. Analysis &amp; Design\Design\FC22\DRR Jaime\Por presentar a ECP\Cantagallo\Garzas\[GARZAS_CF_SEC_06-Feb-2024.xlsx]D-PS'!$BE$31</v>
      </c>
      <c r="J3745" s="37" t="s">
        <v>5645</v>
      </c>
    </row>
    <row r="3746" spans="1:10" x14ac:dyDescent="0.35">
      <c r="A3746" s="32" t="s">
        <v>34</v>
      </c>
      <c r="B3746" s="32">
        <f t="shared" si="1088"/>
        <v>2043</v>
      </c>
      <c r="C3746" s="33" t="s">
        <v>49</v>
      </c>
      <c r="D3746" s="34" t="s">
        <v>1999</v>
      </c>
      <c r="E3746" s="35" t="str">
        <f t="shared" si="1082"/>
        <v>PS'!</v>
      </c>
      <c r="F3746" s="34" t="str">
        <f t="shared" si="1083"/>
        <v>C:\Users\jaime.benazar\Quorum Business Solutions\Ecopetrol Prometeo - Documents\Planning Space Implementation\3. Analysis &amp; Design\Design\FC22\DRR Jaime\Por presentar a ECP\Cantagallo\Garzas\[GARZAS_CF_SEC_06-Feb-2024.xlsx]D-PS'!</v>
      </c>
      <c r="G3746" s="32" t="s">
        <v>111</v>
      </c>
      <c r="H3746" s="33">
        <f t="shared" si="1085"/>
        <v>32</v>
      </c>
      <c r="I3746" s="33" t="str">
        <f t="shared" si="1084"/>
        <v>='C:\Users\jaime.benazar\Quorum Business Solutions\Ecopetrol Prometeo - Documents\Planning Space Implementation\3. Analysis &amp; Design\Design\FC22\DRR Jaime\Por presentar a ECP\Cantagallo\Garzas\[GARZAS_CF_SEC_06-Feb-2024.xlsx]D-PS'!$BE$32</v>
      </c>
      <c r="J3746" s="37" t="s">
        <v>5646</v>
      </c>
    </row>
    <row r="3747" spans="1:10" x14ac:dyDescent="0.35">
      <c r="A3747" s="32" t="s">
        <v>34</v>
      </c>
      <c r="B3747" s="32">
        <f>+B3746+1</f>
        <v>2044</v>
      </c>
      <c r="C3747" s="33" t="s">
        <v>49</v>
      </c>
      <c r="D3747" s="34" t="s">
        <v>1999</v>
      </c>
      <c r="E3747" s="35" t="str">
        <f t="shared" ref="E3747:E3762" si="1089">_xlfn.CONCAT(A3747,"'!")</f>
        <v>PS'!</v>
      </c>
      <c r="F3747" s="34" t="str">
        <f t="shared" ref="F3747:F3762" si="1090">_xlfn.CONCAT(D3747:E3747)</f>
        <v>C:\Users\jaime.benazar\Quorum Business Solutions\Ecopetrol Prometeo - Documents\Planning Space Implementation\3. Analysis &amp; Design\Design\FC22\DRR Jaime\Por presentar a ECP\Cantagallo\Garzas\[GARZAS_CF_SEC_06-Feb-2024.xlsx]D-PS'!</v>
      </c>
      <c r="G3747" s="32" t="s">
        <v>111</v>
      </c>
      <c r="H3747" s="33">
        <f t="shared" ref="H3747:H3762" si="1091">IF(A3747&lt;&gt;A3746,36,H3746+1)</f>
        <v>33</v>
      </c>
      <c r="I3747" s="33" t="str">
        <f t="shared" ref="I3747:I3762" si="1092">_xlfn.CONCAT("='",F3747:H3747)</f>
        <v>='C:\Users\jaime.benazar\Quorum Business Solutions\Ecopetrol Prometeo - Documents\Planning Space Implementation\3. Analysis &amp; Design\Design\FC22\DRR Jaime\Por presentar a ECP\Cantagallo\Garzas\[GARZAS_CF_SEC_06-Feb-2024.xlsx]D-PS'!$BE$33</v>
      </c>
      <c r="J3747" s="37" t="s">
        <v>5647</v>
      </c>
    </row>
    <row r="3748" spans="1:10" x14ac:dyDescent="0.35">
      <c r="A3748" s="32" t="s">
        <v>34</v>
      </c>
      <c r="B3748" s="32">
        <f t="shared" ref="B3748:B3762" si="1093">+B3747+1</f>
        <v>2045</v>
      </c>
      <c r="C3748" s="33" t="s">
        <v>49</v>
      </c>
      <c r="D3748" s="34" t="s">
        <v>1999</v>
      </c>
      <c r="E3748" s="35" t="str">
        <f t="shared" si="1089"/>
        <v>PS'!</v>
      </c>
      <c r="F3748" s="34" t="str">
        <f t="shared" si="1090"/>
        <v>C:\Users\jaime.benazar\Quorum Business Solutions\Ecopetrol Prometeo - Documents\Planning Space Implementation\3. Analysis &amp; Design\Design\FC22\DRR Jaime\Por presentar a ECP\Cantagallo\Garzas\[GARZAS_CF_SEC_06-Feb-2024.xlsx]D-PS'!</v>
      </c>
      <c r="G3748" s="32" t="s">
        <v>111</v>
      </c>
      <c r="H3748" s="33">
        <f t="shared" si="1091"/>
        <v>34</v>
      </c>
      <c r="I3748" s="33" t="str">
        <f t="shared" si="1092"/>
        <v>='C:\Users\jaime.benazar\Quorum Business Solutions\Ecopetrol Prometeo - Documents\Planning Space Implementation\3. Analysis &amp; Design\Design\FC22\DRR Jaime\Por presentar a ECP\Cantagallo\Garzas\[GARZAS_CF_SEC_06-Feb-2024.xlsx]D-PS'!$BE$34</v>
      </c>
      <c r="J3748" s="37" t="s">
        <v>5648</v>
      </c>
    </row>
    <row r="3749" spans="1:10" x14ac:dyDescent="0.35">
      <c r="A3749" s="32" t="s">
        <v>34</v>
      </c>
      <c r="B3749" s="32">
        <f t="shared" si="1093"/>
        <v>2046</v>
      </c>
      <c r="C3749" s="33" t="s">
        <v>49</v>
      </c>
      <c r="D3749" s="34" t="s">
        <v>1999</v>
      </c>
      <c r="E3749" s="35" t="str">
        <f t="shared" si="1089"/>
        <v>PS'!</v>
      </c>
      <c r="F3749" s="34" t="str">
        <f t="shared" si="1090"/>
        <v>C:\Users\jaime.benazar\Quorum Business Solutions\Ecopetrol Prometeo - Documents\Planning Space Implementation\3. Analysis &amp; Design\Design\FC22\DRR Jaime\Por presentar a ECP\Cantagallo\Garzas\[GARZAS_CF_SEC_06-Feb-2024.xlsx]D-PS'!</v>
      </c>
      <c r="G3749" s="32" t="s">
        <v>111</v>
      </c>
      <c r="H3749" s="33">
        <f t="shared" si="1091"/>
        <v>35</v>
      </c>
      <c r="I3749" s="33" t="str">
        <f t="shared" si="1092"/>
        <v>='C:\Users\jaime.benazar\Quorum Business Solutions\Ecopetrol Prometeo - Documents\Planning Space Implementation\3. Analysis &amp; Design\Design\FC22\DRR Jaime\Por presentar a ECP\Cantagallo\Garzas\[GARZAS_CF_SEC_06-Feb-2024.xlsx]D-PS'!$BE$35</v>
      </c>
      <c r="J3749" s="37" t="s">
        <v>5649</v>
      </c>
    </row>
    <row r="3750" spans="1:10" x14ac:dyDescent="0.35">
      <c r="A3750" s="32" t="s">
        <v>34</v>
      </c>
      <c r="B3750" s="32">
        <f t="shared" si="1093"/>
        <v>2047</v>
      </c>
      <c r="C3750" s="33" t="s">
        <v>49</v>
      </c>
      <c r="D3750" s="34" t="s">
        <v>1999</v>
      </c>
      <c r="E3750" s="35" t="str">
        <f t="shared" si="1089"/>
        <v>PS'!</v>
      </c>
      <c r="F3750" s="34" t="str">
        <f t="shared" si="1090"/>
        <v>C:\Users\jaime.benazar\Quorum Business Solutions\Ecopetrol Prometeo - Documents\Planning Space Implementation\3. Analysis &amp; Design\Design\FC22\DRR Jaime\Por presentar a ECP\Cantagallo\Garzas\[GARZAS_CF_SEC_06-Feb-2024.xlsx]D-PS'!</v>
      </c>
      <c r="G3750" s="32" t="s">
        <v>111</v>
      </c>
      <c r="H3750" s="33">
        <f t="shared" si="1091"/>
        <v>36</v>
      </c>
      <c r="I3750" s="33" t="str">
        <f t="shared" si="1092"/>
        <v>='C:\Users\jaime.benazar\Quorum Business Solutions\Ecopetrol Prometeo - Documents\Planning Space Implementation\3. Analysis &amp; Design\Design\FC22\DRR Jaime\Por presentar a ECP\Cantagallo\Garzas\[GARZAS_CF_SEC_06-Feb-2024.xlsx]D-PS'!$BE$36</v>
      </c>
      <c r="J3750" s="37" t="s">
        <v>5650</v>
      </c>
    </row>
    <row r="3751" spans="1:10" x14ac:dyDescent="0.35">
      <c r="A3751" s="32" t="s">
        <v>34</v>
      </c>
      <c r="B3751" s="32">
        <f t="shared" si="1093"/>
        <v>2048</v>
      </c>
      <c r="C3751" s="33" t="s">
        <v>49</v>
      </c>
      <c r="D3751" s="34" t="s">
        <v>1999</v>
      </c>
      <c r="E3751" s="35" t="str">
        <f t="shared" si="1089"/>
        <v>PS'!</v>
      </c>
      <c r="F3751" s="34" t="str">
        <f t="shared" si="1090"/>
        <v>C:\Users\jaime.benazar\Quorum Business Solutions\Ecopetrol Prometeo - Documents\Planning Space Implementation\3. Analysis &amp; Design\Design\FC22\DRR Jaime\Por presentar a ECP\Cantagallo\Garzas\[GARZAS_CF_SEC_06-Feb-2024.xlsx]D-PS'!</v>
      </c>
      <c r="G3751" s="32" t="s">
        <v>111</v>
      </c>
      <c r="H3751" s="33">
        <f t="shared" si="1091"/>
        <v>37</v>
      </c>
      <c r="I3751" s="33" t="str">
        <f t="shared" si="1092"/>
        <v>='C:\Users\jaime.benazar\Quorum Business Solutions\Ecopetrol Prometeo - Documents\Planning Space Implementation\3. Analysis &amp; Design\Design\FC22\DRR Jaime\Por presentar a ECP\Cantagallo\Garzas\[GARZAS_CF_SEC_06-Feb-2024.xlsx]D-PS'!$BE$37</v>
      </c>
      <c r="J3751" s="37" t="s">
        <v>5651</v>
      </c>
    </row>
    <row r="3752" spans="1:10" x14ac:dyDescent="0.35">
      <c r="A3752" s="32" t="s">
        <v>34</v>
      </c>
      <c r="B3752" s="32">
        <f t="shared" si="1093"/>
        <v>2049</v>
      </c>
      <c r="C3752" s="33" t="s">
        <v>49</v>
      </c>
      <c r="D3752" s="34" t="s">
        <v>1999</v>
      </c>
      <c r="E3752" s="35" t="str">
        <f t="shared" si="1089"/>
        <v>PS'!</v>
      </c>
      <c r="F3752" s="34" t="str">
        <f t="shared" si="1090"/>
        <v>C:\Users\jaime.benazar\Quorum Business Solutions\Ecopetrol Prometeo - Documents\Planning Space Implementation\3. Analysis &amp; Design\Design\FC22\DRR Jaime\Por presentar a ECP\Cantagallo\Garzas\[GARZAS_CF_SEC_06-Feb-2024.xlsx]D-PS'!</v>
      </c>
      <c r="G3752" s="32" t="s">
        <v>111</v>
      </c>
      <c r="H3752" s="33">
        <f t="shared" si="1091"/>
        <v>38</v>
      </c>
      <c r="I3752" s="33" t="str">
        <f t="shared" si="1092"/>
        <v>='C:\Users\jaime.benazar\Quorum Business Solutions\Ecopetrol Prometeo - Documents\Planning Space Implementation\3. Analysis &amp; Design\Design\FC22\DRR Jaime\Por presentar a ECP\Cantagallo\Garzas\[GARZAS_CF_SEC_06-Feb-2024.xlsx]D-PS'!$BE$38</v>
      </c>
      <c r="J3752" s="37" t="s">
        <v>5652</v>
      </c>
    </row>
    <row r="3753" spans="1:10" x14ac:dyDescent="0.35">
      <c r="A3753" s="32" t="s">
        <v>34</v>
      </c>
      <c r="B3753" s="32">
        <f t="shared" si="1093"/>
        <v>2050</v>
      </c>
      <c r="C3753" s="33" t="s">
        <v>49</v>
      </c>
      <c r="D3753" s="34" t="s">
        <v>1999</v>
      </c>
      <c r="E3753" s="35" t="str">
        <f t="shared" si="1089"/>
        <v>PS'!</v>
      </c>
      <c r="F3753" s="34" t="str">
        <f t="shared" si="1090"/>
        <v>C:\Users\jaime.benazar\Quorum Business Solutions\Ecopetrol Prometeo - Documents\Planning Space Implementation\3. Analysis &amp; Design\Design\FC22\DRR Jaime\Por presentar a ECP\Cantagallo\Garzas\[GARZAS_CF_SEC_06-Feb-2024.xlsx]D-PS'!</v>
      </c>
      <c r="G3753" s="32" t="s">
        <v>111</v>
      </c>
      <c r="H3753" s="33">
        <f t="shared" si="1091"/>
        <v>39</v>
      </c>
      <c r="I3753" s="33" t="str">
        <f t="shared" si="1092"/>
        <v>='C:\Users\jaime.benazar\Quorum Business Solutions\Ecopetrol Prometeo - Documents\Planning Space Implementation\3. Analysis &amp; Design\Design\FC22\DRR Jaime\Por presentar a ECP\Cantagallo\Garzas\[GARZAS_CF_SEC_06-Feb-2024.xlsx]D-PS'!$BE$39</v>
      </c>
      <c r="J3753" s="37" t="s">
        <v>5653</v>
      </c>
    </row>
    <row r="3754" spans="1:10" x14ac:dyDescent="0.35">
      <c r="A3754" s="32" t="s">
        <v>34</v>
      </c>
      <c r="B3754" s="32">
        <f t="shared" si="1093"/>
        <v>2051</v>
      </c>
      <c r="C3754" s="33" t="s">
        <v>49</v>
      </c>
      <c r="D3754" s="34" t="s">
        <v>1999</v>
      </c>
      <c r="E3754" s="35" t="str">
        <f t="shared" si="1089"/>
        <v>PS'!</v>
      </c>
      <c r="F3754" s="34" t="str">
        <f t="shared" si="1090"/>
        <v>C:\Users\jaime.benazar\Quorum Business Solutions\Ecopetrol Prometeo - Documents\Planning Space Implementation\3. Analysis &amp; Design\Design\FC22\DRR Jaime\Por presentar a ECP\Cantagallo\Garzas\[GARZAS_CF_SEC_06-Feb-2024.xlsx]D-PS'!</v>
      </c>
      <c r="G3754" s="32" t="s">
        <v>111</v>
      </c>
      <c r="H3754" s="33">
        <f t="shared" si="1091"/>
        <v>40</v>
      </c>
      <c r="I3754" s="33" t="str">
        <f t="shared" si="1092"/>
        <v>='C:\Users\jaime.benazar\Quorum Business Solutions\Ecopetrol Prometeo - Documents\Planning Space Implementation\3. Analysis &amp; Design\Design\FC22\DRR Jaime\Por presentar a ECP\Cantagallo\Garzas\[GARZAS_CF_SEC_06-Feb-2024.xlsx]D-PS'!$BE$40</v>
      </c>
      <c r="J3754" s="37" t="s">
        <v>5654</v>
      </c>
    </row>
    <row r="3755" spans="1:10" x14ac:dyDescent="0.35">
      <c r="A3755" s="32" t="s">
        <v>34</v>
      </c>
      <c r="B3755" s="32">
        <f t="shared" si="1093"/>
        <v>2052</v>
      </c>
      <c r="C3755" s="33" t="s">
        <v>49</v>
      </c>
      <c r="D3755" s="34" t="s">
        <v>1999</v>
      </c>
      <c r="E3755" s="35" t="str">
        <f t="shared" si="1089"/>
        <v>PS'!</v>
      </c>
      <c r="F3755" s="34" t="str">
        <f t="shared" si="1090"/>
        <v>C:\Users\jaime.benazar\Quorum Business Solutions\Ecopetrol Prometeo - Documents\Planning Space Implementation\3. Analysis &amp; Design\Design\FC22\DRR Jaime\Por presentar a ECP\Cantagallo\Garzas\[GARZAS_CF_SEC_06-Feb-2024.xlsx]D-PS'!</v>
      </c>
      <c r="G3755" s="32" t="s">
        <v>111</v>
      </c>
      <c r="H3755" s="33">
        <f t="shared" si="1091"/>
        <v>41</v>
      </c>
      <c r="I3755" s="33" t="str">
        <f t="shared" si="1092"/>
        <v>='C:\Users\jaime.benazar\Quorum Business Solutions\Ecopetrol Prometeo - Documents\Planning Space Implementation\3. Analysis &amp; Design\Design\FC22\DRR Jaime\Por presentar a ECP\Cantagallo\Garzas\[GARZAS_CF_SEC_06-Feb-2024.xlsx]D-PS'!$BE$41</v>
      </c>
      <c r="J3755" s="37" t="s">
        <v>5655</v>
      </c>
    </row>
    <row r="3756" spans="1:10" x14ac:dyDescent="0.35">
      <c r="A3756" s="32" t="s">
        <v>34</v>
      </c>
      <c r="B3756" s="32">
        <f t="shared" si="1093"/>
        <v>2053</v>
      </c>
      <c r="C3756" s="33" t="s">
        <v>49</v>
      </c>
      <c r="D3756" s="34" t="s">
        <v>1999</v>
      </c>
      <c r="E3756" s="35" t="str">
        <f t="shared" si="1089"/>
        <v>PS'!</v>
      </c>
      <c r="F3756" s="34" t="str">
        <f t="shared" si="1090"/>
        <v>C:\Users\jaime.benazar\Quorum Business Solutions\Ecopetrol Prometeo - Documents\Planning Space Implementation\3. Analysis &amp; Design\Design\FC22\DRR Jaime\Por presentar a ECP\Cantagallo\Garzas\[GARZAS_CF_SEC_06-Feb-2024.xlsx]D-PS'!</v>
      </c>
      <c r="G3756" s="32" t="s">
        <v>111</v>
      </c>
      <c r="H3756" s="33">
        <f t="shared" si="1091"/>
        <v>42</v>
      </c>
      <c r="I3756" s="33" t="str">
        <f t="shared" si="1092"/>
        <v>='C:\Users\jaime.benazar\Quorum Business Solutions\Ecopetrol Prometeo - Documents\Planning Space Implementation\3. Analysis &amp; Design\Design\FC22\DRR Jaime\Por presentar a ECP\Cantagallo\Garzas\[GARZAS_CF_SEC_06-Feb-2024.xlsx]D-PS'!$BE$42</v>
      </c>
      <c r="J3756" s="37" t="s">
        <v>5656</v>
      </c>
    </row>
    <row r="3757" spans="1:10" x14ac:dyDescent="0.35">
      <c r="A3757" s="32" t="s">
        <v>34</v>
      </c>
      <c r="B3757" s="32">
        <f t="shared" si="1093"/>
        <v>2054</v>
      </c>
      <c r="C3757" s="33" t="s">
        <v>49</v>
      </c>
      <c r="D3757" s="34" t="s">
        <v>1999</v>
      </c>
      <c r="E3757" s="35" t="str">
        <f t="shared" si="1089"/>
        <v>PS'!</v>
      </c>
      <c r="F3757" s="34" t="str">
        <f t="shared" si="1090"/>
        <v>C:\Users\jaime.benazar\Quorum Business Solutions\Ecopetrol Prometeo - Documents\Planning Space Implementation\3. Analysis &amp; Design\Design\FC22\DRR Jaime\Por presentar a ECP\Cantagallo\Garzas\[GARZAS_CF_SEC_06-Feb-2024.xlsx]D-PS'!</v>
      </c>
      <c r="G3757" s="32" t="s">
        <v>111</v>
      </c>
      <c r="H3757" s="33">
        <f t="shared" si="1091"/>
        <v>43</v>
      </c>
      <c r="I3757" s="33" t="str">
        <f t="shared" si="1092"/>
        <v>='C:\Users\jaime.benazar\Quorum Business Solutions\Ecopetrol Prometeo - Documents\Planning Space Implementation\3. Analysis &amp; Design\Design\FC22\DRR Jaime\Por presentar a ECP\Cantagallo\Garzas\[GARZAS_CF_SEC_06-Feb-2024.xlsx]D-PS'!$BE$43</v>
      </c>
      <c r="J3757" s="37" t="s">
        <v>5657</v>
      </c>
    </row>
    <row r="3758" spans="1:10" x14ac:dyDescent="0.35">
      <c r="A3758" s="32" t="s">
        <v>34</v>
      </c>
      <c r="B3758" s="32">
        <f t="shared" si="1093"/>
        <v>2055</v>
      </c>
      <c r="C3758" s="33" t="s">
        <v>49</v>
      </c>
      <c r="D3758" s="34" t="s">
        <v>1999</v>
      </c>
      <c r="E3758" s="35" t="str">
        <f t="shared" si="1089"/>
        <v>PS'!</v>
      </c>
      <c r="F3758" s="34" t="str">
        <f t="shared" si="1090"/>
        <v>C:\Users\jaime.benazar\Quorum Business Solutions\Ecopetrol Prometeo - Documents\Planning Space Implementation\3. Analysis &amp; Design\Design\FC22\DRR Jaime\Por presentar a ECP\Cantagallo\Garzas\[GARZAS_CF_SEC_06-Feb-2024.xlsx]D-PS'!</v>
      </c>
      <c r="G3758" s="32" t="s">
        <v>111</v>
      </c>
      <c r="H3758" s="33">
        <f t="shared" si="1091"/>
        <v>44</v>
      </c>
      <c r="I3758" s="33" t="str">
        <f t="shared" si="1092"/>
        <v>='C:\Users\jaime.benazar\Quorum Business Solutions\Ecopetrol Prometeo - Documents\Planning Space Implementation\3. Analysis &amp; Design\Design\FC22\DRR Jaime\Por presentar a ECP\Cantagallo\Garzas\[GARZAS_CF_SEC_06-Feb-2024.xlsx]D-PS'!$BE$44</v>
      </c>
      <c r="J3758" s="37" t="s">
        <v>5658</v>
      </c>
    </row>
    <row r="3759" spans="1:10" x14ac:dyDescent="0.35">
      <c r="A3759" s="32" t="s">
        <v>34</v>
      </c>
      <c r="B3759" s="32">
        <f t="shared" si="1093"/>
        <v>2056</v>
      </c>
      <c r="C3759" s="33" t="s">
        <v>49</v>
      </c>
      <c r="D3759" s="34" t="s">
        <v>1999</v>
      </c>
      <c r="E3759" s="35" t="str">
        <f t="shared" si="1089"/>
        <v>PS'!</v>
      </c>
      <c r="F3759" s="34" t="str">
        <f t="shared" si="1090"/>
        <v>C:\Users\jaime.benazar\Quorum Business Solutions\Ecopetrol Prometeo - Documents\Planning Space Implementation\3. Analysis &amp; Design\Design\FC22\DRR Jaime\Por presentar a ECP\Cantagallo\Garzas\[GARZAS_CF_SEC_06-Feb-2024.xlsx]D-PS'!</v>
      </c>
      <c r="G3759" s="32" t="s">
        <v>111</v>
      </c>
      <c r="H3759" s="33">
        <f t="shared" si="1091"/>
        <v>45</v>
      </c>
      <c r="I3759" s="33" t="str">
        <f t="shared" si="1092"/>
        <v>='C:\Users\jaime.benazar\Quorum Business Solutions\Ecopetrol Prometeo - Documents\Planning Space Implementation\3. Analysis &amp; Design\Design\FC22\DRR Jaime\Por presentar a ECP\Cantagallo\Garzas\[GARZAS_CF_SEC_06-Feb-2024.xlsx]D-PS'!$BE$45</v>
      </c>
      <c r="J3759" s="37" t="s">
        <v>5659</v>
      </c>
    </row>
    <row r="3760" spans="1:10" x14ac:dyDescent="0.35">
      <c r="A3760" s="32" t="s">
        <v>34</v>
      </c>
      <c r="B3760" s="32">
        <f t="shared" si="1093"/>
        <v>2057</v>
      </c>
      <c r="C3760" s="33" t="s">
        <v>49</v>
      </c>
      <c r="D3760" s="34" t="s">
        <v>1999</v>
      </c>
      <c r="E3760" s="35" t="str">
        <f t="shared" si="1089"/>
        <v>PS'!</v>
      </c>
      <c r="F3760" s="34" t="str">
        <f t="shared" si="1090"/>
        <v>C:\Users\jaime.benazar\Quorum Business Solutions\Ecopetrol Prometeo - Documents\Planning Space Implementation\3. Analysis &amp; Design\Design\FC22\DRR Jaime\Por presentar a ECP\Cantagallo\Garzas\[GARZAS_CF_SEC_06-Feb-2024.xlsx]D-PS'!</v>
      </c>
      <c r="G3760" s="32" t="s">
        <v>111</v>
      </c>
      <c r="H3760" s="33">
        <f t="shared" si="1091"/>
        <v>46</v>
      </c>
      <c r="I3760" s="33" t="str">
        <f t="shared" si="1092"/>
        <v>='C:\Users\jaime.benazar\Quorum Business Solutions\Ecopetrol Prometeo - Documents\Planning Space Implementation\3. Analysis &amp; Design\Design\FC22\DRR Jaime\Por presentar a ECP\Cantagallo\Garzas\[GARZAS_CF_SEC_06-Feb-2024.xlsx]D-PS'!$BE$46</v>
      </c>
      <c r="J3760" s="37" t="s">
        <v>5660</v>
      </c>
    </row>
    <row r="3761" spans="1:10" x14ac:dyDescent="0.35">
      <c r="A3761" s="32" t="s">
        <v>34</v>
      </c>
      <c r="B3761" s="32">
        <f t="shared" si="1093"/>
        <v>2058</v>
      </c>
      <c r="C3761" s="33" t="s">
        <v>49</v>
      </c>
      <c r="D3761" s="34" t="s">
        <v>1999</v>
      </c>
      <c r="E3761" s="35" t="str">
        <f t="shared" si="1089"/>
        <v>PS'!</v>
      </c>
      <c r="F3761" s="34" t="str">
        <f t="shared" si="1090"/>
        <v>C:\Users\jaime.benazar\Quorum Business Solutions\Ecopetrol Prometeo - Documents\Planning Space Implementation\3. Analysis &amp; Design\Design\FC22\DRR Jaime\Por presentar a ECP\Cantagallo\Garzas\[GARZAS_CF_SEC_06-Feb-2024.xlsx]D-PS'!</v>
      </c>
      <c r="G3761" s="32" t="s">
        <v>111</v>
      </c>
      <c r="H3761" s="33">
        <f t="shared" si="1091"/>
        <v>47</v>
      </c>
      <c r="I3761" s="33" t="str">
        <f t="shared" si="1092"/>
        <v>='C:\Users\jaime.benazar\Quorum Business Solutions\Ecopetrol Prometeo - Documents\Planning Space Implementation\3. Analysis &amp; Design\Design\FC22\DRR Jaime\Por presentar a ECP\Cantagallo\Garzas\[GARZAS_CF_SEC_06-Feb-2024.xlsx]D-PS'!$BE$47</v>
      </c>
      <c r="J3761" s="37" t="s">
        <v>5661</v>
      </c>
    </row>
    <row r="3762" spans="1:10" x14ac:dyDescent="0.35">
      <c r="A3762" s="32" t="s">
        <v>34</v>
      </c>
      <c r="B3762" s="32">
        <f t="shared" si="1093"/>
        <v>2059</v>
      </c>
      <c r="C3762" s="33" t="s">
        <v>49</v>
      </c>
      <c r="D3762" s="34" t="s">
        <v>1999</v>
      </c>
      <c r="E3762" s="35" t="str">
        <f t="shared" si="1089"/>
        <v>PS'!</v>
      </c>
      <c r="F3762" s="34" t="str">
        <f t="shared" si="1090"/>
        <v>C:\Users\jaime.benazar\Quorum Business Solutions\Ecopetrol Prometeo - Documents\Planning Space Implementation\3. Analysis &amp; Design\Design\FC22\DRR Jaime\Por presentar a ECP\Cantagallo\Garzas\[GARZAS_CF_SEC_06-Feb-2024.xlsx]D-PS'!</v>
      </c>
      <c r="G3762" s="32" t="s">
        <v>111</v>
      </c>
      <c r="H3762" s="33">
        <f t="shared" si="1091"/>
        <v>48</v>
      </c>
      <c r="I3762" s="33" t="str">
        <f t="shared" si="1092"/>
        <v>='C:\Users\jaime.benazar\Quorum Business Solutions\Ecopetrol Prometeo - Documents\Planning Space Implementation\3. Analysis &amp; Design\Design\FC22\DRR Jaime\Por presentar a ECP\Cantagallo\Garzas\[GARZAS_CF_SEC_06-Feb-2024.xlsx]D-PS'!$BE$48</v>
      </c>
      <c r="J3762" s="37" t="s">
        <v>5662</v>
      </c>
    </row>
    <row r="3763" spans="1:10" x14ac:dyDescent="0.35">
      <c r="A3763" s="32" t="s">
        <v>28</v>
      </c>
      <c r="B3763" s="32"/>
      <c r="C3763" s="33" t="s">
        <v>49</v>
      </c>
      <c r="D3763" s="34"/>
      <c r="E3763" s="35"/>
      <c r="F3763" s="34"/>
      <c r="G3763" s="32"/>
      <c r="H3763" s="33"/>
      <c r="I3763" s="33"/>
      <c r="J3763" s="33"/>
    </row>
    <row r="3764" spans="1:10" x14ac:dyDescent="0.3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Jaime\Por presentar a ECP\Cantagallo\Garzas\[GARZAS_CF_SEC_06-Feb-2024.xlsx]D-PDP'!</v>
      </c>
      <c r="G3764" s="32" t="s">
        <v>114</v>
      </c>
      <c r="H3764" s="33">
        <v>12</v>
      </c>
      <c r="I3764" s="33" t="str">
        <f>_xlfn.CONCAT("='",F3764:H3764)</f>
        <v>='C:\Users\jaime.benazar\Quorum Business Solutions\Ecopetrol Prometeo - Documents\Planning Space Implementation\3. Analysis &amp; Design\Design\FC22\DRR Jaime\Por presentar a ECP\Cantagallo\Garzas\[GARZAS_CF_SEC_06-Feb-2024.xlsx]D-PDP'!$CB$12</v>
      </c>
      <c r="J3764" s="36" t="s">
        <v>5663</v>
      </c>
    </row>
    <row r="3765" spans="1:10" x14ac:dyDescent="0.35">
      <c r="A3765" s="32" t="s">
        <v>1</v>
      </c>
      <c r="B3765" s="32">
        <f>+B3764+1</f>
        <v>2024</v>
      </c>
      <c r="C3765" s="33" t="s">
        <v>109</v>
      </c>
      <c r="D3765" s="34" t="s">
        <v>1999</v>
      </c>
      <c r="E3765" s="35" t="str">
        <f t="shared" ref="E3765:E3822" si="1094">_xlfn.CONCAT(A3765,"'!")</f>
        <v>PDP'!</v>
      </c>
      <c r="F3765" s="34" t="str">
        <f t="shared" ref="F3765:F3784" si="1095">_xlfn.CONCAT(D3765:E3765)</f>
        <v>C:\Users\jaime.benazar\Quorum Business Solutions\Ecopetrol Prometeo - Documents\Planning Space Implementation\3. Analysis &amp; Design\Design\FC22\DRR Jaime\Por presentar a ECP\Cantagallo\Garzas\[GARZAS_CF_SEC_06-Feb-2024.xlsx]D-PDP'!</v>
      </c>
      <c r="G3765" s="32" t="s">
        <v>114</v>
      </c>
      <c r="H3765" s="33">
        <f t="shared" ref="H3765:H3784" si="1096">IF(A3765&lt;&gt;A3764,12,H3764+1)</f>
        <v>13</v>
      </c>
      <c r="I3765" s="33" t="str">
        <f t="shared" ref="I3765:I3784" si="1097">_xlfn.CONCAT("='",F3765:H3765)</f>
        <v>='C:\Users\jaime.benazar\Quorum Business Solutions\Ecopetrol Prometeo - Documents\Planning Space Implementation\3. Analysis &amp; Design\Design\FC22\DRR Jaime\Por presentar a ECP\Cantagallo\Garzas\[GARZAS_CF_SEC_06-Feb-2024.xlsx]D-PDP'!$CB$13</v>
      </c>
      <c r="J3765" s="37" t="s">
        <v>5664</v>
      </c>
    </row>
    <row r="3766" spans="1:10" x14ac:dyDescent="0.35">
      <c r="A3766" s="32" t="s">
        <v>1</v>
      </c>
      <c r="B3766" s="32">
        <f t="shared" ref="B3766:B3800" si="1098">+B3765+1</f>
        <v>2025</v>
      </c>
      <c r="C3766" s="33" t="s">
        <v>109</v>
      </c>
      <c r="D3766" s="34" t="s">
        <v>1999</v>
      </c>
      <c r="E3766" s="35" t="str">
        <f t="shared" si="1094"/>
        <v>PDP'!</v>
      </c>
      <c r="F3766" s="34" t="str">
        <f t="shared" si="1095"/>
        <v>C:\Users\jaime.benazar\Quorum Business Solutions\Ecopetrol Prometeo - Documents\Planning Space Implementation\3. Analysis &amp; Design\Design\FC22\DRR Jaime\Por presentar a ECP\Cantagallo\Garzas\[GARZAS_CF_SEC_06-Feb-2024.xlsx]D-PDP'!</v>
      </c>
      <c r="G3766" s="32" t="s">
        <v>114</v>
      </c>
      <c r="H3766" s="33">
        <f t="shared" si="1096"/>
        <v>14</v>
      </c>
      <c r="I3766" s="33" t="str">
        <f t="shared" si="1097"/>
        <v>='C:\Users\jaime.benazar\Quorum Business Solutions\Ecopetrol Prometeo - Documents\Planning Space Implementation\3. Analysis &amp; Design\Design\FC22\DRR Jaime\Por presentar a ECP\Cantagallo\Garzas\[GARZAS_CF_SEC_06-Feb-2024.xlsx]D-PDP'!$CB$14</v>
      </c>
      <c r="J3766" s="37" t="s">
        <v>5665</v>
      </c>
    </row>
    <row r="3767" spans="1:10" x14ac:dyDescent="0.35">
      <c r="A3767" s="32" t="s">
        <v>1</v>
      </c>
      <c r="B3767" s="32">
        <f t="shared" si="1098"/>
        <v>2026</v>
      </c>
      <c r="C3767" s="33" t="s">
        <v>109</v>
      </c>
      <c r="D3767" s="34" t="s">
        <v>1999</v>
      </c>
      <c r="E3767" s="35" t="str">
        <f t="shared" si="1094"/>
        <v>PDP'!</v>
      </c>
      <c r="F3767" s="34" t="str">
        <f t="shared" si="1095"/>
        <v>C:\Users\jaime.benazar\Quorum Business Solutions\Ecopetrol Prometeo - Documents\Planning Space Implementation\3. Analysis &amp; Design\Design\FC22\DRR Jaime\Por presentar a ECP\Cantagallo\Garzas\[GARZAS_CF_SEC_06-Feb-2024.xlsx]D-PDP'!</v>
      </c>
      <c r="G3767" s="32" t="s">
        <v>114</v>
      </c>
      <c r="H3767" s="33">
        <f t="shared" si="1096"/>
        <v>15</v>
      </c>
      <c r="I3767" s="33" t="str">
        <f t="shared" si="1097"/>
        <v>='C:\Users\jaime.benazar\Quorum Business Solutions\Ecopetrol Prometeo - Documents\Planning Space Implementation\3. Analysis &amp; Design\Design\FC22\DRR Jaime\Por presentar a ECP\Cantagallo\Garzas\[GARZAS_CF_SEC_06-Feb-2024.xlsx]D-PDP'!$CB$15</v>
      </c>
      <c r="J3767" s="37" t="s">
        <v>5666</v>
      </c>
    </row>
    <row r="3768" spans="1:10" x14ac:dyDescent="0.35">
      <c r="A3768" s="32" t="s">
        <v>1</v>
      </c>
      <c r="B3768" s="32">
        <f t="shared" si="1098"/>
        <v>2027</v>
      </c>
      <c r="C3768" s="33" t="s">
        <v>109</v>
      </c>
      <c r="D3768" s="34" t="s">
        <v>1999</v>
      </c>
      <c r="E3768" s="35" t="str">
        <f t="shared" si="1094"/>
        <v>PDP'!</v>
      </c>
      <c r="F3768" s="34" t="str">
        <f t="shared" si="1095"/>
        <v>C:\Users\jaime.benazar\Quorum Business Solutions\Ecopetrol Prometeo - Documents\Planning Space Implementation\3. Analysis &amp; Design\Design\FC22\DRR Jaime\Por presentar a ECP\Cantagallo\Garzas\[GARZAS_CF_SEC_06-Feb-2024.xlsx]D-PDP'!</v>
      </c>
      <c r="G3768" s="32" t="s">
        <v>114</v>
      </c>
      <c r="H3768" s="33">
        <f t="shared" si="1096"/>
        <v>16</v>
      </c>
      <c r="I3768" s="33" t="str">
        <f t="shared" si="1097"/>
        <v>='C:\Users\jaime.benazar\Quorum Business Solutions\Ecopetrol Prometeo - Documents\Planning Space Implementation\3. Analysis &amp; Design\Design\FC22\DRR Jaime\Por presentar a ECP\Cantagallo\Garzas\[GARZAS_CF_SEC_06-Feb-2024.xlsx]D-PDP'!$CB$16</v>
      </c>
      <c r="J3768" s="37" t="s">
        <v>5667</v>
      </c>
    </row>
    <row r="3769" spans="1:10" x14ac:dyDescent="0.35">
      <c r="A3769" s="32" t="s">
        <v>1</v>
      </c>
      <c r="B3769" s="32">
        <f t="shared" si="1098"/>
        <v>2028</v>
      </c>
      <c r="C3769" s="33" t="s">
        <v>109</v>
      </c>
      <c r="D3769" s="34" t="s">
        <v>1999</v>
      </c>
      <c r="E3769" s="35" t="str">
        <f t="shared" si="1094"/>
        <v>PDP'!</v>
      </c>
      <c r="F3769" s="34" t="str">
        <f t="shared" si="1095"/>
        <v>C:\Users\jaime.benazar\Quorum Business Solutions\Ecopetrol Prometeo - Documents\Planning Space Implementation\3. Analysis &amp; Design\Design\FC22\DRR Jaime\Por presentar a ECP\Cantagallo\Garzas\[GARZAS_CF_SEC_06-Feb-2024.xlsx]D-PDP'!</v>
      </c>
      <c r="G3769" s="32" t="s">
        <v>114</v>
      </c>
      <c r="H3769" s="33">
        <f t="shared" si="1096"/>
        <v>17</v>
      </c>
      <c r="I3769" s="33" t="str">
        <f t="shared" si="1097"/>
        <v>='C:\Users\jaime.benazar\Quorum Business Solutions\Ecopetrol Prometeo - Documents\Planning Space Implementation\3. Analysis &amp; Design\Design\FC22\DRR Jaime\Por presentar a ECP\Cantagallo\Garzas\[GARZAS_CF_SEC_06-Feb-2024.xlsx]D-PDP'!$CB$17</v>
      </c>
      <c r="J3769" s="37" t="s">
        <v>5668</v>
      </c>
    </row>
    <row r="3770" spans="1:10" x14ac:dyDescent="0.35">
      <c r="A3770" s="32" t="s">
        <v>1</v>
      </c>
      <c r="B3770" s="32">
        <f t="shared" si="1098"/>
        <v>2029</v>
      </c>
      <c r="C3770" s="33" t="s">
        <v>109</v>
      </c>
      <c r="D3770" s="34" t="s">
        <v>1999</v>
      </c>
      <c r="E3770" s="35" t="str">
        <f t="shared" si="1094"/>
        <v>PDP'!</v>
      </c>
      <c r="F3770" s="34" t="str">
        <f t="shared" si="1095"/>
        <v>C:\Users\jaime.benazar\Quorum Business Solutions\Ecopetrol Prometeo - Documents\Planning Space Implementation\3. Analysis &amp; Design\Design\FC22\DRR Jaime\Por presentar a ECP\Cantagallo\Garzas\[GARZAS_CF_SEC_06-Feb-2024.xlsx]D-PDP'!</v>
      </c>
      <c r="G3770" s="32" t="s">
        <v>114</v>
      </c>
      <c r="H3770" s="33">
        <f t="shared" si="1096"/>
        <v>18</v>
      </c>
      <c r="I3770" s="33" t="str">
        <f t="shared" si="1097"/>
        <v>='C:\Users\jaime.benazar\Quorum Business Solutions\Ecopetrol Prometeo - Documents\Planning Space Implementation\3. Analysis &amp; Design\Design\FC22\DRR Jaime\Por presentar a ECP\Cantagallo\Garzas\[GARZAS_CF_SEC_06-Feb-2024.xlsx]D-PDP'!$CB$18</v>
      </c>
      <c r="J3770" s="37" t="s">
        <v>5669</v>
      </c>
    </row>
    <row r="3771" spans="1:10" x14ac:dyDescent="0.35">
      <c r="A3771" s="32" t="s">
        <v>1</v>
      </c>
      <c r="B3771" s="32">
        <f t="shared" si="1098"/>
        <v>2030</v>
      </c>
      <c r="C3771" s="33" t="s">
        <v>109</v>
      </c>
      <c r="D3771" s="34" t="s">
        <v>1999</v>
      </c>
      <c r="E3771" s="35" t="str">
        <f t="shared" si="1094"/>
        <v>PDP'!</v>
      </c>
      <c r="F3771" s="34" t="str">
        <f t="shared" si="1095"/>
        <v>C:\Users\jaime.benazar\Quorum Business Solutions\Ecopetrol Prometeo - Documents\Planning Space Implementation\3. Analysis &amp; Design\Design\FC22\DRR Jaime\Por presentar a ECP\Cantagallo\Garzas\[GARZAS_CF_SEC_06-Feb-2024.xlsx]D-PDP'!</v>
      </c>
      <c r="G3771" s="32" t="s">
        <v>114</v>
      </c>
      <c r="H3771" s="33">
        <f t="shared" si="1096"/>
        <v>19</v>
      </c>
      <c r="I3771" s="33" t="str">
        <f t="shared" si="1097"/>
        <v>='C:\Users\jaime.benazar\Quorum Business Solutions\Ecopetrol Prometeo - Documents\Planning Space Implementation\3. Analysis &amp; Design\Design\FC22\DRR Jaime\Por presentar a ECP\Cantagallo\Garzas\[GARZAS_CF_SEC_06-Feb-2024.xlsx]D-PDP'!$CB$19</v>
      </c>
      <c r="J3771" s="37" t="s">
        <v>5670</v>
      </c>
    </row>
    <row r="3772" spans="1:10" x14ac:dyDescent="0.35">
      <c r="A3772" s="32" t="s">
        <v>1</v>
      </c>
      <c r="B3772" s="32">
        <f t="shared" si="1098"/>
        <v>2031</v>
      </c>
      <c r="C3772" s="33" t="s">
        <v>109</v>
      </c>
      <c r="D3772" s="34" t="s">
        <v>1999</v>
      </c>
      <c r="E3772" s="35" t="str">
        <f t="shared" si="1094"/>
        <v>PDP'!</v>
      </c>
      <c r="F3772" s="34" t="str">
        <f t="shared" si="1095"/>
        <v>C:\Users\jaime.benazar\Quorum Business Solutions\Ecopetrol Prometeo - Documents\Planning Space Implementation\3. Analysis &amp; Design\Design\FC22\DRR Jaime\Por presentar a ECP\Cantagallo\Garzas\[GARZAS_CF_SEC_06-Feb-2024.xlsx]D-PDP'!</v>
      </c>
      <c r="G3772" s="32" t="s">
        <v>114</v>
      </c>
      <c r="H3772" s="33">
        <f t="shared" si="1096"/>
        <v>20</v>
      </c>
      <c r="I3772" s="33" t="str">
        <f t="shared" si="1097"/>
        <v>='C:\Users\jaime.benazar\Quorum Business Solutions\Ecopetrol Prometeo - Documents\Planning Space Implementation\3. Analysis &amp; Design\Design\FC22\DRR Jaime\Por presentar a ECP\Cantagallo\Garzas\[GARZAS_CF_SEC_06-Feb-2024.xlsx]D-PDP'!$CB$20</v>
      </c>
      <c r="J3772" s="37" t="s">
        <v>5671</v>
      </c>
    </row>
    <row r="3773" spans="1:10" x14ac:dyDescent="0.35">
      <c r="A3773" s="32" t="s">
        <v>1</v>
      </c>
      <c r="B3773" s="32">
        <f t="shared" si="1098"/>
        <v>2032</v>
      </c>
      <c r="C3773" s="33" t="s">
        <v>109</v>
      </c>
      <c r="D3773" s="34" t="s">
        <v>1999</v>
      </c>
      <c r="E3773" s="35" t="str">
        <f t="shared" si="1094"/>
        <v>PDP'!</v>
      </c>
      <c r="F3773" s="34" t="str">
        <f t="shared" si="1095"/>
        <v>C:\Users\jaime.benazar\Quorum Business Solutions\Ecopetrol Prometeo - Documents\Planning Space Implementation\3. Analysis &amp; Design\Design\FC22\DRR Jaime\Por presentar a ECP\Cantagallo\Garzas\[GARZAS_CF_SEC_06-Feb-2024.xlsx]D-PDP'!</v>
      </c>
      <c r="G3773" s="32" t="s">
        <v>114</v>
      </c>
      <c r="H3773" s="33">
        <f t="shared" si="1096"/>
        <v>21</v>
      </c>
      <c r="I3773" s="33" t="str">
        <f t="shared" si="1097"/>
        <v>='C:\Users\jaime.benazar\Quorum Business Solutions\Ecopetrol Prometeo - Documents\Planning Space Implementation\3. Analysis &amp; Design\Design\FC22\DRR Jaime\Por presentar a ECP\Cantagallo\Garzas\[GARZAS_CF_SEC_06-Feb-2024.xlsx]D-PDP'!$CB$21</v>
      </c>
      <c r="J3773" s="37" t="s">
        <v>5672</v>
      </c>
    </row>
    <row r="3774" spans="1:10" x14ac:dyDescent="0.35">
      <c r="A3774" s="32" t="s">
        <v>1</v>
      </c>
      <c r="B3774" s="32">
        <f t="shared" si="1098"/>
        <v>2033</v>
      </c>
      <c r="C3774" s="33" t="s">
        <v>109</v>
      </c>
      <c r="D3774" s="34" t="s">
        <v>1999</v>
      </c>
      <c r="E3774" s="35" t="str">
        <f t="shared" si="1094"/>
        <v>PDP'!</v>
      </c>
      <c r="F3774" s="34" t="str">
        <f t="shared" si="1095"/>
        <v>C:\Users\jaime.benazar\Quorum Business Solutions\Ecopetrol Prometeo - Documents\Planning Space Implementation\3. Analysis &amp; Design\Design\FC22\DRR Jaime\Por presentar a ECP\Cantagallo\Garzas\[GARZAS_CF_SEC_06-Feb-2024.xlsx]D-PDP'!</v>
      </c>
      <c r="G3774" s="32" t="s">
        <v>114</v>
      </c>
      <c r="H3774" s="33">
        <f t="shared" si="1096"/>
        <v>22</v>
      </c>
      <c r="I3774" s="33" t="str">
        <f t="shared" si="1097"/>
        <v>='C:\Users\jaime.benazar\Quorum Business Solutions\Ecopetrol Prometeo - Documents\Planning Space Implementation\3. Analysis &amp; Design\Design\FC22\DRR Jaime\Por presentar a ECP\Cantagallo\Garzas\[GARZAS_CF_SEC_06-Feb-2024.xlsx]D-PDP'!$CB$22</v>
      </c>
      <c r="J3774" s="37" t="s">
        <v>5673</v>
      </c>
    </row>
    <row r="3775" spans="1:10" x14ac:dyDescent="0.35">
      <c r="A3775" s="32" t="s">
        <v>1</v>
      </c>
      <c r="B3775" s="32">
        <f t="shared" si="1098"/>
        <v>2034</v>
      </c>
      <c r="C3775" s="33" t="s">
        <v>109</v>
      </c>
      <c r="D3775" s="34" t="s">
        <v>1999</v>
      </c>
      <c r="E3775" s="35" t="str">
        <f t="shared" si="1094"/>
        <v>PDP'!</v>
      </c>
      <c r="F3775" s="34" t="str">
        <f t="shared" si="1095"/>
        <v>C:\Users\jaime.benazar\Quorum Business Solutions\Ecopetrol Prometeo - Documents\Planning Space Implementation\3. Analysis &amp; Design\Design\FC22\DRR Jaime\Por presentar a ECP\Cantagallo\Garzas\[GARZAS_CF_SEC_06-Feb-2024.xlsx]D-PDP'!</v>
      </c>
      <c r="G3775" s="32" t="s">
        <v>114</v>
      </c>
      <c r="H3775" s="33">
        <f t="shared" si="1096"/>
        <v>23</v>
      </c>
      <c r="I3775" s="33" t="str">
        <f t="shared" si="1097"/>
        <v>='C:\Users\jaime.benazar\Quorum Business Solutions\Ecopetrol Prometeo - Documents\Planning Space Implementation\3. Analysis &amp; Design\Design\FC22\DRR Jaime\Por presentar a ECP\Cantagallo\Garzas\[GARZAS_CF_SEC_06-Feb-2024.xlsx]D-PDP'!$CB$23</v>
      </c>
      <c r="J3775" s="37" t="s">
        <v>5674</v>
      </c>
    </row>
    <row r="3776" spans="1:10" x14ac:dyDescent="0.35">
      <c r="A3776" s="32" t="s">
        <v>1</v>
      </c>
      <c r="B3776" s="32">
        <f t="shared" si="1098"/>
        <v>2035</v>
      </c>
      <c r="C3776" s="33" t="s">
        <v>109</v>
      </c>
      <c r="D3776" s="34" t="s">
        <v>1999</v>
      </c>
      <c r="E3776" s="35" t="str">
        <f t="shared" si="1094"/>
        <v>PDP'!</v>
      </c>
      <c r="F3776" s="34" t="str">
        <f t="shared" si="1095"/>
        <v>C:\Users\jaime.benazar\Quorum Business Solutions\Ecopetrol Prometeo - Documents\Planning Space Implementation\3. Analysis &amp; Design\Design\FC22\DRR Jaime\Por presentar a ECP\Cantagallo\Garzas\[GARZAS_CF_SEC_06-Feb-2024.xlsx]D-PDP'!</v>
      </c>
      <c r="G3776" s="32" t="s">
        <v>114</v>
      </c>
      <c r="H3776" s="33">
        <f t="shared" si="1096"/>
        <v>24</v>
      </c>
      <c r="I3776" s="33" t="str">
        <f t="shared" si="1097"/>
        <v>='C:\Users\jaime.benazar\Quorum Business Solutions\Ecopetrol Prometeo - Documents\Planning Space Implementation\3. Analysis &amp; Design\Design\FC22\DRR Jaime\Por presentar a ECP\Cantagallo\Garzas\[GARZAS_CF_SEC_06-Feb-2024.xlsx]D-PDP'!$CB$24</v>
      </c>
      <c r="J3776" s="37" t="s">
        <v>5675</v>
      </c>
    </row>
    <row r="3777" spans="1:10" x14ac:dyDescent="0.35">
      <c r="A3777" s="32" t="s">
        <v>1</v>
      </c>
      <c r="B3777" s="32">
        <f t="shared" si="1098"/>
        <v>2036</v>
      </c>
      <c r="C3777" s="33" t="s">
        <v>109</v>
      </c>
      <c r="D3777" s="34" t="s">
        <v>1999</v>
      </c>
      <c r="E3777" s="35" t="str">
        <f t="shared" si="1094"/>
        <v>PDP'!</v>
      </c>
      <c r="F3777" s="34" t="str">
        <f t="shared" si="1095"/>
        <v>C:\Users\jaime.benazar\Quorum Business Solutions\Ecopetrol Prometeo - Documents\Planning Space Implementation\3. Analysis &amp; Design\Design\FC22\DRR Jaime\Por presentar a ECP\Cantagallo\Garzas\[GARZAS_CF_SEC_06-Feb-2024.xlsx]D-PDP'!</v>
      </c>
      <c r="G3777" s="32" t="s">
        <v>114</v>
      </c>
      <c r="H3777" s="33">
        <f t="shared" si="1096"/>
        <v>25</v>
      </c>
      <c r="I3777" s="33" t="str">
        <f t="shared" si="1097"/>
        <v>='C:\Users\jaime.benazar\Quorum Business Solutions\Ecopetrol Prometeo - Documents\Planning Space Implementation\3. Analysis &amp; Design\Design\FC22\DRR Jaime\Por presentar a ECP\Cantagallo\Garzas\[GARZAS_CF_SEC_06-Feb-2024.xlsx]D-PDP'!$CB$25</v>
      </c>
      <c r="J3777" s="37" t="s">
        <v>5676</v>
      </c>
    </row>
    <row r="3778" spans="1:10" x14ac:dyDescent="0.35">
      <c r="A3778" s="32" t="s">
        <v>1</v>
      </c>
      <c r="B3778" s="32">
        <f>+B3777+1</f>
        <v>2037</v>
      </c>
      <c r="C3778" s="33" t="s">
        <v>109</v>
      </c>
      <c r="D3778" s="34" t="s">
        <v>1999</v>
      </c>
      <c r="E3778" s="35" t="str">
        <f t="shared" si="1094"/>
        <v>PDP'!</v>
      </c>
      <c r="F3778" s="34" t="str">
        <f t="shared" si="1095"/>
        <v>C:\Users\jaime.benazar\Quorum Business Solutions\Ecopetrol Prometeo - Documents\Planning Space Implementation\3. Analysis &amp; Design\Design\FC22\DRR Jaime\Por presentar a ECP\Cantagallo\Garzas\[GARZAS_CF_SEC_06-Feb-2024.xlsx]D-PDP'!</v>
      </c>
      <c r="G3778" s="32" t="s">
        <v>114</v>
      </c>
      <c r="H3778" s="33">
        <f t="shared" si="1096"/>
        <v>26</v>
      </c>
      <c r="I3778" s="33" t="str">
        <f t="shared" si="1097"/>
        <v>='C:\Users\jaime.benazar\Quorum Business Solutions\Ecopetrol Prometeo - Documents\Planning Space Implementation\3. Analysis &amp; Design\Design\FC22\DRR Jaime\Por presentar a ECP\Cantagallo\Garzas\[GARZAS_CF_SEC_06-Feb-2024.xlsx]D-PDP'!$CB$26</v>
      </c>
      <c r="J3778" s="37" t="s">
        <v>5677</v>
      </c>
    </row>
    <row r="3779" spans="1:10" x14ac:dyDescent="0.35">
      <c r="A3779" s="32" t="s">
        <v>1</v>
      </c>
      <c r="B3779" s="32">
        <f t="shared" si="1098"/>
        <v>2038</v>
      </c>
      <c r="C3779" s="33" t="s">
        <v>109</v>
      </c>
      <c r="D3779" s="34" t="s">
        <v>1999</v>
      </c>
      <c r="E3779" s="35" t="str">
        <f t="shared" si="1094"/>
        <v>PDP'!</v>
      </c>
      <c r="F3779" s="34" t="str">
        <f t="shared" si="1095"/>
        <v>C:\Users\jaime.benazar\Quorum Business Solutions\Ecopetrol Prometeo - Documents\Planning Space Implementation\3. Analysis &amp; Design\Design\FC22\DRR Jaime\Por presentar a ECP\Cantagallo\Garzas\[GARZAS_CF_SEC_06-Feb-2024.xlsx]D-PDP'!</v>
      </c>
      <c r="G3779" s="32" t="s">
        <v>114</v>
      </c>
      <c r="H3779" s="33">
        <f t="shared" si="1096"/>
        <v>27</v>
      </c>
      <c r="I3779" s="33" t="str">
        <f t="shared" si="1097"/>
        <v>='C:\Users\jaime.benazar\Quorum Business Solutions\Ecopetrol Prometeo - Documents\Planning Space Implementation\3. Analysis &amp; Design\Design\FC22\DRR Jaime\Por presentar a ECP\Cantagallo\Garzas\[GARZAS_CF_SEC_06-Feb-2024.xlsx]D-PDP'!$CB$27</v>
      </c>
      <c r="J3779" s="37" t="s">
        <v>5678</v>
      </c>
    </row>
    <row r="3780" spans="1:10" x14ac:dyDescent="0.35">
      <c r="A3780" s="32" t="s">
        <v>1</v>
      </c>
      <c r="B3780" s="32">
        <f t="shared" si="1098"/>
        <v>2039</v>
      </c>
      <c r="C3780" s="33" t="s">
        <v>109</v>
      </c>
      <c r="D3780" s="34" t="s">
        <v>1999</v>
      </c>
      <c r="E3780" s="35" t="str">
        <f t="shared" si="1094"/>
        <v>PDP'!</v>
      </c>
      <c r="F3780" s="34" t="str">
        <f t="shared" si="1095"/>
        <v>C:\Users\jaime.benazar\Quorum Business Solutions\Ecopetrol Prometeo - Documents\Planning Space Implementation\3. Analysis &amp; Design\Design\FC22\DRR Jaime\Por presentar a ECP\Cantagallo\Garzas\[GARZAS_CF_SEC_06-Feb-2024.xlsx]D-PDP'!</v>
      </c>
      <c r="G3780" s="32" t="s">
        <v>114</v>
      </c>
      <c r="H3780" s="33">
        <f t="shared" si="1096"/>
        <v>28</v>
      </c>
      <c r="I3780" s="33" t="str">
        <f t="shared" si="1097"/>
        <v>='C:\Users\jaime.benazar\Quorum Business Solutions\Ecopetrol Prometeo - Documents\Planning Space Implementation\3. Analysis &amp; Design\Design\FC22\DRR Jaime\Por presentar a ECP\Cantagallo\Garzas\[GARZAS_CF_SEC_06-Feb-2024.xlsx]D-PDP'!$CB$28</v>
      </c>
      <c r="J3780" s="37" t="s">
        <v>5679</v>
      </c>
    </row>
    <row r="3781" spans="1:10" x14ac:dyDescent="0.35">
      <c r="A3781" s="32" t="s">
        <v>1</v>
      </c>
      <c r="B3781" s="32">
        <f t="shared" si="1098"/>
        <v>2040</v>
      </c>
      <c r="C3781" s="33" t="s">
        <v>109</v>
      </c>
      <c r="D3781" s="34" t="s">
        <v>1999</v>
      </c>
      <c r="E3781" s="35" t="str">
        <f t="shared" si="1094"/>
        <v>PDP'!</v>
      </c>
      <c r="F3781" s="34" t="str">
        <f t="shared" si="1095"/>
        <v>C:\Users\jaime.benazar\Quorum Business Solutions\Ecopetrol Prometeo - Documents\Planning Space Implementation\3. Analysis &amp; Design\Design\FC22\DRR Jaime\Por presentar a ECP\Cantagallo\Garzas\[GARZAS_CF_SEC_06-Feb-2024.xlsx]D-PDP'!</v>
      </c>
      <c r="G3781" s="32" t="s">
        <v>114</v>
      </c>
      <c r="H3781" s="33">
        <f t="shared" si="1096"/>
        <v>29</v>
      </c>
      <c r="I3781" s="33" t="str">
        <f t="shared" si="1097"/>
        <v>='C:\Users\jaime.benazar\Quorum Business Solutions\Ecopetrol Prometeo - Documents\Planning Space Implementation\3. Analysis &amp; Design\Design\FC22\DRR Jaime\Por presentar a ECP\Cantagallo\Garzas\[GARZAS_CF_SEC_06-Feb-2024.xlsx]D-PDP'!$CB$29</v>
      </c>
      <c r="J3781" s="37" t="s">
        <v>5680</v>
      </c>
    </row>
    <row r="3782" spans="1:10" x14ac:dyDescent="0.35">
      <c r="A3782" s="32" t="s">
        <v>1</v>
      </c>
      <c r="B3782" s="32">
        <f>+B3781+1</f>
        <v>2041</v>
      </c>
      <c r="C3782" s="33" t="s">
        <v>109</v>
      </c>
      <c r="D3782" s="34" t="s">
        <v>1999</v>
      </c>
      <c r="E3782" s="35" t="str">
        <f t="shared" si="1094"/>
        <v>PDP'!</v>
      </c>
      <c r="F3782" s="34" t="str">
        <f t="shared" si="1095"/>
        <v>C:\Users\jaime.benazar\Quorum Business Solutions\Ecopetrol Prometeo - Documents\Planning Space Implementation\3. Analysis &amp; Design\Design\FC22\DRR Jaime\Por presentar a ECP\Cantagallo\Garzas\[GARZAS_CF_SEC_06-Feb-2024.xlsx]D-PDP'!</v>
      </c>
      <c r="G3782" s="32" t="s">
        <v>114</v>
      </c>
      <c r="H3782" s="33">
        <f t="shared" si="1096"/>
        <v>30</v>
      </c>
      <c r="I3782" s="33" t="str">
        <f t="shared" si="1097"/>
        <v>='C:\Users\jaime.benazar\Quorum Business Solutions\Ecopetrol Prometeo - Documents\Planning Space Implementation\3. Analysis &amp; Design\Design\FC22\DRR Jaime\Por presentar a ECP\Cantagallo\Garzas\[GARZAS_CF_SEC_06-Feb-2024.xlsx]D-PDP'!$CB$30</v>
      </c>
      <c r="J3782" s="37" t="s">
        <v>5681</v>
      </c>
    </row>
    <row r="3783" spans="1:10" x14ac:dyDescent="0.35">
      <c r="A3783" s="32" t="s">
        <v>1</v>
      </c>
      <c r="B3783" s="32">
        <f t="shared" si="1098"/>
        <v>2042</v>
      </c>
      <c r="C3783" s="33" t="s">
        <v>109</v>
      </c>
      <c r="D3783" s="34" t="s">
        <v>1999</v>
      </c>
      <c r="E3783" s="35" t="str">
        <f t="shared" si="1094"/>
        <v>PDP'!</v>
      </c>
      <c r="F3783" s="34" t="str">
        <f t="shared" si="1095"/>
        <v>C:\Users\jaime.benazar\Quorum Business Solutions\Ecopetrol Prometeo - Documents\Planning Space Implementation\3. Analysis &amp; Design\Design\FC22\DRR Jaime\Por presentar a ECP\Cantagallo\Garzas\[GARZAS_CF_SEC_06-Feb-2024.xlsx]D-PDP'!</v>
      </c>
      <c r="G3783" s="32" t="s">
        <v>114</v>
      </c>
      <c r="H3783" s="33">
        <f t="shared" si="1096"/>
        <v>31</v>
      </c>
      <c r="I3783" s="33" t="str">
        <f t="shared" si="1097"/>
        <v>='C:\Users\jaime.benazar\Quorum Business Solutions\Ecopetrol Prometeo - Documents\Planning Space Implementation\3. Analysis &amp; Design\Design\FC22\DRR Jaime\Por presentar a ECP\Cantagallo\Garzas\[GARZAS_CF_SEC_06-Feb-2024.xlsx]D-PDP'!$CB$31</v>
      </c>
      <c r="J3783" s="37" t="s">
        <v>5682</v>
      </c>
    </row>
    <row r="3784" spans="1:10" x14ac:dyDescent="0.35">
      <c r="A3784" s="32" t="s">
        <v>1</v>
      </c>
      <c r="B3784" s="32">
        <f t="shared" si="1098"/>
        <v>2043</v>
      </c>
      <c r="C3784" s="33" t="s">
        <v>109</v>
      </c>
      <c r="D3784" s="34" t="s">
        <v>1999</v>
      </c>
      <c r="E3784" s="35" t="str">
        <f t="shared" si="1094"/>
        <v>PDP'!</v>
      </c>
      <c r="F3784" s="34" t="str">
        <f t="shared" si="1095"/>
        <v>C:\Users\jaime.benazar\Quorum Business Solutions\Ecopetrol Prometeo - Documents\Planning Space Implementation\3. Analysis &amp; Design\Design\FC22\DRR Jaime\Por presentar a ECP\Cantagallo\Garzas\[GARZAS_CF_SEC_06-Feb-2024.xlsx]D-PDP'!</v>
      </c>
      <c r="G3784" s="32" t="s">
        <v>114</v>
      </c>
      <c r="H3784" s="33">
        <f t="shared" si="1096"/>
        <v>32</v>
      </c>
      <c r="I3784" s="33" t="str">
        <f t="shared" si="1097"/>
        <v>='C:\Users\jaime.benazar\Quorum Business Solutions\Ecopetrol Prometeo - Documents\Planning Space Implementation\3. Analysis &amp; Design\Design\FC22\DRR Jaime\Por presentar a ECP\Cantagallo\Garzas\[GARZAS_CF_SEC_06-Feb-2024.xlsx]D-PDP'!$CB$32</v>
      </c>
      <c r="J3784" s="37" t="s">
        <v>5683</v>
      </c>
    </row>
    <row r="3785" spans="1:10" x14ac:dyDescent="0.35">
      <c r="A3785" s="32" t="s">
        <v>1</v>
      </c>
      <c r="B3785" s="32">
        <f>+B3784+1</f>
        <v>2044</v>
      </c>
      <c r="C3785" s="33" t="s">
        <v>109</v>
      </c>
      <c r="D3785" s="34" t="s">
        <v>1999</v>
      </c>
      <c r="E3785" s="35" t="str">
        <f t="shared" ref="E3785:E3800" si="1099">_xlfn.CONCAT(A3785,"'!")</f>
        <v>PDP'!</v>
      </c>
      <c r="F3785" s="34" t="str">
        <f t="shared" ref="F3785:F3800" si="1100">_xlfn.CONCAT(D3785:E3785)</f>
        <v>C:\Users\jaime.benazar\Quorum Business Solutions\Ecopetrol Prometeo - Documents\Planning Space Implementation\3. Analysis &amp; Design\Design\FC22\DRR Jaime\Por presentar a ECP\Cantagallo\Garzas\[GARZAS_CF_SEC_06-Feb-2024.xlsx]D-PDP'!</v>
      </c>
      <c r="G3785" s="32" t="s">
        <v>114</v>
      </c>
      <c r="H3785" s="33">
        <f t="shared" ref="H3785:H3800" si="1101">IF(A3785&lt;&gt;A3784,12,H3784+1)</f>
        <v>33</v>
      </c>
      <c r="I3785" s="33" t="str">
        <f t="shared" ref="I3785:I3800" si="1102">_xlfn.CONCAT("='",F3785:H3785)</f>
        <v>='C:\Users\jaime.benazar\Quorum Business Solutions\Ecopetrol Prometeo - Documents\Planning Space Implementation\3. Analysis &amp; Design\Design\FC22\DRR Jaime\Por presentar a ECP\Cantagallo\Garzas\[GARZAS_CF_SEC_06-Feb-2024.xlsx]D-PDP'!$CB$33</v>
      </c>
      <c r="J3785" s="37" t="s">
        <v>5684</v>
      </c>
    </row>
    <row r="3786" spans="1:10" x14ac:dyDescent="0.35">
      <c r="A3786" s="32" t="s">
        <v>1</v>
      </c>
      <c r="B3786" s="32">
        <f t="shared" si="1098"/>
        <v>2045</v>
      </c>
      <c r="C3786" s="33" t="s">
        <v>109</v>
      </c>
      <c r="D3786" s="34" t="s">
        <v>1999</v>
      </c>
      <c r="E3786" s="35" t="str">
        <f t="shared" si="1099"/>
        <v>PDP'!</v>
      </c>
      <c r="F3786" s="34" t="str">
        <f t="shared" si="1100"/>
        <v>C:\Users\jaime.benazar\Quorum Business Solutions\Ecopetrol Prometeo - Documents\Planning Space Implementation\3. Analysis &amp; Design\Design\FC22\DRR Jaime\Por presentar a ECP\Cantagallo\Garzas\[GARZAS_CF_SEC_06-Feb-2024.xlsx]D-PDP'!</v>
      </c>
      <c r="G3786" s="32" t="s">
        <v>114</v>
      </c>
      <c r="H3786" s="33">
        <f t="shared" si="1101"/>
        <v>34</v>
      </c>
      <c r="I3786" s="33" t="str">
        <f t="shared" si="1102"/>
        <v>='C:\Users\jaime.benazar\Quorum Business Solutions\Ecopetrol Prometeo - Documents\Planning Space Implementation\3. Analysis &amp; Design\Design\FC22\DRR Jaime\Por presentar a ECP\Cantagallo\Garzas\[GARZAS_CF_SEC_06-Feb-2024.xlsx]D-PDP'!$CB$34</v>
      </c>
      <c r="J3786" s="37" t="s">
        <v>5685</v>
      </c>
    </row>
    <row r="3787" spans="1:10" x14ac:dyDescent="0.35">
      <c r="A3787" s="32" t="s">
        <v>1</v>
      </c>
      <c r="B3787" s="32">
        <f t="shared" si="1098"/>
        <v>2046</v>
      </c>
      <c r="C3787" s="33" t="s">
        <v>109</v>
      </c>
      <c r="D3787" s="34" t="s">
        <v>1999</v>
      </c>
      <c r="E3787" s="35" t="str">
        <f t="shared" si="1099"/>
        <v>PDP'!</v>
      </c>
      <c r="F3787" s="34" t="str">
        <f t="shared" si="1100"/>
        <v>C:\Users\jaime.benazar\Quorum Business Solutions\Ecopetrol Prometeo - Documents\Planning Space Implementation\3. Analysis &amp; Design\Design\FC22\DRR Jaime\Por presentar a ECP\Cantagallo\Garzas\[GARZAS_CF_SEC_06-Feb-2024.xlsx]D-PDP'!</v>
      </c>
      <c r="G3787" s="32" t="s">
        <v>114</v>
      </c>
      <c r="H3787" s="33">
        <f t="shared" si="1101"/>
        <v>35</v>
      </c>
      <c r="I3787" s="33" t="str">
        <f t="shared" si="1102"/>
        <v>='C:\Users\jaime.benazar\Quorum Business Solutions\Ecopetrol Prometeo - Documents\Planning Space Implementation\3. Analysis &amp; Design\Design\FC22\DRR Jaime\Por presentar a ECP\Cantagallo\Garzas\[GARZAS_CF_SEC_06-Feb-2024.xlsx]D-PDP'!$CB$35</v>
      </c>
      <c r="J3787" s="37" t="s">
        <v>5686</v>
      </c>
    </row>
    <row r="3788" spans="1:10" x14ac:dyDescent="0.35">
      <c r="A3788" s="32" t="s">
        <v>1</v>
      </c>
      <c r="B3788" s="32">
        <f t="shared" si="1098"/>
        <v>2047</v>
      </c>
      <c r="C3788" s="33" t="s">
        <v>109</v>
      </c>
      <c r="D3788" s="34" t="s">
        <v>1999</v>
      </c>
      <c r="E3788" s="35" t="str">
        <f t="shared" si="1099"/>
        <v>PDP'!</v>
      </c>
      <c r="F3788" s="34" t="str">
        <f t="shared" si="1100"/>
        <v>C:\Users\jaime.benazar\Quorum Business Solutions\Ecopetrol Prometeo - Documents\Planning Space Implementation\3. Analysis &amp; Design\Design\FC22\DRR Jaime\Por presentar a ECP\Cantagallo\Garzas\[GARZAS_CF_SEC_06-Feb-2024.xlsx]D-PDP'!</v>
      </c>
      <c r="G3788" s="32" t="s">
        <v>114</v>
      </c>
      <c r="H3788" s="33">
        <f t="shared" si="1101"/>
        <v>36</v>
      </c>
      <c r="I3788" s="33" t="str">
        <f t="shared" si="1102"/>
        <v>='C:\Users\jaime.benazar\Quorum Business Solutions\Ecopetrol Prometeo - Documents\Planning Space Implementation\3. Analysis &amp; Design\Design\FC22\DRR Jaime\Por presentar a ECP\Cantagallo\Garzas\[GARZAS_CF_SEC_06-Feb-2024.xlsx]D-PDP'!$CB$36</v>
      </c>
      <c r="J3788" s="37" t="s">
        <v>5687</v>
      </c>
    </row>
    <row r="3789" spans="1:10" x14ac:dyDescent="0.35">
      <c r="A3789" s="32" t="s">
        <v>1</v>
      </c>
      <c r="B3789" s="32">
        <f t="shared" si="1098"/>
        <v>2048</v>
      </c>
      <c r="C3789" s="33" t="s">
        <v>109</v>
      </c>
      <c r="D3789" s="34" t="s">
        <v>1999</v>
      </c>
      <c r="E3789" s="35" t="str">
        <f t="shared" si="1099"/>
        <v>PDP'!</v>
      </c>
      <c r="F3789" s="34" t="str">
        <f t="shared" si="1100"/>
        <v>C:\Users\jaime.benazar\Quorum Business Solutions\Ecopetrol Prometeo - Documents\Planning Space Implementation\3. Analysis &amp; Design\Design\FC22\DRR Jaime\Por presentar a ECP\Cantagallo\Garzas\[GARZAS_CF_SEC_06-Feb-2024.xlsx]D-PDP'!</v>
      </c>
      <c r="G3789" s="32" t="s">
        <v>114</v>
      </c>
      <c r="H3789" s="33">
        <f t="shared" si="1101"/>
        <v>37</v>
      </c>
      <c r="I3789" s="33" t="str">
        <f t="shared" si="1102"/>
        <v>='C:\Users\jaime.benazar\Quorum Business Solutions\Ecopetrol Prometeo - Documents\Planning Space Implementation\3. Analysis &amp; Design\Design\FC22\DRR Jaime\Por presentar a ECP\Cantagallo\Garzas\[GARZAS_CF_SEC_06-Feb-2024.xlsx]D-PDP'!$CB$37</v>
      </c>
      <c r="J3789" s="37" t="s">
        <v>5688</v>
      </c>
    </row>
    <row r="3790" spans="1:10" x14ac:dyDescent="0.35">
      <c r="A3790" s="32" t="s">
        <v>1</v>
      </c>
      <c r="B3790" s="32">
        <f t="shared" si="1098"/>
        <v>2049</v>
      </c>
      <c r="C3790" s="33" t="s">
        <v>109</v>
      </c>
      <c r="D3790" s="34" t="s">
        <v>1999</v>
      </c>
      <c r="E3790" s="35" t="str">
        <f t="shared" si="1099"/>
        <v>PDP'!</v>
      </c>
      <c r="F3790" s="34" t="str">
        <f t="shared" si="1100"/>
        <v>C:\Users\jaime.benazar\Quorum Business Solutions\Ecopetrol Prometeo - Documents\Planning Space Implementation\3. Analysis &amp; Design\Design\FC22\DRR Jaime\Por presentar a ECP\Cantagallo\Garzas\[GARZAS_CF_SEC_06-Feb-2024.xlsx]D-PDP'!</v>
      </c>
      <c r="G3790" s="32" t="s">
        <v>114</v>
      </c>
      <c r="H3790" s="33">
        <f t="shared" si="1101"/>
        <v>38</v>
      </c>
      <c r="I3790" s="33" t="str">
        <f t="shared" si="1102"/>
        <v>='C:\Users\jaime.benazar\Quorum Business Solutions\Ecopetrol Prometeo - Documents\Planning Space Implementation\3. Analysis &amp; Design\Design\FC22\DRR Jaime\Por presentar a ECP\Cantagallo\Garzas\[GARZAS_CF_SEC_06-Feb-2024.xlsx]D-PDP'!$CB$38</v>
      </c>
      <c r="J3790" s="37" t="s">
        <v>5689</v>
      </c>
    </row>
    <row r="3791" spans="1:10" x14ac:dyDescent="0.35">
      <c r="A3791" s="32" t="s">
        <v>1</v>
      </c>
      <c r="B3791" s="32">
        <f t="shared" si="1098"/>
        <v>2050</v>
      </c>
      <c r="C3791" s="33" t="s">
        <v>109</v>
      </c>
      <c r="D3791" s="34" t="s">
        <v>1999</v>
      </c>
      <c r="E3791" s="35" t="str">
        <f t="shared" si="1099"/>
        <v>PDP'!</v>
      </c>
      <c r="F3791" s="34" t="str">
        <f t="shared" si="1100"/>
        <v>C:\Users\jaime.benazar\Quorum Business Solutions\Ecopetrol Prometeo - Documents\Planning Space Implementation\3. Analysis &amp; Design\Design\FC22\DRR Jaime\Por presentar a ECP\Cantagallo\Garzas\[GARZAS_CF_SEC_06-Feb-2024.xlsx]D-PDP'!</v>
      </c>
      <c r="G3791" s="32" t="s">
        <v>114</v>
      </c>
      <c r="H3791" s="33">
        <f t="shared" si="1101"/>
        <v>39</v>
      </c>
      <c r="I3791" s="33" t="str">
        <f t="shared" si="1102"/>
        <v>='C:\Users\jaime.benazar\Quorum Business Solutions\Ecopetrol Prometeo - Documents\Planning Space Implementation\3. Analysis &amp; Design\Design\FC22\DRR Jaime\Por presentar a ECP\Cantagallo\Garzas\[GARZAS_CF_SEC_06-Feb-2024.xlsx]D-PDP'!$CB$39</v>
      </c>
      <c r="J3791" s="37" t="s">
        <v>5690</v>
      </c>
    </row>
    <row r="3792" spans="1:10" x14ac:dyDescent="0.35">
      <c r="A3792" s="32" t="s">
        <v>1</v>
      </c>
      <c r="B3792" s="32">
        <f t="shared" si="1098"/>
        <v>2051</v>
      </c>
      <c r="C3792" s="33" t="s">
        <v>109</v>
      </c>
      <c r="D3792" s="34" t="s">
        <v>1999</v>
      </c>
      <c r="E3792" s="35" t="str">
        <f t="shared" si="1099"/>
        <v>PDP'!</v>
      </c>
      <c r="F3792" s="34" t="str">
        <f t="shared" si="1100"/>
        <v>C:\Users\jaime.benazar\Quorum Business Solutions\Ecopetrol Prometeo - Documents\Planning Space Implementation\3. Analysis &amp; Design\Design\FC22\DRR Jaime\Por presentar a ECP\Cantagallo\Garzas\[GARZAS_CF_SEC_06-Feb-2024.xlsx]D-PDP'!</v>
      </c>
      <c r="G3792" s="32" t="s">
        <v>114</v>
      </c>
      <c r="H3792" s="33">
        <f t="shared" si="1101"/>
        <v>40</v>
      </c>
      <c r="I3792" s="33" t="str">
        <f t="shared" si="1102"/>
        <v>='C:\Users\jaime.benazar\Quorum Business Solutions\Ecopetrol Prometeo - Documents\Planning Space Implementation\3. Analysis &amp; Design\Design\FC22\DRR Jaime\Por presentar a ECP\Cantagallo\Garzas\[GARZAS_CF_SEC_06-Feb-2024.xlsx]D-PDP'!$CB$40</v>
      </c>
      <c r="J3792" s="37" t="s">
        <v>5691</v>
      </c>
    </row>
    <row r="3793" spans="1:10" x14ac:dyDescent="0.35">
      <c r="A3793" s="32" t="s">
        <v>1</v>
      </c>
      <c r="B3793" s="32">
        <f t="shared" si="1098"/>
        <v>2052</v>
      </c>
      <c r="C3793" s="33" t="s">
        <v>109</v>
      </c>
      <c r="D3793" s="34" t="s">
        <v>1999</v>
      </c>
      <c r="E3793" s="35" t="str">
        <f t="shared" si="1099"/>
        <v>PDP'!</v>
      </c>
      <c r="F3793" s="34" t="str">
        <f t="shared" si="1100"/>
        <v>C:\Users\jaime.benazar\Quorum Business Solutions\Ecopetrol Prometeo - Documents\Planning Space Implementation\3. Analysis &amp; Design\Design\FC22\DRR Jaime\Por presentar a ECP\Cantagallo\Garzas\[GARZAS_CF_SEC_06-Feb-2024.xlsx]D-PDP'!</v>
      </c>
      <c r="G3793" s="32" t="s">
        <v>114</v>
      </c>
      <c r="H3793" s="33">
        <f t="shared" si="1101"/>
        <v>41</v>
      </c>
      <c r="I3793" s="33" t="str">
        <f t="shared" si="1102"/>
        <v>='C:\Users\jaime.benazar\Quorum Business Solutions\Ecopetrol Prometeo - Documents\Planning Space Implementation\3. Analysis &amp; Design\Design\FC22\DRR Jaime\Por presentar a ECP\Cantagallo\Garzas\[GARZAS_CF_SEC_06-Feb-2024.xlsx]D-PDP'!$CB$41</v>
      </c>
      <c r="J3793" s="37" t="s">
        <v>5692</v>
      </c>
    </row>
    <row r="3794" spans="1:10" x14ac:dyDescent="0.35">
      <c r="A3794" s="32" t="s">
        <v>1</v>
      </c>
      <c r="B3794" s="32">
        <f t="shared" si="1098"/>
        <v>2053</v>
      </c>
      <c r="C3794" s="33" t="s">
        <v>109</v>
      </c>
      <c r="D3794" s="34" t="s">
        <v>1999</v>
      </c>
      <c r="E3794" s="35" t="str">
        <f t="shared" si="1099"/>
        <v>PDP'!</v>
      </c>
      <c r="F3794" s="34" t="str">
        <f t="shared" si="1100"/>
        <v>C:\Users\jaime.benazar\Quorum Business Solutions\Ecopetrol Prometeo - Documents\Planning Space Implementation\3. Analysis &amp; Design\Design\FC22\DRR Jaime\Por presentar a ECP\Cantagallo\Garzas\[GARZAS_CF_SEC_06-Feb-2024.xlsx]D-PDP'!</v>
      </c>
      <c r="G3794" s="32" t="s">
        <v>114</v>
      </c>
      <c r="H3794" s="33">
        <f t="shared" si="1101"/>
        <v>42</v>
      </c>
      <c r="I3794" s="33" t="str">
        <f t="shared" si="1102"/>
        <v>='C:\Users\jaime.benazar\Quorum Business Solutions\Ecopetrol Prometeo - Documents\Planning Space Implementation\3. Analysis &amp; Design\Design\FC22\DRR Jaime\Por presentar a ECP\Cantagallo\Garzas\[GARZAS_CF_SEC_06-Feb-2024.xlsx]D-PDP'!$CB$42</v>
      </c>
      <c r="J3794" s="37" t="s">
        <v>5693</v>
      </c>
    </row>
    <row r="3795" spans="1:10" x14ac:dyDescent="0.35">
      <c r="A3795" s="32" t="s">
        <v>1</v>
      </c>
      <c r="B3795" s="32">
        <f t="shared" si="1098"/>
        <v>2054</v>
      </c>
      <c r="C3795" s="33" t="s">
        <v>109</v>
      </c>
      <c r="D3795" s="34" t="s">
        <v>1999</v>
      </c>
      <c r="E3795" s="35" t="str">
        <f t="shared" si="1099"/>
        <v>PDP'!</v>
      </c>
      <c r="F3795" s="34" t="str">
        <f t="shared" si="1100"/>
        <v>C:\Users\jaime.benazar\Quorum Business Solutions\Ecopetrol Prometeo - Documents\Planning Space Implementation\3. Analysis &amp; Design\Design\FC22\DRR Jaime\Por presentar a ECP\Cantagallo\Garzas\[GARZAS_CF_SEC_06-Feb-2024.xlsx]D-PDP'!</v>
      </c>
      <c r="G3795" s="32" t="s">
        <v>114</v>
      </c>
      <c r="H3795" s="33">
        <f t="shared" si="1101"/>
        <v>43</v>
      </c>
      <c r="I3795" s="33" t="str">
        <f t="shared" si="1102"/>
        <v>='C:\Users\jaime.benazar\Quorum Business Solutions\Ecopetrol Prometeo - Documents\Planning Space Implementation\3. Analysis &amp; Design\Design\FC22\DRR Jaime\Por presentar a ECP\Cantagallo\Garzas\[GARZAS_CF_SEC_06-Feb-2024.xlsx]D-PDP'!$CB$43</v>
      </c>
      <c r="J3795" s="37" t="s">
        <v>5694</v>
      </c>
    </row>
    <row r="3796" spans="1:10" x14ac:dyDescent="0.35">
      <c r="A3796" s="32" t="s">
        <v>1</v>
      </c>
      <c r="B3796" s="32">
        <f t="shared" si="1098"/>
        <v>2055</v>
      </c>
      <c r="C3796" s="33" t="s">
        <v>109</v>
      </c>
      <c r="D3796" s="34" t="s">
        <v>1999</v>
      </c>
      <c r="E3796" s="35" t="str">
        <f t="shared" si="1099"/>
        <v>PDP'!</v>
      </c>
      <c r="F3796" s="34" t="str">
        <f t="shared" si="1100"/>
        <v>C:\Users\jaime.benazar\Quorum Business Solutions\Ecopetrol Prometeo - Documents\Planning Space Implementation\3. Analysis &amp; Design\Design\FC22\DRR Jaime\Por presentar a ECP\Cantagallo\Garzas\[GARZAS_CF_SEC_06-Feb-2024.xlsx]D-PDP'!</v>
      </c>
      <c r="G3796" s="32" t="s">
        <v>114</v>
      </c>
      <c r="H3796" s="33">
        <f t="shared" si="1101"/>
        <v>44</v>
      </c>
      <c r="I3796" s="33" t="str">
        <f t="shared" si="1102"/>
        <v>='C:\Users\jaime.benazar\Quorum Business Solutions\Ecopetrol Prometeo - Documents\Planning Space Implementation\3. Analysis &amp; Design\Design\FC22\DRR Jaime\Por presentar a ECP\Cantagallo\Garzas\[GARZAS_CF_SEC_06-Feb-2024.xlsx]D-PDP'!$CB$44</v>
      </c>
      <c r="J3796" s="37" t="s">
        <v>5695</v>
      </c>
    </row>
    <row r="3797" spans="1:10" x14ac:dyDescent="0.35">
      <c r="A3797" s="32" t="s">
        <v>1</v>
      </c>
      <c r="B3797" s="32">
        <f t="shared" si="1098"/>
        <v>2056</v>
      </c>
      <c r="C3797" s="33" t="s">
        <v>109</v>
      </c>
      <c r="D3797" s="34" t="s">
        <v>1999</v>
      </c>
      <c r="E3797" s="35" t="str">
        <f t="shared" si="1099"/>
        <v>PDP'!</v>
      </c>
      <c r="F3797" s="34" t="str">
        <f t="shared" si="1100"/>
        <v>C:\Users\jaime.benazar\Quorum Business Solutions\Ecopetrol Prometeo - Documents\Planning Space Implementation\3. Analysis &amp; Design\Design\FC22\DRR Jaime\Por presentar a ECP\Cantagallo\Garzas\[GARZAS_CF_SEC_06-Feb-2024.xlsx]D-PDP'!</v>
      </c>
      <c r="G3797" s="32" t="s">
        <v>114</v>
      </c>
      <c r="H3797" s="33">
        <f t="shared" si="1101"/>
        <v>45</v>
      </c>
      <c r="I3797" s="33" t="str">
        <f t="shared" si="1102"/>
        <v>='C:\Users\jaime.benazar\Quorum Business Solutions\Ecopetrol Prometeo - Documents\Planning Space Implementation\3. Analysis &amp; Design\Design\FC22\DRR Jaime\Por presentar a ECP\Cantagallo\Garzas\[GARZAS_CF_SEC_06-Feb-2024.xlsx]D-PDP'!$CB$45</v>
      </c>
      <c r="J3797" s="37" t="s">
        <v>5696</v>
      </c>
    </row>
    <row r="3798" spans="1:10" x14ac:dyDescent="0.35">
      <c r="A3798" s="32" t="s">
        <v>1</v>
      </c>
      <c r="B3798" s="32">
        <f t="shared" si="1098"/>
        <v>2057</v>
      </c>
      <c r="C3798" s="33" t="s">
        <v>109</v>
      </c>
      <c r="D3798" s="34" t="s">
        <v>1999</v>
      </c>
      <c r="E3798" s="35" t="str">
        <f t="shared" si="1099"/>
        <v>PDP'!</v>
      </c>
      <c r="F3798" s="34" t="str">
        <f t="shared" si="1100"/>
        <v>C:\Users\jaime.benazar\Quorum Business Solutions\Ecopetrol Prometeo - Documents\Planning Space Implementation\3. Analysis &amp; Design\Design\FC22\DRR Jaime\Por presentar a ECP\Cantagallo\Garzas\[GARZAS_CF_SEC_06-Feb-2024.xlsx]D-PDP'!</v>
      </c>
      <c r="G3798" s="32" t="s">
        <v>114</v>
      </c>
      <c r="H3798" s="33">
        <f t="shared" si="1101"/>
        <v>46</v>
      </c>
      <c r="I3798" s="33" t="str">
        <f t="shared" si="1102"/>
        <v>='C:\Users\jaime.benazar\Quorum Business Solutions\Ecopetrol Prometeo - Documents\Planning Space Implementation\3. Analysis &amp; Design\Design\FC22\DRR Jaime\Por presentar a ECP\Cantagallo\Garzas\[GARZAS_CF_SEC_06-Feb-2024.xlsx]D-PDP'!$CB$46</v>
      </c>
      <c r="J3798" s="37" t="s">
        <v>5697</v>
      </c>
    </row>
    <row r="3799" spans="1:10" x14ac:dyDescent="0.35">
      <c r="A3799" s="32" t="s">
        <v>1</v>
      </c>
      <c r="B3799" s="32">
        <f t="shared" si="1098"/>
        <v>2058</v>
      </c>
      <c r="C3799" s="33" t="s">
        <v>109</v>
      </c>
      <c r="D3799" s="34" t="s">
        <v>1999</v>
      </c>
      <c r="E3799" s="35" t="str">
        <f t="shared" si="1099"/>
        <v>PDP'!</v>
      </c>
      <c r="F3799" s="34" t="str">
        <f t="shared" si="1100"/>
        <v>C:\Users\jaime.benazar\Quorum Business Solutions\Ecopetrol Prometeo - Documents\Planning Space Implementation\3. Analysis &amp; Design\Design\FC22\DRR Jaime\Por presentar a ECP\Cantagallo\Garzas\[GARZAS_CF_SEC_06-Feb-2024.xlsx]D-PDP'!</v>
      </c>
      <c r="G3799" s="32" t="s">
        <v>114</v>
      </c>
      <c r="H3799" s="33">
        <f t="shared" si="1101"/>
        <v>47</v>
      </c>
      <c r="I3799" s="33" t="str">
        <f t="shared" si="1102"/>
        <v>='C:\Users\jaime.benazar\Quorum Business Solutions\Ecopetrol Prometeo - Documents\Planning Space Implementation\3. Analysis &amp; Design\Design\FC22\DRR Jaime\Por presentar a ECP\Cantagallo\Garzas\[GARZAS_CF_SEC_06-Feb-2024.xlsx]D-PDP'!$CB$47</v>
      </c>
      <c r="J3799" s="37" t="s">
        <v>5698</v>
      </c>
    </row>
    <row r="3800" spans="1:10" x14ac:dyDescent="0.35">
      <c r="A3800" s="32" t="s">
        <v>1</v>
      </c>
      <c r="B3800" s="32">
        <f t="shared" si="1098"/>
        <v>2059</v>
      </c>
      <c r="C3800" s="33" t="s">
        <v>109</v>
      </c>
      <c r="D3800" s="34" t="s">
        <v>1999</v>
      </c>
      <c r="E3800" s="35" t="str">
        <f t="shared" si="1099"/>
        <v>PDP'!</v>
      </c>
      <c r="F3800" s="34" t="str">
        <f t="shared" si="1100"/>
        <v>C:\Users\jaime.benazar\Quorum Business Solutions\Ecopetrol Prometeo - Documents\Planning Space Implementation\3. Analysis &amp; Design\Design\FC22\DRR Jaime\Por presentar a ECP\Cantagallo\Garzas\[GARZAS_CF_SEC_06-Feb-2024.xlsx]D-PDP'!</v>
      </c>
      <c r="G3800" s="32" t="s">
        <v>114</v>
      </c>
      <c r="H3800" s="33">
        <f t="shared" si="1101"/>
        <v>48</v>
      </c>
      <c r="I3800" s="33" t="str">
        <f t="shared" si="1102"/>
        <v>='C:\Users\jaime.benazar\Quorum Business Solutions\Ecopetrol Prometeo - Documents\Planning Space Implementation\3. Analysis &amp; Design\Design\FC22\DRR Jaime\Por presentar a ECP\Cantagallo\Garzas\[GARZAS_CF_SEC_06-Feb-2024.xlsx]D-PDP'!$CB$48</v>
      </c>
      <c r="J3800" s="37" t="s">
        <v>5699</v>
      </c>
    </row>
    <row r="3801" spans="1:10" x14ac:dyDescent="0.35">
      <c r="A3801" s="32" t="s">
        <v>28</v>
      </c>
      <c r="B3801" s="32"/>
      <c r="C3801" s="33" t="s">
        <v>109</v>
      </c>
      <c r="D3801" s="34"/>
      <c r="E3801" s="35" t="str">
        <f t="shared" si="1094"/>
        <v>Total'!</v>
      </c>
      <c r="F3801" s="34"/>
      <c r="G3801" s="32"/>
      <c r="H3801" s="33"/>
      <c r="I3801" s="33"/>
      <c r="J3801" s="33"/>
    </row>
    <row r="3802" spans="1:10" x14ac:dyDescent="0.35">
      <c r="A3802" s="32" t="s">
        <v>2</v>
      </c>
      <c r="B3802" s="32">
        <v>2023</v>
      </c>
      <c r="C3802" s="33" t="s">
        <v>109</v>
      </c>
      <c r="D3802" s="34" t="s">
        <v>1999</v>
      </c>
      <c r="E3802" s="35" t="str">
        <f t="shared" si="1094"/>
        <v>PNP'!</v>
      </c>
      <c r="F3802" s="34" t="str">
        <f t="shared" ref="F3802:F3822" si="1103">_xlfn.CONCAT(D3802:E3802)</f>
        <v>C:\Users\jaime.benazar\Quorum Business Solutions\Ecopetrol Prometeo - Documents\Planning Space Implementation\3. Analysis &amp; Design\Design\FC22\DRR Jaime\Por presentar a ECP\Cantagallo\Garzas\[GARZAS_CF_SEC_06-Feb-2024.xlsx]D-PNP'!</v>
      </c>
      <c r="G3802" s="32" t="s">
        <v>114</v>
      </c>
      <c r="H3802" s="33">
        <v>12</v>
      </c>
      <c r="I3802" s="33" t="str">
        <f t="shared" ref="I3802:I3822" si="1104">_xlfn.CONCAT("='",F3802:H3802)</f>
        <v>='C:\Users\jaime.benazar\Quorum Business Solutions\Ecopetrol Prometeo - Documents\Planning Space Implementation\3. Analysis &amp; Design\Design\FC22\DRR Jaime\Por presentar a ECP\Cantagallo\Garzas\[GARZAS_CF_SEC_06-Feb-2024.xlsx]D-PNP'!$CB$12</v>
      </c>
      <c r="J3802" s="37" t="s">
        <v>5700</v>
      </c>
    </row>
    <row r="3803" spans="1:10" x14ac:dyDescent="0.35">
      <c r="A3803" s="32" t="s">
        <v>2</v>
      </c>
      <c r="B3803" s="32">
        <f>+B3802+1</f>
        <v>2024</v>
      </c>
      <c r="C3803" s="33" t="s">
        <v>109</v>
      </c>
      <c r="D3803" s="34" t="s">
        <v>1999</v>
      </c>
      <c r="E3803" s="35" t="str">
        <f t="shared" si="1094"/>
        <v>PNP'!</v>
      </c>
      <c r="F3803" s="34" t="str">
        <f t="shared" si="1103"/>
        <v>C:\Users\jaime.benazar\Quorum Business Solutions\Ecopetrol Prometeo - Documents\Planning Space Implementation\3. Analysis &amp; Design\Design\FC22\DRR Jaime\Por presentar a ECP\Cantagallo\Garzas\[GARZAS_CF_SEC_06-Feb-2024.xlsx]D-PNP'!</v>
      </c>
      <c r="G3803" s="32" t="s">
        <v>114</v>
      </c>
      <c r="H3803" s="33">
        <f t="shared" ref="H3803:H3822" si="1105">IF(A3803&lt;&gt;A3802,12,H3802+1)</f>
        <v>13</v>
      </c>
      <c r="I3803" s="33" t="str">
        <f t="shared" si="1104"/>
        <v>='C:\Users\jaime.benazar\Quorum Business Solutions\Ecopetrol Prometeo - Documents\Planning Space Implementation\3. Analysis &amp; Design\Design\FC22\DRR Jaime\Por presentar a ECP\Cantagallo\Garzas\[GARZAS_CF_SEC_06-Feb-2024.xlsx]D-PNP'!$CB$13</v>
      </c>
      <c r="J3803" s="37" t="s">
        <v>5701</v>
      </c>
    </row>
    <row r="3804" spans="1:10" x14ac:dyDescent="0.35">
      <c r="A3804" s="32" t="s">
        <v>2</v>
      </c>
      <c r="B3804" s="32">
        <f t="shared" ref="B3804:B3815" si="1106">+B3803+1</f>
        <v>2025</v>
      </c>
      <c r="C3804" s="33" t="s">
        <v>109</v>
      </c>
      <c r="D3804" s="34" t="s">
        <v>1999</v>
      </c>
      <c r="E3804" s="35" t="str">
        <f t="shared" si="1094"/>
        <v>PNP'!</v>
      </c>
      <c r="F3804" s="34" t="str">
        <f t="shared" si="1103"/>
        <v>C:\Users\jaime.benazar\Quorum Business Solutions\Ecopetrol Prometeo - Documents\Planning Space Implementation\3. Analysis &amp; Design\Design\FC22\DRR Jaime\Por presentar a ECP\Cantagallo\Garzas\[GARZAS_CF_SEC_06-Feb-2024.xlsx]D-PNP'!</v>
      </c>
      <c r="G3804" s="32" t="s">
        <v>114</v>
      </c>
      <c r="H3804" s="33">
        <f t="shared" si="1105"/>
        <v>14</v>
      </c>
      <c r="I3804" s="33" t="str">
        <f t="shared" si="1104"/>
        <v>='C:\Users\jaime.benazar\Quorum Business Solutions\Ecopetrol Prometeo - Documents\Planning Space Implementation\3. Analysis &amp; Design\Design\FC22\DRR Jaime\Por presentar a ECP\Cantagallo\Garzas\[GARZAS_CF_SEC_06-Feb-2024.xlsx]D-PNP'!$CB$14</v>
      </c>
      <c r="J3804" s="37" t="s">
        <v>5702</v>
      </c>
    </row>
    <row r="3805" spans="1:10" x14ac:dyDescent="0.35">
      <c r="A3805" s="32" t="s">
        <v>2</v>
      </c>
      <c r="B3805" s="32">
        <f t="shared" si="1106"/>
        <v>2026</v>
      </c>
      <c r="C3805" s="33" t="s">
        <v>109</v>
      </c>
      <c r="D3805" s="34" t="s">
        <v>1999</v>
      </c>
      <c r="E3805" s="35" t="str">
        <f t="shared" si="1094"/>
        <v>PNP'!</v>
      </c>
      <c r="F3805" s="34" t="str">
        <f t="shared" si="1103"/>
        <v>C:\Users\jaime.benazar\Quorum Business Solutions\Ecopetrol Prometeo - Documents\Planning Space Implementation\3. Analysis &amp; Design\Design\FC22\DRR Jaime\Por presentar a ECP\Cantagallo\Garzas\[GARZAS_CF_SEC_06-Feb-2024.xlsx]D-PNP'!</v>
      </c>
      <c r="G3805" s="32" t="s">
        <v>114</v>
      </c>
      <c r="H3805" s="33">
        <f t="shared" si="1105"/>
        <v>15</v>
      </c>
      <c r="I3805" s="33" t="str">
        <f t="shared" si="1104"/>
        <v>='C:\Users\jaime.benazar\Quorum Business Solutions\Ecopetrol Prometeo - Documents\Planning Space Implementation\3. Analysis &amp; Design\Design\FC22\DRR Jaime\Por presentar a ECP\Cantagallo\Garzas\[GARZAS_CF_SEC_06-Feb-2024.xlsx]D-PNP'!$CB$15</v>
      </c>
      <c r="J3805" s="37" t="s">
        <v>5703</v>
      </c>
    </row>
    <row r="3806" spans="1:10" x14ac:dyDescent="0.35">
      <c r="A3806" s="32" t="s">
        <v>2</v>
      </c>
      <c r="B3806" s="32">
        <f t="shared" si="1106"/>
        <v>2027</v>
      </c>
      <c r="C3806" s="33" t="s">
        <v>109</v>
      </c>
      <c r="D3806" s="34" t="s">
        <v>1999</v>
      </c>
      <c r="E3806" s="35" t="str">
        <f t="shared" si="1094"/>
        <v>PNP'!</v>
      </c>
      <c r="F3806" s="34" t="str">
        <f t="shared" si="1103"/>
        <v>C:\Users\jaime.benazar\Quorum Business Solutions\Ecopetrol Prometeo - Documents\Planning Space Implementation\3. Analysis &amp; Design\Design\FC22\DRR Jaime\Por presentar a ECP\Cantagallo\Garzas\[GARZAS_CF_SEC_06-Feb-2024.xlsx]D-PNP'!</v>
      </c>
      <c r="G3806" s="32" t="s">
        <v>114</v>
      </c>
      <c r="H3806" s="33">
        <f t="shared" si="1105"/>
        <v>16</v>
      </c>
      <c r="I3806" s="33" t="str">
        <f t="shared" si="1104"/>
        <v>='C:\Users\jaime.benazar\Quorum Business Solutions\Ecopetrol Prometeo - Documents\Planning Space Implementation\3. Analysis &amp; Design\Design\FC22\DRR Jaime\Por presentar a ECP\Cantagallo\Garzas\[GARZAS_CF_SEC_06-Feb-2024.xlsx]D-PNP'!$CB$16</v>
      </c>
      <c r="J3806" s="37" t="s">
        <v>5704</v>
      </c>
    </row>
    <row r="3807" spans="1:10" x14ac:dyDescent="0.35">
      <c r="A3807" s="32" t="s">
        <v>2</v>
      </c>
      <c r="B3807" s="32">
        <f t="shared" si="1106"/>
        <v>2028</v>
      </c>
      <c r="C3807" s="33" t="s">
        <v>109</v>
      </c>
      <c r="D3807" s="34" t="s">
        <v>1999</v>
      </c>
      <c r="E3807" s="35" t="str">
        <f t="shared" si="1094"/>
        <v>PNP'!</v>
      </c>
      <c r="F3807" s="34" t="str">
        <f t="shared" si="1103"/>
        <v>C:\Users\jaime.benazar\Quorum Business Solutions\Ecopetrol Prometeo - Documents\Planning Space Implementation\3. Analysis &amp; Design\Design\FC22\DRR Jaime\Por presentar a ECP\Cantagallo\Garzas\[GARZAS_CF_SEC_06-Feb-2024.xlsx]D-PNP'!</v>
      </c>
      <c r="G3807" s="32" t="s">
        <v>114</v>
      </c>
      <c r="H3807" s="33">
        <f t="shared" si="1105"/>
        <v>17</v>
      </c>
      <c r="I3807" s="33" t="str">
        <f t="shared" si="1104"/>
        <v>='C:\Users\jaime.benazar\Quorum Business Solutions\Ecopetrol Prometeo - Documents\Planning Space Implementation\3. Analysis &amp; Design\Design\FC22\DRR Jaime\Por presentar a ECP\Cantagallo\Garzas\[GARZAS_CF_SEC_06-Feb-2024.xlsx]D-PNP'!$CB$17</v>
      </c>
      <c r="J3807" s="37" t="s">
        <v>5705</v>
      </c>
    </row>
    <row r="3808" spans="1:10" x14ac:dyDescent="0.35">
      <c r="A3808" s="32" t="s">
        <v>2</v>
      </c>
      <c r="B3808" s="32">
        <f t="shared" si="1106"/>
        <v>2029</v>
      </c>
      <c r="C3808" s="33" t="s">
        <v>109</v>
      </c>
      <c r="D3808" s="34" t="s">
        <v>1999</v>
      </c>
      <c r="E3808" s="35" t="str">
        <f t="shared" si="1094"/>
        <v>PNP'!</v>
      </c>
      <c r="F3808" s="34" t="str">
        <f t="shared" si="1103"/>
        <v>C:\Users\jaime.benazar\Quorum Business Solutions\Ecopetrol Prometeo - Documents\Planning Space Implementation\3. Analysis &amp; Design\Design\FC22\DRR Jaime\Por presentar a ECP\Cantagallo\Garzas\[GARZAS_CF_SEC_06-Feb-2024.xlsx]D-PNP'!</v>
      </c>
      <c r="G3808" s="32" t="s">
        <v>114</v>
      </c>
      <c r="H3808" s="33">
        <f t="shared" si="1105"/>
        <v>18</v>
      </c>
      <c r="I3808" s="33" t="str">
        <f t="shared" si="1104"/>
        <v>='C:\Users\jaime.benazar\Quorum Business Solutions\Ecopetrol Prometeo - Documents\Planning Space Implementation\3. Analysis &amp; Design\Design\FC22\DRR Jaime\Por presentar a ECP\Cantagallo\Garzas\[GARZAS_CF_SEC_06-Feb-2024.xlsx]D-PNP'!$CB$18</v>
      </c>
      <c r="J3808" s="37" t="s">
        <v>5706</v>
      </c>
    </row>
    <row r="3809" spans="1:10" x14ac:dyDescent="0.35">
      <c r="A3809" s="32" t="s">
        <v>2</v>
      </c>
      <c r="B3809" s="32">
        <f t="shared" si="1106"/>
        <v>2030</v>
      </c>
      <c r="C3809" s="33" t="s">
        <v>109</v>
      </c>
      <c r="D3809" s="34" t="s">
        <v>1999</v>
      </c>
      <c r="E3809" s="35" t="str">
        <f t="shared" si="1094"/>
        <v>PNP'!</v>
      </c>
      <c r="F3809" s="34" t="str">
        <f t="shared" si="1103"/>
        <v>C:\Users\jaime.benazar\Quorum Business Solutions\Ecopetrol Prometeo - Documents\Planning Space Implementation\3. Analysis &amp; Design\Design\FC22\DRR Jaime\Por presentar a ECP\Cantagallo\Garzas\[GARZAS_CF_SEC_06-Feb-2024.xlsx]D-PNP'!</v>
      </c>
      <c r="G3809" s="32" t="s">
        <v>114</v>
      </c>
      <c r="H3809" s="33">
        <f t="shared" si="1105"/>
        <v>19</v>
      </c>
      <c r="I3809" s="33" t="str">
        <f t="shared" si="1104"/>
        <v>='C:\Users\jaime.benazar\Quorum Business Solutions\Ecopetrol Prometeo - Documents\Planning Space Implementation\3. Analysis &amp; Design\Design\FC22\DRR Jaime\Por presentar a ECP\Cantagallo\Garzas\[GARZAS_CF_SEC_06-Feb-2024.xlsx]D-PNP'!$CB$19</v>
      </c>
      <c r="J3809" s="37" t="s">
        <v>5707</v>
      </c>
    </row>
    <row r="3810" spans="1:10" x14ac:dyDescent="0.35">
      <c r="A3810" s="32" t="s">
        <v>2</v>
      </c>
      <c r="B3810" s="32">
        <f t="shared" si="1106"/>
        <v>2031</v>
      </c>
      <c r="C3810" s="33" t="s">
        <v>109</v>
      </c>
      <c r="D3810" s="34" t="s">
        <v>1999</v>
      </c>
      <c r="E3810" s="35" t="str">
        <f t="shared" si="1094"/>
        <v>PNP'!</v>
      </c>
      <c r="F3810" s="34" t="str">
        <f t="shared" si="1103"/>
        <v>C:\Users\jaime.benazar\Quorum Business Solutions\Ecopetrol Prometeo - Documents\Planning Space Implementation\3. Analysis &amp; Design\Design\FC22\DRR Jaime\Por presentar a ECP\Cantagallo\Garzas\[GARZAS_CF_SEC_06-Feb-2024.xlsx]D-PNP'!</v>
      </c>
      <c r="G3810" s="32" t="s">
        <v>114</v>
      </c>
      <c r="H3810" s="33">
        <f t="shared" si="1105"/>
        <v>20</v>
      </c>
      <c r="I3810" s="33" t="str">
        <f t="shared" si="1104"/>
        <v>='C:\Users\jaime.benazar\Quorum Business Solutions\Ecopetrol Prometeo - Documents\Planning Space Implementation\3. Analysis &amp; Design\Design\FC22\DRR Jaime\Por presentar a ECP\Cantagallo\Garzas\[GARZAS_CF_SEC_06-Feb-2024.xlsx]D-PNP'!$CB$20</v>
      </c>
      <c r="J3810" s="37" t="s">
        <v>5708</v>
      </c>
    </row>
    <row r="3811" spans="1:10" x14ac:dyDescent="0.35">
      <c r="A3811" s="32" t="s">
        <v>2</v>
      </c>
      <c r="B3811" s="32">
        <f t="shared" si="1106"/>
        <v>2032</v>
      </c>
      <c r="C3811" s="33" t="s">
        <v>109</v>
      </c>
      <c r="D3811" s="34" t="s">
        <v>1999</v>
      </c>
      <c r="E3811" s="35" t="str">
        <f t="shared" si="1094"/>
        <v>PNP'!</v>
      </c>
      <c r="F3811" s="34" t="str">
        <f t="shared" si="1103"/>
        <v>C:\Users\jaime.benazar\Quorum Business Solutions\Ecopetrol Prometeo - Documents\Planning Space Implementation\3. Analysis &amp; Design\Design\FC22\DRR Jaime\Por presentar a ECP\Cantagallo\Garzas\[GARZAS_CF_SEC_06-Feb-2024.xlsx]D-PNP'!</v>
      </c>
      <c r="G3811" s="32" t="s">
        <v>114</v>
      </c>
      <c r="H3811" s="33">
        <f t="shared" si="1105"/>
        <v>21</v>
      </c>
      <c r="I3811" s="33" t="str">
        <f t="shared" si="1104"/>
        <v>='C:\Users\jaime.benazar\Quorum Business Solutions\Ecopetrol Prometeo - Documents\Planning Space Implementation\3. Analysis &amp; Design\Design\FC22\DRR Jaime\Por presentar a ECP\Cantagallo\Garzas\[GARZAS_CF_SEC_06-Feb-2024.xlsx]D-PNP'!$CB$21</v>
      </c>
      <c r="J3811" s="37" t="s">
        <v>5709</v>
      </c>
    </row>
    <row r="3812" spans="1:10" x14ac:dyDescent="0.35">
      <c r="A3812" s="32" t="s">
        <v>2</v>
      </c>
      <c r="B3812" s="32">
        <f t="shared" si="1106"/>
        <v>2033</v>
      </c>
      <c r="C3812" s="33" t="s">
        <v>109</v>
      </c>
      <c r="D3812" s="34" t="s">
        <v>1999</v>
      </c>
      <c r="E3812" s="35" t="str">
        <f t="shared" si="1094"/>
        <v>PNP'!</v>
      </c>
      <c r="F3812" s="34" t="str">
        <f t="shared" si="1103"/>
        <v>C:\Users\jaime.benazar\Quorum Business Solutions\Ecopetrol Prometeo - Documents\Planning Space Implementation\3. Analysis &amp; Design\Design\FC22\DRR Jaime\Por presentar a ECP\Cantagallo\Garzas\[GARZAS_CF_SEC_06-Feb-2024.xlsx]D-PNP'!</v>
      </c>
      <c r="G3812" s="32" t="s">
        <v>114</v>
      </c>
      <c r="H3812" s="33">
        <f t="shared" si="1105"/>
        <v>22</v>
      </c>
      <c r="I3812" s="33" t="str">
        <f t="shared" si="1104"/>
        <v>='C:\Users\jaime.benazar\Quorum Business Solutions\Ecopetrol Prometeo - Documents\Planning Space Implementation\3. Analysis &amp; Design\Design\FC22\DRR Jaime\Por presentar a ECP\Cantagallo\Garzas\[GARZAS_CF_SEC_06-Feb-2024.xlsx]D-PNP'!$CB$22</v>
      </c>
      <c r="J3812" s="37" t="s">
        <v>5710</v>
      </c>
    </row>
    <row r="3813" spans="1:10" x14ac:dyDescent="0.35">
      <c r="A3813" s="32" t="s">
        <v>2</v>
      </c>
      <c r="B3813" s="32">
        <f t="shared" si="1106"/>
        <v>2034</v>
      </c>
      <c r="C3813" s="33" t="s">
        <v>109</v>
      </c>
      <c r="D3813" s="34" t="s">
        <v>1999</v>
      </c>
      <c r="E3813" s="35" t="str">
        <f t="shared" si="1094"/>
        <v>PNP'!</v>
      </c>
      <c r="F3813" s="34" t="str">
        <f t="shared" si="1103"/>
        <v>C:\Users\jaime.benazar\Quorum Business Solutions\Ecopetrol Prometeo - Documents\Planning Space Implementation\3. Analysis &amp; Design\Design\FC22\DRR Jaime\Por presentar a ECP\Cantagallo\Garzas\[GARZAS_CF_SEC_06-Feb-2024.xlsx]D-PNP'!</v>
      </c>
      <c r="G3813" s="32" t="s">
        <v>114</v>
      </c>
      <c r="H3813" s="33">
        <f t="shared" si="1105"/>
        <v>23</v>
      </c>
      <c r="I3813" s="33" t="str">
        <f t="shared" si="1104"/>
        <v>='C:\Users\jaime.benazar\Quorum Business Solutions\Ecopetrol Prometeo - Documents\Planning Space Implementation\3. Analysis &amp; Design\Design\FC22\DRR Jaime\Por presentar a ECP\Cantagallo\Garzas\[GARZAS_CF_SEC_06-Feb-2024.xlsx]D-PNP'!$CB$23</v>
      </c>
      <c r="J3813" s="37" t="s">
        <v>5711</v>
      </c>
    </row>
    <row r="3814" spans="1:10" x14ac:dyDescent="0.35">
      <c r="A3814" s="32" t="s">
        <v>2</v>
      </c>
      <c r="B3814" s="32">
        <f t="shared" si="1106"/>
        <v>2035</v>
      </c>
      <c r="C3814" s="33" t="s">
        <v>109</v>
      </c>
      <c r="D3814" s="34" t="s">
        <v>1999</v>
      </c>
      <c r="E3814" s="35" t="str">
        <f t="shared" si="1094"/>
        <v>PNP'!</v>
      </c>
      <c r="F3814" s="34" t="str">
        <f t="shared" si="1103"/>
        <v>C:\Users\jaime.benazar\Quorum Business Solutions\Ecopetrol Prometeo - Documents\Planning Space Implementation\3. Analysis &amp; Design\Design\FC22\DRR Jaime\Por presentar a ECP\Cantagallo\Garzas\[GARZAS_CF_SEC_06-Feb-2024.xlsx]D-PNP'!</v>
      </c>
      <c r="G3814" s="32" t="s">
        <v>114</v>
      </c>
      <c r="H3814" s="33">
        <f t="shared" si="1105"/>
        <v>24</v>
      </c>
      <c r="I3814" s="33" t="str">
        <f t="shared" si="1104"/>
        <v>='C:\Users\jaime.benazar\Quorum Business Solutions\Ecopetrol Prometeo - Documents\Planning Space Implementation\3. Analysis &amp; Design\Design\FC22\DRR Jaime\Por presentar a ECP\Cantagallo\Garzas\[GARZAS_CF_SEC_06-Feb-2024.xlsx]D-PNP'!$CB$24</v>
      </c>
      <c r="J3814" s="37" t="s">
        <v>5712</v>
      </c>
    </row>
    <row r="3815" spans="1:10" x14ac:dyDescent="0.35">
      <c r="A3815" s="32" t="s">
        <v>2</v>
      </c>
      <c r="B3815" s="32">
        <f t="shared" si="1106"/>
        <v>2036</v>
      </c>
      <c r="C3815" s="33" t="s">
        <v>109</v>
      </c>
      <c r="D3815" s="34" t="s">
        <v>1999</v>
      </c>
      <c r="E3815" s="35" t="str">
        <f t="shared" si="1094"/>
        <v>PNP'!</v>
      </c>
      <c r="F3815" s="34" t="str">
        <f t="shared" si="1103"/>
        <v>C:\Users\jaime.benazar\Quorum Business Solutions\Ecopetrol Prometeo - Documents\Planning Space Implementation\3. Analysis &amp; Design\Design\FC22\DRR Jaime\Por presentar a ECP\Cantagallo\Garzas\[GARZAS_CF_SEC_06-Feb-2024.xlsx]D-PNP'!</v>
      </c>
      <c r="G3815" s="32" t="s">
        <v>114</v>
      </c>
      <c r="H3815" s="33">
        <f t="shared" si="1105"/>
        <v>25</v>
      </c>
      <c r="I3815" s="33" t="str">
        <f t="shared" si="1104"/>
        <v>='C:\Users\jaime.benazar\Quorum Business Solutions\Ecopetrol Prometeo - Documents\Planning Space Implementation\3. Analysis &amp; Design\Design\FC22\DRR Jaime\Por presentar a ECP\Cantagallo\Garzas\[GARZAS_CF_SEC_06-Feb-2024.xlsx]D-PNP'!$CB$25</v>
      </c>
      <c r="J3815" s="37" t="s">
        <v>5713</v>
      </c>
    </row>
    <row r="3816" spans="1:10" x14ac:dyDescent="0.35">
      <c r="A3816" s="32" t="s">
        <v>2</v>
      </c>
      <c r="B3816" s="32">
        <f>+B3815+1</f>
        <v>2037</v>
      </c>
      <c r="C3816" s="33" t="s">
        <v>109</v>
      </c>
      <c r="D3816" s="34" t="s">
        <v>1999</v>
      </c>
      <c r="E3816" s="35" t="str">
        <f t="shared" si="1094"/>
        <v>PNP'!</v>
      </c>
      <c r="F3816" s="34" t="str">
        <f t="shared" si="1103"/>
        <v>C:\Users\jaime.benazar\Quorum Business Solutions\Ecopetrol Prometeo - Documents\Planning Space Implementation\3. Analysis &amp; Design\Design\FC22\DRR Jaime\Por presentar a ECP\Cantagallo\Garzas\[GARZAS_CF_SEC_06-Feb-2024.xlsx]D-PNP'!</v>
      </c>
      <c r="G3816" s="32" t="s">
        <v>114</v>
      </c>
      <c r="H3816" s="33">
        <f t="shared" si="1105"/>
        <v>26</v>
      </c>
      <c r="I3816" s="33" t="str">
        <f t="shared" si="1104"/>
        <v>='C:\Users\jaime.benazar\Quorum Business Solutions\Ecopetrol Prometeo - Documents\Planning Space Implementation\3. Analysis &amp; Design\Design\FC22\DRR Jaime\Por presentar a ECP\Cantagallo\Garzas\[GARZAS_CF_SEC_06-Feb-2024.xlsx]D-PNP'!$CB$26</v>
      </c>
      <c r="J3816" s="37" t="s">
        <v>5714</v>
      </c>
    </row>
    <row r="3817" spans="1:10" x14ac:dyDescent="0.35">
      <c r="A3817" s="32" t="s">
        <v>2</v>
      </c>
      <c r="B3817" s="32">
        <f t="shared" ref="B3817:B3819" si="1107">+B3816+1</f>
        <v>2038</v>
      </c>
      <c r="C3817" s="33" t="s">
        <v>109</v>
      </c>
      <c r="D3817" s="34" t="s">
        <v>1999</v>
      </c>
      <c r="E3817" s="35" t="str">
        <f t="shared" si="1094"/>
        <v>PNP'!</v>
      </c>
      <c r="F3817" s="34" t="str">
        <f t="shared" si="1103"/>
        <v>C:\Users\jaime.benazar\Quorum Business Solutions\Ecopetrol Prometeo - Documents\Planning Space Implementation\3. Analysis &amp; Design\Design\FC22\DRR Jaime\Por presentar a ECP\Cantagallo\Garzas\[GARZAS_CF_SEC_06-Feb-2024.xlsx]D-PNP'!</v>
      </c>
      <c r="G3817" s="32" t="s">
        <v>114</v>
      </c>
      <c r="H3817" s="33">
        <f t="shared" si="1105"/>
        <v>27</v>
      </c>
      <c r="I3817" s="33" t="str">
        <f t="shared" si="1104"/>
        <v>='C:\Users\jaime.benazar\Quorum Business Solutions\Ecopetrol Prometeo - Documents\Planning Space Implementation\3. Analysis &amp; Design\Design\FC22\DRR Jaime\Por presentar a ECP\Cantagallo\Garzas\[GARZAS_CF_SEC_06-Feb-2024.xlsx]D-PNP'!$CB$27</v>
      </c>
      <c r="J3817" s="37" t="s">
        <v>5715</v>
      </c>
    </row>
    <row r="3818" spans="1:10" x14ac:dyDescent="0.35">
      <c r="A3818" s="32" t="s">
        <v>2</v>
      </c>
      <c r="B3818" s="32">
        <f t="shared" si="1107"/>
        <v>2039</v>
      </c>
      <c r="C3818" s="33" t="s">
        <v>109</v>
      </c>
      <c r="D3818" s="34" t="s">
        <v>1999</v>
      </c>
      <c r="E3818" s="35" t="str">
        <f t="shared" si="1094"/>
        <v>PNP'!</v>
      </c>
      <c r="F3818" s="34" t="str">
        <f t="shared" si="1103"/>
        <v>C:\Users\jaime.benazar\Quorum Business Solutions\Ecopetrol Prometeo - Documents\Planning Space Implementation\3. Analysis &amp; Design\Design\FC22\DRR Jaime\Por presentar a ECP\Cantagallo\Garzas\[GARZAS_CF_SEC_06-Feb-2024.xlsx]D-PNP'!</v>
      </c>
      <c r="G3818" s="32" t="s">
        <v>114</v>
      </c>
      <c r="H3818" s="33">
        <f t="shared" si="1105"/>
        <v>28</v>
      </c>
      <c r="I3818" s="33" t="str">
        <f t="shared" si="1104"/>
        <v>='C:\Users\jaime.benazar\Quorum Business Solutions\Ecopetrol Prometeo - Documents\Planning Space Implementation\3. Analysis &amp; Design\Design\FC22\DRR Jaime\Por presentar a ECP\Cantagallo\Garzas\[GARZAS_CF_SEC_06-Feb-2024.xlsx]D-PNP'!$CB$28</v>
      </c>
      <c r="J3818" s="37" t="s">
        <v>5716</v>
      </c>
    </row>
    <row r="3819" spans="1:10" x14ac:dyDescent="0.35">
      <c r="A3819" s="32" t="s">
        <v>2</v>
      </c>
      <c r="B3819" s="32">
        <f t="shared" si="1107"/>
        <v>2040</v>
      </c>
      <c r="C3819" s="33" t="s">
        <v>109</v>
      </c>
      <c r="D3819" s="34" t="s">
        <v>1999</v>
      </c>
      <c r="E3819" s="35" t="str">
        <f t="shared" si="1094"/>
        <v>PNP'!</v>
      </c>
      <c r="F3819" s="34" t="str">
        <f t="shared" si="1103"/>
        <v>C:\Users\jaime.benazar\Quorum Business Solutions\Ecopetrol Prometeo - Documents\Planning Space Implementation\3. Analysis &amp; Design\Design\FC22\DRR Jaime\Por presentar a ECP\Cantagallo\Garzas\[GARZAS_CF_SEC_06-Feb-2024.xlsx]D-PNP'!</v>
      </c>
      <c r="G3819" s="32" t="s">
        <v>114</v>
      </c>
      <c r="H3819" s="33">
        <f t="shared" si="1105"/>
        <v>29</v>
      </c>
      <c r="I3819" s="33" t="str">
        <f t="shared" si="1104"/>
        <v>='C:\Users\jaime.benazar\Quorum Business Solutions\Ecopetrol Prometeo - Documents\Planning Space Implementation\3. Analysis &amp; Design\Design\FC22\DRR Jaime\Por presentar a ECP\Cantagallo\Garzas\[GARZAS_CF_SEC_06-Feb-2024.xlsx]D-PNP'!$CB$29</v>
      </c>
      <c r="J3819" s="37" t="s">
        <v>5717</v>
      </c>
    </row>
    <row r="3820" spans="1:10" x14ac:dyDescent="0.35">
      <c r="A3820" s="32" t="s">
        <v>2</v>
      </c>
      <c r="B3820" s="32">
        <f>+B3819+1</f>
        <v>2041</v>
      </c>
      <c r="C3820" s="33" t="s">
        <v>109</v>
      </c>
      <c r="D3820" s="34" t="s">
        <v>1999</v>
      </c>
      <c r="E3820" s="35" t="str">
        <f t="shared" si="1094"/>
        <v>PNP'!</v>
      </c>
      <c r="F3820" s="34" t="str">
        <f t="shared" si="1103"/>
        <v>C:\Users\jaime.benazar\Quorum Business Solutions\Ecopetrol Prometeo - Documents\Planning Space Implementation\3. Analysis &amp; Design\Design\FC22\DRR Jaime\Por presentar a ECP\Cantagallo\Garzas\[GARZAS_CF_SEC_06-Feb-2024.xlsx]D-PNP'!</v>
      </c>
      <c r="G3820" s="32" t="s">
        <v>114</v>
      </c>
      <c r="H3820" s="33">
        <f t="shared" si="1105"/>
        <v>30</v>
      </c>
      <c r="I3820" s="33" t="str">
        <f t="shared" si="1104"/>
        <v>='C:\Users\jaime.benazar\Quorum Business Solutions\Ecopetrol Prometeo - Documents\Planning Space Implementation\3. Analysis &amp; Design\Design\FC22\DRR Jaime\Por presentar a ECP\Cantagallo\Garzas\[GARZAS_CF_SEC_06-Feb-2024.xlsx]D-PNP'!$CB$30</v>
      </c>
      <c r="J3820" s="37" t="s">
        <v>5718</v>
      </c>
    </row>
    <row r="3821" spans="1:10" x14ac:dyDescent="0.35">
      <c r="A3821" s="32" t="s">
        <v>2</v>
      </c>
      <c r="B3821" s="32">
        <f t="shared" ref="B3821:B3822" si="1108">+B3820+1</f>
        <v>2042</v>
      </c>
      <c r="C3821" s="33" t="s">
        <v>109</v>
      </c>
      <c r="D3821" s="34" t="s">
        <v>1999</v>
      </c>
      <c r="E3821" s="35" t="str">
        <f t="shared" si="1094"/>
        <v>PNP'!</v>
      </c>
      <c r="F3821" s="34" t="str">
        <f t="shared" si="1103"/>
        <v>C:\Users\jaime.benazar\Quorum Business Solutions\Ecopetrol Prometeo - Documents\Planning Space Implementation\3. Analysis &amp; Design\Design\FC22\DRR Jaime\Por presentar a ECP\Cantagallo\Garzas\[GARZAS_CF_SEC_06-Feb-2024.xlsx]D-PNP'!</v>
      </c>
      <c r="G3821" s="32" t="s">
        <v>114</v>
      </c>
      <c r="H3821" s="33">
        <f t="shared" si="1105"/>
        <v>31</v>
      </c>
      <c r="I3821" s="33" t="str">
        <f t="shared" si="1104"/>
        <v>='C:\Users\jaime.benazar\Quorum Business Solutions\Ecopetrol Prometeo - Documents\Planning Space Implementation\3. Analysis &amp; Design\Design\FC22\DRR Jaime\Por presentar a ECP\Cantagallo\Garzas\[GARZAS_CF_SEC_06-Feb-2024.xlsx]D-PNP'!$CB$31</v>
      </c>
      <c r="J3821" s="37" t="s">
        <v>5719</v>
      </c>
    </row>
    <row r="3822" spans="1:10" x14ac:dyDescent="0.35">
      <c r="A3822" s="32" t="s">
        <v>2</v>
      </c>
      <c r="B3822" s="32">
        <f t="shared" si="1108"/>
        <v>2043</v>
      </c>
      <c r="C3822" s="33" t="s">
        <v>109</v>
      </c>
      <c r="D3822" s="34" t="s">
        <v>1999</v>
      </c>
      <c r="E3822" s="35" t="str">
        <f t="shared" si="1094"/>
        <v>PNP'!</v>
      </c>
      <c r="F3822" s="34" t="str">
        <f t="shared" si="1103"/>
        <v>C:\Users\jaime.benazar\Quorum Business Solutions\Ecopetrol Prometeo - Documents\Planning Space Implementation\3. Analysis &amp; Design\Design\FC22\DRR Jaime\Por presentar a ECP\Cantagallo\Garzas\[GARZAS_CF_SEC_06-Feb-2024.xlsx]D-PNP'!</v>
      </c>
      <c r="G3822" s="32" t="s">
        <v>114</v>
      </c>
      <c r="H3822" s="33">
        <f t="shared" si="1105"/>
        <v>32</v>
      </c>
      <c r="I3822" s="33" t="str">
        <f t="shared" si="1104"/>
        <v>='C:\Users\jaime.benazar\Quorum Business Solutions\Ecopetrol Prometeo - Documents\Planning Space Implementation\3. Analysis &amp; Design\Design\FC22\DRR Jaime\Por presentar a ECP\Cantagallo\Garzas\[GARZAS_CF_SEC_06-Feb-2024.xlsx]D-PNP'!$CB$32</v>
      </c>
      <c r="J3822" s="37" t="s">
        <v>5720</v>
      </c>
    </row>
    <row r="3823" spans="1:10" x14ac:dyDescent="0.35">
      <c r="A3823" s="32" t="s">
        <v>2</v>
      </c>
      <c r="B3823" s="32">
        <f>+B3822+1</f>
        <v>2044</v>
      </c>
      <c r="C3823" s="33" t="s">
        <v>109</v>
      </c>
      <c r="D3823" s="34" t="s">
        <v>1999</v>
      </c>
      <c r="E3823" s="35" t="str">
        <f t="shared" ref="E3823:E3838" si="1109">_xlfn.CONCAT(A3823,"'!")</f>
        <v>PNP'!</v>
      </c>
      <c r="F3823" s="34" t="str">
        <f t="shared" ref="F3823:F3838" si="1110">_xlfn.CONCAT(D3823:E3823)</f>
        <v>C:\Users\jaime.benazar\Quorum Business Solutions\Ecopetrol Prometeo - Documents\Planning Space Implementation\3. Analysis &amp; Design\Design\FC22\DRR Jaime\Por presentar a ECP\Cantagallo\Garzas\[GARZAS_CF_SEC_06-Feb-2024.xlsx]D-PNP'!</v>
      </c>
      <c r="G3823" s="32" t="s">
        <v>114</v>
      </c>
      <c r="H3823" s="33">
        <f t="shared" ref="H3823:H3838" si="1111">IF(A3823&lt;&gt;A3822,12,H3822+1)</f>
        <v>33</v>
      </c>
      <c r="I3823" s="33" t="str">
        <f t="shared" ref="I3823:I3838" si="1112">_xlfn.CONCAT("='",F3823:H3823)</f>
        <v>='C:\Users\jaime.benazar\Quorum Business Solutions\Ecopetrol Prometeo - Documents\Planning Space Implementation\3. Analysis &amp; Design\Design\FC22\DRR Jaime\Por presentar a ECP\Cantagallo\Garzas\[GARZAS_CF_SEC_06-Feb-2024.xlsx]D-PNP'!$CB$33</v>
      </c>
      <c r="J3823" s="37" t="s">
        <v>5721</v>
      </c>
    </row>
    <row r="3824" spans="1:10" x14ac:dyDescent="0.35">
      <c r="A3824" s="32" t="s">
        <v>2</v>
      </c>
      <c r="B3824" s="32">
        <f t="shared" ref="B3824:B3838" si="1113">+B3823+1</f>
        <v>2045</v>
      </c>
      <c r="C3824" s="33" t="s">
        <v>109</v>
      </c>
      <c r="D3824" s="34" t="s">
        <v>1999</v>
      </c>
      <c r="E3824" s="35" t="str">
        <f t="shared" si="1109"/>
        <v>PNP'!</v>
      </c>
      <c r="F3824" s="34" t="str">
        <f t="shared" si="1110"/>
        <v>C:\Users\jaime.benazar\Quorum Business Solutions\Ecopetrol Prometeo - Documents\Planning Space Implementation\3. Analysis &amp; Design\Design\FC22\DRR Jaime\Por presentar a ECP\Cantagallo\Garzas\[GARZAS_CF_SEC_06-Feb-2024.xlsx]D-PNP'!</v>
      </c>
      <c r="G3824" s="32" t="s">
        <v>114</v>
      </c>
      <c r="H3824" s="33">
        <f t="shared" si="1111"/>
        <v>34</v>
      </c>
      <c r="I3824" s="33" t="str">
        <f t="shared" si="1112"/>
        <v>='C:\Users\jaime.benazar\Quorum Business Solutions\Ecopetrol Prometeo - Documents\Planning Space Implementation\3. Analysis &amp; Design\Design\FC22\DRR Jaime\Por presentar a ECP\Cantagallo\Garzas\[GARZAS_CF_SEC_06-Feb-2024.xlsx]D-PNP'!$CB$34</v>
      </c>
      <c r="J3824" s="37" t="s">
        <v>5722</v>
      </c>
    </row>
    <row r="3825" spans="1:10" x14ac:dyDescent="0.35">
      <c r="A3825" s="32" t="s">
        <v>2</v>
      </c>
      <c r="B3825" s="32">
        <f t="shared" si="1113"/>
        <v>2046</v>
      </c>
      <c r="C3825" s="33" t="s">
        <v>109</v>
      </c>
      <c r="D3825" s="34" t="s">
        <v>1999</v>
      </c>
      <c r="E3825" s="35" t="str">
        <f t="shared" si="1109"/>
        <v>PNP'!</v>
      </c>
      <c r="F3825" s="34" t="str">
        <f t="shared" si="1110"/>
        <v>C:\Users\jaime.benazar\Quorum Business Solutions\Ecopetrol Prometeo - Documents\Planning Space Implementation\3. Analysis &amp; Design\Design\FC22\DRR Jaime\Por presentar a ECP\Cantagallo\Garzas\[GARZAS_CF_SEC_06-Feb-2024.xlsx]D-PNP'!</v>
      </c>
      <c r="G3825" s="32" t="s">
        <v>114</v>
      </c>
      <c r="H3825" s="33">
        <f t="shared" si="1111"/>
        <v>35</v>
      </c>
      <c r="I3825" s="33" t="str">
        <f t="shared" si="1112"/>
        <v>='C:\Users\jaime.benazar\Quorum Business Solutions\Ecopetrol Prometeo - Documents\Planning Space Implementation\3. Analysis &amp; Design\Design\FC22\DRR Jaime\Por presentar a ECP\Cantagallo\Garzas\[GARZAS_CF_SEC_06-Feb-2024.xlsx]D-PNP'!$CB$35</v>
      </c>
      <c r="J3825" s="37" t="s">
        <v>5723</v>
      </c>
    </row>
    <row r="3826" spans="1:10" x14ac:dyDescent="0.35">
      <c r="A3826" s="32" t="s">
        <v>2</v>
      </c>
      <c r="B3826" s="32">
        <f t="shared" si="1113"/>
        <v>2047</v>
      </c>
      <c r="C3826" s="33" t="s">
        <v>109</v>
      </c>
      <c r="D3826" s="34" t="s">
        <v>1999</v>
      </c>
      <c r="E3826" s="35" t="str">
        <f t="shared" si="1109"/>
        <v>PNP'!</v>
      </c>
      <c r="F3826" s="34" t="str">
        <f t="shared" si="1110"/>
        <v>C:\Users\jaime.benazar\Quorum Business Solutions\Ecopetrol Prometeo - Documents\Planning Space Implementation\3. Analysis &amp; Design\Design\FC22\DRR Jaime\Por presentar a ECP\Cantagallo\Garzas\[GARZAS_CF_SEC_06-Feb-2024.xlsx]D-PNP'!</v>
      </c>
      <c r="G3826" s="32" t="s">
        <v>114</v>
      </c>
      <c r="H3826" s="33">
        <f t="shared" si="1111"/>
        <v>36</v>
      </c>
      <c r="I3826" s="33" t="str">
        <f t="shared" si="1112"/>
        <v>='C:\Users\jaime.benazar\Quorum Business Solutions\Ecopetrol Prometeo - Documents\Planning Space Implementation\3. Analysis &amp; Design\Design\FC22\DRR Jaime\Por presentar a ECP\Cantagallo\Garzas\[GARZAS_CF_SEC_06-Feb-2024.xlsx]D-PNP'!$CB$36</v>
      </c>
      <c r="J3826" s="37" t="s">
        <v>5724</v>
      </c>
    </row>
    <row r="3827" spans="1:10" x14ac:dyDescent="0.35">
      <c r="A3827" s="32" t="s">
        <v>2</v>
      </c>
      <c r="B3827" s="32">
        <f t="shared" si="1113"/>
        <v>2048</v>
      </c>
      <c r="C3827" s="33" t="s">
        <v>109</v>
      </c>
      <c r="D3827" s="34" t="s">
        <v>1999</v>
      </c>
      <c r="E3827" s="35" t="str">
        <f t="shared" si="1109"/>
        <v>PNP'!</v>
      </c>
      <c r="F3827" s="34" t="str">
        <f t="shared" si="1110"/>
        <v>C:\Users\jaime.benazar\Quorum Business Solutions\Ecopetrol Prometeo - Documents\Planning Space Implementation\3. Analysis &amp; Design\Design\FC22\DRR Jaime\Por presentar a ECP\Cantagallo\Garzas\[GARZAS_CF_SEC_06-Feb-2024.xlsx]D-PNP'!</v>
      </c>
      <c r="G3827" s="32" t="s">
        <v>114</v>
      </c>
      <c r="H3827" s="33">
        <f t="shared" si="1111"/>
        <v>37</v>
      </c>
      <c r="I3827" s="33" t="str">
        <f t="shared" si="1112"/>
        <v>='C:\Users\jaime.benazar\Quorum Business Solutions\Ecopetrol Prometeo - Documents\Planning Space Implementation\3. Analysis &amp; Design\Design\FC22\DRR Jaime\Por presentar a ECP\Cantagallo\Garzas\[GARZAS_CF_SEC_06-Feb-2024.xlsx]D-PNP'!$CB$37</v>
      </c>
      <c r="J3827" s="37" t="s">
        <v>5725</v>
      </c>
    </row>
    <row r="3828" spans="1:10" x14ac:dyDescent="0.35">
      <c r="A3828" s="32" t="s">
        <v>2</v>
      </c>
      <c r="B3828" s="32">
        <f t="shared" si="1113"/>
        <v>2049</v>
      </c>
      <c r="C3828" s="33" t="s">
        <v>109</v>
      </c>
      <c r="D3828" s="34" t="s">
        <v>1999</v>
      </c>
      <c r="E3828" s="35" t="str">
        <f t="shared" si="1109"/>
        <v>PNP'!</v>
      </c>
      <c r="F3828" s="34" t="str">
        <f t="shared" si="1110"/>
        <v>C:\Users\jaime.benazar\Quorum Business Solutions\Ecopetrol Prometeo - Documents\Planning Space Implementation\3. Analysis &amp; Design\Design\FC22\DRR Jaime\Por presentar a ECP\Cantagallo\Garzas\[GARZAS_CF_SEC_06-Feb-2024.xlsx]D-PNP'!</v>
      </c>
      <c r="G3828" s="32" t="s">
        <v>114</v>
      </c>
      <c r="H3828" s="33">
        <f t="shared" si="1111"/>
        <v>38</v>
      </c>
      <c r="I3828" s="33" t="str">
        <f t="shared" si="1112"/>
        <v>='C:\Users\jaime.benazar\Quorum Business Solutions\Ecopetrol Prometeo - Documents\Planning Space Implementation\3. Analysis &amp; Design\Design\FC22\DRR Jaime\Por presentar a ECP\Cantagallo\Garzas\[GARZAS_CF_SEC_06-Feb-2024.xlsx]D-PNP'!$CB$38</v>
      </c>
      <c r="J3828" s="37" t="s">
        <v>5726</v>
      </c>
    </row>
    <row r="3829" spans="1:10" x14ac:dyDescent="0.35">
      <c r="A3829" s="32" t="s">
        <v>2</v>
      </c>
      <c r="B3829" s="32">
        <f t="shared" si="1113"/>
        <v>2050</v>
      </c>
      <c r="C3829" s="33" t="s">
        <v>109</v>
      </c>
      <c r="D3829" s="34" t="s">
        <v>1999</v>
      </c>
      <c r="E3829" s="35" t="str">
        <f t="shared" si="1109"/>
        <v>PNP'!</v>
      </c>
      <c r="F3829" s="34" t="str">
        <f t="shared" si="1110"/>
        <v>C:\Users\jaime.benazar\Quorum Business Solutions\Ecopetrol Prometeo - Documents\Planning Space Implementation\3. Analysis &amp; Design\Design\FC22\DRR Jaime\Por presentar a ECP\Cantagallo\Garzas\[GARZAS_CF_SEC_06-Feb-2024.xlsx]D-PNP'!</v>
      </c>
      <c r="G3829" s="32" t="s">
        <v>114</v>
      </c>
      <c r="H3829" s="33">
        <f t="shared" si="1111"/>
        <v>39</v>
      </c>
      <c r="I3829" s="33" t="str">
        <f t="shared" si="1112"/>
        <v>='C:\Users\jaime.benazar\Quorum Business Solutions\Ecopetrol Prometeo - Documents\Planning Space Implementation\3. Analysis &amp; Design\Design\FC22\DRR Jaime\Por presentar a ECP\Cantagallo\Garzas\[GARZAS_CF_SEC_06-Feb-2024.xlsx]D-PNP'!$CB$39</v>
      </c>
      <c r="J3829" s="37" t="s">
        <v>5727</v>
      </c>
    </row>
    <row r="3830" spans="1:10" x14ac:dyDescent="0.35">
      <c r="A3830" s="32" t="s">
        <v>2</v>
      </c>
      <c r="B3830" s="32">
        <f t="shared" si="1113"/>
        <v>2051</v>
      </c>
      <c r="C3830" s="33" t="s">
        <v>109</v>
      </c>
      <c r="D3830" s="34" t="s">
        <v>1999</v>
      </c>
      <c r="E3830" s="35" t="str">
        <f t="shared" si="1109"/>
        <v>PNP'!</v>
      </c>
      <c r="F3830" s="34" t="str">
        <f t="shared" si="1110"/>
        <v>C:\Users\jaime.benazar\Quorum Business Solutions\Ecopetrol Prometeo - Documents\Planning Space Implementation\3. Analysis &amp; Design\Design\FC22\DRR Jaime\Por presentar a ECP\Cantagallo\Garzas\[GARZAS_CF_SEC_06-Feb-2024.xlsx]D-PNP'!</v>
      </c>
      <c r="G3830" s="32" t="s">
        <v>114</v>
      </c>
      <c r="H3830" s="33">
        <f t="shared" si="1111"/>
        <v>40</v>
      </c>
      <c r="I3830" s="33" t="str">
        <f t="shared" si="1112"/>
        <v>='C:\Users\jaime.benazar\Quorum Business Solutions\Ecopetrol Prometeo - Documents\Planning Space Implementation\3. Analysis &amp; Design\Design\FC22\DRR Jaime\Por presentar a ECP\Cantagallo\Garzas\[GARZAS_CF_SEC_06-Feb-2024.xlsx]D-PNP'!$CB$40</v>
      </c>
      <c r="J3830" s="37" t="s">
        <v>5728</v>
      </c>
    </row>
    <row r="3831" spans="1:10" x14ac:dyDescent="0.35">
      <c r="A3831" s="32" t="s">
        <v>2</v>
      </c>
      <c r="B3831" s="32">
        <f t="shared" si="1113"/>
        <v>2052</v>
      </c>
      <c r="C3831" s="33" t="s">
        <v>109</v>
      </c>
      <c r="D3831" s="34" t="s">
        <v>1999</v>
      </c>
      <c r="E3831" s="35" t="str">
        <f t="shared" si="1109"/>
        <v>PNP'!</v>
      </c>
      <c r="F3831" s="34" t="str">
        <f t="shared" si="1110"/>
        <v>C:\Users\jaime.benazar\Quorum Business Solutions\Ecopetrol Prometeo - Documents\Planning Space Implementation\3. Analysis &amp; Design\Design\FC22\DRR Jaime\Por presentar a ECP\Cantagallo\Garzas\[GARZAS_CF_SEC_06-Feb-2024.xlsx]D-PNP'!</v>
      </c>
      <c r="G3831" s="32" t="s">
        <v>114</v>
      </c>
      <c r="H3831" s="33">
        <f t="shared" si="1111"/>
        <v>41</v>
      </c>
      <c r="I3831" s="33" t="str">
        <f t="shared" si="1112"/>
        <v>='C:\Users\jaime.benazar\Quorum Business Solutions\Ecopetrol Prometeo - Documents\Planning Space Implementation\3. Analysis &amp; Design\Design\FC22\DRR Jaime\Por presentar a ECP\Cantagallo\Garzas\[GARZAS_CF_SEC_06-Feb-2024.xlsx]D-PNP'!$CB$41</v>
      </c>
      <c r="J3831" s="37" t="s">
        <v>5729</v>
      </c>
    </row>
    <row r="3832" spans="1:10" x14ac:dyDescent="0.35">
      <c r="A3832" s="32" t="s">
        <v>2</v>
      </c>
      <c r="B3832" s="32">
        <f t="shared" si="1113"/>
        <v>2053</v>
      </c>
      <c r="C3832" s="33" t="s">
        <v>109</v>
      </c>
      <c r="D3832" s="34" t="s">
        <v>1999</v>
      </c>
      <c r="E3832" s="35" t="str">
        <f t="shared" si="1109"/>
        <v>PNP'!</v>
      </c>
      <c r="F3832" s="34" t="str">
        <f t="shared" si="1110"/>
        <v>C:\Users\jaime.benazar\Quorum Business Solutions\Ecopetrol Prometeo - Documents\Planning Space Implementation\3. Analysis &amp; Design\Design\FC22\DRR Jaime\Por presentar a ECP\Cantagallo\Garzas\[GARZAS_CF_SEC_06-Feb-2024.xlsx]D-PNP'!</v>
      </c>
      <c r="G3832" s="32" t="s">
        <v>114</v>
      </c>
      <c r="H3832" s="33">
        <f t="shared" si="1111"/>
        <v>42</v>
      </c>
      <c r="I3832" s="33" t="str">
        <f t="shared" si="1112"/>
        <v>='C:\Users\jaime.benazar\Quorum Business Solutions\Ecopetrol Prometeo - Documents\Planning Space Implementation\3. Analysis &amp; Design\Design\FC22\DRR Jaime\Por presentar a ECP\Cantagallo\Garzas\[GARZAS_CF_SEC_06-Feb-2024.xlsx]D-PNP'!$CB$42</v>
      </c>
      <c r="J3832" s="37" t="s">
        <v>5730</v>
      </c>
    </row>
    <row r="3833" spans="1:10" x14ac:dyDescent="0.35">
      <c r="A3833" s="32" t="s">
        <v>2</v>
      </c>
      <c r="B3833" s="32">
        <f t="shared" si="1113"/>
        <v>2054</v>
      </c>
      <c r="C3833" s="33" t="s">
        <v>109</v>
      </c>
      <c r="D3833" s="34" t="s">
        <v>1999</v>
      </c>
      <c r="E3833" s="35" t="str">
        <f t="shared" si="1109"/>
        <v>PNP'!</v>
      </c>
      <c r="F3833" s="34" t="str">
        <f t="shared" si="1110"/>
        <v>C:\Users\jaime.benazar\Quorum Business Solutions\Ecopetrol Prometeo - Documents\Planning Space Implementation\3. Analysis &amp; Design\Design\FC22\DRR Jaime\Por presentar a ECP\Cantagallo\Garzas\[GARZAS_CF_SEC_06-Feb-2024.xlsx]D-PNP'!</v>
      </c>
      <c r="G3833" s="32" t="s">
        <v>114</v>
      </c>
      <c r="H3833" s="33">
        <f t="shared" si="1111"/>
        <v>43</v>
      </c>
      <c r="I3833" s="33" t="str">
        <f t="shared" si="1112"/>
        <v>='C:\Users\jaime.benazar\Quorum Business Solutions\Ecopetrol Prometeo - Documents\Planning Space Implementation\3. Analysis &amp; Design\Design\FC22\DRR Jaime\Por presentar a ECP\Cantagallo\Garzas\[GARZAS_CF_SEC_06-Feb-2024.xlsx]D-PNP'!$CB$43</v>
      </c>
      <c r="J3833" s="37" t="s">
        <v>5731</v>
      </c>
    </row>
    <row r="3834" spans="1:10" x14ac:dyDescent="0.35">
      <c r="A3834" s="32" t="s">
        <v>2</v>
      </c>
      <c r="B3834" s="32">
        <f t="shared" si="1113"/>
        <v>2055</v>
      </c>
      <c r="C3834" s="33" t="s">
        <v>109</v>
      </c>
      <c r="D3834" s="34" t="s">
        <v>1999</v>
      </c>
      <c r="E3834" s="35" t="str">
        <f t="shared" si="1109"/>
        <v>PNP'!</v>
      </c>
      <c r="F3834" s="34" t="str">
        <f t="shared" si="1110"/>
        <v>C:\Users\jaime.benazar\Quorum Business Solutions\Ecopetrol Prometeo - Documents\Planning Space Implementation\3. Analysis &amp; Design\Design\FC22\DRR Jaime\Por presentar a ECP\Cantagallo\Garzas\[GARZAS_CF_SEC_06-Feb-2024.xlsx]D-PNP'!</v>
      </c>
      <c r="G3834" s="32" t="s">
        <v>114</v>
      </c>
      <c r="H3834" s="33">
        <f t="shared" si="1111"/>
        <v>44</v>
      </c>
      <c r="I3834" s="33" t="str">
        <f t="shared" si="1112"/>
        <v>='C:\Users\jaime.benazar\Quorum Business Solutions\Ecopetrol Prometeo - Documents\Planning Space Implementation\3. Analysis &amp; Design\Design\FC22\DRR Jaime\Por presentar a ECP\Cantagallo\Garzas\[GARZAS_CF_SEC_06-Feb-2024.xlsx]D-PNP'!$CB$44</v>
      </c>
      <c r="J3834" s="37" t="s">
        <v>5732</v>
      </c>
    </row>
    <row r="3835" spans="1:10" x14ac:dyDescent="0.35">
      <c r="A3835" s="32" t="s">
        <v>2</v>
      </c>
      <c r="B3835" s="32">
        <f t="shared" si="1113"/>
        <v>2056</v>
      </c>
      <c r="C3835" s="33" t="s">
        <v>109</v>
      </c>
      <c r="D3835" s="34" t="s">
        <v>1999</v>
      </c>
      <c r="E3835" s="35" t="str">
        <f t="shared" si="1109"/>
        <v>PNP'!</v>
      </c>
      <c r="F3835" s="34" t="str">
        <f t="shared" si="1110"/>
        <v>C:\Users\jaime.benazar\Quorum Business Solutions\Ecopetrol Prometeo - Documents\Planning Space Implementation\3. Analysis &amp; Design\Design\FC22\DRR Jaime\Por presentar a ECP\Cantagallo\Garzas\[GARZAS_CF_SEC_06-Feb-2024.xlsx]D-PNP'!</v>
      </c>
      <c r="G3835" s="32" t="s">
        <v>114</v>
      </c>
      <c r="H3835" s="33">
        <f t="shared" si="1111"/>
        <v>45</v>
      </c>
      <c r="I3835" s="33" t="str">
        <f t="shared" si="1112"/>
        <v>='C:\Users\jaime.benazar\Quorum Business Solutions\Ecopetrol Prometeo - Documents\Planning Space Implementation\3. Analysis &amp; Design\Design\FC22\DRR Jaime\Por presentar a ECP\Cantagallo\Garzas\[GARZAS_CF_SEC_06-Feb-2024.xlsx]D-PNP'!$CB$45</v>
      </c>
      <c r="J3835" s="37" t="s">
        <v>5733</v>
      </c>
    </row>
    <row r="3836" spans="1:10" x14ac:dyDescent="0.35">
      <c r="A3836" s="32" t="s">
        <v>2</v>
      </c>
      <c r="B3836" s="32">
        <f t="shared" si="1113"/>
        <v>2057</v>
      </c>
      <c r="C3836" s="33" t="s">
        <v>109</v>
      </c>
      <c r="D3836" s="34" t="s">
        <v>1999</v>
      </c>
      <c r="E3836" s="35" t="str">
        <f t="shared" si="1109"/>
        <v>PNP'!</v>
      </c>
      <c r="F3836" s="34" t="str">
        <f t="shared" si="1110"/>
        <v>C:\Users\jaime.benazar\Quorum Business Solutions\Ecopetrol Prometeo - Documents\Planning Space Implementation\3. Analysis &amp; Design\Design\FC22\DRR Jaime\Por presentar a ECP\Cantagallo\Garzas\[GARZAS_CF_SEC_06-Feb-2024.xlsx]D-PNP'!</v>
      </c>
      <c r="G3836" s="32" t="s">
        <v>114</v>
      </c>
      <c r="H3836" s="33">
        <f t="shared" si="1111"/>
        <v>46</v>
      </c>
      <c r="I3836" s="33" t="str">
        <f t="shared" si="1112"/>
        <v>='C:\Users\jaime.benazar\Quorum Business Solutions\Ecopetrol Prometeo - Documents\Planning Space Implementation\3. Analysis &amp; Design\Design\FC22\DRR Jaime\Por presentar a ECP\Cantagallo\Garzas\[GARZAS_CF_SEC_06-Feb-2024.xlsx]D-PNP'!$CB$46</v>
      </c>
      <c r="J3836" s="37" t="s">
        <v>5734</v>
      </c>
    </row>
    <row r="3837" spans="1:10" x14ac:dyDescent="0.35">
      <c r="A3837" s="32" t="s">
        <v>2</v>
      </c>
      <c r="B3837" s="32">
        <f t="shared" si="1113"/>
        <v>2058</v>
      </c>
      <c r="C3837" s="33" t="s">
        <v>109</v>
      </c>
      <c r="D3837" s="34" t="s">
        <v>1999</v>
      </c>
      <c r="E3837" s="35" t="str">
        <f t="shared" si="1109"/>
        <v>PNP'!</v>
      </c>
      <c r="F3837" s="34" t="str">
        <f t="shared" si="1110"/>
        <v>C:\Users\jaime.benazar\Quorum Business Solutions\Ecopetrol Prometeo - Documents\Planning Space Implementation\3. Analysis &amp; Design\Design\FC22\DRR Jaime\Por presentar a ECP\Cantagallo\Garzas\[GARZAS_CF_SEC_06-Feb-2024.xlsx]D-PNP'!</v>
      </c>
      <c r="G3837" s="32" t="s">
        <v>114</v>
      </c>
      <c r="H3837" s="33">
        <f t="shared" si="1111"/>
        <v>47</v>
      </c>
      <c r="I3837" s="33" t="str">
        <f t="shared" si="1112"/>
        <v>='C:\Users\jaime.benazar\Quorum Business Solutions\Ecopetrol Prometeo - Documents\Planning Space Implementation\3. Analysis &amp; Design\Design\FC22\DRR Jaime\Por presentar a ECP\Cantagallo\Garzas\[GARZAS_CF_SEC_06-Feb-2024.xlsx]D-PNP'!$CB$47</v>
      </c>
      <c r="J3837" s="37" t="s">
        <v>5735</v>
      </c>
    </row>
    <row r="3838" spans="1:10" x14ac:dyDescent="0.35">
      <c r="A3838" s="32" t="s">
        <v>2</v>
      </c>
      <c r="B3838" s="32">
        <f t="shared" si="1113"/>
        <v>2059</v>
      </c>
      <c r="C3838" s="33" t="s">
        <v>109</v>
      </c>
      <c r="D3838" s="34" t="s">
        <v>1999</v>
      </c>
      <c r="E3838" s="35" t="str">
        <f t="shared" si="1109"/>
        <v>PNP'!</v>
      </c>
      <c r="F3838" s="34" t="str">
        <f t="shared" si="1110"/>
        <v>C:\Users\jaime.benazar\Quorum Business Solutions\Ecopetrol Prometeo - Documents\Planning Space Implementation\3. Analysis &amp; Design\Design\FC22\DRR Jaime\Por presentar a ECP\Cantagallo\Garzas\[GARZAS_CF_SEC_06-Feb-2024.xlsx]D-PNP'!</v>
      </c>
      <c r="G3838" s="32" t="s">
        <v>114</v>
      </c>
      <c r="H3838" s="33">
        <f t="shared" si="1111"/>
        <v>48</v>
      </c>
      <c r="I3838" s="33" t="str">
        <f t="shared" si="1112"/>
        <v>='C:\Users\jaime.benazar\Quorum Business Solutions\Ecopetrol Prometeo - Documents\Planning Space Implementation\3. Analysis &amp; Design\Design\FC22\DRR Jaime\Por presentar a ECP\Cantagallo\Garzas\[GARZAS_CF_SEC_06-Feb-2024.xlsx]D-PNP'!$CB$48</v>
      </c>
      <c r="J3838" s="37" t="s">
        <v>5736</v>
      </c>
    </row>
    <row r="3839" spans="1:10" x14ac:dyDescent="0.35">
      <c r="A3839" s="32" t="s">
        <v>28</v>
      </c>
      <c r="B3839" s="32"/>
      <c r="C3839" s="33" t="s">
        <v>109</v>
      </c>
      <c r="D3839" s="34"/>
      <c r="E3839" s="35"/>
      <c r="F3839" s="34"/>
      <c r="G3839" s="32"/>
      <c r="H3839" s="33"/>
      <c r="I3839" s="33"/>
      <c r="J3839" s="33"/>
    </row>
    <row r="3840" spans="1:10" x14ac:dyDescent="0.35">
      <c r="A3840" s="32" t="s">
        <v>3</v>
      </c>
      <c r="B3840" s="32">
        <v>2023</v>
      </c>
      <c r="C3840" s="33" t="s">
        <v>109</v>
      </c>
      <c r="D3840" s="34" t="s">
        <v>1999</v>
      </c>
      <c r="E3840" s="35" t="str">
        <f t="shared" ref="E3840:E3860" si="1114">_xlfn.CONCAT(A3840,"'!")</f>
        <v>PND'!</v>
      </c>
      <c r="F3840" s="34" t="str">
        <f t="shared" ref="F3840:F3860" si="1115">_xlfn.CONCAT(D3840:E3840)</f>
        <v>C:\Users\jaime.benazar\Quorum Business Solutions\Ecopetrol Prometeo - Documents\Planning Space Implementation\3. Analysis &amp; Design\Design\FC22\DRR Jaime\Por presentar a ECP\Cantagallo\Garzas\[GARZAS_CF_SEC_06-Feb-2024.xlsx]D-PND'!</v>
      </c>
      <c r="G3840" s="32" t="s">
        <v>114</v>
      </c>
      <c r="H3840" s="33">
        <v>12</v>
      </c>
      <c r="I3840" s="33" t="str">
        <f t="shared" ref="I3840:I3860" si="1116">_xlfn.CONCAT("='",F3840:H3840)</f>
        <v>='C:\Users\jaime.benazar\Quorum Business Solutions\Ecopetrol Prometeo - Documents\Planning Space Implementation\3. Analysis &amp; Design\Design\FC22\DRR Jaime\Por presentar a ECP\Cantagallo\Garzas\[GARZAS_CF_SEC_06-Feb-2024.xlsx]D-PND'!$CB$12</v>
      </c>
      <c r="J3840" s="37" t="s">
        <v>5737</v>
      </c>
    </row>
    <row r="3841" spans="1:10" x14ac:dyDescent="0.35">
      <c r="A3841" s="32" t="s">
        <v>3</v>
      </c>
      <c r="B3841" s="32">
        <f>+B3840+1</f>
        <v>2024</v>
      </c>
      <c r="C3841" s="33" t="s">
        <v>109</v>
      </c>
      <c r="D3841" s="34" t="s">
        <v>1999</v>
      </c>
      <c r="E3841" s="35" t="str">
        <f t="shared" si="1114"/>
        <v>PND'!</v>
      </c>
      <c r="F3841" s="34" t="str">
        <f t="shared" si="1115"/>
        <v>C:\Users\jaime.benazar\Quorum Business Solutions\Ecopetrol Prometeo - Documents\Planning Space Implementation\3. Analysis &amp; Design\Design\FC22\DRR Jaime\Por presentar a ECP\Cantagallo\Garzas\[GARZAS_CF_SEC_06-Feb-2024.xlsx]D-PND'!</v>
      </c>
      <c r="G3841" s="32" t="s">
        <v>114</v>
      </c>
      <c r="H3841" s="33">
        <f t="shared" ref="H3841:H3860" si="1117">IF(A3841&lt;&gt;A3840,12,H3840+1)</f>
        <v>13</v>
      </c>
      <c r="I3841" s="33" t="str">
        <f t="shared" si="1116"/>
        <v>='C:\Users\jaime.benazar\Quorum Business Solutions\Ecopetrol Prometeo - Documents\Planning Space Implementation\3. Analysis &amp; Design\Design\FC22\DRR Jaime\Por presentar a ECP\Cantagallo\Garzas\[GARZAS_CF_SEC_06-Feb-2024.xlsx]D-PND'!$CB$13</v>
      </c>
      <c r="J3841" s="37" t="s">
        <v>5738</v>
      </c>
    </row>
    <row r="3842" spans="1:10" x14ac:dyDescent="0.35">
      <c r="A3842" s="32" t="s">
        <v>3</v>
      </c>
      <c r="B3842" s="32">
        <f t="shared" ref="B3842:B3853" si="1118">+B3841+1</f>
        <v>2025</v>
      </c>
      <c r="C3842" s="33" t="s">
        <v>109</v>
      </c>
      <c r="D3842" s="34" t="s">
        <v>1999</v>
      </c>
      <c r="E3842" s="35" t="str">
        <f t="shared" si="1114"/>
        <v>PND'!</v>
      </c>
      <c r="F3842" s="34" t="str">
        <f t="shared" si="1115"/>
        <v>C:\Users\jaime.benazar\Quorum Business Solutions\Ecopetrol Prometeo - Documents\Planning Space Implementation\3. Analysis &amp; Design\Design\FC22\DRR Jaime\Por presentar a ECP\Cantagallo\Garzas\[GARZAS_CF_SEC_06-Feb-2024.xlsx]D-PND'!</v>
      </c>
      <c r="G3842" s="32" t="s">
        <v>114</v>
      </c>
      <c r="H3842" s="33">
        <f t="shared" si="1117"/>
        <v>14</v>
      </c>
      <c r="I3842" s="33" t="str">
        <f t="shared" si="1116"/>
        <v>='C:\Users\jaime.benazar\Quorum Business Solutions\Ecopetrol Prometeo - Documents\Planning Space Implementation\3. Analysis &amp; Design\Design\FC22\DRR Jaime\Por presentar a ECP\Cantagallo\Garzas\[GARZAS_CF_SEC_06-Feb-2024.xlsx]D-PND'!$CB$14</v>
      </c>
      <c r="J3842" s="37" t="s">
        <v>5739</v>
      </c>
    </row>
    <row r="3843" spans="1:10" x14ac:dyDescent="0.35">
      <c r="A3843" s="32" t="s">
        <v>3</v>
      </c>
      <c r="B3843" s="32">
        <f t="shared" si="1118"/>
        <v>2026</v>
      </c>
      <c r="C3843" s="33" t="s">
        <v>109</v>
      </c>
      <c r="D3843" s="34" t="s">
        <v>1999</v>
      </c>
      <c r="E3843" s="35" t="str">
        <f t="shared" si="1114"/>
        <v>PND'!</v>
      </c>
      <c r="F3843" s="34" t="str">
        <f t="shared" si="1115"/>
        <v>C:\Users\jaime.benazar\Quorum Business Solutions\Ecopetrol Prometeo - Documents\Planning Space Implementation\3. Analysis &amp; Design\Design\FC22\DRR Jaime\Por presentar a ECP\Cantagallo\Garzas\[GARZAS_CF_SEC_06-Feb-2024.xlsx]D-PND'!</v>
      </c>
      <c r="G3843" s="32" t="s">
        <v>114</v>
      </c>
      <c r="H3843" s="33">
        <f t="shared" si="1117"/>
        <v>15</v>
      </c>
      <c r="I3843" s="33" t="str">
        <f t="shared" si="1116"/>
        <v>='C:\Users\jaime.benazar\Quorum Business Solutions\Ecopetrol Prometeo - Documents\Planning Space Implementation\3. Analysis &amp; Design\Design\FC22\DRR Jaime\Por presentar a ECP\Cantagallo\Garzas\[GARZAS_CF_SEC_06-Feb-2024.xlsx]D-PND'!$CB$15</v>
      </c>
      <c r="J3843" s="37" t="s">
        <v>5740</v>
      </c>
    </row>
    <row r="3844" spans="1:10" x14ac:dyDescent="0.35">
      <c r="A3844" s="32" t="s">
        <v>3</v>
      </c>
      <c r="B3844" s="32">
        <f t="shared" si="1118"/>
        <v>2027</v>
      </c>
      <c r="C3844" s="33" t="s">
        <v>109</v>
      </c>
      <c r="D3844" s="34" t="s">
        <v>1999</v>
      </c>
      <c r="E3844" s="35" t="str">
        <f t="shared" si="1114"/>
        <v>PND'!</v>
      </c>
      <c r="F3844" s="34" t="str">
        <f t="shared" si="1115"/>
        <v>C:\Users\jaime.benazar\Quorum Business Solutions\Ecopetrol Prometeo - Documents\Planning Space Implementation\3. Analysis &amp; Design\Design\FC22\DRR Jaime\Por presentar a ECP\Cantagallo\Garzas\[GARZAS_CF_SEC_06-Feb-2024.xlsx]D-PND'!</v>
      </c>
      <c r="G3844" s="32" t="s">
        <v>114</v>
      </c>
      <c r="H3844" s="33">
        <f t="shared" si="1117"/>
        <v>16</v>
      </c>
      <c r="I3844" s="33" t="str">
        <f t="shared" si="1116"/>
        <v>='C:\Users\jaime.benazar\Quorum Business Solutions\Ecopetrol Prometeo - Documents\Planning Space Implementation\3. Analysis &amp; Design\Design\FC22\DRR Jaime\Por presentar a ECP\Cantagallo\Garzas\[GARZAS_CF_SEC_06-Feb-2024.xlsx]D-PND'!$CB$16</v>
      </c>
      <c r="J3844" s="37" t="s">
        <v>5741</v>
      </c>
    </row>
    <row r="3845" spans="1:10" x14ac:dyDescent="0.35">
      <c r="A3845" s="32" t="s">
        <v>3</v>
      </c>
      <c r="B3845" s="32">
        <f t="shared" si="1118"/>
        <v>2028</v>
      </c>
      <c r="C3845" s="33" t="s">
        <v>109</v>
      </c>
      <c r="D3845" s="34" t="s">
        <v>1999</v>
      </c>
      <c r="E3845" s="35" t="str">
        <f t="shared" si="1114"/>
        <v>PND'!</v>
      </c>
      <c r="F3845" s="34" t="str">
        <f t="shared" si="1115"/>
        <v>C:\Users\jaime.benazar\Quorum Business Solutions\Ecopetrol Prometeo - Documents\Planning Space Implementation\3. Analysis &amp; Design\Design\FC22\DRR Jaime\Por presentar a ECP\Cantagallo\Garzas\[GARZAS_CF_SEC_06-Feb-2024.xlsx]D-PND'!</v>
      </c>
      <c r="G3845" s="32" t="s">
        <v>114</v>
      </c>
      <c r="H3845" s="33">
        <f t="shared" si="1117"/>
        <v>17</v>
      </c>
      <c r="I3845" s="33" t="str">
        <f t="shared" si="1116"/>
        <v>='C:\Users\jaime.benazar\Quorum Business Solutions\Ecopetrol Prometeo - Documents\Planning Space Implementation\3. Analysis &amp; Design\Design\FC22\DRR Jaime\Por presentar a ECP\Cantagallo\Garzas\[GARZAS_CF_SEC_06-Feb-2024.xlsx]D-PND'!$CB$17</v>
      </c>
      <c r="J3845" s="37" t="s">
        <v>5742</v>
      </c>
    </row>
    <row r="3846" spans="1:10" x14ac:dyDescent="0.35">
      <c r="A3846" s="32" t="s">
        <v>3</v>
      </c>
      <c r="B3846" s="32">
        <f t="shared" si="1118"/>
        <v>2029</v>
      </c>
      <c r="C3846" s="33" t="s">
        <v>109</v>
      </c>
      <c r="D3846" s="34" t="s">
        <v>1999</v>
      </c>
      <c r="E3846" s="35" t="str">
        <f t="shared" si="1114"/>
        <v>PND'!</v>
      </c>
      <c r="F3846" s="34" t="str">
        <f t="shared" si="1115"/>
        <v>C:\Users\jaime.benazar\Quorum Business Solutions\Ecopetrol Prometeo - Documents\Planning Space Implementation\3. Analysis &amp; Design\Design\FC22\DRR Jaime\Por presentar a ECP\Cantagallo\Garzas\[GARZAS_CF_SEC_06-Feb-2024.xlsx]D-PND'!</v>
      </c>
      <c r="G3846" s="32" t="s">
        <v>114</v>
      </c>
      <c r="H3846" s="33">
        <f t="shared" si="1117"/>
        <v>18</v>
      </c>
      <c r="I3846" s="33" t="str">
        <f t="shared" si="1116"/>
        <v>='C:\Users\jaime.benazar\Quorum Business Solutions\Ecopetrol Prometeo - Documents\Planning Space Implementation\3. Analysis &amp; Design\Design\FC22\DRR Jaime\Por presentar a ECP\Cantagallo\Garzas\[GARZAS_CF_SEC_06-Feb-2024.xlsx]D-PND'!$CB$18</v>
      </c>
      <c r="J3846" s="37" t="s">
        <v>5743</v>
      </c>
    </row>
    <row r="3847" spans="1:10" x14ac:dyDescent="0.35">
      <c r="A3847" s="32" t="s">
        <v>3</v>
      </c>
      <c r="B3847" s="32">
        <f t="shared" si="1118"/>
        <v>2030</v>
      </c>
      <c r="C3847" s="33" t="s">
        <v>109</v>
      </c>
      <c r="D3847" s="34" t="s">
        <v>1999</v>
      </c>
      <c r="E3847" s="35" t="str">
        <f t="shared" si="1114"/>
        <v>PND'!</v>
      </c>
      <c r="F3847" s="34" t="str">
        <f t="shared" si="1115"/>
        <v>C:\Users\jaime.benazar\Quorum Business Solutions\Ecopetrol Prometeo - Documents\Planning Space Implementation\3. Analysis &amp; Design\Design\FC22\DRR Jaime\Por presentar a ECP\Cantagallo\Garzas\[GARZAS_CF_SEC_06-Feb-2024.xlsx]D-PND'!</v>
      </c>
      <c r="G3847" s="32" t="s">
        <v>114</v>
      </c>
      <c r="H3847" s="33">
        <f t="shared" si="1117"/>
        <v>19</v>
      </c>
      <c r="I3847" s="33" t="str">
        <f t="shared" si="1116"/>
        <v>='C:\Users\jaime.benazar\Quorum Business Solutions\Ecopetrol Prometeo - Documents\Planning Space Implementation\3. Analysis &amp; Design\Design\FC22\DRR Jaime\Por presentar a ECP\Cantagallo\Garzas\[GARZAS_CF_SEC_06-Feb-2024.xlsx]D-PND'!$CB$19</v>
      </c>
      <c r="J3847" s="37" t="s">
        <v>5744</v>
      </c>
    </row>
    <row r="3848" spans="1:10" x14ac:dyDescent="0.35">
      <c r="A3848" s="32" t="s">
        <v>3</v>
      </c>
      <c r="B3848" s="32">
        <f t="shared" si="1118"/>
        <v>2031</v>
      </c>
      <c r="C3848" s="33" t="s">
        <v>109</v>
      </c>
      <c r="D3848" s="34" t="s">
        <v>1999</v>
      </c>
      <c r="E3848" s="35" t="str">
        <f t="shared" si="1114"/>
        <v>PND'!</v>
      </c>
      <c r="F3848" s="34" t="str">
        <f t="shared" si="1115"/>
        <v>C:\Users\jaime.benazar\Quorum Business Solutions\Ecopetrol Prometeo - Documents\Planning Space Implementation\3. Analysis &amp; Design\Design\FC22\DRR Jaime\Por presentar a ECP\Cantagallo\Garzas\[GARZAS_CF_SEC_06-Feb-2024.xlsx]D-PND'!</v>
      </c>
      <c r="G3848" s="32" t="s">
        <v>114</v>
      </c>
      <c r="H3848" s="33">
        <f t="shared" si="1117"/>
        <v>20</v>
      </c>
      <c r="I3848" s="33" t="str">
        <f t="shared" si="1116"/>
        <v>='C:\Users\jaime.benazar\Quorum Business Solutions\Ecopetrol Prometeo - Documents\Planning Space Implementation\3. Analysis &amp; Design\Design\FC22\DRR Jaime\Por presentar a ECP\Cantagallo\Garzas\[GARZAS_CF_SEC_06-Feb-2024.xlsx]D-PND'!$CB$20</v>
      </c>
      <c r="J3848" s="37" t="s">
        <v>5745</v>
      </c>
    </row>
    <row r="3849" spans="1:10" x14ac:dyDescent="0.35">
      <c r="A3849" s="32" t="s">
        <v>3</v>
      </c>
      <c r="B3849" s="32">
        <f t="shared" si="1118"/>
        <v>2032</v>
      </c>
      <c r="C3849" s="33" t="s">
        <v>109</v>
      </c>
      <c r="D3849" s="34" t="s">
        <v>1999</v>
      </c>
      <c r="E3849" s="35" t="str">
        <f t="shared" si="1114"/>
        <v>PND'!</v>
      </c>
      <c r="F3849" s="34" t="str">
        <f t="shared" si="1115"/>
        <v>C:\Users\jaime.benazar\Quorum Business Solutions\Ecopetrol Prometeo - Documents\Planning Space Implementation\3. Analysis &amp; Design\Design\FC22\DRR Jaime\Por presentar a ECP\Cantagallo\Garzas\[GARZAS_CF_SEC_06-Feb-2024.xlsx]D-PND'!</v>
      </c>
      <c r="G3849" s="32" t="s">
        <v>114</v>
      </c>
      <c r="H3849" s="33">
        <f t="shared" si="1117"/>
        <v>21</v>
      </c>
      <c r="I3849" s="33" t="str">
        <f t="shared" si="1116"/>
        <v>='C:\Users\jaime.benazar\Quorum Business Solutions\Ecopetrol Prometeo - Documents\Planning Space Implementation\3. Analysis &amp; Design\Design\FC22\DRR Jaime\Por presentar a ECP\Cantagallo\Garzas\[GARZAS_CF_SEC_06-Feb-2024.xlsx]D-PND'!$CB$21</v>
      </c>
      <c r="J3849" s="37" t="s">
        <v>5746</v>
      </c>
    </row>
    <row r="3850" spans="1:10" x14ac:dyDescent="0.35">
      <c r="A3850" s="32" t="s">
        <v>3</v>
      </c>
      <c r="B3850" s="32">
        <f t="shared" si="1118"/>
        <v>2033</v>
      </c>
      <c r="C3850" s="33" t="s">
        <v>109</v>
      </c>
      <c r="D3850" s="34" t="s">
        <v>1999</v>
      </c>
      <c r="E3850" s="35" t="str">
        <f t="shared" si="1114"/>
        <v>PND'!</v>
      </c>
      <c r="F3850" s="34" t="str">
        <f t="shared" si="1115"/>
        <v>C:\Users\jaime.benazar\Quorum Business Solutions\Ecopetrol Prometeo - Documents\Planning Space Implementation\3. Analysis &amp; Design\Design\FC22\DRR Jaime\Por presentar a ECP\Cantagallo\Garzas\[GARZAS_CF_SEC_06-Feb-2024.xlsx]D-PND'!</v>
      </c>
      <c r="G3850" s="32" t="s">
        <v>114</v>
      </c>
      <c r="H3850" s="33">
        <f t="shared" si="1117"/>
        <v>22</v>
      </c>
      <c r="I3850" s="33" t="str">
        <f t="shared" si="1116"/>
        <v>='C:\Users\jaime.benazar\Quorum Business Solutions\Ecopetrol Prometeo - Documents\Planning Space Implementation\3. Analysis &amp; Design\Design\FC22\DRR Jaime\Por presentar a ECP\Cantagallo\Garzas\[GARZAS_CF_SEC_06-Feb-2024.xlsx]D-PND'!$CB$22</v>
      </c>
      <c r="J3850" s="37" t="s">
        <v>5747</v>
      </c>
    </row>
    <row r="3851" spans="1:10" x14ac:dyDescent="0.35">
      <c r="A3851" s="32" t="s">
        <v>3</v>
      </c>
      <c r="B3851" s="32">
        <f t="shared" si="1118"/>
        <v>2034</v>
      </c>
      <c r="C3851" s="33" t="s">
        <v>109</v>
      </c>
      <c r="D3851" s="34" t="s">
        <v>1999</v>
      </c>
      <c r="E3851" s="35" t="str">
        <f t="shared" si="1114"/>
        <v>PND'!</v>
      </c>
      <c r="F3851" s="34" t="str">
        <f t="shared" si="1115"/>
        <v>C:\Users\jaime.benazar\Quorum Business Solutions\Ecopetrol Prometeo - Documents\Planning Space Implementation\3. Analysis &amp; Design\Design\FC22\DRR Jaime\Por presentar a ECP\Cantagallo\Garzas\[GARZAS_CF_SEC_06-Feb-2024.xlsx]D-PND'!</v>
      </c>
      <c r="G3851" s="32" t="s">
        <v>114</v>
      </c>
      <c r="H3851" s="33">
        <f t="shared" si="1117"/>
        <v>23</v>
      </c>
      <c r="I3851" s="33" t="str">
        <f t="shared" si="1116"/>
        <v>='C:\Users\jaime.benazar\Quorum Business Solutions\Ecopetrol Prometeo - Documents\Planning Space Implementation\3. Analysis &amp; Design\Design\FC22\DRR Jaime\Por presentar a ECP\Cantagallo\Garzas\[GARZAS_CF_SEC_06-Feb-2024.xlsx]D-PND'!$CB$23</v>
      </c>
      <c r="J3851" s="37" t="s">
        <v>5748</v>
      </c>
    </row>
    <row r="3852" spans="1:10" x14ac:dyDescent="0.35">
      <c r="A3852" s="32" t="s">
        <v>3</v>
      </c>
      <c r="B3852" s="32">
        <f t="shared" si="1118"/>
        <v>2035</v>
      </c>
      <c r="C3852" s="33" t="s">
        <v>109</v>
      </c>
      <c r="D3852" s="34" t="s">
        <v>1999</v>
      </c>
      <c r="E3852" s="35" t="str">
        <f t="shared" si="1114"/>
        <v>PND'!</v>
      </c>
      <c r="F3852" s="34" t="str">
        <f t="shared" si="1115"/>
        <v>C:\Users\jaime.benazar\Quorum Business Solutions\Ecopetrol Prometeo - Documents\Planning Space Implementation\3. Analysis &amp; Design\Design\FC22\DRR Jaime\Por presentar a ECP\Cantagallo\Garzas\[GARZAS_CF_SEC_06-Feb-2024.xlsx]D-PND'!</v>
      </c>
      <c r="G3852" s="32" t="s">
        <v>114</v>
      </c>
      <c r="H3852" s="33">
        <f t="shared" si="1117"/>
        <v>24</v>
      </c>
      <c r="I3852" s="33" t="str">
        <f t="shared" si="1116"/>
        <v>='C:\Users\jaime.benazar\Quorum Business Solutions\Ecopetrol Prometeo - Documents\Planning Space Implementation\3. Analysis &amp; Design\Design\FC22\DRR Jaime\Por presentar a ECP\Cantagallo\Garzas\[GARZAS_CF_SEC_06-Feb-2024.xlsx]D-PND'!$CB$24</v>
      </c>
      <c r="J3852" s="37" t="s">
        <v>5749</v>
      </c>
    </row>
    <row r="3853" spans="1:10" x14ac:dyDescent="0.35">
      <c r="A3853" s="32" t="s">
        <v>3</v>
      </c>
      <c r="B3853" s="32">
        <f t="shared" si="1118"/>
        <v>2036</v>
      </c>
      <c r="C3853" s="33" t="s">
        <v>109</v>
      </c>
      <c r="D3853" s="34" t="s">
        <v>1999</v>
      </c>
      <c r="E3853" s="35" t="str">
        <f t="shared" si="1114"/>
        <v>PND'!</v>
      </c>
      <c r="F3853" s="34" t="str">
        <f t="shared" si="1115"/>
        <v>C:\Users\jaime.benazar\Quorum Business Solutions\Ecopetrol Prometeo - Documents\Planning Space Implementation\3. Analysis &amp; Design\Design\FC22\DRR Jaime\Por presentar a ECP\Cantagallo\Garzas\[GARZAS_CF_SEC_06-Feb-2024.xlsx]D-PND'!</v>
      </c>
      <c r="G3853" s="32" t="s">
        <v>114</v>
      </c>
      <c r="H3853" s="33">
        <f t="shared" si="1117"/>
        <v>25</v>
      </c>
      <c r="I3853" s="33" t="str">
        <f t="shared" si="1116"/>
        <v>='C:\Users\jaime.benazar\Quorum Business Solutions\Ecopetrol Prometeo - Documents\Planning Space Implementation\3. Analysis &amp; Design\Design\FC22\DRR Jaime\Por presentar a ECP\Cantagallo\Garzas\[GARZAS_CF_SEC_06-Feb-2024.xlsx]D-PND'!$CB$25</v>
      </c>
      <c r="J3853" s="37" t="s">
        <v>5750</v>
      </c>
    </row>
    <row r="3854" spans="1:10" x14ac:dyDescent="0.35">
      <c r="A3854" s="32" t="s">
        <v>3</v>
      </c>
      <c r="B3854" s="32">
        <f>+B3853+1</f>
        <v>2037</v>
      </c>
      <c r="C3854" s="33" t="s">
        <v>109</v>
      </c>
      <c r="D3854" s="34" t="s">
        <v>1999</v>
      </c>
      <c r="E3854" s="35" t="str">
        <f t="shared" si="1114"/>
        <v>PND'!</v>
      </c>
      <c r="F3854" s="34" t="str">
        <f t="shared" si="1115"/>
        <v>C:\Users\jaime.benazar\Quorum Business Solutions\Ecopetrol Prometeo - Documents\Planning Space Implementation\3. Analysis &amp; Design\Design\FC22\DRR Jaime\Por presentar a ECP\Cantagallo\Garzas\[GARZAS_CF_SEC_06-Feb-2024.xlsx]D-PND'!</v>
      </c>
      <c r="G3854" s="32" t="s">
        <v>114</v>
      </c>
      <c r="H3854" s="33">
        <f t="shared" si="1117"/>
        <v>26</v>
      </c>
      <c r="I3854" s="33" t="str">
        <f t="shared" si="1116"/>
        <v>='C:\Users\jaime.benazar\Quorum Business Solutions\Ecopetrol Prometeo - Documents\Planning Space Implementation\3. Analysis &amp; Design\Design\FC22\DRR Jaime\Por presentar a ECP\Cantagallo\Garzas\[GARZAS_CF_SEC_06-Feb-2024.xlsx]D-PND'!$CB$26</v>
      </c>
      <c r="J3854" s="37" t="s">
        <v>5751</v>
      </c>
    </row>
    <row r="3855" spans="1:10" x14ac:dyDescent="0.35">
      <c r="A3855" s="32" t="s">
        <v>3</v>
      </c>
      <c r="B3855" s="32">
        <f t="shared" ref="B3855:B3857" si="1119">+B3854+1</f>
        <v>2038</v>
      </c>
      <c r="C3855" s="33" t="s">
        <v>109</v>
      </c>
      <c r="D3855" s="34" t="s">
        <v>1999</v>
      </c>
      <c r="E3855" s="35" t="str">
        <f t="shared" si="1114"/>
        <v>PND'!</v>
      </c>
      <c r="F3855" s="34" t="str">
        <f t="shared" si="1115"/>
        <v>C:\Users\jaime.benazar\Quorum Business Solutions\Ecopetrol Prometeo - Documents\Planning Space Implementation\3. Analysis &amp; Design\Design\FC22\DRR Jaime\Por presentar a ECP\Cantagallo\Garzas\[GARZAS_CF_SEC_06-Feb-2024.xlsx]D-PND'!</v>
      </c>
      <c r="G3855" s="32" t="s">
        <v>114</v>
      </c>
      <c r="H3855" s="33">
        <f t="shared" si="1117"/>
        <v>27</v>
      </c>
      <c r="I3855" s="33" t="str">
        <f t="shared" si="1116"/>
        <v>='C:\Users\jaime.benazar\Quorum Business Solutions\Ecopetrol Prometeo - Documents\Planning Space Implementation\3. Analysis &amp; Design\Design\FC22\DRR Jaime\Por presentar a ECP\Cantagallo\Garzas\[GARZAS_CF_SEC_06-Feb-2024.xlsx]D-PND'!$CB$27</v>
      </c>
      <c r="J3855" s="37" t="s">
        <v>5752</v>
      </c>
    </row>
    <row r="3856" spans="1:10" x14ac:dyDescent="0.35">
      <c r="A3856" s="32" t="s">
        <v>3</v>
      </c>
      <c r="B3856" s="32">
        <f t="shared" si="1119"/>
        <v>2039</v>
      </c>
      <c r="C3856" s="33" t="s">
        <v>109</v>
      </c>
      <c r="D3856" s="34" t="s">
        <v>1999</v>
      </c>
      <c r="E3856" s="35" t="str">
        <f t="shared" si="1114"/>
        <v>PND'!</v>
      </c>
      <c r="F3856" s="34" t="str">
        <f t="shared" si="1115"/>
        <v>C:\Users\jaime.benazar\Quorum Business Solutions\Ecopetrol Prometeo - Documents\Planning Space Implementation\3. Analysis &amp; Design\Design\FC22\DRR Jaime\Por presentar a ECP\Cantagallo\Garzas\[GARZAS_CF_SEC_06-Feb-2024.xlsx]D-PND'!</v>
      </c>
      <c r="G3856" s="32" t="s">
        <v>114</v>
      </c>
      <c r="H3856" s="33">
        <f t="shared" si="1117"/>
        <v>28</v>
      </c>
      <c r="I3856" s="33" t="str">
        <f t="shared" si="1116"/>
        <v>='C:\Users\jaime.benazar\Quorum Business Solutions\Ecopetrol Prometeo - Documents\Planning Space Implementation\3. Analysis &amp; Design\Design\FC22\DRR Jaime\Por presentar a ECP\Cantagallo\Garzas\[GARZAS_CF_SEC_06-Feb-2024.xlsx]D-PND'!$CB$28</v>
      </c>
      <c r="J3856" s="37" t="s">
        <v>5753</v>
      </c>
    </row>
    <row r="3857" spans="1:10" x14ac:dyDescent="0.35">
      <c r="A3857" s="32" t="s">
        <v>3</v>
      </c>
      <c r="B3857" s="32">
        <f t="shared" si="1119"/>
        <v>2040</v>
      </c>
      <c r="C3857" s="33" t="s">
        <v>109</v>
      </c>
      <c r="D3857" s="34" t="s">
        <v>1999</v>
      </c>
      <c r="E3857" s="35" t="str">
        <f t="shared" si="1114"/>
        <v>PND'!</v>
      </c>
      <c r="F3857" s="34" t="str">
        <f t="shared" si="1115"/>
        <v>C:\Users\jaime.benazar\Quorum Business Solutions\Ecopetrol Prometeo - Documents\Planning Space Implementation\3. Analysis &amp; Design\Design\FC22\DRR Jaime\Por presentar a ECP\Cantagallo\Garzas\[GARZAS_CF_SEC_06-Feb-2024.xlsx]D-PND'!</v>
      </c>
      <c r="G3857" s="32" t="s">
        <v>114</v>
      </c>
      <c r="H3857" s="33">
        <f t="shared" si="1117"/>
        <v>29</v>
      </c>
      <c r="I3857" s="33" t="str">
        <f t="shared" si="1116"/>
        <v>='C:\Users\jaime.benazar\Quorum Business Solutions\Ecopetrol Prometeo - Documents\Planning Space Implementation\3. Analysis &amp; Design\Design\FC22\DRR Jaime\Por presentar a ECP\Cantagallo\Garzas\[GARZAS_CF_SEC_06-Feb-2024.xlsx]D-PND'!$CB$29</v>
      </c>
      <c r="J3857" s="37" t="s">
        <v>5754</v>
      </c>
    </row>
    <row r="3858" spans="1:10" x14ac:dyDescent="0.35">
      <c r="A3858" s="32" t="s">
        <v>3</v>
      </c>
      <c r="B3858" s="32">
        <f>+B3857+1</f>
        <v>2041</v>
      </c>
      <c r="C3858" s="33" t="s">
        <v>109</v>
      </c>
      <c r="D3858" s="34" t="s">
        <v>1999</v>
      </c>
      <c r="E3858" s="35" t="str">
        <f t="shared" si="1114"/>
        <v>PND'!</v>
      </c>
      <c r="F3858" s="34" t="str">
        <f t="shared" si="1115"/>
        <v>C:\Users\jaime.benazar\Quorum Business Solutions\Ecopetrol Prometeo - Documents\Planning Space Implementation\3. Analysis &amp; Design\Design\FC22\DRR Jaime\Por presentar a ECP\Cantagallo\Garzas\[GARZAS_CF_SEC_06-Feb-2024.xlsx]D-PND'!</v>
      </c>
      <c r="G3858" s="32" t="s">
        <v>114</v>
      </c>
      <c r="H3858" s="33">
        <f t="shared" si="1117"/>
        <v>30</v>
      </c>
      <c r="I3858" s="33" t="str">
        <f t="shared" si="1116"/>
        <v>='C:\Users\jaime.benazar\Quorum Business Solutions\Ecopetrol Prometeo - Documents\Planning Space Implementation\3. Analysis &amp; Design\Design\FC22\DRR Jaime\Por presentar a ECP\Cantagallo\Garzas\[GARZAS_CF_SEC_06-Feb-2024.xlsx]D-PND'!$CB$30</v>
      </c>
      <c r="J3858" s="37" t="s">
        <v>5755</v>
      </c>
    </row>
    <row r="3859" spans="1:10" x14ac:dyDescent="0.35">
      <c r="A3859" s="32" t="s">
        <v>3</v>
      </c>
      <c r="B3859" s="32">
        <f t="shared" ref="B3859:B3860" si="1120">+B3858+1</f>
        <v>2042</v>
      </c>
      <c r="C3859" s="33" t="s">
        <v>109</v>
      </c>
      <c r="D3859" s="34" t="s">
        <v>1999</v>
      </c>
      <c r="E3859" s="35" t="str">
        <f t="shared" si="1114"/>
        <v>PND'!</v>
      </c>
      <c r="F3859" s="34" t="str">
        <f t="shared" si="1115"/>
        <v>C:\Users\jaime.benazar\Quorum Business Solutions\Ecopetrol Prometeo - Documents\Planning Space Implementation\3. Analysis &amp; Design\Design\FC22\DRR Jaime\Por presentar a ECP\Cantagallo\Garzas\[GARZAS_CF_SEC_06-Feb-2024.xlsx]D-PND'!</v>
      </c>
      <c r="G3859" s="32" t="s">
        <v>114</v>
      </c>
      <c r="H3859" s="33">
        <f t="shared" si="1117"/>
        <v>31</v>
      </c>
      <c r="I3859" s="33" t="str">
        <f t="shared" si="1116"/>
        <v>='C:\Users\jaime.benazar\Quorum Business Solutions\Ecopetrol Prometeo - Documents\Planning Space Implementation\3. Analysis &amp; Design\Design\FC22\DRR Jaime\Por presentar a ECP\Cantagallo\Garzas\[GARZAS_CF_SEC_06-Feb-2024.xlsx]D-PND'!$CB$31</v>
      </c>
      <c r="J3859" s="37" t="s">
        <v>5756</v>
      </c>
    </row>
    <row r="3860" spans="1:10" x14ac:dyDescent="0.35">
      <c r="A3860" s="32" t="s">
        <v>3</v>
      </c>
      <c r="B3860" s="32">
        <f t="shared" si="1120"/>
        <v>2043</v>
      </c>
      <c r="C3860" s="33" t="s">
        <v>109</v>
      </c>
      <c r="D3860" s="34" t="s">
        <v>1999</v>
      </c>
      <c r="E3860" s="35" t="str">
        <f t="shared" si="1114"/>
        <v>PND'!</v>
      </c>
      <c r="F3860" s="34" t="str">
        <f t="shared" si="1115"/>
        <v>C:\Users\jaime.benazar\Quorum Business Solutions\Ecopetrol Prometeo - Documents\Planning Space Implementation\3. Analysis &amp; Design\Design\FC22\DRR Jaime\Por presentar a ECP\Cantagallo\Garzas\[GARZAS_CF_SEC_06-Feb-2024.xlsx]D-PND'!</v>
      </c>
      <c r="G3860" s="32" t="s">
        <v>114</v>
      </c>
      <c r="H3860" s="33">
        <f t="shared" si="1117"/>
        <v>32</v>
      </c>
      <c r="I3860" s="33" t="str">
        <f t="shared" si="1116"/>
        <v>='C:\Users\jaime.benazar\Quorum Business Solutions\Ecopetrol Prometeo - Documents\Planning Space Implementation\3. Analysis &amp; Design\Design\FC22\DRR Jaime\Por presentar a ECP\Cantagallo\Garzas\[GARZAS_CF_SEC_06-Feb-2024.xlsx]D-PND'!$CB$32</v>
      </c>
      <c r="J3860" s="37" t="s">
        <v>5757</v>
      </c>
    </row>
    <row r="3861" spans="1:10" x14ac:dyDescent="0.35">
      <c r="A3861" s="32" t="s">
        <v>3</v>
      </c>
      <c r="B3861" s="32">
        <f>+B3860+1</f>
        <v>2044</v>
      </c>
      <c r="C3861" s="33" t="s">
        <v>109</v>
      </c>
      <c r="D3861" s="34" t="s">
        <v>1999</v>
      </c>
      <c r="E3861" s="35" t="str">
        <f t="shared" ref="E3861:E3876" si="1121">_xlfn.CONCAT(A3861,"'!")</f>
        <v>PND'!</v>
      </c>
      <c r="F3861" s="34" t="str">
        <f t="shared" ref="F3861:F3876" si="1122">_xlfn.CONCAT(D3861:E3861)</f>
        <v>C:\Users\jaime.benazar\Quorum Business Solutions\Ecopetrol Prometeo - Documents\Planning Space Implementation\3. Analysis &amp; Design\Design\FC22\DRR Jaime\Por presentar a ECP\Cantagallo\Garzas\[GARZAS_CF_SEC_06-Feb-2024.xlsx]D-PND'!</v>
      </c>
      <c r="G3861" s="32" t="s">
        <v>114</v>
      </c>
      <c r="H3861" s="33">
        <f t="shared" ref="H3861:H3876" si="1123">IF(A3861&lt;&gt;A3860,12,H3860+1)</f>
        <v>33</v>
      </c>
      <c r="I3861" s="33" t="str">
        <f t="shared" ref="I3861:I3876" si="1124">_xlfn.CONCAT("='",F3861:H3861)</f>
        <v>='C:\Users\jaime.benazar\Quorum Business Solutions\Ecopetrol Prometeo - Documents\Planning Space Implementation\3. Analysis &amp; Design\Design\FC22\DRR Jaime\Por presentar a ECP\Cantagallo\Garzas\[GARZAS_CF_SEC_06-Feb-2024.xlsx]D-PND'!$CB$33</v>
      </c>
      <c r="J3861" s="37" t="s">
        <v>5758</v>
      </c>
    </row>
    <row r="3862" spans="1:10" x14ac:dyDescent="0.35">
      <c r="A3862" s="32" t="s">
        <v>3</v>
      </c>
      <c r="B3862" s="32">
        <f t="shared" ref="B3862:B3876" si="1125">+B3861+1</f>
        <v>2045</v>
      </c>
      <c r="C3862" s="33" t="s">
        <v>109</v>
      </c>
      <c r="D3862" s="34" t="s">
        <v>1999</v>
      </c>
      <c r="E3862" s="35" t="str">
        <f t="shared" si="1121"/>
        <v>PND'!</v>
      </c>
      <c r="F3862" s="34" t="str">
        <f t="shared" si="1122"/>
        <v>C:\Users\jaime.benazar\Quorum Business Solutions\Ecopetrol Prometeo - Documents\Planning Space Implementation\3. Analysis &amp; Design\Design\FC22\DRR Jaime\Por presentar a ECP\Cantagallo\Garzas\[GARZAS_CF_SEC_06-Feb-2024.xlsx]D-PND'!</v>
      </c>
      <c r="G3862" s="32" t="s">
        <v>114</v>
      </c>
      <c r="H3862" s="33">
        <f t="shared" si="1123"/>
        <v>34</v>
      </c>
      <c r="I3862" s="33" t="str">
        <f t="shared" si="1124"/>
        <v>='C:\Users\jaime.benazar\Quorum Business Solutions\Ecopetrol Prometeo - Documents\Planning Space Implementation\3. Analysis &amp; Design\Design\FC22\DRR Jaime\Por presentar a ECP\Cantagallo\Garzas\[GARZAS_CF_SEC_06-Feb-2024.xlsx]D-PND'!$CB$34</v>
      </c>
      <c r="J3862" s="37" t="s">
        <v>5759</v>
      </c>
    </row>
    <row r="3863" spans="1:10" x14ac:dyDescent="0.35">
      <c r="A3863" s="32" t="s">
        <v>3</v>
      </c>
      <c r="B3863" s="32">
        <f t="shared" si="1125"/>
        <v>2046</v>
      </c>
      <c r="C3863" s="33" t="s">
        <v>109</v>
      </c>
      <c r="D3863" s="34" t="s">
        <v>1999</v>
      </c>
      <c r="E3863" s="35" t="str">
        <f t="shared" si="1121"/>
        <v>PND'!</v>
      </c>
      <c r="F3863" s="34" t="str">
        <f t="shared" si="1122"/>
        <v>C:\Users\jaime.benazar\Quorum Business Solutions\Ecopetrol Prometeo - Documents\Planning Space Implementation\3. Analysis &amp; Design\Design\FC22\DRR Jaime\Por presentar a ECP\Cantagallo\Garzas\[GARZAS_CF_SEC_06-Feb-2024.xlsx]D-PND'!</v>
      </c>
      <c r="G3863" s="32" t="s">
        <v>114</v>
      </c>
      <c r="H3863" s="33">
        <f t="shared" si="1123"/>
        <v>35</v>
      </c>
      <c r="I3863" s="33" t="str">
        <f t="shared" si="1124"/>
        <v>='C:\Users\jaime.benazar\Quorum Business Solutions\Ecopetrol Prometeo - Documents\Planning Space Implementation\3. Analysis &amp; Design\Design\FC22\DRR Jaime\Por presentar a ECP\Cantagallo\Garzas\[GARZAS_CF_SEC_06-Feb-2024.xlsx]D-PND'!$CB$35</v>
      </c>
      <c r="J3863" s="37" t="s">
        <v>5760</v>
      </c>
    </row>
    <row r="3864" spans="1:10" x14ac:dyDescent="0.35">
      <c r="A3864" s="32" t="s">
        <v>3</v>
      </c>
      <c r="B3864" s="32">
        <f t="shared" si="1125"/>
        <v>2047</v>
      </c>
      <c r="C3864" s="33" t="s">
        <v>109</v>
      </c>
      <c r="D3864" s="34" t="s">
        <v>1999</v>
      </c>
      <c r="E3864" s="35" t="str">
        <f t="shared" si="1121"/>
        <v>PND'!</v>
      </c>
      <c r="F3864" s="34" t="str">
        <f t="shared" si="1122"/>
        <v>C:\Users\jaime.benazar\Quorum Business Solutions\Ecopetrol Prometeo - Documents\Planning Space Implementation\3. Analysis &amp; Design\Design\FC22\DRR Jaime\Por presentar a ECP\Cantagallo\Garzas\[GARZAS_CF_SEC_06-Feb-2024.xlsx]D-PND'!</v>
      </c>
      <c r="G3864" s="32" t="s">
        <v>114</v>
      </c>
      <c r="H3864" s="33">
        <f t="shared" si="1123"/>
        <v>36</v>
      </c>
      <c r="I3864" s="33" t="str">
        <f t="shared" si="1124"/>
        <v>='C:\Users\jaime.benazar\Quorum Business Solutions\Ecopetrol Prometeo - Documents\Planning Space Implementation\3. Analysis &amp; Design\Design\FC22\DRR Jaime\Por presentar a ECP\Cantagallo\Garzas\[GARZAS_CF_SEC_06-Feb-2024.xlsx]D-PND'!$CB$36</v>
      </c>
      <c r="J3864" s="37" t="s">
        <v>5761</v>
      </c>
    </row>
    <row r="3865" spans="1:10" x14ac:dyDescent="0.35">
      <c r="A3865" s="32" t="s">
        <v>3</v>
      </c>
      <c r="B3865" s="32">
        <f t="shared" si="1125"/>
        <v>2048</v>
      </c>
      <c r="C3865" s="33" t="s">
        <v>109</v>
      </c>
      <c r="D3865" s="34" t="s">
        <v>1999</v>
      </c>
      <c r="E3865" s="35" t="str">
        <f t="shared" si="1121"/>
        <v>PND'!</v>
      </c>
      <c r="F3865" s="34" t="str">
        <f t="shared" si="1122"/>
        <v>C:\Users\jaime.benazar\Quorum Business Solutions\Ecopetrol Prometeo - Documents\Planning Space Implementation\3. Analysis &amp; Design\Design\FC22\DRR Jaime\Por presentar a ECP\Cantagallo\Garzas\[GARZAS_CF_SEC_06-Feb-2024.xlsx]D-PND'!</v>
      </c>
      <c r="G3865" s="32" t="s">
        <v>114</v>
      </c>
      <c r="H3865" s="33">
        <f t="shared" si="1123"/>
        <v>37</v>
      </c>
      <c r="I3865" s="33" t="str">
        <f t="shared" si="1124"/>
        <v>='C:\Users\jaime.benazar\Quorum Business Solutions\Ecopetrol Prometeo - Documents\Planning Space Implementation\3. Analysis &amp; Design\Design\FC22\DRR Jaime\Por presentar a ECP\Cantagallo\Garzas\[GARZAS_CF_SEC_06-Feb-2024.xlsx]D-PND'!$CB$37</v>
      </c>
      <c r="J3865" s="37" t="s">
        <v>5762</v>
      </c>
    </row>
    <row r="3866" spans="1:10" x14ac:dyDescent="0.35">
      <c r="A3866" s="32" t="s">
        <v>3</v>
      </c>
      <c r="B3866" s="32">
        <f t="shared" si="1125"/>
        <v>2049</v>
      </c>
      <c r="C3866" s="33" t="s">
        <v>109</v>
      </c>
      <c r="D3866" s="34" t="s">
        <v>1999</v>
      </c>
      <c r="E3866" s="35" t="str">
        <f t="shared" si="1121"/>
        <v>PND'!</v>
      </c>
      <c r="F3866" s="34" t="str">
        <f t="shared" si="1122"/>
        <v>C:\Users\jaime.benazar\Quorum Business Solutions\Ecopetrol Prometeo - Documents\Planning Space Implementation\3. Analysis &amp; Design\Design\FC22\DRR Jaime\Por presentar a ECP\Cantagallo\Garzas\[GARZAS_CF_SEC_06-Feb-2024.xlsx]D-PND'!</v>
      </c>
      <c r="G3866" s="32" t="s">
        <v>114</v>
      </c>
      <c r="H3866" s="33">
        <f t="shared" si="1123"/>
        <v>38</v>
      </c>
      <c r="I3866" s="33" t="str">
        <f t="shared" si="1124"/>
        <v>='C:\Users\jaime.benazar\Quorum Business Solutions\Ecopetrol Prometeo - Documents\Planning Space Implementation\3. Analysis &amp; Design\Design\FC22\DRR Jaime\Por presentar a ECP\Cantagallo\Garzas\[GARZAS_CF_SEC_06-Feb-2024.xlsx]D-PND'!$CB$38</v>
      </c>
      <c r="J3866" s="37" t="s">
        <v>5763</v>
      </c>
    </row>
    <row r="3867" spans="1:10" x14ac:dyDescent="0.35">
      <c r="A3867" s="32" t="s">
        <v>3</v>
      </c>
      <c r="B3867" s="32">
        <f t="shared" si="1125"/>
        <v>2050</v>
      </c>
      <c r="C3867" s="33" t="s">
        <v>109</v>
      </c>
      <c r="D3867" s="34" t="s">
        <v>1999</v>
      </c>
      <c r="E3867" s="35" t="str">
        <f t="shared" si="1121"/>
        <v>PND'!</v>
      </c>
      <c r="F3867" s="34" t="str">
        <f t="shared" si="1122"/>
        <v>C:\Users\jaime.benazar\Quorum Business Solutions\Ecopetrol Prometeo - Documents\Planning Space Implementation\3. Analysis &amp; Design\Design\FC22\DRR Jaime\Por presentar a ECP\Cantagallo\Garzas\[GARZAS_CF_SEC_06-Feb-2024.xlsx]D-PND'!</v>
      </c>
      <c r="G3867" s="32" t="s">
        <v>114</v>
      </c>
      <c r="H3867" s="33">
        <f t="shared" si="1123"/>
        <v>39</v>
      </c>
      <c r="I3867" s="33" t="str">
        <f t="shared" si="1124"/>
        <v>='C:\Users\jaime.benazar\Quorum Business Solutions\Ecopetrol Prometeo - Documents\Planning Space Implementation\3. Analysis &amp; Design\Design\FC22\DRR Jaime\Por presentar a ECP\Cantagallo\Garzas\[GARZAS_CF_SEC_06-Feb-2024.xlsx]D-PND'!$CB$39</v>
      </c>
      <c r="J3867" s="37" t="s">
        <v>5764</v>
      </c>
    </row>
    <row r="3868" spans="1:10" x14ac:dyDescent="0.35">
      <c r="A3868" s="32" t="s">
        <v>3</v>
      </c>
      <c r="B3868" s="32">
        <f t="shared" si="1125"/>
        <v>2051</v>
      </c>
      <c r="C3868" s="33" t="s">
        <v>109</v>
      </c>
      <c r="D3868" s="34" t="s">
        <v>1999</v>
      </c>
      <c r="E3868" s="35" t="str">
        <f t="shared" si="1121"/>
        <v>PND'!</v>
      </c>
      <c r="F3868" s="34" t="str">
        <f t="shared" si="1122"/>
        <v>C:\Users\jaime.benazar\Quorum Business Solutions\Ecopetrol Prometeo - Documents\Planning Space Implementation\3. Analysis &amp; Design\Design\FC22\DRR Jaime\Por presentar a ECP\Cantagallo\Garzas\[GARZAS_CF_SEC_06-Feb-2024.xlsx]D-PND'!</v>
      </c>
      <c r="G3868" s="32" t="s">
        <v>114</v>
      </c>
      <c r="H3868" s="33">
        <f t="shared" si="1123"/>
        <v>40</v>
      </c>
      <c r="I3868" s="33" t="str">
        <f t="shared" si="1124"/>
        <v>='C:\Users\jaime.benazar\Quorum Business Solutions\Ecopetrol Prometeo - Documents\Planning Space Implementation\3. Analysis &amp; Design\Design\FC22\DRR Jaime\Por presentar a ECP\Cantagallo\Garzas\[GARZAS_CF_SEC_06-Feb-2024.xlsx]D-PND'!$CB$40</v>
      </c>
      <c r="J3868" s="37" t="s">
        <v>5765</v>
      </c>
    </row>
    <row r="3869" spans="1:10" x14ac:dyDescent="0.35">
      <c r="A3869" s="32" t="s">
        <v>3</v>
      </c>
      <c r="B3869" s="32">
        <f t="shared" si="1125"/>
        <v>2052</v>
      </c>
      <c r="C3869" s="33" t="s">
        <v>109</v>
      </c>
      <c r="D3869" s="34" t="s">
        <v>1999</v>
      </c>
      <c r="E3869" s="35" t="str">
        <f t="shared" si="1121"/>
        <v>PND'!</v>
      </c>
      <c r="F3869" s="34" t="str">
        <f t="shared" si="1122"/>
        <v>C:\Users\jaime.benazar\Quorum Business Solutions\Ecopetrol Prometeo - Documents\Planning Space Implementation\3. Analysis &amp; Design\Design\FC22\DRR Jaime\Por presentar a ECP\Cantagallo\Garzas\[GARZAS_CF_SEC_06-Feb-2024.xlsx]D-PND'!</v>
      </c>
      <c r="G3869" s="32" t="s">
        <v>114</v>
      </c>
      <c r="H3869" s="33">
        <f t="shared" si="1123"/>
        <v>41</v>
      </c>
      <c r="I3869" s="33" t="str">
        <f t="shared" si="1124"/>
        <v>='C:\Users\jaime.benazar\Quorum Business Solutions\Ecopetrol Prometeo - Documents\Planning Space Implementation\3. Analysis &amp; Design\Design\FC22\DRR Jaime\Por presentar a ECP\Cantagallo\Garzas\[GARZAS_CF_SEC_06-Feb-2024.xlsx]D-PND'!$CB$41</v>
      </c>
      <c r="J3869" s="37" t="s">
        <v>5766</v>
      </c>
    </row>
    <row r="3870" spans="1:10" x14ac:dyDescent="0.35">
      <c r="A3870" s="32" t="s">
        <v>3</v>
      </c>
      <c r="B3870" s="32">
        <f t="shared" si="1125"/>
        <v>2053</v>
      </c>
      <c r="C3870" s="33" t="s">
        <v>109</v>
      </c>
      <c r="D3870" s="34" t="s">
        <v>1999</v>
      </c>
      <c r="E3870" s="35" t="str">
        <f t="shared" si="1121"/>
        <v>PND'!</v>
      </c>
      <c r="F3870" s="34" t="str">
        <f t="shared" si="1122"/>
        <v>C:\Users\jaime.benazar\Quorum Business Solutions\Ecopetrol Prometeo - Documents\Planning Space Implementation\3. Analysis &amp; Design\Design\FC22\DRR Jaime\Por presentar a ECP\Cantagallo\Garzas\[GARZAS_CF_SEC_06-Feb-2024.xlsx]D-PND'!</v>
      </c>
      <c r="G3870" s="32" t="s">
        <v>114</v>
      </c>
      <c r="H3870" s="33">
        <f t="shared" si="1123"/>
        <v>42</v>
      </c>
      <c r="I3870" s="33" t="str">
        <f t="shared" si="1124"/>
        <v>='C:\Users\jaime.benazar\Quorum Business Solutions\Ecopetrol Prometeo - Documents\Planning Space Implementation\3. Analysis &amp; Design\Design\FC22\DRR Jaime\Por presentar a ECP\Cantagallo\Garzas\[GARZAS_CF_SEC_06-Feb-2024.xlsx]D-PND'!$CB$42</v>
      </c>
      <c r="J3870" s="37" t="s">
        <v>5767</v>
      </c>
    </row>
    <row r="3871" spans="1:10" x14ac:dyDescent="0.35">
      <c r="A3871" s="32" t="s">
        <v>3</v>
      </c>
      <c r="B3871" s="32">
        <f t="shared" si="1125"/>
        <v>2054</v>
      </c>
      <c r="C3871" s="33" t="s">
        <v>109</v>
      </c>
      <c r="D3871" s="34" t="s">
        <v>1999</v>
      </c>
      <c r="E3871" s="35" t="str">
        <f t="shared" si="1121"/>
        <v>PND'!</v>
      </c>
      <c r="F3871" s="34" t="str">
        <f t="shared" si="1122"/>
        <v>C:\Users\jaime.benazar\Quorum Business Solutions\Ecopetrol Prometeo - Documents\Planning Space Implementation\3. Analysis &amp; Design\Design\FC22\DRR Jaime\Por presentar a ECP\Cantagallo\Garzas\[GARZAS_CF_SEC_06-Feb-2024.xlsx]D-PND'!</v>
      </c>
      <c r="G3871" s="32" t="s">
        <v>114</v>
      </c>
      <c r="H3871" s="33">
        <f t="shared" si="1123"/>
        <v>43</v>
      </c>
      <c r="I3871" s="33" t="str">
        <f t="shared" si="1124"/>
        <v>='C:\Users\jaime.benazar\Quorum Business Solutions\Ecopetrol Prometeo - Documents\Planning Space Implementation\3. Analysis &amp; Design\Design\FC22\DRR Jaime\Por presentar a ECP\Cantagallo\Garzas\[GARZAS_CF_SEC_06-Feb-2024.xlsx]D-PND'!$CB$43</v>
      </c>
      <c r="J3871" s="37" t="s">
        <v>5768</v>
      </c>
    </row>
    <row r="3872" spans="1:10" x14ac:dyDescent="0.35">
      <c r="A3872" s="32" t="s">
        <v>3</v>
      </c>
      <c r="B3872" s="32">
        <f t="shared" si="1125"/>
        <v>2055</v>
      </c>
      <c r="C3872" s="33" t="s">
        <v>109</v>
      </c>
      <c r="D3872" s="34" t="s">
        <v>1999</v>
      </c>
      <c r="E3872" s="35" t="str">
        <f t="shared" si="1121"/>
        <v>PND'!</v>
      </c>
      <c r="F3872" s="34" t="str">
        <f t="shared" si="1122"/>
        <v>C:\Users\jaime.benazar\Quorum Business Solutions\Ecopetrol Prometeo - Documents\Planning Space Implementation\3. Analysis &amp; Design\Design\FC22\DRR Jaime\Por presentar a ECP\Cantagallo\Garzas\[GARZAS_CF_SEC_06-Feb-2024.xlsx]D-PND'!</v>
      </c>
      <c r="G3872" s="32" t="s">
        <v>114</v>
      </c>
      <c r="H3872" s="33">
        <f t="shared" si="1123"/>
        <v>44</v>
      </c>
      <c r="I3872" s="33" t="str">
        <f t="shared" si="1124"/>
        <v>='C:\Users\jaime.benazar\Quorum Business Solutions\Ecopetrol Prometeo - Documents\Planning Space Implementation\3. Analysis &amp; Design\Design\FC22\DRR Jaime\Por presentar a ECP\Cantagallo\Garzas\[GARZAS_CF_SEC_06-Feb-2024.xlsx]D-PND'!$CB$44</v>
      </c>
      <c r="J3872" s="37" t="s">
        <v>5769</v>
      </c>
    </row>
    <row r="3873" spans="1:10" x14ac:dyDescent="0.35">
      <c r="A3873" s="32" t="s">
        <v>3</v>
      </c>
      <c r="B3873" s="32">
        <f t="shared" si="1125"/>
        <v>2056</v>
      </c>
      <c r="C3873" s="33" t="s">
        <v>109</v>
      </c>
      <c r="D3873" s="34" t="s">
        <v>1999</v>
      </c>
      <c r="E3873" s="35" t="str">
        <f t="shared" si="1121"/>
        <v>PND'!</v>
      </c>
      <c r="F3873" s="34" t="str">
        <f t="shared" si="1122"/>
        <v>C:\Users\jaime.benazar\Quorum Business Solutions\Ecopetrol Prometeo - Documents\Planning Space Implementation\3. Analysis &amp; Design\Design\FC22\DRR Jaime\Por presentar a ECP\Cantagallo\Garzas\[GARZAS_CF_SEC_06-Feb-2024.xlsx]D-PND'!</v>
      </c>
      <c r="G3873" s="32" t="s">
        <v>114</v>
      </c>
      <c r="H3873" s="33">
        <f t="shared" si="1123"/>
        <v>45</v>
      </c>
      <c r="I3873" s="33" t="str">
        <f t="shared" si="1124"/>
        <v>='C:\Users\jaime.benazar\Quorum Business Solutions\Ecopetrol Prometeo - Documents\Planning Space Implementation\3. Analysis &amp; Design\Design\FC22\DRR Jaime\Por presentar a ECP\Cantagallo\Garzas\[GARZAS_CF_SEC_06-Feb-2024.xlsx]D-PND'!$CB$45</v>
      </c>
      <c r="J3873" s="37" t="s">
        <v>5770</v>
      </c>
    </row>
    <row r="3874" spans="1:10" x14ac:dyDescent="0.35">
      <c r="A3874" s="32" t="s">
        <v>3</v>
      </c>
      <c r="B3874" s="32">
        <f t="shared" si="1125"/>
        <v>2057</v>
      </c>
      <c r="C3874" s="33" t="s">
        <v>109</v>
      </c>
      <c r="D3874" s="34" t="s">
        <v>1999</v>
      </c>
      <c r="E3874" s="35" t="str">
        <f t="shared" si="1121"/>
        <v>PND'!</v>
      </c>
      <c r="F3874" s="34" t="str">
        <f t="shared" si="1122"/>
        <v>C:\Users\jaime.benazar\Quorum Business Solutions\Ecopetrol Prometeo - Documents\Planning Space Implementation\3. Analysis &amp; Design\Design\FC22\DRR Jaime\Por presentar a ECP\Cantagallo\Garzas\[GARZAS_CF_SEC_06-Feb-2024.xlsx]D-PND'!</v>
      </c>
      <c r="G3874" s="32" t="s">
        <v>114</v>
      </c>
      <c r="H3874" s="33">
        <f t="shared" si="1123"/>
        <v>46</v>
      </c>
      <c r="I3874" s="33" t="str">
        <f t="shared" si="1124"/>
        <v>='C:\Users\jaime.benazar\Quorum Business Solutions\Ecopetrol Prometeo - Documents\Planning Space Implementation\3. Analysis &amp; Design\Design\FC22\DRR Jaime\Por presentar a ECP\Cantagallo\Garzas\[GARZAS_CF_SEC_06-Feb-2024.xlsx]D-PND'!$CB$46</v>
      </c>
      <c r="J3874" s="37" t="s">
        <v>5771</v>
      </c>
    </row>
    <row r="3875" spans="1:10" x14ac:dyDescent="0.35">
      <c r="A3875" s="32" t="s">
        <v>3</v>
      </c>
      <c r="B3875" s="32">
        <f t="shared" si="1125"/>
        <v>2058</v>
      </c>
      <c r="C3875" s="33" t="s">
        <v>109</v>
      </c>
      <c r="D3875" s="34" t="s">
        <v>1999</v>
      </c>
      <c r="E3875" s="35" t="str">
        <f t="shared" si="1121"/>
        <v>PND'!</v>
      </c>
      <c r="F3875" s="34" t="str">
        <f t="shared" si="1122"/>
        <v>C:\Users\jaime.benazar\Quorum Business Solutions\Ecopetrol Prometeo - Documents\Planning Space Implementation\3. Analysis &amp; Design\Design\FC22\DRR Jaime\Por presentar a ECP\Cantagallo\Garzas\[GARZAS_CF_SEC_06-Feb-2024.xlsx]D-PND'!</v>
      </c>
      <c r="G3875" s="32" t="s">
        <v>114</v>
      </c>
      <c r="H3875" s="33">
        <f t="shared" si="1123"/>
        <v>47</v>
      </c>
      <c r="I3875" s="33" t="str">
        <f t="shared" si="1124"/>
        <v>='C:\Users\jaime.benazar\Quorum Business Solutions\Ecopetrol Prometeo - Documents\Planning Space Implementation\3. Analysis &amp; Design\Design\FC22\DRR Jaime\Por presentar a ECP\Cantagallo\Garzas\[GARZAS_CF_SEC_06-Feb-2024.xlsx]D-PND'!$CB$47</v>
      </c>
      <c r="J3875" s="37" t="s">
        <v>5772</v>
      </c>
    </row>
    <row r="3876" spans="1:10" x14ac:dyDescent="0.35">
      <c r="A3876" s="32" t="s">
        <v>3</v>
      </c>
      <c r="B3876" s="32">
        <f t="shared" si="1125"/>
        <v>2059</v>
      </c>
      <c r="C3876" s="33" t="s">
        <v>109</v>
      </c>
      <c r="D3876" s="34" t="s">
        <v>1999</v>
      </c>
      <c r="E3876" s="35" t="str">
        <f t="shared" si="1121"/>
        <v>PND'!</v>
      </c>
      <c r="F3876" s="34" t="str">
        <f t="shared" si="1122"/>
        <v>C:\Users\jaime.benazar\Quorum Business Solutions\Ecopetrol Prometeo - Documents\Planning Space Implementation\3. Analysis &amp; Design\Design\FC22\DRR Jaime\Por presentar a ECP\Cantagallo\Garzas\[GARZAS_CF_SEC_06-Feb-2024.xlsx]D-PND'!</v>
      </c>
      <c r="G3876" s="32" t="s">
        <v>114</v>
      </c>
      <c r="H3876" s="33">
        <f t="shared" si="1123"/>
        <v>48</v>
      </c>
      <c r="I3876" s="33" t="str">
        <f t="shared" si="1124"/>
        <v>='C:\Users\jaime.benazar\Quorum Business Solutions\Ecopetrol Prometeo - Documents\Planning Space Implementation\3. Analysis &amp; Design\Design\FC22\DRR Jaime\Por presentar a ECP\Cantagallo\Garzas\[GARZAS_CF_SEC_06-Feb-2024.xlsx]D-PND'!$CB$48</v>
      </c>
      <c r="J3876" s="37" t="s">
        <v>5773</v>
      </c>
    </row>
    <row r="3877" spans="1:10" x14ac:dyDescent="0.35">
      <c r="A3877" s="32" t="s">
        <v>28</v>
      </c>
      <c r="B3877" s="32"/>
      <c r="C3877" s="33" t="s">
        <v>109</v>
      </c>
      <c r="D3877" s="34"/>
      <c r="E3877" s="35"/>
      <c r="F3877" s="34"/>
      <c r="G3877" s="32"/>
      <c r="H3877" s="33"/>
      <c r="I3877" s="33"/>
      <c r="J3877" s="33"/>
    </row>
    <row r="3878" spans="1:10" x14ac:dyDescent="0.35">
      <c r="A3878" s="32" t="s">
        <v>99</v>
      </c>
      <c r="B3878" s="32">
        <v>2023</v>
      </c>
      <c r="C3878" s="33" t="s">
        <v>109</v>
      </c>
      <c r="D3878" s="34" t="s">
        <v>1999</v>
      </c>
      <c r="E3878" s="35" t="str">
        <f t="shared" ref="E3878:E3898" si="1126">_xlfn.CONCAT(A3878,"'!")</f>
        <v>PRBDP'!</v>
      </c>
      <c r="F3878" s="34" t="str">
        <f t="shared" ref="F3878:F3898" si="1127">_xlfn.CONCAT(D3878:E3878)</f>
        <v>C:\Users\jaime.benazar\Quorum Business Solutions\Ecopetrol Prometeo - Documents\Planning Space Implementation\3. Analysis &amp; Design\Design\FC22\DRR Jaime\Por presentar a ECP\Cantagallo\Garzas\[GARZAS_CF_SEC_06-Feb-2024.xlsx]D-PRBDP'!</v>
      </c>
      <c r="G3878" s="32" t="s">
        <v>114</v>
      </c>
      <c r="H3878" s="33">
        <v>12</v>
      </c>
      <c r="I3878" s="33" t="str">
        <f>_xlfn.CONCAT("='",F3878:H3878)</f>
        <v>='C:\Users\jaime.benazar\Quorum Business Solutions\Ecopetrol Prometeo - Documents\Planning Space Implementation\3. Analysis &amp; Design\Design\FC22\DRR Jaime\Por presentar a ECP\Cantagallo\Garzas\[GARZAS_CF_SEC_06-Feb-2024.xlsx]D-PRBDP'!$CB$12</v>
      </c>
      <c r="J3878" s="37" t="s">
        <v>5774</v>
      </c>
    </row>
    <row r="3879" spans="1:10" x14ac:dyDescent="0.35">
      <c r="A3879" s="32" t="s">
        <v>99</v>
      </c>
      <c r="B3879" s="32">
        <f>+B3878+1</f>
        <v>2024</v>
      </c>
      <c r="C3879" s="33" t="s">
        <v>109</v>
      </c>
      <c r="D3879" s="34" t="s">
        <v>1999</v>
      </c>
      <c r="E3879" s="35" t="str">
        <f t="shared" si="1126"/>
        <v>PRBDP'!</v>
      </c>
      <c r="F3879" s="34" t="str">
        <f t="shared" si="1127"/>
        <v>C:\Users\jaime.benazar\Quorum Business Solutions\Ecopetrol Prometeo - Documents\Planning Space Implementation\3. Analysis &amp; Design\Design\FC22\DRR Jaime\Por presentar a ECP\Cantagallo\Garzas\[GARZAS_CF_SEC_06-Feb-2024.xlsx]D-PRBDP'!</v>
      </c>
      <c r="G3879" s="32" t="s">
        <v>114</v>
      </c>
      <c r="H3879" s="33">
        <f t="shared" ref="H3879:H3898" si="1128">IF(A3879&lt;&gt;A3878,12,H3878+1)</f>
        <v>13</v>
      </c>
      <c r="I3879" s="33" t="str">
        <f t="shared" ref="I3879:I3898" si="1129">_xlfn.CONCAT("='",F3879:H3879)</f>
        <v>='C:\Users\jaime.benazar\Quorum Business Solutions\Ecopetrol Prometeo - Documents\Planning Space Implementation\3. Analysis &amp; Design\Design\FC22\DRR Jaime\Por presentar a ECP\Cantagallo\Garzas\[GARZAS_CF_SEC_06-Feb-2024.xlsx]D-PRBDP'!$CB$13</v>
      </c>
      <c r="J3879" s="37" t="s">
        <v>5775</v>
      </c>
    </row>
    <row r="3880" spans="1:10" x14ac:dyDescent="0.35">
      <c r="A3880" s="32" t="s">
        <v>99</v>
      </c>
      <c r="B3880" s="32">
        <f t="shared" ref="B3880:B3891" si="1130">+B3879+1</f>
        <v>2025</v>
      </c>
      <c r="C3880" s="33" t="s">
        <v>109</v>
      </c>
      <c r="D3880" s="34" t="s">
        <v>1999</v>
      </c>
      <c r="E3880" s="35" t="str">
        <f t="shared" si="1126"/>
        <v>PRBDP'!</v>
      </c>
      <c r="F3880" s="34" t="str">
        <f t="shared" si="1127"/>
        <v>C:\Users\jaime.benazar\Quorum Business Solutions\Ecopetrol Prometeo - Documents\Planning Space Implementation\3. Analysis &amp; Design\Design\FC22\DRR Jaime\Por presentar a ECP\Cantagallo\Garzas\[GARZAS_CF_SEC_06-Feb-2024.xlsx]D-PRBDP'!</v>
      </c>
      <c r="G3880" s="32" t="s">
        <v>114</v>
      </c>
      <c r="H3880" s="33">
        <f t="shared" si="1128"/>
        <v>14</v>
      </c>
      <c r="I3880" s="33" t="str">
        <f t="shared" si="1129"/>
        <v>='C:\Users\jaime.benazar\Quorum Business Solutions\Ecopetrol Prometeo - Documents\Planning Space Implementation\3. Analysis &amp; Design\Design\FC22\DRR Jaime\Por presentar a ECP\Cantagallo\Garzas\[GARZAS_CF_SEC_06-Feb-2024.xlsx]D-PRBDP'!$CB$14</v>
      </c>
      <c r="J3880" s="37" t="s">
        <v>5776</v>
      </c>
    </row>
    <row r="3881" spans="1:10" x14ac:dyDescent="0.35">
      <c r="A3881" s="32" t="s">
        <v>99</v>
      </c>
      <c r="B3881" s="32">
        <f t="shared" si="1130"/>
        <v>2026</v>
      </c>
      <c r="C3881" s="33" t="s">
        <v>109</v>
      </c>
      <c r="D3881" s="34" t="s">
        <v>1999</v>
      </c>
      <c r="E3881" s="35" t="str">
        <f t="shared" si="1126"/>
        <v>PRBDP'!</v>
      </c>
      <c r="F3881" s="34" t="str">
        <f t="shared" si="1127"/>
        <v>C:\Users\jaime.benazar\Quorum Business Solutions\Ecopetrol Prometeo - Documents\Planning Space Implementation\3. Analysis &amp; Design\Design\FC22\DRR Jaime\Por presentar a ECP\Cantagallo\Garzas\[GARZAS_CF_SEC_06-Feb-2024.xlsx]D-PRBDP'!</v>
      </c>
      <c r="G3881" s="32" t="s">
        <v>114</v>
      </c>
      <c r="H3881" s="33">
        <f t="shared" si="1128"/>
        <v>15</v>
      </c>
      <c r="I3881" s="33" t="str">
        <f t="shared" si="1129"/>
        <v>='C:\Users\jaime.benazar\Quorum Business Solutions\Ecopetrol Prometeo - Documents\Planning Space Implementation\3. Analysis &amp; Design\Design\FC22\DRR Jaime\Por presentar a ECP\Cantagallo\Garzas\[GARZAS_CF_SEC_06-Feb-2024.xlsx]D-PRBDP'!$CB$15</v>
      </c>
      <c r="J3881" s="37" t="s">
        <v>5777</v>
      </c>
    </row>
    <row r="3882" spans="1:10" x14ac:dyDescent="0.35">
      <c r="A3882" s="32" t="s">
        <v>99</v>
      </c>
      <c r="B3882" s="32">
        <f t="shared" si="1130"/>
        <v>2027</v>
      </c>
      <c r="C3882" s="33" t="s">
        <v>109</v>
      </c>
      <c r="D3882" s="34" t="s">
        <v>1999</v>
      </c>
      <c r="E3882" s="35" t="str">
        <f t="shared" si="1126"/>
        <v>PRBDP'!</v>
      </c>
      <c r="F3882" s="34" t="str">
        <f t="shared" si="1127"/>
        <v>C:\Users\jaime.benazar\Quorum Business Solutions\Ecopetrol Prometeo - Documents\Planning Space Implementation\3. Analysis &amp; Design\Design\FC22\DRR Jaime\Por presentar a ECP\Cantagallo\Garzas\[GARZAS_CF_SEC_06-Feb-2024.xlsx]D-PRBDP'!</v>
      </c>
      <c r="G3882" s="32" t="s">
        <v>114</v>
      </c>
      <c r="H3882" s="33">
        <f t="shared" si="1128"/>
        <v>16</v>
      </c>
      <c r="I3882" s="33" t="str">
        <f t="shared" si="1129"/>
        <v>='C:\Users\jaime.benazar\Quorum Business Solutions\Ecopetrol Prometeo - Documents\Planning Space Implementation\3. Analysis &amp; Design\Design\FC22\DRR Jaime\Por presentar a ECP\Cantagallo\Garzas\[GARZAS_CF_SEC_06-Feb-2024.xlsx]D-PRBDP'!$CB$16</v>
      </c>
      <c r="J3882" s="37" t="s">
        <v>5778</v>
      </c>
    </row>
    <row r="3883" spans="1:10" x14ac:dyDescent="0.35">
      <c r="A3883" s="32" t="s">
        <v>99</v>
      </c>
      <c r="B3883" s="32">
        <f t="shared" si="1130"/>
        <v>2028</v>
      </c>
      <c r="C3883" s="33" t="s">
        <v>109</v>
      </c>
      <c r="D3883" s="34" t="s">
        <v>1999</v>
      </c>
      <c r="E3883" s="35" t="str">
        <f t="shared" si="1126"/>
        <v>PRBDP'!</v>
      </c>
      <c r="F3883" s="34" t="str">
        <f t="shared" si="1127"/>
        <v>C:\Users\jaime.benazar\Quorum Business Solutions\Ecopetrol Prometeo - Documents\Planning Space Implementation\3. Analysis &amp; Design\Design\FC22\DRR Jaime\Por presentar a ECP\Cantagallo\Garzas\[GARZAS_CF_SEC_06-Feb-2024.xlsx]D-PRBDP'!</v>
      </c>
      <c r="G3883" s="32" t="s">
        <v>114</v>
      </c>
      <c r="H3883" s="33">
        <f t="shared" si="1128"/>
        <v>17</v>
      </c>
      <c r="I3883" s="33" t="str">
        <f t="shared" si="1129"/>
        <v>='C:\Users\jaime.benazar\Quorum Business Solutions\Ecopetrol Prometeo - Documents\Planning Space Implementation\3. Analysis &amp; Design\Design\FC22\DRR Jaime\Por presentar a ECP\Cantagallo\Garzas\[GARZAS_CF_SEC_06-Feb-2024.xlsx]D-PRBDP'!$CB$17</v>
      </c>
      <c r="J3883" s="37" t="s">
        <v>5779</v>
      </c>
    </row>
    <row r="3884" spans="1:10" x14ac:dyDescent="0.35">
      <c r="A3884" s="32" t="s">
        <v>99</v>
      </c>
      <c r="B3884" s="32">
        <f t="shared" si="1130"/>
        <v>2029</v>
      </c>
      <c r="C3884" s="33" t="s">
        <v>109</v>
      </c>
      <c r="D3884" s="34" t="s">
        <v>1999</v>
      </c>
      <c r="E3884" s="35" t="str">
        <f t="shared" si="1126"/>
        <v>PRBDP'!</v>
      </c>
      <c r="F3884" s="34" t="str">
        <f t="shared" si="1127"/>
        <v>C:\Users\jaime.benazar\Quorum Business Solutions\Ecopetrol Prometeo - Documents\Planning Space Implementation\3. Analysis &amp; Design\Design\FC22\DRR Jaime\Por presentar a ECP\Cantagallo\Garzas\[GARZAS_CF_SEC_06-Feb-2024.xlsx]D-PRBDP'!</v>
      </c>
      <c r="G3884" s="32" t="s">
        <v>114</v>
      </c>
      <c r="H3884" s="33">
        <f t="shared" si="1128"/>
        <v>18</v>
      </c>
      <c r="I3884" s="33" t="str">
        <f t="shared" si="1129"/>
        <v>='C:\Users\jaime.benazar\Quorum Business Solutions\Ecopetrol Prometeo - Documents\Planning Space Implementation\3. Analysis &amp; Design\Design\FC22\DRR Jaime\Por presentar a ECP\Cantagallo\Garzas\[GARZAS_CF_SEC_06-Feb-2024.xlsx]D-PRBDP'!$CB$18</v>
      </c>
      <c r="J3884" s="37" t="s">
        <v>5780</v>
      </c>
    </row>
    <row r="3885" spans="1:10" x14ac:dyDescent="0.35">
      <c r="A3885" s="32" t="s">
        <v>99</v>
      </c>
      <c r="B3885" s="32">
        <f t="shared" si="1130"/>
        <v>2030</v>
      </c>
      <c r="C3885" s="33" t="s">
        <v>109</v>
      </c>
      <c r="D3885" s="34" t="s">
        <v>1999</v>
      </c>
      <c r="E3885" s="35" t="str">
        <f t="shared" si="1126"/>
        <v>PRBDP'!</v>
      </c>
      <c r="F3885" s="34" t="str">
        <f t="shared" si="1127"/>
        <v>C:\Users\jaime.benazar\Quorum Business Solutions\Ecopetrol Prometeo - Documents\Planning Space Implementation\3. Analysis &amp; Design\Design\FC22\DRR Jaime\Por presentar a ECP\Cantagallo\Garzas\[GARZAS_CF_SEC_06-Feb-2024.xlsx]D-PRBDP'!</v>
      </c>
      <c r="G3885" s="32" t="s">
        <v>114</v>
      </c>
      <c r="H3885" s="33">
        <f t="shared" si="1128"/>
        <v>19</v>
      </c>
      <c r="I3885" s="33" t="str">
        <f t="shared" si="1129"/>
        <v>='C:\Users\jaime.benazar\Quorum Business Solutions\Ecopetrol Prometeo - Documents\Planning Space Implementation\3. Analysis &amp; Design\Design\FC22\DRR Jaime\Por presentar a ECP\Cantagallo\Garzas\[GARZAS_CF_SEC_06-Feb-2024.xlsx]D-PRBDP'!$CB$19</v>
      </c>
      <c r="J3885" s="37" t="s">
        <v>5781</v>
      </c>
    </row>
    <row r="3886" spans="1:10" x14ac:dyDescent="0.35">
      <c r="A3886" s="32" t="s">
        <v>99</v>
      </c>
      <c r="B3886" s="32">
        <f t="shared" si="1130"/>
        <v>2031</v>
      </c>
      <c r="C3886" s="33" t="s">
        <v>109</v>
      </c>
      <c r="D3886" s="34" t="s">
        <v>1999</v>
      </c>
      <c r="E3886" s="35" t="str">
        <f t="shared" si="1126"/>
        <v>PRBDP'!</v>
      </c>
      <c r="F3886" s="34" t="str">
        <f t="shared" si="1127"/>
        <v>C:\Users\jaime.benazar\Quorum Business Solutions\Ecopetrol Prometeo - Documents\Planning Space Implementation\3. Analysis &amp; Design\Design\FC22\DRR Jaime\Por presentar a ECP\Cantagallo\Garzas\[GARZAS_CF_SEC_06-Feb-2024.xlsx]D-PRBDP'!</v>
      </c>
      <c r="G3886" s="32" t="s">
        <v>114</v>
      </c>
      <c r="H3886" s="33">
        <f t="shared" si="1128"/>
        <v>20</v>
      </c>
      <c r="I3886" s="33" t="str">
        <f t="shared" si="1129"/>
        <v>='C:\Users\jaime.benazar\Quorum Business Solutions\Ecopetrol Prometeo - Documents\Planning Space Implementation\3. Analysis &amp; Design\Design\FC22\DRR Jaime\Por presentar a ECP\Cantagallo\Garzas\[GARZAS_CF_SEC_06-Feb-2024.xlsx]D-PRBDP'!$CB$20</v>
      </c>
      <c r="J3886" s="37" t="s">
        <v>5782</v>
      </c>
    </row>
    <row r="3887" spans="1:10" x14ac:dyDescent="0.35">
      <c r="A3887" s="32" t="s">
        <v>99</v>
      </c>
      <c r="B3887" s="32">
        <f t="shared" si="1130"/>
        <v>2032</v>
      </c>
      <c r="C3887" s="33" t="s">
        <v>109</v>
      </c>
      <c r="D3887" s="34" t="s">
        <v>1999</v>
      </c>
      <c r="E3887" s="35" t="str">
        <f t="shared" si="1126"/>
        <v>PRBDP'!</v>
      </c>
      <c r="F3887" s="34" t="str">
        <f t="shared" si="1127"/>
        <v>C:\Users\jaime.benazar\Quorum Business Solutions\Ecopetrol Prometeo - Documents\Planning Space Implementation\3. Analysis &amp; Design\Design\FC22\DRR Jaime\Por presentar a ECP\Cantagallo\Garzas\[GARZAS_CF_SEC_06-Feb-2024.xlsx]D-PRBDP'!</v>
      </c>
      <c r="G3887" s="32" t="s">
        <v>114</v>
      </c>
      <c r="H3887" s="33">
        <f t="shared" si="1128"/>
        <v>21</v>
      </c>
      <c r="I3887" s="33" t="str">
        <f t="shared" si="1129"/>
        <v>='C:\Users\jaime.benazar\Quorum Business Solutions\Ecopetrol Prometeo - Documents\Planning Space Implementation\3. Analysis &amp; Design\Design\FC22\DRR Jaime\Por presentar a ECP\Cantagallo\Garzas\[GARZAS_CF_SEC_06-Feb-2024.xlsx]D-PRBDP'!$CB$21</v>
      </c>
      <c r="J3887" s="37" t="s">
        <v>5783</v>
      </c>
    </row>
    <row r="3888" spans="1:10" x14ac:dyDescent="0.35">
      <c r="A3888" s="32" t="s">
        <v>99</v>
      </c>
      <c r="B3888" s="32">
        <f t="shared" si="1130"/>
        <v>2033</v>
      </c>
      <c r="C3888" s="33" t="s">
        <v>109</v>
      </c>
      <c r="D3888" s="34" t="s">
        <v>1999</v>
      </c>
      <c r="E3888" s="35" t="str">
        <f t="shared" si="1126"/>
        <v>PRBDP'!</v>
      </c>
      <c r="F3888" s="34" t="str">
        <f t="shared" si="1127"/>
        <v>C:\Users\jaime.benazar\Quorum Business Solutions\Ecopetrol Prometeo - Documents\Planning Space Implementation\3. Analysis &amp; Design\Design\FC22\DRR Jaime\Por presentar a ECP\Cantagallo\Garzas\[GARZAS_CF_SEC_06-Feb-2024.xlsx]D-PRBDP'!</v>
      </c>
      <c r="G3888" s="32" t="s">
        <v>114</v>
      </c>
      <c r="H3888" s="33">
        <f t="shared" si="1128"/>
        <v>22</v>
      </c>
      <c r="I3888" s="33" t="str">
        <f t="shared" si="1129"/>
        <v>='C:\Users\jaime.benazar\Quorum Business Solutions\Ecopetrol Prometeo - Documents\Planning Space Implementation\3. Analysis &amp; Design\Design\FC22\DRR Jaime\Por presentar a ECP\Cantagallo\Garzas\[GARZAS_CF_SEC_06-Feb-2024.xlsx]D-PRBDP'!$CB$22</v>
      </c>
      <c r="J3888" s="37" t="s">
        <v>5784</v>
      </c>
    </row>
    <row r="3889" spans="1:10" x14ac:dyDescent="0.35">
      <c r="A3889" s="32" t="s">
        <v>99</v>
      </c>
      <c r="B3889" s="32">
        <f t="shared" si="1130"/>
        <v>2034</v>
      </c>
      <c r="C3889" s="33" t="s">
        <v>109</v>
      </c>
      <c r="D3889" s="34" t="s">
        <v>1999</v>
      </c>
      <c r="E3889" s="35" t="str">
        <f t="shared" si="1126"/>
        <v>PRBDP'!</v>
      </c>
      <c r="F3889" s="34" t="str">
        <f t="shared" si="1127"/>
        <v>C:\Users\jaime.benazar\Quorum Business Solutions\Ecopetrol Prometeo - Documents\Planning Space Implementation\3. Analysis &amp; Design\Design\FC22\DRR Jaime\Por presentar a ECP\Cantagallo\Garzas\[GARZAS_CF_SEC_06-Feb-2024.xlsx]D-PRBDP'!</v>
      </c>
      <c r="G3889" s="32" t="s">
        <v>114</v>
      </c>
      <c r="H3889" s="33">
        <f t="shared" si="1128"/>
        <v>23</v>
      </c>
      <c r="I3889" s="33" t="str">
        <f t="shared" si="1129"/>
        <v>='C:\Users\jaime.benazar\Quorum Business Solutions\Ecopetrol Prometeo - Documents\Planning Space Implementation\3. Analysis &amp; Design\Design\FC22\DRR Jaime\Por presentar a ECP\Cantagallo\Garzas\[GARZAS_CF_SEC_06-Feb-2024.xlsx]D-PRBDP'!$CB$23</v>
      </c>
      <c r="J3889" s="37" t="s">
        <v>5785</v>
      </c>
    </row>
    <row r="3890" spans="1:10" x14ac:dyDescent="0.35">
      <c r="A3890" s="32" t="s">
        <v>99</v>
      </c>
      <c r="B3890" s="32">
        <f t="shared" si="1130"/>
        <v>2035</v>
      </c>
      <c r="C3890" s="33" t="s">
        <v>109</v>
      </c>
      <c r="D3890" s="34" t="s">
        <v>1999</v>
      </c>
      <c r="E3890" s="35" t="str">
        <f t="shared" si="1126"/>
        <v>PRBDP'!</v>
      </c>
      <c r="F3890" s="34" t="str">
        <f t="shared" si="1127"/>
        <v>C:\Users\jaime.benazar\Quorum Business Solutions\Ecopetrol Prometeo - Documents\Planning Space Implementation\3. Analysis &amp; Design\Design\FC22\DRR Jaime\Por presentar a ECP\Cantagallo\Garzas\[GARZAS_CF_SEC_06-Feb-2024.xlsx]D-PRBDP'!</v>
      </c>
      <c r="G3890" s="32" t="s">
        <v>114</v>
      </c>
      <c r="H3890" s="33">
        <f t="shared" si="1128"/>
        <v>24</v>
      </c>
      <c r="I3890" s="33" t="str">
        <f t="shared" si="1129"/>
        <v>='C:\Users\jaime.benazar\Quorum Business Solutions\Ecopetrol Prometeo - Documents\Planning Space Implementation\3. Analysis &amp; Design\Design\FC22\DRR Jaime\Por presentar a ECP\Cantagallo\Garzas\[GARZAS_CF_SEC_06-Feb-2024.xlsx]D-PRBDP'!$CB$24</v>
      </c>
      <c r="J3890" s="37" t="s">
        <v>5786</v>
      </c>
    </row>
    <row r="3891" spans="1:10" x14ac:dyDescent="0.35">
      <c r="A3891" s="32" t="s">
        <v>99</v>
      </c>
      <c r="B3891" s="32">
        <f t="shared" si="1130"/>
        <v>2036</v>
      </c>
      <c r="C3891" s="33" t="s">
        <v>109</v>
      </c>
      <c r="D3891" s="34" t="s">
        <v>1999</v>
      </c>
      <c r="E3891" s="35" t="str">
        <f t="shared" si="1126"/>
        <v>PRBDP'!</v>
      </c>
      <c r="F3891" s="34" t="str">
        <f t="shared" si="1127"/>
        <v>C:\Users\jaime.benazar\Quorum Business Solutions\Ecopetrol Prometeo - Documents\Planning Space Implementation\3. Analysis &amp; Design\Design\FC22\DRR Jaime\Por presentar a ECP\Cantagallo\Garzas\[GARZAS_CF_SEC_06-Feb-2024.xlsx]D-PRBDP'!</v>
      </c>
      <c r="G3891" s="32" t="s">
        <v>114</v>
      </c>
      <c r="H3891" s="33">
        <f t="shared" si="1128"/>
        <v>25</v>
      </c>
      <c r="I3891" s="33" t="str">
        <f t="shared" si="1129"/>
        <v>='C:\Users\jaime.benazar\Quorum Business Solutions\Ecopetrol Prometeo - Documents\Planning Space Implementation\3. Analysis &amp; Design\Design\FC22\DRR Jaime\Por presentar a ECP\Cantagallo\Garzas\[GARZAS_CF_SEC_06-Feb-2024.xlsx]D-PRBDP'!$CB$25</v>
      </c>
      <c r="J3891" s="37" t="s">
        <v>5787</v>
      </c>
    </row>
    <row r="3892" spans="1:10" x14ac:dyDescent="0.35">
      <c r="A3892" s="32" t="s">
        <v>99</v>
      </c>
      <c r="B3892" s="32">
        <f>+B3891+1</f>
        <v>2037</v>
      </c>
      <c r="C3892" s="33" t="s">
        <v>109</v>
      </c>
      <c r="D3892" s="34" t="s">
        <v>1999</v>
      </c>
      <c r="E3892" s="35" t="str">
        <f t="shared" si="1126"/>
        <v>PRBDP'!</v>
      </c>
      <c r="F3892" s="34" t="str">
        <f t="shared" si="1127"/>
        <v>C:\Users\jaime.benazar\Quorum Business Solutions\Ecopetrol Prometeo - Documents\Planning Space Implementation\3. Analysis &amp; Design\Design\FC22\DRR Jaime\Por presentar a ECP\Cantagallo\Garzas\[GARZAS_CF_SEC_06-Feb-2024.xlsx]D-PRBDP'!</v>
      </c>
      <c r="G3892" s="32" t="s">
        <v>114</v>
      </c>
      <c r="H3892" s="33">
        <f t="shared" si="1128"/>
        <v>26</v>
      </c>
      <c r="I3892" s="33" t="str">
        <f t="shared" si="1129"/>
        <v>='C:\Users\jaime.benazar\Quorum Business Solutions\Ecopetrol Prometeo - Documents\Planning Space Implementation\3. Analysis &amp; Design\Design\FC22\DRR Jaime\Por presentar a ECP\Cantagallo\Garzas\[GARZAS_CF_SEC_06-Feb-2024.xlsx]D-PRBDP'!$CB$26</v>
      </c>
      <c r="J3892" s="37" t="s">
        <v>5788</v>
      </c>
    </row>
    <row r="3893" spans="1:10" x14ac:dyDescent="0.35">
      <c r="A3893" s="32" t="s">
        <v>99</v>
      </c>
      <c r="B3893" s="32">
        <f t="shared" ref="B3893:B3895" si="1131">+B3892+1</f>
        <v>2038</v>
      </c>
      <c r="C3893" s="33" t="s">
        <v>109</v>
      </c>
      <c r="D3893" s="34" t="s">
        <v>1999</v>
      </c>
      <c r="E3893" s="35" t="str">
        <f t="shared" si="1126"/>
        <v>PRBDP'!</v>
      </c>
      <c r="F3893" s="34" t="str">
        <f t="shared" si="1127"/>
        <v>C:\Users\jaime.benazar\Quorum Business Solutions\Ecopetrol Prometeo - Documents\Planning Space Implementation\3. Analysis &amp; Design\Design\FC22\DRR Jaime\Por presentar a ECP\Cantagallo\Garzas\[GARZAS_CF_SEC_06-Feb-2024.xlsx]D-PRBDP'!</v>
      </c>
      <c r="G3893" s="32" t="s">
        <v>114</v>
      </c>
      <c r="H3893" s="33">
        <f t="shared" si="1128"/>
        <v>27</v>
      </c>
      <c r="I3893" s="33" t="str">
        <f t="shared" si="1129"/>
        <v>='C:\Users\jaime.benazar\Quorum Business Solutions\Ecopetrol Prometeo - Documents\Planning Space Implementation\3. Analysis &amp; Design\Design\FC22\DRR Jaime\Por presentar a ECP\Cantagallo\Garzas\[GARZAS_CF_SEC_06-Feb-2024.xlsx]D-PRBDP'!$CB$27</v>
      </c>
      <c r="J3893" s="37" t="s">
        <v>5789</v>
      </c>
    </row>
    <row r="3894" spans="1:10" x14ac:dyDescent="0.35">
      <c r="A3894" s="32" t="s">
        <v>99</v>
      </c>
      <c r="B3894" s="32">
        <f t="shared" si="1131"/>
        <v>2039</v>
      </c>
      <c r="C3894" s="33" t="s">
        <v>109</v>
      </c>
      <c r="D3894" s="34" t="s">
        <v>1999</v>
      </c>
      <c r="E3894" s="35" t="str">
        <f t="shared" si="1126"/>
        <v>PRBDP'!</v>
      </c>
      <c r="F3894" s="34" t="str">
        <f t="shared" si="1127"/>
        <v>C:\Users\jaime.benazar\Quorum Business Solutions\Ecopetrol Prometeo - Documents\Planning Space Implementation\3. Analysis &amp; Design\Design\FC22\DRR Jaime\Por presentar a ECP\Cantagallo\Garzas\[GARZAS_CF_SEC_06-Feb-2024.xlsx]D-PRBDP'!</v>
      </c>
      <c r="G3894" s="32" t="s">
        <v>114</v>
      </c>
      <c r="H3894" s="33">
        <f t="shared" si="1128"/>
        <v>28</v>
      </c>
      <c r="I3894" s="33" t="str">
        <f t="shared" si="1129"/>
        <v>='C:\Users\jaime.benazar\Quorum Business Solutions\Ecopetrol Prometeo - Documents\Planning Space Implementation\3. Analysis &amp; Design\Design\FC22\DRR Jaime\Por presentar a ECP\Cantagallo\Garzas\[GARZAS_CF_SEC_06-Feb-2024.xlsx]D-PRBDP'!$CB$28</v>
      </c>
      <c r="J3894" s="37" t="s">
        <v>5790</v>
      </c>
    </row>
    <row r="3895" spans="1:10" x14ac:dyDescent="0.35">
      <c r="A3895" s="32" t="s">
        <v>99</v>
      </c>
      <c r="B3895" s="32">
        <f t="shared" si="1131"/>
        <v>2040</v>
      </c>
      <c r="C3895" s="33" t="s">
        <v>109</v>
      </c>
      <c r="D3895" s="34" t="s">
        <v>1999</v>
      </c>
      <c r="E3895" s="35" t="str">
        <f t="shared" si="1126"/>
        <v>PRBDP'!</v>
      </c>
      <c r="F3895" s="34" t="str">
        <f t="shared" si="1127"/>
        <v>C:\Users\jaime.benazar\Quorum Business Solutions\Ecopetrol Prometeo - Documents\Planning Space Implementation\3. Analysis &amp; Design\Design\FC22\DRR Jaime\Por presentar a ECP\Cantagallo\Garzas\[GARZAS_CF_SEC_06-Feb-2024.xlsx]D-PRBDP'!</v>
      </c>
      <c r="G3895" s="32" t="s">
        <v>114</v>
      </c>
      <c r="H3895" s="33">
        <f t="shared" si="1128"/>
        <v>29</v>
      </c>
      <c r="I3895" s="33" t="str">
        <f t="shared" si="1129"/>
        <v>='C:\Users\jaime.benazar\Quorum Business Solutions\Ecopetrol Prometeo - Documents\Planning Space Implementation\3. Analysis &amp; Design\Design\FC22\DRR Jaime\Por presentar a ECP\Cantagallo\Garzas\[GARZAS_CF_SEC_06-Feb-2024.xlsx]D-PRBDP'!$CB$29</v>
      </c>
      <c r="J3895" s="37" t="s">
        <v>5791</v>
      </c>
    </row>
    <row r="3896" spans="1:10" x14ac:dyDescent="0.35">
      <c r="A3896" s="32" t="s">
        <v>99</v>
      </c>
      <c r="B3896" s="32">
        <f>+B3895+1</f>
        <v>2041</v>
      </c>
      <c r="C3896" s="33" t="s">
        <v>109</v>
      </c>
      <c r="D3896" s="34" t="s">
        <v>1999</v>
      </c>
      <c r="E3896" s="35" t="str">
        <f t="shared" si="1126"/>
        <v>PRBDP'!</v>
      </c>
      <c r="F3896" s="34" t="str">
        <f t="shared" si="1127"/>
        <v>C:\Users\jaime.benazar\Quorum Business Solutions\Ecopetrol Prometeo - Documents\Planning Space Implementation\3. Analysis &amp; Design\Design\FC22\DRR Jaime\Por presentar a ECP\Cantagallo\Garzas\[GARZAS_CF_SEC_06-Feb-2024.xlsx]D-PRBDP'!</v>
      </c>
      <c r="G3896" s="32" t="s">
        <v>114</v>
      </c>
      <c r="H3896" s="33">
        <f t="shared" si="1128"/>
        <v>30</v>
      </c>
      <c r="I3896" s="33" t="str">
        <f t="shared" si="1129"/>
        <v>='C:\Users\jaime.benazar\Quorum Business Solutions\Ecopetrol Prometeo - Documents\Planning Space Implementation\3. Analysis &amp; Design\Design\FC22\DRR Jaime\Por presentar a ECP\Cantagallo\Garzas\[GARZAS_CF_SEC_06-Feb-2024.xlsx]D-PRBDP'!$CB$30</v>
      </c>
      <c r="J3896" s="37" t="s">
        <v>5792</v>
      </c>
    </row>
    <row r="3897" spans="1:10" x14ac:dyDescent="0.35">
      <c r="A3897" s="32" t="s">
        <v>99</v>
      </c>
      <c r="B3897" s="32">
        <f t="shared" ref="B3897:B3898" si="1132">+B3896+1</f>
        <v>2042</v>
      </c>
      <c r="C3897" s="33" t="s">
        <v>109</v>
      </c>
      <c r="D3897" s="34" t="s">
        <v>1999</v>
      </c>
      <c r="E3897" s="35" t="str">
        <f t="shared" si="1126"/>
        <v>PRBDP'!</v>
      </c>
      <c r="F3897" s="34" t="str">
        <f t="shared" si="1127"/>
        <v>C:\Users\jaime.benazar\Quorum Business Solutions\Ecopetrol Prometeo - Documents\Planning Space Implementation\3. Analysis &amp; Design\Design\FC22\DRR Jaime\Por presentar a ECP\Cantagallo\Garzas\[GARZAS_CF_SEC_06-Feb-2024.xlsx]D-PRBDP'!</v>
      </c>
      <c r="G3897" s="32" t="s">
        <v>114</v>
      </c>
      <c r="H3897" s="33">
        <f t="shared" si="1128"/>
        <v>31</v>
      </c>
      <c r="I3897" s="33" t="str">
        <f t="shared" si="1129"/>
        <v>='C:\Users\jaime.benazar\Quorum Business Solutions\Ecopetrol Prometeo - Documents\Planning Space Implementation\3. Analysis &amp; Design\Design\FC22\DRR Jaime\Por presentar a ECP\Cantagallo\Garzas\[GARZAS_CF_SEC_06-Feb-2024.xlsx]D-PRBDP'!$CB$31</v>
      </c>
      <c r="J3897" s="37" t="s">
        <v>5793</v>
      </c>
    </row>
    <row r="3898" spans="1:10" x14ac:dyDescent="0.35">
      <c r="A3898" s="32" t="s">
        <v>99</v>
      </c>
      <c r="B3898" s="32">
        <f t="shared" si="1132"/>
        <v>2043</v>
      </c>
      <c r="C3898" s="33" t="s">
        <v>109</v>
      </c>
      <c r="D3898" s="34" t="s">
        <v>1999</v>
      </c>
      <c r="E3898" s="35" t="str">
        <f t="shared" si="1126"/>
        <v>PRBDP'!</v>
      </c>
      <c r="F3898" s="34" t="str">
        <f t="shared" si="1127"/>
        <v>C:\Users\jaime.benazar\Quorum Business Solutions\Ecopetrol Prometeo - Documents\Planning Space Implementation\3. Analysis &amp; Design\Design\FC22\DRR Jaime\Por presentar a ECP\Cantagallo\Garzas\[GARZAS_CF_SEC_06-Feb-2024.xlsx]D-PRBDP'!</v>
      </c>
      <c r="G3898" s="32" t="s">
        <v>114</v>
      </c>
      <c r="H3898" s="33">
        <f t="shared" si="1128"/>
        <v>32</v>
      </c>
      <c r="I3898" s="33" t="str">
        <f t="shared" si="1129"/>
        <v>='C:\Users\jaime.benazar\Quorum Business Solutions\Ecopetrol Prometeo - Documents\Planning Space Implementation\3. Analysis &amp; Design\Design\FC22\DRR Jaime\Por presentar a ECP\Cantagallo\Garzas\[GARZAS_CF_SEC_06-Feb-2024.xlsx]D-PRBDP'!$CB$32</v>
      </c>
      <c r="J3898" s="37" t="s">
        <v>5794</v>
      </c>
    </row>
    <row r="3899" spans="1:10" x14ac:dyDescent="0.35">
      <c r="A3899" s="32" t="s">
        <v>99</v>
      </c>
      <c r="B3899" s="32">
        <f>+B3898+1</f>
        <v>2044</v>
      </c>
      <c r="C3899" s="33" t="s">
        <v>109</v>
      </c>
      <c r="D3899" s="34" t="s">
        <v>1999</v>
      </c>
      <c r="E3899" s="35" t="str">
        <f t="shared" ref="E3899:E3914" si="1133">_xlfn.CONCAT(A3899,"'!")</f>
        <v>PRBDP'!</v>
      </c>
      <c r="F3899" s="34" t="str">
        <f t="shared" ref="F3899:F3914" si="1134">_xlfn.CONCAT(D3899:E3899)</f>
        <v>C:\Users\jaime.benazar\Quorum Business Solutions\Ecopetrol Prometeo - Documents\Planning Space Implementation\3. Analysis &amp; Design\Design\FC22\DRR Jaime\Por presentar a ECP\Cantagallo\Garzas\[GARZAS_CF_SEC_06-Feb-2024.xlsx]D-PRBDP'!</v>
      </c>
      <c r="G3899" s="32" t="s">
        <v>114</v>
      </c>
      <c r="H3899" s="33">
        <f t="shared" ref="H3899:H3914" si="1135">IF(A3899&lt;&gt;A3898,12,H3898+1)</f>
        <v>33</v>
      </c>
      <c r="I3899" s="33" t="str">
        <f t="shared" ref="I3899:I3914" si="1136">_xlfn.CONCAT("='",F3899:H3899)</f>
        <v>='C:\Users\jaime.benazar\Quorum Business Solutions\Ecopetrol Prometeo - Documents\Planning Space Implementation\3. Analysis &amp; Design\Design\FC22\DRR Jaime\Por presentar a ECP\Cantagallo\Garzas\[GARZAS_CF_SEC_06-Feb-2024.xlsx]D-PRBDP'!$CB$33</v>
      </c>
      <c r="J3899" s="37" t="s">
        <v>5795</v>
      </c>
    </row>
    <row r="3900" spans="1:10" x14ac:dyDescent="0.35">
      <c r="A3900" s="32" t="s">
        <v>99</v>
      </c>
      <c r="B3900" s="32">
        <f t="shared" ref="B3900:B3914" si="1137">+B3899+1</f>
        <v>2045</v>
      </c>
      <c r="C3900" s="33" t="s">
        <v>109</v>
      </c>
      <c r="D3900" s="34" t="s">
        <v>1999</v>
      </c>
      <c r="E3900" s="35" t="str">
        <f t="shared" si="1133"/>
        <v>PRBDP'!</v>
      </c>
      <c r="F3900" s="34" t="str">
        <f t="shared" si="1134"/>
        <v>C:\Users\jaime.benazar\Quorum Business Solutions\Ecopetrol Prometeo - Documents\Planning Space Implementation\3. Analysis &amp; Design\Design\FC22\DRR Jaime\Por presentar a ECP\Cantagallo\Garzas\[GARZAS_CF_SEC_06-Feb-2024.xlsx]D-PRBDP'!</v>
      </c>
      <c r="G3900" s="32" t="s">
        <v>114</v>
      </c>
      <c r="H3900" s="33">
        <f t="shared" si="1135"/>
        <v>34</v>
      </c>
      <c r="I3900" s="33" t="str">
        <f t="shared" si="1136"/>
        <v>='C:\Users\jaime.benazar\Quorum Business Solutions\Ecopetrol Prometeo - Documents\Planning Space Implementation\3. Analysis &amp; Design\Design\FC22\DRR Jaime\Por presentar a ECP\Cantagallo\Garzas\[GARZAS_CF_SEC_06-Feb-2024.xlsx]D-PRBDP'!$CB$34</v>
      </c>
      <c r="J3900" s="37" t="s">
        <v>5796</v>
      </c>
    </row>
    <row r="3901" spans="1:10" x14ac:dyDescent="0.35">
      <c r="A3901" s="32" t="s">
        <v>99</v>
      </c>
      <c r="B3901" s="32">
        <f t="shared" si="1137"/>
        <v>2046</v>
      </c>
      <c r="C3901" s="33" t="s">
        <v>109</v>
      </c>
      <c r="D3901" s="34" t="s">
        <v>1999</v>
      </c>
      <c r="E3901" s="35" t="str">
        <f t="shared" si="1133"/>
        <v>PRBDP'!</v>
      </c>
      <c r="F3901" s="34" t="str">
        <f t="shared" si="1134"/>
        <v>C:\Users\jaime.benazar\Quorum Business Solutions\Ecopetrol Prometeo - Documents\Planning Space Implementation\3. Analysis &amp; Design\Design\FC22\DRR Jaime\Por presentar a ECP\Cantagallo\Garzas\[GARZAS_CF_SEC_06-Feb-2024.xlsx]D-PRBDP'!</v>
      </c>
      <c r="G3901" s="32" t="s">
        <v>114</v>
      </c>
      <c r="H3901" s="33">
        <f t="shared" si="1135"/>
        <v>35</v>
      </c>
      <c r="I3901" s="33" t="str">
        <f t="shared" si="1136"/>
        <v>='C:\Users\jaime.benazar\Quorum Business Solutions\Ecopetrol Prometeo - Documents\Planning Space Implementation\3. Analysis &amp; Design\Design\FC22\DRR Jaime\Por presentar a ECP\Cantagallo\Garzas\[GARZAS_CF_SEC_06-Feb-2024.xlsx]D-PRBDP'!$CB$35</v>
      </c>
      <c r="J3901" s="37" t="s">
        <v>5797</v>
      </c>
    </row>
    <row r="3902" spans="1:10" x14ac:dyDescent="0.35">
      <c r="A3902" s="32" t="s">
        <v>99</v>
      </c>
      <c r="B3902" s="32">
        <f t="shared" si="1137"/>
        <v>2047</v>
      </c>
      <c r="C3902" s="33" t="s">
        <v>109</v>
      </c>
      <c r="D3902" s="34" t="s">
        <v>1999</v>
      </c>
      <c r="E3902" s="35" t="str">
        <f t="shared" si="1133"/>
        <v>PRBDP'!</v>
      </c>
      <c r="F3902" s="34" t="str">
        <f t="shared" si="1134"/>
        <v>C:\Users\jaime.benazar\Quorum Business Solutions\Ecopetrol Prometeo - Documents\Planning Space Implementation\3. Analysis &amp; Design\Design\FC22\DRR Jaime\Por presentar a ECP\Cantagallo\Garzas\[GARZAS_CF_SEC_06-Feb-2024.xlsx]D-PRBDP'!</v>
      </c>
      <c r="G3902" s="32" t="s">
        <v>114</v>
      </c>
      <c r="H3902" s="33">
        <f t="shared" si="1135"/>
        <v>36</v>
      </c>
      <c r="I3902" s="33" t="str">
        <f t="shared" si="1136"/>
        <v>='C:\Users\jaime.benazar\Quorum Business Solutions\Ecopetrol Prometeo - Documents\Planning Space Implementation\3. Analysis &amp; Design\Design\FC22\DRR Jaime\Por presentar a ECP\Cantagallo\Garzas\[GARZAS_CF_SEC_06-Feb-2024.xlsx]D-PRBDP'!$CB$36</v>
      </c>
      <c r="J3902" s="37" t="s">
        <v>5798</v>
      </c>
    </row>
    <row r="3903" spans="1:10" x14ac:dyDescent="0.35">
      <c r="A3903" s="32" t="s">
        <v>99</v>
      </c>
      <c r="B3903" s="32">
        <f t="shared" si="1137"/>
        <v>2048</v>
      </c>
      <c r="C3903" s="33" t="s">
        <v>109</v>
      </c>
      <c r="D3903" s="34" t="s">
        <v>1999</v>
      </c>
      <c r="E3903" s="35" t="str">
        <f t="shared" si="1133"/>
        <v>PRBDP'!</v>
      </c>
      <c r="F3903" s="34" t="str">
        <f t="shared" si="1134"/>
        <v>C:\Users\jaime.benazar\Quorum Business Solutions\Ecopetrol Prometeo - Documents\Planning Space Implementation\3. Analysis &amp; Design\Design\FC22\DRR Jaime\Por presentar a ECP\Cantagallo\Garzas\[GARZAS_CF_SEC_06-Feb-2024.xlsx]D-PRBDP'!</v>
      </c>
      <c r="G3903" s="32" t="s">
        <v>114</v>
      </c>
      <c r="H3903" s="33">
        <f t="shared" si="1135"/>
        <v>37</v>
      </c>
      <c r="I3903" s="33" t="str">
        <f t="shared" si="1136"/>
        <v>='C:\Users\jaime.benazar\Quorum Business Solutions\Ecopetrol Prometeo - Documents\Planning Space Implementation\3. Analysis &amp; Design\Design\FC22\DRR Jaime\Por presentar a ECP\Cantagallo\Garzas\[GARZAS_CF_SEC_06-Feb-2024.xlsx]D-PRBDP'!$CB$37</v>
      </c>
      <c r="J3903" s="37" t="s">
        <v>5799</v>
      </c>
    </row>
    <row r="3904" spans="1:10" x14ac:dyDescent="0.35">
      <c r="A3904" s="32" t="s">
        <v>99</v>
      </c>
      <c r="B3904" s="32">
        <f t="shared" si="1137"/>
        <v>2049</v>
      </c>
      <c r="C3904" s="33" t="s">
        <v>109</v>
      </c>
      <c r="D3904" s="34" t="s">
        <v>1999</v>
      </c>
      <c r="E3904" s="35" t="str">
        <f t="shared" si="1133"/>
        <v>PRBDP'!</v>
      </c>
      <c r="F3904" s="34" t="str">
        <f t="shared" si="1134"/>
        <v>C:\Users\jaime.benazar\Quorum Business Solutions\Ecopetrol Prometeo - Documents\Planning Space Implementation\3. Analysis &amp; Design\Design\FC22\DRR Jaime\Por presentar a ECP\Cantagallo\Garzas\[GARZAS_CF_SEC_06-Feb-2024.xlsx]D-PRBDP'!</v>
      </c>
      <c r="G3904" s="32" t="s">
        <v>114</v>
      </c>
      <c r="H3904" s="33">
        <f t="shared" si="1135"/>
        <v>38</v>
      </c>
      <c r="I3904" s="33" t="str">
        <f t="shared" si="1136"/>
        <v>='C:\Users\jaime.benazar\Quorum Business Solutions\Ecopetrol Prometeo - Documents\Planning Space Implementation\3. Analysis &amp; Design\Design\FC22\DRR Jaime\Por presentar a ECP\Cantagallo\Garzas\[GARZAS_CF_SEC_06-Feb-2024.xlsx]D-PRBDP'!$CB$38</v>
      </c>
      <c r="J3904" s="37" t="s">
        <v>5800</v>
      </c>
    </row>
    <row r="3905" spans="1:10" x14ac:dyDescent="0.35">
      <c r="A3905" s="32" t="s">
        <v>99</v>
      </c>
      <c r="B3905" s="32">
        <f t="shared" si="1137"/>
        <v>2050</v>
      </c>
      <c r="C3905" s="33" t="s">
        <v>109</v>
      </c>
      <c r="D3905" s="34" t="s">
        <v>1999</v>
      </c>
      <c r="E3905" s="35" t="str">
        <f t="shared" si="1133"/>
        <v>PRBDP'!</v>
      </c>
      <c r="F3905" s="34" t="str">
        <f t="shared" si="1134"/>
        <v>C:\Users\jaime.benazar\Quorum Business Solutions\Ecopetrol Prometeo - Documents\Planning Space Implementation\3. Analysis &amp; Design\Design\FC22\DRR Jaime\Por presentar a ECP\Cantagallo\Garzas\[GARZAS_CF_SEC_06-Feb-2024.xlsx]D-PRBDP'!</v>
      </c>
      <c r="G3905" s="32" t="s">
        <v>114</v>
      </c>
      <c r="H3905" s="33">
        <f t="shared" si="1135"/>
        <v>39</v>
      </c>
      <c r="I3905" s="33" t="str">
        <f t="shared" si="1136"/>
        <v>='C:\Users\jaime.benazar\Quorum Business Solutions\Ecopetrol Prometeo - Documents\Planning Space Implementation\3. Analysis &amp; Design\Design\FC22\DRR Jaime\Por presentar a ECP\Cantagallo\Garzas\[GARZAS_CF_SEC_06-Feb-2024.xlsx]D-PRBDP'!$CB$39</v>
      </c>
      <c r="J3905" s="37" t="s">
        <v>5801</v>
      </c>
    </row>
    <row r="3906" spans="1:10" x14ac:dyDescent="0.35">
      <c r="A3906" s="32" t="s">
        <v>99</v>
      </c>
      <c r="B3906" s="32">
        <f t="shared" si="1137"/>
        <v>2051</v>
      </c>
      <c r="C3906" s="33" t="s">
        <v>109</v>
      </c>
      <c r="D3906" s="34" t="s">
        <v>1999</v>
      </c>
      <c r="E3906" s="35" t="str">
        <f t="shared" si="1133"/>
        <v>PRBDP'!</v>
      </c>
      <c r="F3906" s="34" t="str">
        <f t="shared" si="1134"/>
        <v>C:\Users\jaime.benazar\Quorum Business Solutions\Ecopetrol Prometeo - Documents\Planning Space Implementation\3. Analysis &amp; Design\Design\FC22\DRR Jaime\Por presentar a ECP\Cantagallo\Garzas\[GARZAS_CF_SEC_06-Feb-2024.xlsx]D-PRBDP'!</v>
      </c>
      <c r="G3906" s="32" t="s">
        <v>114</v>
      </c>
      <c r="H3906" s="33">
        <f t="shared" si="1135"/>
        <v>40</v>
      </c>
      <c r="I3906" s="33" t="str">
        <f t="shared" si="1136"/>
        <v>='C:\Users\jaime.benazar\Quorum Business Solutions\Ecopetrol Prometeo - Documents\Planning Space Implementation\3. Analysis &amp; Design\Design\FC22\DRR Jaime\Por presentar a ECP\Cantagallo\Garzas\[GARZAS_CF_SEC_06-Feb-2024.xlsx]D-PRBDP'!$CB$40</v>
      </c>
      <c r="J3906" s="37" t="s">
        <v>5802</v>
      </c>
    </row>
    <row r="3907" spans="1:10" x14ac:dyDescent="0.35">
      <c r="A3907" s="32" t="s">
        <v>99</v>
      </c>
      <c r="B3907" s="32">
        <f t="shared" si="1137"/>
        <v>2052</v>
      </c>
      <c r="C3907" s="33" t="s">
        <v>109</v>
      </c>
      <c r="D3907" s="34" t="s">
        <v>1999</v>
      </c>
      <c r="E3907" s="35" t="str">
        <f t="shared" si="1133"/>
        <v>PRBDP'!</v>
      </c>
      <c r="F3907" s="34" t="str">
        <f t="shared" si="1134"/>
        <v>C:\Users\jaime.benazar\Quorum Business Solutions\Ecopetrol Prometeo - Documents\Planning Space Implementation\3. Analysis &amp; Design\Design\FC22\DRR Jaime\Por presentar a ECP\Cantagallo\Garzas\[GARZAS_CF_SEC_06-Feb-2024.xlsx]D-PRBDP'!</v>
      </c>
      <c r="G3907" s="32" t="s">
        <v>114</v>
      </c>
      <c r="H3907" s="33">
        <f t="shared" si="1135"/>
        <v>41</v>
      </c>
      <c r="I3907" s="33" t="str">
        <f t="shared" si="1136"/>
        <v>='C:\Users\jaime.benazar\Quorum Business Solutions\Ecopetrol Prometeo - Documents\Planning Space Implementation\3. Analysis &amp; Design\Design\FC22\DRR Jaime\Por presentar a ECP\Cantagallo\Garzas\[GARZAS_CF_SEC_06-Feb-2024.xlsx]D-PRBDP'!$CB$41</v>
      </c>
      <c r="J3907" s="37" t="s">
        <v>5803</v>
      </c>
    </row>
    <row r="3908" spans="1:10" x14ac:dyDescent="0.35">
      <c r="A3908" s="32" t="s">
        <v>99</v>
      </c>
      <c r="B3908" s="32">
        <f t="shared" si="1137"/>
        <v>2053</v>
      </c>
      <c r="C3908" s="33" t="s">
        <v>109</v>
      </c>
      <c r="D3908" s="34" t="s">
        <v>1999</v>
      </c>
      <c r="E3908" s="35" t="str">
        <f t="shared" si="1133"/>
        <v>PRBDP'!</v>
      </c>
      <c r="F3908" s="34" t="str">
        <f t="shared" si="1134"/>
        <v>C:\Users\jaime.benazar\Quorum Business Solutions\Ecopetrol Prometeo - Documents\Planning Space Implementation\3. Analysis &amp; Design\Design\FC22\DRR Jaime\Por presentar a ECP\Cantagallo\Garzas\[GARZAS_CF_SEC_06-Feb-2024.xlsx]D-PRBDP'!</v>
      </c>
      <c r="G3908" s="32" t="s">
        <v>114</v>
      </c>
      <c r="H3908" s="33">
        <f t="shared" si="1135"/>
        <v>42</v>
      </c>
      <c r="I3908" s="33" t="str">
        <f t="shared" si="1136"/>
        <v>='C:\Users\jaime.benazar\Quorum Business Solutions\Ecopetrol Prometeo - Documents\Planning Space Implementation\3. Analysis &amp; Design\Design\FC22\DRR Jaime\Por presentar a ECP\Cantagallo\Garzas\[GARZAS_CF_SEC_06-Feb-2024.xlsx]D-PRBDP'!$CB$42</v>
      </c>
      <c r="J3908" s="37" t="s">
        <v>5804</v>
      </c>
    </row>
    <row r="3909" spans="1:10" x14ac:dyDescent="0.35">
      <c r="A3909" s="32" t="s">
        <v>99</v>
      </c>
      <c r="B3909" s="32">
        <f t="shared" si="1137"/>
        <v>2054</v>
      </c>
      <c r="C3909" s="33" t="s">
        <v>109</v>
      </c>
      <c r="D3909" s="34" t="s">
        <v>1999</v>
      </c>
      <c r="E3909" s="35" t="str">
        <f t="shared" si="1133"/>
        <v>PRBDP'!</v>
      </c>
      <c r="F3909" s="34" t="str">
        <f t="shared" si="1134"/>
        <v>C:\Users\jaime.benazar\Quorum Business Solutions\Ecopetrol Prometeo - Documents\Planning Space Implementation\3. Analysis &amp; Design\Design\FC22\DRR Jaime\Por presentar a ECP\Cantagallo\Garzas\[GARZAS_CF_SEC_06-Feb-2024.xlsx]D-PRBDP'!</v>
      </c>
      <c r="G3909" s="32" t="s">
        <v>114</v>
      </c>
      <c r="H3909" s="33">
        <f t="shared" si="1135"/>
        <v>43</v>
      </c>
      <c r="I3909" s="33" t="str">
        <f t="shared" si="1136"/>
        <v>='C:\Users\jaime.benazar\Quorum Business Solutions\Ecopetrol Prometeo - Documents\Planning Space Implementation\3. Analysis &amp; Design\Design\FC22\DRR Jaime\Por presentar a ECP\Cantagallo\Garzas\[GARZAS_CF_SEC_06-Feb-2024.xlsx]D-PRBDP'!$CB$43</v>
      </c>
      <c r="J3909" s="37" t="s">
        <v>5805</v>
      </c>
    </row>
    <row r="3910" spans="1:10" x14ac:dyDescent="0.35">
      <c r="A3910" s="32" t="s">
        <v>99</v>
      </c>
      <c r="B3910" s="32">
        <f t="shared" si="1137"/>
        <v>2055</v>
      </c>
      <c r="C3910" s="33" t="s">
        <v>109</v>
      </c>
      <c r="D3910" s="34" t="s">
        <v>1999</v>
      </c>
      <c r="E3910" s="35" t="str">
        <f t="shared" si="1133"/>
        <v>PRBDP'!</v>
      </c>
      <c r="F3910" s="34" t="str">
        <f t="shared" si="1134"/>
        <v>C:\Users\jaime.benazar\Quorum Business Solutions\Ecopetrol Prometeo - Documents\Planning Space Implementation\3. Analysis &amp; Design\Design\FC22\DRR Jaime\Por presentar a ECP\Cantagallo\Garzas\[GARZAS_CF_SEC_06-Feb-2024.xlsx]D-PRBDP'!</v>
      </c>
      <c r="G3910" s="32" t="s">
        <v>114</v>
      </c>
      <c r="H3910" s="33">
        <f t="shared" si="1135"/>
        <v>44</v>
      </c>
      <c r="I3910" s="33" t="str">
        <f t="shared" si="1136"/>
        <v>='C:\Users\jaime.benazar\Quorum Business Solutions\Ecopetrol Prometeo - Documents\Planning Space Implementation\3. Analysis &amp; Design\Design\FC22\DRR Jaime\Por presentar a ECP\Cantagallo\Garzas\[GARZAS_CF_SEC_06-Feb-2024.xlsx]D-PRBDP'!$CB$44</v>
      </c>
      <c r="J3910" s="37" t="s">
        <v>5806</v>
      </c>
    </row>
    <row r="3911" spans="1:10" x14ac:dyDescent="0.35">
      <c r="A3911" s="32" t="s">
        <v>99</v>
      </c>
      <c r="B3911" s="32">
        <f t="shared" si="1137"/>
        <v>2056</v>
      </c>
      <c r="C3911" s="33" t="s">
        <v>109</v>
      </c>
      <c r="D3911" s="34" t="s">
        <v>1999</v>
      </c>
      <c r="E3911" s="35" t="str">
        <f t="shared" si="1133"/>
        <v>PRBDP'!</v>
      </c>
      <c r="F3911" s="34" t="str">
        <f t="shared" si="1134"/>
        <v>C:\Users\jaime.benazar\Quorum Business Solutions\Ecopetrol Prometeo - Documents\Planning Space Implementation\3. Analysis &amp; Design\Design\FC22\DRR Jaime\Por presentar a ECP\Cantagallo\Garzas\[GARZAS_CF_SEC_06-Feb-2024.xlsx]D-PRBDP'!</v>
      </c>
      <c r="G3911" s="32" t="s">
        <v>114</v>
      </c>
      <c r="H3911" s="33">
        <f t="shared" si="1135"/>
        <v>45</v>
      </c>
      <c r="I3911" s="33" t="str">
        <f t="shared" si="1136"/>
        <v>='C:\Users\jaime.benazar\Quorum Business Solutions\Ecopetrol Prometeo - Documents\Planning Space Implementation\3. Analysis &amp; Design\Design\FC22\DRR Jaime\Por presentar a ECP\Cantagallo\Garzas\[GARZAS_CF_SEC_06-Feb-2024.xlsx]D-PRBDP'!$CB$45</v>
      </c>
      <c r="J3911" s="37" t="s">
        <v>5807</v>
      </c>
    </row>
    <row r="3912" spans="1:10" x14ac:dyDescent="0.35">
      <c r="A3912" s="32" t="s">
        <v>99</v>
      </c>
      <c r="B3912" s="32">
        <f t="shared" si="1137"/>
        <v>2057</v>
      </c>
      <c r="C3912" s="33" t="s">
        <v>109</v>
      </c>
      <c r="D3912" s="34" t="s">
        <v>1999</v>
      </c>
      <c r="E3912" s="35" t="str">
        <f t="shared" si="1133"/>
        <v>PRBDP'!</v>
      </c>
      <c r="F3912" s="34" t="str">
        <f t="shared" si="1134"/>
        <v>C:\Users\jaime.benazar\Quorum Business Solutions\Ecopetrol Prometeo - Documents\Planning Space Implementation\3. Analysis &amp; Design\Design\FC22\DRR Jaime\Por presentar a ECP\Cantagallo\Garzas\[GARZAS_CF_SEC_06-Feb-2024.xlsx]D-PRBDP'!</v>
      </c>
      <c r="G3912" s="32" t="s">
        <v>114</v>
      </c>
      <c r="H3912" s="33">
        <f t="shared" si="1135"/>
        <v>46</v>
      </c>
      <c r="I3912" s="33" t="str">
        <f t="shared" si="1136"/>
        <v>='C:\Users\jaime.benazar\Quorum Business Solutions\Ecopetrol Prometeo - Documents\Planning Space Implementation\3. Analysis &amp; Design\Design\FC22\DRR Jaime\Por presentar a ECP\Cantagallo\Garzas\[GARZAS_CF_SEC_06-Feb-2024.xlsx]D-PRBDP'!$CB$46</v>
      </c>
      <c r="J3912" s="37" t="s">
        <v>5808</v>
      </c>
    </row>
    <row r="3913" spans="1:10" x14ac:dyDescent="0.35">
      <c r="A3913" s="32" t="s">
        <v>99</v>
      </c>
      <c r="B3913" s="32">
        <f t="shared" si="1137"/>
        <v>2058</v>
      </c>
      <c r="C3913" s="33" t="s">
        <v>109</v>
      </c>
      <c r="D3913" s="34" t="s">
        <v>1999</v>
      </c>
      <c r="E3913" s="35" t="str">
        <f t="shared" si="1133"/>
        <v>PRBDP'!</v>
      </c>
      <c r="F3913" s="34" t="str">
        <f t="shared" si="1134"/>
        <v>C:\Users\jaime.benazar\Quorum Business Solutions\Ecopetrol Prometeo - Documents\Planning Space Implementation\3. Analysis &amp; Design\Design\FC22\DRR Jaime\Por presentar a ECP\Cantagallo\Garzas\[GARZAS_CF_SEC_06-Feb-2024.xlsx]D-PRBDP'!</v>
      </c>
      <c r="G3913" s="32" t="s">
        <v>114</v>
      </c>
      <c r="H3913" s="33">
        <f t="shared" si="1135"/>
        <v>47</v>
      </c>
      <c r="I3913" s="33" t="str">
        <f t="shared" si="1136"/>
        <v>='C:\Users\jaime.benazar\Quorum Business Solutions\Ecopetrol Prometeo - Documents\Planning Space Implementation\3. Analysis &amp; Design\Design\FC22\DRR Jaime\Por presentar a ECP\Cantagallo\Garzas\[GARZAS_CF_SEC_06-Feb-2024.xlsx]D-PRBDP'!$CB$47</v>
      </c>
      <c r="J3913" s="37" t="s">
        <v>5809</v>
      </c>
    </row>
    <row r="3914" spans="1:10" x14ac:dyDescent="0.35">
      <c r="A3914" s="32" t="s">
        <v>99</v>
      </c>
      <c r="B3914" s="32">
        <f t="shared" si="1137"/>
        <v>2059</v>
      </c>
      <c r="C3914" s="33" t="s">
        <v>109</v>
      </c>
      <c r="D3914" s="34" t="s">
        <v>1999</v>
      </c>
      <c r="E3914" s="35" t="str">
        <f t="shared" si="1133"/>
        <v>PRBDP'!</v>
      </c>
      <c r="F3914" s="34" t="str">
        <f t="shared" si="1134"/>
        <v>C:\Users\jaime.benazar\Quorum Business Solutions\Ecopetrol Prometeo - Documents\Planning Space Implementation\3. Analysis &amp; Design\Design\FC22\DRR Jaime\Por presentar a ECP\Cantagallo\Garzas\[GARZAS_CF_SEC_06-Feb-2024.xlsx]D-PRBDP'!</v>
      </c>
      <c r="G3914" s="32" t="s">
        <v>114</v>
      </c>
      <c r="H3914" s="33">
        <f t="shared" si="1135"/>
        <v>48</v>
      </c>
      <c r="I3914" s="33" t="str">
        <f t="shared" si="1136"/>
        <v>='C:\Users\jaime.benazar\Quorum Business Solutions\Ecopetrol Prometeo - Documents\Planning Space Implementation\3. Analysis &amp; Design\Design\FC22\DRR Jaime\Por presentar a ECP\Cantagallo\Garzas\[GARZAS_CF_SEC_06-Feb-2024.xlsx]D-PRBDP'!$CB$48</v>
      </c>
      <c r="J3914" s="37" t="s">
        <v>5810</v>
      </c>
    </row>
    <row r="3915" spans="1:10" x14ac:dyDescent="0.35">
      <c r="A3915" s="32" t="s">
        <v>28</v>
      </c>
      <c r="B3915" s="32"/>
      <c r="C3915" s="33" t="s">
        <v>109</v>
      </c>
      <c r="D3915" s="34"/>
      <c r="E3915" s="35"/>
      <c r="F3915" s="34"/>
      <c r="G3915" s="32"/>
      <c r="H3915" s="33"/>
      <c r="I3915" s="33"/>
      <c r="J3915" s="36"/>
    </row>
    <row r="3916" spans="1:10" x14ac:dyDescent="0.35">
      <c r="A3916" s="32" t="s">
        <v>100</v>
      </c>
      <c r="B3916" s="32">
        <v>2023</v>
      </c>
      <c r="C3916" s="33" t="s">
        <v>109</v>
      </c>
      <c r="D3916" s="34" t="s">
        <v>1999</v>
      </c>
      <c r="E3916" s="35" t="str">
        <f t="shared" ref="E3916:E3936" si="1138">_xlfn.CONCAT(A3916,"'!")</f>
        <v>PRBNP'!</v>
      </c>
      <c r="F3916" s="34" t="str">
        <f t="shared" ref="F3916:F3936" si="1139">_xlfn.CONCAT(D3916:E3916)</f>
        <v>C:\Users\jaime.benazar\Quorum Business Solutions\Ecopetrol Prometeo - Documents\Planning Space Implementation\3. Analysis &amp; Design\Design\FC22\DRR Jaime\Por presentar a ECP\Cantagallo\Garzas\[GARZAS_CF_SEC_06-Feb-2024.xlsx]D-PRBNP'!</v>
      </c>
      <c r="G3916" s="32" t="s">
        <v>114</v>
      </c>
      <c r="H3916" s="33">
        <v>12</v>
      </c>
      <c r="I3916" s="33" t="str">
        <f t="shared" ref="I3916:I3936" si="1140">_xlfn.CONCAT("='",F3916:H3916)</f>
        <v>='C:\Users\jaime.benazar\Quorum Business Solutions\Ecopetrol Prometeo - Documents\Planning Space Implementation\3. Analysis &amp; Design\Design\FC22\DRR Jaime\Por presentar a ECP\Cantagallo\Garzas\[GARZAS_CF_SEC_06-Feb-2024.xlsx]D-PRBNP'!$CB$12</v>
      </c>
      <c r="J3916" s="37" t="s">
        <v>5811</v>
      </c>
    </row>
    <row r="3917" spans="1:10" x14ac:dyDescent="0.35">
      <c r="A3917" s="32" t="s">
        <v>100</v>
      </c>
      <c r="B3917" s="32">
        <f>+B3916+1</f>
        <v>2024</v>
      </c>
      <c r="C3917" s="33" t="s">
        <v>109</v>
      </c>
      <c r="D3917" s="34" t="s">
        <v>1999</v>
      </c>
      <c r="E3917" s="35" t="str">
        <f t="shared" si="1138"/>
        <v>PRBNP'!</v>
      </c>
      <c r="F3917" s="34" t="str">
        <f t="shared" si="1139"/>
        <v>C:\Users\jaime.benazar\Quorum Business Solutions\Ecopetrol Prometeo - Documents\Planning Space Implementation\3. Analysis &amp; Design\Design\FC22\DRR Jaime\Por presentar a ECP\Cantagallo\Garzas\[GARZAS_CF_SEC_06-Feb-2024.xlsx]D-PRBNP'!</v>
      </c>
      <c r="G3917" s="32" t="s">
        <v>114</v>
      </c>
      <c r="H3917" s="33">
        <f t="shared" ref="H3917:H3936" si="1141">IF(A3917&lt;&gt;A3916,12,H3916+1)</f>
        <v>13</v>
      </c>
      <c r="I3917" s="33" t="str">
        <f t="shared" si="1140"/>
        <v>='C:\Users\jaime.benazar\Quorum Business Solutions\Ecopetrol Prometeo - Documents\Planning Space Implementation\3. Analysis &amp; Design\Design\FC22\DRR Jaime\Por presentar a ECP\Cantagallo\Garzas\[GARZAS_CF_SEC_06-Feb-2024.xlsx]D-PRBNP'!$CB$13</v>
      </c>
      <c r="J3917" s="37" t="s">
        <v>5812</v>
      </c>
    </row>
    <row r="3918" spans="1:10" x14ac:dyDescent="0.35">
      <c r="A3918" s="32" t="s">
        <v>100</v>
      </c>
      <c r="B3918" s="32">
        <f t="shared" ref="B3918:B3929" si="1142">+B3917+1</f>
        <v>2025</v>
      </c>
      <c r="C3918" s="33" t="s">
        <v>109</v>
      </c>
      <c r="D3918" s="34" t="s">
        <v>1999</v>
      </c>
      <c r="E3918" s="35" t="str">
        <f t="shared" si="1138"/>
        <v>PRBNP'!</v>
      </c>
      <c r="F3918" s="34" t="str">
        <f t="shared" si="1139"/>
        <v>C:\Users\jaime.benazar\Quorum Business Solutions\Ecopetrol Prometeo - Documents\Planning Space Implementation\3. Analysis &amp; Design\Design\FC22\DRR Jaime\Por presentar a ECP\Cantagallo\Garzas\[GARZAS_CF_SEC_06-Feb-2024.xlsx]D-PRBNP'!</v>
      </c>
      <c r="G3918" s="32" t="s">
        <v>114</v>
      </c>
      <c r="H3918" s="33">
        <f t="shared" si="1141"/>
        <v>14</v>
      </c>
      <c r="I3918" s="33" t="str">
        <f t="shared" si="1140"/>
        <v>='C:\Users\jaime.benazar\Quorum Business Solutions\Ecopetrol Prometeo - Documents\Planning Space Implementation\3. Analysis &amp; Design\Design\FC22\DRR Jaime\Por presentar a ECP\Cantagallo\Garzas\[GARZAS_CF_SEC_06-Feb-2024.xlsx]D-PRBNP'!$CB$14</v>
      </c>
      <c r="J3918" s="37" t="s">
        <v>5813</v>
      </c>
    </row>
    <row r="3919" spans="1:10" x14ac:dyDescent="0.35">
      <c r="A3919" s="32" t="s">
        <v>100</v>
      </c>
      <c r="B3919" s="32">
        <f t="shared" si="1142"/>
        <v>2026</v>
      </c>
      <c r="C3919" s="33" t="s">
        <v>109</v>
      </c>
      <c r="D3919" s="34" t="s">
        <v>1999</v>
      </c>
      <c r="E3919" s="35" t="str">
        <f t="shared" si="1138"/>
        <v>PRBNP'!</v>
      </c>
      <c r="F3919" s="34" t="str">
        <f t="shared" si="1139"/>
        <v>C:\Users\jaime.benazar\Quorum Business Solutions\Ecopetrol Prometeo - Documents\Planning Space Implementation\3. Analysis &amp; Design\Design\FC22\DRR Jaime\Por presentar a ECP\Cantagallo\Garzas\[GARZAS_CF_SEC_06-Feb-2024.xlsx]D-PRBNP'!</v>
      </c>
      <c r="G3919" s="32" t="s">
        <v>114</v>
      </c>
      <c r="H3919" s="33">
        <f t="shared" si="1141"/>
        <v>15</v>
      </c>
      <c r="I3919" s="33" t="str">
        <f t="shared" si="1140"/>
        <v>='C:\Users\jaime.benazar\Quorum Business Solutions\Ecopetrol Prometeo - Documents\Planning Space Implementation\3. Analysis &amp; Design\Design\FC22\DRR Jaime\Por presentar a ECP\Cantagallo\Garzas\[GARZAS_CF_SEC_06-Feb-2024.xlsx]D-PRBNP'!$CB$15</v>
      </c>
      <c r="J3919" s="37" t="s">
        <v>5814</v>
      </c>
    </row>
    <row r="3920" spans="1:10" x14ac:dyDescent="0.35">
      <c r="A3920" s="32" t="s">
        <v>100</v>
      </c>
      <c r="B3920" s="32">
        <f t="shared" si="1142"/>
        <v>2027</v>
      </c>
      <c r="C3920" s="33" t="s">
        <v>109</v>
      </c>
      <c r="D3920" s="34" t="s">
        <v>1999</v>
      </c>
      <c r="E3920" s="35" t="str">
        <f t="shared" si="1138"/>
        <v>PRBNP'!</v>
      </c>
      <c r="F3920" s="34" t="str">
        <f t="shared" si="1139"/>
        <v>C:\Users\jaime.benazar\Quorum Business Solutions\Ecopetrol Prometeo - Documents\Planning Space Implementation\3. Analysis &amp; Design\Design\FC22\DRR Jaime\Por presentar a ECP\Cantagallo\Garzas\[GARZAS_CF_SEC_06-Feb-2024.xlsx]D-PRBNP'!</v>
      </c>
      <c r="G3920" s="32" t="s">
        <v>114</v>
      </c>
      <c r="H3920" s="33">
        <f t="shared" si="1141"/>
        <v>16</v>
      </c>
      <c r="I3920" s="33" t="str">
        <f t="shared" si="1140"/>
        <v>='C:\Users\jaime.benazar\Quorum Business Solutions\Ecopetrol Prometeo - Documents\Planning Space Implementation\3. Analysis &amp; Design\Design\FC22\DRR Jaime\Por presentar a ECP\Cantagallo\Garzas\[GARZAS_CF_SEC_06-Feb-2024.xlsx]D-PRBNP'!$CB$16</v>
      </c>
      <c r="J3920" s="37" t="s">
        <v>5815</v>
      </c>
    </row>
    <row r="3921" spans="1:10" x14ac:dyDescent="0.35">
      <c r="A3921" s="32" t="s">
        <v>100</v>
      </c>
      <c r="B3921" s="32">
        <f t="shared" si="1142"/>
        <v>2028</v>
      </c>
      <c r="C3921" s="33" t="s">
        <v>109</v>
      </c>
      <c r="D3921" s="34" t="s">
        <v>1999</v>
      </c>
      <c r="E3921" s="35" t="str">
        <f t="shared" si="1138"/>
        <v>PRBNP'!</v>
      </c>
      <c r="F3921" s="34" t="str">
        <f t="shared" si="1139"/>
        <v>C:\Users\jaime.benazar\Quorum Business Solutions\Ecopetrol Prometeo - Documents\Planning Space Implementation\3. Analysis &amp; Design\Design\FC22\DRR Jaime\Por presentar a ECP\Cantagallo\Garzas\[GARZAS_CF_SEC_06-Feb-2024.xlsx]D-PRBNP'!</v>
      </c>
      <c r="G3921" s="32" t="s">
        <v>114</v>
      </c>
      <c r="H3921" s="33">
        <f t="shared" si="1141"/>
        <v>17</v>
      </c>
      <c r="I3921" s="33" t="str">
        <f t="shared" si="1140"/>
        <v>='C:\Users\jaime.benazar\Quorum Business Solutions\Ecopetrol Prometeo - Documents\Planning Space Implementation\3. Analysis &amp; Design\Design\FC22\DRR Jaime\Por presentar a ECP\Cantagallo\Garzas\[GARZAS_CF_SEC_06-Feb-2024.xlsx]D-PRBNP'!$CB$17</v>
      </c>
      <c r="J3921" s="37" t="s">
        <v>5816</v>
      </c>
    </row>
    <row r="3922" spans="1:10" x14ac:dyDescent="0.35">
      <c r="A3922" s="32" t="s">
        <v>100</v>
      </c>
      <c r="B3922" s="32">
        <f t="shared" si="1142"/>
        <v>2029</v>
      </c>
      <c r="C3922" s="33" t="s">
        <v>109</v>
      </c>
      <c r="D3922" s="34" t="s">
        <v>1999</v>
      </c>
      <c r="E3922" s="35" t="str">
        <f t="shared" si="1138"/>
        <v>PRBNP'!</v>
      </c>
      <c r="F3922" s="34" t="str">
        <f t="shared" si="1139"/>
        <v>C:\Users\jaime.benazar\Quorum Business Solutions\Ecopetrol Prometeo - Documents\Planning Space Implementation\3. Analysis &amp; Design\Design\FC22\DRR Jaime\Por presentar a ECP\Cantagallo\Garzas\[GARZAS_CF_SEC_06-Feb-2024.xlsx]D-PRBNP'!</v>
      </c>
      <c r="G3922" s="32" t="s">
        <v>114</v>
      </c>
      <c r="H3922" s="33">
        <f t="shared" si="1141"/>
        <v>18</v>
      </c>
      <c r="I3922" s="33" t="str">
        <f t="shared" si="1140"/>
        <v>='C:\Users\jaime.benazar\Quorum Business Solutions\Ecopetrol Prometeo - Documents\Planning Space Implementation\3. Analysis &amp; Design\Design\FC22\DRR Jaime\Por presentar a ECP\Cantagallo\Garzas\[GARZAS_CF_SEC_06-Feb-2024.xlsx]D-PRBNP'!$CB$18</v>
      </c>
      <c r="J3922" s="37" t="s">
        <v>5817</v>
      </c>
    </row>
    <row r="3923" spans="1:10" x14ac:dyDescent="0.35">
      <c r="A3923" s="32" t="s">
        <v>100</v>
      </c>
      <c r="B3923" s="32">
        <f t="shared" si="1142"/>
        <v>2030</v>
      </c>
      <c r="C3923" s="33" t="s">
        <v>109</v>
      </c>
      <c r="D3923" s="34" t="s">
        <v>1999</v>
      </c>
      <c r="E3923" s="35" t="str">
        <f t="shared" si="1138"/>
        <v>PRBNP'!</v>
      </c>
      <c r="F3923" s="34" t="str">
        <f t="shared" si="1139"/>
        <v>C:\Users\jaime.benazar\Quorum Business Solutions\Ecopetrol Prometeo - Documents\Planning Space Implementation\3. Analysis &amp; Design\Design\FC22\DRR Jaime\Por presentar a ECP\Cantagallo\Garzas\[GARZAS_CF_SEC_06-Feb-2024.xlsx]D-PRBNP'!</v>
      </c>
      <c r="G3923" s="32" t="s">
        <v>114</v>
      </c>
      <c r="H3923" s="33">
        <f t="shared" si="1141"/>
        <v>19</v>
      </c>
      <c r="I3923" s="33" t="str">
        <f t="shared" si="1140"/>
        <v>='C:\Users\jaime.benazar\Quorum Business Solutions\Ecopetrol Prometeo - Documents\Planning Space Implementation\3. Analysis &amp; Design\Design\FC22\DRR Jaime\Por presentar a ECP\Cantagallo\Garzas\[GARZAS_CF_SEC_06-Feb-2024.xlsx]D-PRBNP'!$CB$19</v>
      </c>
      <c r="J3923" s="37" t="s">
        <v>5818</v>
      </c>
    </row>
    <row r="3924" spans="1:10" x14ac:dyDescent="0.35">
      <c r="A3924" s="32" t="s">
        <v>100</v>
      </c>
      <c r="B3924" s="32">
        <f t="shared" si="1142"/>
        <v>2031</v>
      </c>
      <c r="C3924" s="33" t="s">
        <v>109</v>
      </c>
      <c r="D3924" s="34" t="s">
        <v>1999</v>
      </c>
      <c r="E3924" s="35" t="str">
        <f t="shared" si="1138"/>
        <v>PRBNP'!</v>
      </c>
      <c r="F3924" s="34" t="str">
        <f t="shared" si="1139"/>
        <v>C:\Users\jaime.benazar\Quorum Business Solutions\Ecopetrol Prometeo - Documents\Planning Space Implementation\3. Analysis &amp; Design\Design\FC22\DRR Jaime\Por presentar a ECP\Cantagallo\Garzas\[GARZAS_CF_SEC_06-Feb-2024.xlsx]D-PRBNP'!</v>
      </c>
      <c r="G3924" s="32" t="s">
        <v>114</v>
      </c>
      <c r="H3924" s="33">
        <f t="shared" si="1141"/>
        <v>20</v>
      </c>
      <c r="I3924" s="33" t="str">
        <f t="shared" si="1140"/>
        <v>='C:\Users\jaime.benazar\Quorum Business Solutions\Ecopetrol Prometeo - Documents\Planning Space Implementation\3. Analysis &amp; Design\Design\FC22\DRR Jaime\Por presentar a ECP\Cantagallo\Garzas\[GARZAS_CF_SEC_06-Feb-2024.xlsx]D-PRBNP'!$CB$20</v>
      </c>
      <c r="J3924" s="37" t="s">
        <v>5819</v>
      </c>
    </row>
    <row r="3925" spans="1:10" x14ac:dyDescent="0.35">
      <c r="A3925" s="32" t="s">
        <v>100</v>
      </c>
      <c r="B3925" s="32">
        <f t="shared" si="1142"/>
        <v>2032</v>
      </c>
      <c r="C3925" s="33" t="s">
        <v>109</v>
      </c>
      <c r="D3925" s="34" t="s">
        <v>1999</v>
      </c>
      <c r="E3925" s="35" t="str">
        <f t="shared" si="1138"/>
        <v>PRBNP'!</v>
      </c>
      <c r="F3925" s="34" t="str">
        <f t="shared" si="1139"/>
        <v>C:\Users\jaime.benazar\Quorum Business Solutions\Ecopetrol Prometeo - Documents\Planning Space Implementation\3. Analysis &amp; Design\Design\FC22\DRR Jaime\Por presentar a ECP\Cantagallo\Garzas\[GARZAS_CF_SEC_06-Feb-2024.xlsx]D-PRBNP'!</v>
      </c>
      <c r="G3925" s="32" t="s">
        <v>114</v>
      </c>
      <c r="H3925" s="33">
        <f t="shared" si="1141"/>
        <v>21</v>
      </c>
      <c r="I3925" s="33" t="str">
        <f t="shared" si="1140"/>
        <v>='C:\Users\jaime.benazar\Quorum Business Solutions\Ecopetrol Prometeo - Documents\Planning Space Implementation\3. Analysis &amp; Design\Design\FC22\DRR Jaime\Por presentar a ECP\Cantagallo\Garzas\[GARZAS_CF_SEC_06-Feb-2024.xlsx]D-PRBNP'!$CB$21</v>
      </c>
      <c r="J3925" s="37" t="s">
        <v>5820</v>
      </c>
    </row>
    <row r="3926" spans="1:10" x14ac:dyDescent="0.35">
      <c r="A3926" s="32" t="s">
        <v>100</v>
      </c>
      <c r="B3926" s="32">
        <f t="shared" si="1142"/>
        <v>2033</v>
      </c>
      <c r="C3926" s="33" t="s">
        <v>109</v>
      </c>
      <c r="D3926" s="34" t="s">
        <v>1999</v>
      </c>
      <c r="E3926" s="35" t="str">
        <f t="shared" si="1138"/>
        <v>PRBNP'!</v>
      </c>
      <c r="F3926" s="34" t="str">
        <f t="shared" si="1139"/>
        <v>C:\Users\jaime.benazar\Quorum Business Solutions\Ecopetrol Prometeo - Documents\Planning Space Implementation\3. Analysis &amp; Design\Design\FC22\DRR Jaime\Por presentar a ECP\Cantagallo\Garzas\[GARZAS_CF_SEC_06-Feb-2024.xlsx]D-PRBNP'!</v>
      </c>
      <c r="G3926" s="32" t="s">
        <v>114</v>
      </c>
      <c r="H3926" s="33">
        <f t="shared" si="1141"/>
        <v>22</v>
      </c>
      <c r="I3926" s="33" t="str">
        <f t="shared" si="1140"/>
        <v>='C:\Users\jaime.benazar\Quorum Business Solutions\Ecopetrol Prometeo - Documents\Planning Space Implementation\3. Analysis &amp; Design\Design\FC22\DRR Jaime\Por presentar a ECP\Cantagallo\Garzas\[GARZAS_CF_SEC_06-Feb-2024.xlsx]D-PRBNP'!$CB$22</v>
      </c>
      <c r="J3926" s="37" t="s">
        <v>5821</v>
      </c>
    </row>
    <row r="3927" spans="1:10" x14ac:dyDescent="0.35">
      <c r="A3927" s="32" t="s">
        <v>100</v>
      </c>
      <c r="B3927" s="32">
        <f t="shared" si="1142"/>
        <v>2034</v>
      </c>
      <c r="C3927" s="33" t="s">
        <v>109</v>
      </c>
      <c r="D3927" s="34" t="s">
        <v>1999</v>
      </c>
      <c r="E3927" s="35" t="str">
        <f t="shared" si="1138"/>
        <v>PRBNP'!</v>
      </c>
      <c r="F3927" s="34" t="str">
        <f t="shared" si="1139"/>
        <v>C:\Users\jaime.benazar\Quorum Business Solutions\Ecopetrol Prometeo - Documents\Planning Space Implementation\3. Analysis &amp; Design\Design\FC22\DRR Jaime\Por presentar a ECP\Cantagallo\Garzas\[GARZAS_CF_SEC_06-Feb-2024.xlsx]D-PRBNP'!</v>
      </c>
      <c r="G3927" s="32" t="s">
        <v>114</v>
      </c>
      <c r="H3927" s="33">
        <f t="shared" si="1141"/>
        <v>23</v>
      </c>
      <c r="I3927" s="33" t="str">
        <f t="shared" si="1140"/>
        <v>='C:\Users\jaime.benazar\Quorum Business Solutions\Ecopetrol Prometeo - Documents\Planning Space Implementation\3. Analysis &amp; Design\Design\FC22\DRR Jaime\Por presentar a ECP\Cantagallo\Garzas\[GARZAS_CF_SEC_06-Feb-2024.xlsx]D-PRBNP'!$CB$23</v>
      </c>
      <c r="J3927" s="37" t="s">
        <v>5822</v>
      </c>
    </row>
    <row r="3928" spans="1:10" x14ac:dyDescent="0.35">
      <c r="A3928" s="32" t="s">
        <v>100</v>
      </c>
      <c r="B3928" s="32">
        <f t="shared" si="1142"/>
        <v>2035</v>
      </c>
      <c r="C3928" s="33" t="s">
        <v>109</v>
      </c>
      <c r="D3928" s="34" t="s">
        <v>1999</v>
      </c>
      <c r="E3928" s="35" t="str">
        <f t="shared" si="1138"/>
        <v>PRBNP'!</v>
      </c>
      <c r="F3928" s="34" t="str">
        <f t="shared" si="1139"/>
        <v>C:\Users\jaime.benazar\Quorum Business Solutions\Ecopetrol Prometeo - Documents\Planning Space Implementation\3. Analysis &amp; Design\Design\FC22\DRR Jaime\Por presentar a ECP\Cantagallo\Garzas\[GARZAS_CF_SEC_06-Feb-2024.xlsx]D-PRBNP'!</v>
      </c>
      <c r="G3928" s="32" t="s">
        <v>114</v>
      </c>
      <c r="H3928" s="33">
        <f t="shared" si="1141"/>
        <v>24</v>
      </c>
      <c r="I3928" s="33" t="str">
        <f t="shared" si="1140"/>
        <v>='C:\Users\jaime.benazar\Quorum Business Solutions\Ecopetrol Prometeo - Documents\Planning Space Implementation\3. Analysis &amp; Design\Design\FC22\DRR Jaime\Por presentar a ECP\Cantagallo\Garzas\[GARZAS_CF_SEC_06-Feb-2024.xlsx]D-PRBNP'!$CB$24</v>
      </c>
      <c r="J3928" s="37" t="s">
        <v>5823</v>
      </c>
    </row>
    <row r="3929" spans="1:10" x14ac:dyDescent="0.35">
      <c r="A3929" s="32" t="s">
        <v>100</v>
      </c>
      <c r="B3929" s="32">
        <f t="shared" si="1142"/>
        <v>2036</v>
      </c>
      <c r="C3929" s="33" t="s">
        <v>109</v>
      </c>
      <c r="D3929" s="34" t="s">
        <v>1999</v>
      </c>
      <c r="E3929" s="35" t="str">
        <f t="shared" si="1138"/>
        <v>PRBNP'!</v>
      </c>
      <c r="F3929" s="34" t="str">
        <f t="shared" si="1139"/>
        <v>C:\Users\jaime.benazar\Quorum Business Solutions\Ecopetrol Prometeo - Documents\Planning Space Implementation\3. Analysis &amp; Design\Design\FC22\DRR Jaime\Por presentar a ECP\Cantagallo\Garzas\[GARZAS_CF_SEC_06-Feb-2024.xlsx]D-PRBNP'!</v>
      </c>
      <c r="G3929" s="32" t="s">
        <v>114</v>
      </c>
      <c r="H3929" s="33">
        <f t="shared" si="1141"/>
        <v>25</v>
      </c>
      <c r="I3929" s="33" t="str">
        <f t="shared" si="1140"/>
        <v>='C:\Users\jaime.benazar\Quorum Business Solutions\Ecopetrol Prometeo - Documents\Planning Space Implementation\3. Analysis &amp; Design\Design\FC22\DRR Jaime\Por presentar a ECP\Cantagallo\Garzas\[GARZAS_CF_SEC_06-Feb-2024.xlsx]D-PRBNP'!$CB$25</v>
      </c>
      <c r="J3929" s="37" t="s">
        <v>5824</v>
      </c>
    </row>
    <row r="3930" spans="1:10" x14ac:dyDescent="0.35">
      <c r="A3930" s="32" t="s">
        <v>100</v>
      </c>
      <c r="B3930" s="32">
        <f>+B3929+1</f>
        <v>2037</v>
      </c>
      <c r="C3930" s="33" t="s">
        <v>109</v>
      </c>
      <c r="D3930" s="34" t="s">
        <v>1999</v>
      </c>
      <c r="E3930" s="35" t="str">
        <f t="shared" si="1138"/>
        <v>PRBNP'!</v>
      </c>
      <c r="F3930" s="34" t="str">
        <f t="shared" si="1139"/>
        <v>C:\Users\jaime.benazar\Quorum Business Solutions\Ecopetrol Prometeo - Documents\Planning Space Implementation\3. Analysis &amp; Design\Design\FC22\DRR Jaime\Por presentar a ECP\Cantagallo\Garzas\[GARZAS_CF_SEC_06-Feb-2024.xlsx]D-PRBNP'!</v>
      </c>
      <c r="G3930" s="32" t="s">
        <v>114</v>
      </c>
      <c r="H3930" s="33">
        <f t="shared" si="1141"/>
        <v>26</v>
      </c>
      <c r="I3930" s="33" t="str">
        <f t="shared" si="1140"/>
        <v>='C:\Users\jaime.benazar\Quorum Business Solutions\Ecopetrol Prometeo - Documents\Planning Space Implementation\3. Analysis &amp; Design\Design\FC22\DRR Jaime\Por presentar a ECP\Cantagallo\Garzas\[GARZAS_CF_SEC_06-Feb-2024.xlsx]D-PRBNP'!$CB$26</v>
      </c>
      <c r="J3930" s="37" t="s">
        <v>5825</v>
      </c>
    </row>
    <row r="3931" spans="1:10" x14ac:dyDescent="0.35">
      <c r="A3931" s="32" t="s">
        <v>100</v>
      </c>
      <c r="B3931" s="32">
        <f t="shared" ref="B3931:B3933" si="1143">+B3930+1</f>
        <v>2038</v>
      </c>
      <c r="C3931" s="33" t="s">
        <v>109</v>
      </c>
      <c r="D3931" s="34" t="s">
        <v>1999</v>
      </c>
      <c r="E3931" s="35" t="str">
        <f t="shared" si="1138"/>
        <v>PRBNP'!</v>
      </c>
      <c r="F3931" s="34" t="str">
        <f t="shared" si="1139"/>
        <v>C:\Users\jaime.benazar\Quorum Business Solutions\Ecopetrol Prometeo - Documents\Planning Space Implementation\3. Analysis &amp; Design\Design\FC22\DRR Jaime\Por presentar a ECP\Cantagallo\Garzas\[GARZAS_CF_SEC_06-Feb-2024.xlsx]D-PRBNP'!</v>
      </c>
      <c r="G3931" s="32" t="s">
        <v>114</v>
      </c>
      <c r="H3931" s="33">
        <f t="shared" si="1141"/>
        <v>27</v>
      </c>
      <c r="I3931" s="33" t="str">
        <f t="shared" si="1140"/>
        <v>='C:\Users\jaime.benazar\Quorum Business Solutions\Ecopetrol Prometeo - Documents\Planning Space Implementation\3. Analysis &amp; Design\Design\FC22\DRR Jaime\Por presentar a ECP\Cantagallo\Garzas\[GARZAS_CF_SEC_06-Feb-2024.xlsx]D-PRBNP'!$CB$27</v>
      </c>
      <c r="J3931" s="37" t="s">
        <v>5826</v>
      </c>
    </row>
    <row r="3932" spans="1:10" x14ac:dyDescent="0.35">
      <c r="A3932" s="32" t="s">
        <v>100</v>
      </c>
      <c r="B3932" s="32">
        <f t="shared" si="1143"/>
        <v>2039</v>
      </c>
      <c r="C3932" s="33" t="s">
        <v>109</v>
      </c>
      <c r="D3932" s="34" t="s">
        <v>1999</v>
      </c>
      <c r="E3932" s="35" t="str">
        <f t="shared" si="1138"/>
        <v>PRBNP'!</v>
      </c>
      <c r="F3932" s="34" t="str">
        <f t="shared" si="1139"/>
        <v>C:\Users\jaime.benazar\Quorum Business Solutions\Ecopetrol Prometeo - Documents\Planning Space Implementation\3. Analysis &amp; Design\Design\FC22\DRR Jaime\Por presentar a ECP\Cantagallo\Garzas\[GARZAS_CF_SEC_06-Feb-2024.xlsx]D-PRBNP'!</v>
      </c>
      <c r="G3932" s="32" t="s">
        <v>114</v>
      </c>
      <c r="H3932" s="33">
        <f t="shared" si="1141"/>
        <v>28</v>
      </c>
      <c r="I3932" s="33" t="str">
        <f t="shared" si="1140"/>
        <v>='C:\Users\jaime.benazar\Quorum Business Solutions\Ecopetrol Prometeo - Documents\Planning Space Implementation\3. Analysis &amp; Design\Design\FC22\DRR Jaime\Por presentar a ECP\Cantagallo\Garzas\[GARZAS_CF_SEC_06-Feb-2024.xlsx]D-PRBNP'!$CB$28</v>
      </c>
      <c r="J3932" s="37" t="s">
        <v>5827</v>
      </c>
    </row>
    <row r="3933" spans="1:10" x14ac:dyDescent="0.35">
      <c r="A3933" s="32" t="s">
        <v>100</v>
      </c>
      <c r="B3933" s="32">
        <f t="shared" si="1143"/>
        <v>2040</v>
      </c>
      <c r="C3933" s="33" t="s">
        <v>109</v>
      </c>
      <c r="D3933" s="34" t="s">
        <v>1999</v>
      </c>
      <c r="E3933" s="35" t="str">
        <f t="shared" si="1138"/>
        <v>PRBNP'!</v>
      </c>
      <c r="F3933" s="34" t="str">
        <f t="shared" si="1139"/>
        <v>C:\Users\jaime.benazar\Quorum Business Solutions\Ecopetrol Prometeo - Documents\Planning Space Implementation\3. Analysis &amp; Design\Design\FC22\DRR Jaime\Por presentar a ECP\Cantagallo\Garzas\[GARZAS_CF_SEC_06-Feb-2024.xlsx]D-PRBNP'!</v>
      </c>
      <c r="G3933" s="32" t="s">
        <v>114</v>
      </c>
      <c r="H3933" s="33">
        <f t="shared" si="1141"/>
        <v>29</v>
      </c>
      <c r="I3933" s="33" t="str">
        <f t="shared" si="1140"/>
        <v>='C:\Users\jaime.benazar\Quorum Business Solutions\Ecopetrol Prometeo - Documents\Planning Space Implementation\3. Analysis &amp; Design\Design\FC22\DRR Jaime\Por presentar a ECP\Cantagallo\Garzas\[GARZAS_CF_SEC_06-Feb-2024.xlsx]D-PRBNP'!$CB$29</v>
      </c>
      <c r="J3933" s="37" t="s">
        <v>5828</v>
      </c>
    </row>
    <row r="3934" spans="1:10" x14ac:dyDescent="0.35">
      <c r="A3934" s="32" t="s">
        <v>100</v>
      </c>
      <c r="B3934" s="32">
        <f>+B3933+1</f>
        <v>2041</v>
      </c>
      <c r="C3934" s="33" t="s">
        <v>109</v>
      </c>
      <c r="D3934" s="34" t="s">
        <v>1999</v>
      </c>
      <c r="E3934" s="35" t="str">
        <f t="shared" si="1138"/>
        <v>PRBNP'!</v>
      </c>
      <c r="F3934" s="34" t="str">
        <f t="shared" si="1139"/>
        <v>C:\Users\jaime.benazar\Quorum Business Solutions\Ecopetrol Prometeo - Documents\Planning Space Implementation\3. Analysis &amp; Design\Design\FC22\DRR Jaime\Por presentar a ECP\Cantagallo\Garzas\[GARZAS_CF_SEC_06-Feb-2024.xlsx]D-PRBNP'!</v>
      </c>
      <c r="G3934" s="32" t="s">
        <v>114</v>
      </c>
      <c r="H3934" s="33">
        <f t="shared" si="1141"/>
        <v>30</v>
      </c>
      <c r="I3934" s="33" t="str">
        <f t="shared" si="1140"/>
        <v>='C:\Users\jaime.benazar\Quorum Business Solutions\Ecopetrol Prometeo - Documents\Planning Space Implementation\3. Analysis &amp; Design\Design\FC22\DRR Jaime\Por presentar a ECP\Cantagallo\Garzas\[GARZAS_CF_SEC_06-Feb-2024.xlsx]D-PRBNP'!$CB$30</v>
      </c>
      <c r="J3934" s="37" t="s">
        <v>5829</v>
      </c>
    </row>
    <row r="3935" spans="1:10" x14ac:dyDescent="0.35">
      <c r="A3935" s="32" t="s">
        <v>100</v>
      </c>
      <c r="B3935" s="32">
        <f t="shared" ref="B3935:B3936" si="1144">+B3934+1</f>
        <v>2042</v>
      </c>
      <c r="C3935" s="33" t="s">
        <v>109</v>
      </c>
      <c r="D3935" s="34" t="s">
        <v>1999</v>
      </c>
      <c r="E3935" s="35" t="str">
        <f t="shared" si="1138"/>
        <v>PRBNP'!</v>
      </c>
      <c r="F3935" s="34" t="str">
        <f t="shared" si="1139"/>
        <v>C:\Users\jaime.benazar\Quorum Business Solutions\Ecopetrol Prometeo - Documents\Planning Space Implementation\3. Analysis &amp; Design\Design\FC22\DRR Jaime\Por presentar a ECP\Cantagallo\Garzas\[GARZAS_CF_SEC_06-Feb-2024.xlsx]D-PRBNP'!</v>
      </c>
      <c r="G3935" s="32" t="s">
        <v>114</v>
      </c>
      <c r="H3935" s="33">
        <f t="shared" si="1141"/>
        <v>31</v>
      </c>
      <c r="I3935" s="33" t="str">
        <f t="shared" si="1140"/>
        <v>='C:\Users\jaime.benazar\Quorum Business Solutions\Ecopetrol Prometeo - Documents\Planning Space Implementation\3. Analysis &amp; Design\Design\FC22\DRR Jaime\Por presentar a ECP\Cantagallo\Garzas\[GARZAS_CF_SEC_06-Feb-2024.xlsx]D-PRBNP'!$CB$31</v>
      </c>
      <c r="J3935" s="37" t="s">
        <v>5830</v>
      </c>
    </row>
    <row r="3936" spans="1:10" x14ac:dyDescent="0.35">
      <c r="A3936" s="32" t="s">
        <v>100</v>
      </c>
      <c r="B3936" s="32">
        <f t="shared" si="1144"/>
        <v>2043</v>
      </c>
      <c r="C3936" s="33" t="s">
        <v>109</v>
      </c>
      <c r="D3936" s="34" t="s">
        <v>1999</v>
      </c>
      <c r="E3936" s="35" t="str">
        <f t="shared" si="1138"/>
        <v>PRBNP'!</v>
      </c>
      <c r="F3936" s="34" t="str">
        <f t="shared" si="1139"/>
        <v>C:\Users\jaime.benazar\Quorum Business Solutions\Ecopetrol Prometeo - Documents\Planning Space Implementation\3. Analysis &amp; Design\Design\FC22\DRR Jaime\Por presentar a ECP\Cantagallo\Garzas\[GARZAS_CF_SEC_06-Feb-2024.xlsx]D-PRBNP'!</v>
      </c>
      <c r="G3936" s="32" t="s">
        <v>114</v>
      </c>
      <c r="H3936" s="33">
        <f t="shared" si="1141"/>
        <v>32</v>
      </c>
      <c r="I3936" s="33" t="str">
        <f t="shared" si="1140"/>
        <v>='C:\Users\jaime.benazar\Quorum Business Solutions\Ecopetrol Prometeo - Documents\Planning Space Implementation\3. Analysis &amp; Design\Design\FC22\DRR Jaime\Por presentar a ECP\Cantagallo\Garzas\[GARZAS_CF_SEC_06-Feb-2024.xlsx]D-PRBNP'!$CB$32</v>
      </c>
      <c r="J3936" s="37" t="s">
        <v>5831</v>
      </c>
    </row>
    <row r="3937" spans="1:10" x14ac:dyDescent="0.35">
      <c r="A3937" s="32" t="s">
        <v>100</v>
      </c>
      <c r="B3937" s="32">
        <f>+B3936+1</f>
        <v>2044</v>
      </c>
      <c r="C3937" s="33" t="s">
        <v>109</v>
      </c>
      <c r="D3937" s="34" t="s">
        <v>1999</v>
      </c>
      <c r="E3937" s="35" t="str">
        <f t="shared" ref="E3937:E3952" si="1145">_xlfn.CONCAT(A3937,"'!")</f>
        <v>PRBNP'!</v>
      </c>
      <c r="F3937" s="34" t="str">
        <f t="shared" ref="F3937:F3952" si="1146">_xlfn.CONCAT(D3937:E3937)</f>
        <v>C:\Users\jaime.benazar\Quorum Business Solutions\Ecopetrol Prometeo - Documents\Planning Space Implementation\3. Analysis &amp; Design\Design\FC22\DRR Jaime\Por presentar a ECP\Cantagallo\Garzas\[GARZAS_CF_SEC_06-Feb-2024.xlsx]D-PRBNP'!</v>
      </c>
      <c r="G3937" s="32" t="s">
        <v>114</v>
      </c>
      <c r="H3937" s="33">
        <f t="shared" ref="H3937:H3952" si="1147">IF(A3937&lt;&gt;A3936,12,H3936+1)</f>
        <v>33</v>
      </c>
      <c r="I3937" s="33" t="str">
        <f t="shared" ref="I3937:I3952" si="1148">_xlfn.CONCAT("='",F3937:H3937)</f>
        <v>='C:\Users\jaime.benazar\Quorum Business Solutions\Ecopetrol Prometeo - Documents\Planning Space Implementation\3. Analysis &amp; Design\Design\FC22\DRR Jaime\Por presentar a ECP\Cantagallo\Garzas\[GARZAS_CF_SEC_06-Feb-2024.xlsx]D-PRBNP'!$CB$33</v>
      </c>
      <c r="J3937" s="37" t="s">
        <v>5832</v>
      </c>
    </row>
    <row r="3938" spans="1:10" x14ac:dyDescent="0.35">
      <c r="A3938" s="32" t="s">
        <v>100</v>
      </c>
      <c r="B3938" s="32">
        <f t="shared" ref="B3938:B3952" si="1149">+B3937+1</f>
        <v>2045</v>
      </c>
      <c r="C3938" s="33" t="s">
        <v>109</v>
      </c>
      <c r="D3938" s="34" t="s">
        <v>1999</v>
      </c>
      <c r="E3938" s="35" t="str">
        <f t="shared" si="1145"/>
        <v>PRBNP'!</v>
      </c>
      <c r="F3938" s="34" t="str">
        <f t="shared" si="1146"/>
        <v>C:\Users\jaime.benazar\Quorum Business Solutions\Ecopetrol Prometeo - Documents\Planning Space Implementation\3. Analysis &amp; Design\Design\FC22\DRR Jaime\Por presentar a ECP\Cantagallo\Garzas\[GARZAS_CF_SEC_06-Feb-2024.xlsx]D-PRBNP'!</v>
      </c>
      <c r="G3938" s="32" t="s">
        <v>114</v>
      </c>
      <c r="H3938" s="33">
        <f t="shared" si="1147"/>
        <v>34</v>
      </c>
      <c r="I3938" s="33" t="str">
        <f t="shared" si="1148"/>
        <v>='C:\Users\jaime.benazar\Quorum Business Solutions\Ecopetrol Prometeo - Documents\Planning Space Implementation\3. Analysis &amp; Design\Design\FC22\DRR Jaime\Por presentar a ECP\Cantagallo\Garzas\[GARZAS_CF_SEC_06-Feb-2024.xlsx]D-PRBNP'!$CB$34</v>
      </c>
      <c r="J3938" s="37" t="s">
        <v>5833</v>
      </c>
    </row>
    <row r="3939" spans="1:10" x14ac:dyDescent="0.35">
      <c r="A3939" s="32" t="s">
        <v>100</v>
      </c>
      <c r="B3939" s="32">
        <f t="shared" si="1149"/>
        <v>2046</v>
      </c>
      <c r="C3939" s="33" t="s">
        <v>109</v>
      </c>
      <c r="D3939" s="34" t="s">
        <v>1999</v>
      </c>
      <c r="E3939" s="35" t="str">
        <f t="shared" si="1145"/>
        <v>PRBNP'!</v>
      </c>
      <c r="F3939" s="34" t="str">
        <f t="shared" si="1146"/>
        <v>C:\Users\jaime.benazar\Quorum Business Solutions\Ecopetrol Prometeo - Documents\Planning Space Implementation\3. Analysis &amp; Design\Design\FC22\DRR Jaime\Por presentar a ECP\Cantagallo\Garzas\[GARZAS_CF_SEC_06-Feb-2024.xlsx]D-PRBNP'!</v>
      </c>
      <c r="G3939" s="32" t="s">
        <v>114</v>
      </c>
      <c r="H3939" s="33">
        <f t="shared" si="1147"/>
        <v>35</v>
      </c>
      <c r="I3939" s="33" t="str">
        <f t="shared" si="1148"/>
        <v>='C:\Users\jaime.benazar\Quorum Business Solutions\Ecopetrol Prometeo - Documents\Planning Space Implementation\3. Analysis &amp; Design\Design\FC22\DRR Jaime\Por presentar a ECP\Cantagallo\Garzas\[GARZAS_CF_SEC_06-Feb-2024.xlsx]D-PRBNP'!$CB$35</v>
      </c>
      <c r="J3939" s="37" t="s">
        <v>5834</v>
      </c>
    </row>
    <row r="3940" spans="1:10" x14ac:dyDescent="0.35">
      <c r="A3940" s="32" t="s">
        <v>100</v>
      </c>
      <c r="B3940" s="32">
        <f t="shared" si="1149"/>
        <v>2047</v>
      </c>
      <c r="C3940" s="33" t="s">
        <v>109</v>
      </c>
      <c r="D3940" s="34" t="s">
        <v>1999</v>
      </c>
      <c r="E3940" s="35" t="str">
        <f t="shared" si="1145"/>
        <v>PRBNP'!</v>
      </c>
      <c r="F3940" s="34" t="str">
        <f t="shared" si="1146"/>
        <v>C:\Users\jaime.benazar\Quorum Business Solutions\Ecopetrol Prometeo - Documents\Planning Space Implementation\3. Analysis &amp; Design\Design\FC22\DRR Jaime\Por presentar a ECP\Cantagallo\Garzas\[GARZAS_CF_SEC_06-Feb-2024.xlsx]D-PRBNP'!</v>
      </c>
      <c r="G3940" s="32" t="s">
        <v>114</v>
      </c>
      <c r="H3940" s="33">
        <f t="shared" si="1147"/>
        <v>36</v>
      </c>
      <c r="I3940" s="33" t="str">
        <f t="shared" si="1148"/>
        <v>='C:\Users\jaime.benazar\Quorum Business Solutions\Ecopetrol Prometeo - Documents\Planning Space Implementation\3. Analysis &amp; Design\Design\FC22\DRR Jaime\Por presentar a ECP\Cantagallo\Garzas\[GARZAS_CF_SEC_06-Feb-2024.xlsx]D-PRBNP'!$CB$36</v>
      </c>
      <c r="J3940" s="37" t="s">
        <v>5835</v>
      </c>
    </row>
    <row r="3941" spans="1:10" x14ac:dyDescent="0.35">
      <c r="A3941" s="32" t="s">
        <v>100</v>
      </c>
      <c r="B3941" s="32">
        <f t="shared" si="1149"/>
        <v>2048</v>
      </c>
      <c r="C3941" s="33" t="s">
        <v>109</v>
      </c>
      <c r="D3941" s="34" t="s">
        <v>1999</v>
      </c>
      <c r="E3941" s="35" t="str">
        <f t="shared" si="1145"/>
        <v>PRBNP'!</v>
      </c>
      <c r="F3941" s="34" t="str">
        <f t="shared" si="1146"/>
        <v>C:\Users\jaime.benazar\Quorum Business Solutions\Ecopetrol Prometeo - Documents\Planning Space Implementation\3. Analysis &amp; Design\Design\FC22\DRR Jaime\Por presentar a ECP\Cantagallo\Garzas\[GARZAS_CF_SEC_06-Feb-2024.xlsx]D-PRBNP'!</v>
      </c>
      <c r="G3941" s="32" t="s">
        <v>114</v>
      </c>
      <c r="H3941" s="33">
        <f t="shared" si="1147"/>
        <v>37</v>
      </c>
      <c r="I3941" s="33" t="str">
        <f t="shared" si="1148"/>
        <v>='C:\Users\jaime.benazar\Quorum Business Solutions\Ecopetrol Prometeo - Documents\Planning Space Implementation\3. Analysis &amp; Design\Design\FC22\DRR Jaime\Por presentar a ECP\Cantagallo\Garzas\[GARZAS_CF_SEC_06-Feb-2024.xlsx]D-PRBNP'!$CB$37</v>
      </c>
      <c r="J3941" s="37" t="s">
        <v>5836</v>
      </c>
    </row>
    <row r="3942" spans="1:10" x14ac:dyDescent="0.35">
      <c r="A3942" s="32" t="s">
        <v>100</v>
      </c>
      <c r="B3942" s="32">
        <f t="shared" si="1149"/>
        <v>2049</v>
      </c>
      <c r="C3942" s="33" t="s">
        <v>109</v>
      </c>
      <c r="D3942" s="34" t="s">
        <v>1999</v>
      </c>
      <c r="E3942" s="35" t="str">
        <f t="shared" si="1145"/>
        <v>PRBNP'!</v>
      </c>
      <c r="F3942" s="34" t="str">
        <f t="shared" si="1146"/>
        <v>C:\Users\jaime.benazar\Quorum Business Solutions\Ecopetrol Prometeo - Documents\Planning Space Implementation\3. Analysis &amp; Design\Design\FC22\DRR Jaime\Por presentar a ECP\Cantagallo\Garzas\[GARZAS_CF_SEC_06-Feb-2024.xlsx]D-PRBNP'!</v>
      </c>
      <c r="G3942" s="32" t="s">
        <v>114</v>
      </c>
      <c r="H3942" s="33">
        <f t="shared" si="1147"/>
        <v>38</v>
      </c>
      <c r="I3942" s="33" t="str">
        <f t="shared" si="1148"/>
        <v>='C:\Users\jaime.benazar\Quorum Business Solutions\Ecopetrol Prometeo - Documents\Planning Space Implementation\3. Analysis &amp; Design\Design\FC22\DRR Jaime\Por presentar a ECP\Cantagallo\Garzas\[GARZAS_CF_SEC_06-Feb-2024.xlsx]D-PRBNP'!$CB$38</v>
      </c>
      <c r="J3942" s="37" t="s">
        <v>5837</v>
      </c>
    </row>
    <row r="3943" spans="1:10" x14ac:dyDescent="0.35">
      <c r="A3943" s="32" t="s">
        <v>100</v>
      </c>
      <c r="B3943" s="32">
        <f t="shared" si="1149"/>
        <v>2050</v>
      </c>
      <c r="C3943" s="33" t="s">
        <v>109</v>
      </c>
      <c r="D3943" s="34" t="s">
        <v>1999</v>
      </c>
      <c r="E3943" s="35" t="str">
        <f t="shared" si="1145"/>
        <v>PRBNP'!</v>
      </c>
      <c r="F3943" s="34" t="str">
        <f t="shared" si="1146"/>
        <v>C:\Users\jaime.benazar\Quorum Business Solutions\Ecopetrol Prometeo - Documents\Planning Space Implementation\3. Analysis &amp; Design\Design\FC22\DRR Jaime\Por presentar a ECP\Cantagallo\Garzas\[GARZAS_CF_SEC_06-Feb-2024.xlsx]D-PRBNP'!</v>
      </c>
      <c r="G3943" s="32" t="s">
        <v>114</v>
      </c>
      <c r="H3943" s="33">
        <f t="shared" si="1147"/>
        <v>39</v>
      </c>
      <c r="I3943" s="33" t="str">
        <f t="shared" si="1148"/>
        <v>='C:\Users\jaime.benazar\Quorum Business Solutions\Ecopetrol Prometeo - Documents\Planning Space Implementation\3. Analysis &amp; Design\Design\FC22\DRR Jaime\Por presentar a ECP\Cantagallo\Garzas\[GARZAS_CF_SEC_06-Feb-2024.xlsx]D-PRBNP'!$CB$39</v>
      </c>
      <c r="J3943" s="37" t="s">
        <v>5838</v>
      </c>
    </row>
    <row r="3944" spans="1:10" x14ac:dyDescent="0.35">
      <c r="A3944" s="32" t="s">
        <v>100</v>
      </c>
      <c r="B3944" s="32">
        <f t="shared" si="1149"/>
        <v>2051</v>
      </c>
      <c r="C3944" s="33" t="s">
        <v>109</v>
      </c>
      <c r="D3944" s="34" t="s">
        <v>1999</v>
      </c>
      <c r="E3944" s="35" t="str">
        <f t="shared" si="1145"/>
        <v>PRBNP'!</v>
      </c>
      <c r="F3944" s="34" t="str">
        <f t="shared" si="1146"/>
        <v>C:\Users\jaime.benazar\Quorum Business Solutions\Ecopetrol Prometeo - Documents\Planning Space Implementation\3. Analysis &amp; Design\Design\FC22\DRR Jaime\Por presentar a ECP\Cantagallo\Garzas\[GARZAS_CF_SEC_06-Feb-2024.xlsx]D-PRBNP'!</v>
      </c>
      <c r="G3944" s="32" t="s">
        <v>114</v>
      </c>
      <c r="H3944" s="33">
        <f t="shared" si="1147"/>
        <v>40</v>
      </c>
      <c r="I3944" s="33" t="str">
        <f t="shared" si="1148"/>
        <v>='C:\Users\jaime.benazar\Quorum Business Solutions\Ecopetrol Prometeo - Documents\Planning Space Implementation\3. Analysis &amp; Design\Design\FC22\DRR Jaime\Por presentar a ECP\Cantagallo\Garzas\[GARZAS_CF_SEC_06-Feb-2024.xlsx]D-PRBNP'!$CB$40</v>
      </c>
      <c r="J3944" s="37" t="s">
        <v>5839</v>
      </c>
    </row>
    <row r="3945" spans="1:10" x14ac:dyDescent="0.35">
      <c r="A3945" s="32" t="s">
        <v>100</v>
      </c>
      <c r="B3945" s="32">
        <f t="shared" si="1149"/>
        <v>2052</v>
      </c>
      <c r="C3945" s="33" t="s">
        <v>109</v>
      </c>
      <c r="D3945" s="34" t="s">
        <v>1999</v>
      </c>
      <c r="E3945" s="35" t="str">
        <f t="shared" si="1145"/>
        <v>PRBNP'!</v>
      </c>
      <c r="F3945" s="34" t="str">
        <f t="shared" si="1146"/>
        <v>C:\Users\jaime.benazar\Quorum Business Solutions\Ecopetrol Prometeo - Documents\Planning Space Implementation\3. Analysis &amp; Design\Design\FC22\DRR Jaime\Por presentar a ECP\Cantagallo\Garzas\[GARZAS_CF_SEC_06-Feb-2024.xlsx]D-PRBNP'!</v>
      </c>
      <c r="G3945" s="32" t="s">
        <v>114</v>
      </c>
      <c r="H3945" s="33">
        <f t="shared" si="1147"/>
        <v>41</v>
      </c>
      <c r="I3945" s="33" t="str">
        <f t="shared" si="1148"/>
        <v>='C:\Users\jaime.benazar\Quorum Business Solutions\Ecopetrol Prometeo - Documents\Planning Space Implementation\3. Analysis &amp; Design\Design\FC22\DRR Jaime\Por presentar a ECP\Cantagallo\Garzas\[GARZAS_CF_SEC_06-Feb-2024.xlsx]D-PRBNP'!$CB$41</v>
      </c>
      <c r="J3945" s="37" t="s">
        <v>5840</v>
      </c>
    </row>
    <row r="3946" spans="1:10" x14ac:dyDescent="0.35">
      <c r="A3946" s="32" t="s">
        <v>100</v>
      </c>
      <c r="B3946" s="32">
        <f t="shared" si="1149"/>
        <v>2053</v>
      </c>
      <c r="C3946" s="33" t="s">
        <v>109</v>
      </c>
      <c r="D3946" s="34" t="s">
        <v>1999</v>
      </c>
      <c r="E3946" s="35" t="str">
        <f t="shared" si="1145"/>
        <v>PRBNP'!</v>
      </c>
      <c r="F3946" s="34" t="str">
        <f t="shared" si="1146"/>
        <v>C:\Users\jaime.benazar\Quorum Business Solutions\Ecopetrol Prometeo - Documents\Planning Space Implementation\3. Analysis &amp; Design\Design\FC22\DRR Jaime\Por presentar a ECP\Cantagallo\Garzas\[GARZAS_CF_SEC_06-Feb-2024.xlsx]D-PRBNP'!</v>
      </c>
      <c r="G3946" s="32" t="s">
        <v>114</v>
      </c>
      <c r="H3946" s="33">
        <f t="shared" si="1147"/>
        <v>42</v>
      </c>
      <c r="I3946" s="33" t="str">
        <f t="shared" si="1148"/>
        <v>='C:\Users\jaime.benazar\Quorum Business Solutions\Ecopetrol Prometeo - Documents\Planning Space Implementation\3. Analysis &amp; Design\Design\FC22\DRR Jaime\Por presentar a ECP\Cantagallo\Garzas\[GARZAS_CF_SEC_06-Feb-2024.xlsx]D-PRBNP'!$CB$42</v>
      </c>
      <c r="J3946" s="37" t="s">
        <v>5841</v>
      </c>
    </row>
    <row r="3947" spans="1:10" x14ac:dyDescent="0.35">
      <c r="A3947" s="32" t="s">
        <v>100</v>
      </c>
      <c r="B3947" s="32">
        <f t="shared" si="1149"/>
        <v>2054</v>
      </c>
      <c r="C3947" s="33" t="s">
        <v>109</v>
      </c>
      <c r="D3947" s="34" t="s">
        <v>1999</v>
      </c>
      <c r="E3947" s="35" t="str">
        <f t="shared" si="1145"/>
        <v>PRBNP'!</v>
      </c>
      <c r="F3947" s="34" t="str">
        <f t="shared" si="1146"/>
        <v>C:\Users\jaime.benazar\Quorum Business Solutions\Ecopetrol Prometeo - Documents\Planning Space Implementation\3. Analysis &amp; Design\Design\FC22\DRR Jaime\Por presentar a ECP\Cantagallo\Garzas\[GARZAS_CF_SEC_06-Feb-2024.xlsx]D-PRBNP'!</v>
      </c>
      <c r="G3947" s="32" t="s">
        <v>114</v>
      </c>
      <c r="H3947" s="33">
        <f t="shared" si="1147"/>
        <v>43</v>
      </c>
      <c r="I3947" s="33" t="str">
        <f t="shared" si="1148"/>
        <v>='C:\Users\jaime.benazar\Quorum Business Solutions\Ecopetrol Prometeo - Documents\Planning Space Implementation\3. Analysis &amp; Design\Design\FC22\DRR Jaime\Por presentar a ECP\Cantagallo\Garzas\[GARZAS_CF_SEC_06-Feb-2024.xlsx]D-PRBNP'!$CB$43</v>
      </c>
      <c r="J3947" s="37" t="s">
        <v>5842</v>
      </c>
    </row>
    <row r="3948" spans="1:10" x14ac:dyDescent="0.35">
      <c r="A3948" s="32" t="s">
        <v>100</v>
      </c>
      <c r="B3948" s="32">
        <f t="shared" si="1149"/>
        <v>2055</v>
      </c>
      <c r="C3948" s="33" t="s">
        <v>109</v>
      </c>
      <c r="D3948" s="34" t="s">
        <v>1999</v>
      </c>
      <c r="E3948" s="35" t="str">
        <f t="shared" si="1145"/>
        <v>PRBNP'!</v>
      </c>
      <c r="F3948" s="34" t="str">
        <f t="shared" si="1146"/>
        <v>C:\Users\jaime.benazar\Quorum Business Solutions\Ecopetrol Prometeo - Documents\Planning Space Implementation\3. Analysis &amp; Design\Design\FC22\DRR Jaime\Por presentar a ECP\Cantagallo\Garzas\[GARZAS_CF_SEC_06-Feb-2024.xlsx]D-PRBNP'!</v>
      </c>
      <c r="G3948" s="32" t="s">
        <v>114</v>
      </c>
      <c r="H3948" s="33">
        <f t="shared" si="1147"/>
        <v>44</v>
      </c>
      <c r="I3948" s="33" t="str">
        <f t="shared" si="1148"/>
        <v>='C:\Users\jaime.benazar\Quorum Business Solutions\Ecopetrol Prometeo - Documents\Planning Space Implementation\3. Analysis &amp; Design\Design\FC22\DRR Jaime\Por presentar a ECP\Cantagallo\Garzas\[GARZAS_CF_SEC_06-Feb-2024.xlsx]D-PRBNP'!$CB$44</v>
      </c>
      <c r="J3948" s="37" t="s">
        <v>5843</v>
      </c>
    </row>
    <row r="3949" spans="1:10" x14ac:dyDescent="0.35">
      <c r="A3949" s="32" t="s">
        <v>100</v>
      </c>
      <c r="B3949" s="32">
        <f t="shared" si="1149"/>
        <v>2056</v>
      </c>
      <c r="C3949" s="33" t="s">
        <v>109</v>
      </c>
      <c r="D3949" s="34" t="s">
        <v>1999</v>
      </c>
      <c r="E3949" s="35" t="str">
        <f t="shared" si="1145"/>
        <v>PRBNP'!</v>
      </c>
      <c r="F3949" s="34" t="str">
        <f t="shared" si="1146"/>
        <v>C:\Users\jaime.benazar\Quorum Business Solutions\Ecopetrol Prometeo - Documents\Planning Space Implementation\3. Analysis &amp; Design\Design\FC22\DRR Jaime\Por presentar a ECP\Cantagallo\Garzas\[GARZAS_CF_SEC_06-Feb-2024.xlsx]D-PRBNP'!</v>
      </c>
      <c r="G3949" s="32" t="s">
        <v>114</v>
      </c>
      <c r="H3949" s="33">
        <f t="shared" si="1147"/>
        <v>45</v>
      </c>
      <c r="I3949" s="33" t="str">
        <f t="shared" si="1148"/>
        <v>='C:\Users\jaime.benazar\Quorum Business Solutions\Ecopetrol Prometeo - Documents\Planning Space Implementation\3. Analysis &amp; Design\Design\FC22\DRR Jaime\Por presentar a ECP\Cantagallo\Garzas\[GARZAS_CF_SEC_06-Feb-2024.xlsx]D-PRBNP'!$CB$45</v>
      </c>
      <c r="J3949" s="37" t="s">
        <v>5844</v>
      </c>
    </row>
    <row r="3950" spans="1:10" x14ac:dyDescent="0.35">
      <c r="A3950" s="32" t="s">
        <v>100</v>
      </c>
      <c r="B3950" s="32">
        <f t="shared" si="1149"/>
        <v>2057</v>
      </c>
      <c r="C3950" s="33" t="s">
        <v>109</v>
      </c>
      <c r="D3950" s="34" t="s">
        <v>1999</v>
      </c>
      <c r="E3950" s="35" t="str">
        <f t="shared" si="1145"/>
        <v>PRBNP'!</v>
      </c>
      <c r="F3950" s="34" t="str">
        <f t="shared" si="1146"/>
        <v>C:\Users\jaime.benazar\Quorum Business Solutions\Ecopetrol Prometeo - Documents\Planning Space Implementation\3. Analysis &amp; Design\Design\FC22\DRR Jaime\Por presentar a ECP\Cantagallo\Garzas\[GARZAS_CF_SEC_06-Feb-2024.xlsx]D-PRBNP'!</v>
      </c>
      <c r="G3950" s="32" t="s">
        <v>114</v>
      </c>
      <c r="H3950" s="33">
        <f t="shared" si="1147"/>
        <v>46</v>
      </c>
      <c r="I3950" s="33" t="str">
        <f t="shared" si="1148"/>
        <v>='C:\Users\jaime.benazar\Quorum Business Solutions\Ecopetrol Prometeo - Documents\Planning Space Implementation\3. Analysis &amp; Design\Design\FC22\DRR Jaime\Por presentar a ECP\Cantagallo\Garzas\[GARZAS_CF_SEC_06-Feb-2024.xlsx]D-PRBNP'!$CB$46</v>
      </c>
      <c r="J3950" s="37" t="s">
        <v>5845</v>
      </c>
    </row>
    <row r="3951" spans="1:10" x14ac:dyDescent="0.35">
      <c r="A3951" s="32" t="s">
        <v>100</v>
      </c>
      <c r="B3951" s="32">
        <f t="shared" si="1149"/>
        <v>2058</v>
      </c>
      <c r="C3951" s="33" t="s">
        <v>109</v>
      </c>
      <c r="D3951" s="34" t="s">
        <v>1999</v>
      </c>
      <c r="E3951" s="35" t="str">
        <f t="shared" si="1145"/>
        <v>PRBNP'!</v>
      </c>
      <c r="F3951" s="34" t="str">
        <f t="shared" si="1146"/>
        <v>C:\Users\jaime.benazar\Quorum Business Solutions\Ecopetrol Prometeo - Documents\Planning Space Implementation\3. Analysis &amp; Design\Design\FC22\DRR Jaime\Por presentar a ECP\Cantagallo\Garzas\[GARZAS_CF_SEC_06-Feb-2024.xlsx]D-PRBNP'!</v>
      </c>
      <c r="G3951" s="32" t="s">
        <v>114</v>
      </c>
      <c r="H3951" s="33">
        <f t="shared" si="1147"/>
        <v>47</v>
      </c>
      <c r="I3951" s="33" t="str">
        <f t="shared" si="1148"/>
        <v>='C:\Users\jaime.benazar\Quorum Business Solutions\Ecopetrol Prometeo - Documents\Planning Space Implementation\3. Analysis &amp; Design\Design\FC22\DRR Jaime\Por presentar a ECP\Cantagallo\Garzas\[GARZAS_CF_SEC_06-Feb-2024.xlsx]D-PRBNP'!$CB$47</v>
      </c>
      <c r="J3951" s="37" t="s">
        <v>5846</v>
      </c>
    </row>
    <row r="3952" spans="1:10" x14ac:dyDescent="0.35">
      <c r="A3952" s="32" t="s">
        <v>100</v>
      </c>
      <c r="B3952" s="32">
        <f t="shared" si="1149"/>
        <v>2059</v>
      </c>
      <c r="C3952" s="33" t="s">
        <v>109</v>
      </c>
      <c r="D3952" s="34" t="s">
        <v>1999</v>
      </c>
      <c r="E3952" s="35" t="str">
        <f t="shared" si="1145"/>
        <v>PRBNP'!</v>
      </c>
      <c r="F3952" s="34" t="str">
        <f t="shared" si="1146"/>
        <v>C:\Users\jaime.benazar\Quorum Business Solutions\Ecopetrol Prometeo - Documents\Planning Space Implementation\3. Analysis &amp; Design\Design\FC22\DRR Jaime\Por presentar a ECP\Cantagallo\Garzas\[GARZAS_CF_SEC_06-Feb-2024.xlsx]D-PRBNP'!</v>
      </c>
      <c r="G3952" s="32" t="s">
        <v>114</v>
      </c>
      <c r="H3952" s="33">
        <f t="shared" si="1147"/>
        <v>48</v>
      </c>
      <c r="I3952" s="33" t="str">
        <f t="shared" si="1148"/>
        <v>='C:\Users\jaime.benazar\Quorum Business Solutions\Ecopetrol Prometeo - Documents\Planning Space Implementation\3. Analysis &amp; Design\Design\FC22\DRR Jaime\Por presentar a ECP\Cantagallo\Garzas\[GARZAS_CF_SEC_06-Feb-2024.xlsx]D-PRBNP'!$CB$48</v>
      </c>
      <c r="J3952" s="37" t="s">
        <v>5847</v>
      </c>
    </row>
    <row r="3953" spans="1:10" x14ac:dyDescent="0.35">
      <c r="A3953" s="32" t="s">
        <v>28</v>
      </c>
      <c r="B3953" s="32"/>
      <c r="C3953" s="33" t="s">
        <v>109</v>
      </c>
      <c r="D3953" s="34"/>
      <c r="E3953" s="35"/>
      <c r="F3953" s="34"/>
      <c r="G3953" s="32"/>
      <c r="H3953" s="33"/>
      <c r="I3953" s="33"/>
      <c r="J3953" s="36"/>
    </row>
    <row r="3954" spans="1:10" x14ac:dyDescent="0.35">
      <c r="A3954" s="32" t="s">
        <v>101</v>
      </c>
      <c r="B3954" s="32">
        <v>2023</v>
      </c>
      <c r="C3954" s="33" t="s">
        <v>109</v>
      </c>
      <c r="D3954" s="34" t="s">
        <v>1999</v>
      </c>
      <c r="E3954" s="35" t="str">
        <f t="shared" ref="E3954:E3974" si="1150">_xlfn.CONCAT(A3954,"'!")</f>
        <v>PRBND'!</v>
      </c>
      <c r="F3954" s="34" t="str">
        <f t="shared" ref="F3954:F3974" si="1151">_xlfn.CONCAT(D3954:E3954)</f>
        <v>C:\Users\jaime.benazar\Quorum Business Solutions\Ecopetrol Prometeo - Documents\Planning Space Implementation\3. Analysis &amp; Design\Design\FC22\DRR Jaime\Por presentar a ECP\Cantagallo\Garzas\[GARZAS_CF_SEC_06-Feb-2024.xlsx]D-PRBND'!</v>
      </c>
      <c r="G3954" s="32" t="s">
        <v>114</v>
      </c>
      <c r="H3954" s="33">
        <v>12</v>
      </c>
      <c r="I3954" s="33" t="str">
        <f t="shared" ref="I3954:I3974" si="1152">_xlfn.CONCAT("='",F3954:H3954)</f>
        <v>='C:\Users\jaime.benazar\Quorum Business Solutions\Ecopetrol Prometeo - Documents\Planning Space Implementation\3. Analysis &amp; Design\Design\FC22\DRR Jaime\Por presentar a ECP\Cantagallo\Garzas\[GARZAS_CF_SEC_06-Feb-2024.xlsx]D-PRBND'!$CB$12</v>
      </c>
      <c r="J3954" s="37" t="s">
        <v>5848</v>
      </c>
    </row>
    <row r="3955" spans="1:10" x14ac:dyDescent="0.35">
      <c r="A3955" s="32" t="s">
        <v>101</v>
      </c>
      <c r="B3955" s="32">
        <f>+B3954+1</f>
        <v>2024</v>
      </c>
      <c r="C3955" s="33" t="s">
        <v>109</v>
      </c>
      <c r="D3955" s="34" t="s">
        <v>1999</v>
      </c>
      <c r="E3955" s="35" t="str">
        <f t="shared" si="1150"/>
        <v>PRBND'!</v>
      </c>
      <c r="F3955" s="34" t="str">
        <f t="shared" si="1151"/>
        <v>C:\Users\jaime.benazar\Quorum Business Solutions\Ecopetrol Prometeo - Documents\Planning Space Implementation\3. Analysis &amp; Design\Design\FC22\DRR Jaime\Por presentar a ECP\Cantagallo\Garzas\[GARZAS_CF_SEC_06-Feb-2024.xlsx]D-PRBND'!</v>
      </c>
      <c r="G3955" s="32" t="s">
        <v>114</v>
      </c>
      <c r="H3955" s="33">
        <f t="shared" ref="H3955:H3974" si="1153">IF(A3955&lt;&gt;A3954,12,H3954+1)</f>
        <v>13</v>
      </c>
      <c r="I3955" s="33" t="str">
        <f t="shared" si="1152"/>
        <v>='C:\Users\jaime.benazar\Quorum Business Solutions\Ecopetrol Prometeo - Documents\Planning Space Implementation\3. Analysis &amp; Design\Design\FC22\DRR Jaime\Por presentar a ECP\Cantagallo\Garzas\[GARZAS_CF_SEC_06-Feb-2024.xlsx]D-PRBND'!$CB$13</v>
      </c>
      <c r="J3955" s="37" t="s">
        <v>5849</v>
      </c>
    </row>
    <row r="3956" spans="1:10" x14ac:dyDescent="0.35">
      <c r="A3956" s="32" t="s">
        <v>101</v>
      </c>
      <c r="B3956" s="32">
        <f t="shared" ref="B3956:B3967" si="1154">+B3955+1</f>
        <v>2025</v>
      </c>
      <c r="C3956" s="33" t="s">
        <v>109</v>
      </c>
      <c r="D3956" s="34" t="s">
        <v>1999</v>
      </c>
      <c r="E3956" s="35" t="str">
        <f t="shared" si="1150"/>
        <v>PRBND'!</v>
      </c>
      <c r="F3956" s="34" t="str">
        <f t="shared" si="1151"/>
        <v>C:\Users\jaime.benazar\Quorum Business Solutions\Ecopetrol Prometeo - Documents\Planning Space Implementation\3. Analysis &amp; Design\Design\FC22\DRR Jaime\Por presentar a ECP\Cantagallo\Garzas\[GARZAS_CF_SEC_06-Feb-2024.xlsx]D-PRBND'!</v>
      </c>
      <c r="G3956" s="32" t="s">
        <v>114</v>
      </c>
      <c r="H3956" s="33">
        <f t="shared" si="1153"/>
        <v>14</v>
      </c>
      <c r="I3956" s="33" t="str">
        <f t="shared" si="1152"/>
        <v>='C:\Users\jaime.benazar\Quorum Business Solutions\Ecopetrol Prometeo - Documents\Planning Space Implementation\3. Analysis &amp; Design\Design\FC22\DRR Jaime\Por presentar a ECP\Cantagallo\Garzas\[GARZAS_CF_SEC_06-Feb-2024.xlsx]D-PRBND'!$CB$14</v>
      </c>
      <c r="J3956" s="37" t="s">
        <v>5850</v>
      </c>
    </row>
    <row r="3957" spans="1:10" x14ac:dyDescent="0.35">
      <c r="A3957" s="32" t="s">
        <v>101</v>
      </c>
      <c r="B3957" s="32">
        <f t="shared" si="1154"/>
        <v>2026</v>
      </c>
      <c r="C3957" s="33" t="s">
        <v>109</v>
      </c>
      <c r="D3957" s="34" t="s">
        <v>1999</v>
      </c>
      <c r="E3957" s="35" t="str">
        <f t="shared" si="1150"/>
        <v>PRBND'!</v>
      </c>
      <c r="F3957" s="34" t="str">
        <f t="shared" si="1151"/>
        <v>C:\Users\jaime.benazar\Quorum Business Solutions\Ecopetrol Prometeo - Documents\Planning Space Implementation\3. Analysis &amp; Design\Design\FC22\DRR Jaime\Por presentar a ECP\Cantagallo\Garzas\[GARZAS_CF_SEC_06-Feb-2024.xlsx]D-PRBND'!</v>
      </c>
      <c r="G3957" s="32" t="s">
        <v>114</v>
      </c>
      <c r="H3957" s="33">
        <f t="shared" si="1153"/>
        <v>15</v>
      </c>
      <c r="I3957" s="33" t="str">
        <f t="shared" si="1152"/>
        <v>='C:\Users\jaime.benazar\Quorum Business Solutions\Ecopetrol Prometeo - Documents\Planning Space Implementation\3. Analysis &amp; Design\Design\FC22\DRR Jaime\Por presentar a ECP\Cantagallo\Garzas\[GARZAS_CF_SEC_06-Feb-2024.xlsx]D-PRBND'!$CB$15</v>
      </c>
      <c r="J3957" s="37" t="s">
        <v>5851</v>
      </c>
    </row>
    <row r="3958" spans="1:10" x14ac:dyDescent="0.35">
      <c r="A3958" s="32" t="s">
        <v>101</v>
      </c>
      <c r="B3958" s="32">
        <f t="shared" si="1154"/>
        <v>2027</v>
      </c>
      <c r="C3958" s="33" t="s">
        <v>109</v>
      </c>
      <c r="D3958" s="34" t="s">
        <v>1999</v>
      </c>
      <c r="E3958" s="35" t="str">
        <f t="shared" si="1150"/>
        <v>PRBND'!</v>
      </c>
      <c r="F3958" s="34" t="str">
        <f t="shared" si="1151"/>
        <v>C:\Users\jaime.benazar\Quorum Business Solutions\Ecopetrol Prometeo - Documents\Planning Space Implementation\3. Analysis &amp; Design\Design\FC22\DRR Jaime\Por presentar a ECP\Cantagallo\Garzas\[GARZAS_CF_SEC_06-Feb-2024.xlsx]D-PRBND'!</v>
      </c>
      <c r="G3958" s="32" t="s">
        <v>114</v>
      </c>
      <c r="H3958" s="33">
        <f t="shared" si="1153"/>
        <v>16</v>
      </c>
      <c r="I3958" s="33" t="str">
        <f t="shared" si="1152"/>
        <v>='C:\Users\jaime.benazar\Quorum Business Solutions\Ecopetrol Prometeo - Documents\Planning Space Implementation\3. Analysis &amp; Design\Design\FC22\DRR Jaime\Por presentar a ECP\Cantagallo\Garzas\[GARZAS_CF_SEC_06-Feb-2024.xlsx]D-PRBND'!$CB$16</v>
      </c>
      <c r="J3958" s="37" t="s">
        <v>5852</v>
      </c>
    </row>
    <row r="3959" spans="1:10" x14ac:dyDescent="0.35">
      <c r="A3959" s="32" t="s">
        <v>101</v>
      </c>
      <c r="B3959" s="32">
        <f t="shared" si="1154"/>
        <v>2028</v>
      </c>
      <c r="C3959" s="33" t="s">
        <v>109</v>
      </c>
      <c r="D3959" s="34" t="s">
        <v>1999</v>
      </c>
      <c r="E3959" s="35" t="str">
        <f t="shared" si="1150"/>
        <v>PRBND'!</v>
      </c>
      <c r="F3959" s="34" t="str">
        <f t="shared" si="1151"/>
        <v>C:\Users\jaime.benazar\Quorum Business Solutions\Ecopetrol Prometeo - Documents\Planning Space Implementation\3. Analysis &amp; Design\Design\FC22\DRR Jaime\Por presentar a ECP\Cantagallo\Garzas\[GARZAS_CF_SEC_06-Feb-2024.xlsx]D-PRBND'!</v>
      </c>
      <c r="G3959" s="32" t="s">
        <v>114</v>
      </c>
      <c r="H3959" s="33">
        <f t="shared" si="1153"/>
        <v>17</v>
      </c>
      <c r="I3959" s="33" t="str">
        <f t="shared" si="1152"/>
        <v>='C:\Users\jaime.benazar\Quorum Business Solutions\Ecopetrol Prometeo - Documents\Planning Space Implementation\3. Analysis &amp; Design\Design\FC22\DRR Jaime\Por presentar a ECP\Cantagallo\Garzas\[GARZAS_CF_SEC_06-Feb-2024.xlsx]D-PRBND'!$CB$17</v>
      </c>
      <c r="J3959" s="37" t="s">
        <v>5853</v>
      </c>
    </row>
    <row r="3960" spans="1:10" x14ac:dyDescent="0.35">
      <c r="A3960" s="32" t="s">
        <v>101</v>
      </c>
      <c r="B3960" s="32">
        <f t="shared" si="1154"/>
        <v>2029</v>
      </c>
      <c r="C3960" s="33" t="s">
        <v>109</v>
      </c>
      <c r="D3960" s="34" t="s">
        <v>1999</v>
      </c>
      <c r="E3960" s="35" t="str">
        <f t="shared" si="1150"/>
        <v>PRBND'!</v>
      </c>
      <c r="F3960" s="34" t="str">
        <f t="shared" si="1151"/>
        <v>C:\Users\jaime.benazar\Quorum Business Solutions\Ecopetrol Prometeo - Documents\Planning Space Implementation\3. Analysis &amp; Design\Design\FC22\DRR Jaime\Por presentar a ECP\Cantagallo\Garzas\[GARZAS_CF_SEC_06-Feb-2024.xlsx]D-PRBND'!</v>
      </c>
      <c r="G3960" s="32" t="s">
        <v>114</v>
      </c>
      <c r="H3960" s="33">
        <f t="shared" si="1153"/>
        <v>18</v>
      </c>
      <c r="I3960" s="33" t="str">
        <f t="shared" si="1152"/>
        <v>='C:\Users\jaime.benazar\Quorum Business Solutions\Ecopetrol Prometeo - Documents\Planning Space Implementation\3. Analysis &amp; Design\Design\FC22\DRR Jaime\Por presentar a ECP\Cantagallo\Garzas\[GARZAS_CF_SEC_06-Feb-2024.xlsx]D-PRBND'!$CB$18</v>
      </c>
      <c r="J3960" s="37" t="s">
        <v>5854</v>
      </c>
    </row>
    <row r="3961" spans="1:10" x14ac:dyDescent="0.35">
      <c r="A3961" s="32" t="s">
        <v>101</v>
      </c>
      <c r="B3961" s="32">
        <f t="shared" si="1154"/>
        <v>2030</v>
      </c>
      <c r="C3961" s="33" t="s">
        <v>109</v>
      </c>
      <c r="D3961" s="34" t="s">
        <v>1999</v>
      </c>
      <c r="E3961" s="35" t="str">
        <f t="shared" si="1150"/>
        <v>PRBND'!</v>
      </c>
      <c r="F3961" s="34" t="str">
        <f t="shared" si="1151"/>
        <v>C:\Users\jaime.benazar\Quorum Business Solutions\Ecopetrol Prometeo - Documents\Planning Space Implementation\3. Analysis &amp; Design\Design\FC22\DRR Jaime\Por presentar a ECP\Cantagallo\Garzas\[GARZAS_CF_SEC_06-Feb-2024.xlsx]D-PRBND'!</v>
      </c>
      <c r="G3961" s="32" t="s">
        <v>114</v>
      </c>
      <c r="H3961" s="33">
        <f t="shared" si="1153"/>
        <v>19</v>
      </c>
      <c r="I3961" s="33" t="str">
        <f t="shared" si="1152"/>
        <v>='C:\Users\jaime.benazar\Quorum Business Solutions\Ecopetrol Prometeo - Documents\Planning Space Implementation\3. Analysis &amp; Design\Design\FC22\DRR Jaime\Por presentar a ECP\Cantagallo\Garzas\[GARZAS_CF_SEC_06-Feb-2024.xlsx]D-PRBND'!$CB$19</v>
      </c>
      <c r="J3961" s="37" t="s">
        <v>5855</v>
      </c>
    </row>
    <row r="3962" spans="1:10" x14ac:dyDescent="0.35">
      <c r="A3962" s="32" t="s">
        <v>101</v>
      </c>
      <c r="B3962" s="32">
        <f t="shared" si="1154"/>
        <v>2031</v>
      </c>
      <c r="C3962" s="33" t="s">
        <v>109</v>
      </c>
      <c r="D3962" s="34" t="s">
        <v>1999</v>
      </c>
      <c r="E3962" s="35" t="str">
        <f t="shared" si="1150"/>
        <v>PRBND'!</v>
      </c>
      <c r="F3962" s="34" t="str">
        <f t="shared" si="1151"/>
        <v>C:\Users\jaime.benazar\Quorum Business Solutions\Ecopetrol Prometeo - Documents\Planning Space Implementation\3. Analysis &amp; Design\Design\FC22\DRR Jaime\Por presentar a ECP\Cantagallo\Garzas\[GARZAS_CF_SEC_06-Feb-2024.xlsx]D-PRBND'!</v>
      </c>
      <c r="G3962" s="32" t="s">
        <v>114</v>
      </c>
      <c r="H3962" s="33">
        <f t="shared" si="1153"/>
        <v>20</v>
      </c>
      <c r="I3962" s="33" t="str">
        <f t="shared" si="1152"/>
        <v>='C:\Users\jaime.benazar\Quorum Business Solutions\Ecopetrol Prometeo - Documents\Planning Space Implementation\3. Analysis &amp; Design\Design\FC22\DRR Jaime\Por presentar a ECP\Cantagallo\Garzas\[GARZAS_CF_SEC_06-Feb-2024.xlsx]D-PRBND'!$CB$20</v>
      </c>
      <c r="J3962" s="37" t="s">
        <v>5856</v>
      </c>
    </row>
    <row r="3963" spans="1:10" x14ac:dyDescent="0.35">
      <c r="A3963" s="32" t="s">
        <v>101</v>
      </c>
      <c r="B3963" s="32">
        <f t="shared" si="1154"/>
        <v>2032</v>
      </c>
      <c r="C3963" s="33" t="s">
        <v>109</v>
      </c>
      <c r="D3963" s="34" t="s">
        <v>1999</v>
      </c>
      <c r="E3963" s="35" t="str">
        <f t="shared" si="1150"/>
        <v>PRBND'!</v>
      </c>
      <c r="F3963" s="34" t="str">
        <f t="shared" si="1151"/>
        <v>C:\Users\jaime.benazar\Quorum Business Solutions\Ecopetrol Prometeo - Documents\Planning Space Implementation\3. Analysis &amp; Design\Design\FC22\DRR Jaime\Por presentar a ECP\Cantagallo\Garzas\[GARZAS_CF_SEC_06-Feb-2024.xlsx]D-PRBND'!</v>
      </c>
      <c r="G3963" s="32" t="s">
        <v>114</v>
      </c>
      <c r="H3963" s="33">
        <f t="shared" si="1153"/>
        <v>21</v>
      </c>
      <c r="I3963" s="33" t="str">
        <f t="shared" si="1152"/>
        <v>='C:\Users\jaime.benazar\Quorum Business Solutions\Ecopetrol Prometeo - Documents\Planning Space Implementation\3. Analysis &amp; Design\Design\FC22\DRR Jaime\Por presentar a ECP\Cantagallo\Garzas\[GARZAS_CF_SEC_06-Feb-2024.xlsx]D-PRBND'!$CB$21</v>
      </c>
      <c r="J3963" s="37" t="s">
        <v>5857</v>
      </c>
    </row>
    <row r="3964" spans="1:10" x14ac:dyDescent="0.35">
      <c r="A3964" s="32" t="s">
        <v>101</v>
      </c>
      <c r="B3964" s="32">
        <f t="shared" si="1154"/>
        <v>2033</v>
      </c>
      <c r="C3964" s="33" t="s">
        <v>109</v>
      </c>
      <c r="D3964" s="34" t="s">
        <v>1999</v>
      </c>
      <c r="E3964" s="35" t="str">
        <f t="shared" si="1150"/>
        <v>PRBND'!</v>
      </c>
      <c r="F3964" s="34" t="str">
        <f t="shared" si="1151"/>
        <v>C:\Users\jaime.benazar\Quorum Business Solutions\Ecopetrol Prometeo - Documents\Planning Space Implementation\3. Analysis &amp; Design\Design\FC22\DRR Jaime\Por presentar a ECP\Cantagallo\Garzas\[GARZAS_CF_SEC_06-Feb-2024.xlsx]D-PRBND'!</v>
      </c>
      <c r="G3964" s="32" t="s">
        <v>114</v>
      </c>
      <c r="H3964" s="33">
        <f t="shared" si="1153"/>
        <v>22</v>
      </c>
      <c r="I3964" s="33" t="str">
        <f t="shared" si="1152"/>
        <v>='C:\Users\jaime.benazar\Quorum Business Solutions\Ecopetrol Prometeo - Documents\Planning Space Implementation\3. Analysis &amp; Design\Design\FC22\DRR Jaime\Por presentar a ECP\Cantagallo\Garzas\[GARZAS_CF_SEC_06-Feb-2024.xlsx]D-PRBND'!$CB$22</v>
      </c>
      <c r="J3964" s="37" t="s">
        <v>5858</v>
      </c>
    </row>
    <row r="3965" spans="1:10" x14ac:dyDescent="0.35">
      <c r="A3965" s="32" t="s">
        <v>101</v>
      </c>
      <c r="B3965" s="32">
        <f t="shared" si="1154"/>
        <v>2034</v>
      </c>
      <c r="C3965" s="33" t="s">
        <v>109</v>
      </c>
      <c r="D3965" s="34" t="s">
        <v>1999</v>
      </c>
      <c r="E3965" s="35" t="str">
        <f t="shared" si="1150"/>
        <v>PRBND'!</v>
      </c>
      <c r="F3965" s="34" t="str">
        <f t="shared" si="1151"/>
        <v>C:\Users\jaime.benazar\Quorum Business Solutions\Ecopetrol Prometeo - Documents\Planning Space Implementation\3. Analysis &amp; Design\Design\FC22\DRR Jaime\Por presentar a ECP\Cantagallo\Garzas\[GARZAS_CF_SEC_06-Feb-2024.xlsx]D-PRBND'!</v>
      </c>
      <c r="G3965" s="32" t="s">
        <v>114</v>
      </c>
      <c r="H3965" s="33">
        <f t="shared" si="1153"/>
        <v>23</v>
      </c>
      <c r="I3965" s="33" t="str">
        <f t="shared" si="1152"/>
        <v>='C:\Users\jaime.benazar\Quorum Business Solutions\Ecopetrol Prometeo - Documents\Planning Space Implementation\3. Analysis &amp; Design\Design\FC22\DRR Jaime\Por presentar a ECP\Cantagallo\Garzas\[GARZAS_CF_SEC_06-Feb-2024.xlsx]D-PRBND'!$CB$23</v>
      </c>
      <c r="J3965" s="37" t="s">
        <v>5859</v>
      </c>
    </row>
    <row r="3966" spans="1:10" x14ac:dyDescent="0.35">
      <c r="A3966" s="32" t="s">
        <v>101</v>
      </c>
      <c r="B3966" s="32">
        <f t="shared" si="1154"/>
        <v>2035</v>
      </c>
      <c r="C3966" s="33" t="s">
        <v>109</v>
      </c>
      <c r="D3966" s="34" t="s">
        <v>1999</v>
      </c>
      <c r="E3966" s="35" t="str">
        <f t="shared" si="1150"/>
        <v>PRBND'!</v>
      </c>
      <c r="F3966" s="34" t="str">
        <f t="shared" si="1151"/>
        <v>C:\Users\jaime.benazar\Quorum Business Solutions\Ecopetrol Prometeo - Documents\Planning Space Implementation\3. Analysis &amp; Design\Design\FC22\DRR Jaime\Por presentar a ECP\Cantagallo\Garzas\[GARZAS_CF_SEC_06-Feb-2024.xlsx]D-PRBND'!</v>
      </c>
      <c r="G3966" s="32" t="s">
        <v>114</v>
      </c>
      <c r="H3966" s="33">
        <f t="shared" si="1153"/>
        <v>24</v>
      </c>
      <c r="I3966" s="33" t="str">
        <f t="shared" si="1152"/>
        <v>='C:\Users\jaime.benazar\Quorum Business Solutions\Ecopetrol Prometeo - Documents\Planning Space Implementation\3. Analysis &amp; Design\Design\FC22\DRR Jaime\Por presentar a ECP\Cantagallo\Garzas\[GARZAS_CF_SEC_06-Feb-2024.xlsx]D-PRBND'!$CB$24</v>
      </c>
      <c r="J3966" s="37" t="s">
        <v>5860</v>
      </c>
    </row>
    <row r="3967" spans="1:10" x14ac:dyDescent="0.35">
      <c r="A3967" s="32" t="s">
        <v>101</v>
      </c>
      <c r="B3967" s="32">
        <f t="shared" si="1154"/>
        <v>2036</v>
      </c>
      <c r="C3967" s="33" t="s">
        <v>109</v>
      </c>
      <c r="D3967" s="34" t="s">
        <v>1999</v>
      </c>
      <c r="E3967" s="35" t="str">
        <f t="shared" si="1150"/>
        <v>PRBND'!</v>
      </c>
      <c r="F3967" s="34" t="str">
        <f t="shared" si="1151"/>
        <v>C:\Users\jaime.benazar\Quorum Business Solutions\Ecopetrol Prometeo - Documents\Planning Space Implementation\3. Analysis &amp; Design\Design\FC22\DRR Jaime\Por presentar a ECP\Cantagallo\Garzas\[GARZAS_CF_SEC_06-Feb-2024.xlsx]D-PRBND'!</v>
      </c>
      <c r="G3967" s="32" t="s">
        <v>114</v>
      </c>
      <c r="H3967" s="33">
        <f t="shared" si="1153"/>
        <v>25</v>
      </c>
      <c r="I3967" s="33" t="str">
        <f t="shared" si="1152"/>
        <v>='C:\Users\jaime.benazar\Quorum Business Solutions\Ecopetrol Prometeo - Documents\Planning Space Implementation\3. Analysis &amp; Design\Design\FC22\DRR Jaime\Por presentar a ECP\Cantagallo\Garzas\[GARZAS_CF_SEC_06-Feb-2024.xlsx]D-PRBND'!$CB$25</v>
      </c>
      <c r="J3967" s="37" t="s">
        <v>5861</v>
      </c>
    </row>
    <row r="3968" spans="1:10" x14ac:dyDescent="0.35">
      <c r="A3968" s="32" t="s">
        <v>101</v>
      </c>
      <c r="B3968" s="32">
        <f>+B3967+1</f>
        <v>2037</v>
      </c>
      <c r="C3968" s="33" t="s">
        <v>109</v>
      </c>
      <c r="D3968" s="34" t="s">
        <v>1999</v>
      </c>
      <c r="E3968" s="35" t="str">
        <f t="shared" si="1150"/>
        <v>PRBND'!</v>
      </c>
      <c r="F3968" s="34" t="str">
        <f t="shared" si="1151"/>
        <v>C:\Users\jaime.benazar\Quorum Business Solutions\Ecopetrol Prometeo - Documents\Planning Space Implementation\3. Analysis &amp; Design\Design\FC22\DRR Jaime\Por presentar a ECP\Cantagallo\Garzas\[GARZAS_CF_SEC_06-Feb-2024.xlsx]D-PRBND'!</v>
      </c>
      <c r="G3968" s="32" t="s">
        <v>114</v>
      </c>
      <c r="H3968" s="33">
        <f t="shared" si="1153"/>
        <v>26</v>
      </c>
      <c r="I3968" s="33" t="str">
        <f t="shared" si="1152"/>
        <v>='C:\Users\jaime.benazar\Quorum Business Solutions\Ecopetrol Prometeo - Documents\Planning Space Implementation\3. Analysis &amp; Design\Design\FC22\DRR Jaime\Por presentar a ECP\Cantagallo\Garzas\[GARZAS_CF_SEC_06-Feb-2024.xlsx]D-PRBND'!$CB$26</v>
      </c>
      <c r="J3968" s="37" t="s">
        <v>5862</v>
      </c>
    </row>
    <row r="3969" spans="1:10" x14ac:dyDescent="0.35">
      <c r="A3969" s="32" t="s">
        <v>101</v>
      </c>
      <c r="B3969" s="32">
        <f t="shared" ref="B3969:B3971" si="1155">+B3968+1</f>
        <v>2038</v>
      </c>
      <c r="C3969" s="33" t="s">
        <v>109</v>
      </c>
      <c r="D3969" s="34" t="s">
        <v>1999</v>
      </c>
      <c r="E3969" s="35" t="str">
        <f t="shared" si="1150"/>
        <v>PRBND'!</v>
      </c>
      <c r="F3969" s="34" t="str">
        <f t="shared" si="1151"/>
        <v>C:\Users\jaime.benazar\Quorum Business Solutions\Ecopetrol Prometeo - Documents\Planning Space Implementation\3. Analysis &amp; Design\Design\FC22\DRR Jaime\Por presentar a ECP\Cantagallo\Garzas\[GARZAS_CF_SEC_06-Feb-2024.xlsx]D-PRBND'!</v>
      </c>
      <c r="G3969" s="32" t="s">
        <v>114</v>
      </c>
      <c r="H3969" s="33">
        <f t="shared" si="1153"/>
        <v>27</v>
      </c>
      <c r="I3969" s="33" t="str">
        <f t="shared" si="1152"/>
        <v>='C:\Users\jaime.benazar\Quorum Business Solutions\Ecopetrol Prometeo - Documents\Planning Space Implementation\3. Analysis &amp; Design\Design\FC22\DRR Jaime\Por presentar a ECP\Cantagallo\Garzas\[GARZAS_CF_SEC_06-Feb-2024.xlsx]D-PRBND'!$CB$27</v>
      </c>
      <c r="J3969" s="37" t="s">
        <v>5863</v>
      </c>
    </row>
    <row r="3970" spans="1:10" x14ac:dyDescent="0.35">
      <c r="A3970" s="32" t="s">
        <v>101</v>
      </c>
      <c r="B3970" s="32">
        <f t="shared" si="1155"/>
        <v>2039</v>
      </c>
      <c r="C3970" s="33" t="s">
        <v>109</v>
      </c>
      <c r="D3970" s="34" t="s">
        <v>1999</v>
      </c>
      <c r="E3970" s="35" t="str">
        <f t="shared" si="1150"/>
        <v>PRBND'!</v>
      </c>
      <c r="F3970" s="34" t="str">
        <f t="shared" si="1151"/>
        <v>C:\Users\jaime.benazar\Quorum Business Solutions\Ecopetrol Prometeo - Documents\Planning Space Implementation\3. Analysis &amp; Design\Design\FC22\DRR Jaime\Por presentar a ECP\Cantagallo\Garzas\[GARZAS_CF_SEC_06-Feb-2024.xlsx]D-PRBND'!</v>
      </c>
      <c r="G3970" s="32" t="s">
        <v>114</v>
      </c>
      <c r="H3970" s="33">
        <f t="shared" si="1153"/>
        <v>28</v>
      </c>
      <c r="I3970" s="33" t="str">
        <f t="shared" si="1152"/>
        <v>='C:\Users\jaime.benazar\Quorum Business Solutions\Ecopetrol Prometeo - Documents\Planning Space Implementation\3. Analysis &amp; Design\Design\FC22\DRR Jaime\Por presentar a ECP\Cantagallo\Garzas\[GARZAS_CF_SEC_06-Feb-2024.xlsx]D-PRBND'!$CB$28</v>
      </c>
      <c r="J3970" s="37" t="s">
        <v>5864</v>
      </c>
    </row>
    <row r="3971" spans="1:10" x14ac:dyDescent="0.35">
      <c r="A3971" s="32" t="s">
        <v>101</v>
      </c>
      <c r="B3971" s="32">
        <f t="shared" si="1155"/>
        <v>2040</v>
      </c>
      <c r="C3971" s="33" t="s">
        <v>109</v>
      </c>
      <c r="D3971" s="34" t="s">
        <v>1999</v>
      </c>
      <c r="E3971" s="35" t="str">
        <f t="shared" si="1150"/>
        <v>PRBND'!</v>
      </c>
      <c r="F3971" s="34" t="str">
        <f t="shared" si="1151"/>
        <v>C:\Users\jaime.benazar\Quorum Business Solutions\Ecopetrol Prometeo - Documents\Planning Space Implementation\3. Analysis &amp; Design\Design\FC22\DRR Jaime\Por presentar a ECP\Cantagallo\Garzas\[GARZAS_CF_SEC_06-Feb-2024.xlsx]D-PRBND'!</v>
      </c>
      <c r="G3971" s="32" t="s">
        <v>114</v>
      </c>
      <c r="H3971" s="33">
        <f t="shared" si="1153"/>
        <v>29</v>
      </c>
      <c r="I3971" s="33" t="str">
        <f t="shared" si="1152"/>
        <v>='C:\Users\jaime.benazar\Quorum Business Solutions\Ecopetrol Prometeo - Documents\Planning Space Implementation\3. Analysis &amp; Design\Design\FC22\DRR Jaime\Por presentar a ECP\Cantagallo\Garzas\[GARZAS_CF_SEC_06-Feb-2024.xlsx]D-PRBND'!$CB$29</v>
      </c>
      <c r="J3971" s="37" t="s">
        <v>5865</v>
      </c>
    </row>
    <row r="3972" spans="1:10" x14ac:dyDescent="0.35">
      <c r="A3972" s="32" t="s">
        <v>101</v>
      </c>
      <c r="B3972" s="32">
        <f>+B3971+1</f>
        <v>2041</v>
      </c>
      <c r="C3972" s="33" t="s">
        <v>109</v>
      </c>
      <c r="D3972" s="34" t="s">
        <v>1999</v>
      </c>
      <c r="E3972" s="35" t="str">
        <f t="shared" si="1150"/>
        <v>PRBND'!</v>
      </c>
      <c r="F3972" s="34" t="str">
        <f t="shared" si="1151"/>
        <v>C:\Users\jaime.benazar\Quorum Business Solutions\Ecopetrol Prometeo - Documents\Planning Space Implementation\3. Analysis &amp; Design\Design\FC22\DRR Jaime\Por presentar a ECP\Cantagallo\Garzas\[GARZAS_CF_SEC_06-Feb-2024.xlsx]D-PRBND'!</v>
      </c>
      <c r="G3972" s="32" t="s">
        <v>114</v>
      </c>
      <c r="H3972" s="33">
        <f t="shared" si="1153"/>
        <v>30</v>
      </c>
      <c r="I3972" s="33" t="str">
        <f t="shared" si="1152"/>
        <v>='C:\Users\jaime.benazar\Quorum Business Solutions\Ecopetrol Prometeo - Documents\Planning Space Implementation\3. Analysis &amp; Design\Design\FC22\DRR Jaime\Por presentar a ECP\Cantagallo\Garzas\[GARZAS_CF_SEC_06-Feb-2024.xlsx]D-PRBND'!$CB$30</v>
      </c>
      <c r="J3972" s="37" t="s">
        <v>5866</v>
      </c>
    </row>
    <row r="3973" spans="1:10" x14ac:dyDescent="0.35">
      <c r="A3973" s="32" t="s">
        <v>101</v>
      </c>
      <c r="B3973" s="32">
        <f t="shared" ref="B3973:B3974" si="1156">+B3972+1</f>
        <v>2042</v>
      </c>
      <c r="C3973" s="33" t="s">
        <v>109</v>
      </c>
      <c r="D3973" s="34" t="s">
        <v>1999</v>
      </c>
      <c r="E3973" s="35" t="str">
        <f t="shared" si="1150"/>
        <v>PRBND'!</v>
      </c>
      <c r="F3973" s="34" t="str">
        <f t="shared" si="1151"/>
        <v>C:\Users\jaime.benazar\Quorum Business Solutions\Ecopetrol Prometeo - Documents\Planning Space Implementation\3. Analysis &amp; Design\Design\FC22\DRR Jaime\Por presentar a ECP\Cantagallo\Garzas\[GARZAS_CF_SEC_06-Feb-2024.xlsx]D-PRBND'!</v>
      </c>
      <c r="G3973" s="32" t="s">
        <v>114</v>
      </c>
      <c r="H3973" s="33">
        <f t="shared" si="1153"/>
        <v>31</v>
      </c>
      <c r="I3973" s="33" t="str">
        <f t="shared" si="1152"/>
        <v>='C:\Users\jaime.benazar\Quorum Business Solutions\Ecopetrol Prometeo - Documents\Planning Space Implementation\3. Analysis &amp; Design\Design\FC22\DRR Jaime\Por presentar a ECP\Cantagallo\Garzas\[GARZAS_CF_SEC_06-Feb-2024.xlsx]D-PRBND'!$CB$31</v>
      </c>
      <c r="J3973" s="37" t="s">
        <v>5867</v>
      </c>
    </row>
    <row r="3974" spans="1:10" x14ac:dyDescent="0.35">
      <c r="A3974" s="32" t="s">
        <v>101</v>
      </c>
      <c r="B3974" s="32">
        <f t="shared" si="1156"/>
        <v>2043</v>
      </c>
      <c r="C3974" s="33" t="s">
        <v>109</v>
      </c>
      <c r="D3974" s="34" t="s">
        <v>1999</v>
      </c>
      <c r="E3974" s="35" t="str">
        <f t="shared" si="1150"/>
        <v>PRBND'!</v>
      </c>
      <c r="F3974" s="34" t="str">
        <f t="shared" si="1151"/>
        <v>C:\Users\jaime.benazar\Quorum Business Solutions\Ecopetrol Prometeo - Documents\Planning Space Implementation\3. Analysis &amp; Design\Design\FC22\DRR Jaime\Por presentar a ECP\Cantagallo\Garzas\[GARZAS_CF_SEC_06-Feb-2024.xlsx]D-PRBND'!</v>
      </c>
      <c r="G3974" s="32" t="s">
        <v>114</v>
      </c>
      <c r="H3974" s="33">
        <f t="shared" si="1153"/>
        <v>32</v>
      </c>
      <c r="I3974" s="33" t="str">
        <f t="shared" si="1152"/>
        <v>='C:\Users\jaime.benazar\Quorum Business Solutions\Ecopetrol Prometeo - Documents\Planning Space Implementation\3. Analysis &amp; Design\Design\FC22\DRR Jaime\Por presentar a ECP\Cantagallo\Garzas\[GARZAS_CF_SEC_06-Feb-2024.xlsx]D-PRBND'!$CB$32</v>
      </c>
      <c r="J3974" s="37" t="s">
        <v>5868</v>
      </c>
    </row>
    <row r="3975" spans="1:10" x14ac:dyDescent="0.35">
      <c r="A3975" s="32" t="s">
        <v>101</v>
      </c>
      <c r="B3975" s="32">
        <f>+B3974+1</f>
        <v>2044</v>
      </c>
      <c r="C3975" s="33" t="s">
        <v>109</v>
      </c>
      <c r="D3975" s="34" t="s">
        <v>1999</v>
      </c>
      <c r="E3975" s="35" t="str">
        <f t="shared" ref="E3975:E3990" si="1157">_xlfn.CONCAT(A3975,"'!")</f>
        <v>PRBND'!</v>
      </c>
      <c r="F3975" s="34" t="str">
        <f t="shared" ref="F3975:F3990" si="1158">_xlfn.CONCAT(D3975:E3975)</f>
        <v>C:\Users\jaime.benazar\Quorum Business Solutions\Ecopetrol Prometeo - Documents\Planning Space Implementation\3. Analysis &amp; Design\Design\FC22\DRR Jaime\Por presentar a ECP\Cantagallo\Garzas\[GARZAS_CF_SEC_06-Feb-2024.xlsx]D-PRBND'!</v>
      </c>
      <c r="G3975" s="32" t="s">
        <v>114</v>
      </c>
      <c r="H3975" s="33">
        <f t="shared" ref="H3975:H3990" si="1159">IF(A3975&lt;&gt;A3974,12,H3974+1)</f>
        <v>33</v>
      </c>
      <c r="I3975" s="33" t="str">
        <f t="shared" ref="I3975:I3990" si="1160">_xlfn.CONCAT("='",F3975:H3975)</f>
        <v>='C:\Users\jaime.benazar\Quorum Business Solutions\Ecopetrol Prometeo - Documents\Planning Space Implementation\3. Analysis &amp; Design\Design\FC22\DRR Jaime\Por presentar a ECP\Cantagallo\Garzas\[GARZAS_CF_SEC_06-Feb-2024.xlsx]D-PRBND'!$CB$33</v>
      </c>
      <c r="J3975" s="37" t="s">
        <v>5869</v>
      </c>
    </row>
    <row r="3976" spans="1:10" x14ac:dyDescent="0.35">
      <c r="A3976" s="32" t="s">
        <v>101</v>
      </c>
      <c r="B3976" s="32">
        <f t="shared" ref="B3976:B3990" si="1161">+B3975+1</f>
        <v>2045</v>
      </c>
      <c r="C3976" s="33" t="s">
        <v>109</v>
      </c>
      <c r="D3976" s="34" t="s">
        <v>1999</v>
      </c>
      <c r="E3976" s="35" t="str">
        <f t="shared" si="1157"/>
        <v>PRBND'!</v>
      </c>
      <c r="F3976" s="34" t="str">
        <f t="shared" si="1158"/>
        <v>C:\Users\jaime.benazar\Quorum Business Solutions\Ecopetrol Prometeo - Documents\Planning Space Implementation\3. Analysis &amp; Design\Design\FC22\DRR Jaime\Por presentar a ECP\Cantagallo\Garzas\[GARZAS_CF_SEC_06-Feb-2024.xlsx]D-PRBND'!</v>
      </c>
      <c r="G3976" s="32" t="s">
        <v>114</v>
      </c>
      <c r="H3976" s="33">
        <f t="shared" si="1159"/>
        <v>34</v>
      </c>
      <c r="I3976" s="33" t="str">
        <f t="shared" si="1160"/>
        <v>='C:\Users\jaime.benazar\Quorum Business Solutions\Ecopetrol Prometeo - Documents\Planning Space Implementation\3. Analysis &amp; Design\Design\FC22\DRR Jaime\Por presentar a ECP\Cantagallo\Garzas\[GARZAS_CF_SEC_06-Feb-2024.xlsx]D-PRBND'!$CB$34</v>
      </c>
      <c r="J3976" s="37" t="s">
        <v>5870</v>
      </c>
    </row>
    <row r="3977" spans="1:10" x14ac:dyDescent="0.35">
      <c r="A3977" s="32" t="s">
        <v>101</v>
      </c>
      <c r="B3977" s="32">
        <f t="shared" si="1161"/>
        <v>2046</v>
      </c>
      <c r="C3977" s="33" t="s">
        <v>109</v>
      </c>
      <c r="D3977" s="34" t="s">
        <v>1999</v>
      </c>
      <c r="E3977" s="35" t="str">
        <f t="shared" si="1157"/>
        <v>PRBND'!</v>
      </c>
      <c r="F3977" s="34" t="str">
        <f t="shared" si="1158"/>
        <v>C:\Users\jaime.benazar\Quorum Business Solutions\Ecopetrol Prometeo - Documents\Planning Space Implementation\3. Analysis &amp; Design\Design\FC22\DRR Jaime\Por presentar a ECP\Cantagallo\Garzas\[GARZAS_CF_SEC_06-Feb-2024.xlsx]D-PRBND'!</v>
      </c>
      <c r="G3977" s="32" t="s">
        <v>114</v>
      </c>
      <c r="H3977" s="33">
        <f t="shared" si="1159"/>
        <v>35</v>
      </c>
      <c r="I3977" s="33" t="str">
        <f t="shared" si="1160"/>
        <v>='C:\Users\jaime.benazar\Quorum Business Solutions\Ecopetrol Prometeo - Documents\Planning Space Implementation\3. Analysis &amp; Design\Design\FC22\DRR Jaime\Por presentar a ECP\Cantagallo\Garzas\[GARZAS_CF_SEC_06-Feb-2024.xlsx]D-PRBND'!$CB$35</v>
      </c>
      <c r="J3977" s="37" t="s">
        <v>5871</v>
      </c>
    </row>
    <row r="3978" spans="1:10" x14ac:dyDescent="0.35">
      <c r="A3978" s="32" t="s">
        <v>101</v>
      </c>
      <c r="B3978" s="32">
        <f t="shared" si="1161"/>
        <v>2047</v>
      </c>
      <c r="C3978" s="33" t="s">
        <v>109</v>
      </c>
      <c r="D3978" s="34" t="s">
        <v>1999</v>
      </c>
      <c r="E3978" s="35" t="str">
        <f t="shared" si="1157"/>
        <v>PRBND'!</v>
      </c>
      <c r="F3978" s="34" t="str">
        <f t="shared" si="1158"/>
        <v>C:\Users\jaime.benazar\Quorum Business Solutions\Ecopetrol Prometeo - Documents\Planning Space Implementation\3. Analysis &amp; Design\Design\FC22\DRR Jaime\Por presentar a ECP\Cantagallo\Garzas\[GARZAS_CF_SEC_06-Feb-2024.xlsx]D-PRBND'!</v>
      </c>
      <c r="G3978" s="32" t="s">
        <v>114</v>
      </c>
      <c r="H3978" s="33">
        <f t="shared" si="1159"/>
        <v>36</v>
      </c>
      <c r="I3978" s="33" t="str">
        <f t="shared" si="1160"/>
        <v>='C:\Users\jaime.benazar\Quorum Business Solutions\Ecopetrol Prometeo - Documents\Planning Space Implementation\3. Analysis &amp; Design\Design\FC22\DRR Jaime\Por presentar a ECP\Cantagallo\Garzas\[GARZAS_CF_SEC_06-Feb-2024.xlsx]D-PRBND'!$CB$36</v>
      </c>
      <c r="J3978" s="37" t="s">
        <v>5872</v>
      </c>
    </row>
    <row r="3979" spans="1:10" x14ac:dyDescent="0.35">
      <c r="A3979" s="32" t="s">
        <v>101</v>
      </c>
      <c r="B3979" s="32">
        <f t="shared" si="1161"/>
        <v>2048</v>
      </c>
      <c r="C3979" s="33" t="s">
        <v>109</v>
      </c>
      <c r="D3979" s="34" t="s">
        <v>1999</v>
      </c>
      <c r="E3979" s="35" t="str">
        <f t="shared" si="1157"/>
        <v>PRBND'!</v>
      </c>
      <c r="F3979" s="34" t="str">
        <f t="shared" si="1158"/>
        <v>C:\Users\jaime.benazar\Quorum Business Solutions\Ecopetrol Prometeo - Documents\Planning Space Implementation\3. Analysis &amp; Design\Design\FC22\DRR Jaime\Por presentar a ECP\Cantagallo\Garzas\[GARZAS_CF_SEC_06-Feb-2024.xlsx]D-PRBND'!</v>
      </c>
      <c r="G3979" s="32" t="s">
        <v>114</v>
      </c>
      <c r="H3979" s="33">
        <f t="shared" si="1159"/>
        <v>37</v>
      </c>
      <c r="I3979" s="33" t="str">
        <f t="shared" si="1160"/>
        <v>='C:\Users\jaime.benazar\Quorum Business Solutions\Ecopetrol Prometeo - Documents\Planning Space Implementation\3. Analysis &amp; Design\Design\FC22\DRR Jaime\Por presentar a ECP\Cantagallo\Garzas\[GARZAS_CF_SEC_06-Feb-2024.xlsx]D-PRBND'!$CB$37</v>
      </c>
      <c r="J3979" s="37" t="s">
        <v>5873</v>
      </c>
    </row>
    <row r="3980" spans="1:10" x14ac:dyDescent="0.35">
      <c r="A3980" s="32" t="s">
        <v>101</v>
      </c>
      <c r="B3980" s="32">
        <f t="shared" si="1161"/>
        <v>2049</v>
      </c>
      <c r="C3980" s="33" t="s">
        <v>109</v>
      </c>
      <c r="D3980" s="34" t="s">
        <v>1999</v>
      </c>
      <c r="E3980" s="35" t="str">
        <f t="shared" si="1157"/>
        <v>PRBND'!</v>
      </c>
      <c r="F3980" s="34" t="str">
        <f t="shared" si="1158"/>
        <v>C:\Users\jaime.benazar\Quorum Business Solutions\Ecopetrol Prometeo - Documents\Planning Space Implementation\3. Analysis &amp; Design\Design\FC22\DRR Jaime\Por presentar a ECP\Cantagallo\Garzas\[GARZAS_CF_SEC_06-Feb-2024.xlsx]D-PRBND'!</v>
      </c>
      <c r="G3980" s="32" t="s">
        <v>114</v>
      </c>
      <c r="H3980" s="33">
        <f t="shared" si="1159"/>
        <v>38</v>
      </c>
      <c r="I3980" s="33" t="str">
        <f t="shared" si="1160"/>
        <v>='C:\Users\jaime.benazar\Quorum Business Solutions\Ecopetrol Prometeo - Documents\Planning Space Implementation\3. Analysis &amp; Design\Design\FC22\DRR Jaime\Por presentar a ECP\Cantagallo\Garzas\[GARZAS_CF_SEC_06-Feb-2024.xlsx]D-PRBND'!$CB$38</v>
      </c>
      <c r="J3980" s="37" t="s">
        <v>5874</v>
      </c>
    </row>
    <row r="3981" spans="1:10" x14ac:dyDescent="0.35">
      <c r="A3981" s="32" t="s">
        <v>101</v>
      </c>
      <c r="B3981" s="32">
        <f t="shared" si="1161"/>
        <v>2050</v>
      </c>
      <c r="C3981" s="33" t="s">
        <v>109</v>
      </c>
      <c r="D3981" s="34" t="s">
        <v>1999</v>
      </c>
      <c r="E3981" s="35" t="str">
        <f t="shared" si="1157"/>
        <v>PRBND'!</v>
      </c>
      <c r="F3981" s="34" t="str">
        <f t="shared" si="1158"/>
        <v>C:\Users\jaime.benazar\Quorum Business Solutions\Ecopetrol Prometeo - Documents\Planning Space Implementation\3. Analysis &amp; Design\Design\FC22\DRR Jaime\Por presentar a ECP\Cantagallo\Garzas\[GARZAS_CF_SEC_06-Feb-2024.xlsx]D-PRBND'!</v>
      </c>
      <c r="G3981" s="32" t="s">
        <v>114</v>
      </c>
      <c r="H3981" s="33">
        <f t="shared" si="1159"/>
        <v>39</v>
      </c>
      <c r="I3981" s="33" t="str">
        <f t="shared" si="1160"/>
        <v>='C:\Users\jaime.benazar\Quorum Business Solutions\Ecopetrol Prometeo - Documents\Planning Space Implementation\3. Analysis &amp; Design\Design\FC22\DRR Jaime\Por presentar a ECP\Cantagallo\Garzas\[GARZAS_CF_SEC_06-Feb-2024.xlsx]D-PRBND'!$CB$39</v>
      </c>
      <c r="J3981" s="37" t="s">
        <v>5875</v>
      </c>
    </row>
    <row r="3982" spans="1:10" x14ac:dyDescent="0.35">
      <c r="A3982" s="32" t="s">
        <v>101</v>
      </c>
      <c r="B3982" s="32">
        <f t="shared" si="1161"/>
        <v>2051</v>
      </c>
      <c r="C3982" s="33" t="s">
        <v>109</v>
      </c>
      <c r="D3982" s="34" t="s">
        <v>1999</v>
      </c>
      <c r="E3982" s="35" t="str">
        <f t="shared" si="1157"/>
        <v>PRBND'!</v>
      </c>
      <c r="F3982" s="34" t="str">
        <f t="shared" si="1158"/>
        <v>C:\Users\jaime.benazar\Quorum Business Solutions\Ecopetrol Prometeo - Documents\Planning Space Implementation\3. Analysis &amp; Design\Design\FC22\DRR Jaime\Por presentar a ECP\Cantagallo\Garzas\[GARZAS_CF_SEC_06-Feb-2024.xlsx]D-PRBND'!</v>
      </c>
      <c r="G3982" s="32" t="s">
        <v>114</v>
      </c>
      <c r="H3982" s="33">
        <f t="shared" si="1159"/>
        <v>40</v>
      </c>
      <c r="I3982" s="33" t="str">
        <f t="shared" si="1160"/>
        <v>='C:\Users\jaime.benazar\Quorum Business Solutions\Ecopetrol Prometeo - Documents\Planning Space Implementation\3. Analysis &amp; Design\Design\FC22\DRR Jaime\Por presentar a ECP\Cantagallo\Garzas\[GARZAS_CF_SEC_06-Feb-2024.xlsx]D-PRBND'!$CB$40</v>
      </c>
      <c r="J3982" s="37" t="s">
        <v>5876</v>
      </c>
    </row>
    <row r="3983" spans="1:10" x14ac:dyDescent="0.35">
      <c r="A3983" s="32" t="s">
        <v>101</v>
      </c>
      <c r="B3983" s="32">
        <f t="shared" si="1161"/>
        <v>2052</v>
      </c>
      <c r="C3983" s="33" t="s">
        <v>109</v>
      </c>
      <c r="D3983" s="34" t="s">
        <v>1999</v>
      </c>
      <c r="E3983" s="35" t="str">
        <f t="shared" si="1157"/>
        <v>PRBND'!</v>
      </c>
      <c r="F3983" s="34" t="str">
        <f t="shared" si="1158"/>
        <v>C:\Users\jaime.benazar\Quorum Business Solutions\Ecopetrol Prometeo - Documents\Planning Space Implementation\3. Analysis &amp; Design\Design\FC22\DRR Jaime\Por presentar a ECP\Cantagallo\Garzas\[GARZAS_CF_SEC_06-Feb-2024.xlsx]D-PRBND'!</v>
      </c>
      <c r="G3983" s="32" t="s">
        <v>114</v>
      </c>
      <c r="H3983" s="33">
        <f t="shared" si="1159"/>
        <v>41</v>
      </c>
      <c r="I3983" s="33" t="str">
        <f t="shared" si="1160"/>
        <v>='C:\Users\jaime.benazar\Quorum Business Solutions\Ecopetrol Prometeo - Documents\Planning Space Implementation\3. Analysis &amp; Design\Design\FC22\DRR Jaime\Por presentar a ECP\Cantagallo\Garzas\[GARZAS_CF_SEC_06-Feb-2024.xlsx]D-PRBND'!$CB$41</v>
      </c>
      <c r="J3983" s="37" t="s">
        <v>5877</v>
      </c>
    </row>
    <row r="3984" spans="1:10" x14ac:dyDescent="0.35">
      <c r="A3984" s="32" t="s">
        <v>101</v>
      </c>
      <c r="B3984" s="32">
        <f t="shared" si="1161"/>
        <v>2053</v>
      </c>
      <c r="C3984" s="33" t="s">
        <v>109</v>
      </c>
      <c r="D3984" s="34" t="s">
        <v>1999</v>
      </c>
      <c r="E3984" s="35" t="str">
        <f t="shared" si="1157"/>
        <v>PRBND'!</v>
      </c>
      <c r="F3984" s="34" t="str">
        <f t="shared" si="1158"/>
        <v>C:\Users\jaime.benazar\Quorum Business Solutions\Ecopetrol Prometeo - Documents\Planning Space Implementation\3. Analysis &amp; Design\Design\FC22\DRR Jaime\Por presentar a ECP\Cantagallo\Garzas\[GARZAS_CF_SEC_06-Feb-2024.xlsx]D-PRBND'!</v>
      </c>
      <c r="G3984" s="32" t="s">
        <v>114</v>
      </c>
      <c r="H3984" s="33">
        <f t="shared" si="1159"/>
        <v>42</v>
      </c>
      <c r="I3984" s="33" t="str">
        <f t="shared" si="1160"/>
        <v>='C:\Users\jaime.benazar\Quorum Business Solutions\Ecopetrol Prometeo - Documents\Planning Space Implementation\3. Analysis &amp; Design\Design\FC22\DRR Jaime\Por presentar a ECP\Cantagallo\Garzas\[GARZAS_CF_SEC_06-Feb-2024.xlsx]D-PRBND'!$CB$42</v>
      </c>
      <c r="J3984" s="37" t="s">
        <v>5878</v>
      </c>
    </row>
    <row r="3985" spans="1:10" x14ac:dyDescent="0.35">
      <c r="A3985" s="32" t="s">
        <v>101</v>
      </c>
      <c r="B3985" s="32">
        <f t="shared" si="1161"/>
        <v>2054</v>
      </c>
      <c r="C3985" s="33" t="s">
        <v>109</v>
      </c>
      <c r="D3985" s="34" t="s">
        <v>1999</v>
      </c>
      <c r="E3985" s="35" t="str">
        <f t="shared" si="1157"/>
        <v>PRBND'!</v>
      </c>
      <c r="F3985" s="34" t="str">
        <f t="shared" si="1158"/>
        <v>C:\Users\jaime.benazar\Quorum Business Solutions\Ecopetrol Prometeo - Documents\Planning Space Implementation\3. Analysis &amp; Design\Design\FC22\DRR Jaime\Por presentar a ECP\Cantagallo\Garzas\[GARZAS_CF_SEC_06-Feb-2024.xlsx]D-PRBND'!</v>
      </c>
      <c r="G3985" s="32" t="s">
        <v>114</v>
      </c>
      <c r="H3985" s="33">
        <f t="shared" si="1159"/>
        <v>43</v>
      </c>
      <c r="I3985" s="33" t="str">
        <f t="shared" si="1160"/>
        <v>='C:\Users\jaime.benazar\Quorum Business Solutions\Ecopetrol Prometeo - Documents\Planning Space Implementation\3. Analysis &amp; Design\Design\FC22\DRR Jaime\Por presentar a ECP\Cantagallo\Garzas\[GARZAS_CF_SEC_06-Feb-2024.xlsx]D-PRBND'!$CB$43</v>
      </c>
      <c r="J3985" s="37" t="s">
        <v>5879</v>
      </c>
    </row>
    <row r="3986" spans="1:10" x14ac:dyDescent="0.35">
      <c r="A3986" s="32" t="s">
        <v>101</v>
      </c>
      <c r="B3986" s="32">
        <f t="shared" si="1161"/>
        <v>2055</v>
      </c>
      <c r="C3986" s="33" t="s">
        <v>109</v>
      </c>
      <c r="D3986" s="34" t="s">
        <v>1999</v>
      </c>
      <c r="E3986" s="35" t="str">
        <f t="shared" si="1157"/>
        <v>PRBND'!</v>
      </c>
      <c r="F3986" s="34" t="str">
        <f t="shared" si="1158"/>
        <v>C:\Users\jaime.benazar\Quorum Business Solutions\Ecopetrol Prometeo - Documents\Planning Space Implementation\3. Analysis &amp; Design\Design\FC22\DRR Jaime\Por presentar a ECP\Cantagallo\Garzas\[GARZAS_CF_SEC_06-Feb-2024.xlsx]D-PRBND'!</v>
      </c>
      <c r="G3986" s="32" t="s">
        <v>114</v>
      </c>
      <c r="H3986" s="33">
        <f t="shared" si="1159"/>
        <v>44</v>
      </c>
      <c r="I3986" s="33" t="str">
        <f t="shared" si="1160"/>
        <v>='C:\Users\jaime.benazar\Quorum Business Solutions\Ecopetrol Prometeo - Documents\Planning Space Implementation\3. Analysis &amp; Design\Design\FC22\DRR Jaime\Por presentar a ECP\Cantagallo\Garzas\[GARZAS_CF_SEC_06-Feb-2024.xlsx]D-PRBND'!$CB$44</v>
      </c>
      <c r="J3986" s="37" t="s">
        <v>5880</v>
      </c>
    </row>
    <row r="3987" spans="1:10" x14ac:dyDescent="0.35">
      <c r="A3987" s="32" t="s">
        <v>101</v>
      </c>
      <c r="B3987" s="32">
        <f t="shared" si="1161"/>
        <v>2056</v>
      </c>
      <c r="C3987" s="33" t="s">
        <v>109</v>
      </c>
      <c r="D3987" s="34" t="s">
        <v>1999</v>
      </c>
      <c r="E3987" s="35" t="str">
        <f t="shared" si="1157"/>
        <v>PRBND'!</v>
      </c>
      <c r="F3987" s="34" t="str">
        <f t="shared" si="1158"/>
        <v>C:\Users\jaime.benazar\Quorum Business Solutions\Ecopetrol Prometeo - Documents\Planning Space Implementation\3. Analysis &amp; Design\Design\FC22\DRR Jaime\Por presentar a ECP\Cantagallo\Garzas\[GARZAS_CF_SEC_06-Feb-2024.xlsx]D-PRBND'!</v>
      </c>
      <c r="G3987" s="32" t="s">
        <v>114</v>
      </c>
      <c r="H3987" s="33">
        <f t="shared" si="1159"/>
        <v>45</v>
      </c>
      <c r="I3987" s="33" t="str">
        <f t="shared" si="1160"/>
        <v>='C:\Users\jaime.benazar\Quorum Business Solutions\Ecopetrol Prometeo - Documents\Planning Space Implementation\3. Analysis &amp; Design\Design\FC22\DRR Jaime\Por presentar a ECP\Cantagallo\Garzas\[GARZAS_CF_SEC_06-Feb-2024.xlsx]D-PRBND'!$CB$45</v>
      </c>
      <c r="J3987" s="37" t="s">
        <v>5881</v>
      </c>
    </row>
    <row r="3988" spans="1:10" x14ac:dyDescent="0.35">
      <c r="A3988" s="32" t="s">
        <v>101</v>
      </c>
      <c r="B3988" s="32">
        <f t="shared" si="1161"/>
        <v>2057</v>
      </c>
      <c r="C3988" s="33" t="s">
        <v>109</v>
      </c>
      <c r="D3988" s="34" t="s">
        <v>1999</v>
      </c>
      <c r="E3988" s="35" t="str">
        <f t="shared" si="1157"/>
        <v>PRBND'!</v>
      </c>
      <c r="F3988" s="34" t="str">
        <f t="shared" si="1158"/>
        <v>C:\Users\jaime.benazar\Quorum Business Solutions\Ecopetrol Prometeo - Documents\Planning Space Implementation\3. Analysis &amp; Design\Design\FC22\DRR Jaime\Por presentar a ECP\Cantagallo\Garzas\[GARZAS_CF_SEC_06-Feb-2024.xlsx]D-PRBND'!</v>
      </c>
      <c r="G3988" s="32" t="s">
        <v>114</v>
      </c>
      <c r="H3988" s="33">
        <f t="shared" si="1159"/>
        <v>46</v>
      </c>
      <c r="I3988" s="33" t="str">
        <f t="shared" si="1160"/>
        <v>='C:\Users\jaime.benazar\Quorum Business Solutions\Ecopetrol Prometeo - Documents\Planning Space Implementation\3. Analysis &amp; Design\Design\FC22\DRR Jaime\Por presentar a ECP\Cantagallo\Garzas\[GARZAS_CF_SEC_06-Feb-2024.xlsx]D-PRBND'!$CB$46</v>
      </c>
      <c r="J3988" s="37" t="s">
        <v>5882</v>
      </c>
    </row>
    <row r="3989" spans="1:10" x14ac:dyDescent="0.35">
      <c r="A3989" s="32" t="s">
        <v>101</v>
      </c>
      <c r="B3989" s="32">
        <f t="shared" si="1161"/>
        <v>2058</v>
      </c>
      <c r="C3989" s="33" t="s">
        <v>109</v>
      </c>
      <c r="D3989" s="34" t="s">
        <v>1999</v>
      </c>
      <c r="E3989" s="35" t="str">
        <f t="shared" si="1157"/>
        <v>PRBND'!</v>
      </c>
      <c r="F3989" s="34" t="str">
        <f t="shared" si="1158"/>
        <v>C:\Users\jaime.benazar\Quorum Business Solutions\Ecopetrol Prometeo - Documents\Planning Space Implementation\3. Analysis &amp; Design\Design\FC22\DRR Jaime\Por presentar a ECP\Cantagallo\Garzas\[GARZAS_CF_SEC_06-Feb-2024.xlsx]D-PRBND'!</v>
      </c>
      <c r="G3989" s="32" t="s">
        <v>114</v>
      </c>
      <c r="H3989" s="33">
        <f t="shared" si="1159"/>
        <v>47</v>
      </c>
      <c r="I3989" s="33" t="str">
        <f t="shared" si="1160"/>
        <v>='C:\Users\jaime.benazar\Quorum Business Solutions\Ecopetrol Prometeo - Documents\Planning Space Implementation\3. Analysis &amp; Design\Design\FC22\DRR Jaime\Por presentar a ECP\Cantagallo\Garzas\[GARZAS_CF_SEC_06-Feb-2024.xlsx]D-PRBND'!$CB$47</v>
      </c>
      <c r="J3989" s="37" t="s">
        <v>5883</v>
      </c>
    </row>
    <row r="3990" spans="1:10" x14ac:dyDescent="0.35">
      <c r="A3990" s="32" t="s">
        <v>101</v>
      </c>
      <c r="B3990" s="32">
        <f t="shared" si="1161"/>
        <v>2059</v>
      </c>
      <c r="C3990" s="33" t="s">
        <v>109</v>
      </c>
      <c r="D3990" s="34" t="s">
        <v>1999</v>
      </c>
      <c r="E3990" s="35" t="str">
        <f t="shared" si="1157"/>
        <v>PRBND'!</v>
      </c>
      <c r="F3990" s="34" t="str">
        <f t="shared" si="1158"/>
        <v>C:\Users\jaime.benazar\Quorum Business Solutions\Ecopetrol Prometeo - Documents\Planning Space Implementation\3. Analysis &amp; Design\Design\FC22\DRR Jaime\Por presentar a ECP\Cantagallo\Garzas\[GARZAS_CF_SEC_06-Feb-2024.xlsx]D-PRBND'!</v>
      </c>
      <c r="G3990" s="32" t="s">
        <v>114</v>
      </c>
      <c r="H3990" s="33">
        <f t="shared" si="1159"/>
        <v>48</v>
      </c>
      <c r="I3990" s="33" t="str">
        <f t="shared" si="1160"/>
        <v>='C:\Users\jaime.benazar\Quorum Business Solutions\Ecopetrol Prometeo - Documents\Planning Space Implementation\3. Analysis &amp; Design\Design\FC22\DRR Jaime\Por presentar a ECP\Cantagallo\Garzas\[GARZAS_CF_SEC_06-Feb-2024.xlsx]D-PRBND'!$CB$48</v>
      </c>
      <c r="J3990" s="37" t="s">
        <v>5884</v>
      </c>
    </row>
    <row r="3991" spans="1:10" x14ac:dyDescent="0.35">
      <c r="A3991" s="32" t="s">
        <v>28</v>
      </c>
      <c r="B3991" s="32"/>
      <c r="C3991" s="33" t="s">
        <v>109</v>
      </c>
      <c r="D3991" s="34"/>
      <c r="E3991" s="35"/>
      <c r="F3991" s="34"/>
      <c r="G3991" s="32"/>
      <c r="H3991" s="33"/>
      <c r="I3991" s="33"/>
      <c r="J3991" s="36"/>
    </row>
    <row r="3992" spans="1:10" x14ac:dyDescent="0.35">
      <c r="A3992" s="32" t="s">
        <v>4</v>
      </c>
      <c r="B3992" s="32">
        <v>2023</v>
      </c>
      <c r="C3992" s="33" t="s">
        <v>109</v>
      </c>
      <c r="D3992" s="34" t="s">
        <v>1999</v>
      </c>
      <c r="E3992" s="35" t="str">
        <f t="shared" ref="E3992:E4012" si="1162">_xlfn.CONCAT(A3992,"'!")</f>
        <v>PRB'!</v>
      </c>
      <c r="F3992" s="34" t="str">
        <f t="shared" ref="F3992:F4012" si="1163">_xlfn.CONCAT(D3992:E3992)</f>
        <v>C:\Users\jaime.benazar\Quorum Business Solutions\Ecopetrol Prometeo - Documents\Planning Space Implementation\3. Analysis &amp; Design\Design\FC22\DRR Jaime\Por presentar a ECP\Cantagallo\Garzas\[GARZAS_CF_SEC_06-Feb-2024.xlsx]D-PRB'!</v>
      </c>
      <c r="G3992" s="32" t="s">
        <v>114</v>
      </c>
      <c r="H3992" s="33">
        <v>12</v>
      </c>
      <c r="I3992" s="33" t="str">
        <f t="shared" ref="I3992:I4012" si="1164">_xlfn.CONCAT("='",F3992:H3992)</f>
        <v>='C:\Users\jaime.benazar\Quorum Business Solutions\Ecopetrol Prometeo - Documents\Planning Space Implementation\3. Analysis &amp; Design\Design\FC22\DRR Jaime\Por presentar a ECP\Cantagallo\Garzas\[GARZAS_CF_SEC_06-Feb-2024.xlsx]D-PRB'!$CB$12</v>
      </c>
      <c r="J3992" s="37" t="s">
        <v>5885</v>
      </c>
    </row>
    <row r="3993" spans="1:10" x14ac:dyDescent="0.35">
      <c r="A3993" s="32" t="s">
        <v>4</v>
      </c>
      <c r="B3993" s="32">
        <f>+B3992+1</f>
        <v>2024</v>
      </c>
      <c r="C3993" s="33" t="s">
        <v>109</v>
      </c>
      <c r="D3993" s="34" t="s">
        <v>1999</v>
      </c>
      <c r="E3993" s="35" t="str">
        <f t="shared" si="1162"/>
        <v>PRB'!</v>
      </c>
      <c r="F3993" s="34" t="str">
        <f t="shared" si="1163"/>
        <v>C:\Users\jaime.benazar\Quorum Business Solutions\Ecopetrol Prometeo - Documents\Planning Space Implementation\3. Analysis &amp; Design\Design\FC22\DRR Jaime\Por presentar a ECP\Cantagallo\Garzas\[GARZAS_CF_SEC_06-Feb-2024.xlsx]D-PRB'!</v>
      </c>
      <c r="G3993" s="32" t="s">
        <v>114</v>
      </c>
      <c r="H3993" s="33">
        <f t="shared" ref="H3993:H4012" si="1165">IF(A3993&lt;&gt;A3992,12,H3992+1)</f>
        <v>13</v>
      </c>
      <c r="I3993" s="33" t="str">
        <f t="shared" si="1164"/>
        <v>='C:\Users\jaime.benazar\Quorum Business Solutions\Ecopetrol Prometeo - Documents\Planning Space Implementation\3. Analysis &amp; Design\Design\FC22\DRR Jaime\Por presentar a ECP\Cantagallo\Garzas\[GARZAS_CF_SEC_06-Feb-2024.xlsx]D-PRB'!$CB$13</v>
      </c>
      <c r="J3993" s="37" t="s">
        <v>5886</v>
      </c>
    </row>
    <row r="3994" spans="1:10" x14ac:dyDescent="0.35">
      <c r="A3994" s="32" t="s">
        <v>4</v>
      </c>
      <c r="B3994" s="32">
        <f t="shared" ref="B3994:B4005" si="1166">+B3993+1</f>
        <v>2025</v>
      </c>
      <c r="C3994" s="33" t="s">
        <v>109</v>
      </c>
      <c r="D3994" s="34" t="s">
        <v>1999</v>
      </c>
      <c r="E3994" s="35" t="str">
        <f t="shared" si="1162"/>
        <v>PRB'!</v>
      </c>
      <c r="F3994" s="34" t="str">
        <f t="shared" si="1163"/>
        <v>C:\Users\jaime.benazar\Quorum Business Solutions\Ecopetrol Prometeo - Documents\Planning Space Implementation\3. Analysis &amp; Design\Design\FC22\DRR Jaime\Por presentar a ECP\Cantagallo\Garzas\[GARZAS_CF_SEC_06-Feb-2024.xlsx]D-PRB'!</v>
      </c>
      <c r="G3994" s="32" t="s">
        <v>114</v>
      </c>
      <c r="H3994" s="33">
        <f t="shared" si="1165"/>
        <v>14</v>
      </c>
      <c r="I3994" s="33" t="str">
        <f t="shared" si="1164"/>
        <v>='C:\Users\jaime.benazar\Quorum Business Solutions\Ecopetrol Prometeo - Documents\Planning Space Implementation\3. Analysis &amp; Design\Design\FC22\DRR Jaime\Por presentar a ECP\Cantagallo\Garzas\[GARZAS_CF_SEC_06-Feb-2024.xlsx]D-PRB'!$CB$14</v>
      </c>
      <c r="J3994" s="37" t="s">
        <v>5887</v>
      </c>
    </row>
    <row r="3995" spans="1:10" x14ac:dyDescent="0.35">
      <c r="A3995" s="32" t="s">
        <v>4</v>
      </c>
      <c r="B3995" s="32">
        <f t="shared" si="1166"/>
        <v>2026</v>
      </c>
      <c r="C3995" s="33" t="s">
        <v>109</v>
      </c>
      <c r="D3995" s="34" t="s">
        <v>1999</v>
      </c>
      <c r="E3995" s="35" t="str">
        <f t="shared" si="1162"/>
        <v>PRB'!</v>
      </c>
      <c r="F3995" s="34" t="str">
        <f t="shared" si="1163"/>
        <v>C:\Users\jaime.benazar\Quorum Business Solutions\Ecopetrol Prometeo - Documents\Planning Space Implementation\3. Analysis &amp; Design\Design\FC22\DRR Jaime\Por presentar a ECP\Cantagallo\Garzas\[GARZAS_CF_SEC_06-Feb-2024.xlsx]D-PRB'!</v>
      </c>
      <c r="G3995" s="32" t="s">
        <v>114</v>
      </c>
      <c r="H3995" s="33">
        <f t="shared" si="1165"/>
        <v>15</v>
      </c>
      <c r="I3995" s="33" t="str">
        <f t="shared" si="1164"/>
        <v>='C:\Users\jaime.benazar\Quorum Business Solutions\Ecopetrol Prometeo - Documents\Planning Space Implementation\3. Analysis &amp; Design\Design\FC22\DRR Jaime\Por presentar a ECP\Cantagallo\Garzas\[GARZAS_CF_SEC_06-Feb-2024.xlsx]D-PRB'!$CB$15</v>
      </c>
      <c r="J3995" s="37" t="s">
        <v>5888</v>
      </c>
    </row>
    <row r="3996" spans="1:10" x14ac:dyDescent="0.35">
      <c r="A3996" s="32" t="s">
        <v>4</v>
      </c>
      <c r="B3996" s="32">
        <f t="shared" si="1166"/>
        <v>2027</v>
      </c>
      <c r="C3996" s="33" t="s">
        <v>109</v>
      </c>
      <c r="D3996" s="34" t="s">
        <v>1999</v>
      </c>
      <c r="E3996" s="35" t="str">
        <f t="shared" si="1162"/>
        <v>PRB'!</v>
      </c>
      <c r="F3996" s="34" t="str">
        <f t="shared" si="1163"/>
        <v>C:\Users\jaime.benazar\Quorum Business Solutions\Ecopetrol Prometeo - Documents\Planning Space Implementation\3. Analysis &amp; Design\Design\FC22\DRR Jaime\Por presentar a ECP\Cantagallo\Garzas\[GARZAS_CF_SEC_06-Feb-2024.xlsx]D-PRB'!</v>
      </c>
      <c r="G3996" s="32" t="s">
        <v>114</v>
      </c>
      <c r="H3996" s="33">
        <f t="shared" si="1165"/>
        <v>16</v>
      </c>
      <c r="I3996" s="33" t="str">
        <f t="shared" si="1164"/>
        <v>='C:\Users\jaime.benazar\Quorum Business Solutions\Ecopetrol Prometeo - Documents\Planning Space Implementation\3. Analysis &amp; Design\Design\FC22\DRR Jaime\Por presentar a ECP\Cantagallo\Garzas\[GARZAS_CF_SEC_06-Feb-2024.xlsx]D-PRB'!$CB$16</v>
      </c>
      <c r="J3996" s="37" t="s">
        <v>5889</v>
      </c>
    </row>
    <row r="3997" spans="1:10" x14ac:dyDescent="0.35">
      <c r="A3997" s="32" t="s">
        <v>4</v>
      </c>
      <c r="B3997" s="32">
        <f t="shared" si="1166"/>
        <v>2028</v>
      </c>
      <c r="C3997" s="33" t="s">
        <v>109</v>
      </c>
      <c r="D3997" s="34" t="s">
        <v>1999</v>
      </c>
      <c r="E3997" s="35" t="str">
        <f t="shared" si="1162"/>
        <v>PRB'!</v>
      </c>
      <c r="F3997" s="34" t="str">
        <f t="shared" si="1163"/>
        <v>C:\Users\jaime.benazar\Quorum Business Solutions\Ecopetrol Prometeo - Documents\Planning Space Implementation\3. Analysis &amp; Design\Design\FC22\DRR Jaime\Por presentar a ECP\Cantagallo\Garzas\[GARZAS_CF_SEC_06-Feb-2024.xlsx]D-PRB'!</v>
      </c>
      <c r="G3997" s="32" t="s">
        <v>114</v>
      </c>
      <c r="H3997" s="33">
        <f t="shared" si="1165"/>
        <v>17</v>
      </c>
      <c r="I3997" s="33" t="str">
        <f t="shared" si="1164"/>
        <v>='C:\Users\jaime.benazar\Quorum Business Solutions\Ecopetrol Prometeo - Documents\Planning Space Implementation\3. Analysis &amp; Design\Design\FC22\DRR Jaime\Por presentar a ECP\Cantagallo\Garzas\[GARZAS_CF_SEC_06-Feb-2024.xlsx]D-PRB'!$CB$17</v>
      </c>
      <c r="J3997" s="37" t="s">
        <v>5890</v>
      </c>
    </row>
    <row r="3998" spans="1:10" x14ac:dyDescent="0.35">
      <c r="A3998" s="32" t="s">
        <v>4</v>
      </c>
      <c r="B3998" s="32">
        <f t="shared" si="1166"/>
        <v>2029</v>
      </c>
      <c r="C3998" s="33" t="s">
        <v>109</v>
      </c>
      <c r="D3998" s="34" t="s">
        <v>1999</v>
      </c>
      <c r="E3998" s="35" t="str">
        <f t="shared" si="1162"/>
        <v>PRB'!</v>
      </c>
      <c r="F3998" s="34" t="str">
        <f t="shared" si="1163"/>
        <v>C:\Users\jaime.benazar\Quorum Business Solutions\Ecopetrol Prometeo - Documents\Planning Space Implementation\3. Analysis &amp; Design\Design\FC22\DRR Jaime\Por presentar a ECP\Cantagallo\Garzas\[GARZAS_CF_SEC_06-Feb-2024.xlsx]D-PRB'!</v>
      </c>
      <c r="G3998" s="32" t="s">
        <v>114</v>
      </c>
      <c r="H3998" s="33">
        <f t="shared" si="1165"/>
        <v>18</v>
      </c>
      <c r="I3998" s="33" t="str">
        <f t="shared" si="1164"/>
        <v>='C:\Users\jaime.benazar\Quorum Business Solutions\Ecopetrol Prometeo - Documents\Planning Space Implementation\3. Analysis &amp; Design\Design\FC22\DRR Jaime\Por presentar a ECP\Cantagallo\Garzas\[GARZAS_CF_SEC_06-Feb-2024.xlsx]D-PRB'!$CB$18</v>
      </c>
      <c r="J3998" s="37" t="s">
        <v>5891</v>
      </c>
    </row>
    <row r="3999" spans="1:10" x14ac:dyDescent="0.35">
      <c r="A3999" s="32" t="s">
        <v>4</v>
      </c>
      <c r="B3999" s="32">
        <f t="shared" si="1166"/>
        <v>2030</v>
      </c>
      <c r="C3999" s="33" t="s">
        <v>109</v>
      </c>
      <c r="D3999" s="34" t="s">
        <v>1999</v>
      </c>
      <c r="E3999" s="35" t="str">
        <f t="shared" si="1162"/>
        <v>PRB'!</v>
      </c>
      <c r="F3999" s="34" t="str">
        <f t="shared" si="1163"/>
        <v>C:\Users\jaime.benazar\Quorum Business Solutions\Ecopetrol Prometeo - Documents\Planning Space Implementation\3. Analysis &amp; Design\Design\FC22\DRR Jaime\Por presentar a ECP\Cantagallo\Garzas\[GARZAS_CF_SEC_06-Feb-2024.xlsx]D-PRB'!</v>
      </c>
      <c r="G3999" s="32" t="s">
        <v>114</v>
      </c>
      <c r="H3999" s="33">
        <f t="shared" si="1165"/>
        <v>19</v>
      </c>
      <c r="I3999" s="33" t="str">
        <f t="shared" si="1164"/>
        <v>='C:\Users\jaime.benazar\Quorum Business Solutions\Ecopetrol Prometeo - Documents\Planning Space Implementation\3. Analysis &amp; Design\Design\FC22\DRR Jaime\Por presentar a ECP\Cantagallo\Garzas\[GARZAS_CF_SEC_06-Feb-2024.xlsx]D-PRB'!$CB$19</v>
      </c>
      <c r="J3999" s="37" t="s">
        <v>5892</v>
      </c>
    </row>
    <row r="4000" spans="1:10" x14ac:dyDescent="0.35">
      <c r="A4000" s="32" t="s">
        <v>4</v>
      </c>
      <c r="B4000" s="32">
        <f t="shared" si="1166"/>
        <v>2031</v>
      </c>
      <c r="C4000" s="33" t="s">
        <v>109</v>
      </c>
      <c r="D4000" s="34" t="s">
        <v>1999</v>
      </c>
      <c r="E4000" s="35" t="str">
        <f t="shared" si="1162"/>
        <v>PRB'!</v>
      </c>
      <c r="F4000" s="34" t="str">
        <f t="shared" si="1163"/>
        <v>C:\Users\jaime.benazar\Quorum Business Solutions\Ecopetrol Prometeo - Documents\Planning Space Implementation\3. Analysis &amp; Design\Design\FC22\DRR Jaime\Por presentar a ECP\Cantagallo\Garzas\[GARZAS_CF_SEC_06-Feb-2024.xlsx]D-PRB'!</v>
      </c>
      <c r="G4000" s="32" t="s">
        <v>114</v>
      </c>
      <c r="H4000" s="33">
        <f t="shared" si="1165"/>
        <v>20</v>
      </c>
      <c r="I4000" s="33" t="str">
        <f t="shared" si="1164"/>
        <v>='C:\Users\jaime.benazar\Quorum Business Solutions\Ecopetrol Prometeo - Documents\Planning Space Implementation\3. Analysis &amp; Design\Design\FC22\DRR Jaime\Por presentar a ECP\Cantagallo\Garzas\[GARZAS_CF_SEC_06-Feb-2024.xlsx]D-PRB'!$CB$20</v>
      </c>
      <c r="J4000" s="37" t="s">
        <v>5893</v>
      </c>
    </row>
    <row r="4001" spans="1:10" x14ac:dyDescent="0.35">
      <c r="A4001" s="32" t="s">
        <v>4</v>
      </c>
      <c r="B4001" s="32">
        <f t="shared" si="1166"/>
        <v>2032</v>
      </c>
      <c r="C4001" s="33" t="s">
        <v>109</v>
      </c>
      <c r="D4001" s="34" t="s">
        <v>1999</v>
      </c>
      <c r="E4001" s="35" t="str">
        <f t="shared" si="1162"/>
        <v>PRB'!</v>
      </c>
      <c r="F4001" s="34" t="str">
        <f t="shared" si="1163"/>
        <v>C:\Users\jaime.benazar\Quorum Business Solutions\Ecopetrol Prometeo - Documents\Planning Space Implementation\3. Analysis &amp; Design\Design\FC22\DRR Jaime\Por presentar a ECP\Cantagallo\Garzas\[GARZAS_CF_SEC_06-Feb-2024.xlsx]D-PRB'!</v>
      </c>
      <c r="G4001" s="32" t="s">
        <v>114</v>
      </c>
      <c r="H4001" s="33">
        <f t="shared" si="1165"/>
        <v>21</v>
      </c>
      <c r="I4001" s="33" t="str">
        <f t="shared" si="1164"/>
        <v>='C:\Users\jaime.benazar\Quorum Business Solutions\Ecopetrol Prometeo - Documents\Planning Space Implementation\3. Analysis &amp; Design\Design\FC22\DRR Jaime\Por presentar a ECP\Cantagallo\Garzas\[GARZAS_CF_SEC_06-Feb-2024.xlsx]D-PRB'!$CB$21</v>
      </c>
      <c r="J4001" s="37" t="s">
        <v>5894</v>
      </c>
    </row>
    <row r="4002" spans="1:10" x14ac:dyDescent="0.35">
      <c r="A4002" s="32" t="s">
        <v>4</v>
      </c>
      <c r="B4002" s="32">
        <f t="shared" si="1166"/>
        <v>2033</v>
      </c>
      <c r="C4002" s="33" t="s">
        <v>109</v>
      </c>
      <c r="D4002" s="34" t="s">
        <v>1999</v>
      </c>
      <c r="E4002" s="35" t="str">
        <f t="shared" si="1162"/>
        <v>PRB'!</v>
      </c>
      <c r="F4002" s="34" t="str">
        <f t="shared" si="1163"/>
        <v>C:\Users\jaime.benazar\Quorum Business Solutions\Ecopetrol Prometeo - Documents\Planning Space Implementation\3. Analysis &amp; Design\Design\FC22\DRR Jaime\Por presentar a ECP\Cantagallo\Garzas\[GARZAS_CF_SEC_06-Feb-2024.xlsx]D-PRB'!</v>
      </c>
      <c r="G4002" s="32" t="s">
        <v>114</v>
      </c>
      <c r="H4002" s="33">
        <f t="shared" si="1165"/>
        <v>22</v>
      </c>
      <c r="I4002" s="33" t="str">
        <f t="shared" si="1164"/>
        <v>='C:\Users\jaime.benazar\Quorum Business Solutions\Ecopetrol Prometeo - Documents\Planning Space Implementation\3. Analysis &amp; Design\Design\FC22\DRR Jaime\Por presentar a ECP\Cantagallo\Garzas\[GARZAS_CF_SEC_06-Feb-2024.xlsx]D-PRB'!$CB$22</v>
      </c>
      <c r="J4002" s="37" t="s">
        <v>5895</v>
      </c>
    </row>
    <row r="4003" spans="1:10" x14ac:dyDescent="0.35">
      <c r="A4003" s="32" t="s">
        <v>4</v>
      </c>
      <c r="B4003" s="32">
        <f t="shared" si="1166"/>
        <v>2034</v>
      </c>
      <c r="C4003" s="33" t="s">
        <v>109</v>
      </c>
      <c r="D4003" s="34" t="s">
        <v>1999</v>
      </c>
      <c r="E4003" s="35" t="str">
        <f t="shared" si="1162"/>
        <v>PRB'!</v>
      </c>
      <c r="F4003" s="34" t="str">
        <f t="shared" si="1163"/>
        <v>C:\Users\jaime.benazar\Quorum Business Solutions\Ecopetrol Prometeo - Documents\Planning Space Implementation\3. Analysis &amp; Design\Design\FC22\DRR Jaime\Por presentar a ECP\Cantagallo\Garzas\[GARZAS_CF_SEC_06-Feb-2024.xlsx]D-PRB'!</v>
      </c>
      <c r="G4003" s="32" t="s">
        <v>114</v>
      </c>
      <c r="H4003" s="33">
        <f t="shared" si="1165"/>
        <v>23</v>
      </c>
      <c r="I4003" s="33" t="str">
        <f t="shared" si="1164"/>
        <v>='C:\Users\jaime.benazar\Quorum Business Solutions\Ecopetrol Prometeo - Documents\Planning Space Implementation\3. Analysis &amp; Design\Design\FC22\DRR Jaime\Por presentar a ECP\Cantagallo\Garzas\[GARZAS_CF_SEC_06-Feb-2024.xlsx]D-PRB'!$CB$23</v>
      </c>
      <c r="J4003" s="37" t="s">
        <v>5896</v>
      </c>
    </row>
    <row r="4004" spans="1:10" x14ac:dyDescent="0.35">
      <c r="A4004" s="32" t="s">
        <v>4</v>
      </c>
      <c r="B4004" s="32">
        <f t="shared" si="1166"/>
        <v>2035</v>
      </c>
      <c r="C4004" s="33" t="s">
        <v>109</v>
      </c>
      <c r="D4004" s="34" t="s">
        <v>1999</v>
      </c>
      <c r="E4004" s="35" t="str">
        <f t="shared" si="1162"/>
        <v>PRB'!</v>
      </c>
      <c r="F4004" s="34" t="str">
        <f t="shared" si="1163"/>
        <v>C:\Users\jaime.benazar\Quorum Business Solutions\Ecopetrol Prometeo - Documents\Planning Space Implementation\3. Analysis &amp; Design\Design\FC22\DRR Jaime\Por presentar a ECP\Cantagallo\Garzas\[GARZAS_CF_SEC_06-Feb-2024.xlsx]D-PRB'!</v>
      </c>
      <c r="G4004" s="32" t="s">
        <v>114</v>
      </c>
      <c r="H4004" s="33">
        <f t="shared" si="1165"/>
        <v>24</v>
      </c>
      <c r="I4004" s="33" t="str">
        <f t="shared" si="1164"/>
        <v>='C:\Users\jaime.benazar\Quorum Business Solutions\Ecopetrol Prometeo - Documents\Planning Space Implementation\3. Analysis &amp; Design\Design\FC22\DRR Jaime\Por presentar a ECP\Cantagallo\Garzas\[GARZAS_CF_SEC_06-Feb-2024.xlsx]D-PRB'!$CB$24</v>
      </c>
      <c r="J4004" s="37" t="s">
        <v>5897</v>
      </c>
    </row>
    <row r="4005" spans="1:10" x14ac:dyDescent="0.35">
      <c r="A4005" s="32" t="s">
        <v>4</v>
      </c>
      <c r="B4005" s="32">
        <f t="shared" si="1166"/>
        <v>2036</v>
      </c>
      <c r="C4005" s="33" t="s">
        <v>109</v>
      </c>
      <c r="D4005" s="34" t="s">
        <v>1999</v>
      </c>
      <c r="E4005" s="35" t="str">
        <f t="shared" si="1162"/>
        <v>PRB'!</v>
      </c>
      <c r="F4005" s="34" t="str">
        <f t="shared" si="1163"/>
        <v>C:\Users\jaime.benazar\Quorum Business Solutions\Ecopetrol Prometeo - Documents\Planning Space Implementation\3. Analysis &amp; Design\Design\FC22\DRR Jaime\Por presentar a ECP\Cantagallo\Garzas\[GARZAS_CF_SEC_06-Feb-2024.xlsx]D-PRB'!</v>
      </c>
      <c r="G4005" s="32" t="s">
        <v>114</v>
      </c>
      <c r="H4005" s="33">
        <f t="shared" si="1165"/>
        <v>25</v>
      </c>
      <c r="I4005" s="33" t="str">
        <f t="shared" si="1164"/>
        <v>='C:\Users\jaime.benazar\Quorum Business Solutions\Ecopetrol Prometeo - Documents\Planning Space Implementation\3. Analysis &amp; Design\Design\FC22\DRR Jaime\Por presentar a ECP\Cantagallo\Garzas\[GARZAS_CF_SEC_06-Feb-2024.xlsx]D-PRB'!$CB$25</v>
      </c>
      <c r="J4005" s="37" t="s">
        <v>5898</v>
      </c>
    </row>
    <row r="4006" spans="1:10" x14ac:dyDescent="0.35">
      <c r="A4006" s="32" t="s">
        <v>4</v>
      </c>
      <c r="B4006" s="32">
        <f>+B4005+1</f>
        <v>2037</v>
      </c>
      <c r="C4006" s="33" t="s">
        <v>109</v>
      </c>
      <c r="D4006" s="34" t="s">
        <v>1999</v>
      </c>
      <c r="E4006" s="35" t="str">
        <f t="shared" si="1162"/>
        <v>PRB'!</v>
      </c>
      <c r="F4006" s="34" t="str">
        <f t="shared" si="1163"/>
        <v>C:\Users\jaime.benazar\Quorum Business Solutions\Ecopetrol Prometeo - Documents\Planning Space Implementation\3. Analysis &amp; Design\Design\FC22\DRR Jaime\Por presentar a ECP\Cantagallo\Garzas\[GARZAS_CF_SEC_06-Feb-2024.xlsx]D-PRB'!</v>
      </c>
      <c r="G4006" s="32" t="s">
        <v>114</v>
      </c>
      <c r="H4006" s="33">
        <f t="shared" si="1165"/>
        <v>26</v>
      </c>
      <c r="I4006" s="33" t="str">
        <f t="shared" si="1164"/>
        <v>='C:\Users\jaime.benazar\Quorum Business Solutions\Ecopetrol Prometeo - Documents\Planning Space Implementation\3. Analysis &amp; Design\Design\FC22\DRR Jaime\Por presentar a ECP\Cantagallo\Garzas\[GARZAS_CF_SEC_06-Feb-2024.xlsx]D-PRB'!$CB$26</v>
      </c>
      <c r="J4006" s="37" t="s">
        <v>5899</v>
      </c>
    </row>
    <row r="4007" spans="1:10" x14ac:dyDescent="0.35">
      <c r="A4007" s="32" t="s">
        <v>4</v>
      </c>
      <c r="B4007" s="32">
        <f t="shared" ref="B4007:B4009" si="1167">+B4006+1</f>
        <v>2038</v>
      </c>
      <c r="C4007" s="33" t="s">
        <v>109</v>
      </c>
      <c r="D4007" s="34" t="s">
        <v>1999</v>
      </c>
      <c r="E4007" s="35" t="str">
        <f t="shared" si="1162"/>
        <v>PRB'!</v>
      </c>
      <c r="F4007" s="34" t="str">
        <f t="shared" si="1163"/>
        <v>C:\Users\jaime.benazar\Quorum Business Solutions\Ecopetrol Prometeo - Documents\Planning Space Implementation\3. Analysis &amp; Design\Design\FC22\DRR Jaime\Por presentar a ECP\Cantagallo\Garzas\[GARZAS_CF_SEC_06-Feb-2024.xlsx]D-PRB'!</v>
      </c>
      <c r="G4007" s="32" t="s">
        <v>114</v>
      </c>
      <c r="H4007" s="33">
        <f t="shared" si="1165"/>
        <v>27</v>
      </c>
      <c r="I4007" s="33" t="str">
        <f t="shared" si="1164"/>
        <v>='C:\Users\jaime.benazar\Quorum Business Solutions\Ecopetrol Prometeo - Documents\Planning Space Implementation\3. Analysis &amp; Design\Design\FC22\DRR Jaime\Por presentar a ECP\Cantagallo\Garzas\[GARZAS_CF_SEC_06-Feb-2024.xlsx]D-PRB'!$CB$27</v>
      </c>
      <c r="J4007" s="37" t="s">
        <v>5900</v>
      </c>
    </row>
    <row r="4008" spans="1:10" x14ac:dyDescent="0.35">
      <c r="A4008" s="32" t="s">
        <v>4</v>
      </c>
      <c r="B4008" s="32">
        <f t="shared" si="1167"/>
        <v>2039</v>
      </c>
      <c r="C4008" s="33" t="s">
        <v>109</v>
      </c>
      <c r="D4008" s="34" t="s">
        <v>1999</v>
      </c>
      <c r="E4008" s="35" t="str">
        <f t="shared" si="1162"/>
        <v>PRB'!</v>
      </c>
      <c r="F4008" s="34" t="str">
        <f t="shared" si="1163"/>
        <v>C:\Users\jaime.benazar\Quorum Business Solutions\Ecopetrol Prometeo - Documents\Planning Space Implementation\3. Analysis &amp; Design\Design\FC22\DRR Jaime\Por presentar a ECP\Cantagallo\Garzas\[GARZAS_CF_SEC_06-Feb-2024.xlsx]D-PRB'!</v>
      </c>
      <c r="G4008" s="32" t="s">
        <v>114</v>
      </c>
      <c r="H4008" s="33">
        <f t="shared" si="1165"/>
        <v>28</v>
      </c>
      <c r="I4008" s="33" t="str">
        <f t="shared" si="1164"/>
        <v>='C:\Users\jaime.benazar\Quorum Business Solutions\Ecopetrol Prometeo - Documents\Planning Space Implementation\3. Analysis &amp; Design\Design\FC22\DRR Jaime\Por presentar a ECP\Cantagallo\Garzas\[GARZAS_CF_SEC_06-Feb-2024.xlsx]D-PRB'!$CB$28</v>
      </c>
      <c r="J4008" s="37" t="s">
        <v>5901</v>
      </c>
    </row>
    <row r="4009" spans="1:10" x14ac:dyDescent="0.35">
      <c r="A4009" s="32" t="s">
        <v>4</v>
      </c>
      <c r="B4009" s="32">
        <f t="shared" si="1167"/>
        <v>2040</v>
      </c>
      <c r="C4009" s="33" t="s">
        <v>109</v>
      </c>
      <c r="D4009" s="34" t="s">
        <v>1999</v>
      </c>
      <c r="E4009" s="35" t="str">
        <f t="shared" si="1162"/>
        <v>PRB'!</v>
      </c>
      <c r="F4009" s="34" t="str">
        <f t="shared" si="1163"/>
        <v>C:\Users\jaime.benazar\Quorum Business Solutions\Ecopetrol Prometeo - Documents\Planning Space Implementation\3. Analysis &amp; Design\Design\FC22\DRR Jaime\Por presentar a ECP\Cantagallo\Garzas\[GARZAS_CF_SEC_06-Feb-2024.xlsx]D-PRB'!</v>
      </c>
      <c r="G4009" s="32" t="s">
        <v>114</v>
      </c>
      <c r="H4009" s="33">
        <f t="shared" si="1165"/>
        <v>29</v>
      </c>
      <c r="I4009" s="33" t="str">
        <f t="shared" si="1164"/>
        <v>='C:\Users\jaime.benazar\Quorum Business Solutions\Ecopetrol Prometeo - Documents\Planning Space Implementation\3. Analysis &amp; Design\Design\FC22\DRR Jaime\Por presentar a ECP\Cantagallo\Garzas\[GARZAS_CF_SEC_06-Feb-2024.xlsx]D-PRB'!$CB$29</v>
      </c>
      <c r="J4009" s="37" t="s">
        <v>5902</v>
      </c>
    </row>
    <row r="4010" spans="1:10" x14ac:dyDescent="0.35">
      <c r="A4010" s="32" t="s">
        <v>4</v>
      </c>
      <c r="B4010" s="32">
        <f>+B4009+1</f>
        <v>2041</v>
      </c>
      <c r="C4010" s="33" t="s">
        <v>109</v>
      </c>
      <c r="D4010" s="34" t="s">
        <v>1999</v>
      </c>
      <c r="E4010" s="35" t="str">
        <f t="shared" si="1162"/>
        <v>PRB'!</v>
      </c>
      <c r="F4010" s="34" t="str">
        <f t="shared" si="1163"/>
        <v>C:\Users\jaime.benazar\Quorum Business Solutions\Ecopetrol Prometeo - Documents\Planning Space Implementation\3. Analysis &amp; Design\Design\FC22\DRR Jaime\Por presentar a ECP\Cantagallo\Garzas\[GARZAS_CF_SEC_06-Feb-2024.xlsx]D-PRB'!</v>
      </c>
      <c r="G4010" s="32" t="s">
        <v>114</v>
      </c>
      <c r="H4010" s="33">
        <f t="shared" si="1165"/>
        <v>30</v>
      </c>
      <c r="I4010" s="33" t="str">
        <f t="shared" si="1164"/>
        <v>='C:\Users\jaime.benazar\Quorum Business Solutions\Ecopetrol Prometeo - Documents\Planning Space Implementation\3. Analysis &amp; Design\Design\FC22\DRR Jaime\Por presentar a ECP\Cantagallo\Garzas\[GARZAS_CF_SEC_06-Feb-2024.xlsx]D-PRB'!$CB$30</v>
      </c>
      <c r="J4010" s="37" t="s">
        <v>5903</v>
      </c>
    </row>
    <row r="4011" spans="1:10" x14ac:dyDescent="0.35">
      <c r="A4011" s="32" t="s">
        <v>4</v>
      </c>
      <c r="B4011" s="32">
        <f t="shared" ref="B4011:B4012" si="1168">+B4010+1</f>
        <v>2042</v>
      </c>
      <c r="C4011" s="33" t="s">
        <v>109</v>
      </c>
      <c r="D4011" s="34" t="s">
        <v>1999</v>
      </c>
      <c r="E4011" s="35" t="str">
        <f t="shared" si="1162"/>
        <v>PRB'!</v>
      </c>
      <c r="F4011" s="34" t="str">
        <f t="shared" si="1163"/>
        <v>C:\Users\jaime.benazar\Quorum Business Solutions\Ecopetrol Prometeo - Documents\Planning Space Implementation\3. Analysis &amp; Design\Design\FC22\DRR Jaime\Por presentar a ECP\Cantagallo\Garzas\[GARZAS_CF_SEC_06-Feb-2024.xlsx]D-PRB'!</v>
      </c>
      <c r="G4011" s="32" t="s">
        <v>114</v>
      </c>
      <c r="H4011" s="33">
        <f t="shared" si="1165"/>
        <v>31</v>
      </c>
      <c r="I4011" s="33" t="str">
        <f t="shared" si="1164"/>
        <v>='C:\Users\jaime.benazar\Quorum Business Solutions\Ecopetrol Prometeo - Documents\Planning Space Implementation\3. Analysis &amp; Design\Design\FC22\DRR Jaime\Por presentar a ECP\Cantagallo\Garzas\[GARZAS_CF_SEC_06-Feb-2024.xlsx]D-PRB'!$CB$31</v>
      </c>
      <c r="J4011" s="37" t="s">
        <v>5904</v>
      </c>
    </row>
    <row r="4012" spans="1:10" x14ac:dyDescent="0.35">
      <c r="A4012" s="32" t="s">
        <v>4</v>
      </c>
      <c r="B4012" s="32">
        <f t="shared" si="1168"/>
        <v>2043</v>
      </c>
      <c r="C4012" s="33" t="s">
        <v>109</v>
      </c>
      <c r="D4012" s="34" t="s">
        <v>1999</v>
      </c>
      <c r="E4012" s="35" t="str">
        <f t="shared" si="1162"/>
        <v>PRB'!</v>
      </c>
      <c r="F4012" s="34" t="str">
        <f t="shared" si="1163"/>
        <v>C:\Users\jaime.benazar\Quorum Business Solutions\Ecopetrol Prometeo - Documents\Planning Space Implementation\3. Analysis &amp; Design\Design\FC22\DRR Jaime\Por presentar a ECP\Cantagallo\Garzas\[GARZAS_CF_SEC_06-Feb-2024.xlsx]D-PRB'!</v>
      </c>
      <c r="G4012" s="32" t="s">
        <v>114</v>
      </c>
      <c r="H4012" s="33">
        <f t="shared" si="1165"/>
        <v>32</v>
      </c>
      <c r="I4012" s="33" t="str">
        <f t="shared" si="1164"/>
        <v>='C:\Users\jaime.benazar\Quorum Business Solutions\Ecopetrol Prometeo - Documents\Planning Space Implementation\3. Analysis &amp; Design\Design\FC22\DRR Jaime\Por presentar a ECP\Cantagallo\Garzas\[GARZAS_CF_SEC_06-Feb-2024.xlsx]D-PRB'!$CB$32</v>
      </c>
      <c r="J4012" s="37" t="s">
        <v>5905</v>
      </c>
    </row>
    <row r="4013" spans="1:10" x14ac:dyDescent="0.35">
      <c r="A4013" s="32" t="s">
        <v>4</v>
      </c>
      <c r="B4013" s="32">
        <f>+B4012+1</f>
        <v>2044</v>
      </c>
      <c r="C4013" s="33" t="s">
        <v>109</v>
      </c>
      <c r="D4013" s="34" t="s">
        <v>1999</v>
      </c>
      <c r="E4013" s="35" t="str">
        <f t="shared" ref="E4013:E4028" si="1169">_xlfn.CONCAT(A4013,"'!")</f>
        <v>PRB'!</v>
      </c>
      <c r="F4013" s="34" t="str">
        <f t="shared" ref="F4013:F4028" si="1170">_xlfn.CONCAT(D4013:E4013)</f>
        <v>C:\Users\jaime.benazar\Quorum Business Solutions\Ecopetrol Prometeo - Documents\Planning Space Implementation\3. Analysis &amp; Design\Design\FC22\DRR Jaime\Por presentar a ECP\Cantagallo\Garzas\[GARZAS_CF_SEC_06-Feb-2024.xlsx]D-PRB'!</v>
      </c>
      <c r="G4013" s="32" t="s">
        <v>114</v>
      </c>
      <c r="H4013" s="33">
        <f t="shared" ref="H4013:H4028" si="1171">IF(A4013&lt;&gt;A4012,12,H4012+1)</f>
        <v>33</v>
      </c>
      <c r="I4013" s="33" t="str">
        <f t="shared" ref="I4013:I4028" si="1172">_xlfn.CONCAT("='",F4013:H4013)</f>
        <v>='C:\Users\jaime.benazar\Quorum Business Solutions\Ecopetrol Prometeo - Documents\Planning Space Implementation\3. Analysis &amp; Design\Design\FC22\DRR Jaime\Por presentar a ECP\Cantagallo\Garzas\[GARZAS_CF_SEC_06-Feb-2024.xlsx]D-PRB'!$CB$33</v>
      </c>
      <c r="J4013" s="37" t="s">
        <v>5906</v>
      </c>
    </row>
    <row r="4014" spans="1:10" x14ac:dyDescent="0.35">
      <c r="A4014" s="32" t="s">
        <v>4</v>
      </c>
      <c r="B4014" s="32">
        <f t="shared" ref="B4014:B4028" si="1173">+B4013+1</f>
        <v>2045</v>
      </c>
      <c r="C4014" s="33" t="s">
        <v>109</v>
      </c>
      <c r="D4014" s="34" t="s">
        <v>1999</v>
      </c>
      <c r="E4014" s="35" t="str">
        <f t="shared" si="1169"/>
        <v>PRB'!</v>
      </c>
      <c r="F4014" s="34" t="str">
        <f t="shared" si="1170"/>
        <v>C:\Users\jaime.benazar\Quorum Business Solutions\Ecopetrol Prometeo - Documents\Planning Space Implementation\3. Analysis &amp; Design\Design\FC22\DRR Jaime\Por presentar a ECP\Cantagallo\Garzas\[GARZAS_CF_SEC_06-Feb-2024.xlsx]D-PRB'!</v>
      </c>
      <c r="G4014" s="32" t="s">
        <v>114</v>
      </c>
      <c r="H4014" s="33">
        <f t="shared" si="1171"/>
        <v>34</v>
      </c>
      <c r="I4014" s="33" t="str">
        <f t="shared" si="1172"/>
        <v>='C:\Users\jaime.benazar\Quorum Business Solutions\Ecopetrol Prometeo - Documents\Planning Space Implementation\3. Analysis &amp; Design\Design\FC22\DRR Jaime\Por presentar a ECP\Cantagallo\Garzas\[GARZAS_CF_SEC_06-Feb-2024.xlsx]D-PRB'!$CB$34</v>
      </c>
      <c r="J4014" s="37" t="s">
        <v>5907</v>
      </c>
    </row>
    <row r="4015" spans="1:10" x14ac:dyDescent="0.35">
      <c r="A4015" s="32" t="s">
        <v>4</v>
      </c>
      <c r="B4015" s="32">
        <f t="shared" si="1173"/>
        <v>2046</v>
      </c>
      <c r="C4015" s="33" t="s">
        <v>109</v>
      </c>
      <c r="D4015" s="34" t="s">
        <v>1999</v>
      </c>
      <c r="E4015" s="35" t="str">
        <f t="shared" si="1169"/>
        <v>PRB'!</v>
      </c>
      <c r="F4015" s="34" t="str">
        <f t="shared" si="1170"/>
        <v>C:\Users\jaime.benazar\Quorum Business Solutions\Ecopetrol Prometeo - Documents\Planning Space Implementation\3. Analysis &amp; Design\Design\FC22\DRR Jaime\Por presentar a ECP\Cantagallo\Garzas\[GARZAS_CF_SEC_06-Feb-2024.xlsx]D-PRB'!</v>
      </c>
      <c r="G4015" s="32" t="s">
        <v>114</v>
      </c>
      <c r="H4015" s="33">
        <f t="shared" si="1171"/>
        <v>35</v>
      </c>
      <c r="I4015" s="33" t="str">
        <f t="shared" si="1172"/>
        <v>='C:\Users\jaime.benazar\Quorum Business Solutions\Ecopetrol Prometeo - Documents\Planning Space Implementation\3. Analysis &amp; Design\Design\FC22\DRR Jaime\Por presentar a ECP\Cantagallo\Garzas\[GARZAS_CF_SEC_06-Feb-2024.xlsx]D-PRB'!$CB$35</v>
      </c>
      <c r="J4015" s="37" t="s">
        <v>5908</v>
      </c>
    </row>
    <row r="4016" spans="1:10" x14ac:dyDescent="0.35">
      <c r="A4016" s="32" t="s">
        <v>4</v>
      </c>
      <c r="B4016" s="32">
        <f t="shared" si="1173"/>
        <v>2047</v>
      </c>
      <c r="C4016" s="33" t="s">
        <v>109</v>
      </c>
      <c r="D4016" s="34" t="s">
        <v>1999</v>
      </c>
      <c r="E4016" s="35" t="str">
        <f t="shared" si="1169"/>
        <v>PRB'!</v>
      </c>
      <c r="F4016" s="34" t="str">
        <f t="shared" si="1170"/>
        <v>C:\Users\jaime.benazar\Quorum Business Solutions\Ecopetrol Prometeo - Documents\Planning Space Implementation\3. Analysis &amp; Design\Design\FC22\DRR Jaime\Por presentar a ECP\Cantagallo\Garzas\[GARZAS_CF_SEC_06-Feb-2024.xlsx]D-PRB'!</v>
      </c>
      <c r="G4016" s="32" t="s">
        <v>114</v>
      </c>
      <c r="H4016" s="33">
        <f t="shared" si="1171"/>
        <v>36</v>
      </c>
      <c r="I4016" s="33" t="str">
        <f t="shared" si="1172"/>
        <v>='C:\Users\jaime.benazar\Quorum Business Solutions\Ecopetrol Prometeo - Documents\Planning Space Implementation\3. Analysis &amp; Design\Design\FC22\DRR Jaime\Por presentar a ECP\Cantagallo\Garzas\[GARZAS_CF_SEC_06-Feb-2024.xlsx]D-PRB'!$CB$36</v>
      </c>
      <c r="J4016" s="37" t="s">
        <v>5909</v>
      </c>
    </row>
    <row r="4017" spans="1:10" x14ac:dyDescent="0.35">
      <c r="A4017" s="32" t="s">
        <v>4</v>
      </c>
      <c r="B4017" s="32">
        <f t="shared" si="1173"/>
        <v>2048</v>
      </c>
      <c r="C4017" s="33" t="s">
        <v>109</v>
      </c>
      <c r="D4017" s="34" t="s">
        <v>1999</v>
      </c>
      <c r="E4017" s="35" t="str">
        <f t="shared" si="1169"/>
        <v>PRB'!</v>
      </c>
      <c r="F4017" s="34" t="str">
        <f t="shared" si="1170"/>
        <v>C:\Users\jaime.benazar\Quorum Business Solutions\Ecopetrol Prometeo - Documents\Planning Space Implementation\3. Analysis &amp; Design\Design\FC22\DRR Jaime\Por presentar a ECP\Cantagallo\Garzas\[GARZAS_CF_SEC_06-Feb-2024.xlsx]D-PRB'!</v>
      </c>
      <c r="G4017" s="32" t="s">
        <v>114</v>
      </c>
      <c r="H4017" s="33">
        <f t="shared" si="1171"/>
        <v>37</v>
      </c>
      <c r="I4017" s="33" t="str">
        <f t="shared" si="1172"/>
        <v>='C:\Users\jaime.benazar\Quorum Business Solutions\Ecopetrol Prometeo - Documents\Planning Space Implementation\3. Analysis &amp; Design\Design\FC22\DRR Jaime\Por presentar a ECP\Cantagallo\Garzas\[GARZAS_CF_SEC_06-Feb-2024.xlsx]D-PRB'!$CB$37</v>
      </c>
      <c r="J4017" s="37" t="s">
        <v>5910</v>
      </c>
    </row>
    <row r="4018" spans="1:10" x14ac:dyDescent="0.35">
      <c r="A4018" s="32" t="s">
        <v>4</v>
      </c>
      <c r="B4018" s="32">
        <f t="shared" si="1173"/>
        <v>2049</v>
      </c>
      <c r="C4018" s="33" t="s">
        <v>109</v>
      </c>
      <c r="D4018" s="34" t="s">
        <v>1999</v>
      </c>
      <c r="E4018" s="35" t="str">
        <f t="shared" si="1169"/>
        <v>PRB'!</v>
      </c>
      <c r="F4018" s="34" t="str">
        <f t="shared" si="1170"/>
        <v>C:\Users\jaime.benazar\Quorum Business Solutions\Ecopetrol Prometeo - Documents\Planning Space Implementation\3. Analysis &amp; Design\Design\FC22\DRR Jaime\Por presentar a ECP\Cantagallo\Garzas\[GARZAS_CF_SEC_06-Feb-2024.xlsx]D-PRB'!</v>
      </c>
      <c r="G4018" s="32" t="s">
        <v>114</v>
      </c>
      <c r="H4018" s="33">
        <f t="shared" si="1171"/>
        <v>38</v>
      </c>
      <c r="I4018" s="33" t="str">
        <f t="shared" si="1172"/>
        <v>='C:\Users\jaime.benazar\Quorum Business Solutions\Ecopetrol Prometeo - Documents\Planning Space Implementation\3. Analysis &amp; Design\Design\FC22\DRR Jaime\Por presentar a ECP\Cantagallo\Garzas\[GARZAS_CF_SEC_06-Feb-2024.xlsx]D-PRB'!$CB$38</v>
      </c>
      <c r="J4018" s="37" t="s">
        <v>5911</v>
      </c>
    </row>
    <row r="4019" spans="1:10" x14ac:dyDescent="0.35">
      <c r="A4019" s="32" t="s">
        <v>4</v>
      </c>
      <c r="B4019" s="32">
        <f t="shared" si="1173"/>
        <v>2050</v>
      </c>
      <c r="C4019" s="33" t="s">
        <v>109</v>
      </c>
      <c r="D4019" s="34" t="s">
        <v>1999</v>
      </c>
      <c r="E4019" s="35" t="str">
        <f t="shared" si="1169"/>
        <v>PRB'!</v>
      </c>
      <c r="F4019" s="34" t="str">
        <f t="shared" si="1170"/>
        <v>C:\Users\jaime.benazar\Quorum Business Solutions\Ecopetrol Prometeo - Documents\Planning Space Implementation\3. Analysis &amp; Design\Design\FC22\DRR Jaime\Por presentar a ECP\Cantagallo\Garzas\[GARZAS_CF_SEC_06-Feb-2024.xlsx]D-PRB'!</v>
      </c>
      <c r="G4019" s="32" t="s">
        <v>114</v>
      </c>
      <c r="H4019" s="33">
        <f t="shared" si="1171"/>
        <v>39</v>
      </c>
      <c r="I4019" s="33" t="str">
        <f t="shared" si="1172"/>
        <v>='C:\Users\jaime.benazar\Quorum Business Solutions\Ecopetrol Prometeo - Documents\Planning Space Implementation\3. Analysis &amp; Design\Design\FC22\DRR Jaime\Por presentar a ECP\Cantagallo\Garzas\[GARZAS_CF_SEC_06-Feb-2024.xlsx]D-PRB'!$CB$39</v>
      </c>
      <c r="J4019" s="37" t="s">
        <v>5912</v>
      </c>
    </row>
    <row r="4020" spans="1:10" x14ac:dyDescent="0.35">
      <c r="A4020" s="32" t="s">
        <v>4</v>
      </c>
      <c r="B4020" s="32">
        <f t="shared" si="1173"/>
        <v>2051</v>
      </c>
      <c r="C4020" s="33" t="s">
        <v>109</v>
      </c>
      <c r="D4020" s="34" t="s">
        <v>1999</v>
      </c>
      <c r="E4020" s="35" t="str">
        <f t="shared" si="1169"/>
        <v>PRB'!</v>
      </c>
      <c r="F4020" s="34" t="str">
        <f t="shared" si="1170"/>
        <v>C:\Users\jaime.benazar\Quorum Business Solutions\Ecopetrol Prometeo - Documents\Planning Space Implementation\3. Analysis &amp; Design\Design\FC22\DRR Jaime\Por presentar a ECP\Cantagallo\Garzas\[GARZAS_CF_SEC_06-Feb-2024.xlsx]D-PRB'!</v>
      </c>
      <c r="G4020" s="32" t="s">
        <v>114</v>
      </c>
      <c r="H4020" s="33">
        <f t="shared" si="1171"/>
        <v>40</v>
      </c>
      <c r="I4020" s="33" t="str">
        <f t="shared" si="1172"/>
        <v>='C:\Users\jaime.benazar\Quorum Business Solutions\Ecopetrol Prometeo - Documents\Planning Space Implementation\3. Analysis &amp; Design\Design\FC22\DRR Jaime\Por presentar a ECP\Cantagallo\Garzas\[GARZAS_CF_SEC_06-Feb-2024.xlsx]D-PRB'!$CB$40</v>
      </c>
      <c r="J4020" s="37" t="s">
        <v>5913</v>
      </c>
    </row>
    <row r="4021" spans="1:10" x14ac:dyDescent="0.35">
      <c r="A4021" s="32" t="s">
        <v>4</v>
      </c>
      <c r="B4021" s="32">
        <f t="shared" si="1173"/>
        <v>2052</v>
      </c>
      <c r="C4021" s="33" t="s">
        <v>109</v>
      </c>
      <c r="D4021" s="34" t="s">
        <v>1999</v>
      </c>
      <c r="E4021" s="35" t="str">
        <f t="shared" si="1169"/>
        <v>PRB'!</v>
      </c>
      <c r="F4021" s="34" t="str">
        <f t="shared" si="1170"/>
        <v>C:\Users\jaime.benazar\Quorum Business Solutions\Ecopetrol Prometeo - Documents\Planning Space Implementation\3. Analysis &amp; Design\Design\FC22\DRR Jaime\Por presentar a ECP\Cantagallo\Garzas\[GARZAS_CF_SEC_06-Feb-2024.xlsx]D-PRB'!</v>
      </c>
      <c r="G4021" s="32" t="s">
        <v>114</v>
      </c>
      <c r="H4021" s="33">
        <f t="shared" si="1171"/>
        <v>41</v>
      </c>
      <c r="I4021" s="33" t="str">
        <f t="shared" si="1172"/>
        <v>='C:\Users\jaime.benazar\Quorum Business Solutions\Ecopetrol Prometeo - Documents\Planning Space Implementation\3. Analysis &amp; Design\Design\FC22\DRR Jaime\Por presentar a ECP\Cantagallo\Garzas\[GARZAS_CF_SEC_06-Feb-2024.xlsx]D-PRB'!$CB$41</v>
      </c>
      <c r="J4021" s="37" t="s">
        <v>5914</v>
      </c>
    </row>
    <row r="4022" spans="1:10" x14ac:dyDescent="0.35">
      <c r="A4022" s="32" t="s">
        <v>4</v>
      </c>
      <c r="B4022" s="32">
        <f t="shared" si="1173"/>
        <v>2053</v>
      </c>
      <c r="C4022" s="33" t="s">
        <v>109</v>
      </c>
      <c r="D4022" s="34" t="s">
        <v>1999</v>
      </c>
      <c r="E4022" s="35" t="str">
        <f t="shared" si="1169"/>
        <v>PRB'!</v>
      </c>
      <c r="F4022" s="34" t="str">
        <f t="shared" si="1170"/>
        <v>C:\Users\jaime.benazar\Quorum Business Solutions\Ecopetrol Prometeo - Documents\Planning Space Implementation\3. Analysis &amp; Design\Design\FC22\DRR Jaime\Por presentar a ECP\Cantagallo\Garzas\[GARZAS_CF_SEC_06-Feb-2024.xlsx]D-PRB'!</v>
      </c>
      <c r="G4022" s="32" t="s">
        <v>114</v>
      </c>
      <c r="H4022" s="33">
        <f t="shared" si="1171"/>
        <v>42</v>
      </c>
      <c r="I4022" s="33" t="str">
        <f t="shared" si="1172"/>
        <v>='C:\Users\jaime.benazar\Quorum Business Solutions\Ecopetrol Prometeo - Documents\Planning Space Implementation\3. Analysis &amp; Design\Design\FC22\DRR Jaime\Por presentar a ECP\Cantagallo\Garzas\[GARZAS_CF_SEC_06-Feb-2024.xlsx]D-PRB'!$CB$42</v>
      </c>
      <c r="J4022" s="37" t="s">
        <v>5915</v>
      </c>
    </row>
    <row r="4023" spans="1:10" x14ac:dyDescent="0.35">
      <c r="A4023" s="32" t="s">
        <v>4</v>
      </c>
      <c r="B4023" s="32">
        <f t="shared" si="1173"/>
        <v>2054</v>
      </c>
      <c r="C4023" s="33" t="s">
        <v>109</v>
      </c>
      <c r="D4023" s="34" t="s">
        <v>1999</v>
      </c>
      <c r="E4023" s="35" t="str">
        <f t="shared" si="1169"/>
        <v>PRB'!</v>
      </c>
      <c r="F4023" s="34" t="str">
        <f t="shared" si="1170"/>
        <v>C:\Users\jaime.benazar\Quorum Business Solutions\Ecopetrol Prometeo - Documents\Planning Space Implementation\3. Analysis &amp; Design\Design\FC22\DRR Jaime\Por presentar a ECP\Cantagallo\Garzas\[GARZAS_CF_SEC_06-Feb-2024.xlsx]D-PRB'!</v>
      </c>
      <c r="G4023" s="32" t="s">
        <v>114</v>
      </c>
      <c r="H4023" s="33">
        <f t="shared" si="1171"/>
        <v>43</v>
      </c>
      <c r="I4023" s="33" t="str">
        <f t="shared" si="1172"/>
        <v>='C:\Users\jaime.benazar\Quorum Business Solutions\Ecopetrol Prometeo - Documents\Planning Space Implementation\3. Analysis &amp; Design\Design\FC22\DRR Jaime\Por presentar a ECP\Cantagallo\Garzas\[GARZAS_CF_SEC_06-Feb-2024.xlsx]D-PRB'!$CB$43</v>
      </c>
      <c r="J4023" s="37" t="s">
        <v>5916</v>
      </c>
    </row>
    <row r="4024" spans="1:10" x14ac:dyDescent="0.35">
      <c r="A4024" s="32" t="s">
        <v>4</v>
      </c>
      <c r="B4024" s="32">
        <f t="shared" si="1173"/>
        <v>2055</v>
      </c>
      <c r="C4024" s="33" t="s">
        <v>109</v>
      </c>
      <c r="D4024" s="34" t="s">
        <v>1999</v>
      </c>
      <c r="E4024" s="35" t="str">
        <f t="shared" si="1169"/>
        <v>PRB'!</v>
      </c>
      <c r="F4024" s="34" t="str">
        <f t="shared" si="1170"/>
        <v>C:\Users\jaime.benazar\Quorum Business Solutions\Ecopetrol Prometeo - Documents\Planning Space Implementation\3. Analysis &amp; Design\Design\FC22\DRR Jaime\Por presentar a ECP\Cantagallo\Garzas\[GARZAS_CF_SEC_06-Feb-2024.xlsx]D-PRB'!</v>
      </c>
      <c r="G4024" s="32" t="s">
        <v>114</v>
      </c>
      <c r="H4024" s="33">
        <f t="shared" si="1171"/>
        <v>44</v>
      </c>
      <c r="I4024" s="33" t="str">
        <f t="shared" si="1172"/>
        <v>='C:\Users\jaime.benazar\Quorum Business Solutions\Ecopetrol Prometeo - Documents\Planning Space Implementation\3. Analysis &amp; Design\Design\FC22\DRR Jaime\Por presentar a ECP\Cantagallo\Garzas\[GARZAS_CF_SEC_06-Feb-2024.xlsx]D-PRB'!$CB$44</v>
      </c>
      <c r="J4024" s="37" t="s">
        <v>5917</v>
      </c>
    </row>
    <row r="4025" spans="1:10" x14ac:dyDescent="0.35">
      <c r="A4025" s="32" t="s">
        <v>4</v>
      </c>
      <c r="B4025" s="32">
        <f t="shared" si="1173"/>
        <v>2056</v>
      </c>
      <c r="C4025" s="33" t="s">
        <v>109</v>
      </c>
      <c r="D4025" s="34" t="s">
        <v>1999</v>
      </c>
      <c r="E4025" s="35" t="str">
        <f t="shared" si="1169"/>
        <v>PRB'!</v>
      </c>
      <c r="F4025" s="34" t="str">
        <f t="shared" si="1170"/>
        <v>C:\Users\jaime.benazar\Quorum Business Solutions\Ecopetrol Prometeo - Documents\Planning Space Implementation\3. Analysis &amp; Design\Design\FC22\DRR Jaime\Por presentar a ECP\Cantagallo\Garzas\[GARZAS_CF_SEC_06-Feb-2024.xlsx]D-PRB'!</v>
      </c>
      <c r="G4025" s="32" t="s">
        <v>114</v>
      </c>
      <c r="H4025" s="33">
        <f t="shared" si="1171"/>
        <v>45</v>
      </c>
      <c r="I4025" s="33" t="str">
        <f t="shared" si="1172"/>
        <v>='C:\Users\jaime.benazar\Quorum Business Solutions\Ecopetrol Prometeo - Documents\Planning Space Implementation\3. Analysis &amp; Design\Design\FC22\DRR Jaime\Por presentar a ECP\Cantagallo\Garzas\[GARZAS_CF_SEC_06-Feb-2024.xlsx]D-PRB'!$CB$45</v>
      </c>
      <c r="J4025" s="37" t="s">
        <v>5918</v>
      </c>
    </row>
    <row r="4026" spans="1:10" x14ac:dyDescent="0.35">
      <c r="A4026" s="32" t="s">
        <v>4</v>
      </c>
      <c r="B4026" s="32">
        <f t="shared" si="1173"/>
        <v>2057</v>
      </c>
      <c r="C4026" s="33" t="s">
        <v>109</v>
      </c>
      <c r="D4026" s="34" t="s">
        <v>1999</v>
      </c>
      <c r="E4026" s="35" t="str">
        <f t="shared" si="1169"/>
        <v>PRB'!</v>
      </c>
      <c r="F4026" s="34" t="str">
        <f t="shared" si="1170"/>
        <v>C:\Users\jaime.benazar\Quorum Business Solutions\Ecopetrol Prometeo - Documents\Planning Space Implementation\3. Analysis &amp; Design\Design\FC22\DRR Jaime\Por presentar a ECP\Cantagallo\Garzas\[GARZAS_CF_SEC_06-Feb-2024.xlsx]D-PRB'!</v>
      </c>
      <c r="G4026" s="32" t="s">
        <v>114</v>
      </c>
      <c r="H4026" s="33">
        <f t="shared" si="1171"/>
        <v>46</v>
      </c>
      <c r="I4026" s="33" t="str">
        <f t="shared" si="1172"/>
        <v>='C:\Users\jaime.benazar\Quorum Business Solutions\Ecopetrol Prometeo - Documents\Planning Space Implementation\3. Analysis &amp; Design\Design\FC22\DRR Jaime\Por presentar a ECP\Cantagallo\Garzas\[GARZAS_CF_SEC_06-Feb-2024.xlsx]D-PRB'!$CB$46</v>
      </c>
      <c r="J4026" s="37" t="s">
        <v>5919</v>
      </c>
    </row>
    <row r="4027" spans="1:10" x14ac:dyDescent="0.35">
      <c r="A4027" s="32" t="s">
        <v>4</v>
      </c>
      <c r="B4027" s="32">
        <f t="shared" si="1173"/>
        <v>2058</v>
      </c>
      <c r="C4027" s="33" t="s">
        <v>109</v>
      </c>
      <c r="D4027" s="34" t="s">
        <v>1999</v>
      </c>
      <c r="E4027" s="35" t="str">
        <f t="shared" si="1169"/>
        <v>PRB'!</v>
      </c>
      <c r="F4027" s="34" t="str">
        <f t="shared" si="1170"/>
        <v>C:\Users\jaime.benazar\Quorum Business Solutions\Ecopetrol Prometeo - Documents\Planning Space Implementation\3. Analysis &amp; Design\Design\FC22\DRR Jaime\Por presentar a ECP\Cantagallo\Garzas\[GARZAS_CF_SEC_06-Feb-2024.xlsx]D-PRB'!</v>
      </c>
      <c r="G4027" s="32" t="s">
        <v>114</v>
      </c>
      <c r="H4027" s="33">
        <f t="shared" si="1171"/>
        <v>47</v>
      </c>
      <c r="I4027" s="33" t="str">
        <f t="shared" si="1172"/>
        <v>='C:\Users\jaime.benazar\Quorum Business Solutions\Ecopetrol Prometeo - Documents\Planning Space Implementation\3. Analysis &amp; Design\Design\FC22\DRR Jaime\Por presentar a ECP\Cantagallo\Garzas\[GARZAS_CF_SEC_06-Feb-2024.xlsx]D-PRB'!$CB$47</v>
      </c>
      <c r="J4027" s="37" t="s">
        <v>5920</v>
      </c>
    </row>
    <row r="4028" spans="1:10" x14ac:dyDescent="0.35">
      <c r="A4028" s="32" t="s">
        <v>4</v>
      </c>
      <c r="B4028" s="32">
        <f t="shared" si="1173"/>
        <v>2059</v>
      </c>
      <c r="C4028" s="33" t="s">
        <v>109</v>
      </c>
      <c r="D4028" s="34" t="s">
        <v>1999</v>
      </c>
      <c r="E4028" s="35" t="str">
        <f t="shared" si="1169"/>
        <v>PRB'!</v>
      </c>
      <c r="F4028" s="34" t="str">
        <f t="shared" si="1170"/>
        <v>C:\Users\jaime.benazar\Quorum Business Solutions\Ecopetrol Prometeo - Documents\Planning Space Implementation\3. Analysis &amp; Design\Design\FC22\DRR Jaime\Por presentar a ECP\Cantagallo\Garzas\[GARZAS_CF_SEC_06-Feb-2024.xlsx]D-PRB'!</v>
      </c>
      <c r="G4028" s="32" t="s">
        <v>114</v>
      </c>
      <c r="H4028" s="33">
        <f t="shared" si="1171"/>
        <v>48</v>
      </c>
      <c r="I4028" s="33" t="str">
        <f t="shared" si="1172"/>
        <v>='C:\Users\jaime.benazar\Quorum Business Solutions\Ecopetrol Prometeo - Documents\Planning Space Implementation\3. Analysis &amp; Design\Design\FC22\DRR Jaime\Por presentar a ECP\Cantagallo\Garzas\[GARZAS_CF_SEC_06-Feb-2024.xlsx]D-PRB'!$CB$48</v>
      </c>
      <c r="J4028" s="37" t="s">
        <v>5921</v>
      </c>
    </row>
    <row r="4029" spans="1:10" x14ac:dyDescent="0.35">
      <c r="A4029" s="32" t="s">
        <v>28</v>
      </c>
      <c r="B4029" s="32"/>
      <c r="C4029" s="33" t="s">
        <v>109</v>
      </c>
      <c r="D4029" s="34"/>
      <c r="E4029" s="35"/>
      <c r="F4029" s="34"/>
      <c r="G4029" s="32"/>
      <c r="H4029" s="33"/>
      <c r="I4029" s="33"/>
      <c r="J4029" s="33"/>
    </row>
    <row r="4030" spans="1:10" x14ac:dyDescent="0.35">
      <c r="A4030" s="32" t="s">
        <v>102</v>
      </c>
      <c r="B4030" s="32">
        <v>2023</v>
      </c>
      <c r="C4030" s="33" t="s">
        <v>109</v>
      </c>
      <c r="D4030" s="34" t="s">
        <v>1999</v>
      </c>
      <c r="E4030" s="35" t="str">
        <f t="shared" ref="E4030:E4050" si="1174">_xlfn.CONCAT(A4030,"'!")</f>
        <v>PSDP'!</v>
      </c>
      <c r="F4030" s="34" t="str">
        <f t="shared" ref="F4030:F4050" si="1175">_xlfn.CONCAT(D4030:E4030)</f>
        <v>C:\Users\jaime.benazar\Quorum Business Solutions\Ecopetrol Prometeo - Documents\Planning Space Implementation\3. Analysis &amp; Design\Design\FC22\DRR Jaime\Por presentar a ECP\Cantagallo\Garzas\[GARZAS_CF_SEC_06-Feb-2024.xlsx]D-PSDP'!</v>
      </c>
      <c r="G4030" s="32" t="s">
        <v>114</v>
      </c>
      <c r="H4030" s="33">
        <v>12</v>
      </c>
      <c r="I4030" s="33" t="str">
        <f>_xlfn.CONCAT("='",F4030:H4030)</f>
        <v>='C:\Users\jaime.benazar\Quorum Business Solutions\Ecopetrol Prometeo - Documents\Planning Space Implementation\3. Analysis &amp; Design\Design\FC22\DRR Jaime\Por presentar a ECP\Cantagallo\Garzas\[GARZAS_CF_SEC_06-Feb-2024.xlsx]D-PSDP'!$CB$12</v>
      </c>
      <c r="J4030" s="37" t="s">
        <v>5922</v>
      </c>
    </row>
    <row r="4031" spans="1:10" x14ac:dyDescent="0.35">
      <c r="A4031" s="32" t="s">
        <v>102</v>
      </c>
      <c r="B4031" s="32">
        <f>+B4030+1</f>
        <v>2024</v>
      </c>
      <c r="C4031" s="33" t="s">
        <v>109</v>
      </c>
      <c r="D4031" s="34" t="s">
        <v>1999</v>
      </c>
      <c r="E4031" s="35" t="str">
        <f t="shared" si="1174"/>
        <v>PSDP'!</v>
      </c>
      <c r="F4031" s="34" t="str">
        <f t="shared" si="1175"/>
        <v>C:\Users\jaime.benazar\Quorum Business Solutions\Ecopetrol Prometeo - Documents\Planning Space Implementation\3. Analysis &amp; Design\Design\FC22\DRR Jaime\Por presentar a ECP\Cantagallo\Garzas\[GARZAS_CF_SEC_06-Feb-2024.xlsx]D-PSDP'!</v>
      </c>
      <c r="G4031" s="32" t="s">
        <v>114</v>
      </c>
      <c r="H4031" s="33">
        <f t="shared" ref="H4031:H4050" si="1176">IF(A4031&lt;&gt;A4030,12,H4030+1)</f>
        <v>13</v>
      </c>
      <c r="I4031" s="33" t="str">
        <f t="shared" ref="I4031:I4050" si="1177">_xlfn.CONCAT("='",F4031:H4031)</f>
        <v>='C:\Users\jaime.benazar\Quorum Business Solutions\Ecopetrol Prometeo - Documents\Planning Space Implementation\3. Analysis &amp; Design\Design\FC22\DRR Jaime\Por presentar a ECP\Cantagallo\Garzas\[GARZAS_CF_SEC_06-Feb-2024.xlsx]D-PSDP'!$CB$13</v>
      </c>
      <c r="J4031" s="37" t="s">
        <v>5923</v>
      </c>
    </row>
    <row r="4032" spans="1:10" x14ac:dyDescent="0.35">
      <c r="A4032" s="32" t="s">
        <v>102</v>
      </c>
      <c r="B4032" s="32">
        <f t="shared" ref="B4032:B4043" si="1178">+B4031+1</f>
        <v>2025</v>
      </c>
      <c r="C4032" s="33" t="s">
        <v>109</v>
      </c>
      <c r="D4032" s="34" t="s">
        <v>1999</v>
      </c>
      <c r="E4032" s="35" t="str">
        <f t="shared" si="1174"/>
        <v>PSDP'!</v>
      </c>
      <c r="F4032" s="34" t="str">
        <f t="shared" si="1175"/>
        <v>C:\Users\jaime.benazar\Quorum Business Solutions\Ecopetrol Prometeo - Documents\Planning Space Implementation\3. Analysis &amp; Design\Design\FC22\DRR Jaime\Por presentar a ECP\Cantagallo\Garzas\[GARZAS_CF_SEC_06-Feb-2024.xlsx]D-PSDP'!</v>
      </c>
      <c r="G4032" s="32" t="s">
        <v>114</v>
      </c>
      <c r="H4032" s="33">
        <f t="shared" si="1176"/>
        <v>14</v>
      </c>
      <c r="I4032" s="33" t="str">
        <f t="shared" si="1177"/>
        <v>='C:\Users\jaime.benazar\Quorum Business Solutions\Ecopetrol Prometeo - Documents\Planning Space Implementation\3. Analysis &amp; Design\Design\FC22\DRR Jaime\Por presentar a ECP\Cantagallo\Garzas\[GARZAS_CF_SEC_06-Feb-2024.xlsx]D-PSDP'!$CB$14</v>
      </c>
      <c r="J4032" s="37" t="s">
        <v>5924</v>
      </c>
    </row>
    <row r="4033" spans="1:10" x14ac:dyDescent="0.35">
      <c r="A4033" s="32" t="s">
        <v>102</v>
      </c>
      <c r="B4033" s="32">
        <f t="shared" si="1178"/>
        <v>2026</v>
      </c>
      <c r="C4033" s="33" t="s">
        <v>109</v>
      </c>
      <c r="D4033" s="34" t="s">
        <v>1999</v>
      </c>
      <c r="E4033" s="35" t="str">
        <f t="shared" si="1174"/>
        <v>PSDP'!</v>
      </c>
      <c r="F4033" s="34" t="str">
        <f t="shared" si="1175"/>
        <v>C:\Users\jaime.benazar\Quorum Business Solutions\Ecopetrol Prometeo - Documents\Planning Space Implementation\3. Analysis &amp; Design\Design\FC22\DRR Jaime\Por presentar a ECP\Cantagallo\Garzas\[GARZAS_CF_SEC_06-Feb-2024.xlsx]D-PSDP'!</v>
      </c>
      <c r="G4033" s="32" t="s">
        <v>114</v>
      </c>
      <c r="H4033" s="33">
        <f t="shared" si="1176"/>
        <v>15</v>
      </c>
      <c r="I4033" s="33" t="str">
        <f t="shared" si="1177"/>
        <v>='C:\Users\jaime.benazar\Quorum Business Solutions\Ecopetrol Prometeo - Documents\Planning Space Implementation\3. Analysis &amp; Design\Design\FC22\DRR Jaime\Por presentar a ECP\Cantagallo\Garzas\[GARZAS_CF_SEC_06-Feb-2024.xlsx]D-PSDP'!$CB$15</v>
      </c>
      <c r="J4033" s="37" t="s">
        <v>5925</v>
      </c>
    </row>
    <row r="4034" spans="1:10" x14ac:dyDescent="0.35">
      <c r="A4034" s="32" t="s">
        <v>102</v>
      </c>
      <c r="B4034" s="32">
        <f t="shared" si="1178"/>
        <v>2027</v>
      </c>
      <c r="C4034" s="33" t="s">
        <v>109</v>
      </c>
      <c r="D4034" s="34" t="s">
        <v>1999</v>
      </c>
      <c r="E4034" s="35" t="str">
        <f t="shared" si="1174"/>
        <v>PSDP'!</v>
      </c>
      <c r="F4034" s="34" t="str">
        <f t="shared" si="1175"/>
        <v>C:\Users\jaime.benazar\Quorum Business Solutions\Ecopetrol Prometeo - Documents\Planning Space Implementation\3. Analysis &amp; Design\Design\FC22\DRR Jaime\Por presentar a ECP\Cantagallo\Garzas\[GARZAS_CF_SEC_06-Feb-2024.xlsx]D-PSDP'!</v>
      </c>
      <c r="G4034" s="32" t="s">
        <v>114</v>
      </c>
      <c r="H4034" s="33">
        <f t="shared" si="1176"/>
        <v>16</v>
      </c>
      <c r="I4034" s="33" t="str">
        <f t="shared" si="1177"/>
        <v>='C:\Users\jaime.benazar\Quorum Business Solutions\Ecopetrol Prometeo - Documents\Planning Space Implementation\3. Analysis &amp; Design\Design\FC22\DRR Jaime\Por presentar a ECP\Cantagallo\Garzas\[GARZAS_CF_SEC_06-Feb-2024.xlsx]D-PSDP'!$CB$16</v>
      </c>
      <c r="J4034" s="37" t="s">
        <v>5926</v>
      </c>
    </row>
    <row r="4035" spans="1:10" x14ac:dyDescent="0.35">
      <c r="A4035" s="32" t="s">
        <v>102</v>
      </c>
      <c r="B4035" s="32">
        <f t="shared" si="1178"/>
        <v>2028</v>
      </c>
      <c r="C4035" s="33" t="s">
        <v>109</v>
      </c>
      <c r="D4035" s="34" t="s">
        <v>1999</v>
      </c>
      <c r="E4035" s="35" t="str">
        <f t="shared" si="1174"/>
        <v>PSDP'!</v>
      </c>
      <c r="F4035" s="34" t="str">
        <f t="shared" si="1175"/>
        <v>C:\Users\jaime.benazar\Quorum Business Solutions\Ecopetrol Prometeo - Documents\Planning Space Implementation\3. Analysis &amp; Design\Design\FC22\DRR Jaime\Por presentar a ECP\Cantagallo\Garzas\[GARZAS_CF_SEC_06-Feb-2024.xlsx]D-PSDP'!</v>
      </c>
      <c r="G4035" s="32" t="s">
        <v>114</v>
      </c>
      <c r="H4035" s="33">
        <f t="shared" si="1176"/>
        <v>17</v>
      </c>
      <c r="I4035" s="33" t="str">
        <f t="shared" si="1177"/>
        <v>='C:\Users\jaime.benazar\Quorum Business Solutions\Ecopetrol Prometeo - Documents\Planning Space Implementation\3. Analysis &amp; Design\Design\FC22\DRR Jaime\Por presentar a ECP\Cantagallo\Garzas\[GARZAS_CF_SEC_06-Feb-2024.xlsx]D-PSDP'!$CB$17</v>
      </c>
      <c r="J4035" s="37" t="s">
        <v>5927</v>
      </c>
    </row>
    <row r="4036" spans="1:10" x14ac:dyDescent="0.35">
      <c r="A4036" s="32" t="s">
        <v>102</v>
      </c>
      <c r="B4036" s="32">
        <f t="shared" si="1178"/>
        <v>2029</v>
      </c>
      <c r="C4036" s="33" t="s">
        <v>109</v>
      </c>
      <c r="D4036" s="34" t="s">
        <v>1999</v>
      </c>
      <c r="E4036" s="35" t="str">
        <f t="shared" si="1174"/>
        <v>PSDP'!</v>
      </c>
      <c r="F4036" s="34" t="str">
        <f t="shared" si="1175"/>
        <v>C:\Users\jaime.benazar\Quorum Business Solutions\Ecopetrol Prometeo - Documents\Planning Space Implementation\3. Analysis &amp; Design\Design\FC22\DRR Jaime\Por presentar a ECP\Cantagallo\Garzas\[GARZAS_CF_SEC_06-Feb-2024.xlsx]D-PSDP'!</v>
      </c>
      <c r="G4036" s="32" t="s">
        <v>114</v>
      </c>
      <c r="H4036" s="33">
        <f t="shared" si="1176"/>
        <v>18</v>
      </c>
      <c r="I4036" s="33" t="str">
        <f t="shared" si="1177"/>
        <v>='C:\Users\jaime.benazar\Quorum Business Solutions\Ecopetrol Prometeo - Documents\Planning Space Implementation\3. Analysis &amp; Design\Design\FC22\DRR Jaime\Por presentar a ECP\Cantagallo\Garzas\[GARZAS_CF_SEC_06-Feb-2024.xlsx]D-PSDP'!$CB$18</v>
      </c>
      <c r="J4036" s="37" t="s">
        <v>5928</v>
      </c>
    </row>
    <row r="4037" spans="1:10" x14ac:dyDescent="0.35">
      <c r="A4037" s="32" t="s">
        <v>102</v>
      </c>
      <c r="B4037" s="32">
        <f t="shared" si="1178"/>
        <v>2030</v>
      </c>
      <c r="C4037" s="33" t="s">
        <v>109</v>
      </c>
      <c r="D4037" s="34" t="s">
        <v>1999</v>
      </c>
      <c r="E4037" s="35" t="str">
        <f t="shared" si="1174"/>
        <v>PSDP'!</v>
      </c>
      <c r="F4037" s="34" t="str">
        <f t="shared" si="1175"/>
        <v>C:\Users\jaime.benazar\Quorum Business Solutions\Ecopetrol Prometeo - Documents\Planning Space Implementation\3. Analysis &amp; Design\Design\FC22\DRR Jaime\Por presentar a ECP\Cantagallo\Garzas\[GARZAS_CF_SEC_06-Feb-2024.xlsx]D-PSDP'!</v>
      </c>
      <c r="G4037" s="32" t="s">
        <v>114</v>
      </c>
      <c r="H4037" s="33">
        <f t="shared" si="1176"/>
        <v>19</v>
      </c>
      <c r="I4037" s="33" t="str">
        <f t="shared" si="1177"/>
        <v>='C:\Users\jaime.benazar\Quorum Business Solutions\Ecopetrol Prometeo - Documents\Planning Space Implementation\3. Analysis &amp; Design\Design\FC22\DRR Jaime\Por presentar a ECP\Cantagallo\Garzas\[GARZAS_CF_SEC_06-Feb-2024.xlsx]D-PSDP'!$CB$19</v>
      </c>
      <c r="J4037" s="37" t="s">
        <v>5929</v>
      </c>
    </row>
    <row r="4038" spans="1:10" x14ac:dyDescent="0.35">
      <c r="A4038" s="32" t="s">
        <v>102</v>
      </c>
      <c r="B4038" s="32">
        <f t="shared" si="1178"/>
        <v>2031</v>
      </c>
      <c r="C4038" s="33" t="s">
        <v>109</v>
      </c>
      <c r="D4038" s="34" t="s">
        <v>1999</v>
      </c>
      <c r="E4038" s="35" t="str">
        <f t="shared" si="1174"/>
        <v>PSDP'!</v>
      </c>
      <c r="F4038" s="34" t="str">
        <f t="shared" si="1175"/>
        <v>C:\Users\jaime.benazar\Quorum Business Solutions\Ecopetrol Prometeo - Documents\Planning Space Implementation\3. Analysis &amp; Design\Design\FC22\DRR Jaime\Por presentar a ECP\Cantagallo\Garzas\[GARZAS_CF_SEC_06-Feb-2024.xlsx]D-PSDP'!</v>
      </c>
      <c r="G4038" s="32" t="s">
        <v>114</v>
      </c>
      <c r="H4038" s="33">
        <f t="shared" si="1176"/>
        <v>20</v>
      </c>
      <c r="I4038" s="33" t="str">
        <f t="shared" si="1177"/>
        <v>='C:\Users\jaime.benazar\Quorum Business Solutions\Ecopetrol Prometeo - Documents\Planning Space Implementation\3. Analysis &amp; Design\Design\FC22\DRR Jaime\Por presentar a ECP\Cantagallo\Garzas\[GARZAS_CF_SEC_06-Feb-2024.xlsx]D-PSDP'!$CB$20</v>
      </c>
      <c r="J4038" s="37" t="s">
        <v>5930</v>
      </c>
    </row>
    <row r="4039" spans="1:10" x14ac:dyDescent="0.35">
      <c r="A4039" s="32" t="s">
        <v>102</v>
      </c>
      <c r="B4039" s="32">
        <f t="shared" si="1178"/>
        <v>2032</v>
      </c>
      <c r="C4039" s="33" t="s">
        <v>109</v>
      </c>
      <c r="D4039" s="34" t="s">
        <v>1999</v>
      </c>
      <c r="E4039" s="35" t="str">
        <f t="shared" si="1174"/>
        <v>PSDP'!</v>
      </c>
      <c r="F4039" s="34" t="str">
        <f t="shared" si="1175"/>
        <v>C:\Users\jaime.benazar\Quorum Business Solutions\Ecopetrol Prometeo - Documents\Planning Space Implementation\3. Analysis &amp; Design\Design\FC22\DRR Jaime\Por presentar a ECP\Cantagallo\Garzas\[GARZAS_CF_SEC_06-Feb-2024.xlsx]D-PSDP'!</v>
      </c>
      <c r="G4039" s="32" t="s">
        <v>114</v>
      </c>
      <c r="H4039" s="33">
        <f t="shared" si="1176"/>
        <v>21</v>
      </c>
      <c r="I4039" s="33" t="str">
        <f t="shared" si="1177"/>
        <v>='C:\Users\jaime.benazar\Quorum Business Solutions\Ecopetrol Prometeo - Documents\Planning Space Implementation\3. Analysis &amp; Design\Design\FC22\DRR Jaime\Por presentar a ECP\Cantagallo\Garzas\[GARZAS_CF_SEC_06-Feb-2024.xlsx]D-PSDP'!$CB$21</v>
      </c>
      <c r="J4039" s="37" t="s">
        <v>5931</v>
      </c>
    </row>
    <row r="4040" spans="1:10" x14ac:dyDescent="0.35">
      <c r="A4040" s="32" t="s">
        <v>102</v>
      </c>
      <c r="B4040" s="32">
        <f t="shared" si="1178"/>
        <v>2033</v>
      </c>
      <c r="C4040" s="33" t="s">
        <v>109</v>
      </c>
      <c r="D4040" s="34" t="s">
        <v>1999</v>
      </c>
      <c r="E4040" s="35" t="str">
        <f t="shared" si="1174"/>
        <v>PSDP'!</v>
      </c>
      <c r="F4040" s="34" t="str">
        <f t="shared" si="1175"/>
        <v>C:\Users\jaime.benazar\Quorum Business Solutions\Ecopetrol Prometeo - Documents\Planning Space Implementation\3. Analysis &amp; Design\Design\FC22\DRR Jaime\Por presentar a ECP\Cantagallo\Garzas\[GARZAS_CF_SEC_06-Feb-2024.xlsx]D-PSDP'!</v>
      </c>
      <c r="G4040" s="32" t="s">
        <v>114</v>
      </c>
      <c r="H4040" s="33">
        <f t="shared" si="1176"/>
        <v>22</v>
      </c>
      <c r="I4040" s="33" t="str">
        <f t="shared" si="1177"/>
        <v>='C:\Users\jaime.benazar\Quorum Business Solutions\Ecopetrol Prometeo - Documents\Planning Space Implementation\3. Analysis &amp; Design\Design\FC22\DRR Jaime\Por presentar a ECP\Cantagallo\Garzas\[GARZAS_CF_SEC_06-Feb-2024.xlsx]D-PSDP'!$CB$22</v>
      </c>
      <c r="J4040" s="37" t="s">
        <v>5932</v>
      </c>
    </row>
    <row r="4041" spans="1:10" x14ac:dyDescent="0.35">
      <c r="A4041" s="32" t="s">
        <v>102</v>
      </c>
      <c r="B4041" s="32">
        <f t="shared" si="1178"/>
        <v>2034</v>
      </c>
      <c r="C4041" s="33" t="s">
        <v>109</v>
      </c>
      <c r="D4041" s="34" t="s">
        <v>1999</v>
      </c>
      <c r="E4041" s="35" t="str">
        <f t="shared" si="1174"/>
        <v>PSDP'!</v>
      </c>
      <c r="F4041" s="34" t="str">
        <f t="shared" si="1175"/>
        <v>C:\Users\jaime.benazar\Quorum Business Solutions\Ecopetrol Prometeo - Documents\Planning Space Implementation\3. Analysis &amp; Design\Design\FC22\DRR Jaime\Por presentar a ECP\Cantagallo\Garzas\[GARZAS_CF_SEC_06-Feb-2024.xlsx]D-PSDP'!</v>
      </c>
      <c r="G4041" s="32" t="s">
        <v>114</v>
      </c>
      <c r="H4041" s="33">
        <f t="shared" si="1176"/>
        <v>23</v>
      </c>
      <c r="I4041" s="33" t="str">
        <f t="shared" si="1177"/>
        <v>='C:\Users\jaime.benazar\Quorum Business Solutions\Ecopetrol Prometeo - Documents\Planning Space Implementation\3. Analysis &amp; Design\Design\FC22\DRR Jaime\Por presentar a ECP\Cantagallo\Garzas\[GARZAS_CF_SEC_06-Feb-2024.xlsx]D-PSDP'!$CB$23</v>
      </c>
      <c r="J4041" s="37" t="s">
        <v>5933</v>
      </c>
    </row>
    <row r="4042" spans="1:10" x14ac:dyDescent="0.35">
      <c r="A4042" s="32" t="s">
        <v>102</v>
      </c>
      <c r="B4042" s="32">
        <f t="shared" si="1178"/>
        <v>2035</v>
      </c>
      <c r="C4042" s="33" t="s">
        <v>109</v>
      </c>
      <c r="D4042" s="34" t="s">
        <v>1999</v>
      </c>
      <c r="E4042" s="35" t="str">
        <f t="shared" si="1174"/>
        <v>PSDP'!</v>
      </c>
      <c r="F4042" s="34" t="str">
        <f t="shared" si="1175"/>
        <v>C:\Users\jaime.benazar\Quorum Business Solutions\Ecopetrol Prometeo - Documents\Planning Space Implementation\3. Analysis &amp; Design\Design\FC22\DRR Jaime\Por presentar a ECP\Cantagallo\Garzas\[GARZAS_CF_SEC_06-Feb-2024.xlsx]D-PSDP'!</v>
      </c>
      <c r="G4042" s="32" t="s">
        <v>114</v>
      </c>
      <c r="H4042" s="33">
        <f t="shared" si="1176"/>
        <v>24</v>
      </c>
      <c r="I4042" s="33" t="str">
        <f t="shared" si="1177"/>
        <v>='C:\Users\jaime.benazar\Quorum Business Solutions\Ecopetrol Prometeo - Documents\Planning Space Implementation\3. Analysis &amp; Design\Design\FC22\DRR Jaime\Por presentar a ECP\Cantagallo\Garzas\[GARZAS_CF_SEC_06-Feb-2024.xlsx]D-PSDP'!$CB$24</v>
      </c>
      <c r="J4042" s="37" t="s">
        <v>5934</v>
      </c>
    </row>
    <row r="4043" spans="1:10" x14ac:dyDescent="0.35">
      <c r="A4043" s="32" t="s">
        <v>102</v>
      </c>
      <c r="B4043" s="32">
        <f t="shared" si="1178"/>
        <v>2036</v>
      </c>
      <c r="C4043" s="33" t="s">
        <v>109</v>
      </c>
      <c r="D4043" s="34" t="s">
        <v>1999</v>
      </c>
      <c r="E4043" s="35" t="str">
        <f t="shared" si="1174"/>
        <v>PSDP'!</v>
      </c>
      <c r="F4043" s="34" t="str">
        <f t="shared" si="1175"/>
        <v>C:\Users\jaime.benazar\Quorum Business Solutions\Ecopetrol Prometeo - Documents\Planning Space Implementation\3. Analysis &amp; Design\Design\FC22\DRR Jaime\Por presentar a ECP\Cantagallo\Garzas\[GARZAS_CF_SEC_06-Feb-2024.xlsx]D-PSDP'!</v>
      </c>
      <c r="G4043" s="32" t="s">
        <v>114</v>
      </c>
      <c r="H4043" s="33">
        <f t="shared" si="1176"/>
        <v>25</v>
      </c>
      <c r="I4043" s="33" t="str">
        <f t="shared" si="1177"/>
        <v>='C:\Users\jaime.benazar\Quorum Business Solutions\Ecopetrol Prometeo - Documents\Planning Space Implementation\3. Analysis &amp; Design\Design\FC22\DRR Jaime\Por presentar a ECP\Cantagallo\Garzas\[GARZAS_CF_SEC_06-Feb-2024.xlsx]D-PSDP'!$CB$25</v>
      </c>
      <c r="J4043" s="37" t="s">
        <v>5935</v>
      </c>
    </row>
    <row r="4044" spans="1:10" x14ac:dyDescent="0.35">
      <c r="A4044" s="32" t="s">
        <v>102</v>
      </c>
      <c r="B4044" s="32">
        <f>+B4043+1</f>
        <v>2037</v>
      </c>
      <c r="C4044" s="33" t="s">
        <v>109</v>
      </c>
      <c r="D4044" s="34" t="s">
        <v>1999</v>
      </c>
      <c r="E4044" s="35" t="str">
        <f t="shared" si="1174"/>
        <v>PSDP'!</v>
      </c>
      <c r="F4044" s="34" t="str">
        <f t="shared" si="1175"/>
        <v>C:\Users\jaime.benazar\Quorum Business Solutions\Ecopetrol Prometeo - Documents\Planning Space Implementation\3. Analysis &amp; Design\Design\FC22\DRR Jaime\Por presentar a ECP\Cantagallo\Garzas\[GARZAS_CF_SEC_06-Feb-2024.xlsx]D-PSDP'!</v>
      </c>
      <c r="G4044" s="32" t="s">
        <v>114</v>
      </c>
      <c r="H4044" s="33">
        <f t="shared" si="1176"/>
        <v>26</v>
      </c>
      <c r="I4044" s="33" t="str">
        <f t="shared" si="1177"/>
        <v>='C:\Users\jaime.benazar\Quorum Business Solutions\Ecopetrol Prometeo - Documents\Planning Space Implementation\3. Analysis &amp; Design\Design\FC22\DRR Jaime\Por presentar a ECP\Cantagallo\Garzas\[GARZAS_CF_SEC_06-Feb-2024.xlsx]D-PSDP'!$CB$26</v>
      </c>
      <c r="J4044" s="37" t="s">
        <v>5936</v>
      </c>
    </row>
    <row r="4045" spans="1:10" x14ac:dyDescent="0.35">
      <c r="A4045" s="32" t="s">
        <v>102</v>
      </c>
      <c r="B4045" s="32">
        <f t="shared" ref="B4045:B4047" si="1179">+B4044+1</f>
        <v>2038</v>
      </c>
      <c r="C4045" s="33" t="s">
        <v>109</v>
      </c>
      <c r="D4045" s="34" t="s">
        <v>1999</v>
      </c>
      <c r="E4045" s="35" t="str">
        <f t="shared" si="1174"/>
        <v>PSDP'!</v>
      </c>
      <c r="F4045" s="34" t="str">
        <f t="shared" si="1175"/>
        <v>C:\Users\jaime.benazar\Quorum Business Solutions\Ecopetrol Prometeo - Documents\Planning Space Implementation\3. Analysis &amp; Design\Design\FC22\DRR Jaime\Por presentar a ECP\Cantagallo\Garzas\[GARZAS_CF_SEC_06-Feb-2024.xlsx]D-PSDP'!</v>
      </c>
      <c r="G4045" s="32" t="s">
        <v>114</v>
      </c>
      <c r="H4045" s="33">
        <f t="shared" si="1176"/>
        <v>27</v>
      </c>
      <c r="I4045" s="33" t="str">
        <f t="shared" si="1177"/>
        <v>='C:\Users\jaime.benazar\Quorum Business Solutions\Ecopetrol Prometeo - Documents\Planning Space Implementation\3. Analysis &amp; Design\Design\FC22\DRR Jaime\Por presentar a ECP\Cantagallo\Garzas\[GARZAS_CF_SEC_06-Feb-2024.xlsx]D-PSDP'!$CB$27</v>
      </c>
      <c r="J4045" s="37" t="s">
        <v>5937</v>
      </c>
    </row>
    <row r="4046" spans="1:10" x14ac:dyDescent="0.35">
      <c r="A4046" s="32" t="s">
        <v>102</v>
      </c>
      <c r="B4046" s="32">
        <f t="shared" si="1179"/>
        <v>2039</v>
      </c>
      <c r="C4046" s="33" t="s">
        <v>109</v>
      </c>
      <c r="D4046" s="34" t="s">
        <v>1999</v>
      </c>
      <c r="E4046" s="35" t="str">
        <f t="shared" si="1174"/>
        <v>PSDP'!</v>
      </c>
      <c r="F4046" s="34" t="str">
        <f t="shared" si="1175"/>
        <v>C:\Users\jaime.benazar\Quorum Business Solutions\Ecopetrol Prometeo - Documents\Planning Space Implementation\3. Analysis &amp; Design\Design\FC22\DRR Jaime\Por presentar a ECP\Cantagallo\Garzas\[GARZAS_CF_SEC_06-Feb-2024.xlsx]D-PSDP'!</v>
      </c>
      <c r="G4046" s="32" t="s">
        <v>114</v>
      </c>
      <c r="H4046" s="33">
        <f t="shared" si="1176"/>
        <v>28</v>
      </c>
      <c r="I4046" s="33" t="str">
        <f t="shared" si="1177"/>
        <v>='C:\Users\jaime.benazar\Quorum Business Solutions\Ecopetrol Prometeo - Documents\Planning Space Implementation\3. Analysis &amp; Design\Design\FC22\DRR Jaime\Por presentar a ECP\Cantagallo\Garzas\[GARZAS_CF_SEC_06-Feb-2024.xlsx]D-PSDP'!$CB$28</v>
      </c>
      <c r="J4046" s="37" t="s">
        <v>5938</v>
      </c>
    </row>
    <row r="4047" spans="1:10" x14ac:dyDescent="0.35">
      <c r="A4047" s="32" t="s">
        <v>102</v>
      </c>
      <c r="B4047" s="32">
        <f t="shared" si="1179"/>
        <v>2040</v>
      </c>
      <c r="C4047" s="33" t="s">
        <v>109</v>
      </c>
      <c r="D4047" s="34" t="s">
        <v>1999</v>
      </c>
      <c r="E4047" s="35" t="str">
        <f t="shared" si="1174"/>
        <v>PSDP'!</v>
      </c>
      <c r="F4047" s="34" t="str">
        <f t="shared" si="1175"/>
        <v>C:\Users\jaime.benazar\Quorum Business Solutions\Ecopetrol Prometeo - Documents\Planning Space Implementation\3. Analysis &amp; Design\Design\FC22\DRR Jaime\Por presentar a ECP\Cantagallo\Garzas\[GARZAS_CF_SEC_06-Feb-2024.xlsx]D-PSDP'!</v>
      </c>
      <c r="G4047" s="32" t="s">
        <v>114</v>
      </c>
      <c r="H4047" s="33">
        <f t="shared" si="1176"/>
        <v>29</v>
      </c>
      <c r="I4047" s="33" t="str">
        <f t="shared" si="1177"/>
        <v>='C:\Users\jaime.benazar\Quorum Business Solutions\Ecopetrol Prometeo - Documents\Planning Space Implementation\3. Analysis &amp; Design\Design\FC22\DRR Jaime\Por presentar a ECP\Cantagallo\Garzas\[GARZAS_CF_SEC_06-Feb-2024.xlsx]D-PSDP'!$CB$29</v>
      </c>
      <c r="J4047" s="37" t="s">
        <v>5939</v>
      </c>
    </row>
    <row r="4048" spans="1:10" x14ac:dyDescent="0.35">
      <c r="A4048" s="32" t="s">
        <v>102</v>
      </c>
      <c r="B4048" s="32">
        <f>+B4047+1</f>
        <v>2041</v>
      </c>
      <c r="C4048" s="33" t="s">
        <v>109</v>
      </c>
      <c r="D4048" s="34" t="s">
        <v>1999</v>
      </c>
      <c r="E4048" s="35" t="str">
        <f t="shared" si="1174"/>
        <v>PSDP'!</v>
      </c>
      <c r="F4048" s="34" t="str">
        <f t="shared" si="1175"/>
        <v>C:\Users\jaime.benazar\Quorum Business Solutions\Ecopetrol Prometeo - Documents\Planning Space Implementation\3. Analysis &amp; Design\Design\FC22\DRR Jaime\Por presentar a ECP\Cantagallo\Garzas\[GARZAS_CF_SEC_06-Feb-2024.xlsx]D-PSDP'!</v>
      </c>
      <c r="G4048" s="32" t="s">
        <v>114</v>
      </c>
      <c r="H4048" s="33">
        <f t="shared" si="1176"/>
        <v>30</v>
      </c>
      <c r="I4048" s="33" t="str">
        <f t="shared" si="1177"/>
        <v>='C:\Users\jaime.benazar\Quorum Business Solutions\Ecopetrol Prometeo - Documents\Planning Space Implementation\3. Analysis &amp; Design\Design\FC22\DRR Jaime\Por presentar a ECP\Cantagallo\Garzas\[GARZAS_CF_SEC_06-Feb-2024.xlsx]D-PSDP'!$CB$30</v>
      </c>
      <c r="J4048" s="37" t="s">
        <v>5940</v>
      </c>
    </row>
    <row r="4049" spans="1:10" x14ac:dyDescent="0.35">
      <c r="A4049" s="32" t="s">
        <v>102</v>
      </c>
      <c r="B4049" s="32">
        <f t="shared" ref="B4049:B4050" si="1180">+B4048+1</f>
        <v>2042</v>
      </c>
      <c r="C4049" s="33" t="s">
        <v>109</v>
      </c>
      <c r="D4049" s="34" t="s">
        <v>1999</v>
      </c>
      <c r="E4049" s="35" t="str">
        <f t="shared" si="1174"/>
        <v>PSDP'!</v>
      </c>
      <c r="F4049" s="34" t="str">
        <f t="shared" si="1175"/>
        <v>C:\Users\jaime.benazar\Quorum Business Solutions\Ecopetrol Prometeo - Documents\Planning Space Implementation\3. Analysis &amp; Design\Design\FC22\DRR Jaime\Por presentar a ECP\Cantagallo\Garzas\[GARZAS_CF_SEC_06-Feb-2024.xlsx]D-PSDP'!</v>
      </c>
      <c r="G4049" s="32" t="s">
        <v>114</v>
      </c>
      <c r="H4049" s="33">
        <f t="shared" si="1176"/>
        <v>31</v>
      </c>
      <c r="I4049" s="33" t="str">
        <f t="shared" si="1177"/>
        <v>='C:\Users\jaime.benazar\Quorum Business Solutions\Ecopetrol Prometeo - Documents\Planning Space Implementation\3. Analysis &amp; Design\Design\FC22\DRR Jaime\Por presentar a ECP\Cantagallo\Garzas\[GARZAS_CF_SEC_06-Feb-2024.xlsx]D-PSDP'!$CB$31</v>
      </c>
      <c r="J4049" s="37" t="s">
        <v>5941</v>
      </c>
    </row>
    <row r="4050" spans="1:10" x14ac:dyDescent="0.35">
      <c r="A4050" s="32" t="s">
        <v>102</v>
      </c>
      <c r="B4050" s="32">
        <f t="shared" si="1180"/>
        <v>2043</v>
      </c>
      <c r="C4050" s="33" t="s">
        <v>109</v>
      </c>
      <c r="D4050" s="34" t="s">
        <v>1999</v>
      </c>
      <c r="E4050" s="35" t="str">
        <f t="shared" si="1174"/>
        <v>PSDP'!</v>
      </c>
      <c r="F4050" s="34" t="str">
        <f t="shared" si="1175"/>
        <v>C:\Users\jaime.benazar\Quorum Business Solutions\Ecopetrol Prometeo - Documents\Planning Space Implementation\3. Analysis &amp; Design\Design\FC22\DRR Jaime\Por presentar a ECP\Cantagallo\Garzas\[GARZAS_CF_SEC_06-Feb-2024.xlsx]D-PSDP'!</v>
      </c>
      <c r="G4050" s="32" t="s">
        <v>114</v>
      </c>
      <c r="H4050" s="33">
        <f t="shared" si="1176"/>
        <v>32</v>
      </c>
      <c r="I4050" s="33" t="str">
        <f t="shared" si="1177"/>
        <v>='C:\Users\jaime.benazar\Quorum Business Solutions\Ecopetrol Prometeo - Documents\Planning Space Implementation\3. Analysis &amp; Design\Design\FC22\DRR Jaime\Por presentar a ECP\Cantagallo\Garzas\[GARZAS_CF_SEC_06-Feb-2024.xlsx]D-PSDP'!$CB$32</v>
      </c>
      <c r="J4050" s="37" t="s">
        <v>5942</v>
      </c>
    </row>
    <row r="4051" spans="1:10" x14ac:dyDescent="0.35">
      <c r="A4051" s="32" t="s">
        <v>102</v>
      </c>
      <c r="B4051" s="32">
        <f>+B4050+1</f>
        <v>2044</v>
      </c>
      <c r="C4051" s="33" t="s">
        <v>109</v>
      </c>
      <c r="D4051" s="34" t="s">
        <v>1999</v>
      </c>
      <c r="E4051" s="35" t="str">
        <f t="shared" ref="E4051:E4066" si="1181">_xlfn.CONCAT(A4051,"'!")</f>
        <v>PSDP'!</v>
      </c>
      <c r="F4051" s="34" t="str">
        <f t="shared" ref="F4051:F4066" si="1182">_xlfn.CONCAT(D4051:E4051)</f>
        <v>C:\Users\jaime.benazar\Quorum Business Solutions\Ecopetrol Prometeo - Documents\Planning Space Implementation\3. Analysis &amp; Design\Design\FC22\DRR Jaime\Por presentar a ECP\Cantagallo\Garzas\[GARZAS_CF_SEC_06-Feb-2024.xlsx]D-PSDP'!</v>
      </c>
      <c r="G4051" s="32" t="s">
        <v>114</v>
      </c>
      <c r="H4051" s="33">
        <f t="shared" ref="H4051:H4066" si="1183">IF(A4051&lt;&gt;A4050,12,H4050+1)</f>
        <v>33</v>
      </c>
      <c r="I4051" s="33" t="str">
        <f t="shared" ref="I4051:I4066" si="1184">_xlfn.CONCAT("='",F4051:H4051)</f>
        <v>='C:\Users\jaime.benazar\Quorum Business Solutions\Ecopetrol Prometeo - Documents\Planning Space Implementation\3. Analysis &amp; Design\Design\FC22\DRR Jaime\Por presentar a ECP\Cantagallo\Garzas\[GARZAS_CF_SEC_06-Feb-2024.xlsx]D-PSDP'!$CB$33</v>
      </c>
      <c r="J4051" s="37" t="s">
        <v>5943</v>
      </c>
    </row>
    <row r="4052" spans="1:10" x14ac:dyDescent="0.35">
      <c r="A4052" s="32" t="s">
        <v>102</v>
      </c>
      <c r="B4052" s="32">
        <f t="shared" ref="B4052:B4066" si="1185">+B4051+1</f>
        <v>2045</v>
      </c>
      <c r="C4052" s="33" t="s">
        <v>109</v>
      </c>
      <c r="D4052" s="34" t="s">
        <v>1999</v>
      </c>
      <c r="E4052" s="35" t="str">
        <f t="shared" si="1181"/>
        <v>PSDP'!</v>
      </c>
      <c r="F4052" s="34" t="str">
        <f t="shared" si="1182"/>
        <v>C:\Users\jaime.benazar\Quorum Business Solutions\Ecopetrol Prometeo - Documents\Planning Space Implementation\3. Analysis &amp; Design\Design\FC22\DRR Jaime\Por presentar a ECP\Cantagallo\Garzas\[GARZAS_CF_SEC_06-Feb-2024.xlsx]D-PSDP'!</v>
      </c>
      <c r="G4052" s="32" t="s">
        <v>114</v>
      </c>
      <c r="H4052" s="33">
        <f t="shared" si="1183"/>
        <v>34</v>
      </c>
      <c r="I4052" s="33" t="str">
        <f t="shared" si="1184"/>
        <v>='C:\Users\jaime.benazar\Quorum Business Solutions\Ecopetrol Prometeo - Documents\Planning Space Implementation\3. Analysis &amp; Design\Design\FC22\DRR Jaime\Por presentar a ECP\Cantagallo\Garzas\[GARZAS_CF_SEC_06-Feb-2024.xlsx]D-PSDP'!$CB$34</v>
      </c>
      <c r="J4052" s="37" t="s">
        <v>5944</v>
      </c>
    </row>
    <row r="4053" spans="1:10" x14ac:dyDescent="0.35">
      <c r="A4053" s="32" t="s">
        <v>102</v>
      </c>
      <c r="B4053" s="32">
        <f t="shared" si="1185"/>
        <v>2046</v>
      </c>
      <c r="C4053" s="33" t="s">
        <v>109</v>
      </c>
      <c r="D4053" s="34" t="s">
        <v>1999</v>
      </c>
      <c r="E4053" s="35" t="str">
        <f t="shared" si="1181"/>
        <v>PSDP'!</v>
      </c>
      <c r="F4053" s="34" t="str">
        <f t="shared" si="1182"/>
        <v>C:\Users\jaime.benazar\Quorum Business Solutions\Ecopetrol Prometeo - Documents\Planning Space Implementation\3. Analysis &amp; Design\Design\FC22\DRR Jaime\Por presentar a ECP\Cantagallo\Garzas\[GARZAS_CF_SEC_06-Feb-2024.xlsx]D-PSDP'!</v>
      </c>
      <c r="G4053" s="32" t="s">
        <v>114</v>
      </c>
      <c r="H4053" s="33">
        <f t="shared" si="1183"/>
        <v>35</v>
      </c>
      <c r="I4053" s="33" t="str">
        <f t="shared" si="1184"/>
        <v>='C:\Users\jaime.benazar\Quorum Business Solutions\Ecopetrol Prometeo - Documents\Planning Space Implementation\3. Analysis &amp; Design\Design\FC22\DRR Jaime\Por presentar a ECP\Cantagallo\Garzas\[GARZAS_CF_SEC_06-Feb-2024.xlsx]D-PSDP'!$CB$35</v>
      </c>
      <c r="J4053" s="37" t="s">
        <v>5945</v>
      </c>
    </row>
    <row r="4054" spans="1:10" x14ac:dyDescent="0.35">
      <c r="A4054" s="32" t="s">
        <v>102</v>
      </c>
      <c r="B4054" s="32">
        <f t="shared" si="1185"/>
        <v>2047</v>
      </c>
      <c r="C4054" s="33" t="s">
        <v>109</v>
      </c>
      <c r="D4054" s="34" t="s">
        <v>1999</v>
      </c>
      <c r="E4054" s="35" t="str">
        <f t="shared" si="1181"/>
        <v>PSDP'!</v>
      </c>
      <c r="F4054" s="34" t="str">
        <f t="shared" si="1182"/>
        <v>C:\Users\jaime.benazar\Quorum Business Solutions\Ecopetrol Prometeo - Documents\Planning Space Implementation\3. Analysis &amp; Design\Design\FC22\DRR Jaime\Por presentar a ECP\Cantagallo\Garzas\[GARZAS_CF_SEC_06-Feb-2024.xlsx]D-PSDP'!</v>
      </c>
      <c r="G4054" s="32" t="s">
        <v>114</v>
      </c>
      <c r="H4054" s="33">
        <f t="shared" si="1183"/>
        <v>36</v>
      </c>
      <c r="I4054" s="33" t="str">
        <f t="shared" si="1184"/>
        <v>='C:\Users\jaime.benazar\Quorum Business Solutions\Ecopetrol Prometeo - Documents\Planning Space Implementation\3. Analysis &amp; Design\Design\FC22\DRR Jaime\Por presentar a ECP\Cantagallo\Garzas\[GARZAS_CF_SEC_06-Feb-2024.xlsx]D-PSDP'!$CB$36</v>
      </c>
      <c r="J4054" s="37" t="s">
        <v>5946</v>
      </c>
    </row>
    <row r="4055" spans="1:10" x14ac:dyDescent="0.35">
      <c r="A4055" s="32" t="s">
        <v>102</v>
      </c>
      <c r="B4055" s="32">
        <f t="shared" si="1185"/>
        <v>2048</v>
      </c>
      <c r="C4055" s="33" t="s">
        <v>109</v>
      </c>
      <c r="D4055" s="34" t="s">
        <v>1999</v>
      </c>
      <c r="E4055" s="35" t="str">
        <f t="shared" si="1181"/>
        <v>PSDP'!</v>
      </c>
      <c r="F4055" s="34" t="str">
        <f t="shared" si="1182"/>
        <v>C:\Users\jaime.benazar\Quorum Business Solutions\Ecopetrol Prometeo - Documents\Planning Space Implementation\3. Analysis &amp; Design\Design\FC22\DRR Jaime\Por presentar a ECP\Cantagallo\Garzas\[GARZAS_CF_SEC_06-Feb-2024.xlsx]D-PSDP'!</v>
      </c>
      <c r="G4055" s="32" t="s">
        <v>114</v>
      </c>
      <c r="H4055" s="33">
        <f t="shared" si="1183"/>
        <v>37</v>
      </c>
      <c r="I4055" s="33" t="str">
        <f t="shared" si="1184"/>
        <v>='C:\Users\jaime.benazar\Quorum Business Solutions\Ecopetrol Prometeo - Documents\Planning Space Implementation\3. Analysis &amp; Design\Design\FC22\DRR Jaime\Por presentar a ECP\Cantagallo\Garzas\[GARZAS_CF_SEC_06-Feb-2024.xlsx]D-PSDP'!$CB$37</v>
      </c>
      <c r="J4055" s="37" t="s">
        <v>5947</v>
      </c>
    </row>
    <row r="4056" spans="1:10" x14ac:dyDescent="0.35">
      <c r="A4056" s="32" t="s">
        <v>102</v>
      </c>
      <c r="B4056" s="32">
        <f t="shared" si="1185"/>
        <v>2049</v>
      </c>
      <c r="C4056" s="33" t="s">
        <v>109</v>
      </c>
      <c r="D4056" s="34" t="s">
        <v>1999</v>
      </c>
      <c r="E4056" s="35" t="str">
        <f t="shared" si="1181"/>
        <v>PSDP'!</v>
      </c>
      <c r="F4056" s="34" t="str">
        <f t="shared" si="1182"/>
        <v>C:\Users\jaime.benazar\Quorum Business Solutions\Ecopetrol Prometeo - Documents\Planning Space Implementation\3. Analysis &amp; Design\Design\FC22\DRR Jaime\Por presentar a ECP\Cantagallo\Garzas\[GARZAS_CF_SEC_06-Feb-2024.xlsx]D-PSDP'!</v>
      </c>
      <c r="G4056" s="32" t="s">
        <v>114</v>
      </c>
      <c r="H4056" s="33">
        <f t="shared" si="1183"/>
        <v>38</v>
      </c>
      <c r="I4056" s="33" t="str">
        <f t="shared" si="1184"/>
        <v>='C:\Users\jaime.benazar\Quorum Business Solutions\Ecopetrol Prometeo - Documents\Planning Space Implementation\3. Analysis &amp; Design\Design\FC22\DRR Jaime\Por presentar a ECP\Cantagallo\Garzas\[GARZAS_CF_SEC_06-Feb-2024.xlsx]D-PSDP'!$CB$38</v>
      </c>
      <c r="J4056" s="37" t="s">
        <v>5948</v>
      </c>
    </row>
    <row r="4057" spans="1:10" x14ac:dyDescent="0.35">
      <c r="A4057" s="32" t="s">
        <v>102</v>
      </c>
      <c r="B4057" s="32">
        <f t="shared" si="1185"/>
        <v>2050</v>
      </c>
      <c r="C4057" s="33" t="s">
        <v>109</v>
      </c>
      <c r="D4057" s="34" t="s">
        <v>1999</v>
      </c>
      <c r="E4057" s="35" t="str">
        <f t="shared" si="1181"/>
        <v>PSDP'!</v>
      </c>
      <c r="F4057" s="34" t="str">
        <f t="shared" si="1182"/>
        <v>C:\Users\jaime.benazar\Quorum Business Solutions\Ecopetrol Prometeo - Documents\Planning Space Implementation\3. Analysis &amp; Design\Design\FC22\DRR Jaime\Por presentar a ECP\Cantagallo\Garzas\[GARZAS_CF_SEC_06-Feb-2024.xlsx]D-PSDP'!</v>
      </c>
      <c r="G4057" s="32" t="s">
        <v>114</v>
      </c>
      <c r="H4057" s="33">
        <f t="shared" si="1183"/>
        <v>39</v>
      </c>
      <c r="I4057" s="33" t="str">
        <f t="shared" si="1184"/>
        <v>='C:\Users\jaime.benazar\Quorum Business Solutions\Ecopetrol Prometeo - Documents\Planning Space Implementation\3. Analysis &amp; Design\Design\FC22\DRR Jaime\Por presentar a ECP\Cantagallo\Garzas\[GARZAS_CF_SEC_06-Feb-2024.xlsx]D-PSDP'!$CB$39</v>
      </c>
      <c r="J4057" s="37" t="s">
        <v>5949</v>
      </c>
    </row>
    <row r="4058" spans="1:10" x14ac:dyDescent="0.35">
      <c r="A4058" s="32" t="s">
        <v>102</v>
      </c>
      <c r="B4058" s="32">
        <f t="shared" si="1185"/>
        <v>2051</v>
      </c>
      <c r="C4058" s="33" t="s">
        <v>109</v>
      </c>
      <c r="D4058" s="34" t="s">
        <v>1999</v>
      </c>
      <c r="E4058" s="35" t="str">
        <f t="shared" si="1181"/>
        <v>PSDP'!</v>
      </c>
      <c r="F4058" s="34" t="str">
        <f t="shared" si="1182"/>
        <v>C:\Users\jaime.benazar\Quorum Business Solutions\Ecopetrol Prometeo - Documents\Planning Space Implementation\3. Analysis &amp; Design\Design\FC22\DRR Jaime\Por presentar a ECP\Cantagallo\Garzas\[GARZAS_CF_SEC_06-Feb-2024.xlsx]D-PSDP'!</v>
      </c>
      <c r="G4058" s="32" t="s">
        <v>114</v>
      </c>
      <c r="H4058" s="33">
        <f t="shared" si="1183"/>
        <v>40</v>
      </c>
      <c r="I4058" s="33" t="str">
        <f t="shared" si="1184"/>
        <v>='C:\Users\jaime.benazar\Quorum Business Solutions\Ecopetrol Prometeo - Documents\Planning Space Implementation\3. Analysis &amp; Design\Design\FC22\DRR Jaime\Por presentar a ECP\Cantagallo\Garzas\[GARZAS_CF_SEC_06-Feb-2024.xlsx]D-PSDP'!$CB$40</v>
      </c>
      <c r="J4058" s="37" t="s">
        <v>5950</v>
      </c>
    </row>
    <row r="4059" spans="1:10" x14ac:dyDescent="0.35">
      <c r="A4059" s="32" t="s">
        <v>102</v>
      </c>
      <c r="B4059" s="32">
        <f t="shared" si="1185"/>
        <v>2052</v>
      </c>
      <c r="C4059" s="33" t="s">
        <v>109</v>
      </c>
      <c r="D4059" s="34" t="s">
        <v>1999</v>
      </c>
      <c r="E4059" s="35" t="str">
        <f t="shared" si="1181"/>
        <v>PSDP'!</v>
      </c>
      <c r="F4059" s="34" t="str">
        <f t="shared" si="1182"/>
        <v>C:\Users\jaime.benazar\Quorum Business Solutions\Ecopetrol Prometeo - Documents\Planning Space Implementation\3. Analysis &amp; Design\Design\FC22\DRR Jaime\Por presentar a ECP\Cantagallo\Garzas\[GARZAS_CF_SEC_06-Feb-2024.xlsx]D-PSDP'!</v>
      </c>
      <c r="G4059" s="32" t="s">
        <v>114</v>
      </c>
      <c r="H4059" s="33">
        <f t="shared" si="1183"/>
        <v>41</v>
      </c>
      <c r="I4059" s="33" t="str">
        <f t="shared" si="1184"/>
        <v>='C:\Users\jaime.benazar\Quorum Business Solutions\Ecopetrol Prometeo - Documents\Planning Space Implementation\3. Analysis &amp; Design\Design\FC22\DRR Jaime\Por presentar a ECP\Cantagallo\Garzas\[GARZAS_CF_SEC_06-Feb-2024.xlsx]D-PSDP'!$CB$41</v>
      </c>
      <c r="J4059" s="37" t="s">
        <v>5951</v>
      </c>
    </row>
    <row r="4060" spans="1:10" x14ac:dyDescent="0.35">
      <c r="A4060" s="32" t="s">
        <v>102</v>
      </c>
      <c r="B4060" s="32">
        <f t="shared" si="1185"/>
        <v>2053</v>
      </c>
      <c r="C4060" s="33" t="s">
        <v>109</v>
      </c>
      <c r="D4060" s="34" t="s">
        <v>1999</v>
      </c>
      <c r="E4060" s="35" t="str">
        <f t="shared" si="1181"/>
        <v>PSDP'!</v>
      </c>
      <c r="F4060" s="34" t="str">
        <f t="shared" si="1182"/>
        <v>C:\Users\jaime.benazar\Quorum Business Solutions\Ecopetrol Prometeo - Documents\Planning Space Implementation\3. Analysis &amp; Design\Design\FC22\DRR Jaime\Por presentar a ECP\Cantagallo\Garzas\[GARZAS_CF_SEC_06-Feb-2024.xlsx]D-PSDP'!</v>
      </c>
      <c r="G4060" s="32" t="s">
        <v>114</v>
      </c>
      <c r="H4060" s="33">
        <f t="shared" si="1183"/>
        <v>42</v>
      </c>
      <c r="I4060" s="33" t="str">
        <f t="shared" si="1184"/>
        <v>='C:\Users\jaime.benazar\Quorum Business Solutions\Ecopetrol Prometeo - Documents\Planning Space Implementation\3. Analysis &amp; Design\Design\FC22\DRR Jaime\Por presentar a ECP\Cantagallo\Garzas\[GARZAS_CF_SEC_06-Feb-2024.xlsx]D-PSDP'!$CB$42</v>
      </c>
      <c r="J4060" s="37" t="s">
        <v>5952</v>
      </c>
    </row>
    <row r="4061" spans="1:10" x14ac:dyDescent="0.35">
      <c r="A4061" s="32" t="s">
        <v>102</v>
      </c>
      <c r="B4061" s="32">
        <f t="shared" si="1185"/>
        <v>2054</v>
      </c>
      <c r="C4061" s="33" t="s">
        <v>109</v>
      </c>
      <c r="D4061" s="34" t="s">
        <v>1999</v>
      </c>
      <c r="E4061" s="35" t="str">
        <f t="shared" si="1181"/>
        <v>PSDP'!</v>
      </c>
      <c r="F4061" s="34" t="str">
        <f t="shared" si="1182"/>
        <v>C:\Users\jaime.benazar\Quorum Business Solutions\Ecopetrol Prometeo - Documents\Planning Space Implementation\3. Analysis &amp; Design\Design\FC22\DRR Jaime\Por presentar a ECP\Cantagallo\Garzas\[GARZAS_CF_SEC_06-Feb-2024.xlsx]D-PSDP'!</v>
      </c>
      <c r="G4061" s="32" t="s">
        <v>114</v>
      </c>
      <c r="H4061" s="33">
        <f t="shared" si="1183"/>
        <v>43</v>
      </c>
      <c r="I4061" s="33" t="str">
        <f t="shared" si="1184"/>
        <v>='C:\Users\jaime.benazar\Quorum Business Solutions\Ecopetrol Prometeo - Documents\Planning Space Implementation\3. Analysis &amp; Design\Design\FC22\DRR Jaime\Por presentar a ECP\Cantagallo\Garzas\[GARZAS_CF_SEC_06-Feb-2024.xlsx]D-PSDP'!$CB$43</v>
      </c>
      <c r="J4061" s="37" t="s">
        <v>5953</v>
      </c>
    </row>
    <row r="4062" spans="1:10" x14ac:dyDescent="0.35">
      <c r="A4062" s="32" t="s">
        <v>102</v>
      </c>
      <c r="B4062" s="32">
        <f t="shared" si="1185"/>
        <v>2055</v>
      </c>
      <c r="C4062" s="33" t="s">
        <v>109</v>
      </c>
      <c r="D4062" s="34" t="s">
        <v>1999</v>
      </c>
      <c r="E4062" s="35" t="str">
        <f t="shared" si="1181"/>
        <v>PSDP'!</v>
      </c>
      <c r="F4062" s="34" t="str">
        <f t="shared" si="1182"/>
        <v>C:\Users\jaime.benazar\Quorum Business Solutions\Ecopetrol Prometeo - Documents\Planning Space Implementation\3. Analysis &amp; Design\Design\FC22\DRR Jaime\Por presentar a ECP\Cantagallo\Garzas\[GARZAS_CF_SEC_06-Feb-2024.xlsx]D-PSDP'!</v>
      </c>
      <c r="G4062" s="32" t="s">
        <v>114</v>
      </c>
      <c r="H4062" s="33">
        <f t="shared" si="1183"/>
        <v>44</v>
      </c>
      <c r="I4062" s="33" t="str">
        <f t="shared" si="1184"/>
        <v>='C:\Users\jaime.benazar\Quorum Business Solutions\Ecopetrol Prometeo - Documents\Planning Space Implementation\3. Analysis &amp; Design\Design\FC22\DRR Jaime\Por presentar a ECP\Cantagallo\Garzas\[GARZAS_CF_SEC_06-Feb-2024.xlsx]D-PSDP'!$CB$44</v>
      </c>
      <c r="J4062" s="37" t="s">
        <v>5954</v>
      </c>
    </row>
    <row r="4063" spans="1:10" x14ac:dyDescent="0.35">
      <c r="A4063" s="32" t="s">
        <v>102</v>
      </c>
      <c r="B4063" s="32">
        <f t="shared" si="1185"/>
        <v>2056</v>
      </c>
      <c r="C4063" s="33" t="s">
        <v>109</v>
      </c>
      <c r="D4063" s="34" t="s">
        <v>1999</v>
      </c>
      <c r="E4063" s="35" t="str">
        <f t="shared" si="1181"/>
        <v>PSDP'!</v>
      </c>
      <c r="F4063" s="34" t="str">
        <f t="shared" si="1182"/>
        <v>C:\Users\jaime.benazar\Quorum Business Solutions\Ecopetrol Prometeo - Documents\Planning Space Implementation\3. Analysis &amp; Design\Design\FC22\DRR Jaime\Por presentar a ECP\Cantagallo\Garzas\[GARZAS_CF_SEC_06-Feb-2024.xlsx]D-PSDP'!</v>
      </c>
      <c r="G4063" s="32" t="s">
        <v>114</v>
      </c>
      <c r="H4063" s="33">
        <f t="shared" si="1183"/>
        <v>45</v>
      </c>
      <c r="I4063" s="33" t="str">
        <f t="shared" si="1184"/>
        <v>='C:\Users\jaime.benazar\Quorum Business Solutions\Ecopetrol Prometeo - Documents\Planning Space Implementation\3. Analysis &amp; Design\Design\FC22\DRR Jaime\Por presentar a ECP\Cantagallo\Garzas\[GARZAS_CF_SEC_06-Feb-2024.xlsx]D-PSDP'!$CB$45</v>
      </c>
      <c r="J4063" s="37" t="s">
        <v>5955</v>
      </c>
    </row>
    <row r="4064" spans="1:10" x14ac:dyDescent="0.35">
      <c r="A4064" s="32" t="s">
        <v>102</v>
      </c>
      <c r="B4064" s="32">
        <f t="shared" si="1185"/>
        <v>2057</v>
      </c>
      <c r="C4064" s="33" t="s">
        <v>109</v>
      </c>
      <c r="D4064" s="34" t="s">
        <v>1999</v>
      </c>
      <c r="E4064" s="35" t="str">
        <f t="shared" si="1181"/>
        <v>PSDP'!</v>
      </c>
      <c r="F4064" s="34" t="str">
        <f t="shared" si="1182"/>
        <v>C:\Users\jaime.benazar\Quorum Business Solutions\Ecopetrol Prometeo - Documents\Planning Space Implementation\3. Analysis &amp; Design\Design\FC22\DRR Jaime\Por presentar a ECP\Cantagallo\Garzas\[GARZAS_CF_SEC_06-Feb-2024.xlsx]D-PSDP'!</v>
      </c>
      <c r="G4064" s="32" t="s">
        <v>114</v>
      </c>
      <c r="H4064" s="33">
        <f t="shared" si="1183"/>
        <v>46</v>
      </c>
      <c r="I4064" s="33" t="str">
        <f t="shared" si="1184"/>
        <v>='C:\Users\jaime.benazar\Quorum Business Solutions\Ecopetrol Prometeo - Documents\Planning Space Implementation\3. Analysis &amp; Design\Design\FC22\DRR Jaime\Por presentar a ECP\Cantagallo\Garzas\[GARZAS_CF_SEC_06-Feb-2024.xlsx]D-PSDP'!$CB$46</v>
      </c>
      <c r="J4064" s="37" t="s">
        <v>5956</v>
      </c>
    </row>
    <row r="4065" spans="1:10" x14ac:dyDescent="0.35">
      <c r="A4065" s="32" t="s">
        <v>102</v>
      </c>
      <c r="B4065" s="32">
        <f t="shared" si="1185"/>
        <v>2058</v>
      </c>
      <c r="C4065" s="33" t="s">
        <v>109</v>
      </c>
      <c r="D4065" s="34" t="s">
        <v>1999</v>
      </c>
      <c r="E4065" s="35" t="str">
        <f t="shared" si="1181"/>
        <v>PSDP'!</v>
      </c>
      <c r="F4065" s="34" t="str">
        <f t="shared" si="1182"/>
        <v>C:\Users\jaime.benazar\Quorum Business Solutions\Ecopetrol Prometeo - Documents\Planning Space Implementation\3. Analysis &amp; Design\Design\FC22\DRR Jaime\Por presentar a ECP\Cantagallo\Garzas\[GARZAS_CF_SEC_06-Feb-2024.xlsx]D-PSDP'!</v>
      </c>
      <c r="G4065" s="32" t="s">
        <v>114</v>
      </c>
      <c r="H4065" s="33">
        <f t="shared" si="1183"/>
        <v>47</v>
      </c>
      <c r="I4065" s="33" t="str">
        <f t="shared" si="1184"/>
        <v>='C:\Users\jaime.benazar\Quorum Business Solutions\Ecopetrol Prometeo - Documents\Planning Space Implementation\3. Analysis &amp; Design\Design\FC22\DRR Jaime\Por presentar a ECP\Cantagallo\Garzas\[GARZAS_CF_SEC_06-Feb-2024.xlsx]D-PSDP'!$CB$47</v>
      </c>
      <c r="J4065" s="37" t="s">
        <v>5957</v>
      </c>
    </row>
    <row r="4066" spans="1:10" x14ac:dyDescent="0.35">
      <c r="A4066" s="32" t="s">
        <v>102</v>
      </c>
      <c r="B4066" s="32">
        <f t="shared" si="1185"/>
        <v>2059</v>
      </c>
      <c r="C4066" s="33" t="s">
        <v>109</v>
      </c>
      <c r="D4066" s="34" t="s">
        <v>1999</v>
      </c>
      <c r="E4066" s="35" t="str">
        <f t="shared" si="1181"/>
        <v>PSDP'!</v>
      </c>
      <c r="F4066" s="34" t="str">
        <f t="shared" si="1182"/>
        <v>C:\Users\jaime.benazar\Quorum Business Solutions\Ecopetrol Prometeo - Documents\Planning Space Implementation\3. Analysis &amp; Design\Design\FC22\DRR Jaime\Por presentar a ECP\Cantagallo\Garzas\[GARZAS_CF_SEC_06-Feb-2024.xlsx]D-PSDP'!</v>
      </c>
      <c r="G4066" s="32" t="s">
        <v>114</v>
      </c>
      <c r="H4066" s="33">
        <f t="shared" si="1183"/>
        <v>48</v>
      </c>
      <c r="I4066" s="33" t="str">
        <f t="shared" si="1184"/>
        <v>='C:\Users\jaime.benazar\Quorum Business Solutions\Ecopetrol Prometeo - Documents\Planning Space Implementation\3. Analysis &amp; Design\Design\FC22\DRR Jaime\Por presentar a ECP\Cantagallo\Garzas\[GARZAS_CF_SEC_06-Feb-2024.xlsx]D-PSDP'!$CB$48</v>
      </c>
      <c r="J4066" s="37" t="s">
        <v>5958</v>
      </c>
    </row>
    <row r="4067" spans="1:10" x14ac:dyDescent="0.35">
      <c r="A4067" s="32" t="s">
        <v>28</v>
      </c>
      <c r="B4067" s="32"/>
      <c r="C4067" s="33" t="s">
        <v>109</v>
      </c>
      <c r="D4067" s="34"/>
      <c r="E4067" s="35"/>
      <c r="F4067" s="34"/>
      <c r="G4067" s="32"/>
      <c r="H4067" s="33"/>
      <c r="I4067" s="33"/>
      <c r="J4067" s="36"/>
    </row>
    <row r="4068" spans="1:10" x14ac:dyDescent="0.35">
      <c r="A4068" s="32" t="s">
        <v>103</v>
      </c>
      <c r="B4068" s="32">
        <v>2023</v>
      </c>
      <c r="C4068" s="33" t="s">
        <v>109</v>
      </c>
      <c r="D4068" s="34" t="s">
        <v>1999</v>
      </c>
      <c r="E4068" s="35" t="str">
        <f t="shared" ref="E4068:E4088" si="1186">_xlfn.CONCAT(A4068,"'!")</f>
        <v>PSNP'!</v>
      </c>
      <c r="F4068" s="34" t="str">
        <f t="shared" ref="F4068:F4088" si="1187">_xlfn.CONCAT(D4068:E4068)</f>
        <v>C:\Users\jaime.benazar\Quorum Business Solutions\Ecopetrol Prometeo - Documents\Planning Space Implementation\3. Analysis &amp; Design\Design\FC22\DRR Jaime\Por presentar a ECP\Cantagallo\Garzas\[GARZAS_CF_SEC_06-Feb-2024.xlsx]D-PSNP'!</v>
      </c>
      <c r="G4068" s="32" t="s">
        <v>114</v>
      </c>
      <c r="H4068" s="33">
        <v>12</v>
      </c>
      <c r="I4068" s="33" t="str">
        <f t="shared" ref="I4068:I4088" si="1188">_xlfn.CONCAT("='",F4068:H4068)</f>
        <v>='C:\Users\jaime.benazar\Quorum Business Solutions\Ecopetrol Prometeo - Documents\Planning Space Implementation\3. Analysis &amp; Design\Design\FC22\DRR Jaime\Por presentar a ECP\Cantagallo\Garzas\[GARZAS_CF_SEC_06-Feb-2024.xlsx]D-PSNP'!$CB$12</v>
      </c>
      <c r="J4068" s="37" t="s">
        <v>5959</v>
      </c>
    </row>
    <row r="4069" spans="1:10" x14ac:dyDescent="0.35">
      <c r="A4069" s="32" t="s">
        <v>103</v>
      </c>
      <c r="B4069" s="32">
        <f>+B4068+1</f>
        <v>2024</v>
      </c>
      <c r="C4069" s="33" t="s">
        <v>109</v>
      </c>
      <c r="D4069" s="34" t="s">
        <v>1999</v>
      </c>
      <c r="E4069" s="35" t="str">
        <f t="shared" si="1186"/>
        <v>PSNP'!</v>
      </c>
      <c r="F4069" s="34" t="str">
        <f t="shared" si="1187"/>
        <v>C:\Users\jaime.benazar\Quorum Business Solutions\Ecopetrol Prometeo - Documents\Planning Space Implementation\3. Analysis &amp; Design\Design\FC22\DRR Jaime\Por presentar a ECP\Cantagallo\Garzas\[GARZAS_CF_SEC_06-Feb-2024.xlsx]D-PSNP'!</v>
      </c>
      <c r="G4069" s="32" t="s">
        <v>114</v>
      </c>
      <c r="H4069" s="33">
        <f t="shared" ref="H4069:H4088" si="1189">IF(A4069&lt;&gt;A4068,12,H4068+1)</f>
        <v>13</v>
      </c>
      <c r="I4069" s="33" t="str">
        <f t="shared" si="1188"/>
        <v>='C:\Users\jaime.benazar\Quorum Business Solutions\Ecopetrol Prometeo - Documents\Planning Space Implementation\3. Analysis &amp; Design\Design\FC22\DRR Jaime\Por presentar a ECP\Cantagallo\Garzas\[GARZAS_CF_SEC_06-Feb-2024.xlsx]D-PSNP'!$CB$13</v>
      </c>
      <c r="J4069" s="37" t="s">
        <v>5960</v>
      </c>
    </row>
    <row r="4070" spans="1:10" x14ac:dyDescent="0.35">
      <c r="A4070" s="32" t="s">
        <v>103</v>
      </c>
      <c r="B4070" s="32">
        <f t="shared" ref="B4070:B4081" si="1190">+B4069+1</f>
        <v>2025</v>
      </c>
      <c r="C4070" s="33" t="s">
        <v>109</v>
      </c>
      <c r="D4070" s="34" t="s">
        <v>1999</v>
      </c>
      <c r="E4070" s="35" t="str">
        <f t="shared" si="1186"/>
        <v>PSNP'!</v>
      </c>
      <c r="F4070" s="34" t="str">
        <f t="shared" si="1187"/>
        <v>C:\Users\jaime.benazar\Quorum Business Solutions\Ecopetrol Prometeo - Documents\Planning Space Implementation\3. Analysis &amp; Design\Design\FC22\DRR Jaime\Por presentar a ECP\Cantagallo\Garzas\[GARZAS_CF_SEC_06-Feb-2024.xlsx]D-PSNP'!</v>
      </c>
      <c r="G4070" s="32" t="s">
        <v>114</v>
      </c>
      <c r="H4070" s="33">
        <f t="shared" si="1189"/>
        <v>14</v>
      </c>
      <c r="I4070" s="33" t="str">
        <f t="shared" si="1188"/>
        <v>='C:\Users\jaime.benazar\Quorum Business Solutions\Ecopetrol Prometeo - Documents\Planning Space Implementation\3. Analysis &amp; Design\Design\FC22\DRR Jaime\Por presentar a ECP\Cantagallo\Garzas\[GARZAS_CF_SEC_06-Feb-2024.xlsx]D-PSNP'!$CB$14</v>
      </c>
      <c r="J4070" s="37" t="s">
        <v>5961</v>
      </c>
    </row>
    <row r="4071" spans="1:10" x14ac:dyDescent="0.35">
      <c r="A4071" s="32" t="s">
        <v>103</v>
      </c>
      <c r="B4071" s="32">
        <f t="shared" si="1190"/>
        <v>2026</v>
      </c>
      <c r="C4071" s="33" t="s">
        <v>109</v>
      </c>
      <c r="D4071" s="34" t="s">
        <v>1999</v>
      </c>
      <c r="E4071" s="35" t="str">
        <f t="shared" si="1186"/>
        <v>PSNP'!</v>
      </c>
      <c r="F4071" s="34" t="str">
        <f t="shared" si="1187"/>
        <v>C:\Users\jaime.benazar\Quorum Business Solutions\Ecopetrol Prometeo - Documents\Planning Space Implementation\3. Analysis &amp; Design\Design\FC22\DRR Jaime\Por presentar a ECP\Cantagallo\Garzas\[GARZAS_CF_SEC_06-Feb-2024.xlsx]D-PSNP'!</v>
      </c>
      <c r="G4071" s="32" t="s">
        <v>114</v>
      </c>
      <c r="H4071" s="33">
        <f t="shared" si="1189"/>
        <v>15</v>
      </c>
      <c r="I4071" s="33" t="str">
        <f t="shared" si="1188"/>
        <v>='C:\Users\jaime.benazar\Quorum Business Solutions\Ecopetrol Prometeo - Documents\Planning Space Implementation\3. Analysis &amp; Design\Design\FC22\DRR Jaime\Por presentar a ECP\Cantagallo\Garzas\[GARZAS_CF_SEC_06-Feb-2024.xlsx]D-PSNP'!$CB$15</v>
      </c>
      <c r="J4071" s="37" t="s">
        <v>5962</v>
      </c>
    </row>
    <row r="4072" spans="1:10" x14ac:dyDescent="0.35">
      <c r="A4072" s="32" t="s">
        <v>103</v>
      </c>
      <c r="B4072" s="32">
        <f t="shared" si="1190"/>
        <v>2027</v>
      </c>
      <c r="C4072" s="33" t="s">
        <v>109</v>
      </c>
      <c r="D4072" s="34" t="s">
        <v>1999</v>
      </c>
      <c r="E4072" s="35" t="str">
        <f t="shared" si="1186"/>
        <v>PSNP'!</v>
      </c>
      <c r="F4072" s="34" t="str">
        <f t="shared" si="1187"/>
        <v>C:\Users\jaime.benazar\Quorum Business Solutions\Ecopetrol Prometeo - Documents\Planning Space Implementation\3. Analysis &amp; Design\Design\FC22\DRR Jaime\Por presentar a ECP\Cantagallo\Garzas\[GARZAS_CF_SEC_06-Feb-2024.xlsx]D-PSNP'!</v>
      </c>
      <c r="G4072" s="32" t="s">
        <v>114</v>
      </c>
      <c r="H4072" s="33">
        <f t="shared" si="1189"/>
        <v>16</v>
      </c>
      <c r="I4072" s="33" t="str">
        <f t="shared" si="1188"/>
        <v>='C:\Users\jaime.benazar\Quorum Business Solutions\Ecopetrol Prometeo - Documents\Planning Space Implementation\3. Analysis &amp; Design\Design\FC22\DRR Jaime\Por presentar a ECP\Cantagallo\Garzas\[GARZAS_CF_SEC_06-Feb-2024.xlsx]D-PSNP'!$CB$16</v>
      </c>
      <c r="J4072" s="37" t="s">
        <v>5963</v>
      </c>
    </row>
    <row r="4073" spans="1:10" x14ac:dyDescent="0.35">
      <c r="A4073" s="32" t="s">
        <v>103</v>
      </c>
      <c r="B4073" s="32">
        <f t="shared" si="1190"/>
        <v>2028</v>
      </c>
      <c r="C4073" s="33" t="s">
        <v>109</v>
      </c>
      <c r="D4073" s="34" t="s">
        <v>1999</v>
      </c>
      <c r="E4073" s="35" t="str">
        <f t="shared" si="1186"/>
        <v>PSNP'!</v>
      </c>
      <c r="F4073" s="34" t="str">
        <f t="shared" si="1187"/>
        <v>C:\Users\jaime.benazar\Quorum Business Solutions\Ecopetrol Prometeo - Documents\Planning Space Implementation\3. Analysis &amp; Design\Design\FC22\DRR Jaime\Por presentar a ECP\Cantagallo\Garzas\[GARZAS_CF_SEC_06-Feb-2024.xlsx]D-PSNP'!</v>
      </c>
      <c r="G4073" s="32" t="s">
        <v>114</v>
      </c>
      <c r="H4073" s="33">
        <f t="shared" si="1189"/>
        <v>17</v>
      </c>
      <c r="I4073" s="33" t="str">
        <f t="shared" si="1188"/>
        <v>='C:\Users\jaime.benazar\Quorum Business Solutions\Ecopetrol Prometeo - Documents\Planning Space Implementation\3. Analysis &amp; Design\Design\FC22\DRR Jaime\Por presentar a ECP\Cantagallo\Garzas\[GARZAS_CF_SEC_06-Feb-2024.xlsx]D-PSNP'!$CB$17</v>
      </c>
      <c r="J4073" s="37" t="s">
        <v>5964</v>
      </c>
    </row>
    <row r="4074" spans="1:10" x14ac:dyDescent="0.35">
      <c r="A4074" s="32" t="s">
        <v>103</v>
      </c>
      <c r="B4074" s="32">
        <f t="shared" si="1190"/>
        <v>2029</v>
      </c>
      <c r="C4074" s="33" t="s">
        <v>109</v>
      </c>
      <c r="D4074" s="34" t="s">
        <v>1999</v>
      </c>
      <c r="E4074" s="35" t="str">
        <f t="shared" si="1186"/>
        <v>PSNP'!</v>
      </c>
      <c r="F4074" s="34" t="str">
        <f t="shared" si="1187"/>
        <v>C:\Users\jaime.benazar\Quorum Business Solutions\Ecopetrol Prometeo - Documents\Planning Space Implementation\3. Analysis &amp; Design\Design\FC22\DRR Jaime\Por presentar a ECP\Cantagallo\Garzas\[GARZAS_CF_SEC_06-Feb-2024.xlsx]D-PSNP'!</v>
      </c>
      <c r="G4074" s="32" t="s">
        <v>114</v>
      </c>
      <c r="H4074" s="33">
        <f t="shared" si="1189"/>
        <v>18</v>
      </c>
      <c r="I4074" s="33" t="str">
        <f t="shared" si="1188"/>
        <v>='C:\Users\jaime.benazar\Quorum Business Solutions\Ecopetrol Prometeo - Documents\Planning Space Implementation\3. Analysis &amp; Design\Design\FC22\DRR Jaime\Por presentar a ECP\Cantagallo\Garzas\[GARZAS_CF_SEC_06-Feb-2024.xlsx]D-PSNP'!$CB$18</v>
      </c>
      <c r="J4074" s="37" t="s">
        <v>5965</v>
      </c>
    </row>
    <row r="4075" spans="1:10" x14ac:dyDescent="0.35">
      <c r="A4075" s="32" t="s">
        <v>103</v>
      </c>
      <c r="B4075" s="32">
        <f t="shared" si="1190"/>
        <v>2030</v>
      </c>
      <c r="C4075" s="33" t="s">
        <v>109</v>
      </c>
      <c r="D4075" s="34" t="s">
        <v>1999</v>
      </c>
      <c r="E4075" s="35" t="str">
        <f t="shared" si="1186"/>
        <v>PSNP'!</v>
      </c>
      <c r="F4075" s="34" t="str">
        <f t="shared" si="1187"/>
        <v>C:\Users\jaime.benazar\Quorum Business Solutions\Ecopetrol Prometeo - Documents\Planning Space Implementation\3. Analysis &amp; Design\Design\FC22\DRR Jaime\Por presentar a ECP\Cantagallo\Garzas\[GARZAS_CF_SEC_06-Feb-2024.xlsx]D-PSNP'!</v>
      </c>
      <c r="G4075" s="32" t="s">
        <v>114</v>
      </c>
      <c r="H4075" s="33">
        <f t="shared" si="1189"/>
        <v>19</v>
      </c>
      <c r="I4075" s="33" t="str">
        <f t="shared" si="1188"/>
        <v>='C:\Users\jaime.benazar\Quorum Business Solutions\Ecopetrol Prometeo - Documents\Planning Space Implementation\3. Analysis &amp; Design\Design\FC22\DRR Jaime\Por presentar a ECP\Cantagallo\Garzas\[GARZAS_CF_SEC_06-Feb-2024.xlsx]D-PSNP'!$CB$19</v>
      </c>
      <c r="J4075" s="37" t="s">
        <v>5966</v>
      </c>
    </row>
    <row r="4076" spans="1:10" x14ac:dyDescent="0.35">
      <c r="A4076" s="32" t="s">
        <v>103</v>
      </c>
      <c r="B4076" s="32">
        <f t="shared" si="1190"/>
        <v>2031</v>
      </c>
      <c r="C4076" s="33" t="s">
        <v>109</v>
      </c>
      <c r="D4076" s="34" t="s">
        <v>1999</v>
      </c>
      <c r="E4076" s="35" t="str">
        <f t="shared" si="1186"/>
        <v>PSNP'!</v>
      </c>
      <c r="F4076" s="34" t="str">
        <f t="shared" si="1187"/>
        <v>C:\Users\jaime.benazar\Quorum Business Solutions\Ecopetrol Prometeo - Documents\Planning Space Implementation\3. Analysis &amp; Design\Design\FC22\DRR Jaime\Por presentar a ECP\Cantagallo\Garzas\[GARZAS_CF_SEC_06-Feb-2024.xlsx]D-PSNP'!</v>
      </c>
      <c r="G4076" s="32" t="s">
        <v>114</v>
      </c>
      <c r="H4076" s="33">
        <f t="shared" si="1189"/>
        <v>20</v>
      </c>
      <c r="I4076" s="33" t="str">
        <f t="shared" si="1188"/>
        <v>='C:\Users\jaime.benazar\Quorum Business Solutions\Ecopetrol Prometeo - Documents\Planning Space Implementation\3. Analysis &amp; Design\Design\FC22\DRR Jaime\Por presentar a ECP\Cantagallo\Garzas\[GARZAS_CF_SEC_06-Feb-2024.xlsx]D-PSNP'!$CB$20</v>
      </c>
      <c r="J4076" s="37" t="s">
        <v>5967</v>
      </c>
    </row>
    <row r="4077" spans="1:10" x14ac:dyDescent="0.35">
      <c r="A4077" s="32" t="s">
        <v>103</v>
      </c>
      <c r="B4077" s="32">
        <f t="shared" si="1190"/>
        <v>2032</v>
      </c>
      <c r="C4077" s="33" t="s">
        <v>109</v>
      </c>
      <c r="D4077" s="34" t="s">
        <v>1999</v>
      </c>
      <c r="E4077" s="35" t="str">
        <f t="shared" si="1186"/>
        <v>PSNP'!</v>
      </c>
      <c r="F4077" s="34" t="str">
        <f t="shared" si="1187"/>
        <v>C:\Users\jaime.benazar\Quorum Business Solutions\Ecopetrol Prometeo - Documents\Planning Space Implementation\3. Analysis &amp; Design\Design\FC22\DRR Jaime\Por presentar a ECP\Cantagallo\Garzas\[GARZAS_CF_SEC_06-Feb-2024.xlsx]D-PSNP'!</v>
      </c>
      <c r="G4077" s="32" t="s">
        <v>114</v>
      </c>
      <c r="H4077" s="33">
        <f t="shared" si="1189"/>
        <v>21</v>
      </c>
      <c r="I4077" s="33" t="str">
        <f t="shared" si="1188"/>
        <v>='C:\Users\jaime.benazar\Quorum Business Solutions\Ecopetrol Prometeo - Documents\Planning Space Implementation\3. Analysis &amp; Design\Design\FC22\DRR Jaime\Por presentar a ECP\Cantagallo\Garzas\[GARZAS_CF_SEC_06-Feb-2024.xlsx]D-PSNP'!$CB$21</v>
      </c>
      <c r="J4077" s="37" t="s">
        <v>5968</v>
      </c>
    </row>
    <row r="4078" spans="1:10" x14ac:dyDescent="0.35">
      <c r="A4078" s="32" t="s">
        <v>103</v>
      </c>
      <c r="B4078" s="32">
        <f t="shared" si="1190"/>
        <v>2033</v>
      </c>
      <c r="C4078" s="33" t="s">
        <v>109</v>
      </c>
      <c r="D4078" s="34" t="s">
        <v>1999</v>
      </c>
      <c r="E4078" s="35" t="str">
        <f t="shared" si="1186"/>
        <v>PSNP'!</v>
      </c>
      <c r="F4078" s="34" t="str">
        <f t="shared" si="1187"/>
        <v>C:\Users\jaime.benazar\Quorum Business Solutions\Ecopetrol Prometeo - Documents\Planning Space Implementation\3. Analysis &amp; Design\Design\FC22\DRR Jaime\Por presentar a ECP\Cantagallo\Garzas\[GARZAS_CF_SEC_06-Feb-2024.xlsx]D-PSNP'!</v>
      </c>
      <c r="G4078" s="32" t="s">
        <v>114</v>
      </c>
      <c r="H4078" s="33">
        <f t="shared" si="1189"/>
        <v>22</v>
      </c>
      <c r="I4078" s="33" t="str">
        <f t="shared" si="1188"/>
        <v>='C:\Users\jaime.benazar\Quorum Business Solutions\Ecopetrol Prometeo - Documents\Planning Space Implementation\3. Analysis &amp; Design\Design\FC22\DRR Jaime\Por presentar a ECP\Cantagallo\Garzas\[GARZAS_CF_SEC_06-Feb-2024.xlsx]D-PSNP'!$CB$22</v>
      </c>
      <c r="J4078" s="37" t="s">
        <v>5969</v>
      </c>
    </row>
    <row r="4079" spans="1:10" x14ac:dyDescent="0.35">
      <c r="A4079" s="32" t="s">
        <v>103</v>
      </c>
      <c r="B4079" s="32">
        <f t="shared" si="1190"/>
        <v>2034</v>
      </c>
      <c r="C4079" s="33" t="s">
        <v>109</v>
      </c>
      <c r="D4079" s="34" t="s">
        <v>1999</v>
      </c>
      <c r="E4079" s="35" t="str">
        <f t="shared" si="1186"/>
        <v>PSNP'!</v>
      </c>
      <c r="F4079" s="34" t="str">
        <f t="shared" si="1187"/>
        <v>C:\Users\jaime.benazar\Quorum Business Solutions\Ecopetrol Prometeo - Documents\Planning Space Implementation\3. Analysis &amp; Design\Design\FC22\DRR Jaime\Por presentar a ECP\Cantagallo\Garzas\[GARZAS_CF_SEC_06-Feb-2024.xlsx]D-PSNP'!</v>
      </c>
      <c r="G4079" s="32" t="s">
        <v>114</v>
      </c>
      <c r="H4079" s="33">
        <f t="shared" si="1189"/>
        <v>23</v>
      </c>
      <c r="I4079" s="33" t="str">
        <f t="shared" si="1188"/>
        <v>='C:\Users\jaime.benazar\Quorum Business Solutions\Ecopetrol Prometeo - Documents\Planning Space Implementation\3. Analysis &amp; Design\Design\FC22\DRR Jaime\Por presentar a ECP\Cantagallo\Garzas\[GARZAS_CF_SEC_06-Feb-2024.xlsx]D-PSNP'!$CB$23</v>
      </c>
      <c r="J4079" s="37" t="s">
        <v>5970</v>
      </c>
    </row>
    <row r="4080" spans="1:10" x14ac:dyDescent="0.35">
      <c r="A4080" s="32" t="s">
        <v>103</v>
      </c>
      <c r="B4080" s="32">
        <f t="shared" si="1190"/>
        <v>2035</v>
      </c>
      <c r="C4080" s="33" t="s">
        <v>109</v>
      </c>
      <c r="D4080" s="34" t="s">
        <v>1999</v>
      </c>
      <c r="E4080" s="35" t="str">
        <f t="shared" si="1186"/>
        <v>PSNP'!</v>
      </c>
      <c r="F4080" s="34" t="str">
        <f t="shared" si="1187"/>
        <v>C:\Users\jaime.benazar\Quorum Business Solutions\Ecopetrol Prometeo - Documents\Planning Space Implementation\3. Analysis &amp; Design\Design\FC22\DRR Jaime\Por presentar a ECP\Cantagallo\Garzas\[GARZAS_CF_SEC_06-Feb-2024.xlsx]D-PSNP'!</v>
      </c>
      <c r="G4080" s="32" t="s">
        <v>114</v>
      </c>
      <c r="H4080" s="33">
        <f t="shared" si="1189"/>
        <v>24</v>
      </c>
      <c r="I4080" s="33" t="str">
        <f t="shared" si="1188"/>
        <v>='C:\Users\jaime.benazar\Quorum Business Solutions\Ecopetrol Prometeo - Documents\Planning Space Implementation\3. Analysis &amp; Design\Design\FC22\DRR Jaime\Por presentar a ECP\Cantagallo\Garzas\[GARZAS_CF_SEC_06-Feb-2024.xlsx]D-PSNP'!$CB$24</v>
      </c>
      <c r="J4080" s="37" t="s">
        <v>5971</v>
      </c>
    </row>
    <row r="4081" spans="1:10" x14ac:dyDescent="0.35">
      <c r="A4081" s="32" t="s">
        <v>103</v>
      </c>
      <c r="B4081" s="32">
        <f t="shared" si="1190"/>
        <v>2036</v>
      </c>
      <c r="C4081" s="33" t="s">
        <v>109</v>
      </c>
      <c r="D4081" s="34" t="s">
        <v>1999</v>
      </c>
      <c r="E4081" s="35" t="str">
        <f t="shared" si="1186"/>
        <v>PSNP'!</v>
      </c>
      <c r="F4081" s="34" t="str">
        <f t="shared" si="1187"/>
        <v>C:\Users\jaime.benazar\Quorum Business Solutions\Ecopetrol Prometeo - Documents\Planning Space Implementation\3. Analysis &amp; Design\Design\FC22\DRR Jaime\Por presentar a ECP\Cantagallo\Garzas\[GARZAS_CF_SEC_06-Feb-2024.xlsx]D-PSNP'!</v>
      </c>
      <c r="G4081" s="32" t="s">
        <v>114</v>
      </c>
      <c r="H4081" s="33">
        <f t="shared" si="1189"/>
        <v>25</v>
      </c>
      <c r="I4081" s="33" t="str">
        <f t="shared" si="1188"/>
        <v>='C:\Users\jaime.benazar\Quorum Business Solutions\Ecopetrol Prometeo - Documents\Planning Space Implementation\3. Analysis &amp; Design\Design\FC22\DRR Jaime\Por presentar a ECP\Cantagallo\Garzas\[GARZAS_CF_SEC_06-Feb-2024.xlsx]D-PSNP'!$CB$25</v>
      </c>
      <c r="J4081" s="37" t="s">
        <v>5972</v>
      </c>
    </row>
    <row r="4082" spans="1:10" x14ac:dyDescent="0.35">
      <c r="A4082" s="32" t="s">
        <v>103</v>
      </c>
      <c r="B4082" s="32">
        <f>+B4081+1</f>
        <v>2037</v>
      </c>
      <c r="C4082" s="33" t="s">
        <v>109</v>
      </c>
      <c r="D4082" s="34" t="s">
        <v>1999</v>
      </c>
      <c r="E4082" s="35" t="str">
        <f t="shared" si="1186"/>
        <v>PSNP'!</v>
      </c>
      <c r="F4082" s="34" t="str">
        <f t="shared" si="1187"/>
        <v>C:\Users\jaime.benazar\Quorum Business Solutions\Ecopetrol Prometeo - Documents\Planning Space Implementation\3. Analysis &amp; Design\Design\FC22\DRR Jaime\Por presentar a ECP\Cantagallo\Garzas\[GARZAS_CF_SEC_06-Feb-2024.xlsx]D-PSNP'!</v>
      </c>
      <c r="G4082" s="32" t="s">
        <v>114</v>
      </c>
      <c r="H4082" s="33">
        <f t="shared" si="1189"/>
        <v>26</v>
      </c>
      <c r="I4082" s="33" t="str">
        <f t="shared" si="1188"/>
        <v>='C:\Users\jaime.benazar\Quorum Business Solutions\Ecopetrol Prometeo - Documents\Planning Space Implementation\3. Analysis &amp; Design\Design\FC22\DRR Jaime\Por presentar a ECP\Cantagallo\Garzas\[GARZAS_CF_SEC_06-Feb-2024.xlsx]D-PSNP'!$CB$26</v>
      </c>
      <c r="J4082" s="37" t="s">
        <v>5973</v>
      </c>
    </row>
    <row r="4083" spans="1:10" x14ac:dyDescent="0.35">
      <c r="A4083" s="32" t="s">
        <v>103</v>
      </c>
      <c r="B4083" s="32">
        <f t="shared" ref="B4083:B4085" si="1191">+B4082+1</f>
        <v>2038</v>
      </c>
      <c r="C4083" s="33" t="s">
        <v>109</v>
      </c>
      <c r="D4083" s="34" t="s">
        <v>1999</v>
      </c>
      <c r="E4083" s="35" t="str">
        <f t="shared" si="1186"/>
        <v>PSNP'!</v>
      </c>
      <c r="F4083" s="34" t="str">
        <f t="shared" si="1187"/>
        <v>C:\Users\jaime.benazar\Quorum Business Solutions\Ecopetrol Prometeo - Documents\Planning Space Implementation\3. Analysis &amp; Design\Design\FC22\DRR Jaime\Por presentar a ECP\Cantagallo\Garzas\[GARZAS_CF_SEC_06-Feb-2024.xlsx]D-PSNP'!</v>
      </c>
      <c r="G4083" s="32" t="s">
        <v>114</v>
      </c>
      <c r="H4083" s="33">
        <f t="shared" si="1189"/>
        <v>27</v>
      </c>
      <c r="I4083" s="33" t="str">
        <f t="shared" si="1188"/>
        <v>='C:\Users\jaime.benazar\Quorum Business Solutions\Ecopetrol Prometeo - Documents\Planning Space Implementation\3. Analysis &amp; Design\Design\FC22\DRR Jaime\Por presentar a ECP\Cantagallo\Garzas\[GARZAS_CF_SEC_06-Feb-2024.xlsx]D-PSNP'!$CB$27</v>
      </c>
      <c r="J4083" s="37" t="s">
        <v>5974</v>
      </c>
    </row>
    <row r="4084" spans="1:10" x14ac:dyDescent="0.35">
      <c r="A4084" s="32" t="s">
        <v>103</v>
      </c>
      <c r="B4084" s="32">
        <f t="shared" si="1191"/>
        <v>2039</v>
      </c>
      <c r="C4084" s="33" t="s">
        <v>109</v>
      </c>
      <c r="D4084" s="34" t="s">
        <v>1999</v>
      </c>
      <c r="E4084" s="35" t="str">
        <f t="shared" si="1186"/>
        <v>PSNP'!</v>
      </c>
      <c r="F4084" s="34" t="str">
        <f t="shared" si="1187"/>
        <v>C:\Users\jaime.benazar\Quorum Business Solutions\Ecopetrol Prometeo - Documents\Planning Space Implementation\3. Analysis &amp; Design\Design\FC22\DRR Jaime\Por presentar a ECP\Cantagallo\Garzas\[GARZAS_CF_SEC_06-Feb-2024.xlsx]D-PSNP'!</v>
      </c>
      <c r="G4084" s="32" t="s">
        <v>114</v>
      </c>
      <c r="H4084" s="33">
        <f t="shared" si="1189"/>
        <v>28</v>
      </c>
      <c r="I4084" s="33" t="str">
        <f t="shared" si="1188"/>
        <v>='C:\Users\jaime.benazar\Quorum Business Solutions\Ecopetrol Prometeo - Documents\Planning Space Implementation\3. Analysis &amp; Design\Design\FC22\DRR Jaime\Por presentar a ECP\Cantagallo\Garzas\[GARZAS_CF_SEC_06-Feb-2024.xlsx]D-PSNP'!$CB$28</v>
      </c>
      <c r="J4084" s="37" t="s">
        <v>5975</v>
      </c>
    </row>
    <row r="4085" spans="1:10" x14ac:dyDescent="0.35">
      <c r="A4085" s="32" t="s">
        <v>103</v>
      </c>
      <c r="B4085" s="32">
        <f t="shared" si="1191"/>
        <v>2040</v>
      </c>
      <c r="C4085" s="33" t="s">
        <v>109</v>
      </c>
      <c r="D4085" s="34" t="s">
        <v>1999</v>
      </c>
      <c r="E4085" s="35" t="str">
        <f t="shared" si="1186"/>
        <v>PSNP'!</v>
      </c>
      <c r="F4085" s="34" t="str">
        <f t="shared" si="1187"/>
        <v>C:\Users\jaime.benazar\Quorum Business Solutions\Ecopetrol Prometeo - Documents\Planning Space Implementation\3. Analysis &amp; Design\Design\FC22\DRR Jaime\Por presentar a ECP\Cantagallo\Garzas\[GARZAS_CF_SEC_06-Feb-2024.xlsx]D-PSNP'!</v>
      </c>
      <c r="G4085" s="32" t="s">
        <v>114</v>
      </c>
      <c r="H4085" s="33">
        <f t="shared" si="1189"/>
        <v>29</v>
      </c>
      <c r="I4085" s="33" t="str">
        <f t="shared" si="1188"/>
        <v>='C:\Users\jaime.benazar\Quorum Business Solutions\Ecopetrol Prometeo - Documents\Planning Space Implementation\3. Analysis &amp; Design\Design\FC22\DRR Jaime\Por presentar a ECP\Cantagallo\Garzas\[GARZAS_CF_SEC_06-Feb-2024.xlsx]D-PSNP'!$CB$29</v>
      </c>
      <c r="J4085" s="37" t="s">
        <v>5976</v>
      </c>
    </row>
    <row r="4086" spans="1:10" x14ac:dyDescent="0.35">
      <c r="A4086" s="32" t="s">
        <v>103</v>
      </c>
      <c r="B4086" s="32">
        <f>+B4085+1</f>
        <v>2041</v>
      </c>
      <c r="C4086" s="33" t="s">
        <v>109</v>
      </c>
      <c r="D4086" s="34" t="s">
        <v>1999</v>
      </c>
      <c r="E4086" s="35" t="str">
        <f t="shared" si="1186"/>
        <v>PSNP'!</v>
      </c>
      <c r="F4086" s="34" t="str">
        <f t="shared" si="1187"/>
        <v>C:\Users\jaime.benazar\Quorum Business Solutions\Ecopetrol Prometeo - Documents\Planning Space Implementation\3. Analysis &amp; Design\Design\FC22\DRR Jaime\Por presentar a ECP\Cantagallo\Garzas\[GARZAS_CF_SEC_06-Feb-2024.xlsx]D-PSNP'!</v>
      </c>
      <c r="G4086" s="32" t="s">
        <v>114</v>
      </c>
      <c r="H4086" s="33">
        <f t="shared" si="1189"/>
        <v>30</v>
      </c>
      <c r="I4086" s="33" t="str">
        <f t="shared" si="1188"/>
        <v>='C:\Users\jaime.benazar\Quorum Business Solutions\Ecopetrol Prometeo - Documents\Planning Space Implementation\3. Analysis &amp; Design\Design\FC22\DRR Jaime\Por presentar a ECP\Cantagallo\Garzas\[GARZAS_CF_SEC_06-Feb-2024.xlsx]D-PSNP'!$CB$30</v>
      </c>
      <c r="J4086" s="37" t="s">
        <v>5977</v>
      </c>
    </row>
    <row r="4087" spans="1:10" x14ac:dyDescent="0.35">
      <c r="A4087" s="32" t="s">
        <v>103</v>
      </c>
      <c r="B4087" s="32">
        <f t="shared" ref="B4087:B4088" si="1192">+B4086+1</f>
        <v>2042</v>
      </c>
      <c r="C4087" s="33" t="s">
        <v>109</v>
      </c>
      <c r="D4087" s="34" t="s">
        <v>1999</v>
      </c>
      <c r="E4087" s="35" t="str">
        <f t="shared" si="1186"/>
        <v>PSNP'!</v>
      </c>
      <c r="F4087" s="34" t="str">
        <f t="shared" si="1187"/>
        <v>C:\Users\jaime.benazar\Quorum Business Solutions\Ecopetrol Prometeo - Documents\Planning Space Implementation\3. Analysis &amp; Design\Design\FC22\DRR Jaime\Por presentar a ECP\Cantagallo\Garzas\[GARZAS_CF_SEC_06-Feb-2024.xlsx]D-PSNP'!</v>
      </c>
      <c r="G4087" s="32" t="s">
        <v>114</v>
      </c>
      <c r="H4087" s="33">
        <f t="shared" si="1189"/>
        <v>31</v>
      </c>
      <c r="I4087" s="33" t="str">
        <f t="shared" si="1188"/>
        <v>='C:\Users\jaime.benazar\Quorum Business Solutions\Ecopetrol Prometeo - Documents\Planning Space Implementation\3. Analysis &amp; Design\Design\FC22\DRR Jaime\Por presentar a ECP\Cantagallo\Garzas\[GARZAS_CF_SEC_06-Feb-2024.xlsx]D-PSNP'!$CB$31</v>
      </c>
      <c r="J4087" s="37" t="s">
        <v>5978</v>
      </c>
    </row>
    <row r="4088" spans="1:10" x14ac:dyDescent="0.35">
      <c r="A4088" s="32" t="s">
        <v>103</v>
      </c>
      <c r="B4088" s="32">
        <f t="shared" si="1192"/>
        <v>2043</v>
      </c>
      <c r="C4088" s="33" t="s">
        <v>109</v>
      </c>
      <c r="D4088" s="34" t="s">
        <v>1999</v>
      </c>
      <c r="E4088" s="35" t="str">
        <f t="shared" si="1186"/>
        <v>PSNP'!</v>
      </c>
      <c r="F4088" s="34" t="str">
        <f t="shared" si="1187"/>
        <v>C:\Users\jaime.benazar\Quorum Business Solutions\Ecopetrol Prometeo - Documents\Planning Space Implementation\3. Analysis &amp; Design\Design\FC22\DRR Jaime\Por presentar a ECP\Cantagallo\Garzas\[GARZAS_CF_SEC_06-Feb-2024.xlsx]D-PSNP'!</v>
      </c>
      <c r="G4088" s="32" t="s">
        <v>114</v>
      </c>
      <c r="H4088" s="33">
        <f t="shared" si="1189"/>
        <v>32</v>
      </c>
      <c r="I4088" s="33" t="str">
        <f t="shared" si="1188"/>
        <v>='C:\Users\jaime.benazar\Quorum Business Solutions\Ecopetrol Prometeo - Documents\Planning Space Implementation\3. Analysis &amp; Design\Design\FC22\DRR Jaime\Por presentar a ECP\Cantagallo\Garzas\[GARZAS_CF_SEC_06-Feb-2024.xlsx]D-PSNP'!$CB$32</v>
      </c>
      <c r="J4088" s="37" t="s">
        <v>5979</v>
      </c>
    </row>
    <row r="4089" spans="1:10" x14ac:dyDescent="0.35">
      <c r="A4089" s="32" t="s">
        <v>103</v>
      </c>
      <c r="B4089" s="32">
        <f>+B4088+1</f>
        <v>2044</v>
      </c>
      <c r="C4089" s="33" t="s">
        <v>109</v>
      </c>
      <c r="D4089" s="34" t="s">
        <v>1999</v>
      </c>
      <c r="E4089" s="35" t="str">
        <f t="shared" ref="E4089:E4104" si="1193">_xlfn.CONCAT(A4089,"'!")</f>
        <v>PSNP'!</v>
      </c>
      <c r="F4089" s="34" t="str">
        <f t="shared" ref="F4089:F4104" si="1194">_xlfn.CONCAT(D4089:E4089)</f>
        <v>C:\Users\jaime.benazar\Quorum Business Solutions\Ecopetrol Prometeo - Documents\Planning Space Implementation\3. Analysis &amp; Design\Design\FC22\DRR Jaime\Por presentar a ECP\Cantagallo\Garzas\[GARZAS_CF_SEC_06-Feb-2024.xlsx]D-PSNP'!</v>
      </c>
      <c r="G4089" s="32" t="s">
        <v>114</v>
      </c>
      <c r="H4089" s="33">
        <f t="shared" ref="H4089:H4104" si="1195">IF(A4089&lt;&gt;A4088,12,H4088+1)</f>
        <v>33</v>
      </c>
      <c r="I4089" s="33" t="str">
        <f t="shared" ref="I4089:I4104" si="1196">_xlfn.CONCAT("='",F4089:H4089)</f>
        <v>='C:\Users\jaime.benazar\Quorum Business Solutions\Ecopetrol Prometeo - Documents\Planning Space Implementation\3. Analysis &amp; Design\Design\FC22\DRR Jaime\Por presentar a ECP\Cantagallo\Garzas\[GARZAS_CF_SEC_06-Feb-2024.xlsx]D-PSNP'!$CB$33</v>
      </c>
      <c r="J4089" s="37" t="s">
        <v>5980</v>
      </c>
    </row>
    <row r="4090" spans="1:10" x14ac:dyDescent="0.35">
      <c r="A4090" s="32" t="s">
        <v>103</v>
      </c>
      <c r="B4090" s="32">
        <f t="shared" ref="B4090:B4104" si="1197">+B4089+1</f>
        <v>2045</v>
      </c>
      <c r="C4090" s="33" t="s">
        <v>109</v>
      </c>
      <c r="D4090" s="34" t="s">
        <v>1999</v>
      </c>
      <c r="E4090" s="35" t="str">
        <f t="shared" si="1193"/>
        <v>PSNP'!</v>
      </c>
      <c r="F4090" s="34" t="str">
        <f t="shared" si="1194"/>
        <v>C:\Users\jaime.benazar\Quorum Business Solutions\Ecopetrol Prometeo - Documents\Planning Space Implementation\3. Analysis &amp; Design\Design\FC22\DRR Jaime\Por presentar a ECP\Cantagallo\Garzas\[GARZAS_CF_SEC_06-Feb-2024.xlsx]D-PSNP'!</v>
      </c>
      <c r="G4090" s="32" t="s">
        <v>114</v>
      </c>
      <c r="H4090" s="33">
        <f t="shared" si="1195"/>
        <v>34</v>
      </c>
      <c r="I4090" s="33" t="str">
        <f t="shared" si="1196"/>
        <v>='C:\Users\jaime.benazar\Quorum Business Solutions\Ecopetrol Prometeo - Documents\Planning Space Implementation\3. Analysis &amp; Design\Design\FC22\DRR Jaime\Por presentar a ECP\Cantagallo\Garzas\[GARZAS_CF_SEC_06-Feb-2024.xlsx]D-PSNP'!$CB$34</v>
      </c>
      <c r="J4090" s="37" t="s">
        <v>5981</v>
      </c>
    </row>
    <row r="4091" spans="1:10" x14ac:dyDescent="0.35">
      <c r="A4091" s="32" t="s">
        <v>103</v>
      </c>
      <c r="B4091" s="32">
        <f t="shared" si="1197"/>
        <v>2046</v>
      </c>
      <c r="C4091" s="33" t="s">
        <v>109</v>
      </c>
      <c r="D4091" s="34" t="s">
        <v>1999</v>
      </c>
      <c r="E4091" s="35" t="str">
        <f t="shared" si="1193"/>
        <v>PSNP'!</v>
      </c>
      <c r="F4091" s="34" t="str">
        <f t="shared" si="1194"/>
        <v>C:\Users\jaime.benazar\Quorum Business Solutions\Ecopetrol Prometeo - Documents\Planning Space Implementation\3. Analysis &amp; Design\Design\FC22\DRR Jaime\Por presentar a ECP\Cantagallo\Garzas\[GARZAS_CF_SEC_06-Feb-2024.xlsx]D-PSNP'!</v>
      </c>
      <c r="G4091" s="32" t="s">
        <v>114</v>
      </c>
      <c r="H4091" s="33">
        <f t="shared" si="1195"/>
        <v>35</v>
      </c>
      <c r="I4091" s="33" t="str">
        <f t="shared" si="1196"/>
        <v>='C:\Users\jaime.benazar\Quorum Business Solutions\Ecopetrol Prometeo - Documents\Planning Space Implementation\3. Analysis &amp; Design\Design\FC22\DRR Jaime\Por presentar a ECP\Cantagallo\Garzas\[GARZAS_CF_SEC_06-Feb-2024.xlsx]D-PSNP'!$CB$35</v>
      </c>
      <c r="J4091" s="37" t="s">
        <v>5982</v>
      </c>
    </row>
    <row r="4092" spans="1:10" x14ac:dyDescent="0.35">
      <c r="A4092" s="32" t="s">
        <v>103</v>
      </c>
      <c r="B4092" s="32">
        <f t="shared" si="1197"/>
        <v>2047</v>
      </c>
      <c r="C4092" s="33" t="s">
        <v>109</v>
      </c>
      <c r="D4092" s="34" t="s">
        <v>1999</v>
      </c>
      <c r="E4092" s="35" t="str">
        <f t="shared" si="1193"/>
        <v>PSNP'!</v>
      </c>
      <c r="F4092" s="34" t="str">
        <f t="shared" si="1194"/>
        <v>C:\Users\jaime.benazar\Quorum Business Solutions\Ecopetrol Prometeo - Documents\Planning Space Implementation\3. Analysis &amp; Design\Design\FC22\DRR Jaime\Por presentar a ECP\Cantagallo\Garzas\[GARZAS_CF_SEC_06-Feb-2024.xlsx]D-PSNP'!</v>
      </c>
      <c r="G4092" s="32" t="s">
        <v>114</v>
      </c>
      <c r="H4092" s="33">
        <f t="shared" si="1195"/>
        <v>36</v>
      </c>
      <c r="I4092" s="33" t="str">
        <f t="shared" si="1196"/>
        <v>='C:\Users\jaime.benazar\Quorum Business Solutions\Ecopetrol Prometeo - Documents\Planning Space Implementation\3. Analysis &amp; Design\Design\FC22\DRR Jaime\Por presentar a ECP\Cantagallo\Garzas\[GARZAS_CF_SEC_06-Feb-2024.xlsx]D-PSNP'!$CB$36</v>
      </c>
      <c r="J4092" s="37" t="s">
        <v>5983</v>
      </c>
    </row>
    <row r="4093" spans="1:10" x14ac:dyDescent="0.35">
      <c r="A4093" s="32" t="s">
        <v>103</v>
      </c>
      <c r="B4093" s="32">
        <f t="shared" si="1197"/>
        <v>2048</v>
      </c>
      <c r="C4093" s="33" t="s">
        <v>109</v>
      </c>
      <c r="D4093" s="34" t="s">
        <v>1999</v>
      </c>
      <c r="E4093" s="35" t="str">
        <f t="shared" si="1193"/>
        <v>PSNP'!</v>
      </c>
      <c r="F4093" s="34" t="str">
        <f t="shared" si="1194"/>
        <v>C:\Users\jaime.benazar\Quorum Business Solutions\Ecopetrol Prometeo - Documents\Planning Space Implementation\3. Analysis &amp; Design\Design\FC22\DRR Jaime\Por presentar a ECP\Cantagallo\Garzas\[GARZAS_CF_SEC_06-Feb-2024.xlsx]D-PSNP'!</v>
      </c>
      <c r="G4093" s="32" t="s">
        <v>114</v>
      </c>
      <c r="H4093" s="33">
        <f t="shared" si="1195"/>
        <v>37</v>
      </c>
      <c r="I4093" s="33" t="str">
        <f t="shared" si="1196"/>
        <v>='C:\Users\jaime.benazar\Quorum Business Solutions\Ecopetrol Prometeo - Documents\Planning Space Implementation\3. Analysis &amp; Design\Design\FC22\DRR Jaime\Por presentar a ECP\Cantagallo\Garzas\[GARZAS_CF_SEC_06-Feb-2024.xlsx]D-PSNP'!$CB$37</v>
      </c>
      <c r="J4093" s="37" t="s">
        <v>5984</v>
      </c>
    </row>
    <row r="4094" spans="1:10" x14ac:dyDescent="0.35">
      <c r="A4094" s="32" t="s">
        <v>103</v>
      </c>
      <c r="B4094" s="32">
        <f t="shared" si="1197"/>
        <v>2049</v>
      </c>
      <c r="C4094" s="33" t="s">
        <v>109</v>
      </c>
      <c r="D4094" s="34" t="s">
        <v>1999</v>
      </c>
      <c r="E4094" s="35" t="str">
        <f t="shared" si="1193"/>
        <v>PSNP'!</v>
      </c>
      <c r="F4094" s="34" t="str">
        <f t="shared" si="1194"/>
        <v>C:\Users\jaime.benazar\Quorum Business Solutions\Ecopetrol Prometeo - Documents\Planning Space Implementation\3. Analysis &amp; Design\Design\FC22\DRR Jaime\Por presentar a ECP\Cantagallo\Garzas\[GARZAS_CF_SEC_06-Feb-2024.xlsx]D-PSNP'!</v>
      </c>
      <c r="G4094" s="32" t="s">
        <v>114</v>
      </c>
      <c r="H4094" s="33">
        <f t="shared" si="1195"/>
        <v>38</v>
      </c>
      <c r="I4094" s="33" t="str">
        <f t="shared" si="1196"/>
        <v>='C:\Users\jaime.benazar\Quorum Business Solutions\Ecopetrol Prometeo - Documents\Planning Space Implementation\3. Analysis &amp; Design\Design\FC22\DRR Jaime\Por presentar a ECP\Cantagallo\Garzas\[GARZAS_CF_SEC_06-Feb-2024.xlsx]D-PSNP'!$CB$38</v>
      </c>
      <c r="J4094" s="37" t="s">
        <v>5985</v>
      </c>
    </row>
    <row r="4095" spans="1:10" x14ac:dyDescent="0.35">
      <c r="A4095" s="32" t="s">
        <v>103</v>
      </c>
      <c r="B4095" s="32">
        <f t="shared" si="1197"/>
        <v>2050</v>
      </c>
      <c r="C4095" s="33" t="s">
        <v>109</v>
      </c>
      <c r="D4095" s="34" t="s">
        <v>1999</v>
      </c>
      <c r="E4095" s="35" t="str">
        <f t="shared" si="1193"/>
        <v>PSNP'!</v>
      </c>
      <c r="F4095" s="34" t="str">
        <f t="shared" si="1194"/>
        <v>C:\Users\jaime.benazar\Quorum Business Solutions\Ecopetrol Prometeo - Documents\Planning Space Implementation\3. Analysis &amp; Design\Design\FC22\DRR Jaime\Por presentar a ECP\Cantagallo\Garzas\[GARZAS_CF_SEC_06-Feb-2024.xlsx]D-PSNP'!</v>
      </c>
      <c r="G4095" s="32" t="s">
        <v>114</v>
      </c>
      <c r="H4095" s="33">
        <f t="shared" si="1195"/>
        <v>39</v>
      </c>
      <c r="I4095" s="33" t="str">
        <f t="shared" si="1196"/>
        <v>='C:\Users\jaime.benazar\Quorum Business Solutions\Ecopetrol Prometeo - Documents\Planning Space Implementation\3. Analysis &amp; Design\Design\FC22\DRR Jaime\Por presentar a ECP\Cantagallo\Garzas\[GARZAS_CF_SEC_06-Feb-2024.xlsx]D-PSNP'!$CB$39</v>
      </c>
      <c r="J4095" s="37" t="s">
        <v>5986</v>
      </c>
    </row>
    <row r="4096" spans="1:10" x14ac:dyDescent="0.35">
      <c r="A4096" s="32" t="s">
        <v>103</v>
      </c>
      <c r="B4096" s="32">
        <f t="shared" si="1197"/>
        <v>2051</v>
      </c>
      <c r="C4096" s="33" t="s">
        <v>109</v>
      </c>
      <c r="D4096" s="34" t="s">
        <v>1999</v>
      </c>
      <c r="E4096" s="35" t="str">
        <f t="shared" si="1193"/>
        <v>PSNP'!</v>
      </c>
      <c r="F4096" s="34" t="str">
        <f t="shared" si="1194"/>
        <v>C:\Users\jaime.benazar\Quorum Business Solutions\Ecopetrol Prometeo - Documents\Planning Space Implementation\3. Analysis &amp; Design\Design\FC22\DRR Jaime\Por presentar a ECP\Cantagallo\Garzas\[GARZAS_CF_SEC_06-Feb-2024.xlsx]D-PSNP'!</v>
      </c>
      <c r="G4096" s="32" t="s">
        <v>114</v>
      </c>
      <c r="H4096" s="33">
        <f t="shared" si="1195"/>
        <v>40</v>
      </c>
      <c r="I4096" s="33" t="str">
        <f t="shared" si="1196"/>
        <v>='C:\Users\jaime.benazar\Quorum Business Solutions\Ecopetrol Prometeo - Documents\Planning Space Implementation\3. Analysis &amp; Design\Design\FC22\DRR Jaime\Por presentar a ECP\Cantagallo\Garzas\[GARZAS_CF_SEC_06-Feb-2024.xlsx]D-PSNP'!$CB$40</v>
      </c>
      <c r="J4096" s="37" t="s">
        <v>5987</v>
      </c>
    </row>
    <row r="4097" spans="1:10" x14ac:dyDescent="0.35">
      <c r="A4097" s="32" t="s">
        <v>103</v>
      </c>
      <c r="B4097" s="32">
        <f t="shared" si="1197"/>
        <v>2052</v>
      </c>
      <c r="C4097" s="33" t="s">
        <v>109</v>
      </c>
      <c r="D4097" s="34" t="s">
        <v>1999</v>
      </c>
      <c r="E4097" s="35" t="str">
        <f t="shared" si="1193"/>
        <v>PSNP'!</v>
      </c>
      <c r="F4097" s="34" t="str">
        <f t="shared" si="1194"/>
        <v>C:\Users\jaime.benazar\Quorum Business Solutions\Ecopetrol Prometeo - Documents\Planning Space Implementation\3. Analysis &amp; Design\Design\FC22\DRR Jaime\Por presentar a ECP\Cantagallo\Garzas\[GARZAS_CF_SEC_06-Feb-2024.xlsx]D-PSNP'!</v>
      </c>
      <c r="G4097" s="32" t="s">
        <v>114</v>
      </c>
      <c r="H4097" s="33">
        <f t="shared" si="1195"/>
        <v>41</v>
      </c>
      <c r="I4097" s="33" t="str">
        <f t="shared" si="1196"/>
        <v>='C:\Users\jaime.benazar\Quorum Business Solutions\Ecopetrol Prometeo - Documents\Planning Space Implementation\3. Analysis &amp; Design\Design\FC22\DRR Jaime\Por presentar a ECP\Cantagallo\Garzas\[GARZAS_CF_SEC_06-Feb-2024.xlsx]D-PSNP'!$CB$41</v>
      </c>
      <c r="J4097" s="37" t="s">
        <v>5988</v>
      </c>
    </row>
    <row r="4098" spans="1:10" x14ac:dyDescent="0.35">
      <c r="A4098" s="32" t="s">
        <v>103</v>
      </c>
      <c r="B4098" s="32">
        <f t="shared" si="1197"/>
        <v>2053</v>
      </c>
      <c r="C4098" s="33" t="s">
        <v>109</v>
      </c>
      <c r="D4098" s="34" t="s">
        <v>1999</v>
      </c>
      <c r="E4098" s="35" t="str">
        <f t="shared" si="1193"/>
        <v>PSNP'!</v>
      </c>
      <c r="F4098" s="34" t="str">
        <f t="shared" si="1194"/>
        <v>C:\Users\jaime.benazar\Quorum Business Solutions\Ecopetrol Prometeo - Documents\Planning Space Implementation\3. Analysis &amp; Design\Design\FC22\DRR Jaime\Por presentar a ECP\Cantagallo\Garzas\[GARZAS_CF_SEC_06-Feb-2024.xlsx]D-PSNP'!</v>
      </c>
      <c r="G4098" s="32" t="s">
        <v>114</v>
      </c>
      <c r="H4098" s="33">
        <f t="shared" si="1195"/>
        <v>42</v>
      </c>
      <c r="I4098" s="33" t="str">
        <f t="shared" si="1196"/>
        <v>='C:\Users\jaime.benazar\Quorum Business Solutions\Ecopetrol Prometeo - Documents\Planning Space Implementation\3. Analysis &amp; Design\Design\FC22\DRR Jaime\Por presentar a ECP\Cantagallo\Garzas\[GARZAS_CF_SEC_06-Feb-2024.xlsx]D-PSNP'!$CB$42</v>
      </c>
      <c r="J4098" s="37" t="s">
        <v>5989</v>
      </c>
    </row>
    <row r="4099" spans="1:10" x14ac:dyDescent="0.35">
      <c r="A4099" s="32" t="s">
        <v>103</v>
      </c>
      <c r="B4099" s="32">
        <f t="shared" si="1197"/>
        <v>2054</v>
      </c>
      <c r="C4099" s="33" t="s">
        <v>109</v>
      </c>
      <c r="D4099" s="34" t="s">
        <v>1999</v>
      </c>
      <c r="E4099" s="35" t="str">
        <f t="shared" si="1193"/>
        <v>PSNP'!</v>
      </c>
      <c r="F4099" s="34" t="str">
        <f t="shared" si="1194"/>
        <v>C:\Users\jaime.benazar\Quorum Business Solutions\Ecopetrol Prometeo - Documents\Planning Space Implementation\3. Analysis &amp; Design\Design\FC22\DRR Jaime\Por presentar a ECP\Cantagallo\Garzas\[GARZAS_CF_SEC_06-Feb-2024.xlsx]D-PSNP'!</v>
      </c>
      <c r="G4099" s="32" t="s">
        <v>114</v>
      </c>
      <c r="H4099" s="33">
        <f t="shared" si="1195"/>
        <v>43</v>
      </c>
      <c r="I4099" s="33" t="str">
        <f t="shared" si="1196"/>
        <v>='C:\Users\jaime.benazar\Quorum Business Solutions\Ecopetrol Prometeo - Documents\Planning Space Implementation\3. Analysis &amp; Design\Design\FC22\DRR Jaime\Por presentar a ECP\Cantagallo\Garzas\[GARZAS_CF_SEC_06-Feb-2024.xlsx]D-PSNP'!$CB$43</v>
      </c>
      <c r="J4099" s="37" t="s">
        <v>5990</v>
      </c>
    </row>
    <row r="4100" spans="1:10" x14ac:dyDescent="0.35">
      <c r="A4100" s="32" t="s">
        <v>103</v>
      </c>
      <c r="B4100" s="32">
        <f t="shared" si="1197"/>
        <v>2055</v>
      </c>
      <c r="C4100" s="33" t="s">
        <v>109</v>
      </c>
      <c r="D4100" s="34" t="s">
        <v>1999</v>
      </c>
      <c r="E4100" s="35" t="str">
        <f t="shared" si="1193"/>
        <v>PSNP'!</v>
      </c>
      <c r="F4100" s="34" t="str">
        <f t="shared" si="1194"/>
        <v>C:\Users\jaime.benazar\Quorum Business Solutions\Ecopetrol Prometeo - Documents\Planning Space Implementation\3. Analysis &amp; Design\Design\FC22\DRR Jaime\Por presentar a ECP\Cantagallo\Garzas\[GARZAS_CF_SEC_06-Feb-2024.xlsx]D-PSNP'!</v>
      </c>
      <c r="G4100" s="32" t="s">
        <v>114</v>
      </c>
      <c r="H4100" s="33">
        <f t="shared" si="1195"/>
        <v>44</v>
      </c>
      <c r="I4100" s="33" t="str">
        <f t="shared" si="1196"/>
        <v>='C:\Users\jaime.benazar\Quorum Business Solutions\Ecopetrol Prometeo - Documents\Planning Space Implementation\3. Analysis &amp; Design\Design\FC22\DRR Jaime\Por presentar a ECP\Cantagallo\Garzas\[GARZAS_CF_SEC_06-Feb-2024.xlsx]D-PSNP'!$CB$44</v>
      </c>
      <c r="J4100" s="37" t="s">
        <v>5991</v>
      </c>
    </row>
    <row r="4101" spans="1:10" x14ac:dyDescent="0.35">
      <c r="A4101" s="32" t="s">
        <v>103</v>
      </c>
      <c r="B4101" s="32">
        <f t="shared" si="1197"/>
        <v>2056</v>
      </c>
      <c r="C4101" s="33" t="s">
        <v>109</v>
      </c>
      <c r="D4101" s="34" t="s">
        <v>1999</v>
      </c>
      <c r="E4101" s="35" t="str">
        <f t="shared" si="1193"/>
        <v>PSNP'!</v>
      </c>
      <c r="F4101" s="34" t="str">
        <f t="shared" si="1194"/>
        <v>C:\Users\jaime.benazar\Quorum Business Solutions\Ecopetrol Prometeo - Documents\Planning Space Implementation\3. Analysis &amp; Design\Design\FC22\DRR Jaime\Por presentar a ECP\Cantagallo\Garzas\[GARZAS_CF_SEC_06-Feb-2024.xlsx]D-PSNP'!</v>
      </c>
      <c r="G4101" s="32" t="s">
        <v>114</v>
      </c>
      <c r="H4101" s="33">
        <f t="shared" si="1195"/>
        <v>45</v>
      </c>
      <c r="I4101" s="33" t="str">
        <f t="shared" si="1196"/>
        <v>='C:\Users\jaime.benazar\Quorum Business Solutions\Ecopetrol Prometeo - Documents\Planning Space Implementation\3. Analysis &amp; Design\Design\FC22\DRR Jaime\Por presentar a ECP\Cantagallo\Garzas\[GARZAS_CF_SEC_06-Feb-2024.xlsx]D-PSNP'!$CB$45</v>
      </c>
      <c r="J4101" s="37" t="s">
        <v>5992</v>
      </c>
    </row>
    <row r="4102" spans="1:10" x14ac:dyDescent="0.35">
      <c r="A4102" s="32" t="s">
        <v>103</v>
      </c>
      <c r="B4102" s="32">
        <f t="shared" si="1197"/>
        <v>2057</v>
      </c>
      <c r="C4102" s="33" t="s">
        <v>109</v>
      </c>
      <c r="D4102" s="34" t="s">
        <v>1999</v>
      </c>
      <c r="E4102" s="35" t="str">
        <f t="shared" si="1193"/>
        <v>PSNP'!</v>
      </c>
      <c r="F4102" s="34" t="str">
        <f t="shared" si="1194"/>
        <v>C:\Users\jaime.benazar\Quorum Business Solutions\Ecopetrol Prometeo - Documents\Planning Space Implementation\3. Analysis &amp; Design\Design\FC22\DRR Jaime\Por presentar a ECP\Cantagallo\Garzas\[GARZAS_CF_SEC_06-Feb-2024.xlsx]D-PSNP'!</v>
      </c>
      <c r="G4102" s="32" t="s">
        <v>114</v>
      </c>
      <c r="H4102" s="33">
        <f t="shared" si="1195"/>
        <v>46</v>
      </c>
      <c r="I4102" s="33" t="str">
        <f t="shared" si="1196"/>
        <v>='C:\Users\jaime.benazar\Quorum Business Solutions\Ecopetrol Prometeo - Documents\Planning Space Implementation\3. Analysis &amp; Design\Design\FC22\DRR Jaime\Por presentar a ECP\Cantagallo\Garzas\[GARZAS_CF_SEC_06-Feb-2024.xlsx]D-PSNP'!$CB$46</v>
      </c>
      <c r="J4102" s="37" t="s">
        <v>5993</v>
      </c>
    </row>
    <row r="4103" spans="1:10" x14ac:dyDescent="0.35">
      <c r="A4103" s="32" t="s">
        <v>103</v>
      </c>
      <c r="B4103" s="32">
        <f t="shared" si="1197"/>
        <v>2058</v>
      </c>
      <c r="C4103" s="33" t="s">
        <v>109</v>
      </c>
      <c r="D4103" s="34" t="s">
        <v>1999</v>
      </c>
      <c r="E4103" s="35" t="str">
        <f t="shared" si="1193"/>
        <v>PSNP'!</v>
      </c>
      <c r="F4103" s="34" t="str">
        <f t="shared" si="1194"/>
        <v>C:\Users\jaime.benazar\Quorum Business Solutions\Ecopetrol Prometeo - Documents\Planning Space Implementation\3. Analysis &amp; Design\Design\FC22\DRR Jaime\Por presentar a ECP\Cantagallo\Garzas\[GARZAS_CF_SEC_06-Feb-2024.xlsx]D-PSNP'!</v>
      </c>
      <c r="G4103" s="32" t="s">
        <v>114</v>
      </c>
      <c r="H4103" s="33">
        <f t="shared" si="1195"/>
        <v>47</v>
      </c>
      <c r="I4103" s="33" t="str">
        <f t="shared" si="1196"/>
        <v>='C:\Users\jaime.benazar\Quorum Business Solutions\Ecopetrol Prometeo - Documents\Planning Space Implementation\3. Analysis &amp; Design\Design\FC22\DRR Jaime\Por presentar a ECP\Cantagallo\Garzas\[GARZAS_CF_SEC_06-Feb-2024.xlsx]D-PSNP'!$CB$47</v>
      </c>
      <c r="J4103" s="37" t="s">
        <v>5994</v>
      </c>
    </row>
    <row r="4104" spans="1:10" x14ac:dyDescent="0.35">
      <c r="A4104" s="32" t="s">
        <v>103</v>
      </c>
      <c r="B4104" s="32">
        <f t="shared" si="1197"/>
        <v>2059</v>
      </c>
      <c r="C4104" s="33" t="s">
        <v>109</v>
      </c>
      <c r="D4104" s="34" t="s">
        <v>1999</v>
      </c>
      <c r="E4104" s="35" t="str">
        <f t="shared" si="1193"/>
        <v>PSNP'!</v>
      </c>
      <c r="F4104" s="34" t="str">
        <f t="shared" si="1194"/>
        <v>C:\Users\jaime.benazar\Quorum Business Solutions\Ecopetrol Prometeo - Documents\Planning Space Implementation\3. Analysis &amp; Design\Design\FC22\DRR Jaime\Por presentar a ECP\Cantagallo\Garzas\[GARZAS_CF_SEC_06-Feb-2024.xlsx]D-PSNP'!</v>
      </c>
      <c r="G4104" s="32" t="s">
        <v>114</v>
      </c>
      <c r="H4104" s="33">
        <f t="shared" si="1195"/>
        <v>48</v>
      </c>
      <c r="I4104" s="33" t="str">
        <f t="shared" si="1196"/>
        <v>='C:\Users\jaime.benazar\Quorum Business Solutions\Ecopetrol Prometeo - Documents\Planning Space Implementation\3. Analysis &amp; Design\Design\FC22\DRR Jaime\Por presentar a ECP\Cantagallo\Garzas\[GARZAS_CF_SEC_06-Feb-2024.xlsx]D-PSNP'!$CB$48</v>
      </c>
      <c r="J4104" s="37" t="s">
        <v>5995</v>
      </c>
    </row>
    <row r="4105" spans="1:10" x14ac:dyDescent="0.35">
      <c r="A4105" s="32" t="s">
        <v>28</v>
      </c>
      <c r="B4105" s="32"/>
      <c r="C4105" s="33" t="s">
        <v>109</v>
      </c>
      <c r="D4105" s="34"/>
      <c r="E4105" s="35"/>
      <c r="F4105" s="34"/>
      <c r="G4105" s="32"/>
      <c r="H4105" s="33"/>
      <c r="I4105" s="33"/>
      <c r="J4105" s="36"/>
    </row>
    <row r="4106" spans="1:10" x14ac:dyDescent="0.35">
      <c r="A4106" s="32" t="s">
        <v>104</v>
      </c>
      <c r="B4106" s="32">
        <v>2023</v>
      </c>
      <c r="C4106" s="33" t="s">
        <v>109</v>
      </c>
      <c r="D4106" s="34" t="s">
        <v>1999</v>
      </c>
      <c r="E4106" s="35" t="str">
        <f t="shared" ref="E4106:E4126" si="1198">_xlfn.CONCAT(A4106,"'!")</f>
        <v>PSND'!</v>
      </c>
      <c r="F4106" s="34" t="str">
        <f t="shared" ref="F4106:F4126" si="1199">_xlfn.CONCAT(D4106:E4106)</f>
        <v>C:\Users\jaime.benazar\Quorum Business Solutions\Ecopetrol Prometeo - Documents\Planning Space Implementation\3. Analysis &amp; Design\Design\FC22\DRR Jaime\Por presentar a ECP\Cantagallo\Garzas\[GARZAS_CF_SEC_06-Feb-2024.xlsx]D-PSND'!</v>
      </c>
      <c r="G4106" s="32" t="s">
        <v>114</v>
      </c>
      <c r="H4106" s="33">
        <v>12</v>
      </c>
      <c r="I4106" s="33" t="str">
        <f t="shared" ref="I4106:I4126" si="1200">_xlfn.CONCAT("='",F4106:H4106)</f>
        <v>='C:\Users\jaime.benazar\Quorum Business Solutions\Ecopetrol Prometeo - Documents\Planning Space Implementation\3. Analysis &amp; Design\Design\FC22\DRR Jaime\Por presentar a ECP\Cantagallo\Garzas\[GARZAS_CF_SEC_06-Feb-2024.xlsx]D-PSND'!$CB$12</v>
      </c>
      <c r="J4106" s="37" t="s">
        <v>5996</v>
      </c>
    </row>
    <row r="4107" spans="1:10" x14ac:dyDescent="0.35">
      <c r="A4107" s="32" t="s">
        <v>104</v>
      </c>
      <c r="B4107" s="32">
        <f>+B4106+1</f>
        <v>2024</v>
      </c>
      <c r="C4107" s="33" t="s">
        <v>109</v>
      </c>
      <c r="D4107" s="34" t="s">
        <v>1999</v>
      </c>
      <c r="E4107" s="35" t="str">
        <f t="shared" si="1198"/>
        <v>PSND'!</v>
      </c>
      <c r="F4107" s="34" t="str">
        <f t="shared" si="1199"/>
        <v>C:\Users\jaime.benazar\Quorum Business Solutions\Ecopetrol Prometeo - Documents\Planning Space Implementation\3. Analysis &amp; Design\Design\FC22\DRR Jaime\Por presentar a ECP\Cantagallo\Garzas\[GARZAS_CF_SEC_06-Feb-2024.xlsx]D-PSND'!</v>
      </c>
      <c r="G4107" s="32" t="s">
        <v>114</v>
      </c>
      <c r="H4107" s="33">
        <f t="shared" ref="H4107:H4126" si="1201">IF(A4107&lt;&gt;A4106,12,H4106+1)</f>
        <v>13</v>
      </c>
      <c r="I4107" s="33" t="str">
        <f t="shared" si="1200"/>
        <v>='C:\Users\jaime.benazar\Quorum Business Solutions\Ecopetrol Prometeo - Documents\Planning Space Implementation\3. Analysis &amp; Design\Design\FC22\DRR Jaime\Por presentar a ECP\Cantagallo\Garzas\[GARZAS_CF_SEC_06-Feb-2024.xlsx]D-PSND'!$CB$13</v>
      </c>
      <c r="J4107" s="37" t="s">
        <v>5997</v>
      </c>
    </row>
    <row r="4108" spans="1:10" x14ac:dyDescent="0.35">
      <c r="A4108" s="32" t="s">
        <v>104</v>
      </c>
      <c r="B4108" s="32">
        <f t="shared" ref="B4108:B4119" si="1202">+B4107+1</f>
        <v>2025</v>
      </c>
      <c r="C4108" s="33" t="s">
        <v>109</v>
      </c>
      <c r="D4108" s="34" t="s">
        <v>1999</v>
      </c>
      <c r="E4108" s="35" t="str">
        <f t="shared" si="1198"/>
        <v>PSND'!</v>
      </c>
      <c r="F4108" s="34" t="str">
        <f t="shared" si="1199"/>
        <v>C:\Users\jaime.benazar\Quorum Business Solutions\Ecopetrol Prometeo - Documents\Planning Space Implementation\3. Analysis &amp; Design\Design\FC22\DRR Jaime\Por presentar a ECP\Cantagallo\Garzas\[GARZAS_CF_SEC_06-Feb-2024.xlsx]D-PSND'!</v>
      </c>
      <c r="G4108" s="32" t="s">
        <v>114</v>
      </c>
      <c r="H4108" s="33">
        <f t="shared" si="1201"/>
        <v>14</v>
      </c>
      <c r="I4108" s="33" t="str">
        <f t="shared" si="1200"/>
        <v>='C:\Users\jaime.benazar\Quorum Business Solutions\Ecopetrol Prometeo - Documents\Planning Space Implementation\3. Analysis &amp; Design\Design\FC22\DRR Jaime\Por presentar a ECP\Cantagallo\Garzas\[GARZAS_CF_SEC_06-Feb-2024.xlsx]D-PSND'!$CB$14</v>
      </c>
      <c r="J4108" s="37" t="s">
        <v>5998</v>
      </c>
    </row>
    <row r="4109" spans="1:10" x14ac:dyDescent="0.35">
      <c r="A4109" s="32" t="s">
        <v>104</v>
      </c>
      <c r="B4109" s="32">
        <f t="shared" si="1202"/>
        <v>2026</v>
      </c>
      <c r="C4109" s="33" t="s">
        <v>109</v>
      </c>
      <c r="D4109" s="34" t="s">
        <v>1999</v>
      </c>
      <c r="E4109" s="35" t="str">
        <f t="shared" si="1198"/>
        <v>PSND'!</v>
      </c>
      <c r="F4109" s="34" t="str">
        <f t="shared" si="1199"/>
        <v>C:\Users\jaime.benazar\Quorum Business Solutions\Ecopetrol Prometeo - Documents\Planning Space Implementation\3. Analysis &amp; Design\Design\FC22\DRR Jaime\Por presentar a ECP\Cantagallo\Garzas\[GARZAS_CF_SEC_06-Feb-2024.xlsx]D-PSND'!</v>
      </c>
      <c r="G4109" s="32" t="s">
        <v>114</v>
      </c>
      <c r="H4109" s="33">
        <f t="shared" si="1201"/>
        <v>15</v>
      </c>
      <c r="I4109" s="33" t="str">
        <f t="shared" si="1200"/>
        <v>='C:\Users\jaime.benazar\Quorum Business Solutions\Ecopetrol Prometeo - Documents\Planning Space Implementation\3. Analysis &amp; Design\Design\FC22\DRR Jaime\Por presentar a ECP\Cantagallo\Garzas\[GARZAS_CF_SEC_06-Feb-2024.xlsx]D-PSND'!$CB$15</v>
      </c>
      <c r="J4109" s="37" t="s">
        <v>5999</v>
      </c>
    </row>
    <row r="4110" spans="1:10" x14ac:dyDescent="0.35">
      <c r="A4110" s="32" t="s">
        <v>104</v>
      </c>
      <c r="B4110" s="32">
        <f t="shared" si="1202"/>
        <v>2027</v>
      </c>
      <c r="C4110" s="33" t="s">
        <v>109</v>
      </c>
      <c r="D4110" s="34" t="s">
        <v>1999</v>
      </c>
      <c r="E4110" s="35" t="str">
        <f t="shared" si="1198"/>
        <v>PSND'!</v>
      </c>
      <c r="F4110" s="34" t="str">
        <f t="shared" si="1199"/>
        <v>C:\Users\jaime.benazar\Quorum Business Solutions\Ecopetrol Prometeo - Documents\Planning Space Implementation\3. Analysis &amp; Design\Design\FC22\DRR Jaime\Por presentar a ECP\Cantagallo\Garzas\[GARZAS_CF_SEC_06-Feb-2024.xlsx]D-PSND'!</v>
      </c>
      <c r="G4110" s="32" t="s">
        <v>114</v>
      </c>
      <c r="H4110" s="33">
        <f t="shared" si="1201"/>
        <v>16</v>
      </c>
      <c r="I4110" s="33" t="str">
        <f t="shared" si="1200"/>
        <v>='C:\Users\jaime.benazar\Quorum Business Solutions\Ecopetrol Prometeo - Documents\Planning Space Implementation\3. Analysis &amp; Design\Design\FC22\DRR Jaime\Por presentar a ECP\Cantagallo\Garzas\[GARZAS_CF_SEC_06-Feb-2024.xlsx]D-PSND'!$CB$16</v>
      </c>
      <c r="J4110" s="37" t="s">
        <v>6000</v>
      </c>
    </row>
    <row r="4111" spans="1:10" x14ac:dyDescent="0.35">
      <c r="A4111" s="32" t="s">
        <v>104</v>
      </c>
      <c r="B4111" s="32">
        <f t="shared" si="1202"/>
        <v>2028</v>
      </c>
      <c r="C4111" s="33" t="s">
        <v>109</v>
      </c>
      <c r="D4111" s="34" t="s">
        <v>1999</v>
      </c>
      <c r="E4111" s="35" t="str">
        <f t="shared" si="1198"/>
        <v>PSND'!</v>
      </c>
      <c r="F4111" s="34" t="str">
        <f t="shared" si="1199"/>
        <v>C:\Users\jaime.benazar\Quorum Business Solutions\Ecopetrol Prometeo - Documents\Planning Space Implementation\3. Analysis &amp; Design\Design\FC22\DRR Jaime\Por presentar a ECP\Cantagallo\Garzas\[GARZAS_CF_SEC_06-Feb-2024.xlsx]D-PSND'!</v>
      </c>
      <c r="G4111" s="32" t="s">
        <v>114</v>
      </c>
      <c r="H4111" s="33">
        <f t="shared" si="1201"/>
        <v>17</v>
      </c>
      <c r="I4111" s="33" t="str">
        <f t="shared" si="1200"/>
        <v>='C:\Users\jaime.benazar\Quorum Business Solutions\Ecopetrol Prometeo - Documents\Planning Space Implementation\3. Analysis &amp; Design\Design\FC22\DRR Jaime\Por presentar a ECP\Cantagallo\Garzas\[GARZAS_CF_SEC_06-Feb-2024.xlsx]D-PSND'!$CB$17</v>
      </c>
      <c r="J4111" s="37" t="s">
        <v>6001</v>
      </c>
    </row>
    <row r="4112" spans="1:10" x14ac:dyDescent="0.35">
      <c r="A4112" s="32" t="s">
        <v>104</v>
      </c>
      <c r="B4112" s="32">
        <f t="shared" si="1202"/>
        <v>2029</v>
      </c>
      <c r="C4112" s="33" t="s">
        <v>109</v>
      </c>
      <c r="D4112" s="34" t="s">
        <v>1999</v>
      </c>
      <c r="E4112" s="35" t="str">
        <f t="shared" si="1198"/>
        <v>PSND'!</v>
      </c>
      <c r="F4112" s="34" t="str">
        <f t="shared" si="1199"/>
        <v>C:\Users\jaime.benazar\Quorum Business Solutions\Ecopetrol Prometeo - Documents\Planning Space Implementation\3. Analysis &amp; Design\Design\FC22\DRR Jaime\Por presentar a ECP\Cantagallo\Garzas\[GARZAS_CF_SEC_06-Feb-2024.xlsx]D-PSND'!</v>
      </c>
      <c r="G4112" s="32" t="s">
        <v>114</v>
      </c>
      <c r="H4112" s="33">
        <f t="shared" si="1201"/>
        <v>18</v>
      </c>
      <c r="I4112" s="33" t="str">
        <f t="shared" si="1200"/>
        <v>='C:\Users\jaime.benazar\Quorum Business Solutions\Ecopetrol Prometeo - Documents\Planning Space Implementation\3. Analysis &amp; Design\Design\FC22\DRR Jaime\Por presentar a ECP\Cantagallo\Garzas\[GARZAS_CF_SEC_06-Feb-2024.xlsx]D-PSND'!$CB$18</v>
      </c>
      <c r="J4112" s="37" t="s">
        <v>6002</v>
      </c>
    </row>
    <row r="4113" spans="1:10" x14ac:dyDescent="0.35">
      <c r="A4113" s="32" t="s">
        <v>104</v>
      </c>
      <c r="B4113" s="32">
        <f t="shared" si="1202"/>
        <v>2030</v>
      </c>
      <c r="C4113" s="33" t="s">
        <v>109</v>
      </c>
      <c r="D4113" s="34" t="s">
        <v>1999</v>
      </c>
      <c r="E4113" s="35" t="str">
        <f t="shared" si="1198"/>
        <v>PSND'!</v>
      </c>
      <c r="F4113" s="34" t="str">
        <f t="shared" si="1199"/>
        <v>C:\Users\jaime.benazar\Quorum Business Solutions\Ecopetrol Prometeo - Documents\Planning Space Implementation\3. Analysis &amp; Design\Design\FC22\DRR Jaime\Por presentar a ECP\Cantagallo\Garzas\[GARZAS_CF_SEC_06-Feb-2024.xlsx]D-PSND'!</v>
      </c>
      <c r="G4113" s="32" t="s">
        <v>114</v>
      </c>
      <c r="H4113" s="33">
        <f t="shared" si="1201"/>
        <v>19</v>
      </c>
      <c r="I4113" s="33" t="str">
        <f t="shared" si="1200"/>
        <v>='C:\Users\jaime.benazar\Quorum Business Solutions\Ecopetrol Prometeo - Documents\Planning Space Implementation\3. Analysis &amp; Design\Design\FC22\DRR Jaime\Por presentar a ECP\Cantagallo\Garzas\[GARZAS_CF_SEC_06-Feb-2024.xlsx]D-PSND'!$CB$19</v>
      </c>
      <c r="J4113" s="37" t="s">
        <v>6003</v>
      </c>
    </row>
    <row r="4114" spans="1:10" x14ac:dyDescent="0.35">
      <c r="A4114" s="32" t="s">
        <v>104</v>
      </c>
      <c r="B4114" s="32">
        <f t="shared" si="1202"/>
        <v>2031</v>
      </c>
      <c r="C4114" s="33" t="s">
        <v>109</v>
      </c>
      <c r="D4114" s="34" t="s">
        <v>1999</v>
      </c>
      <c r="E4114" s="35" t="str">
        <f t="shared" si="1198"/>
        <v>PSND'!</v>
      </c>
      <c r="F4114" s="34" t="str">
        <f t="shared" si="1199"/>
        <v>C:\Users\jaime.benazar\Quorum Business Solutions\Ecopetrol Prometeo - Documents\Planning Space Implementation\3. Analysis &amp; Design\Design\FC22\DRR Jaime\Por presentar a ECP\Cantagallo\Garzas\[GARZAS_CF_SEC_06-Feb-2024.xlsx]D-PSND'!</v>
      </c>
      <c r="G4114" s="32" t="s">
        <v>114</v>
      </c>
      <c r="H4114" s="33">
        <f t="shared" si="1201"/>
        <v>20</v>
      </c>
      <c r="I4114" s="33" t="str">
        <f t="shared" si="1200"/>
        <v>='C:\Users\jaime.benazar\Quorum Business Solutions\Ecopetrol Prometeo - Documents\Planning Space Implementation\3. Analysis &amp; Design\Design\FC22\DRR Jaime\Por presentar a ECP\Cantagallo\Garzas\[GARZAS_CF_SEC_06-Feb-2024.xlsx]D-PSND'!$CB$20</v>
      </c>
      <c r="J4114" s="37" t="s">
        <v>6004</v>
      </c>
    </row>
    <row r="4115" spans="1:10" x14ac:dyDescent="0.35">
      <c r="A4115" s="32" t="s">
        <v>104</v>
      </c>
      <c r="B4115" s="32">
        <f t="shared" si="1202"/>
        <v>2032</v>
      </c>
      <c r="C4115" s="33" t="s">
        <v>109</v>
      </c>
      <c r="D4115" s="34" t="s">
        <v>1999</v>
      </c>
      <c r="E4115" s="35" t="str">
        <f t="shared" si="1198"/>
        <v>PSND'!</v>
      </c>
      <c r="F4115" s="34" t="str">
        <f t="shared" si="1199"/>
        <v>C:\Users\jaime.benazar\Quorum Business Solutions\Ecopetrol Prometeo - Documents\Planning Space Implementation\3. Analysis &amp; Design\Design\FC22\DRR Jaime\Por presentar a ECP\Cantagallo\Garzas\[GARZAS_CF_SEC_06-Feb-2024.xlsx]D-PSND'!</v>
      </c>
      <c r="G4115" s="32" t="s">
        <v>114</v>
      </c>
      <c r="H4115" s="33">
        <f t="shared" si="1201"/>
        <v>21</v>
      </c>
      <c r="I4115" s="33" t="str">
        <f t="shared" si="1200"/>
        <v>='C:\Users\jaime.benazar\Quorum Business Solutions\Ecopetrol Prometeo - Documents\Planning Space Implementation\3. Analysis &amp; Design\Design\FC22\DRR Jaime\Por presentar a ECP\Cantagallo\Garzas\[GARZAS_CF_SEC_06-Feb-2024.xlsx]D-PSND'!$CB$21</v>
      </c>
      <c r="J4115" s="37" t="s">
        <v>6005</v>
      </c>
    </row>
    <row r="4116" spans="1:10" x14ac:dyDescent="0.35">
      <c r="A4116" s="32" t="s">
        <v>104</v>
      </c>
      <c r="B4116" s="32">
        <f t="shared" si="1202"/>
        <v>2033</v>
      </c>
      <c r="C4116" s="33" t="s">
        <v>109</v>
      </c>
      <c r="D4116" s="34" t="s">
        <v>1999</v>
      </c>
      <c r="E4116" s="35" t="str">
        <f t="shared" si="1198"/>
        <v>PSND'!</v>
      </c>
      <c r="F4116" s="34" t="str">
        <f t="shared" si="1199"/>
        <v>C:\Users\jaime.benazar\Quorum Business Solutions\Ecopetrol Prometeo - Documents\Planning Space Implementation\3. Analysis &amp; Design\Design\FC22\DRR Jaime\Por presentar a ECP\Cantagallo\Garzas\[GARZAS_CF_SEC_06-Feb-2024.xlsx]D-PSND'!</v>
      </c>
      <c r="G4116" s="32" t="s">
        <v>114</v>
      </c>
      <c r="H4116" s="33">
        <f t="shared" si="1201"/>
        <v>22</v>
      </c>
      <c r="I4116" s="33" t="str">
        <f t="shared" si="1200"/>
        <v>='C:\Users\jaime.benazar\Quorum Business Solutions\Ecopetrol Prometeo - Documents\Planning Space Implementation\3. Analysis &amp; Design\Design\FC22\DRR Jaime\Por presentar a ECP\Cantagallo\Garzas\[GARZAS_CF_SEC_06-Feb-2024.xlsx]D-PSND'!$CB$22</v>
      </c>
      <c r="J4116" s="37" t="s">
        <v>6006</v>
      </c>
    </row>
    <row r="4117" spans="1:10" x14ac:dyDescent="0.35">
      <c r="A4117" s="32" t="s">
        <v>104</v>
      </c>
      <c r="B4117" s="32">
        <f t="shared" si="1202"/>
        <v>2034</v>
      </c>
      <c r="C4117" s="33" t="s">
        <v>109</v>
      </c>
      <c r="D4117" s="34" t="s">
        <v>1999</v>
      </c>
      <c r="E4117" s="35" t="str">
        <f t="shared" si="1198"/>
        <v>PSND'!</v>
      </c>
      <c r="F4117" s="34" t="str">
        <f t="shared" si="1199"/>
        <v>C:\Users\jaime.benazar\Quorum Business Solutions\Ecopetrol Prometeo - Documents\Planning Space Implementation\3. Analysis &amp; Design\Design\FC22\DRR Jaime\Por presentar a ECP\Cantagallo\Garzas\[GARZAS_CF_SEC_06-Feb-2024.xlsx]D-PSND'!</v>
      </c>
      <c r="G4117" s="32" t="s">
        <v>114</v>
      </c>
      <c r="H4117" s="33">
        <f t="shared" si="1201"/>
        <v>23</v>
      </c>
      <c r="I4117" s="33" t="str">
        <f t="shared" si="1200"/>
        <v>='C:\Users\jaime.benazar\Quorum Business Solutions\Ecopetrol Prometeo - Documents\Planning Space Implementation\3. Analysis &amp; Design\Design\FC22\DRR Jaime\Por presentar a ECP\Cantagallo\Garzas\[GARZAS_CF_SEC_06-Feb-2024.xlsx]D-PSND'!$CB$23</v>
      </c>
      <c r="J4117" s="37" t="s">
        <v>6007</v>
      </c>
    </row>
    <row r="4118" spans="1:10" x14ac:dyDescent="0.35">
      <c r="A4118" s="32" t="s">
        <v>104</v>
      </c>
      <c r="B4118" s="32">
        <f t="shared" si="1202"/>
        <v>2035</v>
      </c>
      <c r="C4118" s="33" t="s">
        <v>109</v>
      </c>
      <c r="D4118" s="34" t="s">
        <v>1999</v>
      </c>
      <c r="E4118" s="35" t="str">
        <f t="shared" si="1198"/>
        <v>PSND'!</v>
      </c>
      <c r="F4118" s="34" t="str">
        <f t="shared" si="1199"/>
        <v>C:\Users\jaime.benazar\Quorum Business Solutions\Ecopetrol Prometeo - Documents\Planning Space Implementation\3. Analysis &amp; Design\Design\FC22\DRR Jaime\Por presentar a ECP\Cantagallo\Garzas\[GARZAS_CF_SEC_06-Feb-2024.xlsx]D-PSND'!</v>
      </c>
      <c r="G4118" s="32" t="s">
        <v>114</v>
      </c>
      <c r="H4118" s="33">
        <f t="shared" si="1201"/>
        <v>24</v>
      </c>
      <c r="I4118" s="33" t="str">
        <f t="shared" si="1200"/>
        <v>='C:\Users\jaime.benazar\Quorum Business Solutions\Ecopetrol Prometeo - Documents\Planning Space Implementation\3. Analysis &amp; Design\Design\FC22\DRR Jaime\Por presentar a ECP\Cantagallo\Garzas\[GARZAS_CF_SEC_06-Feb-2024.xlsx]D-PSND'!$CB$24</v>
      </c>
      <c r="J4118" s="37" t="s">
        <v>6008</v>
      </c>
    </row>
    <row r="4119" spans="1:10" x14ac:dyDescent="0.35">
      <c r="A4119" s="32" t="s">
        <v>104</v>
      </c>
      <c r="B4119" s="32">
        <f t="shared" si="1202"/>
        <v>2036</v>
      </c>
      <c r="C4119" s="33" t="s">
        <v>109</v>
      </c>
      <c r="D4119" s="34" t="s">
        <v>1999</v>
      </c>
      <c r="E4119" s="35" t="str">
        <f t="shared" si="1198"/>
        <v>PSND'!</v>
      </c>
      <c r="F4119" s="34" t="str">
        <f t="shared" si="1199"/>
        <v>C:\Users\jaime.benazar\Quorum Business Solutions\Ecopetrol Prometeo - Documents\Planning Space Implementation\3. Analysis &amp; Design\Design\FC22\DRR Jaime\Por presentar a ECP\Cantagallo\Garzas\[GARZAS_CF_SEC_06-Feb-2024.xlsx]D-PSND'!</v>
      </c>
      <c r="G4119" s="32" t="s">
        <v>114</v>
      </c>
      <c r="H4119" s="33">
        <f t="shared" si="1201"/>
        <v>25</v>
      </c>
      <c r="I4119" s="33" t="str">
        <f t="shared" si="1200"/>
        <v>='C:\Users\jaime.benazar\Quorum Business Solutions\Ecopetrol Prometeo - Documents\Planning Space Implementation\3. Analysis &amp; Design\Design\FC22\DRR Jaime\Por presentar a ECP\Cantagallo\Garzas\[GARZAS_CF_SEC_06-Feb-2024.xlsx]D-PSND'!$CB$25</v>
      </c>
      <c r="J4119" s="37" t="s">
        <v>6009</v>
      </c>
    </row>
    <row r="4120" spans="1:10" x14ac:dyDescent="0.35">
      <c r="A4120" s="32" t="s">
        <v>104</v>
      </c>
      <c r="B4120" s="32">
        <f>+B4119+1</f>
        <v>2037</v>
      </c>
      <c r="C4120" s="33" t="s">
        <v>109</v>
      </c>
      <c r="D4120" s="34" t="s">
        <v>1999</v>
      </c>
      <c r="E4120" s="35" t="str">
        <f t="shared" si="1198"/>
        <v>PSND'!</v>
      </c>
      <c r="F4120" s="34" t="str">
        <f t="shared" si="1199"/>
        <v>C:\Users\jaime.benazar\Quorum Business Solutions\Ecopetrol Prometeo - Documents\Planning Space Implementation\3. Analysis &amp; Design\Design\FC22\DRR Jaime\Por presentar a ECP\Cantagallo\Garzas\[GARZAS_CF_SEC_06-Feb-2024.xlsx]D-PSND'!</v>
      </c>
      <c r="G4120" s="32" t="s">
        <v>114</v>
      </c>
      <c r="H4120" s="33">
        <f t="shared" si="1201"/>
        <v>26</v>
      </c>
      <c r="I4120" s="33" t="str">
        <f t="shared" si="1200"/>
        <v>='C:\Users\jaime.benazar\Quorum Business Solutions\Ecopetrol Prometeo - Documents\Planning Space Implementation\3. Analysis &amp; Design\Design\FC22\DRR Jaime\Por presentar a ECP\Cantagallo\Garzas\[GARZAS_CF_SEC_06-Feb-2024.xlsx]D-PSND'!$CB$26</v>
      </c>
      <c r="J4120" s="37" t="s">
        <v>6010</v>
      </c>
    </row>
    <row r="4121" spans="1:10" x14ac:dyDescent="0.35">
      <c r="A4121" s="32" t="s">
        <v>104</v>
      </c>
      <c r="B4121" s="32">
        <f t="shared" ref="B4121:B4123" si="1203">+B4120+1</f>
        <v>2038</v>
      </c>
      <c r="C4121" s="33" t="s">
        <v>109</v>
      </c>
      <c r="D4121" s="34" t="s">
        <v>1999</v>
      </c>
      <c r="E4121" s="35" t="str">
        <f t="shared" si="1198"/>
        <v>PSND'!</v>
      </c>
      <c r="F4121" s="34" t="str">
        <f t="shared" si="1199"/>
        <v>C:\Users\jaime.benazar\Quorum Business Solutions\Ecopetrol Prometeo - Documents\Planning Space Implementation\3. Analysis &amp; Design\Design\FC22\DRR Jaime\Por presentar a ECP\Cantagallo\Garzas\[GARZAS_CF_SEC_06-Feb-2024.xlsx]D-PSND'!</v>
      </c>
      <c r="G4121" s="32" t="s">
        <v>114</v>
      </c>
      <c r="H4121" s="33">
        <f t="shared" si="1201"/>
        <v>27</v>
      </c>
      <c r="I4121" s="33" t="str">
        <f t="shared" si="1200"/>
        <v>='C:\Users\jaime.benazar\Quorum Business Solutions\Ecopetrol Prometeo - Documents\Planning Space Implementation\3. Analysis &amp; Design\Design\FC22\DRR Jaime\Por presentar a ECP\Cantagallo\Garzas\[GARZAS_CF_SEC_06-Feb-2024.xlsx]D-PSND'!$CB$27</v>
      </c>
      <c r="J4121" s="37" t="s">
        <v>6011</v>
      </c>
    </row>
    <row r="4122" spans="1:10" x14ac:dyDescent="0.35">
      <c r="A4122" s="32" t="s">
        <v>104</v>
      </c>
      <c r="B4122" s="32">
        <f t="shared" si="1203"/>
        <v>2039</v>
      </c>
      <c r="C4122" s="33" t="s">
        <v>109</v>
      </c>
      <c r="D4122" s="34" t="s">
        <v>1999</v>
      </c>
      <c r="E4122" s="35" t="str">
        <f t="shared" si="1198"/>
        <v>PSND'!</v>
      </c>
      <c r="F4122" s="34" t="str">
        <f t="shared" si="1199"/>
        <v>C:\Users\jaime.benazar\Quorum Business Solutions\Ecopetrol Prometeo - Documents\Planning Space Implementation\3. Analysis &amp; Design\Design\FC22\DRR Jaime\Por presentar a ECP\Cantagallo\Garzas\[GARZAS_CF_SEC_06-Feb-2024.xlsx]D-PSND'!</v>
      </c>
      <c r="G4122" s="32" t="s">
        <v>114</v>
      </c>
      <c r="H4122" s="33">
        <f t="shared" si="1201"/>
        <v>28</v>
      </c>
      <c r="I4122" s="33" t="str">
        <f t="shared" si="1200"/>
        <v>='C:\Users\jaime.benazar\Quorum Business Solutions\Ecopetrol Prometeo - Documents\Planning Space Implementation\3. Analysis &amp; Design\Design\FC22\DRR Jaime\Por presentar a ECP\Cantagallo\Garzas\[GARZAS_CF_SEC_06-Feb-2024.xlsx]D-PSND'!$CB$28</v>
      </c>
      <c r="J4122" s="37" t="s">
        <v>6012</v>
      </c>
    </row>
    <row r="4123" spans="1:10" x14ac:dyDescent="0.35">
      <c r="A4123" s="32" t="s">
        <v>104</v>
      </c>
      <c r="B4123" s="32">
        <f t="shared" si="1203"/>
        <v>2040</v>
      </c>
      <c r="C4123" s="33" t="s">
        <v>109</v>
      </c>
      <c r="D4123" s="34" t="s">
        <v>1999</v>
      </c>
      <c r="E4123" s="35" t="str">
        <f t="shared" si="1198"/>
        <v>PSND'!</v>
      </c>
      <c r="F4123" s="34" t="str">
        <f t="shared" si="1199"/>
        <v>C:\Users\jaime.benazar\Quorum Business Solutions\Ecopetrol Prometeo - Documents\Planning Space Implementation\3. Analysis &amp; Design\Design\FC22\DRR Jaime\Por presentar a ECP\Cantagallo\Garzas\[GARZAS_CF_SEC_06-Feb-2024.xlsx]D-PSND'!</v>
      </c>
      <c r="G4123" s="32" t="s">
        <v>114</v>
      </c>
      <c r="H4123" s="33">
        <f t="shared" si="1201"/>
        <v>29</v>
      </c>
      <c r="I4123" s="33" t="str">
        <f t="shared" si="1200"/>
        <v>='C:\Users\jaime.benazar\Quorum Business Solutions\Ecopetrol Prometeo - Documents\Planning Space Implementation\3. Analysis &amp; Design\Design\FC22\DRR Jaime\Por presentar a ECP\Cantagallo\Garzas\[GARZAS_CF_SEC_06-Feb-2024.xlsx]D-PSND'!$CB$29</v>
      </c>
      <c r="J4123" s="37" t="s">
        <v>6013</v>
      </c>
    </row>
    <row r="4124" spans="1:10" x14ac:dyDescent="0.35">
      <c r="A4124" s="32" t="s">
        <v>104</v>
      </c>
      <c r="B4124" s="32">
        <f>+B4123+1</f>
        <v>2041</v>
      </c>
      <c r="C4124" s="33" t="s">
        <v>109</v>
      </c>
      <c r="D4124" s="34" t="s">
        <v>1999</v>
      </c>
      <c r="E4124" s="35" t="str">
        <f t="shared" si="1198"/>
        <v>PSND'!</v>
      </c>
      <c r="F4124" s="34" t="str">
        <f t="shared" si="1199"/>
        <v>C:\Users\jaime.benazar\Quorum Business Solutions\Ecopetrol Prometeo - Documents\Planning Space Implementation\3. Analysis &amp; Design\Design\FC22\DRR Jaime\Por presentar a ECP\Cantagallo\Garzas\[GARZAS_CF_SEC_06-Feb-2024.xlsx]D-PSND'!</v>
      </c>
      <c r="G4124" s="32" t="s">
        <v>114</v>
      </c>
      <c r="H4124" s="33">
        <f t="shared" si="1201"/>
        <v>30</v>
      </c>
      <c r="I4124" s="33" t="str">
        <f t="shared" si="1200"/>
        <v>='C:\Users\jaime.benazar\Quorum Business Solutions\Ecopetrol Prometeo - Documents\Planning Space Implementation\3. Analysis &amp; Design\Design\FC22\DRR Jaime\Por presentar a ECP\Cantagallo\Garzas\[GARZAS_CF_SEC_06-Feb-2024.xlsx]D-PSND'!$CB$30</v>
      </c>
      <c r="J4124" s="37" t="s">
        <v>6014</v>
      </c>
    </row>
    <row r="4125" spans="1:10" x14ac:dyDescent="0.35">
      <c r="A4125" s="32" t="s">
        <v>104</v>
      </c>
      <c r="B4125" s="32">
        <f t="shared" ref="B4125:B4126" si="1204">+B4124+1</f>
        <v>2042</v>
      </c>
      <c r="C4125" s="33" t="s">
        <v>109</v>
      </c>
      <c r="D4125" s="34" t="s">
        <v>1999</v>
      </c>
      <c r="E4125" s="35" t="str">
        <f t="shared" si="1198"/>
        <v>PSND'!</v>
      </c>
      <c r="F4125" s="34" t="str">
        <f t="shared" si="1199"/>
        <v>C:\Users\jaime.benazar\Quorum Business Solutions\Ecopetrol Prometeo - Documents\Planning Space Implementation\3. Analysis &amp; Design\Design\FC22\DRR Jaime\Por presentar a ECP\Cantagallo\Garzas\[GARZAS_CF_SEC_06-Feb-2024.xlsx]D-PSND'!</v>
      </c>
      <c r="G4125" s="32" t="s">
        <v>114</v>
      </c>
      <c r="H4125" s="33">
        <f t="shared" si="1201"/>
        <v>31</v>
      </c>
      <c r="I4125" s="33" t="str">
        <f t="shared" si="1200"/>
        <v>='C:\Users\jaime.benazar\Quorum Business Solutions\Ecopetrol Prometeo - Documents\Planning Space Implementation\3. Analysis &amp; Design\Design\FC22\DRR Jaime\Por presentar a ECP\Cantagallo\Garzas\[GARZAS_CF_SEC_06-Feb-2024.xlsx]D-PSND'!$CB$31</v>
      </c>
      <c r="J4125" s="37" t="s">
        <v>6015</v>
      </c>
    </row>
    <row r="4126" spans="1:10" x14ac:dyDescent="0.35">
      <c r="A4126" s="32" t="s">
        <v>104</v>
      </c>
      <c r="B4126" s="32">
        <f t="shared" si="1204"/>
        <v>2043</v>
      </c>
      <c r="C4126" s="33" t="s">
        <v>109</v>
      </c>
      <c r="D4126" s="34" t="s">
        <v>1999</v>
      </c>
      <c r="E4126" s="35" t="str">
        <f t="shared" si="1198"/>
        <v>PSND'!</v>
      </c>
      <c r="F4126" s="34" t="str">
        <f t="shared" si="1199"/>
        <v>C:\Users\jaime.benazar\Quorum Business Solutions\Ecopetrol Prometeo - Documents\Planning Space Implementation\3. Analysis &amp; Design\Design\FC22\DRR Jaime\Por presentar a ECP\Cantagallo\Garzas\[GARZAS_CF_SEC_06-Feb-2024.xlsx]D-PSND'!</v>
      </c>
      <c r="G4126" s="32" t="s">
        <v>114</v>
      </c>
      <c r="H4126" s="33">
        <f t="shared" si="1201"/>
        <v>32</v>
      </c>
      <c r="I4126" s="33" t="str">
        <f t="shared" si="1200"/>
        <v>='C:\Users\jaime.benazar\Quorum Business Solutions\Ecopetrol Prometeo - Documents\Planning Space Implementation\3. Analysis &amp; Design\Design\FC22\DRR Jaime\Por presentar a ECP\Cantagallo\Garzas\[GARZAS_CF_SEC_06-Feb-2024.xlsx]D-PSND'!$CB$32</v>
      </c>
      <c r="J4126" s="37" t="s">
        <v>6016</v>
      </c>
    </row>
    <row r="4127" spans="1:10" x14ac:dyDescent="0.35">
      <c r="A4127" s="32" t="s">
        <v>104</v>
      </c>
      <c r="B4127" s="32">
        <f>+B4126+1</f>
        <v>2044</v>
      </c>
      <c r="C4127" s="33" t="s">
        <v>109</v>
      </c>
      <c r="D4127" s="34" t="s">
        <v>1999</v>
      </c>
      <c r="E4127" s="35" t="str">
        <f t="shared" ref="E4127:E4142" si="1205">_xlfn.CONCAT(A4127,"'!")</f>
        <v>PSND'!</v>
      </c>
      <c r="F4127" s="34" t="str">
        <f t="shared" ref="F4127:F4142" si="1206">_xlfn.CONCAT(D4127:E4127)</f>
        <v>C:\Users\jaime.benazar\Quorum Business Solutions\Ecopetrol Prometeo - Documents\Planning Space Implementation\3. Analysis &amp; Design\Design\FC22\DRR Jaime\Por presentar a ECP\Cantagallo\Garzas\[GARZAS_CF_SEC_06-Feb-2024.xlsx]D-PSND'!</v>
      </c>
      <c r="G4127" s="32" t="s">
        <v>114</v>
      </c>
      <c r="H4127" s="33">
        <f t="shared" ref="H4127:H4142" si="1207">IF(A4127&lt;&gt;A4126,12,H4126+1)</f>
        <v>33</v>
      </c>
      <c r="I4127" s="33" t="str">
        <f t="shared" ref="I4127:I4142" si="1208">_xlfn.CONCAT("='",F4127:H4127)</f>
        <v>='C:\Users\jaime.benazar\Quorum Business Solutions\Ecopetrol Prometeo - Documents\Planning Space Implementation\3. Analysis &amp; Design\Design\FC22\DRR Jaime\Por presentar a ECP\Cantagallo\Garzas\[GARZAS_CF_SEC_06-Feb-2024.xlsx]D-PSND'!$CB$33</v>
      </c>
      <c r="J4127" s="37" t="s">
        <v>6017</v>
      </c>
    </row>
    <row r="4128" spans="1:10" x14ac:dyDescent="0.35">
      <c r="A4128" s="32" t="s">
        <v>104</v>
      </c>
      <c r="B4128" s="32">
        <f t="shared" ref="B4128:B4142" si="1209">+B4127+1</f>
        <v>2045</v>
      </c>
      <c r="C4128" s="33" t="s">
        <v>109</v>
      </c>
      <c r="D4128" s="34" t="s">
        <v>1999</v>
      </c>
      <c r="E4128" s="35" t="str">
        <f t="shared" si="1205"/>
        <v>PSND'!</v>
      </c>
      <c r="F4128" s="34" t="str">
        <f t="shared" si="1206"/>
        <v>C:\Users\jaime.benazar\Quorum Business Solutions\Ecopetrol Prometeo - Documents\Planning Space Implementation\3. Analysis &amp; Design\Design\FC22\DRR Jaime\Por presentar a ECP\Cantagallo\Garzas\[GARZAS_CF_SEC_06-Feb-2024.xlsx]D-PSND'!</v>
      </c>
      <c r="G4128" s="32" t="s">
        <v>114</v>
      </c>
      <c r="H4128" s="33">
        <f t="shared" si="1207"/>
        <v>34</v>
      </c>
      <c r="I4128" s="33" t="str">
        <f t="shared" si="1208"/>
        <v>='C:\Users\jaime.benazar\Quorum Business Solutions\Ecopetrol Prometeo - Documents\Planning Space Implementation\3. Analysis &amp; Design\Design\FC22\DRR Jaime\Por presentar a ECP\Cantagallo\Garzas\[GARZAS_CF_SEC_06-Feb-2024.xlsx]D-PSND'!$CB$34</v>
      </c>
      <c r="J4128" s="37" t="s">
        <v>6018</v>
      </c>
    </row>
    <row r="4129" spans="1:10" x14ac:dyDescent="0.35">
      <c r="A4129" s="32" t="s">
        <v>104</v>
      </c>
      <c r="B4129" s="32">
        <f t="shared" si="1209"/>
        <v>2046</v>
      </c>
      <c r="C4129" s="33" t="s">
        <v>109</v>
      </c>
      <c r="D4129" s="34" t="s">
        <v>1999</v>
      </c>
      <c r="E4129" s="35" t="str">
        <f t="shared" si="1205"/>
        <v>PSND'!</v>
      </c>
      <c r="F4129" s="34" t="str">
        <f t="shared" si="1206"/>
        <v>C:\Users\jaime.benazar\Quorum Business Solutions\Ecopetrol Prometeo - Documents\Planning Space Implementation\3. Analysis &amp; Design\Design\FC22\DRR Jaime\Por presentar a ECP\Cantagallo\Garzas\[GARZAS_CF_SEC_06-Feb-2024.xlsx]D-PSND'!</v>
      </c>
      <c r="G4129" s="32" t="s">
        <v>114</v>
      </c>
      <c r="H4129" s="33">
        <f t="shared" si="1207"/>
        <v>35</v>
      </c>
      <c r="I4129" s="33" t="str">
        <f t="shared" si="1208"/>
        <v>='C:\Users\jaime.benazar\Quorum Business Solutions\Ecopetrol Prometeo - Documents\Planning Space Implementation\3. Analysis &amp; Design\Design\FC22\DRR Jaime\Por presentar a ECP\Cantagallo\Garzas\[GARZAS_CF_SEC_06-Feb-2024.xlsx]D-PSND'!$CB$35</v>
      </c>
      <c r="J4129" s="37" t="s">
        <v>6019</v>
      </c>
    </row>
    <row r="4130" spans="1:10" x14ac:dyDescent="0.35">
      <c r="A4130" s="32" t="s">
        <v>104</v>
      </c>
      <c r="B4130" s="32">
        <f t="shared" si="1209"/>
        <v>2047</v>
      </c>
      <c r="C4130" s="33" t="s">
        <v>109</v>
      </c>
      <c r="D4130" s="34" t="s">
        <v>1999</v>
      </c>
      <c r="E4130" s="35" t="str">
        <f t="shared" si="1205"/>
        <v>PSND'!</v>
      </c>
      <c r="F4130" s="34" t="str">
        <f t="shared" si="1206"/>
        <v>C:\Users\jaime.benazar\Quorum Business Solutions\Ecopetrol Prometeo - Documents\Planning Space Implementation\3. Analysis &amp; Design\Design\FC22\DRR Jaime\Por presentar a ECP\Cantagallo\Garzas\[GARZAS_CF_SEC_06-Feb-2024.xlsx]D-PSND'!</v>
      </c>
      <c r="G4130" s="32" t="s">
        <v>114</v>
      </c>
      <c r="H4130" s="33">
        <f t="shared" si="1207"/>
        <v>36</v>
      </c>
      <c r="I4130" s="33" t="str">
        <f t="shared" si="1208"/>
        <v>='C:\Users\jaime.benazar\Quorum Business Solutions\Ecopetrol Prometeo - Documents\Planning Space Implementation\3. Analysis &amp; Design\Design\FC22\DRR Jaime\Por presentar a ECP\Cantagallo\Garzas\[GARZAS_CF_SEC_06-Feb-2024.xlsx]D-PSND'!$CB$36</v>
      </c>
      <c r="J4130" s="37" t="s">
        <v>6020</v>
      </c>
    </row>
    <row r="4131" spans="1:10" x14ac:dyDescent="0.35">
      <c r="A4131" s="32" t="s">
        <v>104</v>
      </c>
      <c r="B4131" s="32">
        <f t="shared" si="1209"/>
        <v>2048</v>
      </c>
      <c r="C4131" s="33" t="s">
        <v>109</v>
      </c>
      <c r="D4131" s="34" t="s">
        <v>1999</v>
      </c>
      <c r="E4131" s="35" t="str">
        <f t="shared" si="1205"/>
        <v>PSND'!</v>
      </c>
      <c r="F4131" s="34" t="str">
        <f t="shared" si="1206"/>
        <v>C:\Users\jaime.benazar\Quorum Business Solutions\Ecopetrol Prometeo - Documents\Planning Space Implementation\3. Analysis &amp; Design\Design\FC22\DRR Jaime\Por presentar a ECP\Cantagallo\Garzas\[GARZAS_CF_SEC_06-Feb-2024.xlsx]D-PSND'!</v>
      </c>
      <c r="G4131" s="32" t="s">
        <v>114</v>
      </c>
      <c r="H4131" s="33">
        <f t="shared" si="1207"/>
        <v>37</v>
      </c>
      <c r="I4131" s="33" t="str">
        <f t="shared" si="1208"/>
        <v>='C:\Users\jaime.benazar\Quorum Business Solutions\Ecopetrol Prometeo - Documents\Planning Space Implementation\3. Analysis &amp; Design\Design\FC22\DRR Jaime\Por presentar a ECP\Cantagallo\Garzas\[GARZAS_CF_SEC_06-Feb-2024.xlsx]D-PSND'!$CB$37</v>
      </c>
      <c r="J4131" s="37" t="s">
        <v>6021</v>
      </c>
    </row>
    <row r="4132" spans="1:10" x14ac:dyDescent="0.35">
      <c r="A4132" s="32" t="s">
        <v>104</v>
      </c>
      <c r="B4132" s="32">
        <f t="shared" si="1209"/>
        <v>2049</v>
      </c>
      <c r="C4132" s="33" t="s">
        <v>109</v>
      </c>
      <c r="D4132" s="34" t="s">
        <v>1999</v>
      </c>
      <c r="E4132" s="35" t="str">
        <f t="shared" si="1205"/>
        <v>PSND'!</v>
      </c>
      <c r="F4132" s="34" t="str">
        <f t="shared" si="1206"/>
        <v>C:\Users\jaime.benazar\Quorum Business Solutions\Ecopetrol Prometeo - Documents\Planning Space Implementation\3. Analysis &amp; Design\Design\FC22\DRR Jaime\Por presentar a ECP\Cantagallo\Garzas\[GARZAS_CF_SEC_06-Feb-2024.xlsx]D-PSND'!</v>
      </c>
      <c r="G4132" s="32" t="s">
        <v>114</v>
      </c>
      <c r="H4132" s="33">
        <f t="shared" si="1207"/>
        <v>38</v>
      </c>
      <c r="I4132" s="33" t="str">
        <f t="shared" si="1208"/>
        <v>='C:\Users\jaime.benazar\Quorum Business Solutions\Ecopetrol Prometeo - Documents\Planning Space Implementation\3. Analysis &amp; Design\Design\FC22\DRR Jaime\Por presentar a ECP\Cantagallo\Garzas\[GARZAS_CF_SEC_06-Feb-2024.xlsx]D-PSND'!$CB$38</v>
      </c>
      <c r="J4132" s="37" t="s">
        <v>6022</v>
      </c>
    </row>
    <row r="4133" spans="1:10" x14ac:dyDescent="0.35">
      <c r="A4133" s="32" t="s">
        <v>104</v>
      </c>
      <c r="B4133" s="32">
        <f t="shared" si="1209"/>
        <v>2050</v>
      </c>
      <c r="C4133" s="33" t="s">
        <v>109</v>
      </c>
      <c r="D4133" s="34" t="s">
        <v>1999</v>
      </c>
      <c r="E4133" s="35" t="str">
        <f t="shared" si="1205"/>
        <v>PSND'!</v>
      </c>
      <c r="F4133" s="34" t="str">
        <f t="shared" si="1206"/>
        <v>C:\Users\jaime.benazar\Quorum Business Solutions\Ecopetrol Prometeo - Documents\Planning Space Implementation\3. Analysis &amp; Design\Design\FC22\DRR Jaime\Por presentar a ECP\Cantagallo\Garzas\[GARZAS_CF_SEC_06-Feb-2024.xlsx]D-PSND'!</v>
      </c>
      <c r="G4133" s="32" t="s">
        <v>114</v>
      </c>
      <c r="H4133" s="33">
        <f t="shared" si="1207"/>
        <v>39</v>
      </c>
      <c r="I4133" s="33" t="str">
        <f t="shared" si="1208"/>
        <v>='C:\Users\jaime.benazar\Quorum Business Solutions\Ecopetrol Prometeo - Documents\Planning Space Implementation\3. Analysis &amp; Design\Design\FC22\DRR Jaime\Por presentar a ECP\Cantagallo\Garzas\[GARZAS_CF_SEC_06-Feb-2024.xlsx]D-PSND'!$CB$39</v>
      </c>
      <c r="J4133" s="37" t="s">
        <v>6023</v>
      </c>
    </row>
    <row r="4134" spans="1:10" x14ac:dyDescent="0.35">
      <c r="A4134" s="32" t="s">
        <v>104</v>
      </c>
      <c r="B4134" s="32">
        <f t="shared" si="1209"/>
        <v>2051</v>
      </c>
      <c r="C4134" s="33" t="s">
        <v>109</v>
      </c>
      <c r="D4134" s="34" t="s">
        <v>1999</v>
      </c>
      <c r="E4134" s="35" t="str">
        <f t="shared" si="1205"/>
        <v>PSND'!</v>
      </c>
      <c r="F4134" s="34" t="str">
        <f t="shared" si="1206"/>
        <v>C:\Users\jaime.benazar\Quorum Business Solutions\Ecopetrol Prometeo - Documents\Planning Space Implementation\3. Analysis &amp; Design\Design\FC22\DRR Jaime\Por presentar a ECP\Cantagallo\Garzas\[GARZAS_CF_SEC_06-Feb-2024.xlsx]D-PSND'!</v>
      </c>
      <c r="G4134" s="32" t="s">
        <v>114</v>
      </c>
      <c r="H4134" s="33">
        <f t="shared" si="1207"/>
        <v>40</v>
      </c>
      <c r="I4134" s="33" t="str">
        <f t="shared" si="1208"/>
        <v>='C:\Users\jaime.benazar\Quorum Business Solutions\Ecopetrol Prometeo - Documents\Planning Space Implementation\3. Analysis &amp; Design\Design\FC22\DRR Jaime\Por presentar a ECP\Cantagallo\Garzas\[GARZAS_CF_SEC_06-Feb-2024.xlsx]D-PSND'!$CB$40</v>
      </c>
      <c r="J4134" s="37" t="s">
        <v>6024</v>
      </c>
    </row>
    <row r="4135" spans="1:10" x14ac:dyDescent="0.35">
      <c r="A4135" s="32" t="s">
        <v>104</v>
      </c>
      <c r="B4135" s="32">
        <f t="shared" si="1209"/>
        <v>2052</v>
      </c>
      <c r="C4135" s="33" t="s">
        <v>109</v>
      </c>
      <c r="D4135" s="34" t="s">
        <v>1999</v>
      </c>
      <c r="E4135" s="35" t="str">
        <f t="shared" si="1205"/>
        <v>PSND'!</v>
      </c>
      <c r="F4135" s="34" t="str">
        <f t="shared" si="1206"/>
        <v>C:\Users\jaime.benazar\Quorum Business Solutions\Ecopetrol Prometeo - Documents\Planning Space Implementation\3. Analysis &amp; Design\Design\FC22\DRR Jaime\Por presentar a ECP\Cantagallo\Garzas\[GARZAS_CF_SEC_06-Feb-2024.xlsx]D-PSND'!</v>
      </c>
      <c r="G4135" s="32" t="s">
        <v>114</v>
      </c>
      <c r="H4135" s="33">
        <f t="shared" si="1207"/>
        <v>41</v>
      </c>
      <c r="I4135" s="33" t="str">
        <f t="shared" si="1208"/>
        <v>='C:\Users\jaime.benazar\Quorum Business Solutions\Ecopetrol Prometeo - Documents\Planning Space Implementation\3. Analysis &amp; Design\Design\FC22\DRR Jaime\Por presentar a ECP\Cantagallo\Garzas\[GARZAS_CF_SEC_06-Feb-2024.xlsx]D-PSND'!$CB$41</v>
      </c>
      <c r="J4135" s="37" t="s">
        <v>6025</v>
      </c>
    </row>
    <row r="4136" spans="1:10" x14ac:dyDescent="0.35">
      <c r="A4136" s="32" t="s">
        <v>104</v>
      </c>
      <c r="B4136" s="32">
        <f t="shared" si="1209"/>
        <v>2053</v>
      </c>
      <c r="C4136" s="33" t="s">
        <v>109</v>
      </c>
      <c r="D4136" s="34" t="s">
        <v>1999</v>
      </c>
      <c r="E4136" s="35" t="str">
        <f t="shared" si="1205"/>
        <v>PSND'!</v>
      </c>
      <c r="F4136" s="34" t="str">
        <f t="shared" si="1206"/>
        <v>C:\Users\jaime.benazar\Quorum Business Solutions\Ecopetrol Prometeo - Documents\Planning Space Implementation\3. Analysis &amp; Design\Design\FC22\DRR Jaime\Por presentar a ECP\Cantagallo\Garzas\[GARZAS_CF_SEC_06-Feb-2024.xlsx]D-PSND'!</v>
      </c>
      <c r="G4136" s="32" t="s">
        <v>114</v>
      </c>
      <c r="H4136" s="33">
        <f t="shared" si="1207"/>
        <v>42</v>
      </c>
      <c r="I4136" s="33" t="str">
        <f t="shared" si="1208"/>
        <v>='C:\Users\jaime.benazar\Quorum Business Solutions\Ecopetrol Prometeo - Documents\Planning Space Implementation\3. Analysis &amp; Design\Design\FC22\DRR Jaime\Por presentar a ECP\Cantagallo\Garzas\[GARZAS_CF_SEC_06-Feb-2024.xlsx]D-PSND'!$CB$42</v>
      </c>
      <c r="J4136" s="37" t="s">
        <v>6026</v>
      </c>
    </row>
    <row r="4137" spans="1:10" x14ac:dyDescent="0.35">
      <c r="A4137" s="32" t="s">
        <v>104</v>
      </c>
      <c r="B4137" s="32">
        <f t="shared" si="1209"/>
        <v>2054</v>
      </c>
      <c r="C4137" s="33" t="s">
        <v>109</v>
      </c>
      <c r="D4137" s="34" t="s">
        <v>1999</v>
      </c>
      <c r="E4137" s="35" t="str">
        <f t="shared" si="1205"/>
        <v>PSND'!</v>
      </c>
      <c r="F4137" s="34" t="str">
        <f t="shared" si="1206"/>
        <v>C:\Users\jaime.benazar\Quorum Business Solutions\Ecopetrol Prometeo - Documents\Planning Space Implementation\3. Analysis &amp; Design\Design\FC22\DRR Jaime\Por presentar a ECP\Cantagallo\Garzas\[GARZAS_CF_SEC_06-Feb-2024.xlsx]D-PSND'!</v>
      </c>
      <c r="G4137" s="32" t="s">
        <v>114</v>
      </c>
      <c r="H4137" s="33">
        <f t="shared" si="1207"/>
        <v>43</v>
      </c>
      <c r="I4137" s="33" t="str">
        <f t="shared" si="1208"/>
        <v>='C:\Users\jaime.benazar\Quorum Business Solutions\Ecopetrol Prometeo - Documents\Planning Space Implementation\3. Analysis &amp; Design\Design\FC22\DRR Jaime\Por presentar a ECP\Cantagallo\Garzas\[GARZAS_CF_SEC_06-Feb-2024.xlsx]D-PSND'!$CB$43</v>
      </c>
      <c r="J4137" s="37" t="s">
        <v>6027</v>
      </c>
    </row>
    <row r="4138" spans="1:10" x14ac:dyDescent="0.35">
      <c r="A4138" s="32" t="s">
        <v>104</v>
      </c>
      <c r="B4138" s="32">
        <f t="shared" si="1209"/>
        <v>2055</v>
      </c>
      <c r="C4138" s="33" t="s">
        <v>109</v>
      </c>
      <c r="D4138" s="34" t="s">
        <v>1999</v>
      </c>
      <c r="E4138" s="35" t="str">
        <f t="shared" si="1205"/>
        <v>PSND'!</v>
      </c>
      <c r="F4138" s="34" t="str">
        <f t="shared" si="1206"/>
        <v>C:\Users\jaime.benazar\Quorum Business Solutions\Ecopetrol Prometeo - Documents\Planning Space Implementation\3. Analysis &amp; Design\Design\FC22\DRR Jaime\Por presentar a ECP\Cantagallo\Garzas\[GARZAS_CF_SEC_06-Feb-2024.xlsx]D-PSND'!</v>
      </c>
      <c r="G4138" s="32" t="s">
        <v>114</v>
      </c>
      <c r="H4138" s="33">
        <f t="shared" si="1207"/>
        <v>44</v>
      </c>
      <c r="I4138" s="33" t="str">
        <f t="shared" si="1208"/>
        <v>='C:\Users\jaime.benazar\Quorum Business Solutions\Ecopetrol Prometeo - Documents\Planning Space Implementation\3. Analysis &amp; Design\Design\FC22\DRR Jaime\Por presentar a ECP\Cantagallo\Garzas\[GARZAS_CF_SEC_06-Feb-2024.xlsx]D-PSND'!$CB$44</v>
      </c>
      <c r="J4138" s="37" t="s">
        <v>6028</v>
      </c>
    </row>
    <row r="4139" spans="1:10" x14ac:dyDescent="0.35">
      <c r="A4139" s="32" t="s">
        <v>104</v>
      </c>
      <c r="B4139" s="32">
        <f t="shared" si="1209"/>
        <v>2056</v>
      </c>
      <c r="C4139" s="33" t="s">
        <v>109</v>
      </c>
      <c r="D4139" s="34" t="s">
        <v>1999</v>
      </c>
      <c r="E4139" s="35" t="str">
        <f t="shared" si="1205"/>
        <v>PSND'!</v>
      </c>
      <c r="F4139" s="34" t="str">
        <f t="shared" si="1206"/>
        <v>C:\Users\jaime.benazar\Quorum Business Solutions\Ecopetrol Prometeo - Documents\Planning Space Implementation\3. Analysis &amp; Design\Design\FC22\DRR Jaime\Por presentar a ECP\Cantagallo\Garzas\[GARZAS_CF_SEC_06-Feb-2024.xlsx]D-PSND'!</v>
      </c>
      <c r="G4139" s="32" t="s">
        <v>114</v>
      </c>
      <c r="H4139" s="33">
        <f t="shared" si="1207"/>
        <v>45</v>
      </c>
      <c r="I4139" s="33" t="str">
        <f t="shared" si="1208"/>
        <v>='C:\Users\jaime.benazar\Quorum Business Solutions\Ecopetrol Prometeo - Documents\Planning Space Implementation\3. Analysis &amp; Design\Design\FC22\DRR Jaime\Por presentar a ECP\Cantagallo\Garzas\[GARZAS_CF_SEC_06-Feb-2024.xlsx]D-PSND'!$CB$45</v>
      </c>
      <c r="J4139" s="37" t="s">
        <v>6029</v>
      </c>
    </row>
    <row r="4140" spans="1:10" x14ac:dyDescent="0.35">
      <c r="A4140" s="32" t="s">
        <v>104</v>
      </c>
      <c r="B4140" s="32">
        <f t="shared" si="1209"/>
        <v>2057</v>
      </c>
      <c r="C4140" s="33" t="s">
        <v>109</v>
      </c>
      <c r="D4140" s="34" t="s">
        <v>1999</v>
      </c>
      <c r="E4140" s="35" t="str">
        <f t="shared" si="1205"/>
        <v>PSND'!</v>
      </c>
      <c r="F4140" s="34" t="str">
        <f t="shared" si="1206"/>
        <v>C:\Users\jaime.benazar\Quorum Business Solutions\Ecopetrol Prometeo - Documents\Planning Space Implementation\3. Analysis &amp; Design\Design\FC22\DRR Jaime\Por presentar a ECP\Cantagallo\Garzas\[GARZAS_CF_SEC_06-Feb-2024.xlsx]D-PSND'!</v>
      </c>
      <c r="G4140" s="32" t="s">
        <v>114</v>
      </c>
      <c r="H4140" s="33">
        <f t="shared" si="1207"/>
        <v>46</v>
      </c>
      <c r="I4140" s="33" t="str">
        <f t="shared" si="1208"/>
        <v>='C:\Users\jaime.benazar\Quorum Business Solutions\Ecopetrol Prometeo - Documents\Planning Space Implementation\3. Analysis &amp; Design\Design\FC22\DRR Jaime\Por presentar a ECP\Cantagallo\Garzas\[GARZAS_CF_SEC_06-Feb-2024.xlsx]D-PSND'!$CB$46</v>
      </c>
      <c r="J4140" s="37" t="s">
        <v>6030</v>
      </c>
    </row>
    <row r="4141" spans="1:10" x14ac:dyDescent="0.35">
      <c r="A4141" s="32" t="s">
        <v>104</v>
      </c>
      <c r="B4141" s="32">
        <f t="shared" si="1209"/>
        <v>2058</v>
      </c>
      <c r="C4141" s="33" t="s">
        <v>109</v>
      </c>
      <c r="D4141" s="34" t="s">
        <v>1999</v>
      </c>
      <c r="E4141" s="35" t="str">
        <f t="shared" si="1205"/>
        <v>PSND'!</v>
      </c>
      <c r="F4141" s="34" t="str">
        <f t="shared" si="1206"/>
        <v>C:\Users\jaime.benazar\Quorum Business Solutions\Ecopetrol Prometeo - Documents\Planning Space Implementation\3. Analysis &amp; Design\Design\FC22\DRR Jaime\Por presentar a ECP\Cantagallo\Garzas\[GARZAS_CF_SEC_06-Feb-2024.xlsx]D-PSND'!</v>
      </c>
      <c r="G4141" s="32" t="s">
        <v>114</v>
      </c>
      <c r="H4141" s="33">
        <f t="shared" si="1207"/>
        <v>47</v>
      </c>
      <c r="I4141" s="33" t="str">
        <f t="shared" si="1208"/>
        <v>='C:\Users\jaime.benazar\Quorum Business Solutions\Ecopetrol Prometeo - Documents\Planning Space Implementation\3. Analysis &amp; Design\Design\FC22\DRR Jaime\Por presentar a ECP\Cantagallo\Garzas\[GARZAS_CF_SEC_06-Feb-2024.xlsx]D-PSND'!$CB$47</v>
      </c>
      <c r="J4141" s="37" t="s">
        <v>6031</v>
      </c>
    </row>
    <row r="4142" spans="1:10" x14ac:dyDescent="0.35">
      <c r="A4142" s="32" t="s">
        <v>104</v>
      </c>
      <c r="B4142" s="32">
        <f t="shared" si="1209"/>
        <v>2059</v>
      </c>
      <c r="C4142" s="33" t="s">
        <v>109</v>
      </c>
      <c r="D4142" s="34" t="s">
        <v>1999</v>
      </c>
      <c r="E4142" s="35" t="str">
        <f t="shared" si="1205"/>
        <v>PSND'!</v>
      </c>
      <c r="F4142" s="34" t="str">
        <f t="shared" si="1206"/>
        <v>C:\Users\jaime.benazar\Quorum Business Solutions\Ecopetrol Prometeo - Documents\Planning Space Implementation\3. Analysis &amp; Design\Design\FC22\DRR Jaime\Por presentar a ECP\Cantagallo\Garzas\[GARZAS_CF_SEC_06-Feb-2024.xlsx]D-PSND'!</v>
      </c>
      <c r="G4142" s="32" t="s">
        <v>114</v>
      </c>
      <c r="H4142" s="33">
        <f t="shared" si="1207"/>
        <v>48</v>
      </c>
      <c r="I4142" s="33" t="str">
        <f t="shared" si="1208"/>
        <v>='C:\Users\jaime.benazar\Quorum Business Solutions\Ecopetrol Prometeo - Documents\Planning Space Implementation\3. Analysis &amp; Design\Design\FC22\DRR Jaime\Por presentar a ECP\Cantagallo\Garzas\[GARZAS_CF_SEC_06-Feb-2024.xlsx]D-PSND'!$CB$48</v>
      </c>
      <c r="J4142" s="37" t="s">
        <v>6032</v>
      </c>
    </row>
    <row r="4143" spans="1:10" x14ac:dyDescent="0.35">
      <c r="A4143" s="32" t="s">
        <v>28</v>
      </c>
      <c r="B4143" s="32"/>
      <c r="C4143" s="33" t="s">
        <v>109</v>
      </c>
      <c r="D4143" s="34"/>
      <c r="E4143" s="35"/>
      <c r="F4143" s="34"/>
      <c r="G4143" s="32"/>
      <c r="H4143" s="33"/>
      <c r="I4143" s="33"/>
      <c r="J4143" s="36"/>
    </row>
    <row r="4144" spans="1:10" x14ac:dyDescent="0.35">
      <c r="A4144" s="32" t="s">
        <v>34</v>
      </c>
      <c r="B4144" s="32">
        <v>2023</v>
      </c>
      <c r="C4144" s="33" t="s">
        <v>109</v>
      </c>
      <c r="D4144" s="34" t="s">
        <v>1999</v>
      </c>
      <c r="E4144" s="35" t="str">
        <f t="shared" ref="E4144:E4182" si="1210">_xlfn.CONCAT(A4144,"'!")</f>
        <v>PS'!</v>
      </c>
      <c r="F4144" s="34" t="str">
        <f t="shared" ref="F4144:F4164" si="1211">_xlfn.CONCAT(D4144:E4144)</f>
        <v>C:\Users\jaime.benazar\Quorum Business Solutions\Ecopetrol Prometeo - Documents\Planning Space Implementation\3. Analysis &amp; Design\Design\FC22\DRR Jaime\Por presentar a ECP\Cantagallo\Garzas\[GARZAS_CF_SEC_06-Feb-2024.xlsx]D-PS'!</v>
      </c>
      <c r="G4144" s="32" t="s">
        <v>114</v>
      </c>
      <c r="H4144" s="33">
        <v>12</v>
      </c>
      <c r="I4144" s="33" t="str">
        <f t="shared" ref="I4144:I4164" si="1212">_xlfn.CONCAT("='",F4144:H4144)</f>
        <v>='C:\Users\jaime.benazar\Quorum Business Solutions\Ecopetrol Prometeo - Documents\Planning Space Implementation\3. Analysis &amp; Design\Design\FC22\DRR Jaime\Por presentar a ECP\Cantagallo\Garzas\[GARZAS_CF_SEC_06-Feb-2024.xlsx]D-PS'!$CB$12</v>
      </c>
      <c r="J4144" s="37" t="s">
        <v>6033</v>
      </c>
    </row>
    <row r="4145" spans="1:10" x14ac:dyDescent="0.35">
      <c r="A4145" s="32" t="s">
        <v>34</v>
      </c>
      <c r="B4145" s="32">
        <f>+B4144+1</f>
        <v>2024</v>
      </c>
      <c r="C4145" s="33" t="s">
        <v>109</v>
      </c>
      <c r="D4145" s="34" t="s">
        <v>1999</v>
      </c>
      <c r="E4145" s="35" t="str">
        <f t="shared" si="1210"/>
        <v>PS'!</v>
      </c>
      <c r="F4145" s="34" t="str">
        <f t="shared" si="1211"/>
        <v>C:\Users\jaime.benazar\Quorum Business Solutions\Ecopetrol Prometeo - Documents\Planning Space Implementation\3. Analysis &amp; Design\Design\FC22\DRR Jaime\Por presentar a ECP\Cantagallo\Garzas\[GARZAS_CF_SEC_06-Feb-2024.xlsx]D-PS'!</v>
      </c>
      <c r="G4145" s="32" t="s">
        <v>114</v>
      </c>
      <c r="H4145" s="33">
        <f t="shared" ref="H4145:H4164" si="1213">IF(A4145&lt;&gt;A4144,12,H4144+1)</f>
        <v>13</v>
      </c>
      <c r="I4145" s="33" t="str">
        <f t="shared" si="1212"/>
        <v>='C:\Users\jaime.benazar\Quorum Business Solutions\Ecopetrol Prometeo - Documents\Planning Space Implementation\3. Analysis &amp; Design\Design\FC22\DRR Jaime\Por presentar a ECP\Cantagallo\Garzas\[GARZAS_CF_SEC_06-Feb-2024.xlsx]D-PS'!$CB$13</v>
      </c>
      <c r="J4145" s="37" t="s">
        <v>6034</v>
      </c>
    </row>
    <row r="4146" spans="1:10" x14ac:dyDescent="0.35">
      <c r="A4146" s="32" t="s">
        <v>34</v>
      </c>
      <c r="B4146" s="32">
        <f t="shared" ref="B4146:B4157" si="1214">+B4145+1</f>
        <v>2025</v>
      </c>
      <c r="C4146" s="33" t="s">
        <v>109</v>
      </c>
      <c r="D4146" s="34" t="s">
        <v>1999</v>
      </c>
      <c r="E4146" s="35" t="str">
        <f t="shared" si="1210"/>
        <v>PS'!</v>
      </c>
      <c r="F4146" s="34" t="str">
        <f t="shared" si="1211"/>
        <v>C:\Users\jaime.benazar\Quorum Business Solutions\Ecopetrol Prometeo - Documents\Planning Space Implementation\3. Analysis &amp; Design\Design\FC22\DRR Jaime\Por presentar a ECP\Cantagallo\Garzas\[GARZAS_CF_SEC_06-Feb-2024.xlsx]D-PS'!</v>
      </c>
      <c r="G4146" s="32" t="s">
        <v>114</v>
      </c>
      <c r="H4146" s="33">
        <f t="shared" si="1213"/>
        <v>14</v>
      </c>
      <c r="I4146" s="33" t="str">
        <f t="shared" si="1212"/>
        <v>='C:\Users\jaime.benazar\Quorum Business Solutions\Ecopetrol Prometeo - Documents\Planning Space Implementation\3. Analysis &amp; Design\Design\FC22\DRR Jaime\Por presentar a ECP\Cantagallo\Garzas\[GARZAS_CF_SEC_06-Feb-2024.xlsx]D-PS'!$CB$14</v>
      </c>
      <c r="J4146" s="37" t="s">
        <v>6035</v>
      </c>
    </row>
    <row r="4147" spans="1:10" x14ac:dyDescent="0.35">
      <c r="A4147" s="32" t="s">
        <v>34</v>
      </c>
      <c r="B4147" s="32">
        <f t="shared" si="1214"/>
        <v>2026</v>
      </c>
      <c r="C4147" s="33" t="s">
        <v>109</v>
      </c>
      <c r="D4147" s="34" t="s">
        <v>1999</v>
      </c>
      <c r="E4147" s="35" t="str">
        <f t="shared" si="1210"/>
        <v>PS'!</v>
      </c>
      <c r="F4147" s="34" t="str">
        <f t="shared" si="1211"/>
        <v>C:\Users\jaime.benazar\Quorum Business Solutions\Ecopetrol Prometeo - Documents\Planning Space Implementation\3. Analysis &amp; Design\Design\FC22\DRR Jaime\Por presentar a ECP\Cantagallo\Garzas\[GARZAS_CF_SEC_06-Feb-2024.xlsx]D-PS'!</v>
      </c>
      <c r="G4147" s="32" t="s">
        <v>114</v>
      </c>
      <c r="H4147" s="33">
        <f t="shared" si="1213"/>
        <v>15</v>
      </c>
      <c r="I4147" s="33" t="str">
        <f t="shared" si="1212"/>
        <v>='C:\Users\jaime.benazar\Quorum Business Solutions\Ecopetrol Prometeo - Documents\Planning Space Implementation\3. Analysis &amp; Design\Design\FC22\DRR Jaime\Por presentar a ECP\Cantagallo\Garzas\[GARZAS_CF_SEC_06-Feb-2024.xlsx]D-PS'!$CB$15</v>
      </c>
      <c r="J4147" s="37" t="s">
        <v>6036</v>
      </c>
    </row>
    <row r="4148" spans="1:10" x14ac:dyDescent="0.35">
      <c r="A4148" s="32" t="s">
        <v>34</v>
      </c>
      <c r="B4148" s="32">
        <f t="shared" si="1214"/>
        <v>2027</v>
      </c>
      <c r="C4148" s="33" t="s">
        <v>109</v>
      </c>
      <c r="D4148" s="34" t="s">
        <v>1999</v>
      </c>
      <c r="E4148" s="35" t="str">
        <f t="shared" si="1210"/>
        <v>PS'!</v>
      </c>
      <c r="F4148" s="34" t="str">
        <f t="shared" si="1211"/>
        <v>C:\Users\jaime.benazar\Quorum Business Solutions\Ecopetrol Prometeo - Documents\Planning Space Implementation\3. Analysis &amp; Design\Design\FC22\DRR Jaime\Por presentar a ECP\Cantagallo\Garzas\[GARZAS_CF_SEC_06-Feb-2024.xlsx]D-PS'!</v>
      </c>
      <c r="G4148" s="32" t="s">
        <v>114</v>
      </c>
      <c r="H4148" s="33">
        <f t="shared" si="1213"/>
        <v>16</v>
      </c>
      <c r="I4148" s="33" t="str">
        <f t="shared" si="1212"/>
        <v>='C:\Users\jaime.benazar\Quorum Business Solutions\Ecopetrol Prometeo - Documents\Planning Space Implementation\3. Analysis &amp; Design\Design\FC22\DRR Jaime\Por presentar a ECP\Cantagallo\Garzas\[GARZAS_CF_SEC_06-Feb-2024.xlsx]D-PS'!$CB$16</v>
      </c>
      <c r="J4148" s="37" t="s">
        <v>6037</v>
      </c>
    </row>
    <row r="4149" spans="1:10" x14ac:dyDescent="0.35">
      <c r="A4149" s="32" t="s">
        <v>34</v>
      </c>
      <c r="B4149" s="32">
        <f t="shared" si="1214"/>
        <v>2028</v>
      </c>
      <c r="C4149" s="33" t="s">
        <v>109</v>
      </c>
      <c r="D4149" s="34" t="s">
        <v>1999</v>
      </c>
      <c r="E4149" s="35" t="str">
        <f t="shared" si="1210"/>
        <v>PS'!</v>
      </c>
      <c r="F4149" s="34" t="str">
        <f t="shared" si="1211"/>
        <v>C:\Users\jaime.benazar\Quorum Business Solutions\Ecopetrol Prometeo - Documents\Planning Space Implementation\3. Analysis &amp; Design\Design\FC22\DRR Jaime\Por presentar a ECP\Cantagallo\Garzas\[GARZAS_CF_SEC_06-Feb-2024.xlsx]D-PS'!</v>
      </c>
      <c r="G4149" s="32" t="s">
        <v>114</v>
      </c>
      <c r="H4149" s="33">
        <f t="shared" si="1213"/>
        <v>17</v>
      </c>
      <c r="I4149" s="33" t="str">
        <f t="shared" si="1212"/>
        <v>='C:\Users\jaime.benazar\Quorum Business Solutions\Ecopetrol Prometeo - Documents\Planning Space Implementation\3. Analysis &amp; Design\Design\FC22\DRR Jaime\Por presentar a ECP\Cantagallo\Garzas\[GARZAS_CF_SEC_06-Feb-2024.xlsx]D-PS'!$CB$17</v>
      </c>
      <c r="J4149" s="37" t="s">
        <v>6038</v>
      </c>
    </row>
    <row r="4150" spans="1:10" x14ac:dyDescent="0.35">
      <c r="A4150" s="32" t="s">
        <v>34</v>
      </c>
      <c r="B4150" s="32">
        <f t="shared" si="1214"/>
        <v>2029</v>
      </c>
      <c r="C4150" s="33" t="s">
        <v>109</v>
      </c>
      <c r="D4150" s="34" t="s">
        <v>1999</v>
      </c>
      <c r="E4150" s="35" t="str">
        <f t="shared" si="1210"/>
        <v>PS'!</v>
      </c>
      <c r="F4150" s="34" t="str">
        <f t="shared" si="1211"/>
        <v>C:\Users\jaime.benazar\Quorum Business Solutions\Ecopetrol Prometeo - Documents\Planning Space Implementation\3. Analysis &amp; Design\Design\FC22\DRR Jaime\Por presentar a ECP\Cantagallo\Garzas\[GARZAS_CF_SEC_06-Feb-2024.xlsx]D-PS'!</v>
      </c>
      <c r="G4150" s="32" t="s">
        <v>114</v>
      </c>
      <c r="H4150" s="33">
        <f t="shared" si="1213"/>
        <v>18</v>
      </c>
      <c r="I4150" s="33" t="str">
        <f t="shared" si="1212"/>
        <v>='C:\Users\jaime.benazar\Quorum Business Solutions\Ecopetrol Prometeo - Documents\Planning Space Implementation\3. Analysis &amp; Design\Design\FC22\DRR Jaime\Por presentar a ECP\Cantagallo\Garzas\[GARZAS_CF_SEC_06-Feb-2024.xlsx]D-PS'!$CB$18</v>
      </c>
      <c r="J4150" s="37" t="s">
        <v>6039</v>
      </c>
    </row>
    <row r="4151" spans="1:10" x14ac:dyDescent="0.35">
      <c r="A4151" s="32" t="s">
        <v>34</v>
      </c>
      <c r="B4151" s="32">
        <f t="shared" si="1214"/>
        <v>2030</v>
      </c>
      <c r="C4151" s="33" t="s">
        <v>109</v>
      </c>
      <c r="D4151" s="34" t="s">
        <v>1999</v>
      </c>
      <c r="E4151" s="35" t="str">
        <f t="shared" si="1210"/>
        <v>PS'!</v>
      </c>
      <c r="F4151" s="34" t="str">
        <f t="shared" si="1211"/>
        <v>C:\Users\jaime.benazar\Quorum Business Solutions\Ecopetrol Prometeo - Documents\Planning Space Implementation\3. Analysis &amp; Design\Design\FC22\DRR Jaime\Por presentar a ECP\Cantagallo\Garzas\[GARZAS_CF_SEC_06-Feb-2024.xlsx]D-PS'!</v>
      </c>
      <c r="G4151" s="32" t="s">
        <v>114</v>
      </c>
      <c r="H4151" s="33">
        <f t="shared" si="1213"/>
        <v>19</v>
      </c>
      <c r="I4151" s="33" t="str">
        <f t="shared" si="1212"/>
        <v>='C:\Users\jaime.benazar\Quorum Business Solutions\Ecopetrol Prometeo - Documents\Planning Space Implementation\3. Analysis &amp; Design\Design\FC22\DRR Jaime\Por presentar a ECP\Cantagallo\Garzas\[GARZAS_CF_SEC_06-Feb-2024.xlsx]D-PS'!$CB$19</v>
      </c>
      <c r="J4151" s="37" t="s">
        <v>6040</v>
      </c>
    </row>
    <row r="4152" spans="1:10" x14ac:dyDescent="0.35">
      <c r="A4152" s="32" t="s">
        <v>34</v>
      </c>
      <c r="B4152" s="32">
        <f t="shared" si="1214"/>
        <v>2031</v>
      </c>
      <c r="C4152" s="33" t="s">
        <v>109</v>
      </c>
      <c r="D4152" s="34" t="s">
        <v>1999</v>
      </c>
      <c r="E4152" s="35" t="str">
        <f t="shared" si="1210"/>
        <v>PS'!</v>
      </c>
      <c r="F4152" s="34" t="str">
        <f t="shared" si="1211"/>
        <v>C:\Users\jaime.benazar\Quorum Business Solutions\Ecopetrol Prometeo - Documents\Planning Space Implementation\3. Analysis &amp; Design\Design\FC22\DRR Jaime\Por presentar a ECP\Cantagallo\Garzas\[GARZAS_CF_SEC_06-Feb-2024.xlsx]D-PS'!</v>
      </c>
      <c r="G4152" s="32" t="s">
        <v>114</v>
      </c>
      <c r="H4152" s="33">
        <f t="shared" si="1213"/>
        <v>20</v>
      </c>
      <c r="I4152" s="33" t="str">
        <f t="shared" si="1212"/>
        <v>='C:\Users\jaime.benazar\Quorum Business Solutions\Ecopetrol Prometeo - Documents\Planning Space Implementation\3. Analysis &amp; Design\Design\FC22\DRR Jaime\Por presentar a ECP\Cantagallo\Garzas\[GARZAS_CF_SEC_06-Feb-2024.xlsx]D-PS'!$CB$20</v>
      </c>
      <c r="J4152" s="37" t="s">
        <v>6041</v>
      </c>
    </row>
    <row r="4153" spans="1:10" x14ac:dyDescent="0.35">
      <c r="A4153" s="32" t="s">
        <v>34</v>
      </c>
      <c r="B4153" s="32">
        <f t="shared" si="1214"/>
        <v>2032</v>
      </c>
      <c r="C4153" s="33" t="s">
        <v>109</v>
      </c>
      <c r="D4153" s="34" t="s">
        <v>1999</v>
      </c>
      <c r="E4153" s="35" t="str">
        <f t="shared" si="1210"/>
        <v>PS'!</v>
      </c>
      <c r="F4153" s="34" t="str">
        <f t="shared" si="1211"/>
        <v>C:\Users\jaime.benazar\Quorum Business Solutions\Ecopetrol Prometeo - Documents\Planning Space Implementation\3. Analysis &amp; Design\Design\FC22\DRR Jaime\Por presentar a ECP\Cantagallo\Garzas\[GARZAS_CF_SEC_06-Feb-2024.xlsx]D-PS'!</v>
      </c>
      <c r="G4153" s="32" t="s">
        <v>114</v>
      </c>
      <c r="H4153" s="33">
        <f t="shared" si="1213"/>
        <v>21</v>
      </c>
      <c r="I4153" s="33" t="str">
        <f t="shared" si="1212"/>
        <v>='C:\Users\jaime.benazar\Quorum Business Solutions\Ecopetrol Prometeo - Documents\Planning Space Implementation\3. Analysis &amp; Design\Design\FC22\DRR Jaime\Por presentar a ECP\Cantagallo\Garzas\[GARZAS_CF_SEC_06-Feb-2024.xlsx]D-PS'!$CB$21</v>
      </c>
      <c r="J4153" s="37" t="s">
        <v>6042</v>
      </c>
    </row>
    <row r="4154" spans="1:10" x14ac:dyDescent="0.35">
      <c r="A4154" s="32" t="s">
        <v>34</v>
      </c>
      <c r="B4154" s="32">
        <f t="shared" si="1214"/>
        <v>2033</v>
      </c>
      <c r="C4154" s="33" t="s">
        <v>109</v>
      </c>
      <c r="D4154" s="34" t="s">
        <v>1999</v>
      </c>
      <c r="E4154" s="35" t="str">
        <f t="shared" si="1210"/>
        <v>PS'!</v>
      </c>
      <c r="F4154" s="34" t="str">
        <f t="shared" si="1211"/>
        <v>C:\Users\jaime.benazar\Quorum Business Solutions\Ecopetrol Prometeo - Documents\Planning Space Implementation\3. Analysis &amp; Design\Design\FC22\DRR Jaime\Por presentar a ECP\Cantagallo\Garzas\[GARZAS_CF_SEC_06-Feb-2024.xlsx]D-PS'!</v>
      </c>
      <c r="G4154" s="32" t="s">
        <v>114</v>
      </c>
      <c r="H4154" s="33">
        <f t="shared" si="1213"/>
        <v>22</v>
      </c>
      <c r="I4154" s="33" t="str">
        <f t="shared" si="1212"/>
        <v>='C:\Users\jaime.benazar\Quorum Business Solutions\Ecopetrol Prometeo - Documents\Planning Space Implementation\3. Analysis &amp; Design\Design\FC22\DRR Jaime\Por presentar a ECP\Cantagallo\Garzas\[GARZAS_CF_SEC_06-Feb-2024.xlsx]D-PS'!$CB$22</v>
      </c>
      <c r="J4154" s="37" t="s">
        <v>6043</v>
      </c>
    </row>
    <row r="4155" spans="1:10" x14ac:dyDescent="0.35">
      <c r="A4155" s="32" t="s">
        <v>34</v>
      </c>
      <c r="B4155" s="32">
        <f t="shared" si="1214"/>
        <v>2034</v>
      </c>
      <c r="C4155" s="33" t="s">
        <v>109</v>
      </c>
      <c r="D4155" s="34" t="s">
        <v>1999</v>
      </c>
      <c r="E4155" s="35" t="str">
        <f t="shared" si="1210"/>
        <v>PS'!</v>
      </c>
      <c r="F4155" s="34" t="str">
        <f t="shared" si="1211"/>
        <v>C:\Users\jaime.benazar\Quorum Business Solutions\Ecopetrol Prometeo - Documents\Planning Space Implementation\3. Analysis &amp; Design\Design\FC22\DRR Jaime\Por presentar a ECP\Cantagallo\Garzas\[GARZAS_CF_SEC_06-Feb-2024.xlsx]D-PS'!</v>
      </c>
      <c r="G4155" s="32" t="s">
        <v>114</v>
      </c>
      <c r="H4155" s="33">
        <f t="shared" si="1213"/>
        <v>23</v>
      </c>
      <c r="I4155" s="33" t="str">
        <f t="shared" si="1212"/>
        <v>='C:\Users\jaime.benazar\Quorum Business Solutions\Ecopetrol Prometeo - Documents\Planning Space Implementation\3. Analysis &amp; Design\Design\FC22\DRR Jaime\Por presentar a ECP\Cantagallo\Garzas\[GARZAS_CF_SEC_06-Feb-2024.xlsx]D-PS'!$CB$23</v>
      </c>
      <c r="J4155" s="37" t="s">
        <v>6044</v>
      </c>
    </row>
    <row r="4156" spans="1:10" x14ac:dyDescent="0.35">
      <c r="A4156" s="32" t="s">
        <v>34</v>
      </c>
      <c r="B4156" s="32">
        <f t="shared" si="1214"/>
        <v>2035</v>
      </c>
      <c r="C4156" s="33" t="s">
        <v>109</v>
      </c>
      <c r="D4156" s="34" t="s">
        <v>1999</v>
      </c>
      <c r="E4156" s="35" t="str">
        <f t="shared" si="1210"/>
        <v>PS'!</v>
      </c>
      <c r="F4156" s="34" t="str">
        <f t="shared" si="1211"/>
        <v>C:\Users\jaime.benazar\Quorum Business Solutions\Ecopetrol Prometeo - Documents\Planning Space Implementation\3. Analysis &amp; Design\Design\FC22\DRR Jaime\Por presentar a ECP\Cantagallo\Garzas\[GARZAS_CF_SEC_06-Feb-2024.xlsx]D-PS'!</v>
      </c>
      <c r="G4156" s="32" t="s">
        <v>114</v>
      </c>
      <c r="H4156" s="33">
        <f t="shared" si="1213"/>
        <v>24</v>
      </c>
      <c r="I4156" s="33" t="str">
        <f t="shared" si="1212"/>
        <v>='C:\Users\jaime.benazar\Quorum Business Solutions\Ecopetrol Prometeo - Documents\Planning Space Implementation\3. Analysis &amp; Design\Design\FC22\DRR Jaime\Por presentar a ECP\Cantagallo\Garzas\[GARZAS_CF_SEC_06-Feb-2024.xlsx]D-PS'!$CB$24</v>
      </c>
      <c r="J4156" s="37" t="s">
        <v>6045</v>
      </c>
    </row>
    <row r="4157" spans="1:10" x14ac:dyDescent="0.35">
      <c r="A4157" s="32" t="s">
        <v>34</v>
      </c>
      <c r="B4157" s="32">
        <f t="shared" si="1214"/>
        <v>2036</v>
      </c>
      <c r="C4157" s="33" t="s">
        <v>109</v>
      </c>
      <c r="D4157" s="34" t="s">
        <v>1999</v>
      </c>
      <c r="E4157" s="35" t="str">
        <f t="shared" si="1210"/>
        <v>PS'!</v>
      </c>
      <c r="F4157" s="34" t="str">
        <f t="shared" si="1211"/>
        <v>C:\Users\jaime.benazar\Quorum Business Solutions\Ecopetrol Prometeo - Documents\Planning Space Implementation\3. Analysis &amp; Design\Design\FC22\DRR Jaime\Por presentar a ECP\Cantagallo\Garzas\[GARZAS_CF_SEC_06-Feb-2024.xlsx]D-PS'!</v>
      </c>
      <c r="G4157" s="32" t="s">
        <v>114</v>
      </c>
      <c r="H4157" s="33">
        <f t="shared" si="1213"/>
        <v>25</v>
      </c>
      <c r="I4157" s="33" t="str">
        <f t="shared" si="1212"/>
        <v>='C:\Users\jaime.benazar\Quorum Business Solutions\Ecopetrol Prometeo - Documents\Planning Space Implementation\3. Analysis &amp; Design\Design\FC22\DRR Jaime\Por presentar a ECP\Cantagallo\Garzas\[GARZAS_CF_SEC_06-Feb-2024.xlsx]D-PS'!$CB$25</v>
      </c>
      <c r="J4157" s="37" t="s">
        <v>6046</v>
      </c>
    </row>
    <row r="4158" spans="1:10" x14ac:dyDescent="0.35">
      <c r="A4158" s="32" t="s">
        <v>34</v>
      </c>
      <c r="B4158" s="32">
        <f>+B4157+1</f>
        <v>2037</v>
      </c>
      <c r="C4158" s="33" t="s">
        <v>109</v>
      </c>
      <c r="D4158" s="34" t="s">
        <v>1999</v>
      </c>
      <c r="E4158" s="35" t="str">
        <f t="shared" si="1210"/>
        <v>PS'!</v>
      </c>
      <c r="F4158" s="34" t="str">
        <f t="shared" si="1211"/>
        <v>C:\Users\jaime.benazar\Quorum Business Solutions\Ecopetrol Prometeo - Documents\Planning Space Implementation\3. Analysis &amp; Design\Design\FC22\DRR Jaime\Por presentar a ECP\Cantagallo\Garzas\[GARZAS_CF_SEC_06-Feb-2024.xlsx]D-PS'!</v>
      </c>
      <c r="G4158" s="32" t="s">
        <v>114</v>
      </c>
      <c r="H4158" s="33">
        <f t="shared" si="1213"/>
        <v>26</v>
      </c>
      <c r="I4158" s="33" t="str">
        <f t="shared" si="1212"/>
        <v>='C:\Users\jaime.benazar\Quorum Business Solutions\Ecopetrol Prometeo - Documents\Planning Space Implementation\3. Analysis &amp; Design\Design\FC22\DRR Jaime\Por presentar a ECP\Cantagallo\Garzas\[GARZAS_CF_SEC_06-Feb-2024.xlsx]D-PS'!$CB$26</v>
      </c>
      <c r="J4158" s="37" t="s">
        <v>6047</v>
      </c>
    </row>
    <row r="4159" spans="1:10" x14ac:dyDescent="0.35">
      <c r="A4159" s="32" t="s">
        <v>34</v>
      </c>
      <c r="B4159" s="32">
        <f t="shared" ref="B4159:B4161" si="1215">+B4158+1</f>
        <v>2038</v>
      </c>
      <c r="C4159" s="33" t="s">
        <v>109</v>
      </c>
      <c r="D4159" s="34" t="s">
        <v>1999</v>
      </c>
      <c r="E4159" s="35" t="str">
        <f t="shared" si="1210"/>
        <v>PS'!</v>
      </c>
      <c r="F4159" s="34" t="str">
        <f t="shared" si="1211"/>
        <v>C:\Users\jaime.benazar\Quorum Business Solutions\Ecopetrol Prometeo - Documents\Planning Space Implementation\3. Analysis &amp; Design\Design\FC22\DRR Jaime\Por presentar a ECP\Cantagallo\Garzas\[GARZAS_CF_SEC_06-Feb-2024.xlsx]D-PS'!</v>
      </c>
      <c r="G4159" s="32" t="s">
        <v>114</v>
      </c>
      <c r="H4159" s="33">
        <f t="shared" si="1213"/>
        <v>27</v>
      </c>
      <c r="I4159" s="33" t="str">
        <f t="shared" si="1212"/>
        <v>='C:\Users\jaime.benazar\Quorum Business Solutions\Ecopetrol Prometeo - Documents\Planning Space Implementation\3. Analysis &amp; Design\Design\FC22\DRR Jaime\Por presentar a ECP\Cantagallo\Garzas\[GARZAS_CF_SEC_06-Feb-2024.xlsx]D-PS'!$CB$27</v>
      </c>
      <c r="J4159" s="37" t="s">
        <v>6048</v>
      </c>
    </row>
    <row r="4160" spans="1:10" x14ac:dyDescent="0.35">
      <c r="A4160" s="32" t="s">
        <v>34</v>
      </c>
      <c r="B4160" s="32">
        <f t="shared" si="1215"/>
        <v>2039</v>
      </c>
      <c r="C4160" s="33" t="s">
        <v>109</v>
      </c>
      <c r="D4160" s="34" t="s">
        <v>1999</v>
      </c>
      <c r="E4160" s="35" t="str">
        <f t="shared" si="1210"/>
        <v>PS'!</v>
      </c>
      <c r="F4160" s="34" t="str">
        <f t="shared" si="1211"/>
        <v>C:\Users\jaime.benazar\Quorum Business Solutions\Ecopetrol Prometeo - Documents\Planning Space Implementation\3. Analysis &amp; Design\Design\FC22\DRR Jaime\Por presentar a ECP\Cantagallo\Garzas\[GARZAS_CF_SEC_06-Feb-2024.xlsx]D-PS'!</v>
      </c>
      <c r="G4160" s="32" t="s">
        <v>114</v>
      </c>
      <c r="H4160" s="33">
        <f t="shared" si="1213"/>
        <v>28</v>
      </c>
      <c r="I4160" s="33" t="str">
        <f t="shared" si="1212"/>
        <v>='C:\Users\jaime.benazar\Quorum Business Solutions\Ecopetrol Prometeo - Documents\Planning Space Implementation\3. Analysis &amp; Design\Design\FC22\DRR Jaime\Por presentar a ECP\Cantagallo\Garzas\[GARZAS_CF_SEC_06-Feb-2024.xlsx]D-PS'!$CB$28</v>
      </c>
      <c r="J4160" s="37" t="s">
        <v>6049</v>
      </c>
    </row>
    <row r="4161" spans="1:10" x14ac:dyDescent="0.35">
      <c r="A4161" s="32" t="s">
        <v>34</v>
      </c>
      <c r="B4161" s="32">
        <f t="shared" si="1215"/>
        <v>2040</v>
      </c>
      <c r="C4161" s="33" t="s">
        <v>109</v>
      </c>
      <c r="D4161" s="34" t="s">
        <v>1999</v>
      </c>
      <c r="E4161" s="35" t="str">
        <f t="shared" si="1210"/>
        <v>PS'!</v>
      </c>
      <c r="F4161" s="34" t="str">
        <f t="shared" si="1211"/>
        <v>C:\Users\jaime.benazar\Quorum Business Solutions\Ecopetrol Prometeo - Documents\Planning Space Implementation\3. Analysis &amp; Design\Design\FC22\DRR Jaime\Por presentar a ECP\Cantagallo\Garzas\[GARZAS_CF_SEC_06-Feb-2024.xlsx]D-PS'!</v>
      </c>
      <c r="G4161" s="32" t="s">
        <v>114</v>
      </c>
      <c r="H4161" s="33">
        <f t="shared" si="1213"/>
        <v>29</v>
      </c>
      <c r="I4161" s="33" t="str">
        <f t="shared" si="1212"/>
        <v>='C:\Users\jaime.benazar\Quorum Business Solutions\Ecopetrol Prometeo - Documents\Planning Space Implementation\3. Analysis &amp; Design\Design\FC22\DRR Jaime\Por presentar a ECP\Cantagallo\Garzas\[GARZAS_CF_SEC_06-Feb-2024.xlsx]D-PS'!$CB$29</v>
      </c>
      <c r="J4161" s="37" t="s">
        <v>6050</v>
      </c>
    </row>
    <row r="4162" spans="1:10" x14ac:dyDescent="0.35">
      <c r="A4162" s="32" t="s">
        <v>34</v>
      </c>
      <c r="B4162" s="32">
        <f>+B4161+1</f>
        <v>2041</v>
      </c>
      <c r="C4162" s="33" t="s">
        <v>109</v>
      </c>
      <c r="D4162" s="34" t="s">
        <v>1999</v>
      </c>
      <c r="E4162" s="35" t="str">
        <f t="shared" si="1210"/>
        <v>PS'!</v>
      </c>
      <c r="F4162" s="34" t="str">
        <f t="shared" si="1211"/>
        <v>C:\Users\jaime.benazar\Quorum Business Solutions\Ecopetrol Prometeo - Documents\Planning Space Implementation\3. Analysis &amp; Design\Design\FC22\DRR Jaime\Por presentar a ECP\Cantagallo\Garzas\[GARZAS_CF_SEC_06-Feb-2024.xlsx]D-PS'!</v>
      </c>
      <c r="G4162" s="32" t="s">
        <v>114</v>
      </c>
      <c r="H4162" s="33">
        <f t="shared" si="1213"/>
        <v>30</v>
      </c>
      <c r="I4162" s="33" t="str">
        <f t="shared" si="1212"/>
        <v>='C:\Users\jaime.benazar\Quorum Business Solutions\Ecopetrol Prometeo - Documents\Planning Space Implementation\3. Analysis &amp; Design\Design\FC22\DRR Jaime\Por presentar a ECP\Cantagallo\Garzas\[GARZAS_CF_SEC_06-Feb-2024.xlsx]D-PS'!$CB$30</v>
      </c>
      <c r="J4162" s="37" t="s">
        <v>6051</v>
      </c>
    </row>
    <row r="4163" spans="1:10" x14ac:dyDescent="0.35">
      <c r="A4163" s="32" t="s">
        <v>34</v>
      </c>
      <c r="B4163" s="32">
        <f t="shared" ref="B4163:B4164" si="1216">+B4162+1</f>
        <v>2042</v>
      </c>
      <c r="C4163" s="33" t="s">
        <v>109</v>
      </c>
      <c r="D4163" s="34" t="s">
        <v>1999</v>
      </c>
      <c r="E4163" s="35" t="str">
        <f t="shared" si="1210"/>
        <v>PS'!</v>
      </c>
      <c r="F4163" s="34" t="str">
        <f t="shared" si="1211"/>
        <v>C:\Users\jaime.benazar\Quorum Business Solutions\Ecopetrol Prometeo - Documents\Planning Space Implementation\3. Analysis &amp; Design\Design\FC22\DRR Jaime\Por presentar a ECP\Cantagallo\Garzas\[GARZAS_CF_SEC_06-Feb-2024.xlsx]D-PS'!</v>
      </c>
      <c r="G4163" s="32" t="s">
        <v>114</v>
      </c>
      <c r="H4163" s="33">
        <f t="shared" si="1213"/>
        <v>31</v>
      </c>
      <c r="I4163" s="33" t="str">
        <f t="shared" si="1212"/>
        <v>='C:\Users\jaime.benazar\Quorum Business Solutions\Ecopetrol Prometeo - Documents\Planning Space Implementation\3. Analysis &amp; Design\Design\FC22\DRR Jaime\Por presentar a ECP\Cantagallo\Garzas\[GARZAS_CF_SEC_06-Feb-2024.xlsx]D-PS'!$CB$31</v>
      </c>
      <c r="J4163" s="37" t="s">
        <v>6052</v>
      </c>
    </row>
    <row r="4164" spans="1:10" x14ac:dyDescent="0.35">
      <c r="A4164" s="32" t="s">
        <v>34</v>
      </c>
      <c r="B4164" s="32">
        <f t="shared" si="1216"/>
        <v>2043</v>
      </c>
      <c r="C4164" s="33" t="s">
        <v>109</v>
      </c>
      <c r="D4164" s="34" t="s">
        <v>1999</v>
      </c>
      <c r="E4164" s="35" t="str">
        <f t="shared" si="1210"/>
        <v>PS'!</v>
      </c>
      <c r="F4164" s="34" t="str">
        <f t="shared" si="1211"/>
        <v>C:\Users\jaime.benazar\Quorum Business Solutions\Ecopetrol Prometeo - Documents\Planning Space Implementation\3. Analysis &amp; Design\Design\FC22\DRR Jaime\Por presentar a ECP\Cantagallo\Garzas\[GARZAS_CF_SEC_06-Feb-2024.xlsx]D-PS'!</v>
      </c>
      <c r="G4164" s="32" t="s">
        <v>114</v>
      </c>
      <c r="H4164" s="33">
        <f t="shared" si="1213"/>
        <v>32</v>
      </c>
      <c r="I4164" s="33" t="str">
        <f t="shared" si="1212"/>
        <v>='C:\Users\jaime.benazar\Quorum Business Solutions\Ecopetrol Prometeo - Documents\Planning Space Implementation\3. Analysis &amp; Design\Design\FC22\DRR Jaime\Por presentar a ECP\Cantagallo\Garzas\[GARZAS_CF_SEC_06-Feb-2024.xlsx]D-PS'!$CB$32</v>
      </c>
      <c r="J4164" s="37" t="s">
        <v>6053</v>
      </c>
    </row>
    <row r="4165" spans="1:10" x14ac:dyDescent="0.35">
      <c r="A4165" s="32" t="s">
        <v>34</v>
      </c>
      <c r="B4165" s="32">
        <f>+B4164+1</f>
        <v>2044</v>
      </c>
      <c r="C4165" s="33" t="s">
        <v>109</v>
      </c>
      <c r="D4165" s="34" t="s">
        <v>1999</v>
      </c>
      <c r="E4165" s="35" t="str">
        <f t="shared" ref="E4165:E4180" si="1217">_xlfn.CONCAT(A4165,"'!")</f>
        <v>PS'!</v>
      </c>
      <c r="F4165" s="34" t="str">
        <f t="shared" ref="F4165:F4180" si="1218">_xlfn.CONCAT(D4165:E4165)</f>
        <v>C:\Users\jaime.benazar\Quorum Business Solutions\Ecopetrol Prometeo - Documents\Planning Space Implementation\3. Analysis &amp; Design\Design\FC22\DRR Jaime\Por presentar a ECP\Cantagallo\Garzas\[GARZAS_CF_SEC_06-Feb-2024.xlsx]D-PS'!</v>
      </c>
      <c r="G4165" s="32" t="s">
        <v>114</v>
      </c>
      <c r="H4165" s="33">
        <f t="shared" ref="H4165:H4180" si="1219">IF(A4165&lt;&gt;A4164,12,H4164+1)</f>
        <v>33</v>
      </c>
      <c r="I4165" s="33" t="str">
        <f t="shared" ref="I4165:I4180" si="1220">_xlfn.CONCAT("='",F4165:H4165)</f>
        <v>='C:\Users\jaime.benazar\Quorum Business Solutions\Ecopetrol Prometeo - Documents\Planning Space Implementation\3. Analysis &amp; Design\Design\FC22\DRR Jaime\Por presentar a ECP\Cantagallo\Garzas\[GARZAS_CF_SEC_06-Feb-2024.xlsx]D-PS'!$CB$33</v>
      </c>
      <c r="J4165" s="37" t="s">
        <v>6054</v>
      </c>
    </row>
    <row r="4166" spans="1:10" x14ac:dyDescent="0.35">
      <c r="A4166" s="32" t="s">
        <v>34</v>
      </c>
      <c r="B4166" s="32">
        <f t="shared" ref="B4166:B4180" si="1221">+B4165+1</f>
        <v>2045</v>
      </c>
      <c r="C4166" s="33" t="s">
        <v>109</v>
      </c>
      <c r="D4166" s="34" t="s">
        <v>1999</v>
      </c>
      <c r="E4166" s="35" t="str">
        <f t="shared" si="1217"/>
        <v>PS'!</v>
      </c>
      <c r="F4166" s="34" t="str">
        <f t="shared" si="1218"/>
        <v>C:\Users\jaime.benazar\Quorum Business Solutions\Ecopetrol Prometeo - Documents\Planning Space Implementation\3. Analysis &amp; Design\Design\FC22\DRR Jaime\Por presentar a ECP\Cantagallo\Garzas\[GARZAS_CF_SEC_06-Feb-2024.xlsx]D-PS'!</v>
      </c>
      <c r="G4166" s="32" t="s">
        <v>114</v>
      </c>
      <c r="H4166" s="33">
        <f t="shared" si="1219"/>
        <v>34</v>
      </c>
      <c r="I4166" s="33" t="str">
        <f t="shared" si="1220"/>
        <v>='C:\Users\jaime.benazar\Quorum Business Solutions\Ecopetrol Prometeo - Documents\Planning Space Implementation\3. Analysis &amp; Design\Design\FC22\DRR Jaime\Por presentar a ECP\Cantagallo\Garzas\[GARZAS_CF_SEC_06-Feb-2024.xlsx]D-PS'!$CB$34</v>
      </c>
      <c r="J4166" s="37" t="s">
        <v>6055</v>
      </c>
    </row>
    <row r="4167" spans="1:10" x14ac:dyDescent="0.35">
      <c r="A4167" s="32" t="s">
        <v>34</v>
      </c>
      <c r="B4167" s="32">
        <f t="shared" si="1221"/>
        <v>2046</v>
      </c>
      <c r="C4167" s="33" t="s">
        <v>109</v>
      </c>
      <c r="D4167" s="34" t="s">
        <v>1999</v>
      </c>
      <c r="E4167" s="35" t="str">
        <f t="shared" si="1217"/>
        <v>PS'!</v>
      </c>
      <c r="F4167" s="34" t="str">
        <f t="shared" si="1218"/>
        <v>C:\Users\jaime.benazar\Quorum Business Solutions\Ecopetrol Prometeo - Documents\Planning Space Implementation\3. Analysis &amp; Design\Design\FC22\DRR Jaime\Por presentar a ECP\Cantagallo\Garzas\[GARZAS_CF_SEC_06-Feb-2024.xlsx]D-PS'!</v>
      </c>
      <c r="G4167" s="32" t="s">
        <v>114</v>
      </c>
      <c r="H4167" s="33">
        <f t="shared" si="1219"/>
        <v>35</v>
      </c>
      <c r="I4167" s="33" t="str">
        <f t="shared" si="1220"/>
        <v>='C:\Users\jaime.benazar\Quorum Business Solutions\Ecopetrol Prometeo - Documents\Planning Space Implementation\3. Analysis &amp; Design\Design\FC22\DRR Jaime\Por presentar a ECP\Cantagallo\Garzas\[GARZAS_CF_SEC_06-Feb-2024.xlsx]D-PS'!$CB$35</v>
      </c>
      <c r="J4167" s="37" t="s">
        <v>6056</v>
      </c>
    </row>
    <row r="4168" spans="1:10" x14ac:dyDescent="0.35">
      <c r="A4168" s="32" t="s">
        <v>34</v>
      </c>
      <c r="B4168" s="32">
        <f t="shared" si="1221"/>
        <v>2047</v>
      </c>
      <c r="C4168" s="33" t="s">
        <v>109</v>
      </c>
      <c r="D4168" s="34" t="s">
        <v>1999</v>
      </c>
      <c r="E4168" s="35" t="str">
        <f t="shared" si="1217"/>
        <v>PS'!</v>
      </c>
      <c r="F4168" s="34" t="str">
        <f t="shared" si="1218"/>
        <v>C:\Users\jaime.benazar\Quorum Business Solutions\Ecopetrol Prometeo - Documents\Planning Space Implementation\3. Analysis &amp; Design\Design\FC22\DRR Jaime\Por presentar a ECP\Cantagallo\Garzas\[GARZAS_CF_SEC_06-Feb-2024.xlsx]D-PS'!</v>
      </c>
      <c r="G4168" s="32" t="s">
        <v>114</v>
      </c>
      <c r="H4168" s="33">
        <f t="shared" si="1219"/>
        <v>36</v>
      </c>
      <c r="I4168" s="33" t="str">
        <f t="shared" si="1220"/>
        <v>='C:\Users\jaime.benazar\Quorum Business Solutions\Ecopetrol Prometeo - Documents\Planning Space Implementation\3. Analysis &amp; Design\Design\FC22\DRR Jaime\Por presentar a ECP\Cantagallo\Garzas\[GARZAS_CF_SEC_06-Feb-2024.xlsx]D-PS'!$CB$36</v>
      </c>
      <c r="J4168" s="37" t="s">
        <v>6057</v>
      </c>
    </row>
    <row r="4169" spans="1:10" x14ac:dyDescent="0.35">
      <c r="A4169" s="32" t="s">
        <v>34</v>
      </c>
      <c r="B4169" s="32">
        <f t="shared" si="1221"/>
        <v>2048</v>
      </c>
      <c r="C4169" s="33" t="s">
        <v>109</v>
      </c>
      <c r="D4169" s="34" t="s">
        <v>1999</v>
      </c>
      <c r="E4169" s="35" t="str">
        <f t="shared" si="1217"/>
        <v>PS'!</v>
      </c>
      <c r="F4169" s="34" t="str">
        <f t="shared" si="1218"/>
        <v>C:\Users\jaime.benazar\Quorum Business Solutions\Ecopetrol Prometeo - Documents\Planning Space Implementation\3. Analysis &amp; Design\Design\FC22\DRR Jaime\Por presentar a ECP\Cantagallo\Garzas\[GARZAS_CF_SEC_06-Feb-2024.xlsx]D-PS'!</v>
      </c>
      <c r="G4169" s="32" t="s">
        <v>114</v>
      </c>
      <c r="H4169" s="33">
        <f t="shared" si="1219"/>
        <v>37</v>
      </c>
      <c r="I4169" s="33" t="str">
        <f t="shared" si="1220"/>
        <v>='C:\Users\jaime.benazar\Quorum Business Solutions\Ecopetrol Prometeo - Documents\Planning Space Implementation\3. Analysis &amp; Design\Design\FC22\DRR Jaime\Por presentar a ECP\Cantagallo\Garzas\[GARZAS_CF_SEC_06-Feb-2024.xlsx]D-PS'!$CB$37</v>
      </c>
      <c r="J4169" s="37" t="s">
        <v>6058</v>
      </c>
    </row>
    <row r="4170" spans="1:10" x14ac:dyDescent="0.35">
      <c r="A4170" s="32" t="s">
        <v>34</v>
      </c>
      <c r="B4170" s="32">
        <f t="shared" si="1221"/>
        <v>2049</v>
      </c>
      <c r="C4170" s="33" t="s">
        <v>109</v>
      </c>
      <c r="D4170" s="34" t="s">
        <v>1999</v>
      </c>
      <c r="E4170" s="35" t="str">
        <f t="shared" si="1217"/>
        <v>PS'!</v>
      </c>
      <c r="F4170" s="34" t="str">
        <f t="shared" si="1218"/>
        <v>C:\Users\jaime.benazar\Quorum Business Solutions\Ecopetrol Prometeo - Documents\Planning Space Implementation\3. Analysis &amp; Design\Design\FC22\DRR Jaime\Por presentar a ECP\Cantagallo\Garzas\[GARZAS_CF_SEC_06-Feb-2024.xlsx]D-PS'!</v>
      </c>
      <c r="G4170" s="32" t="s">
        <v>114</v>
      </c>
      <c r="H4170" s="33">
        <f t="shared" si="1219"/>
        <v>38</v>
      </c>
      <c r="I4170" s="33" t="str">
        <f t="shared" si="1220"/>
        <v>='C:\Users\jaime.benazar\Quorum Business Solutions\Ecopetrol Prometeo - Documents\Planning Space Implementation\3. Analysis &amp; Design\Design\FC22\DRR Jaime\Por presentar a ECP\Cantagallo\Garzas\[GARZAS_CF_SEC_06-Feb-2024.xlsx]D-PS'!$CB$38</v>
      </c>
      <c r="J4170" s="37" t="s">
        <v>6059</v>
      </c>
    </row>
    <row r="4171" spans="1:10" x14ac:dyDescent="0.35">
      <c r="A4171" s="32" t="s">
        <v>34</v>
      </c>
      <c r="B4171" s="32">
        <f t="shared" si="1221"/>
        <v>2050</v>
      </c>
      <c r="C4171" s="33" t="s">
        <v>109</v>
      </c>
      <c r="D4171" s="34" t="s">
        <v>1999</v>
      </c>
      <c r="E4171" s="35" t="str">
        <f t="shared" si="1217"/>
        <v>PS'!</v>
      </c>
      <c r="F4171" s="34" t="str">
        <f t="shared" si="1218"/>
        <v>C:\Users\jaime.benazar\Quorum Business Solutions\Ecopetrol Prometeo - Documents\Planning Space Implementation\3. Analysis &amp; Design\Design\FC22\DRR Jaime\Por presentar a ECP\Cantagallo\Garzas\[GARZAS_CF_SEC_06-Feb-2024.xlsx]D-PS'!</v>
      </c>
      <c r="G4171" s="32" t="s">
        <v>114</v>
      </c>
      <c r="H4171" s="33">
        <f t="shared" si="1219"/>
        <v>39</v>
      </c>
      <c r="I4171" s="33" t="str">
        <f t="shared" si="1220"/>
        <v>='C:\Users\jaime.benazar\Quorum Business Solutions\Ecopetrol Prometeo - Documents\Planning Space Implementation\3. Analysis &amp; Design\Design\FC22\DRR Jaime\Por presentar a ECP\Cantagallo\Garzas\[GARZAS_CF_SEC_06-Feb-2024.xlsx]D-PS'!$CB$39</v>
      </c>
      <c r="J4171" s="37" t="s">
        <v>6060</v>
      </c>
    </row>
    <row r="4172" spans="1:10" x14ac:dyDescent="0.35">
      <c r="A4172" s="32" t="s">
        <v>34</v>
      </c>
      <c r="B4172" s="32">
        <f t="shared" si="1221"/>
        <v>2051</v>
      </c>
      <c r="C4172" s="33" t="s">
        <v>109</v>
      </c>
      <c r="D4172" s="34" t="s">
        <v>1999</v>
      </c>
      <c r="E4172" s="35" t="str">
        <f t="shared" si="1217"/>
        <v>PS'!</v>
      </c>
      <c r="F4172" s="34" t="str">
        <f t="shared" si="1218"/>
        <v>C:\Users\jaime.benazar\Quorum Business Solutions\Ecopetrol Prometeo - Documents\Planning Space Implementation\3. Analysis &amp; Design\Design\FC22\DRR Jaime\Por presentar a ECP\Cantagallo\Garzas\[GARZAS_CF_SEC_06-Feb-2024.xlsx]D-PS'!</v>
      </c>
      <c r="G4172" s="32" t="s">
        <v>114</v>
      </c>
      <c r="H4172" s="33">
        <f t="shared" si="1219"/>
        <v>40</v>
      </c>
      <c r="I4172" s="33" t="str">
        <f t="shared" si="1220"/>
        <v>='C:\Users\jaime.benazar\Quorum Business Solutions\Ecopetrol Prometeo - Documents\Planning Space Implementation\3. Analysis &amp; Design\Design\FC22\DRR Jaime\Por presentar a ECP\Cantagallo\Garzas\[GARZAS_CF_SEC_06-Feb-2024.xlsx]D-PS'!$CB$40</v>
      </c>
      <c r="J4172" s="37" t="s">
        <v>6061</v>
      </c>
    </row>
    <row r="4173" spans="1:10" x14ac:dyDescent="0.35">
      <c r="A4173" s="32" t="s">
        <v>34</v>
      </c>
      <c r="B4173" s="32">
        <f t="shared" si="1221"/>
        <v>2052</v>
      </c>
      <c r="C4173" s="33" t="s">
        <v>109</v>
      </c>
      <c r="D4173" s="34" t="s">
        <v>1999</v>
      </c>
      <c r="E4173" s="35" t="str">
        <f t="shared" si="1217"/>
        <v>PS'!</v>
      </c>
      <c r="F4173" s="34" t="str">
        <f t="shared" si="1218"/>
        <v>C:\Users\jaime.benazar\Quorum Business Solutions\Ecopetrol Prometeo - Documents\Planning Space Implementation\3. Analysis &amp; Design\Design\FC22\DRR Jaime\Por presentar a ECP\Cantagallo\Garzas\[GARZAS_CF_SEC_06-Feb-2024.xlsx]D-PS'!</v>
      </c>
      <c r="G4173" s="32" t="s">
        <v>114</v>
      </c>
      <c r="H4173" s="33">
        <f t="shared" si="1219"/>
        <v>41</v>
      </c>
      <c r="I4173" s="33" t="str">
        <f t="shared" si="1220"/>
        <v>='C:\Users\jaime.benazar\Quorum Business Solutions\Ecopetrol Prometeo - Documents\Planning Space Implementation\3. Analysis &amp; Design\Design\FC22\DRR Jaime\Por presentar a ECP\Cantagallo\Garzas\[GARZAS_CF_SEC_06-Feb-2024.xlsx]D-PS'!$CB$41</v>
      </c>
      <c r="J4173" s="37" t="s">
        <v>6062</v>
      </c>
    </row>
    <row r="4174" spans="1:10" x14ac:dyDescent="0.35">
      <c r="A4174" s="32" t="s">
        <v>34</v>
      </c>
      <c r="B4174" s="32">
        <f t="shared" si="1221"/>
        <v>2053</v>
      </c>
      <c r="C4174" s="33" t="s">
        <v>109</v>
      </c>
      <c r="D4174" s="34" t="s">
        <v>1999</v>
      </c>
      <c r="E4174" s="35" t="str">
        <f t="shared" si="1217"/>
        <v>PS'!</v>
      </c>
      <c r="F4174" s="34" t="str">
        <f t="shared" si="1218"/>
        <v>C:\Users\jaime.benazar\Quorum Business Solutions\Ecopetrol Prometeo - Documents\Planning Space Implementation\3. Analysis &amp; Design\Design\FC22\DRR Jaime\Por presentar a ECP\Cantagallo\Garzas\[GARZAS_CF_SEC_06-Feb-2024.xlsx]D-PS'!</v>
      </c>
      <c r="G4174" s="32" t="s">
        <v>114</v>
      </c>
      <c r="H4174" s="33">
        <f t="shared" si="1219"/>
        <v>42</v>
      </c>
      <c r="I4174" s="33" t="str">
        <f t="shared" si="1220"/>
        <v>='C:\Users\jaime.benazar\Quorum Business Solutions\Ecopetrol Prometeo - Documents\Planning Space Implementation\3. Analysis &amp; Design\Design\FC22\DRR Jaime\Por presentar a ECP\Cantagallo\Garzas\[GARZAS_CF_SEC_06-Feb-2024.xlsx]D-PS'!$CB$42</v>
      </c>
      <c r="J4174" s="37" t="s">
        <v>6063</v>
      </c>
    </row>
    <row r="4175" spans="1:10" x14ac:dyDescent="0.35">
      <c r="A4175" s="32" t="s">
        <v>34</v>
      </c>
      <c r="B4175" s="32">
        <f t="shared" si="1221"/>
        <v>2054</v>
      </c>
      <c r="C4175" s="33" t="s">
        <v>109</v>
      </c>
      <c r="D4175" s="34" t="s">
        <v>1999</v>
      </c>
      <c r="E4175" s="35" t="str">
        <f t="shared" si="1217"/>
        <v>PS'!</v>
      </c>
      <c r="F4175" s="34" t="str">
        <f t="shared" si="1218"/>
        <v>C:\Users\jaime.benazar\Quorum Business Solutions\Ecopetrol Prometeo - Documents\Planning Space Implementation\3. Analysis &amp; Design\Design\FC22\DRR Jaime\Por presentar a ECP\Cantagallo\Garzas\[GARZAS_CF_SEC_06-Feb-2024.xlsx]D-PS'!</v>
      </c>
      <c r="G4175" s="32" t="s">
        <v>114</v>
      </c>
      <c r="H4175" s="33">
        <f t="shared" si="1219"/>
        <v>43</v>
      </c>
      <c r="I4175" s="33" t="str">
        <f t="shared" si="1220"/>
        <v>='C:\Users\jaime.benazar\Quorum Business Solutions\Ecopetrol Prometeo - Documents\Planning Space Implementation\3. Analysis &amp; Design\Design\FC22\DRR Jaime\Por presentar a ECP\Cantagallo\Garzas\[GARZAS_CF_SEC_06-Feb-2024.xlsx]D-PS'!$CB$43</v>
      </c>
      <c r="J4175" s="37" t="s">
        <v>6064</v>
      </c>
    </row>
    <row r="4176" spans="1:10" x14ac:dyDescent="0.35">
      <c r="A4176" s="32" t="s">
        <v>34</v>
      </c>
      <c r="B4176" s="32">
        <f t="shared" si="1221"/>
        <v>2055</v>
      </c>
      <c r="C4176" s="33" t="s">
        <v>109</v>
      </c>
      <c r="D4176" s="34" t="s">
        <v>1999</v>
      </c>
      <c r="E4176" s="35" t="str">
        <f t="shared" si="1217"/>
        <v>PS'!</v>
      </c>
      <c r="F4176" s="34" t="str">
        <f t="shared" si="1218"/>
        <v>C:\Users\jaime.benazar\Quorum Business Solutions\Ecopetrol Prometeo - Documents\Planning Space Implementation\3. Analysis &amp; Design\Design\FC22\DRR Jaime\Por presentar a ECP\Cantagallo\Garzas\[GARZAS_CF_SEC_06-Feb-2024.xlsx]D-PS'!</v>
      </c>
      <c r="G4176" s="32" t="s">
        <v>114</v>
      </c>
      <c r="H4176" s="33">
        <f t="shared" si="1219"/>
        <v>44</v>
      </c>
      <c r="I4176" s="33" t="str">
        <f t="shared" si="1220"/>
        <v>='C:\Users\jaime.benazar\Quorum Business Solutions\Ecopetrol Prometeo - Documents\Planning Space Implementation\3. Analysis &amp; Design\Design\FC22\DRR Jaime\Por presentar a ECP\Cantagallo\Garzas\[GARZAS_CF_SEC_06-Feb-2024.xlsx]D-PS'!$CB$44</v>
      </c>
      <c r="J4176" s="37" t="s">
        <v>6065</v>
      </c>
    </row>
    <row r="4177" spans="1:10" x14ac:dyDescent="0.35">
      <c r="A4177" s="32" t="s">
        <v>34</v>
      </c>
      <c r="B4177" s="32">
        <f t="shared" si="1221"/>
        <v>2056</v>
      </c>
      <c r="C4177" s="33" t="s">
        <v>109</v>
      </c>
      <c r="D4177" s="34" t="s">
        <v>1999</v>
      </c>
      <c r="E4177" s="35" t="str">
        <f t="shared" si="1217"/>
        <v>PS'!</v>
      </c>
      <c r="F4177" s="34" t="str">
        <f t="shared" si="1218"/>
        <v>C:\Users\jaime.benazar\Quorum Business Solutions\Ecopetrol Prometeo - Documents\Planning Space Implementation\3. Analysis &amp; Design\Design\FC22\DRR Jaime\Por presentar a ECP\Cantagallo\Garzas\[GARZAS_CF_SEC_06-Feb-2024.xlsx]D-PS'!</v>
      </c>
      <c r="G4177" s="32" t="s">
        <v>114</v>
      </c>
      <c r="H4177" s="33">
        <f t="shared" si="1219"/>
        <v>45</v>
      </c>
      <c r="I4177" s="33" t="str">
        <f t="shared" si="1220"/>
        <v>='C:\Users\jaime.benazar\Quorum Business Solutions\Ecopetrol Prometeo - Documents\Planning Space Implementation\3. Analysis &amp; Design\Design\FC22\DRR Jaime\Por presentar a ECP\Cantagallo\Garzas\[GARZAS_CF_SEC_06-Feb-2024.xlsx]D-PS'!$CB$45</v>
      </c>
      <c r="J4177" s="37" t="s">
        <v>6066</v>
      </c>
    </row>
    <row r="4178" spans="1:10" x14ac:dyDescent="0.35">
      <c r="A4178" s="32" t="s">
        <v>34</v>
      </c>
      <c r="B4178" s="32">
        <f t="shared" si="1221"/>
        <v>2057</v>
      </c>
      <c r="C4178" s="33" t="s">
        <v>109</v>
      </c>
      <c r="D4178" s="34" t="s">
        <v>1999</v>
      </c>
      <c r="E4178" s="35" t="str">
        <f t="shared" si="1217"/>
        <v>PS'!</v>
      </c>
      <c r="F4178" s="34" t="str">
        <f t="shared" si="1218"/>
        <v>C:\Users\jaime.benazar\Quorum Business Solutions\Ecopetrol Prometeo - Documents\Planning Space Implementation\3. Analysis &amp; Design\Design\FC22\DRR Jaime\Por presentar a ECP\Cantagallo\Garzas\[GARZAS_CF_SEC_06-Feb-2024.xlsx]D-PS'!</v>
      </c>
      <c r="G4178" s="32" t="s">
        <v>114</v>
      </c>
      <c r="H4178" s="33">
        <f t="shared" si="1219"/>
        <v>46</v>
      </c>
      <c r="I4178" s="33" t="str">
        <f t="shared" si="1220"/>
        <v>='C:\Users\jaime.benazar\Quorum Business Solutions\Ecopetrol Prometeo - Documents\Planning Space Implementation\3. Analysis &amp; Design\Design\FC22\DRR Jaime\Por presentar a ECP\Cantagallo\Garzas\[GARZAS_CF_SEC_06-Feb-2024.xlsx]D-PS'!$CB$46</v>
      </c>
      <c r="J4178" s="37" t="s">
        <v>6067</v>
      </c>
    </row>
    <row r="4179" spans="1:10" x14ac:dyDescent="0.35">
      <c r="A4179" s="32" t="s">
        <v>34</v>
      </c>
      <c r="B4179" s="32">
        <f t="shared" si="1221"/>
        <v>2058</v>
      </c>
      <c r="C4179" s="33" t="s">
        <v>109</v>
      </c>
      <c r="D4179" s="34" t="s">
        <v>1999</v>
      </c>
      <c r="E4179" s="35" t="str">
        <f t="shared" si="1217"/>
        <v>PS'!</v>
      </c>
      <c r="F4179" s="34" t="str">
        <f t="shared" si="1218"/>
        <v>C:\Users\jaime.benazar\Quorum Business Solutions\Ecopetrol Prometeo - Documents\Planning Space Implementation\3. Analysis &amp; Design\Design\FC22\DRR Jaime\Por presentar a ECP\Cantagallo\Garzas\[GARZAS_CF_SEC_06-Feb-2024.xlsx]D-PS'!</v>
      </c>
      <c r="G4179" s="32" t="s">
        <v>114</v>
      </c>
      <c r="H4179" s="33">
        <f t="shared" si="1219"/>
        <v>47</v>
      </c>
      <c r="I4179" s="33" t="str">
        <f t="shared" si="1220"/>
        <v>='C:\Users\jaime.benazar\Quorum Business Solutions\Ecopetrol Prometeo - Documents\Planning Space Implementation\3. Analysis &amp; Design\Design\FC22\DRR Jaime\Por presentar a ECP\Cantagallo\Garzas\[GARZAS_CF_SEC_06-Feb-2024.xlsx]D-PS'!$CB$47</v>
      </c>
      <c r="J4179" s="37" t="s">
        <v>6068</v>
      </c>
    </row>
    <row r="4180" spans="1:10" x14ac:dyDescent="0.35">
      <c r="A4180" s="32" t="s">
        <v>34</v>
      </c>
      <c r="B4180" s="32">
        <f t="shared" si="1221"/>
        <v>2059</v>
      </c>
      <c r="C4180" s="33" t="s">
        <v>109</v>
      </c>
      <c r="D4180" s="34" t="s">
        <v>1999</v>
      </c>
      <c r="E4180" s="35" t="str">
        <f t="shared" si="1217"/>
        <v>PS'!</v>
      </c>
      <c r="F4180" s="34" t="str">
        <f t="shared" si="1218"/>
        <v>C:\Users\jaime.benazar\Quorum Business Solutions\Ecopetrol Prometeo - Documents\Planning Space Implementation\3. Analysis &amp; Design\Design\FC22\DRR Jaime\Por presentar a ECP\Cantagallo\Garzas\[GARZAS_CF_SEC_06-Feb-2024.xlsx]D-PS'!</v>
      </c>
      <c r="G4180" s="32" t="s">
        <v>114</v>
      </c>
      <c r="H4180" s="33">
        <f t="shared" si="1219"/>
        <v>48</v>
      </c>
      <c r="I4180" s="33" t="str">
        <f t="shared" si="1220"/>
        <v>='C:\Users\jaime.benazar\Quorum Business Solutions\Ecopetrol Prometeo - Documents\Planning Space Implementation\3. Analysis &amp; Design\Design\FC22\DRR Jaime\Por presentar a ECP\Cantagallo\Garzas\[GARZAS_CF_SEC_06-Feb-2024.xlsx]D-PS'!$CB$48</v>
      </c>
      <c r="J4180" s="37" t="s">
        <v>6069</v>
      </c>
    </row>
    <row r="4181" spans="1:10" x14ac:dyDescent="0.35">
      <c r="A4181" s="32" t="s">
        <v>28</v>
      </c>
      <c r="B4181" s="32"/>
      <c r="C4181" s="33" t="s">
        <v>109</v>
      </c>
      <c r="D4181" s="34"/>
      <c r="E4181" s="35"/>
      <c r="F4181" s="34"/>
      <c r="G4181" s="32"/>
      <c r="H4181" s="33"/>
      <c r="I4181" s="33"/>
      <c r="J4181" s="33"/>
    </row>
    <row r="4182" spans="1:10" x14ac:dyDescent="0.35">
      <c r="A4182" s="32" t="s">
        <v>120</v>
      </c>
      <c r="B4182" s="32" t="s">
        <v>1</v>
      </c>
      <c r="C4182" s="33" t="s">
        <v>118</v>
      </c>
      <c r="D4182" s="34" t="s">
        <v>1998</v>
      </c>
      <c r="E4182" s="35" t="str">
        <f t="shared" si="1210"/>
        <v>Consolidado'!</v>
      </c>
      <c r="F4182" s="34" t="str">
        <f>_xlfn.CONCAT(D4182:E4182)</f>
        <v>C:\Users\jaime.benazar\Quorum Business Solutions\Ecopetrol Prometeo - Documents\Planning Space Implementation\3. Analysis &amp; Design\Design\FC22\DRR Jaime\Por presentar a ECP\Cantagallo\Garzas\[GARZAS_CF_SEC_06-Feb-2024.xlsx]Consolidado'!</v>
      </c>
      <c r="G4182" s="32" t="s">
        <v>122</v>
      </c>
      <c r="H4182" s="33">
        <f t="shared" ref="H4182:H4183" si="1222">IF(A4182&lt;&gt;A4181,12,H4181+1)</f>
        <v>12</v>
      </c>
      <c r="I4182" s="33" t="str">
        <f t="shared" ref="I4182:I4203" si="1223">_xlfn.CONCAT("='",F4182:H4182)</f>
        <v>='C:\Users\jaime.benazar\Quorum Business Solutions\Ecopetrol Prometeo - Documents\Planning Space Implementation\3. Analysis &amp; Design\Design\FC22\DRR Jaime\Por presentar a ECP\Cantagallo\Garzas\[GARZAS_CF_SEC_06-Feb-2024.xlsx]Consolidado'!$J$12</v>
      </c>
      <c r="J4182" s="33" t="s">
        <v>6070</v>
      </c>
    </row>
    <row r="4183" spans="1:10" x14ac:dyDescent="0.35">
      <c r="A4183" s="32" t="s">
        <v>120</v>
      </c>
      <c r="B4183" s="32" t="s">
        <v>2</v>
      </c>
      <c r="C4183" s="33" t="s">
        <v>118</v>
      </c>
      <c r="D4183" s="34" t="s">
        <v>1998</v>
      </c>
      <c r="E4183" s="35" t="str">
        <f t="shared" ref="E4183:E4203" si="1224">_xlfn.CONCAT(A4183,"'!")</f>
        <v>Consolidado'!</v>
      </c>
      <c r="F4183" s="34" t="str">
        <f t="shared" ref="F4183:F4203" si="1225">_xlfn.CONCAT(D4183:E4183)</f>
        <v>C:\Users\jaime.benazar\Quorum Business Solutions\Ecopetrol Prometeo - Documents\Planning Space Implementation\3. Analysis &amp; Design\Design\FC22\DRR Jaime\Por presentar a ECP\Cantagallo\Garzas\[GARZAS_CF_SEC_06-Feb-2024.xlsx]Consolidado'!</v>
      </c>
      <c r="G4183" s="32" t="s">
        <v>122</v>
      </c>
      <c r="H4183" s="33">
        <f t="shared" si="1222"/>
        <v>13</v>
      </c>
      <c r="I4183" s="33" t="str">
        <f t="shared" si="1223"/>
        <v>='C:\Users\jaime.benazar\Quorum Business Solutions\Ecopetrol Prometeo - Documents\Planning Space Implementation\3. Analysis &amp; Design\Design\FC22\DRR Jaime\Por presentar a ECP\Cantagallo\Garzas\[GARZAS_CF_SEC_06-Feb-2024.xlsx]Consolidado'!$J$13</v>
      </c>
      <c r="J4183" s="33" t="s">
        <v>6071</v>
      </c>
    </row>
    <row r="4184" spans="1:10" x14ac:dyDescent="0.35">
      <c r="A4184" s="32" t="s">
        <v>120</v>
      </c>
      <c r="B4184" s="32" t="s">
        <v>3</v>
      </c>
      <c r="C4184" s="33" t="s">
        <v>118</v>
      </c>
      <c r="D4184" s="34" t="s">
        <v>1998</v>
      </c>
      <c r="E4184" s="35" t="str">
        <f t="shared" si="1224"/>
        <v>Consolidado'!</v>
      </c>
      <c r="F4184" s="34" t="str">
        <f t="shared" si="1225"/>
        <v>C:\Users\jaime.benazar\Quorum Business Solutions\Ecopetrol Prometeo - Documents\Planning Space Implementation\3. Analysis &amp; Design\Design\FC22\DRR Jaime\Por presentar a ECP\Cantagallo\Garzas\[GARZAS_CF_SEC_06-Feb-2024.xlsx]Consolidado'!</v>
      </c>
      <c r="G4184" s="32" t="s">
        <v>122</v>
      </c>
      <c r="H4184" s="33">
        <v>14</v>
      </c>
      <c r="I4184" s="33" t="str">
        <f t="shared" si="1223"/>
        <v>='C:\Users\jaime.benazar\Quorum Business Solutions\Ecopetrol Prometeo - Documents\Planning Space Implementation\3. Analysis &amp; Design\Design\FC22\DRR Jaime\Por presentar a ECP\Cantagallo\Garzas\[GARZAS_CF_SEC_06-Feb-2024.xlsx]Consolidado'!$J$14</v>
      </c>
      <c r="J4184" t="s">
        <v>6072</v>
      </c>
    </row>
    <row r="4185" spans="1:10" x14ac:dyDescent="0.35">
      <c r="A4185" s="32" t="s">
        <v>120</v>
      </c>
      <c r="B4185" s="32" t="s">
        <v>99</v>
      </c>
      <c r="C4185" s="33" t="s">
        <v>118</v>
      </c>
      <c r="D4185" s="34" t="s">
        <v>1998</v>
      </c>
      <c r="E4185" s="35" t="str">
        <f t="shared" si="1224"/>
        <v>Consolidado'!</v>
      </c>
      <c r="F4185" s="34" t="str">
        <f t="shared" si="1225"/>
        <v>C:\Users\jaime.benazar\Quorum Business Solutions\Ecopetrol Prometeo - Documents\Planning Space Implementation\3. Analysis &amp; Design\Design\FC22\DRR Jaime\Por presentar a ECP\Cantagallo\Garzas\[GARZAS_CF_SEC_06-Feb-2024.xlsx]Consolidado'!</v>
      </c>
      <c r="G4185" s="32" t="s">
        <v>122</v>
      </c>
      <c r="H4185" s="33">
        <v>17</v>
      </c>
      <c r="I4185" s="33" t="str">
        <f t="shared" si="1223"/>
        <v>='C:\Users\jaime.benazar\Quorum Business Solutions\Ecopetrol Prometeo - Documents\Planning Space Implementation\3. Analysis &amp; Design\Design\FC22\DRR Jaime\Por presentar a ECP\Cantagallo\Garzas\[GARZAS_CF_SEC_06-Feb-2024.xlsx]Consolidado'!$J$17</v>
      </c>
      <c r="J4185" t="s">
        <v>6073</v>
      </c>
    </row>
    <row r="4186" spans="1:10" x14ac:dyDescent="0.35">
      <c r="A4186" s="32" t="s">
        <v>120</v>
      </c>
      <c r="B4186" s="32" t="s">
        <v>100</v>
      </c>
      <c r="C4186" s="33" t="s">
        <v>118</v>
      </c>
      <c r="D4186" s="34" t="s">
        <v>1998</v>
      </c>
      <c r="E4186" s="35" t="str">
        <f t="shared" si="1224"/>
        <v>Consolidado'!</v>
      </c>
      <c r="F4186" s="34" t="str">
        <f t="shared" si="1225"/>
        <v>C:\Users\jaime.benazar\Quorum Business Solutions\Ecopetrol Prometeo - Documents\Planning Space Implementation\3. Analysis &amp; Design\Design\FC22\DRR Jaime\Por presentar a ECP\Cantagallo\Garzas\[GARZAS_CF_SEC_06-Feb-2024.xlsx]Consolidado'!</v>
      </c>
      <c r="G4186" s="32" t="s">
        <v>122</v>
      </c>
      <c r="H4186" s="33">
        <v>18</v>
      </c>
      <c r="I4186" s="33" t="str">
        <f t="shared" si="1223"/>
        <v>='C:\Users\jaime.benazar\Quorum Business Solutions\Ecopetrol Prometeo - Documents\Planning Space Implementation\3. Analysis &amp; Design\Design\FC22\DRR Jaime\Por presentar a ECP\Cantagallo\Garzas\[GARZAS_CF_SEC_06-Feb-2024.xlsx]Consolidado'!$J$18</v>
      </c>
      <c r="J4186" t="s">
        <v>6074</v>
      </c>
    </row>
    <row r="4187" spans="1:10" x14ac:dyDescent="0.35">
      <c r="A4187" s="32" t="s">
        <v>120</v>
      </c>
      <c r="B4187" s="32" t="s">
        <v>101</v>
      </c>
      <c r="C4187" s="33" t="s">
        <v>118</v>
      </c>
      <c r="D4187" s="34" t="s">
        <v>1998</v>
      </c>
      <c r="E4187" s="35" t="str">
        <f t="shared" si="1224"/>
        <v>Consolidado'!</v>
      </c>
      <c r="F4187" s="34" t="str">
        <f t="shared" si="1225"/>
        <v>C:\Users\jaime.benazar\Quorum Business Solutions\Ecopetrol Prometeo - Documents\Planning Space Implementation\3. Analysis &amp; Design\Design\FC22\DRR Jaime\Por presentar a ECP\Cantagallo\Garzas\[GARZAS_CF_SEC_06-Feb-2024.xlsx]Consolidado'!</v>
      </c>
      <c r="G4187" s="32" t="s">
        <v>122</v>
      </c>
      <c r="H4187" s="33">
        <v>19</v>
      </c>
      <c r="I4187" s="33" t="str">
        <f t="shared" si="1223"/>
        <v>='C:\Users\jaime.benazar\Quorum Business Solutions\Ecopetrol Prometeo - Documents\Planning Space Implementation\3. Analysis &amp; Design\Design\FC22\DRR Jaime\Por presentar a ECP\Cantagallo\Garzas\[GARZAS_CF_SEC_06-Feb-2024.xlsx]Consolidado'!$J$19</v>
      </c>
      <c r="J4187" t="s">
        <v>6075</v>
      </c>
    </row>
    <row r="4188" spans="1:10" x14ac:dyDescent="0.35">
      <c r="A4188" s="32" t="s">
        <v>120</v>
      </c>
      <c r="B4188" s="32" t="s">
        <v>4</v>
      </c>
      <c r="C4188" s="33" t="s">
        <v>118</v>
      </c>
      <c r="D4188" s="34" t="s">
        <v>1998</v>
      </c>
      <c r="E4188" s="35" t="str">
        <f t="shared" si="1224"/>
        <v>Consolidado'!</v>
      </c>
      <c r="F4188" s="34" t="str">
        <f t="shared" si="1225"/>
        <v>C:\Users\jaime.benazar\Quorum Business Solutions\Ecopetrol Prometeo - Documents\Planning Space Implementation\3. Analysis &amp; Design\Design\FC22\DRR Jaime\Por presentar a ECP\Cantagallo\Garzas\[GARZAS_CF_SEC_06-Feb-2024.xlsx]Consolidado'!</v>
      </c>
      <c r="G4188" s="32" t="s">
        <v>122</v>
      </c>
      <c r="H4188" s="33">
        <v>20</v>
      </c>
      <c r="I4188" s="33" t="str">
        <f t="shared" si="1223"/>
        <v>='C:\Users\jaime.benazar\Quorum Business Solutions\Ecopetrol Prometeo - Documents\Planning Space Implementation\3. Analysis &amp; Design\Design\FC22\DRR Jaime\Por presentar a ECP\Cantagallo\Garzas\[GARZAS_CF_SEC_06-Feb-2024.xlsx]Consolidado'!$J$20</v>
      </c>
      <c r="J4188" t="s">
        <v>6076</v>
      </c>
    </row>
    <row r="4189" spans="1:10" x14ac:dyDescent="0.35">
      <c r="A4189" s="32" t="s">
        <v>120</v>
      </c>
      <c r="B4189" s="32" t="s">
        <v>102</v>
      </c>
      <c r="C4189" s="33" t="s">
        <v>118</v>
      </c>
      <c r="D4189" s="34" t="s">
        <v>1998</v>
      </c>
      <c r="E4189" s="35" t="str">
        <f t="shared" si="1224"/>
        <v>Consolidado'!</v>
      </c>
      <c r="F4189" s="34" t="str">
        <f t="shared" si="1225"/>
        <v>C:\Users\jaime.benazar\Quorum Business Solutions\Ecopetrol Prometeo - Documents\Planning Space Implementation\3. Analysis &amp; Design\Design\FC22\DRR Jaime\Por presentar a ECP\Cantagallo\Garzas\[GARZAS_CF_SEC_06-Feb-2024.xlsx]Consolidado'!</v>
      </c>
      <c r="G4189" s="32" t="s">
        <v>122</v>
      </c>
      <c r="H4189" s="33">
        <v>22</v>
      </c>
      <c r="I4189" s="33" t="str">
        <f t="shared" si="1223"/>
        <v>='C:\Users\jaime.benazar\Quorum Business Solutions\Ecopetrol Prometeo - Documents\Planning Space Implementation\3. Analysis &amp; Design\Design\FC22\DRR Jaime\Por presentar a ECP\Cantagallo\Garzas\[GARZAS_CF_SEC_06-Feb-2024.xlsx]Consolidado'!$J$22</v>
      </c>
      <c r="J4189" t="s">
        <v>6077</v>
      </c>
    </row>
    <row r="4190" spans="1:10" x14ac:dyDescent="0.35">
      <c r="A4190" s="32" t="s">
        <v>120</v>
      </c>
      <c r="B4190" s="32" t="s">
        <v>103</v>
      </c>
      <c r="C4190" s="33" t="s">
        <v>118</v>
      </c>
      <c r="D4190" s="34" t="s">
        <v>1998</v>
      </c>
      <c r="E4190" s="35" t="str">
        <f t="shared" si="1224"/>
        <v>Consolidado'!</v>
      </c>
      <c r="F4190" s="34" t="str">
        <f t="shared" si="1225"/>
        <v>C:\Users\jaime.benazar\Quorum Business Solutions\Ecopetrol Prometeo - Documents\Planning Space Implementation\3. Analysis &amp; Design\Design\FC22\DRR Jaime\Por presentar a ECP\Cantagallo\Garzas\[GARZAS_CF_SEC_06-Feb-2024.xlsx]Consolidado'!</v>
      </c>
      <c r="G4190" s="32" t="s">
        <v>122</v>
      </c>
      <c r="H4190" s="33">
        <v>23</v>
      </c>
      <c r="I4190" s="33" t="str">
        <f t="shared" si="1223"/>
        <v>='C:\Users\jaime.benazar\Quorum Business Solutions\Ecopetrol Prometeo - Documents\Planning Space Implementation\3. Analysis &amp; Design\Design\FC22\DRR Jaime\Por presentar a ECP\Cantagallo\Garzas\[GARZAS_CF_SEC_06-Feb-2024.xlsx]Consolidado'!$J$23</v>
      </c>
      <c r="J4190" t="s">
        <v>6078</v>
      </c>
    </row>
    <row r="4191" spans="1:10" x14ac:dyDescent="0.35">
      <c r="A4191" s="32" t="s">
        <v>120</v>
      </c>
      <c r="B4191" s="32" t="s">
        <v>104</v>
      </c>
      <c r="C4191" s="33" t="s">
        <v>118</v>
      </c>
      <c r="D4191" s="34" t="s">
        <v>1998</v>
      </c>
      <c r="E4191" s="35" t="str">
        <f t="shared" si="1224"/>
        <v>Consolidado'!</v>
      </c>
      <c r="F4191" s="34" t="str">
        <f t="shared" si="1225"/>
        <v>C:\Users\jaime.benazar\Quorum Business Solutions\Ecopetrol Prometeo - Documents\Planning Space Implementation\3. Analysis &amp; Design\Design\FC22\DRR Jaime\Por presentar a ECP\Cantagallo\Garzas\[GARZAS_CF_SEC_06-Feb-2024.xlsx]Consolidado'!</v>
      </c>
      <c r="G4191" s="32" t="s">
        <v>122</v>
      </c>
      <c r="H4191" s="33">
        <v>24</v>
      </c>
      <c r="I4191" s="33" t="str">
        <f t="shared" si="1223"/>
        <v>='C:\Users\jaime.benazar\Quorum Business Solutions\Ecopetrol Prometeo - Documents\Planning Space Implementation\3. Analysis &amp; Design\Design\FC22\DRR Jaime\Por presentar a ECP\Cantagallo\Garzas\[GARZAS_CF_SEC_06-Feb-2024.xlsx]Consolidado'!$J$24</v>
      </c>
      <c r="J4191" t="s">
        <v>6079</v>
      </c>
    </row>
    <row r="4192" spans="1:10" x14ac:dyDescent="0.35">
      <c r="A4192" s="32" t="s">
        <v>120</v>
      </c>
      <c r="B4192" s="32" t="s">
        <v>34</v>
      </c>
      <c r="C4192" s="33" t="s">
        <v>118</v>
      </c>
      <c r="D4192" s="34" t="s">
        <v>1998</v>
      </c>
      <c r="E4192" s="35" t="str">
        <f t="shared" si="1224"/>
        <v>Consolidado'!</v>
      </c>
      <c r="F4192" s="34" t="str">
        <f t="shared" si="1225"/>
        <v>C:\Users\jaime.benazar\Quorum Business Solutions\Ecopetrol Prometeo - Documents\Planning Space Implementation\3. Analysis &amp; Design\Design\FC22\DRR Jaime\Por presentar a ECP\Cantagallo\Garzas\[GARZAS_CF_SEC_06-Feb-2024.xlsx]Consolidado'!</v>
      </c>
      <c r="G4192" s="32" t="s">
        <v>122</v>
      </c>
      <c r="H4192" s="33">
        <v>25</v>
      </c>
      <c r="I4192" s="33" t="str">
        <f t="shared" si="1223"/>
        <v>='C:\Users\jaime.benazar\Quorum Business Solutions\Ecopetrol Prometeo - Documents\Planning Space Implementation\3. Analysis &amp; Design\Design\FC22\DRR Jaime\Por presentar a ECP\Cantagallo\Garzas\[GARZAS_CF_SEC_06-Feb-2024.xlsx]Consolidado'!$J$25</v>
      </c>
      <c r="J4192" t="s">
        <v>6080</v>
      </c>
    </row>
    <row r="4193" spans="1:10" x14ac:dyDescent="0.35">
      <c r="A4193" s="32" t="s">
        <v>120</v>
      </c>
      <c r="B4193" s="32" t="s">
        <v>1</v>
      </c>
      <c r="C4193" s="33" t="s">
        <v>119</v>
      </c>
      <c r="D4193" s="34" t="s">
        <v>1998</v>
      </c>
      <c r="E4193" s="35" t="str">
        <f t="shared" si="1224"/>
        <v>Consolidado'!</v>
      </c>
      <c r="F4193" s="34" t="str">
        <f t="shared" si="1225"/>
        <v>C:\Users\jaime.benazar\Quorum Business Solutions\Ecopetrol Prometeo - Documents\Planning Space Implementation\3. Analysis &amp; Design\Design\FC22\DRR Jaime\Por presentar a ECP\Cantagallo\Garzas\[GARZAS_CF_SEC_06-Feb-2024.xlsx]Consolidado'!</v>
      </c>
      <c r="G4193" s="32" t="s">
        <v>121</v>
      </c>
      <c r="H4193" s="33">
        <f t="shared" ref="H4193:H4194" si="1226">IF(A4193&lt;&gt;A4192,12,H4192+1)</f>
        <v>26</v>
      </c>
      <c r="I4193" s="33" t="str">
        <f t="shared" si="1223"/>
        <v>='C:\Users\jaime.benazar\Quorum Business Solutions\Ecopetrol Prometeo - Documents\Planning Space Implementation\3. Analysis &amp; Design\Design\FC22\DRR Jaime\Por presentar a ECP\Cantagallo\Garzas\[GARZAS_CF_SEC_06-Feb-2024.xlsx]Consolidado'!$L$26</v>
      </c>
      <c r="J4193" t="s">
        <v>6081</v>
      </c>
    </row>
    <row r="4194" spans="1:10" x14ac:dyDescent="0.35">
      <c r="A4194" s="32" t="s">
        <v>120</v>
      </c>
      <c r="B4194" s="32" t="s">
        <v>2</v>
      </c>
      <c r="C4194" s="33" t="s">
        <v>119</v>
      </c>
      <c r="D4194" s="34" t="s">
        <v>1998</v>
      </c>
      <c r="E4194" s="35" t="str">
        <f t="shared" si="1224"/>
        <v>Consolidado'!</v>
      </c>
      <c r="F4194" s="34" t="str">
        <f t="shared" si="1225"/>
        <v>C:\Users\jaime.benazar\Quorum Business Solutions\Ecopetrol Prometeo - Documents\Planning Space Implementation\3. Analysis &amp; Design\Design\FC22\DRR Jaime\Por presentar a ECP\Cantagallo\Garzas\[GARZAS_CF_SEC_06-Feb-2024.xlsx]Consolidado'!</v>
      </c>
      <c r="G4194" s="32" t="s">
        <v>121</v>
      </c>
      <c r="H4194" s="33">
        <f t="shared" si="1226"/>
        <v>27</v>
      </c>
      <c r="I4194" s="33" t="str">
        <f t="shared" si="1223"/>
        <v>='C:\Users\jaime.benazar\Quorum Business Solutions\Ecopetrol Prometeo - Documents\Planning Space Implementation\3. Analysis &amp; Design\Design\FC22\DRR Jaime\Por presentar a ECP\Cantagallo\Garzas\[GARZAS_CF_SEC_06-Feb-2024.xlsx]Consolidado'!$L$27</v>
      </c>
      <c r="J4194" t="s">
        <v>6082</v>
      </c>
    </row>
    <row r="4195" spans="1:10" x14ac:dyDescent="0.35">
      <c r="A4195" s="32" t="s">
        <v>120</v>
      </c>
      <c r="B4195" s="32" t="s">
        <v>3</v>
      </c>
      <c r="C4195" s="33" t="s">
        <v>119</v>
      </c>
      <c r="D4195" s="34" t="s">
        <v>1998</v>
      </c>
      <c r="E4195" s="35" t="str">
        <f t="shared" si="1224"/>
        <v>Consolidado'!</v>
      </c>
      <c r="F4195" s="34" t="str">
        <f t="shared" si="1225"/>
        <v>C:\Users\jaime.benazar\Quorum Business Solutions\Ecopetrol Prometeo - Documents\Planning Space Implementation\3. Analysis &amp; Design\Design\FC22\DRR Jaime\Por presentar a ECP\Cantagallo\Garzas\[GARZAS_CF_SEC_06-Feb-2024.xlsx]Consolidado'!</v>
      </c>
      <c r="G4195" s="32" t="s">
        <v>121</v>
      </c>
      <c r="H4195" s="33">
        <v>14</v>
      </c>
      <c r="I4195" s="33" t="str">
        <f t="shared" si="1223"/>
        <v>='C:\Users\jaime.benazar\Quorum Business Solutions\Ecopetrol Prometeo - Documents\Planning Space Implementation\3. Analysis &amp; Design\Design\FC22\DRR Jaime\Por presentar a ECP\Cantagallo\Garzas\[GARZAS_CF_SEC_06-Feb-2024.xlsx]Consolidado'!$L$14</v>
      </c>
      <c r="J4195" t="s">
        <v>6083</v>
      </c>
    </row>
    <row r="4196" spans="1:10" x14ac:dyDescent="0.35">
      <c r="A4196" s="32" t="s">
        <v>120</v>
      </c>
      <c r="B4196" s="32" t="s">
        <v>99</v>
      </c>
      <c r="C4196" s="33" t="s">
        <v>119</v>
      </c>
      <c r="D4196" s="34" t="s">
        <v>1998</v>
      </c>
      <c r="E4196" s="35" t="str">
        <f t="shared" si="1224"/>
        <v>Consolidado'!</v>
      </c>
      <c r="F4196" s="34" t="str">
        <f t="shared" si="1225"/>
        <v>C:\Users\jaime.benazar\Quorum Business Solutions\Ecopetrol Prometeo - Documents\Planning Space Implementation\3. Analysis &amp; Design\Design\FC22\DRR Jaime\Por presentar a ECP\Cantagallo\Garzas\[GARZAS_CF_SEC_06-Feb-2024.xlsx]Consolidado'!</v>
      </c>
      <c r="G4196" s="32" t="s">
        <v>121</v>
      </c>
      <c r="H4196" s="33">
        <v>17</v>
      </c>
      <c r="I4196" s="33" t="str">
        <f t="shared" si="1223"/>
        <v>='C:\Users\jaime.benazar\Quorum Business Solutions\Ecopetrol Prometeo - Documents\Planning Space Implementation\3. Analysis &amp; Design\Design\FC22\DRR Jaime\Por presentar a ECP\Cantagallo\Garzas\[GARZAS_CF_SEC_06-Feb-2024.xlsx]Consolidado'!$L$17</v>
      </c>
      <c r="J4196" t="s">
        <v>6084</v>
      </c>
    </row>
    <row r="4197" spans="1:10" x14ac:dyDescent="0.35">
      <c r="A4197" s="32" t="s">
        <v>120</v>
      </c>
      <c r="B4197" s="32" t="s">
        <v>100</v>
      </c>
      <c r="C4197" s="33" t="s">
        <v>119</v>
      </c>
      <c r="D4197" s="34" t="s">
        <v>1998</v>
      </c>
      <c r="E4197" s="35" t="str">
        <f t="shared" si="1224"/>
        <v>Consolidado'!</v>
      </c>
      <c r="F4197" s="34" t="str">
        <f t="shared" si="1225"/>
        <v>C:\Users\jaime.benazar\Quorum Business Solutions\Ecopetrol Prometeo - Documents\Planning Space Implementation\3. Analysis &amp; Design\Design\FC22\DRR Jaime\Por presentar a ECP\Cantagallo\Garzas\[GARZAS_CF_SEC_06-Feb-2024.xlsx]Consolidado'!</v>
      </c>
      <c r="G4197" s="32" t="s">
        <v>121</v>
      </c>
      <c r="H4197" s="33">
        <v>18</v>
      </c>
      <c r="I4197" s="33" t="str">
        <f t="shared" si="1223"/>
        <v>='C:\Users\jaime.benazar\Quorum Business Solutions\Ecopetrol Prometeo - Documents\Planning Space Implementation\3. Analysis &amp; Design\Design\FC22\DRR Jaime\Por presentar a ECP\Cantagallo\Garzas\[GARZAS_CF_SEC_06-Feb-2024.xlsx]Consolidado'!$L$18</v>
      </c>
      <c r="J4197" t="s">
        <v>6085</v>
      </c>
    </row>
    <row r="4198" spans="1:10" x14ac:dyDescent="0.35">
      <c r="A4198" s="32" t="s">
        <v>120</v>
      </c>
      <c r="B4198" s="32" t="s">
        <v>101</v>
      </c>
      <c r="C4198" s="33" t="s">
        <v>119</v>
      </c>
      <c r="D4198" s="34" t="s">
        <v>1998</v>
      </c>
      <c r="E4198" s="35" t="str">
        <f t="shared" si="1224"/>
        <v>Consolidado'!</v>
      </c>
      <c r="F4198" s="34" t="str">
        <f t="shared" si="1225"/>
        <v>C:\Users\jaime.benazar\Quorum Business Solutions\Ecopetrol Prometeo - Documents\Planning Space Implementation\3. Analysis &amp; Design\Design\FC22\DRR Jaime\Por presentar a ECP\Cantagallo\Garzas\[GARZAS_CF_SEC_06-Feb-2024.xlsx]Consolidado'!</v>
      </c>
      <c r="G4198" s="32" t="s">
        <v>121</v>
      </c>
      <c r="H4198" s="33">
        <v>19</v>
      </c>
      <c r="I4198" s="33" t="str">
        <f t="shared" si="1223"/>
        <v>='C:\Users\jaime.benazar\Quorum Business Solutions\Ecopetrol Prometeo - Documents\Planning Space Implementation\3. Analysis &amp; Design\Design\FC22\DRR Jaime\Por presentar a ECP\Cantagallo\Garzas\[GARZAS_CF_SEC_06-Feb-2024.xlsx]Consolidado'!$L$19</v>
      </c>
      <c r="J4198" t="s">
        <v>6086</v>
      </c>
    </row>
    <row r="4199" spans="1:10" x14ac:dyDescent="0.35">
      <c r="A4199" s="32" t="s">
        <v>120</v>
      </c>
      <c r="B4199" s="32" t="s">
        <v>4</v>
      </c>
      <c r="C4199" s="33" t="s">
        <v>119</v>
      </c>
      <c r="D4199" s="34" t="s">
        <v>1998</v>
      </c>
      <c r="E4199" s="35" t="str">
        <f t="shared" si="1224"/>
        <v>Consolidado'!</v>
      </c>
      <c r="F4199" s="34" t="str">
        <f t="shared" si="1225"/>
        <v>C:\Users\jaime.benazar\Quorum Business Solutions\Ecopetrol Prometeo - Documents\Planning Space Implementation\3. Analysis &amp; Design\Design\FC22\DRR Jaime\Por presentar a ECP\Cantagallo\Garzas\[GARZAS_CF_SEC_06-Feb-2024.xlsx]Consolidado'!</v>
      </c>
      <c r="G4199" s="32" t="s">
        <v>121</v>
      </c>
      <c r="H4199" s="33">
        <v>20</v>
      </c>
      <c r="I4199" s="33" t="str">
        <f t="shared" si="1223"/>
        <v>='C:\Users\jaime.benazar\Quorum Business Solutions\Ecopetrol Prometeo - Documents\Planning Space Implementation\3. Analysis &amp; Design\Design\FC22\DRR Jaime\Por presentar a ECP\Cantagallo\Garzas\[GARZAS_CF_SEC_06-Feb-2024.xlsx]Consolidado'!$L$20</v>
      </c>
      <c r="J4199" t="s">
        <v>6087</v>
      </c>
    </row>
    <row r="4200" spans="1:10" x14ac:dyDescent="0.35">
      <c r="A4200" s="32" t="s">
        <v>120</v>
      </c>
      <c r="B4200" s="32" t="s">
        <v>102</v>
      </c>
      <c r="C4200" s="33" t="s">
        <v>119</v>
      </c>
      <c r="D4200" s="34" t="s">
        <v>1998</v>
      </c>
      <c r="E4200" s="35" t="str">
        <f t="shared" si="1224"/>
        <v>Consolidado'!</v>
      </c>
      <c r="F4200" s="34" t="str">
        <f t="shared" si="1225"/>
        <v>C:\Users\jaime.benazar\Quorum Business Solutions\Ecopetrol Prometeo - Documents\Planning Space Implementation\3. Analysis &amp; Design\Design\FC22\DRR Jaime\Por presentar a ECP\Cantagallo\Garzas\[GARZAS_CF_SEC_06-Feb-2024.xlsx]Consolidado'!</v>
      </c>
      <c r="G4200" s="32" t="s">
        <v>121</v>
      </c>
      <c r="H4200" s="33">
        <v>22</v>
      </c>
      <c r="I4200" s="33" t="str">
        <f t="shared" si="1223"/>
        <v>='C:\Users\jaime.benazar\Quorum Business Solutions\Ecopetrol Prometeo - Documents\Planning Space Implementation\3. Analysis &amp; Design\Design\FC22\DRR Jaime\Por presentar a ECP\Cantagallo\Garzas\[GARZAS_CF_SEC_06-Feb-2024.xlsx]Consolidado'!$L$22</v>
      </c>
      <c r="J4200" t="s">
        <v>6088</v>
      </c>
    </row>
    <row r="4201" spans="1:10" x14ac:dyDescent="0.35">
      <c r="A4201" s="32" t="s">
        <v>120</v>
      </c>
      <c r="B4201" s="32" t="s">
        <v>103</v>
      </c>
      <c r="C4201" s="33" t="s">
        <v>119</v>
      </c>
      <c r="D4201" s="34" t="s">
        <v>1998</v>
      </c>
      <c r="E4201" s="35" t="str">
        <f t="shared" si="1224"/>
        <v>Consolidado'!</v>
      </c>
      <c r="F4201" s="34" t="str">
        <f t="shared" si="1225"/>
        <v>C:\Users\jaime.benazar\Quorum Business Solutions\Ecopetrol Prometeo - Documents\Planning Space Implementation\3. Analysis &amp; Design\Design\FC22\DRR Jaime\Por presentar a ECP\Cantagallo\Garzas\[GARZAS_CF_SEC_06-Feb-2024.xlsx]Consolidado'!</v>
      </c>
      <c r="G4201" s="32" t="s">
        <v>121</v>
      </c>
      <c r="H4201" s="33">
        <v>23</v>
      </c>
      <c r="I4201" s="33" t="str">
        <f t="shared" si="1223"/>
        <v>='C:\Users\jaime.benazar\Quorum Business Solutions\Ecopetrol Prometeo - Documents\Planning Space Implementation\3. Analysis &amp; Design\Design\FC22\DRR Jaime\Por presentar a ECP\Cantagallo\Garzas\[GARZAS_CF_SEC_06-Feb-2024.xlsx]Consolidado'!$L$23</v>
      </c>
      <c r="J4201" t="s">
        <v>6089</v>
      </c>
    </row>
    <row r="4202" spans="1:10" x14ac:dyDescent="0.35">
      <c r="A4202" s="32" t="s">
        <v>120</v>
      </c>
      <c r="B4202" s="32" t="s">
        <v>104</v>
      </c>
      <c r="C4202" s="33" t="s">
        <v>119</v>
      </c>
      <c r="D4202" s="34" t="s">
        <v>1998</v>
      </c>
      <c r="E4202" s="35" t="str">
        <f t="shared" si="1224"/>
        <v>Consolidado'!</v>
      </c>
      <c r="F4202" s="34" t="str">
        <f t="shared" si="1225"/>
        <v>C:\Users\jaime.benazar\Quorum Business Solutions\Ecopetrol Prometeo - Documents\Planning Space Implementation\3. Analysis &amp; Design\Design\FC22\DRR Jaime\Por presentar a ECP\Cantagallo\Garzas\[GARZAS_CF_SEC_06-Feb-2024.xlsx]Consolidado'!</v>
      </c>
      <c r="G4202" s="32" t="s">
        <v>121</v>
      </c>
      <c r="H4202" s="33">
        <v>24</v>
      </c>
      <c r="I4202" s="33" t="str">
        <f t="shared" si="1223"/>
        <v>='C:\Users\jaime.benazar\Quorum Business Solutions\Ecopetrol Prometeo - Documents\Planning Space Implementation\3. Analysis &amp; Design\Design\FC22\DRR Jaime\Por presentar a ECP\Cantagallo\Garzas\[GARZAS_CF_SEC_06-Feb-2024.xlsx]Consolidado'!$L$24</v>
      </c>
      <c r="J4202" t="s">
        <v>6090</v>
      </c>
    </row>
    <row r="4203" spans="1:10" x14ac:dyDescent="0.35">
      <c r="A4203" s="32" t="s">
        <v>120</v>
      </c>
      <c r="B4203" s="32" t="s">
        <v>34</v>
      </c>
      <c r="C4203" s="33" t="s">
        <v>119</v>
      </c>
      <c r="D4203" s="34" t="s">
        <v>1998</v>
      </c>
      <c r="E4203" s="35" t="str">
        <f t="shared" si="1224"/>
        <v>Consolidado'!</v>
      </c>
      <c r="F4203" s="34" t="str">
        <f t="shared" si="1225"/>
        <v>C:\Users\jaime.benazar\Quorum Business Solutions\Ecopetrol Prometeo - Documents\Planning Space Implementation\3. Analysis &amp; Design\Design\FC22\DRR Jaime\Por presentar a ECP\Cantagallo\Garzas\[GARZAS_CF_SEC_06-Feb-2024.xlsx]Consolidado'!</v>
      </c>
      <c r="G4203" s="32" t="s">
        <v>121</v>
      </c>
      <c r="H4203" s="33">
        <v>25</v>
      </c>
      <c r="I4203" s="33" t="str">
        <f t="shared" si="1223"/>
        <v>='C:\Users\jaime.benazar\Quorum Business Solutions\Ecopetrol Prometeo - Documents\Planning Space Implementation\3. Analysis &amp; Design\Design\FC22\DRR Jaime\Por presentar a ECP\Cantagallo\Garzas\[GARZAS_CF_SEC_06-Feb-2024.xlsx]Consolidado'!$L$25</v>
      </c>
      <c r="J4203" t="s">
        <v>6091</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037AAAC6-8000-4D73-8DB4-BC334CE35FFE}">
  <ds:schemaRefs>
    <ds:schemaRef ds:uri="http://purl.org/dc/elements/1.1/"/>
    <ds:schemaRef ds:uri="http://schemas.openxmlformats.org/package/2006/metadata/core-properties"/>
    <ds:schemaRef ds:uri="http://purl.org/dc/terms/"/>
    <ds:schemaRef ds:uri="http://www.w3.org/XML/1998/namespace"/>
    <ds:schemaRef ds:uri="http://schemas.microsoft.com/office/infopath/2007/PartnerControls"/>
    <ds:schemaRef ds:uri="http://schemas.microsoft.com/office/2006/documentManagement/types"/>
    <ds:schemaRef ds:uri="6698821d-6e10-4a2b-a74f-0a52b52c4692"/>
    <ds:schemaRef ds:uri="http://schemas.microsoft.com/office/2006/metadata/properties"/>
    <ds:schemaRef ds:uri="cb44db4c-58ef-46ee-8a55-6d05fb8b3f8b"/>
    <ds:schemaRef ds:uri="http://purl.org/dc/dcmitype/"/>
  </ds:schemaRefs>
</ds:datastoreItem>
</file>

<file path=customXml/itemProps3.xml><?xml version="1.0" encoding="utf-8"?>
<ds:datastoreItem xmlns:ds="http://schemas.openxmlformats.org/officeDocument/2006/customXml" ds:itemID="{6E9C90D5-7CD1-4F77-8943-F211DAFE19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Juan Perez Ordoñez</cp:lastModifiedBy>
  <dcterms:created xsi:type="dcterms:W3CDTF">2023-11-03T20:09:58Z</dcterms:created>
  <dcterms:modified xsi:type="dcterms:W3CDTF">2024-04-11T23:26:28Z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